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Linda Ogonna\Downloads\"/>
    </mc:Choice>
  </mc:AlternateContent>
  <xr:revisionPtr revIDLastSave="0" documentId="8_{09BD15D9-744C-40D0-A753-BAE3B0724DD0}" xr6:coauthVersionLast="47" xr6:coauthVersionMax="47" xr10:uidLastSave="{00000000-0000-0000-0000-000000000000}"/>
  <bookViews>
    <workbookView xWindow="-98" yWindow="-98" windowWidth="19396" windowHeight="10276" firstSheet="2" activeTab="2" xr2:uid="{DB38AC1E-7A9A-4D59-AB15-0227E38A8EA5}"/>
  </bookViews>
  <sheets>
    <sheet name="medical_insurance_cost_dataset" sheetId="1" state="hidden" r:id="rId1"/>
    <sheet name="pivot table" sheetId="2" state="hidden" r:id="rId2"/>
    <sheet name="dashboard" sheetId="3" r:id="rId3"/>
  </sheets>
  <definedNames>
    <definedName name="Slicer_age_group1">#N/A</definedName>
    <definedName name="Slicer_bmi_group">#N/A</definedName>
    <definedName name="Slicer_insurance_pla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D11" i="3" l="1"/>
  <c r="AC11" i="3"/>
  <c r="AB11" i="3"/>
  <c r="R2" i="1" a="1"/>
  <c r="R2" i="1" s="1"/>
  <c r="R3" i="1" a="1"/>
  <c r="R3" i="1" s="1"/>
  <c r="R4" i="1" a="1"/>
  <c r="R4" i="1" s="1"/>
  <c r="R5" i="1" a="1"/>
  <c r="R5" i="1" s="1"/>
  <c r="R6" i="1" a="1"/>
  <c r="R6" i="1" s="1"/>
  <c r="R7" i="1" a="1"/>
  <c r="R7" i="1" s="1"/>
  <c r="R8" i="1" a="1"/>
  <c r="R8" i="1" s="1"/>
  <c r="R9" i="1" a="1"/>
  <c r="R9" i="1" s="1"/>
  <c r="R10" i="1" a="1"/>
  <c r="R10" i="1" s="1"/>
  <c r="R11" i="1" a="1"/>
  <c r="R11" i="1" s="1"/>
  <c r="R12" i="1" a="1"/>
  <c r="R12" i="1" s="1"/>
  <c r="R13" i="1" a="1"/>
  <c r="R13" i="1"/>
  <c r="R14" i="1" a="1"/>
  <c r="R14" i="1" s="1"/>
  <c r="R15" i="1" a="1"/>
  <c r="R15" i="1" s="1"/>
  <c r="R16" i="1" a="1"/>
  <c r="R16" i="1" s="1"/>
  <c r="R17" i="1" a="1"/>
  <c r="R17" i="1" s="1"/>
  <c r="R18" i="1" a="1"/>
  <c r="R18" i="1" s="1"/>
  <c r="R19" i="1" a="1"/>
  <c r="R19" i="1" s="1"/>
  <c r="R20" i="1" a="1"/>
  <c r="R20" i="1" s="1"/>
  <c r="R21" i="1" a="1"/>
  <c r="R21" i="1" s="1"/>
  <c r="R22" i="1" a="1"/>
  <c r="R22" i="1" s="1"/>
  <c r="R23" i="1" a="1"/>
  <c r="R23" i="1" s="1"/>
  <c r="R24" i="1" a="1"/>
  <c r="R24" i="1" s="1"/>
  <c r="R25" i="1" a="1"/>
  <c r="R25" i="1" s="1"/>
  <c r="R26" i="1" a="1"/>
  <c r="R26" i="1" s="1"/>
  <c r="R27" i="1" a="1"/>
  <c r="R27" i="1" s="1"/>
  <c r="R28" i="1" a="1"/>
  <c r="R28" i="1" s="1"/>
  <c r="R29" i="1" a="1"/>
  <c r="R29" i="1" s="1"/>
  <c r="R30" i="1" a="1"/>
  <c r="R30" i="1" s="1"/>
  <c r="R31" i="1" a="1"/>
  <c r="R31" i="1" s="1"/>
  <c r="R32" i="1" a="1"/>
  <c r="R32" i="1" s="1"/>
  <c r="R33" i="1" a="1"/>
  <c r="R33" i="1" s="1"/>
  <c r="R34" i="1" a="1"/>
  <c r="R34" i="1" s="1"/>
  <c r="R35" i="1" a="1"/>
  <c r="R35" i="1" s="1"/>
  <c r="R36" i="1" a="1"/>
  <c r="R36" i="1" s="1"/>
  <c r="R37" i="1" a="1"/>
  <c r="R37" i="1"/>
  <c r="R38" i="1" a="1"/>
  <c r="R38" i="1" s="1"/>
  <c r="R39" i="1" a="1"/>
  <c r="R39" i="1" s="1"/>
  <c r="R40" i="1" a="1"/>
  <c r="R40" i="1" s="1"/>
  <c r="R41" i="1" a="1"/>
  <c r="R41" i="1" s="1"/>
  <c r="R42" i="1" a="1"/>
  <c r="R42" i="1" s="1"/>
  <c r="R43" i="1" a="1"/>
  <c r="R43" i="1" s="1"/>
  <c r="R44" i="1" a="1"/>
  <c r="R44" i="1" s="1"/>
  <c r="R45" i="1" a="1"/>
  <c r="R45" i="1" s="1"/>
  <c r="R46" i="1" a="1"/>
  <c r="R46" i="1" s="1"/>
  <c r="R47" i="1" a="1"/>
  <c r="R47" i="1" s="1"/>
  <c r="R48" i="1" a="1"/>
  <c r="R48" i="1" s="1"/>
  <c r="R49" i="1" a="1"/>
  <c r="R49" i="1" s="1"/>
  <c r="R50" i="1" a="1"/>
  <c r="R50" i="1" s="1"/>
  <c r="R51" i="1" a="1"/>
  <c r="R51" i="1" s="1"/>
  <c r="R52" i="1" a="1"/>
  <c r="R52" i="1" s="1"/>
  <c r="R53" i="1" a="1"/>
  <c r="R53" i="1" s="1"/>
  <c r="R54" i="1" a="1"/>
  <c r="R54" i="1" s="1"/>
  <c r="R55" i="1" a="1"/>
  <c r="R55" i="1" s="1"/>
  <c r="R56" i="1" a="1"/>
  <c r="R56" i="1" s="1"/>
  <c r="R57" i="1" a="1"/>
  <c r="R57" i="1" s="1"/>
  <c r="R58" i="1" a="1"/>
  <c r="R58" i="1" s="1"/>
  <c r="R59" i="1" a="1"/>
  <c r="R59" i="1" s="1"/>
  <c r="R60" i="1" a="1"/>
  <c r="R60" i="1" s="1"/>
  <c r="R61" i="1" a="1"/>
  <c r="R61" i="1" s="1"/>
  <c r="R62" i="1" a="1"/>
  <c r="R62" i="1" s="1"/>
  <c r="R63" i="1" a="1"/>
  <c r="R63" i="1" s="1"/>
  <c r="R64" i="1" a="1"/>
  <c r="R64" i="1" s="1"/>
  <c r="R65" i="1" a="1"/>
  <c r="R65" i="1" s="1"/>
  <c r="R66" i="1" a="1"/>
  <c r="R66" i="1" s="1"/>
  <c r="R67" i="1" a="1"/>
  <c r="R67" i="1"/>
  <c r="R68" i="1" a="1"/>
  <c r="R68" i="1" s="1"/>
  <c r="R69" i="1" a="1"/>
  <c r="R69" i="1"/>
  <c r="R70" i="1" a="1"/>
  <c r="R70" i="1" s="1"/>
  <c r="R71" i="1" a="1"/>
  <c r="R71" i="1" s="1"/>
  <c r="R72" i="1" a="1"/>
  <c r="R72" i="1" s="1"/>
  <c r="R73" i="1" a="1"/>
  <c r="R73" i="1"/>
  <c r="R74" i="1" a="1"/>
  <c r="R74" i="1" s="1"/>
  <c r="R75" i="1" a="1"/>
  <c r="R75" i="1" s="1"/>
  <c r="R76" i="1" a="1"/>
  <c r="R76" i="1" s="1"/>
  <c r="R77" i="1" a="1"/>
  <c r="R77" i="1" s="1"/>
  <c r="R78" i="1" a="1"/>
  <c r="R78" i="1" s="1"/>
  <c r="R79" i="1" a="1"/>
  <c r="R79" i="1" s="1"/>
  <c r="R80" i="1" a="1"/>
  <c r="R80" i="1" s="1"/>
  <c r="R81" i="1" a="1"/>
  <c r="R81" i="1" s="1"/>
  <c r="R82" i="1" a="1"/>
  <c r="R82" i="1" s="1"/>
  <c r="R83" i="1" a="1"/>
  <c r="R83" i="1"/>
  <c r="R84" i="1" a="1"/>
  <c r="R84" i="1" s="1"/>
  <c r="R85" i="1" a="1"/>
  <c r="R85" i="1"/>
  <c r="R86" i="1" a="1"/>
  <c r="R86" i="1" s="1"/>
  <c r="R87" i="1" a="1"/>
  <c r="R87" i="1" s="1"/>
  <c r="R88" i="1" a="1"/>
  <c r="R88" i="1" s="1"/>
  <c r="R89" i="1" a="1"/>
  <c r="R89" i="1" s="1"/>
  <c r="R90" i="1" a="1"/>
  <c r="R90" i="1" s="1"/>
  <c r="R91" i="1" a="1"/>
  <c r="R91" i="1" s="1"/>
  <c r="R92" i="1" a="1"/>
  <c r="R92" i="1" s="1"/>
  <c r="R93" i="1" a="1"/>
  <c r="R93" i="1" s="1"/>
  <c r="R94" i="1" a="1"/>
  <c r="R94" i="1" s="1"/>
  <c r="R95" i="1" a="1"/>
  <c r="R95" i="1" s="1"/>
  <c r="R96" i="1" a="1"/>
  <c r="R96" i="1" s="1"/>
  <c r="R97" i="1" a="1"/>
  <c r="R97" i="1" s="1"/>
  <c r="R98" i="1" a="1"/>
  <c r="R98" i="1" s="1"/>
  <c r="R99" i="1" a="1"/>
  <c r="R99" i="1" s="1"/>
  <c r="R100" i="1" a="1"/>
  <c r="R100" i="1" s="1"/>
  <c r="R101" i="1" a="1"/>
  <c r="R101" i="1" s="1"/>
  <c r="R102" i="1" a="1"/>
  <c r="R102" i="1" s="1"/>
  <c r="R103" i="1" a="1"/>
  <c r="R103" i="1" s="1"/>
  <c r="R104" i="1" a="1"/>
  <c r="R104" i="1" s="1"/>
  <c r="R105" i="1" a="1"/>
  <c r="R105" i="1" s="1"/>
  <c r="R106" i="1" a="1"/>
  <c r="R106" i="1" s="1"/>
  <c r="R107" i="1" a="1"/>
  <c r="R107" i="1" s="1"/>
  <c r="R108" i="1" a="1"/>
  <c r="R108" i="1" s="1"/>
  <c r="R109" i="1" a="1"/>
  <c r="R109" i="1" s="1"/>
  <c r="R110" i="1" a="1"/>
  <c r="R110" i="1" s="1"/>
  <c r="R111" i="1" a="1"/>
  <c r="R111" i="1" s="1"/>
  <c r="R112" i="1" a="1"/>
  <c r="R112" i="1" s="1"/>
  <c r="R113" i="1" a="1"/>
  <c r="R113" i="1" s="1"/>
  <c r="R114" i="1" a="1"/>
  <c r="R114" i="1" s="1"/>
  <c r="R115" i="1" a="1"/>
  <c r="R115" i="1" s="1"/>
  <c r="R116" i="1" a="1"/>
  <c r="R116" i="1" s="1"/>
  <c r="R117" i="1" a="1"/>
  <c r="R117" i="1" s="1"/>
  <c r="R118" i="1" a="1"/>
  <c r="R118" i="1" s="1"/>
  <c r="R119" i="1" a="1"/>
  <c r="R119" i="1" s="1"/>
  <c r="R120" i="1" a="1"/>
  <c r="R120" i="1" s="1"/>
  <c r="R121" i="1" a="1"/>
  <c r="R121" i="1" s="1"/>
  <c r="R122" i="1" a="1"/>
  <c r="R122" i="1" s="1"/>
  <c r="R123" i="1" a="1"/>
  <c r="R123" i="1" s="1"/>
  <c r="R124" i="1" a="1"/>
  <c r="R124" i="1" s="1"/>
  <c r="R125" i="1" a="1"/>
  <c r="R125" i="1"/>
  <c r="R126" i="1" a="1"/>
  <c r="R126" i="1" s="1"/>
  <c r="R127" i="1" a="1"/>
  <c r="R127" i="1" s="1"/>
  <c r="R128" i="1" a="1"/>
  <c r="R128" i="1" s="1"/>
  <c r="R129" i="1" a="1"/>
  <c r="R129" i="1" s="1"/>
  <c r="R130" i="1" a="1"/>
  <c r="R130" i="1" s="1"/>
  <c r="R131" i="1" a="1"/>
  <c r="R131" i="1"/>
  <c r="R132" i="1" a="1"/>
  <c r="R132" i="1" s="1"/>
  <c r="R133" i="1" a="1"/>
  <c r="R133" i="1"/>
  <c r="R134" i="1" a="1"/>
  <c r="R134" i="1" s="1"/>
  <c r="R135" i="1" a="1"/>
  <c r="R135" i="1" s="1"/>
  <c r="R136" i="1" a="1"/>
  <c r="R136" i="1" s="1"/>
  <c r="R137" i="1" a="1"/>
  <c r="R137" i="1"/>
  <c r="R138" i="1" a="1"/>
  <c r="R138" i="1" s="1"/>
  <c r="R139" i="1" a="1"/>
  <c r="R139" i="1" s="1"/>
  <c r="R140" i="1" a="1"/>
  <c r="R140" i="1" s="1"/>
  <c r="R141" i="1" a="1"/>
  <c r="R141" i="1" s="1"/>
  <c r="R142" i="1" a="1"/>
  <c r="R142" i="1" s="1"/>
  <c r="R143" i="1" a="1"/>
  <c r="R143" i="1" s="1"/>
  <c r="R144" i="1" a="1"/>
  <c r="R144" i="1" s="1"/>
  <c r="R145" i="1" a="1"/>
  <c r="R145" i="1" s="1"/>
  <c r="R146" i="1" a="1"/>
  <c r="R146" i="1" s="1"/>
  <c r="R147" i="1" a="1"/>
  <c r="R147" i="1" s="1"/>
  <c r="R148" i="1" a="1"/>
  <c r="R148" i="1" s="1"/>
  <c r="R149" i="1" a="1"/>
  <c r="R149" i="1" s="1"/>
  <c r="R150" i="1" a="1"/>
  <c r="R150" i="1" s="1"/>
  <c r="R151" i="1" a="1"/>
  <c r="R151" i="1" s="1"/>
  <c r="R152" i="1" a="1"/>
  <c r="R152" i="1" s="1"/>
  <c r="R153" i="1" a="1"/>
  <c r="R153" i="1" s="1"/>
  <c r="R154" i="1" a="1"/>
  <c r="R154" i="1" s="1"/>
  <c r="R155" i="1" a="1"/>
  <c r="R155" i="1" s="1"/>
  <c r="R156" i="1" a="1"/>
  <c r="R156" i="1" s="1"/>
  <c r="R157" i="1" a="1"/>
  <c r="R157" i="1" s="1"/>
  <c r="R158" i="1" a="1"/>
  <c r="R158" i="1" s="1"/>
  <c r="R159" i="1" a="1"/>
  <c r="R159" i="1" s="1"/>
  <c r="R160" i="1" a="1"/>
  <c r="R160" i="1" s="1"/>
  <c r="R161" i="1" a="1"/>
  <c r="R161" i="1" s="1"/>
  <c r="R162" i="1" a="1"/>
  <c r="R162" i="1" s="1"/>
  <c r="R163" i="1" a="1"/>
  <c r="R163" i="1" s="1"/>
  <c r="R164" i="1" a="1"/>
  <c r="R164" i="1" s="1"/>
  <c r="R165" i="1" a="1"/>
  <c r="R165" i="1"/>
  <c r="R166" i="1" a="1"/>
  <c r="R166" i="1" s="1"/>
  <c r="R167" i="1" a="1"/>
  <c r="R167" i="1" s="1"/>
  <c r="R168" i="1" a="1"/>
  <c r="R168" i="1" s="1"/>
  <c r="R169" i="1" a="1"/>
  <c r="R169" i="1" s="1"/>
  <c r="R170" i="1" a="1"/>
  <c r="R170" i="1" s="1"/>
  <c r="R171" i="1" a="1"/>
  <c r="R171" i="1" s="1"/>
  <c r="R172" i="1" a="1"/>
  <c r="R172" i="1" s="1"/>
  <c r="R173" i="1" a="1"/>
  <c r="R173" i="1"/>
  <c r="R174" i="1" a="1"/>
  <c r="R174" i="1" s="1"/>
  <c r="R175" i="1" a="1"/>
  <c r="R175" i="1" s="1"/>
  <c r="R176" i="1" a="1"/>
  <c r="R176" i="1" s="1"/>
  <c r="R177" i="1" a="1"/>
  <c r="R177" i="1" s="1"/>
  <c r="R178" i="1" a="1"/>
  <c r="R178" i="1" s="1"/>
  <c r="R179" i="1" a="1"/>
  <c r="R179" i="1" s="1"/>
  <c r="R180" i="1" a="1"/>
  <c r="R180" i="1" s="1"/>
  <c r="R181" i="1" a="1"/>
  <c r="R181" i="1" s="1"/>
  <c r="R182" i="1" a="1"/>
  <c r="R182" i="1" s="1"/>
  <c r="R183" i="1" a="1"/>
  <c r="R183" i="1" s="1"/>
  <c r="R184" i="1" a="1"/>
  <c r="R184" i="1" s="1"/>
  <c r="R185" i="1" a="1"/>
  <c r="R185" i="1"/>
  <c r="R186" i="1" a="1"/>
  <c r="R186" i="1" s="1"/>
  <c r="R187" i="1" a="1"/>
  <c r="R187" i="1" s="1"/>
  <c r="R188" i="1" a="1"/>
  <c r="R188" i="1" s="1"/>
  <c r="R189" i="1" a="1"/>
  <c r="R189" i="1" s="1"/>
  <c r="R190" i="1" a="1"/>
  <c r="R190" i="1" s="1"/>
  <c r="R191" i="1" a="1"/>
  <c r="R191" i="1" s="1"/>
  <c r="R192" i="1" a="1"/>
  <c r="R192" i="1" s="1"/>
  <c r="R193" i="1" a="1"/>
  <c r="R193" i="1" s="1"/>
  <c r="R194" i="1" a="1"/>
  <c r="R194" i="1" s="1"/>
  <c r="R195" i="1" a="1"/>
  <c r="R195" i="1" s="1"/>
  <c r="R196" i="1" a="1"/>
  <c r="R196" i="1" s="1"/>
  <c r="R197" i="1" a="1"/>
  <c r="R197" i="1" s="1"/>
  <c r="R198" i="1" a="1"/>
  <c r="R198" i="1" s="1"/>
  <c r="R199" i="1" a="1"/>
  <c r="R199" i="1" s="1"/>
  <c r="R200" i="1" a="1"/>
  <c r="R200" i="1" s="1"/>
  <c r="R201" i="1" a="1"/>
  <c r="R201" i="1" s="1"/>
  <c r="R202" i="1" a="1"/>
  <c r="R202" i="1" s="1"/>
  <c r="R203" i="1" a="1"/>
  <c r="R203" i="1" s="1"/>
  <c r="R204" i="1" a="1"/>
  <c r="R204" i="1" s="1"/>
  <c r="R205" i="1" a="1"/>
  <c r="R205" i="1" s="1"/>
  <c r="R206" i="1" a="1"/>
  <c r="R206" i="1" s="1"/>
  <c r="R207" i="1" a="1"/>
  <c r="R207" i="1" s="1"/>
  <c r="R208" i="1" a="1"/>
  <c r="R208" i="1" s="1"/>
  <c r="R209" i="1" a="1"/>
  <c r="R209" i="1"/>
  <c r="R210" i="1" a="1"/>
  <c r="R210" i="1" s="1"/>
  <c r="R211" i="1" a="1"/>
  <c r="R211" i="1" s="1"/>
  <c r="R212" i="1" a="1"/>
  <c r="R212" i="1" s="1"/>
  <c r="R213" i="1" a="1"/>
  <c r="R213" i="1" s="1"/>
  <c r="R214" i="1" a="1"/>
  <c r="R214" i="1" s="1"/>
  <c r="R215" i="1" a="1"/>
  <c r="R215" i="1"/>
  <c r="R216" i="1" a="1"/>
  <c r="R216" i="1" s="1"/>
  <c r="R217" i="1" a="1"/>
  <c r="R217" i="1"/>
  <c r="R218" i="1" a="1"/>
  <c r="R218" i="1" s="1"/>
  <c r="R219" i="1" a="1"/>
  <c r="R219" i="1" s="1"/>
  <c r="R220" i="1" a="1"/>
  <c r="R220" i="1" s="1"/>
  <c r="R221" i="1" a="1"/>
  <c r="R221" i="1"/>
  <c r="R222" i="1" a="1"/>
  <c r="R222" i="1" s="1"/>
  <c r="R223" i="1" a="1"/>
  <c r="R223" i="1" s="1"/>
  <c r="R224" i="1" a="1"/>
  <c r="R224" i="1" s="1"/>
  <c r="R225" i="1" a="1"/>
  <c r="R225" i="1" s="1"/>
  <c r="R226" i="1" a="1"/>
  <c r="R226" i="1" s="1"/>
  <c r="R227" i="1" a="1"/>
  <c r="R227" i="1" s="1"/>
  <c r="R228" i="1" a="1"/>
  <c r="R228" i="1" s="1"/>
  <c r="R229" i="1" a="1"/>
  <c r="R229" i="1" s="1"/>
  <c r="R230" i="1" a="1"/>
  <c r="R230" i="1" s="1"/>
  <c r="R231" i="1" a="1"/>
  <c r="R231" i="1" s="1"/>
  <c r="R232" i="1" a="1"/>
  <c r="R232" i="1" s="1"/>
  <c r="R233" i="1" a="1"/>
  <c r="R233" i="1" s="1"/>
  <c r="R234" i="1" a="1"/>
  <c r="R234" i="1" s="1"/>
  <c r="R235" i="1" a="1"/>
  <c r="R235" i="1" s="1"/>
  <c r="R236" i="1" a="1"/>
  <c r="R236" i="1" s="1"/>
  <c r="R237" i="1" a="1"/>
  <c r="R237" i="1" s="1"/>
  <c r="R238" i="1" a="1"/>
  <c r="R238" i="1" s="1"/>
  <c r="R239" i="1" a="1"/>
  <c r="R239" i="1" s="1"/>
  <c r="R240" i="1" a="1"/>
  <c r="R240" i="1" s="1"/>
  <c r="R241" i="1" a="1"/>
  <c r="R241" i="1" s="1"/>
  <c r="R242" i="1" a="1"/>
  <c r="R242" i="1" s="1"/>
  <c r="R243" i="1" a="1"/>
  <c r="R243" i="1" s="1"/>
  <c r="R244" i="1" a="1"/>
  <c r="R244" i="1" s="1"/>
  <c r="R245" i="1" a="1"/>
  <c r="R245" i="1" s="1"/>
  <c r="R246" i="1" a="1"/>
  <c r="R246" i="1" s="1"/>
  <c r="R247" i="1" a="1"/>
  <c r="R247" i="1" s="1"/>
  <c r="R248" i="1" a="1"/>
  <c r="R248" i="1" s="1"/>
  <c r="R249" i="1" a="1"/>
  <c r="R249" i="1"/>
  <c r="R250" i="1" a="1"/>
  <c r="R250" i="1" s="1"/>
  <c r="R251" i="1" a="1"/>
  <c r="R251" i="1" s="1"/>
  <c r="R252" i="1" a="1"/>
  <c r="R252" i="1" s="1"/>
  <c r="R253" i="1" a="1"/>
  <c r="R253" i="1" s="1"/>
  <c r="R254" i="1" a="1"/>
  <c r="R254" i="1" s="1"/>
  <c r="R255" i="1" a="1"/>
  <c r="R255" i="1" s="1"/>
  <c r="R256" i="1" a="1"/>
  <c r="R256" i="1" s="1"/>
  <c r="R257" i="1" a="1"/>
  <c r="R257" i="1" s="1"/>
  <c r="R258" i="1" a="1"/>
  <c r="R258" i="1" s="1"/>
  <c r="R259" i="1" a="1"/>
  <c r="R259" i="1" s="1"/>
  <c r="R260" i="1" a="1"/>
  <c r="R260" i="1" s="1"/>
  <c r="R261" i="1" a="1"/>
  <c r="R261" i="1" s="1"/>
  <c r="R262" i="1" a="1"/>
  <c r="R262" i="1" s="1"/>
  <c r="R263" i="1" a="1"/>
  <c r="R263" i="1" s="1"/>
  <c r="R264" i="1" a="1"/>
  <c r="R264" i="1" s="1"/>
  <c r="R265" i="1" a="1"/>
  <c r="R265" i="1" s="1"/>
  <c r="R266" i="1" a="1"/>
  <c r="R266" i="1" s="1"/>
  <c r="R267" i="1" a="1"/>
  <c r="R267" i="1" s="1"/>
  <c r="R268" i="1" a="1"/>
  <c r="R268" i="1" s="1"/>
  <c r="R269" i="1" a="1"/>
  <c r="R269" i="1" s="1"/>
  <c r="R270" i="1" a="1"/>
  <c r="R270" i="1" s="1"/>
  <c r="R271" i="1" a="1"/>
  <c r="R271" i="1" s="1"/>
  <c r="R272" i="1" a="1"/>
  <c r="R272" i="1" s="1"/>
  <c r="R273" i="1" a="1"/>
  <c r="R273" i="1"/>
  <c r="R274" i="1" a="1"/>
  <c r="R274" i="1" s="1"/>
  <c r="R275" i="1" a="1"/>
  <c r="R275" i="1" s="1"/>
  <c r="R276" i="1" a="1"/>
  <c r="R276" i="1" s="1"/>
  <c r="R277" i="1" a="1"/>
  <c r="R277" i="1" s="1"/>
  <c r="R278" i="1" a="1"/>
  <c r="R278" i="1" s="1"/>
  <c r="R279" i="1" a="1"/>
  <c r="R279" i="1" s="1"/>
  <c r="R280" i="1" a="1"/>
  <c r="R280" i="1" s="1"/>
  <c r="R281" i="1" a="1"/>
  <c r="R281" i="1"/>
  <c r="R282" i="1" a="1"/>
  <c r="R282" i="1" s="1"/>
  <c r="R283" i="1" a="1"/>
  <c r="R283" i="1" s="1"/>
  <c r="R284" i="1" a="1"/>
  <c r="R284" i="1" s="1"/>
  <c r="R285" i="1" a="1"/>
  <c r="R285" i="1" s="1"/>
  <c r="R286" i="1" a="1"/>
  <c r="R286" i="1" s="1"/>
  <c r="R287" i="1" a="1"/>
  <c r="R287" i="1" s="1"/>
  <c r="R288" i="1" a="1"/>
  <c r="R288" i="1" s="1"/>
  <c r="R289" i="1" a="1"/>
  <c r="R289" i="1" s="1"/>
  <c r="R290" i="1" a="1"/>
  <c r="R290" i="1" s="1"/>
  <c r="R291" i="1" a="1"/>
  <c r="R291" i="1" s="1"/>
  <c r="R292" i="1" a="1"/>
  <c r="R292" i="1" s="1"/>
  <c r="R293" i="1" a="1"/>
  <c r="R293" i="1" s="1"/>
  <c r="R294" i="1" a="1"/>
  <c r="R294" i="1" s="1"/>
  <c r="R295" i="1" a="1"/>
  <c r="R295" i="1" s="1"/>
  <c r="R296" i="1" a="1"/>
  <c r="R296" i="1" s="1"/>
  <c r="R297" i="1" a="1"/>
  <c r="R297" i="1"/>
  <c r="R298" i="1" a="1"/>
  <c r="R298" i="1" s="1"/>
  <c r="R299" i="1" a="1"/>
  <c r="R299" i="1" s="1"/>
  <c r="R300" i="1" a="1"/>
  <c r="R300" i="1"/>
  <c r="R301" i="1" a="1"/>
  <c r="R301" i="1" s="1"/>
  <c r="R302" i="1" a="1"/>
  <c r="R302" i="1" s="1"/>
  <c r="R303" i="1" a="1"/>
  <c r="R303" i="1" s="1"/>
  <c r="R304" i="1" a="1"/>
  <c r="R304" i="1" s="1"/>
  <c r="R305" i="1" a="1"/>
  <c r="R305" i="1" s="1"/>
  <c r="R306" i="1" a="1"/>
  <c r="R306" i="1"/>
  <c r="R307" i="1" a="1"/>
  <c r="R307" i="1" s="1"/>
  <c r="R308" i="1" a="1"/>
  <c r="R308" i="1" s="1"/>
  <c r="R309" i="1" a="1"/>
  <c r="R309" i="1" s="1"/>
  <c r="R310" i="1" a="1"/>
  <c r="R310" i="1" s="1"/>
  <c r="R311" i="1" a="1"/>
  <c r="R311" i="1" s="1"/>
  <c r="R312" i="1" a="1"/>
  <c r="R312" i="1" s="1"/>
  <c r="R313" i="1" a="1"/>
  <c r="R313" i="1" s="1"/>
  <c r="R314" i="1" a="1"/>
  <c r="R314" i="1" s="1"/>
  <c r="R315" i="1" a="1"/>
  <c r="R315" i="1" s="1"/>
  <c r="R316" i="1" a="1"/>
  <c r="R316" i="1" s="1"/>
  <c r="R317" i="1" a="1"/>
  <c r="R317" i="1" s="1"/>
  <c r="R318" i="1" a="1"/>
  <c r="R318" i="1" s="1"/>
  <c r="R319" i="1" a="1"/>
  <c r="R319" i="1" s="1"/>
  <c r="R320" i="1" a="1"/>
  <c r="R320" i="1" s="1"/>
  <c r="R321" i="1" a="1"/>
  <c r="R321" i="1" s="1"/>
  <c r="R322" i="1" a="1"/>
  <c r="R322" i="1" s="1"/>
  <c r="R323" i="1" a="1"/>
  <c r="R323" i="1" s="1"/>
  <c r="R324" i="1" a="1"/>
  <c r="R324" i="1"/>
  <c r="R325" i="1" a="1"/>
  <c r="R325" i="1" s="1"/>
  <c r="R326" i="1" a="1"/>
  <c r="R326" i="1" s="1"/>
  <c r="R327" i="1" a="1"/>
  <c r="R327" i="1" s="1"/>
  <c r="R328" i="1" a="1"/>
  <c r="R328" i="1" s="1"/>
  <c r="R329" i="1" a="1"/>
  <c r="R329" i="1" s="1"/>
  <c r="R330" i="1" a="1"/>
  <c r="R330" i="1"/>
  <c r="R331" i="1" a="1"/>
  <c r="R331" i="1" s="1"/>
  <c r="R332" i="1" a="1"/>
  <c r="R332" i="1" s="1"/>
  <c r="R333" i="1" a="1"/>
  <c r="R333" i="1" s="1"/>
  <c r="R334" i="1" a="1"/>
  <c r="R334" i="1" s="1"/>
  <c r="R335" i="1" a="1"/>
  <c r="R335" i="1" s="1"/>
  <c r="R336" i="1" a="1"/>
  <c r="R336" i="1" s="1"/>
  <c r="R337" i="1" a="1"/>
  <c r="R337" i="1" s="1"/>
  <c r="R338" i="1" a="1"/>
  <c r="R338" i="1" s="1"/>
  <c r="R339" i="1" a="1"/>
  <c r="R339" i="1" s="1"/>
  <c r="R340" i="1" a="1"/>
  <c r="R340" i="1" s="1"/>
  <c r="R341" i="1" a="1"/>
  <c r="R341" i="1" s="1"/>
  <c r="R342" i="1" a="1"/>
  <c r="R342" i="1" s="1"/>
  <c r="R343" i="1" a="1"/>
  <c r="R343" i="1" s="1"/>
  <c r="R344" i="1" a="1"/>
  <c r="R344" i="1" s="1"/>
  <c r="R345" i="1" a="1"/>
  <c r="R345" i="1" s="1"/>
  <c r="R346" i="1" a="1"/>
  <c r="R346" i="1" s="1"/>
  <c r="R347" i="1" a="1"/>
  <c r="R347" i="1" s="1"/>
  <c r="R348" i="1" a="1"/>
  <c r="R348" i="1" s="1"/>
  <c r="R349" i="1" a="1"/>
  <c r="R349" i="1" s="1"/>
  <c r="R350" i="1" a="1"/>
  <c r="R350" i="1"/>
  <c r="R351" i="1" a="1"/>
  <c r="R351" i="1" s="1"/>
  <c r="R352" i="1" a="1"/>
  <c r="R352" i="1" s="1"/>
  <c r="R353" i="1" a="1"/>
  <c r="R353" i="1" s="1"/>
  <c r="R354" i="1" a="1"/>
  <c r="R354" i="1" s="1"/>
  <c r="R355" i="1" a="1"/>
  <c r="R355" i="1" s="1"/>
  <c r="R356" i="1" a="1"/>
  <c r="R356" i="1" s="1"/>
  <c r="R357" i="1" a="1"/>
  <c r="R357" i="1" s="1"/>
  <c r="R358" i="1" a="1"/>
  <c r="R358" i="1" s="1"/>
  <c r="R359" i="1" a="1"/>
  <c r="R359" i="1" s="1"/>
  <c r="R360" i="1" a="1"/>
  <c r="R360" i="1" s="1"/>
  <c r="R361" i="1" a="1"/>
  <c r="R361" i="1" s="1"/>
  <c r="R362" i="1" a="1"/>
  <c r="R362" i="1" s="1"/>
  <c r="R363" i="1" a="1"/>
  <c r="R363" i="1" s="1"/>
  <c r="R364" i="1" a="1"/>
  <c r="R364" i="1" s="1"/>
  <c r="R365" i="1" a="1"/>
  <c r="R365" i="1" s="1"/>
  <c r="R366" i="1" a="1"/>
  <c r="R366" i="1" s="1"/>
  <c r="R367" i="1" a="1"/>
  <c r="R367" i="1" s="1"/>
  <c r="R368" i="1" a="1"/>
  <c r="R368" i="1" s="1"/>
  <c r="R369" i="1" a="1"/>
  <c r="R369" i="1" s="1"/>
  <c r="R370" i="1" a="1"/>
  <c r="R370" i="1" s="1"/>
  <c r="R371" i="1" a="1"/>
  <c r="R371" i="1" s="1"/>
  <c r="R372" i="1" a="1"/>
  <c r="R372" i="1" s="1"/>
  <c r="R373" i="1" a="1"/>
  <c r="R373" i="1" s="1"/>
  <c r="R374" i="1" a="1"/>
  <c r="R374" i="1"/>
  <c r="R375" i="1" a="1"/>
  <c r="R375" i="1" s="1"/>
  <c r="R376" i="1" a="1"/>
  <c r="R376" i="1" s="1"/>
  <c r="R377" i="1" a="1"/>
  <c r="R377" i="1" s="1"/>
  <c r="R378" i="1" a="1"/>
  <c r="R378" i="1" s="1"/>
  <c r="R379" i="1" a="1"/>
  <c r="R379" i="1" s="1"/>
  <c r="R380" i="1" a="1"/>
  <c r="R380" i="1"/>
  <c r="R381" i="1" a="1"/>
  <c r="R381" i="1" s="1"/>
  <c r="R382" i="1" a="1"/>
  <c r="R382" i="1" s="1"/>
  <c r="R383" i="1" a="1"/>
  <c r="R383" i="1" s="1"/>
  <c r="R384" i="1" a="1"/>
  <c r="R384" i="1" s="1"/>
  <c r="R385" i="1" a="1"/>
  <c r="R385" i="1" s="1"/>
  <c r="R386" i="1" a="1"/>
  <c r="R386" i="1" s="1"/>
  <c r="R387" i="1" a="1"/>
  <c r="R387" i="1" s="1"/>
  <c r="R388" i="1" a="1"/>
  <c r="R388" i="1" s="1"/>
  <c r="R389" i="1" a="1"/>
  <c r="R389" i="1" s="1"/>
  <c r="R390" i="1" a="1"/>
  <c r="R390" i="1" s="1"/>
  <c r="R391" i="1" a="1"/>
  <c r="R391" i="1" s="1"/>
  <c r="R392" i="1" a="1"/>
  <c r="R392" i="1" s="1"/>
  <c r="R393" i="1" a="1"/>
  <c r="R393" i="1" s="1"/>
  <c r="R394" i="1" a="1"/>
  <c r="R394" i="1" s="1"/>
  <c r="R395" i="1" a="1"/>
  <c r="R395" i="1" s="1"/>
  <c r="R396" i="1" a="1"/>
  <c r="R396" i="1"/>
  <c r="R397" i="1" a="1"/>
  <c r="R397" i="1" s="1"/>
  <c r="R398" i="1" a="1"/>
  <c r="R398" i="1" s="1"/>
  <c r="R399" i="1" a="1"/>
  <c r="R399" i="1" s="1"/>
  <c r="R400" i="1" a="1"/>
  <c r="R400" i="1" s="1"/>
  <c r="R401" i="1" a="1"/>
  <c r="R401" i="1" s="1"/>
  <c r="R402" i="1" a="1"/>
  <c r="R402" i="1"/>
  <c r="R403" i="1" a="1"/>
  <c r="R403" i="1" s="1"/>
  <c r="R404" i="1" a="1"/>
  <c r="R404" i="1" s="1"/>
  <c r="R405" i="1" a="1"/>
  <c r="R405" i="1" s="1"/>
  <c r="R406" i="1" a="1"/>
  <c r="R406" i="1" s="1"/>
  <c r="R407" i="1" a="1"/>
  <c r="R407" i="1" s="1"/>
  <c r="R408" i="1" a="1"/>
  <c r="R408" i="1" s="1"/>
  <c r="R409" i="1" a="1"/>
  <c r="R409" i="1" s="1"/>
  <c r="R410" i="1" a="1"/>
  <c r="R410" i="1" s="1"/>
  <c r="R411" i="1" a="1"/>
  <c r="R411" i="1" s="1"/>
  <c r="R412" i="1" a="1"/>
  <c r="R412" i="1" s="1"/>
  <c r="R413" i="1" a="1"/>
  <c r="R413" i="1" s="1"/>
  <c r="R414" i="1" a="1"/>
  <c r="R414" i="1" s="1"/>
  <c r="R415" i="1" a="1"/>
  <c r="R415" i="1" s="1"/>
  <c r="R416" i="1" a="1"/>
  <c r="R416" i="1" s="1"/>
  <c r="R417" i="1" a="1"/>
  <c r="R417" i="1" s="1"/>
  <c r="R418" i="1" a="1"/>
  <c r="R418" i="1" s="1"/>
  <c r="R419" i="1" a="1"/>
  <c r="R419" i="1" s="1"/>
  <c r="R420" i="1" a="1"/>
  <c r="R420" i="1"/>
  <c r="R421" i="1" a="1"/>
  <c r="R421" i="1" s="1"/>
  <c r="R422" i="1" a="1"/>
  <c r="R422" i="1" s="1"/>
  <c r="R423" i="1" a="1"/>
  <c r="R423" i="1" s="1"/>
  <c r="R424" i="1" a="1"/>
  <c r="R424" i="1" s="1"/>
  <c r="R425" i="1" a="1"/>
  <c r="R425" i="1" s="1"/>
  <c r="R426" i="1" a="1"/>
  <c r="R426" i="1"/>
  <c r="R427" i="1" a="1"/>
  <c r="R427" i="1" s="1"/>
  <c r="R428" i="1" a="1"/>
  <c r="R428" i="1" s="1"/>
  <c r="R429" i="1" a="1"/>
  <c r="R429" i="1" s="1"/>
  <c r="R430" i="1" a="1"/>
  <c r="R430" i="1" s="1"/>
  <c r="R431" i="1" a="1"/>
  <c r="R431" i="1" s="1"/>
  <c r="R432" i="1" a="1"/>
  <c r="R432" i="1" s="1"/>
  <c r="R433" i="1" a="1"/>
  <c r="R433" i="1" s="1"/>
  <c r="R434" i="1" a="1"/>
  <c r="R434" i="1" s="1"/>
  <c r="R435" i="1" a="1"/>
  <c r="R435" i="1" s="1"/>
  <c r="R436" i="1" a="1"/>
  <c r="R436" i="1" s="1"/>
  <c r="R437" i="1" a="1"/>
  <c r="R437" i="1" s="1"/>
  <c r="R438" i="1" a="1"/>
  <c r="R438" i="1" s="1"/>
  <c r="R439" i="1" a="1"/>
  <c r="R439" i="1" s="1"/>
  <c r="R440" i="1" a="1"/>
  <c r="R440" i="1" s="1"/>
  <c r="R441" i="1" a="1"/>
  <c r="R441" i="1" s="1"/>
  <c r="R442" i="1" a="1"/>
  <c r="R442" i="1" s="1"/>
  <c r="R443" i="1" a="1"/>
  <c r="R443" i="1" s="1"/>
  <c r="R444" i="1" a="1"/>
  <c r="R444" i="1" s="1"/>
  <c r="R445" i="1" a="1"/>
  <c r="R445" i="1" s="1"/>
  <c r="R446" i="1" a="1"/>
  <c r="R446" i="1"/>
  <c r="R447" i="1" a="1"/>
  <c r="R447" i="1" s="1"/>
  <c r="R448" i="1" a="1"/>
  <c r="R448" i="1" s="1"/>
  <c r="R449" i="1" a="1"/>
  <c r="R449" i="1" s="1"/>
  <c r="R450" i="1" a="1"/>
  <c r="R450" i="1" s="1"/>
  <c r="R451" i="1" a="1"/>
  <c r="R451" i="1" s="1"/>
  <c r="R452" i="1" a="1"/>
  <c r="R452" i="1" s="1"/>
  <c r="R453" i="1" a="1"/>
  <c r="R453" i="1" s="1"/>
  <c r="R454" i="1" a="1"/>
  <c r="R454" i="1" s="1"/>
  <c r="R455" i="1" a="1"/>
  <c r="R455" i="1" s="1"/>
  <c r="R456" i="1" a="1"/>
  <c r="R456" i="1" s="1"/>
  <c r="R457" i="1" a="1"/>
  <c r="R457" i="1" s="1"/>
  <c r="R458" i="1" a="1"/>
  <c r="R458" i="1" s="1"/>
  <c r="R459" i="1" a="1"/>
  <c r="R459" i="1" s="1"/>
  <c r="R460" i="1" a="1"/>
  <c r="R460" i="1" s="1"/>
  <c r="R461" i="1" a="1"/>
  <c r="R461" i="1" s="1"/>
  <c r="R462" i="1" a="1"/>
  <c r="R462" i="1" s="1"/>
  <c r="R463" i="1" a="1"/>
  <c r="R463" i="1" s="1"/>
  <c r="R464" i="1" a="1"/>
  <c r="R464" i="1" s="1"/>
  <c r="R465" i="1" a="1"/>
  <c r="R465" i="1" s="1"/>
  <c r="R466" i="1" a="1"/>
  <c r="R466" i="1" s="1"/>
  <c r="R467" i="1" a="1"/>
  <c r="R467" i="1" s="1"/>
  <c r="R468" i="1" a="1"/>
  <c r="R468" i="1" s="1"/>
  <c r="R469" i="1" a="1"/>
  <c r="R469" i="1" s="1"/>
  <c r="R470" i="1" a="1"/>
  <c r="R470" i="1"/>
  <c r="R471" i="1" a="1"/>
  <c r="R471" i="1" s="1"/>
  <c r="R472" i="1" a="1"/>
  <c r="R472" i="1" s="1"/>
  <c r="R473" i="1" a="1"/>
  <c r="R473" i="1" s="1"/>
  <c r="R474" i="1" a="1"/>
  <c r="R474" i="1" s="1"/>
  <c r="R475" i="1" a="1"/>
  <c r="R475" i="1" s="1"/>
  <c r="R476" i="1" a="1"/>
  <c r="R476" i="1"/>
  <c r="R477" i="1" a="1"/>
  <c r="R477" i="1" s="1"/>
  <c r="R478" i="1" a="1"/>
  <c r="R478" i="1"/>
  <c r="R479" i="1" a="1"/>
  <c r="R479" i="1" s="1"/>
  <c r="R480" i="1" a="1"/>
  <c r="R480" i="1" s="1"/>
  <c r="R481" i="1" a="1"/>
  <c r="R481" i="1" s="1"/>
  <c r="R482" i="1" a="1"/>
  <c r="R482" i="1" s="1"/>
  <c r="R483" i="1" a="1"/>
  <c r="R483" i="1" s="1"/>
  <c r="R484" i="1" a="1"/>
  <c r="R484" i="1" s="1"/>
  <c r="R485" i="1" a="1"/>
  <c r="R485" i="1" s="1"/>
  <c r="R486" i="1" a="1"/>
  <c r="R486" i="1" s="1"/>
  <c r="R487" i="1" a="1"/>
  <c r="R487" i="1" s="1"/>
  <c r="R488" i="1" a="1"/>
  <c r="R488" i="1" s="1"/>
  <c r="R489" i="1" a="1"/>
  <c r="R489" i="1" s="1"/>
  <c r="R490" i="1" a="1"/>
  <c r="R490" i="1" s="1"/>
  <c r="R491" i="1" a="1"/>
  <c r="R491" i="1" s="1"/>
  <c r="R492" i="1" a="1"/>
  <c r="R492" i="1" s="1"/>
  <c r="R493" i="1" a="1"/>
  <c r="R493" i="1" s="1"/>
  <c r="R494" i="1" a="1"/>
  <c r="R494" i="1"/>
  <c r="R495" i="1" a="1"/>
  <c r="R495" i="1" s="1"/>
  <c r="R496" i="1" a="1"/>
  <c r="R496" i="1" s="1"/>
  <c r="R497" i="1" a="1"/>
  <c r="R497" i="1" s="1"/>
  <c r="R498" i="1" a="1"/>
  <c r="R498" i="1" s="1"/>
  <c r="R499" i="1" a="1"/>
  <c r="R499" i="1" s="1"/>
  <c r="R500" i="1" a="1"/>
  <c r="R500" i="1"/>
  <c r="R501" i="1" a="1"/>
  <c r="R501" i="1" s="1"/>
  <c r="R502" i="1" a="1"/>
  <c r="R502" i="1"/>
  <c r="R503" i="1" a="1"/>
  <c r="R503" i="1" s="1"/>
  <c r="R504" i="1" a="1"/>
  <c r="R504" i="1" s="1"/>
  <c r="R505" i="1" a="1"/>
  <c r="R505" i="1" s="1"/>
  <c r="R506" i="1" a="1"/>
  <c r="R506" i="1"/>
  <c r="R507" i="1" a="1"/>
  <c r="R507" i="1" s="1"/>
  <c r="R508" i="1" a="1"/>
  <c r="R508" i="1"/>
  <c r="R509" i="1" a="1"/>
  <c r="R509" i="1" s="1"/>
  <c r="R510" i="1" a="1"/>
  <c r="R510" i="1" s="1"/>
  <c r="R511" i="1" a="1"/>
  <c r="R511" i="1" s="1"/>
  <c r="R512" i="1" a="1"/>
  <c r="R512" i="1" s="1"/>
  <c r="R513" i="1" a="1"/>
  <c r="R513" i="1" s="1"/>
  <c r="R514" i="1" a="1"/>
  <c r="R514" i="1" s="1"/>
  <c r="R515" i="1" a="1"/>
  <c r="R515" i="1" s="1"/>
  <c r="R516" i="1" a="1"/>
  <c r="R516" i="1" s="1"/>
  <c r="R517" i="1" a="1"/>
  <c r="R517" i="1" s="1"/>
  <c r="R518" i="1" a="1"/>
  <c r="R518" i="1"/>
  <c r="R519" i="1" a="1"/>
  <c r="R519" i="1" s="1"/>
  <c r="R520" i="1" a="1"/>
  <c r="R520" i="1" s="1"/>
  <c r="R521" i="1" a="1"/>
  <c r="R521" i="1" s="1"/>
  <c r="R522" i="1" a="1"/>
  <c r="R522" i="1" s="1"/>
  <c r="R523" i="1" a="1"/>
  <c r="R523" i="1" s="1"/>
  <c r="R524" i="1" a="1"/>
  <c r="R524" i="1"/>
  <c r="R525" i="1" a="1"/>
  <c r="R525" i="1" s="1"/>
  <c r="R526" i="1" a="1"/>
  <c r="R526" i="1" s="1"/>
  <c r="R527" i="1" a="1"/>
  <c r="R527" i="1" s="1"/>
  <c r="R528" i="1" a="1"/>
  <c r="R528" i="1" s="1"/>
  <c r="R529" i="1" a="1"/>
  <c r="R529" i="1" s="1"/>
  <c r="R530" i="1" a="1"/>
  <c r="R530" i="1"/>
  <c r="R531" i="1" a="1"/>
  <c r="R531" i="1" s="1"/>
  <c r="R532" i="1" a="1"/>
  <c r="R532" i="1" s="1"/>
  <c r="R533" i="1" a="1"/>
  <c r="R533" i="1" s="1"/>
  <c r="R534" i="1" a="1"/>
  <c r="R534" i="1" s="1"/>
  <c r="R535" i="1" a="1"/>
  <c r="R535" i="1" s="1"/>
  <c r="R536" i="1" a="1"/>
  <c r="R536" i="1" s="1"/>
  <c r="R537" i="1" a="1"/>
  <c r="R537" i="1" s="1"/>
  <c r="R538" i="1" a="1"/>
  <c r="R538" i="1" s="1"/>
  <c r="R539" i="1" a="1"/>
  <c r="R539" i="1" s="1"/>
  <c r="R540" i="1" a="1"/>
  <c r="R540" i="1" s="1"/>
  <c r="R541" i="1" a="1"/>
  <c r="R541" i="1" s="1"/>
  <c r="R542" i="1" a="1"/>
  <c r="R542" i="1"/>
  <c r="R543" i="1" a="1"/>
  <c r="R543" i="1" s="1"/>
  <c r="R544" i="1" a="1"/>
  <c r="R544" i="1" s="1"/>
  <c r="R545" i="1" a="1"/>
  <c r="R545" i="1" s="1"/>
  <c r="R546" i="1" a="1"/>
  <c r="R546" i="1" s="1"/>
  <c r="R547" i="1" a="1"/>
  <c r="R547" i="1" s="1"/>
  <c r="R548" i="1" a="1"/>
  <c r="R548" i="1"/>
  <c r="R549" i="1" a="1"/>
  <c r="R549" i="1" s="1"/>
  <c r="R550" i="1" a="1"/>
  <c r="R550" i="1" s="1"/>
  <c r="R551" i="1" a="1"/>
  <c r="R551" i="1" s="1"/>
  <c r="R552" i="1" a="1"/>
  <c r="R552" i="1" s="1"/>
  <c r="R553" i="1" a="1"/>
  <c r="R553" i="1" s="1"/>
  <c r="R554" i="1" a="1"/>
  <c r="R554" i="1"/>
  <c r="R555" i="1" a="1"/>
  <c r="R555" i="1" s="1"/>
  <c r="R556" i="1" a="1"/>
  <c r="R556" i="1" s="1"/>
  <c r="R557" i="1" a="1"/>
  <c r="R557" i="1" s="1"/>
  <c r="R558" i="1" a="1"/>
  <c r="R558" i="1" s="1"/>
  <c r="R559" i="1" a="1"/>
  <c r="R559" i="1" s="1"/>
  <c r="R560" i="1" a="1"/>
  <c r="R560" i="1" s="1"/>
  <c r="R561" i="1" a="1"/>
  <c r="R561" i="1" s="1"/>
  <c r="R562" i="1" a="1"/>
  <c r="R562" i="1" s="1"/>
  <c r="R563" i="1" a="1"/>
  <c r="R563" i="1" s="1"/>
  <c r="R564" i="1" a="1"/>
  <c r="R564" i="1" s="1"/>
  <c r="R565" i="1" a="1"/>
  <c r="R565" i="1" s="1"/>
  <c r="R566" i="1" a="1"/>
  <c r="R566" i="1"/>
  <c r="R567" i="1" a="1"/>
  <c r="R567" i="1" s="1"/>
  <c r="R568" i="1" a="1"/>
  <c r="R568" i="1" s="1"/>
  <c r="R569" i="1" a="1"/>
  <c r="R569" i="1" s="1"/>
  <c r="R570" i="1" a="1"/>
  <c r="R570" i="1" s="1"/>
  <c r="R571" i="1" a="1"/>
  <c r="R571" i="1" s="1"/>
  <c r="R572" i="1" a="1"/>
  <c r="R572" i="1"/>
  <c r="R573" i="1" a="1"/>
  <c r="R573" i="1" s="1"/>
  <c r="R574" i="1" a="1"/>
  <c r="R574" i="1"/>
  <c r="R575" i="1" a="1"/>
  <c r="R575" i="1" s="1"/>
  <c r="R576" i="1" a="1"/>
  <c r="R576" i="1" s="1"/>
  <c r="R577" i="1" a="1"/>
  <c r="R577" i="1" s="1"/>
  <c r="R578" i="1" a="1"/>
  <c r="R578" i="1" s="1"/>
  <c r="R579" i="1" a="1"/>
  <c r="R579" i="1" s="1"/>
  <c r="R580" i="1" a="1"/>
  <c r="R580" i="1" s="1"/>
  <c r="R581" i="1" a="1"/>
  <c r="R581" i="1" s="1"/>
  <c r="R582" i="1" a="1"/>
  <c r="R582" i="1" s="1"/>
  <c r="R583" i="1" a="1"/>
  <c r="R583" i="1" s="1"/>
  <c r="R584" i="1" a="1"/>
  <c r="R584" i="1" s="1"/>
  <c r="R585" i="1" a="1"/>
  <c r="R585" i="1" s="1"/>
  <c r="R586" i="1" a="1"/>
  <c r="R586" i="1" s="1"/>
  <c r="R587" i="1" a="1"/>
  <c r="R587" i="1" s="1"/>
  <c r="R588" i="1" a="1"/>
  <c r="R588" i="1"/>
  <c r="R589" i="1" a="1"/>
  <c r="R589" i="1" s="1"/>
  <c r="R590" i="1" a="1"/>
  <c r="R590" i="1" s="1"/>
  <c r="R591" i="1" a="1"/>
  <c r="R591" i="1" s="1"/>
  <c r="R592" i="1" a="1"/>
  <c r="R592" i="1" s="1"/>
  <c r="R593" i="1" a="1"/>
  <c r="R593" i="1" s="1"/>
  <c r="R594" i="1" a="1"/>
  <c r="R594" i="1" s="1"/>
  <c r="R595" i="1" a="1"/>
  <c r="R595" i="1" s="1"/>
  <c r="R596" i="1" a="1"/>
  <c r="R596" i="1" s="1"/>
  <c r="R597" i="1" a="1"/>
  <c r="R597" i="1"/>
  <c r="R598" i="1" a="1"/>
  <c r="R598" i="1" s="1"/>
  <c r="R599" i="1" a="1"/>
  <c r="R599" i="1"/>
  <c r="R600" i="1" a="1"/>
  <c r="R600" i="1" s="1"/>
  <c r="R601" i="1" a="1"/>
  <c r="R601" i="1" s="1"/>
  <c r="R602" i="1" a="1"/>
  <c r="R602" i="1" s="1"/>
  <c r="R603" i="1" a="1"/>
  <c r="R603" i="1" s="1"/>
  <c r="R604" i="1" a="1"/>
  <c r="R604" i="1" s="1"/>
  <c r="R605" i="1" a="1"/>
  <c r="R605" i="1"/>
  <c r="R606" i="1" a="1"/>
  <c r="R606" i="1" s="1"/>
  <c r="R607" i="1" a="1"/>
  <c r="R607" i="1"/>
  <c r="R608" i="1" a="1"/>
  <c r="R608" i="1" s="1"/>
  <c r="R609" i="1" a="1"/>
  <c r="R609" i="1" s="1"/>
  <c r="R610" i="1" a="1"/>
  <c r="R610" i="1" s="1"/>
  <c r="R611" i="1" a="1"/>
  <c r="R611" i="1" s="1"/>
  <c r="R612" i="1" a="1"/>
  <c r="R612" i="1" s="1"/>
  <c r="R613" i="1" a="1"/>
  <c r="R613" i="1"/>
  <c r="R614" i="1" a="1"/>
  <c r="R614" i="1" s="1"/>
  <c r="R615" i="1" a="1"/>
  <c r="R615" i="1"/>
  <c r="R616" i="1" a="1"/>
  <c r="R616" i="1" s="1"/>
  <c r="R617" i="1" a="1"/>
  <c r="R617" i="1" s="1"/>
  <c r="R618" i="1" a="1"/>
  <c r="R618" i="1" s="1"/>
  <c r="R619" i="1" a="1"/>
  <c r="R619" i="1" s="1"/>
  <c r="R620" i="1" a="1"/>
  <c r="R620" i="1" s="1"/>
  <c r="R621" i="1" a="1"/>
  <c r="R621" i="1"/>
  <c r="R622" i="1" a="1"/>
  <c r="R622" i="1" s="1"/>
  <c r="R623" i="1" a="1"/>
  <c r="R623" i="1"/>
  <c r="R624" i="1" a="1"/>
  <c r="R624" i="1" s="1"/>
  <c r="R625" i="1" a="1"/>
  <c r="R625" i="1" s="1"/>
  <c r="R626" i="1" a="1"/>
  <c r="R626" i="1" s="1"/>
  <c r="R627" i="1" a="1"/>
  <c r="R627" i="1" s="1"/>
  <c r="R628" i="1" a="1"/>
  <c r="R628" i="1" s="1"/>
  <c r="R629" i="1" a="1"/>
  <c r="R629" i="1"/>
  <c r="R630" i="1" a="1"/>
  <c r="R630" i="1" s="1"/>
  <c r="R631" i="1" a="1"/>
  <c r="R631" i="1"/>
  <c r="R632" i="1" a="1"/>
  <c r="R632" i="1" s="1"/>
  <c r="R633" i="1" a="1"/>
  <c r="R633" i="1" s="1"/>
  <c r="R634" i="1" a="1"/>
  <c r="R634" i="1" s="1"/>
  <c r="R635" i="1" a="1"/>
  <c r="R635" i="1" s="1"/>
  <c r="R636" i="1" a="1"/>
  <c r="R636" i="1" s="1"/>
  <c r="R637" i="1" a="1"/>
  <c r="R637" i="1"/>
  <c r="R638" i="1" a="1"/>
  <c r="R638" i="1" s="1"/>
  <c r="R639" i="1" a="1"/>
  <c r="R639" i="1"/>
  <c r="R640" i="1" a="1"/>
  <c r="R640" i="1" s="1"/>
  <c r="R641" i="1" a="1"/>
  <c r="R641" i="1" s="1"/>
  <c r="R642" i="1" a="1"/>
  <c r="R642" i="1" s="1"/>
  <c r="R643" i="1" a="1"/>
  <c r="R643" i="1" s="1"/>
  <c r="R644" i="1" a="1"/>
  <c r="R644" i="1" s="1"/>
  <c r="R645" i="1" a="1"/>
  <c r="R645" i="1"/>
  <c r="R646" i="1" a="1"/>
  <c r="R646" i="1" s="1"/>
  <c r="R647" i="1" a="1"/>
  <c r="R647" i="1"/>
  <c r="R648" i="1" a="1"/>
  <c r="R648" i="1" s="1"/>
  <c r="R649" i="1" a="1"/>
  <c r="R649" i="1" s="1"/>
  <c r="R650" i="1" a="1"/>
  <c r="R650" i="1" s="1"/>
  <c r="R651" i="1" a="1"/>
  <c r="R651" i="1" s="1"/>
  <c r="R652" i="1" a="1"/>
  <c r="R652" i="1" s="1"/>
  <c r="R653" i="1" a="1"/>
  <c r="R653" i="1"/>
  <c r="R654" i="1" a="1"/>
  <c r="R654" i="1" s="1"/>
  <c r="R655" i="1" a="1"/>
  <c r="R655" i="1"/>
  <c r="R656" i="1" a="1"/>
  <c r="R656" i="1" s="1"/>
  <c r="R657" i="1" a="1"/>
  <c r="R657" i="1" s="1"/>
  <c r="R658" i="1" a="1"/>
  <c r="R658" i="1" s="1"/>
  <c r="R659" i="1" a="1"/>
  <c r="R659" i="1" s="1"/>
  <c r="R660" i="1" a="1"/>
  <c r="R660" i="1" s="1"/>
  <c r="R661" i="1" a="1"/>
  <c r="R661" i="1"/>
  <c r="R662" i="1" a="1"/>
  <c r="R662" i="1" s="1"/>
  <c r="R663" i="1" a="1"/>
  <c r="R663" i="1"/>
  <c r="R664" i="1" a="1"/>
  <c r="R664" i="1" s="1"/>
  <c r="R665" i="1" a="1"/>
  <c r="R665" i="1" s="1"/>
  <c r="R666" i="1" a="1"/>
  <c r="R666" i="1" s="1"/>
  <c r="R667" i="1" a="1"/>
  <c r="R667" i="1" s="1"/>
  <c r="R668" i="1" a="1"/>
  <c r="R668" i="1" s="1"/>
  <c r="R669" i="1" a="1"/>
  <c r="R669" i="1"/>
  <c r="R670" i="1" a="1"/>
  <c r="R670" i="1" s="1"/>
  <c r="R671" i="1" a="1"/>
  <c r="R671" i="1"/>
  <c r="R672" i="1" a="1"/>
  <c r="R672" i="1" s="1"/>
  <c r="R673" i="1" a="1"/>
  <c r="R673" i="1" s="1"/>
  <c r="R674" i="1" a="1"/>
  <c r="R674" i="1" s="1"/>
  <c r="R675" i="1" a="1"/>
  <c r="R675" i="1" s="1"/>
  <c r="R676" i="1" a="1"/>
  <c r="R676" i="1" s="1"/>
  <c r="R677" i="1" a="1"/>
  <c r="R677" i="1"/>
  <c r="R678" i="1" a="1"/>
  <c r="R678" i="1" s="1"/>
  <c r="R679" i="1" a="1"/>
  <c r="R679" i="1"/>
  <c r="R680" i="1" a="1"/>
  <c r="R680" i="1" s="1"/>
  <c r="R681" i="1" a="1"/>
  <c r="R681" i="1" s="1"/>
  <c r="R682" i="1" a="1"/>
  <c r="R682" i="1" s="1"/>
  <c r="R683" i="1" a="1"/>
  <c r="R683" i="1" s="1"/>
  <c r="R684" i="1" a="1"/>
  <c r="R684" i="1" s="1"/>
  <c r="R685" i="1" a="1"/>
  <c r="R685" i="1"/>
  <c r="R686" i="1" a="1"/>
  <c r="R686" i="1" s="1"/>
  <c r="R687" i="1" a="1"/>
  <c r="R687" i="1"/>
  <c r="R688" i="1" a="1"/>
  <c r="R688" i="1" s="1"/>
  <c r="R689" i="1" a="1"/>
  <c r="R689" i="1" s="1"/>
  <c r="R690" i="1" a="1"/>
  <c r="R690" i="1" s="1"/>
  <c r="R691" i="1" a="1"/>
  <c r="R691" i="1" s="1"/>
  <c r="R692" i="1" a="1"/>
  <c r="R692" i="1" s="1"/>
  <c r="R693" i="1" a="1"/>
  <c r="R693" i="1"/>
  <c r="R694" i="1" a="1"/>
  <c r="R694" i="1" s="1"/>
  <c r="R695" i="1" a="1"/>
  <c r="R695" i="1"/>
  <c r="R696" i="1" a="1"/>
  <c r="R696" i="1" s="1"/>
  <c r="R697" i="1" a="1"/>
  <c r="R697" i="1" s="1"/>
  <c r="R698" i="1" a="1"/>
  <c r="R698" i="1" s="1"/>
  <c r="R699" i="1" a="1"/>
  <c r="R699" i="1" s="1"/>
  <c r="R700" i="1" a="1"/>
  <c r="R700" i="1" s="1"/>
  <c r="R701" i="1" a="1"/>
  <c r="R701" i="1"/>
  <c r="R702" i="1" a="1"/>
  <c r="R702" i="1" s="1"/>
  <c r="R703" i="1" a="1"/>
  <c r="R703" i="1" s="1"/>
  <c r="R704" i="1" a="1"/>
  <c r="R704" i="1" s="1"/>
  <c r="R705" i="1" a="1"/>
  <c r="R705" i="1" s="1"/>
  <c r="R706" i="1" a="1"/>
  <c r="R706" i="1" s="1"/>
  <c r="R707" i="1" a="1"/>
  <c r="R707" i="1"/>
  <c r="R708" i="1" a="1"/>
  <c r="R708" i="1" s="1"/>
  <c r="R709" i="1" a="1"/>
  <c r="R709" i="1"/>
  <c r="R710" i="1" a="1"/>
  <c r="R710" i="1" s="1"/>
  <c r="R711" i="1" a="1"/>
  <c r="R711" i="1" s="1"/>
  <c r="R712" i="1" a="1"/>
  <c r="R712" i="1" s="1"/>
  <c r="R713" i="1" a="1"/>
  <c r="R713" i="1" s="1"/>
  <c r="R714" i="1" a="1"/>
  <c r="R714" i="1" s="1"/>
  <c r="R715" i="1" a="1"/>
  <c r="R715" i="1" s="1"/>
  <c r="R716" i="1" a="1"/>
  <c r="R716" i="1" s="1"/>
  <c r="R717" i="1" a="1"/>
  <c r="R717" i="1" s="1"/>
  <c r="R718" i="1" a="1"/>
  <c r="R718" i="1" s="1"/>
  <c r="R719" i="1" a="1"/>
  <c r="R719" i="1" s="1"/>
  <c r="R720" i="1" a="1"/>
  <c r="R720" i="1" s="1"/>
  <c r="R721" i="1" a="1"/>
  <c r="R721" i="1" s="1"/>
  <c r="R722" i="1" a="1"/>
  <c r="R722" i="1" s="1"/>
  <c r="R723" i="1" a="1"/>
  <c r="R723" i="1" s="1"/>
  <c r="R724" i="1" a="1"/>
  <c r="R724" i="1" s="1"/>
  <c r="R725" i="1" a="1"/>
  <c r="R725" i="1"/>
  <c r="R726" i="1" a="1"/>
  <c r="R726" i="1" s="1"/>
  <c r="R727" i="1" a="1"/>
  <c r="R727" i="1" s="1"/>
  <c r="R728" i="1" a="1"/>
  <c r="R728" i="1" s="1"/>
  <c r="R729" i="1" a="1"/>
  <c r="R729" i="1" s="1"/>
  <c r="R730" i="1" a="1"/>
  <c r="R730" i="1" s="1"/>
  <c r="R731" i="1" a="1"/>
  <c r="R731" i="1"/>
  <c r="R732" i="1" a="1"/>
  <c r="R732" i="1" s="1"/>
  <c r="R733" i="1" a="1"/>
  <c r="R733" i="1"/>
  <c r="R734" i="1" a="1"/>
  <c r="R734" i="1" s="1"/>
  <c r="R735" i="1" a="1"/>
  <c r="R735" i="1" s="1"/>
  <c r="R736" i="1" a="1"/>
  <c r="R736" i="1" s="1"/>
  <c r="R737" i="1" a="1"/>
  <c r="R737" i="1" s="1"/>
  <c r="R738" i="1" a="1"/>
  <c r="R738" i="1" s="1"/>
  <c r="R739" i="1" a="1"/>
  <c r="R739" i="1" s="1"/>
  <c r="R740" i="1" a="1"/>
  <c r="R740" i="1" s="1"/>
  <c r="R741" i="1" a="1"/>
  <c r="R741" i="1" s="1"/>
  <c r="R742" i="1" a="1"/>
  <c r="R742" i="1" s="1"/>
  <c r="R743" i="1" a="1"/>
  <c r="R743" i="1" s="1"/>
  <c r="R744" i="1" a="1"/>
  <c r="R744" i="1" s="1"/>
  <c r="R745" i="1" a="1"/>
  <c r="R745" i="1" s="1"/>
  <c r="R746" i="1" a="1"/>
  <c r="R746" i="1" s="1"/>
  <c r="R747" i="1" a="1"/>
  <c r="R747" i="1"/>
  <c r="R748" i="1" a="1"/>
  <c r="R748" i="1" s="1"/>
  <c r="R749" i="1" a="1"/>
  <c r="R749" i="1"/>
  <c r="R750" i="1" a="1"/>
  <c r="R750" i="1" s="1"/>
  <c r="R751" i="1" a="1"/>
  <c r="R751" i="1" s="1"/>
  <c r="R752" i="1" a="1"/>
  <c r="R752" i="1" s="1"/>
  <c r="R753" i="1" a="1"/>
  <c r="R753" i="1"/>
  <c r="R754" i="1" a="1"/>
  <c r="R754" i="1" s="1"/>
  <c r="R755" i="1" a="1"/>
  <c r="R755" i="1" s="1"/>
  <c r="R756" i="1" a="1"/>
  <c r="R756" i="1" s="1"/>
  <c r="R757" i="1" a="1"/>
  <c r="R757" i="1" s="1"/>
  <c r="R758" i="1" a="1"/>
  <c r="R758" i="1" s="1"/>
  <c r="R759" i="1" a="1"/>
  <c r="R759" i="1" s="1"/>
  <c r="R760" i="1" a="1"/>
  <c r="R760" i="1" s="1"/>
  <c r="R761" i="1" a="1"/>
  <c r="R761" i="1"/>
  <c r="R762" i="1" a="1"/>
  <c r="R762" i="1" s="1"/>
  <c r="R763" i="1" a="1"/>
  <c r="R763" i="1" s="1"/>
  <c r="R764" i="1" a="1"/>
  <c r="R764" i="1" s="1"/>
  <c r="R765" i="1" a="1"/>
  <c r="R765" i="1" s="1"/>
  <c r="R766" i="1" a="1"/>
  <c r="R766" i="1" s="1"/>
  <c r="R767" i="1" a="1"/>
  <c r="R767" i="1" s="1"/>
  <c r="R768" i="1" a="1"/>
  <c r="R768" i="1" s="1"/>
  <c r="R769" i="1" a="1"/>
  <c r="R769" i="1" s="1"/>
  <c r="R770" i="1" a="1"/>
  <c r="R770" i="1" s="1"/>
  <c r="R771" i="1" a="1"/>
  <c r="R771" i="1"/>
  <c r="R772" i="1" a="1"/>
  <c r="R772" i="1" s="1"/>
  <c r="R773" i="1" a="1"/>
  <c r="R773" i="1" s="1"/>
  <c r="R774" i="1" a="1"/>
  <c r="R774" i="1" s="1"/>
  <c r="R775" i="1" a="1"/>
  <c r="R775" i="1" s="1"/>
  <c r="R776" i="1" a="1"/>
  <c r="R776" i="1" s="1"/>
  <c r="R777" i="1" a="1"/>
  <c r="R777" i="1" s="1"/>
  <c r="R778" i="1" a="1"/>
  <c r="R778" i="1" s="1"/>
  <c r="R779" i="1" a="1"/>
  <c r="R779" i="1" s="1"/>
  <c r="R780" i="1" a="1"/>
  <c r="R780" i="1" s="1"/>
  <c r="R781" i="1" a="1"/>
  <c r="R781" i="1" s="1"/>
  <c r="R782" i="1" a="1"/>
  <c r="R782" i="1" s="1"/>
  <c r="R783" i="1" a="1"/>
  <c r="R783" i="1" s="1"/>
  <c r="R784" i="1" a="1"/>
  <c r="R784" i="1" s="1"/>
  <c r="R785" i="1" a="1"/>
  <c r="R785" i="1" s="1"/>
  <c r="R786" i="1" a="1"/>
  <c r="R786" i="1" s="1"/>
  <c r="R787" i="1" a="1"/>
  <c r="R787" i="1"/>
  <c r="R788" i="1" a="1"/>
  <c r="R788" i="1" s="1"/>
  <c r="R789" i="1" a="1"/>
  <c r="R789" i="1"/>
  <c r="R790" i="1" a="1"/>
  <c r="R790" i="1" s="1"/>
  <c r="R791" i="1" a="1"/>
  <c r="R791" i="1" s="1"/>
  <c r="R792" i="1" a="1"/>
  <c r="R792" i="1" s="1"/>
  <c r="R793" i="1" a="1"/>
  <c r="R793" i="1"/>
  <c r="R794" i="1" a="1"/>
  <c r="R794" i="1" s="1"/>
  <c r="R795" i="1" a="1"/>
  <c r="R795" i="1"/>
  <c r="R796" i="1" a="1"/>
  <c r="R796" i="1" s="1"/>
  <c r="R797" i="1" a="1"/>
  <c r="R797" i="1" s="1"/>
  <c r="R798" i="1" a="1"/>
  <c r="R798" i="1" s="1"/>
  <c r="R799" i="1" a="1"/>
  <c r="R799" i="1" s="1"/>
  <c r="R800" i="1" a="1"/>
  <c r="R800" i="1" s="1"/>
  <c r="R801" i="1" a="1"/>
  <c r="R801" i="1" s="1"/>
  <c r="R802" i="1" a="1"/>
  <c r="R802" i="1" s="1"/>
  <c r="R803" i="1" a="1"/>
  <c r="R803" i="1" s="1"/>
  <c r="R804" i="1" a="1"/>
  <c r="R804" i="1" s="1"/>
  <c r="R805" i="1" a="1"/>
  <c r="R805" i="1"/>
  <c r="R806" i="1" a="1"/>
  <c r="R806" i="1" s="1"/>
  <c r="R807" i="1" a="1"/>
  <c r="R807" i="1" s="1"/>
  <c r="R808" i="1" a="1"/>
  <c r="R808" i="1" s="1"/>
  <c r="R809" i="1" a="1"/>
  <c r="R809" i="1" s="1"/>
  <c r="R810" i="1" a="1"/>
  <c r="R810" i="1" s="1"/>
  <c r="R811" i="1" a="1"/>
  <c r="R811" i="1"/>
  <c r="R812" i="1" a="1"/>
  <c r="R812" i="1" s="1"/>
  <c r="R813" i="1" a="1"/>
  <c r="R813" i="1" s="1"/>
  <c r="R814" i="1" a="1"/>
  <c r="R814" i="1" s="1"/>
  <c r="R815" i="1" a="1"/>
  <c r="R815" i="1" s="1"/>
  <c r="R816" i="1" a="1"/>
  <c r="R816" i="1" s="1"/>
  <c r="R817" i="1" a="1"/>
  <c r="R817" i="1"/>
  <c r="R818" i="1" a="1"/>
  <c r="R818" i="1" s="1"/>
  <c r="R819" i="1" a="1"/>
  <c r="R819" i="1" s="1"/>
  <c r="R820" i="1" a="1"/>
  <c r="R820" i="1" s="1"/>
  <c r="R821" i="1" a="1"/>
  <c r="R821" i="1" s="1"/>
  <c r="R822" i="1" a="1"/>
  <c r="R822" i="1" s="1"/>
  <c r="R823" i="1" a="1"/>
  <c r="R823" i="1" s="1"/>
  <c r="R824" i="1" a="1"/>
  <c r="R824" i="1" s="1"/>
  <c r="R825" i="1" a="1"/>
  <c r="R825" i="1" s="1"/>
  <c r="R826" i="1" a="1"/>
  <c r="R826" i="1" s="1"/>
  <c r="R827" i="1" a="1"/>
  <c r="R827" i="1" s="1"/>
  <c r="R828" i="1" a="1"/>
  <c r="R828" i="1" s="1"/>
  <c r="R829" i="1" a="1"/>
  <c r="R829" i="1" s="1"/>
  <c r="R830" i="1" a="1"/>
  <c r="R830" i="1" s="1"/>
  <c r="R831" i="1" a="1"/>
  <c r="R831" i="1" s="1"/>
  <c r="R832" i="1" a="1"/>
  <c r="R832" i="1" s="1"/>
  <c r="R833" i="1" a="1"/>
  <c r="R833" i="1" s="1"/>
  <c r="R834" i="1" a="1"/>
  <c r="R834" i="1" s="1"/>
  <c r="R835" i="1" a="1"/>
  <c r="R835" i="1"/>
  <c r="R836" i="1" a="1"/>
  <c r="R836" i="1" s="1"/>
  <c r="R837" i="1" a="1"/>
  <c r="R837" i="1"/>
  <c r="R838" i="1" a="1"/>
  <c r="R838" i="1" s="1"/>
  <c r="R839" i="1" a="1"/>
  <c r="R839" i="1" s="1"/>
  <c r="R840" i="1" a="1"/>
  <c r="R840" i="1" s="1"/>
  <c r="R841" i="1" a="1"/>
  <c r="R841" i="1" s="1"/>
  <c r="R842" i="1" a="1"/>
  <c r="R842" i="1" s="1"/>
  <c r="R843" i="1" a="1"/>
  <c r="R843" i="1" s="1"/>
  <c r="R844" i="1" a="1"/>
  <c r="R844" i="1" s="1"/>
  <c r="R845" i="1" a="1"/>
  <c r="R845" i="1" s="1"/>
  <c r="R846" i="1" a="1"/>
  <c r="R846" i="1" s="1"/>
  <c r="R847" i="1" a="1"/>
  <c r="R847" i="1" s="1"/>
  <c r="R848" i="1" a="1"/>
  <c r="R848" i="1" s="1"/>
  <c r="R849" i="1" a="1"/>
  <c r="R849" i="1" s="1"/>
  <c r="R850" i="1" a="1"/>
  <c r="R850" i="1" s="1"/>
  <c r="R851" i="1" a="1"/>
  <c r="R851" i="1" s="1"/>
  <c r="R852" i="1" a="1"/>
  <c r="R852" i="1" s="1"/>
  <c r="R853" i="1" a="1"/>
  <c r="R853" i="1"/>
  <c r="R854" i="1" a="1"/>
  <c r="R854" i="1" s="1"/>
  <c r="R855" i="1" a="1"/>
  <c r="R855" i="1" s="1"/>
  <c r="R856" i="1" a="1"/>
  <c r="R856" i="1" s="1"/>
  <c r="R857" i="1" a="1"/>
  <c r="R857" i="1" s="1"/>
  <c r="R858" i="1" a="1"/>
  <c r="R858" i="1" s="1"/>
  <c r="R859" i="1" a="1"/>
  <c r="R859" i="1"/>
  <c r="R860" i="1" a="1"/>
  <c r="R860" i="1" s="1"/>
  <c r="R861" i="1" a="1"/>
  <c r="R861" i="1"/>
  <c r="R862" i="1" a="1"/>
  <c r="R862" i="1" s="1"/>
  <c r="R863" i="1" a="1"/>
  <c r="R863" i="1" s="1"/>
  <c r="R864" i="1" a="1"/>
  <c r="R864" i="1" s="1"/>
  <c r="R865" i="1" a="1"/>
  <c r="R865" i="1"/>
  <c r="R866" i="1" a="1"/>
  <c r="R866" i="1" s="1"/>
  <c r="R867" i="1" a="1"/>
  <c r="R867" i="1"/>
  <c r="R868" i="1" a="1"/>
  <c r="R868" i="1" s="1"/>
  <c r="R869" i="1" a="1"/>
  <c r="R869" i="1" s="1"/>
  <c r="R870" i="1" a="1"/>
  <c r="R870" i="1" s="1"/>
  <c r="R871" i="1" a="1"/>
  <c r="R871" i="1" s="1"/>
  <c r="R872" i="1" a="1"/>
  <c r="R872" i="1" s="1"/>
  <c r="R873" i="1" a="1"/>
  <c r="R873" i="1" s="1"/>
  <c r="R874" i="1" a="1"/>
  <c r="R874" i="1" s="1"/>
  <c r="R875" i="1" a="1"/>
  <c r="R875" i="1" s="1"/>
  <c r="R876" i="1" a="1"/>
  <c r="R876" i="1" s="1"/>
  <c r="R877" i="1" a="1"/>
  <c r="R877" i="1" s="1"/>
  <c r="R878" i="1" a="1"/>
  <c r="R878" i="1" s="1"/>
  <c r="R879" i="1" a="1"/>
  <c r="R879" i="1" s="1"/>
  <c r="R880" i="1" a="1"/>
  <c r="R880" i="1" s="1"/>
  <c r="R881" i="1" a="1"/>
  <c r="R881" i="1" s="1"/>
  <c r="R882" i="1" a="1"/>
  <c r="R882" i="1" s="1"/>
  <c r="R883" i="1" a="1"/>
  <c r="R883" i="1"/>
  <c r="R884" i="1" a="1"/>
  <c r="R884" i="1" s="1"/>
  <c r="R885" i="1" a="1"/>
  <c r="R885" i="1"/>
  <c r="R886" i="1" a="1"/>
  <c r="R886" i="1" s="1"/>
  <c r="R887" i="1" a="1"/>
  <c r="R887" i="1" s="1"/>
  <c r="R888" i="1" a="1"/>
  <c r="R888" i="1" s="1"/>
  <c r="R889" i="1" a="1"/>
  <c r="R889" i="1"/>
  <c r="R890" i="1" a="1"/>
  <c r="R890" i="1" s="1"/>
  <c r="R891" i="1" a="1"/>
  <c r="R891" i="1"/>
  <c r="R892" i="1" a="1"/>
  <c r="R892" i="1" s="1"/>
  <c r="R893" i="1" a="1"/>
  <c r="R893" i="1"/>
  <c r="R894" i="1" a="1"/>
  <c r="R894" i="1" s="1"/>
  <c r="R895" i="1" a="1"/>
  <c r="R895" i="1" s="1"/>
  <c r="R896" i="1" a="1"/>
  <c r="R896" i="1" s="1"/>
  <c r="R897" i="1" a="1"/>
  <c r="R897" i="1"/>
  <c r="R898" i="1" a="1"/>
  <c r="R898" i="1" s="1"/>
  <c r="R899" i="1" a="1"/>
  <c r="R899" i="1" s="1"/>
  <c r="R900" i="1" a="1"/>
  <c r="R900" i="1" s="1"/>
  <c r="R901" i="1" a="1"/>
  <c r="R901" i="1" s="1"/>
  <c r="R902" i="1" a="1"/>
  <c r="R902" i="1" s="1"/>
  <c r="R903" i="1" a="1"/>
  <c r="R903" i="1" s="1"/>
  <c r="R904" i="1" a="1"/>
  <c r="R904" i="1" s="1"/>
  <c r="R905" i="1" a="1"/>
  <c r="R905" i="1" s="1"/>
  <c r="R906" i="1" a="1"/>
  <c r="R906" i="1" s="1"/>
  <c r="R907" i="1" a="1"/>
  <c r="R907" i="1" s="1"/>
  <c r="R908" i="1" a="1"/>
  <c r="R908" i="1" s="1"/>
  <c r="R909" i="1" a="1"/>
  <c r="R909" i="1"/>
  <c r="R910" i="1" a="1"/>
  <c r="R910" i="1" s="1"/>
  <c r="R911" i="1" a="1"/>
  <c r="R911" i="1" s="1"/>
  <c r="R912" i="1" a="1"/>
  <c r="R912" i="1" s="1"/>
  <c r="R913" i="1" a="1"/>
  <c r="R913" i="1" s="1"/>
  <c r="R914" i="1" a="1"/>
  <c r="R914" i="1" s="1"/>
  <c r="R915" i="1" a="1"/>
  <c r="R915" i="1"/>
  <c r="R916" i="1" a="1"/>
  <c r="R916" i="1" s="1"/>
  <c r="R917" i="1" a="1"/>
  <c r="R917" i="1" s="1"/>
  <c r="R918" i="1" a="1"/>
  <c r="R918" i="1" s="1"/>
  <c r="R919" i="1" a="1"/>
  <c r="R919" i="1" s="1"/>
  <c r="R920" i="1" a="1"/>
  <c r="R920" i="1" s="1"/>
  <c r="R921" i="1" a="1"/>
  <c r="R921" i="1"/>
  <c r="R922" i="1" a="1"/>
  <c r="R922" i="1" s="1"/>
  <c r="R923" i="1" a="1"/>
  <c r="R923" i="1" s="1"/>
  <c r="R924" i="1" a="1"/>
  <c r="R924" i="1" s="1"/>
  <c r="R925" i="1" a="1"/>
  <c r="R925" i="1" s="1"/>
  <c r="R926" i="1" a="1"/>
  <c r="R926" i="1" s="1"/>
  <c r="R927" i="1" a="1"/>
  <c r="R927" i="1" s="1"/>
  <c r="R928" i="1" a="1"/>
  <c r="R928" i="1" s="1"/>
  <c r="R929" i="1" a="1"/>
  <c r="R929" i="1" s="1"/>
  <c r="R930" i="1" a="1"/>
  <c r="R930" i="1" s="1"/>
  <c r="R931" i="1" a="1"/>
  <c r="R931" i="1"/>
  <c r="R932" i="1" a="1"/>
  <c r="R932" i="1" s="1"/>
  <c r="R933" i="1" a="1"/>
  <c r="R933" i="1"/>
  <c r="R934" i="1" a="1"/>
  <c r="R934" i="1" s="1"/>
  <c r="R935" i="1" a="1"/>
  <c r="R935" i="1" s="1"/>
  <c r="R936" i="1" a="1"/>
  <c r="R936" i="1" s="1"/>
  <c r="R937" i="1" a="1"/>
  <c r="R937" i="1" s="1"/>
  <c r="R938" i="1" a="1"/>
  <c r="R938" i="1" s="1"/>
  <c r="R939" i="1" a="1"/>
  <c r="R939" i="1" s="1"/>
  <c r="R940" i="1" a="1"/>
  <c r="R940" i="1" s="1"/>
  <c r="R941" i="1" a="1"/>
  <c r="R941" i="1" s="1"/>
  <c r="R942" i="1" a="1"/>
  <c r="R942" i="1" s="1"/>
  <c r="R943" i="1" a="1"/>
  <c r="R943" i="1" s="1"/>
  <c r="R944" i="1" a="1"/>
  <c r="R944" i="1" s="1"/>
  <c r="R945" i="1" a="1"/>
  <c r="R945" i="1" s="1"/>
  <c r="R946" i="1" a="1"/>
  <c r="R946" i="1" s="1"/>
  <c r="R947" i="1" a="1"/>
  <c r="R947" i="1" s="1"/>
  <c r="R948" i="1" a="1"/>
  <c r="R948" i="1" s="1"/>
  <c r="R949" i="1" a="1"/>
  <c r="R949" i="1"/>
  <c r="R950" i="1" a="1"/>
  <c r="R950" i="1" s="1"/>
  <c r="R951" i="1" a="1"/>
  <c r="R951" i="1" s="1"/>
  <c r="R952" i="1" a="1"/>
  <c r="R952" i="1" s="1"/>
  <c r="R953" i="1" a="1"/>
  <c r="R953" i="1" s="1"/>
  <c r="R954" i="1" a="1"/>
  <c r="R954" i="1" s="1"/>
  <c r="R955" i="1" a="1"/>
  <c r="R955" i="1" s="1"/>
  <c r="R956" i="1" a="1"/>
  <c r="R956" i="1" s="1"/>
  <c r="R957" i="1" a="1"/>
  <c r="R957" i="1"/>
  <c r="R958" i="1" a="1"/>
  <c r="R958" i="1" s="1"/>
  <c r="R959" i="1" a="1"/>
  <c r="R959" i="1" s="1"/>
  <c r="R960" i="1" a="1"/>
  <c r="R960" i="1" s="1"/>
  <c r="R961" i="1" a="1"/>
  <c r="R961" i="1" s="1"/>
  <c r="R962" i="1" a="1"/>
  <c r="R962" i="1" s="1"/>
  <c r="R963" i="1" a="1"/>
  <c r="R963" i="1" s="1"/>
  <c r="R964" i="1" a="1"/>
  <c r="R964" i="1" s="1"/>
  <c r="R965" i="1" a="1"/>
  <c r="R965" i="1" s="1"/>
  <c r="R966" i="1" a="1"/>
  <c r="R966" i="1" s="1"/>
  <c r="R967" i="1" a="1"/>
  <c r="R967" i="1" s="1"/>
  <c r="R968" i="1" a="1"/>
  <c r="R968" i="1" s="1"/>
  <c r="R969" i="1" a="1"/>
  <c r="R969" i="1" s="1"/>
  <c r="R970" i="1" a="1"/>
  <c r="R970" i="1" s="1"/>
  <c r="R971" i="1" a="1"/>
  <c r="R971" i="1"/>
  <c r="R972" i="1" a="1"/>
  <c r="R972" i="1" s="1"/>
  <c r="R973" i="1" a="1"/>
  <c r="R973" i="1"/>
  <c r="R974" i="1" a="1"/>
  <c r="R974" i="1" s="1"/>
  <c r="R975" i="1" a="1"/>
  <c r="R975" i="1" s="1"/>
  <c r="R976" i="1" a="1"/>
  <c r="R976" i="1" s="1"/>
  <c r="R977" i="1" a="1"/>
  <c r="R977" i="1"/>
  <c r="R978" i="1" a="1"/>
  <c r="R978" i="1" s="1"/>
  <c r="R979" i="1" a="1"/>
  <c r="R979" i="1"/>
  <c r="R980" i="1" a="1"/>
  <c r="R980" i="1" s="1"/>
  <c r="R981" i="1" a="1"/>
  <c r="R981" i="1" s="1"/>
  <c r="R982" i="1" a="1"/>
  <c r="R982" i="1" s="1"/>
  <c r="R983" i="1" a="1"/>
  <c r="R983" i="1" s="1"/>
  <c r="R984" i="1" a="1"/>
  <c r="R984" i="1" s="1"/>
  <c r="R985" i="1" a="1"/>
  <c r="R985" i="1"/>
  <c r="R986" i="1" a="1"/>
  <c r="R986" i="1" s="1"/>
  <c r="R987" i="1" a="1"/>
  <c r="R987" i="1" s="1"/>
  <c r="R988" i="1" a="1"/>
  <c r="R988" i="1" s="1"/>
  <c r="R989" i="1" a="1"/>
  <c r="R989" i="1" s="1"/>
  <c r="R990" i="1" a="1"/>
  <c r="R990" i="1" s="1"/>
  <c r="R991" i="1" a="1"/>
  <c r="R991" i="1" s="1"/>
  <c r="R992" i="1" a="1"/>
  <c r="R992" i="1" s="1"/>
  <c r="R993" i="1" a="1"/>
  <c r="R993" i="1" s="1"/>
  <c r="R994" i="1" a="1"/>
  <c r="R994" i="1" s="1"/>
  <c r="R995" i="1" a="1"/>
  <c r="R995" i="1" s="1"/>
  <c r="R996" i="1" a="1"/>
  <c r="R996" i="1" s="1"/>
  <c r="R997" i="1" a="1"/>
  <c r="R997" i="1"/>
  <c r="R998" i="1" a="1"/>
  <c r="R998" i="1" s="1"/>
  <c r="R999" i="1" a="1"/>
  <c r="R999" i="1" s="1"/>
  <c r="R1000" i="1" a="1"/>
  <c r="R1000" i="1" s="1"/>
  <c r="R1001" i="1" a="1"/>
  <c r="R1001" i="1" s="1"/>
  <c r="R1002" i="1" a="1"/>
  <c r="R1002" i="1" s="1"/>
  <c r="R1003" i="1" a="1"/>
  <c r="R1003" i="1"/>
  <c r="R1004" i="1" a="1"/>
  <c r="R1004" i="1" s="1"/>
  <c r="R1005" i="1" a="1"/>
  <c r="R1005" i="1" s="1"/>
  <c r="R1006" i="1" a="1"/>
  <c r="R1006" i="1" s="1"/>
  <c r="R1007" i="1" a="1"/>
  <c r="R1007" i="1" s="1"/>
  <c r="R1008" i="1" a="1"/>
  <c r="R1008" i="1" s="1"/>
  <c r="R1009" i="1" a="1"/>
  <c r="R1009" i="1"/>
  <c r="R1010" i="1" a="1"/>
  <c r="R1010" i="1" s="1"/>
  <c r="R1011" i="1" a="1"/>
  <c r="R1011" i="1" s="1"/>
  <c r="R1012" i="1" a="1"/>
  <c r="R1012" i="1" s="1"/>
  <c r="R1013" i="1" a="1"/>
  <c r="R1013" i="1" s="1"/>
  <c r="R1014" i="1" a="1"/>
  <c r="R1014" i="1" s="1"/>
  <c r="R1015" i="1" a="1"/>
  <c r="R1015" i="1" s="1"/>
  <c r="R1016" i="1" a="1"/>
  <c r="R1016" i="1" s="1"/>
  <c r="R1017" i="1" a="1"/>
  <c r="R1017" i="1" s="1"/>
  <c r="R1018" i="1" a="1"/>
  <c r="R1018" i="1" s="1"/>
  <c r="R1019" i="1" a="1"/>
  <c r="R1019" i="1" s="1"/>
  <c r="R1020" i="1" a="1"/>
  <c r="R1020" i="1" s="1"/>
  <c r="R1021" i="1" a="1"/>
  <c r="R1021" i="1"/>
  <c r="R1022" i="1" a="1"/>
  <c r="R1022" i="1" s="1"/>
  <c r="R1023" i="1" a="1"/>
  <c r="R1023" i="1" s="1"/>
  <c r="R1024" i="1" a="1"/>
  <c r="R1024" i="1" s="1"/>
  <c r="R1025" i="1" a="1"/>
  <c r="R1025" i="1" s="1"/>
  <c r="R1026" i="1" a="1"/>
  <c r="R1026" i="1" s="1"/>
  <c r="R1027" i="1" a="1"/>
  <c r="R1027" i="1"/>
  <c r="R1028" i="1" a="1"/>
  <c r="R1028" i="1" s="1"/>
  <c r="R1029" i="1" a="1"/>
  <c r="R1029" i="1" s="1"/>
  <c r="R1030" i="1" a="1"/>
  <c r="R1030" i="1" s="1"/>
  <c r="R1031" i="1" a="1"/>
  <c r="R1031" i="1" s="1"/>
  <c r="R1032" i="1" a="1"/>
  <c r="R1032" i="1" s="1"/>
  <c r="R1033" i="1" a="1"/>
  <c r="R1033" i="1" s="1"/>
  <c r="R1034" i="1" a="1"/>
  <c r="R1034" i="1" s="1"/>
  <c r="R1035" i="1" a="1"/>
  <c r="R1035" i="1" s="1"/>
  <c r="R1036" i="1" a="1"/>
  <c r="R1036" i="1" s="1"/>
  <c r="R1037" i="1" a="1"/>
  <c r="R1037" i="1"/>
  <c r="R1038" i="1" a="1"/>
  <c r="R1038" i="1" s="1"/>
  <c r="R1039" i="1" a="1"/>
  <c r="R1039" i="1" s="1"/>
  <c r="R1040" i="1" a="1"/>
  <c r="R1040" i="1" s="1"/>
  <c r="R1041" i="1" a="1"/>
  <c r="R1041" i="1" s="1"/>
  <c r="R1042" i="1" a="1"/>
  <c r="R1042" i="1" s="1"/>
  <c r="R1043" i="1" a="1"/>
  <c r="R1043" i="1"/>
  <c r="R1044" i="1" a="1"/>
  <c r="R1044" i="1" s="1"/>
  <c r="R1045" i="1" a="1"/>
  <c r="R1045" i="1"/>
  <c r="R1046" i="1" a="1"/>
  <c r="R1046" i="1" s="1"/>
  <c r="R1047" i="1" a="1"/>
  <c r="R1047" i="1" s="1"/>
  <c r="R1048" i="1" a="1"/>
  <c r="R1048" i="1" s="1"/>
  <c r="R1049" i="1" a="1"/>
  <c r="R1049" i="1"/>
  <c r="R1050" i="1" a="1"/>
  <c r="R1050" i="1" s="1"/>
  <c r="R1051" i="1" a="1"/>
  <c r="R1051" i="1"/>
  <c r="R1052" i="1" a="1"/>
  <c r="R1052" i="1" s="1"/>
  <c r="R1053" i="1" a="1"/>
  <c r="R1053" i="1" s="1"/>
  <c r="R1054" i="1" a="1"/>
  <c r="R1054" i="1" s="1"/>
  <c r="R1055" i="1" a="1"/>
  <c r="R1055" i="1" s="1"/>
  <c r="R1056" i="1" a="1"/>
  <c r="R1056" i="1" s="1"/>
  <c r="R1057" i="1" a="1"/>
  <c r="R1057" i="1" s="1"/>
  <c r="R1058" i="1" a="1"/>
  <c r="R1058" i="1" s="1"/>
  <c r="R1059" i="1" a="1"/>
  <c r="R1059" i="1" s="1"/>
  <c r="R1060" i="1" a="1"/>
  <c r="R1060" i="1" s="1"/>
  <c r="R1061" i="1" a="1"/>
  <c r="R1061" i="1"/>
  <c r="R1062" i="1" a="1"/>
  <c r="R1062" i="1" s="1"/>
  <c r="R1063" i="1" a="1"/>
  <c r="R1063" i="1" s="1"/>
  <c r="R1064" i="1" a="1"/>
  <c r="R1064" i="1" s="1"/>
  <c r="R1065" i="1" a="1"/>
  <c r="R1065" i="1" s="1"/>
  <c r="R1066" i="1" a="1"/>
  <c r="R1066" i="1" s="1"/>
  <c r="R1067" i="1" a="1"/>
  <c r="R1067" i="1"/>
  <c r="R1068" i="1" a="1"/>
  <c r="R1068" i="1" s="1"/>
  <c r="R1069" i="1" a="1"/>
  <c r="R1069" i="1" s="1"/>
  <c r="R1070" i="1" a="1"/>
  <c r="R1070" i="1" s="1"/>
  <c r="R1071" i="1" a="1"/>
  <c r="R1071" i="1" s="1"/>
  <c r="R1072" i="1" a="1"/>
  <c r="R1072" i="1" s="1"/>
  <c r="R1073" i="1" a="1"/>
  <c r="R1073" i="1"/>
  <c r="R1074" i="1" a="1"/>
  <c r="R1074" i="1" s="1"/>
  <c r="R1075" i="1" a="1"/>
  <c r="R1075" i="1" s="1"/>
  <c r="R1076" i="1" a="1"/>
  <c r="R1076" i="1" s="1"/>
  <c r="R1077" i="1" a="1"/>
  <c r="R1077" i="1" s="1"/>
  <c r="R1078" i="1" a="1"/>
  <c r="R1078" i="1" s="1"/>
  <c r="R1079" i="1" a="1"/>
  <c r="R1079" i="1" s="1"/>
  <c r="R1080" i="1" a="1"/>
  <c r="R1080" i="1" s="1"/>
  <c r="R1081" i="1" a="1"/>
  <c r="R1081" i="1" s="1"/>
  <c r="R1082" i="1" a="1"/>
  <c r="R1082" i="1" s="1"/>
  <c r="R1083" i="1" a="1"/>
  <c r="R1083" i="1" s="1"/>
  <c r="R1084" i="1" a="1"/>
  <c r="R1084" i="1" s="1"/>
  <c r="R1085" i="1" a="1"/>
  <c r="R1085" i="1"/>
  <c r="R1086" i="1" a="1"/>
  <c r="R1086" i="1" s="1"/>
  <c r="R1087" i="1" a="1"/>
  <c r="R1087" i="1" s="1"/>
  <c r="R1088" i="1" a="1"/>
  <c r="R1088" i="1" s="1"/>
  <c r="R1089" i="1" a="1"/>
  <c r="R1089" i="1" s="1"/>
  <c r="R1090" i="1" a="1"/>
  <c r="R1090" i="1" s="1"/>
  <c r="R1091" i="1" a="1"/>
  <c r="R1091" i="1"/>
  <c r="R1092" i="1" a="1"/>
  <c r="R1092" i="1" s="1"/>
  <c r="R1093" i="1" a="1"/>
  <c r="R1093" i="1" s="1"/>
  <c r="R1094" i="1" a="1"/>
  <c r="R1094" i="1" s="1"/>
  <c r="R1095" i="1" a="1"/>
  <c r="R1095" i="1" s="1"/>
  <c r="R1096" i="1" a="1"/>
  <c r="R1096" i="1" s="1"/>
  <c r="R1097" i="1" a="1"/>
  <c r="R1097" i="1" s="1"/>
  <c r="R1098" i="1" a="1"/>
  <c r="R1098" i="1" s="1"/>
  <c r="R1099" i="1" a="1"/>
  <c r="R1099" i="1" s="1"/>
  <c r="R1100" i="1" a="1"/>
  <c r="R1100" i="1" s="1"/>
  <c r="R1101" i="1" a="1"/>
  <c r="R1101" i="1"/>
  <c r="R1102" i="1" a="1"/>
  <c r="R1102" i="1" s="1"/>
  <c r="R1103" i="1" a="1"/>
  <c r="R1103" i="1" s="1"/>
  <c r="R1104" i="1" a="1"/>
  <c r="R1104" i="1" s="1"/>
  <c r="R1105" i="1" a="1"/>
  <c r="R1105" i="1" s="1"/>
  <c r="R1106" i="1" a="1"/>
  <c r="R1106" i="1" s="1"/>
  <c r="R1107" i="1" a="1"/>
  <c r="R1107" i="1"/>
  <c r="R1108" i="1" a="1"/>
  <c r="R1108" i="1" s="1"/>
  <c r="R1109" i="1" a="1"/>
  <c r="R1109" i="1"/>
  <c r="R1110" i="1" a="1"/>
  <c r="R1110" i="1" s="1"/>
  <c r="R1111" i="1" a="1"/>
  <c r="R1111" i="1" s="1"/>
  <c r="R1112" i="1" a="1"/>
  <c r="R1112" i="1" s="1"/>
  <c r="R1113" i="1" a="1"/>
  <c r="R1113" i="1"/>
  <c r="R1114" i="1" a="1"/>
  <c r="R1114" i="1" s="1"/>
  <c r="R1115" i="1" a="1"/>
  <c r="R1115" i="1"/>
  <c r="R1116" i="1" a="1"/>
  <c r="R1116" i="1" s="1"/>
  <c r="R1117" i="1" a="1"/>
  <c r="R1117" i="1" s="1"/>
  <c r="R1118" i="1" a="1"/>
  <c r="R1118" i="1" s="1"/>
  <c r="R1119" i="1" a="1"/>
  <c r="R1119" i="1" s="1"/>
  <c r="R1120" i="1" a="1"/>
  <c r="R1120" i="1" s="1"/>
  <c r="R1121" i="1" a="1"/>
  <c r="R1121" i="1" s="1"/>
  <c r="R1122" i="1" a="1"/>
  <c r="R1122" i="1" s="1"/>
  <c r="R1123" i="1" a="1"/>
  <c r="R1123" i="1" s="1"/>
  <c r="R1124" i="1" a="1"/>
  <c r="R1124" i="1" s="1"/>
  <c r="R1125" i="1" a="1"/>
  <c r="R1125" i="1"/>
  <c r="R1126" i="1" a="1"/>
  <c r="R1126" i="1" s="1"/>
  <c r="R1127" i="1" a="1"/>
  <c r="R1127" i="1" s="1"/>
  <c r="R1128" i="1" a="1"/>
  <c r="R1128" i="1" s="1"/>
  <c r="R1129" i="1" a="1"/>
  <c r="R1129" i="1" s="1"/>
  <c r="R1130" i="1" a="1"/>
  <c r="R1130" i="1" s="1"/>
  <c r="R1131" i="1" a="1"/>
  <c r="R1131" i="1"/>
  <c r="R1132" i="1" a="1"/>
  <c r="R1132" i="1" s="1"/>
  <c r="R1133" i="1" a="1"/>
  <c r="R1133" i="1" s="1"/>
  <c r="R1134" i="1" a="1"/>
  <c r="R1134" i="1" s="1"/>
  <c r="R1135" i="1" a="1"/>
  <c r="R1135" i="1" s="1"/>
  <c r="R1136" i="1" a="1"/>
  <c r="R1136" i="1" s="1"/>
  <c r="R1137" i="1" a="1"/>
  <c r="R1137" i="1"/>
  <c r="R1138" i="1" a="1"/>
  <c r="R1138" i="1" s="1"/>
  <c r="R1139" i="1" a="1"/>
  <c r="R1139" i="1" s="1"/>
  <c r="R1140" i="1" a="1"/>
  <c r="R1140" i="1" s="1"/>
  <c r="R1141" i="1" a="1"/>
  <c r="R1141" i="1" s="1"/>
  <c r="R1142" i="1" a="1"/>
  <c r="R1142" i="1" s="1"/>
  <c r="R1143" i="1" a="1"/>
  <c r="R1143" i="1" s="1"/>
  <c r="R1144" i="1" a="1"/>
  <c r="R1144" i="1" s="1"/>
  <c r="R1145" i="1" a="1"/>
  <c r="R1145" i="1" s="1"/>
  <c r="R1146" i="1" a="1"/>
  <c r="R1146" i="1" s="1"/>
  <c r="R1147" i="1" a="1"/>
  <c r="R1147" i="1" s="1"/>
  <c r="R1148" i="1" a="1"/>
  <c r="R1148" i="1" s="1"/>
  <c r="R1149" i="1" a="1"/>
  <c r="R1149" i="1"/>
  <c r="R1150" i="1" a="1"/>
  <c r="R1150" i="1" s="1"/>
  <c r="R1151" i="1" a="1"/>
  <c r="R1151" i="1" s="1"/>
  <c r="R1152" i="1" a="1"/>
  <c r="R1152" i="1" s="1"/>
  <c r="R1153" i="1" a="1"/>
  <c r="R1153" i="1" s="1"/>
  <c r="R1154" i="1" a="1"/>
  <c r="R1154" i="1" s="1"/>
  <c r="R1155" i="1" a="1"/>
  <c r="R1155" i="1"/>
  <c r="R1156" i="1" a="1"/>
  <c r="R1156" i="1" s="1"/>
  <c r="R1157" i="1" a="1"/>
  <c r="R1157" i="1" s="1"/>
  <c r="R1158" i="1" a="1"/>
  <c r="R1158" i="1" s="1"/>
  <c r="R1159" i="1" a="1"/>
  <c r="R1159" i="1" s="1"/>
  <c r="R1160" i="1" a="1"/>
  <c r="R1160" i="1" s="1"/>
  <c r="R1161" i="1" a="1"/>
  <c r="R1161" i="1" s="1"/>
  <c r="R1162" i="1" a="1"/>
  <c r="R1162" i="1" s="1"/>
  <c r="R1163" i="1" a="1"/>
  <c r="R1163" i="1" s="1"/>
  <c r="R1164" i="1" a="1"/>
  <c r="R1164" i="1" s="1"/>
  <c r="R1165" i="1" a="1"/>
  <c r="R1165" i="1"/>
  <c r="R1166" i="1" a="1"/>
  <c r="R1166" i="1" s="1"/>
  <c r="R1167" i="1" a="1"/>
  <c r="R1167" i="1" s="1"/>
  <c r="R1168" i="1" a="1"/>
  <c r="R1168" i="1" s="1"/>
  <c r="R1169" i="1" a="1"/>
  <c r="R1169" i="1" s="1"/>
  <c r="R1170" i="1" a="1"/>
  <c r="R1170" i="1" s="1"/>
  <c r="R1171" i="1" a="1"/>
  <c r="R1171" i="1"/>
  <c r="R1172" i="1" a="1"/>
  <c r="R1172" i="1" s="1"/>
  <c r="R1173" i="1" a="1"/>
  <c r="R1173" i="1"/>
  <c r="R1174" i="1" a="1"/>
  <c r="R1174" i="1" s="1"/>
  <c r="R1175" i="1" a="1"/>
  <c r="R1175" i="1" s="1"/>
  <c r="R1176" i="1" a="1"/>
  <c r="R1176" i="1" s="1"/>
  <c r="R1177" i="1" a="1"/>
  <c r="R1177" i="1"/>
  <c r="R1178" i="1" a="1"/>
  <c r="R1178" i="1" s="1"/>
  <c r="R1179" i="1" a="1"/>
  <c r="R1179" i="1"/>
  <c r="R1180" i="1" a="1"/>
  <c r="R1180" i="1" s="1"/>
  <c r="R1181" i="1" a="1"/>
  <c r="R1181" i="1"/>
  <c r="R1182" i="1" a="1"/>
  <c r="R1182" i="1" s="1"/>
  <c r="R1183" i="1" a="1"/>
  <c r="R1183" i="1"/>
  <c r="R1184" i="1" a="1"/>
  <c r="R1184" i="1" s="1"/>
  <c r="R1185" i="1" a="1"/>
  <c r="R1185" i="1"/>
  <c r="R1186" i="1" a="1"/>
  <c r="R1186" i="1" s="1"/>
  <c r="R1187" i="1" a="1"/>
  <c r="R1187" i="1"/>
  <c r="R1188" i="1" a="1"/>
  <c r="R1188" i="1" s="1"/>
  <c r="R1189" i="1" a="1"/>
  <c r="R1189" i="1"/>
  <c r="R1190" i="1" a="1"/>
  <c r="R1190" i="1" s="1"/>
  <c r="R1191" i="1" a="1"/>
  <c r="R1191" i="1"/>
  <c r="R1192" i="1" a="1"/>
  <c r="R1192" i="1" s="1"/>
  <c r="R1193" i="1" a="1"/>
  <c r="R1193" i="1"/>
  <c r="R1194" i="1" a="1"/>
  <c r="R1194" i="1" s="1"/>
  <c r="R1195" i="1" a="1"/>
  <c r="R1195" i="1"/>
  <c r="R1196" i="1" a="1"/>
  <c r="R1196" i="1" s="1"/>
  <c r="R1197" i="1" a="1"/>
  <c r="R1197" i="1"/>
  <c r="R1198" i="1" a="1"/>
  <c r="R1198" i="1" s="1"/>
  <c r="R1199" i="1" a="1"/>
  <c r="R1199" i="1"/>
  <c r="R1200" i="1" a="1"/>
  <c r="R1200" i="1" s="1"/>
  <c r="R1201" i="1" a="1"/>
  <c r="R1201" i="1"/>
  <c r="R1202" i="1" a="1"/>
  <c r="R1202" i="1" s="1"/>
  <c r="R1203" i="1" a="1"/>
  <c r="R1203" i="1"/>
  <c r="R1204" i="1" a="1"/>
  <c r="R1204" i="1" s="1"/>
  <c r="R1205" i="1" a="1"/>
  <c r="R1205" i="1"/>
  <c r="R1206" i="1" a="1"/>
  <c r="R1206" i="1" s="1"/>
  <c r="R1207" i="1" a="1"/>
  <c r="R1207" i="1"/>
  <c r="R1208" i="1" a="1"/>
  <c r="R1208" i="1" s="1"/>
  <c r="R1209" i="1" a="1"/>
  <c r="R1209" i="1"/>
  <c r="R1210" i="1" a="1"/>
  <c r="R1210" i="1" s="1"/>
  <c r="R1211" i="1" a="1"/>
  <c r="R1211" i="1" s="1"/>
  <c r="R1212" i="1" a="1"/>
  <c r="R1212" i="1" s="1"/>
  <c r="R1213" i="1" a="1"/>
  <c r="R1213" i="1"/>
  <c r="R1214" i="1" a="1"/>
  <c r="R1214" i="1" s="1"/>
  <c r="R1215" i="1" a="1"/>
  <c r="R1215" i="1" s="1"/>
  <c r="R1216" i="1" a="1"/>
  <c r="R1216" i="1" s="1"/>
  <c r="R1217" i="1" a="1"/>
  <c r="R1217" i="1"/>
  <c r="R1218" i="1" a="1"/>
  <c r="R1218" i="1" s="1"/>
  <c r="R1219" i="1" a="1"/>
  <c r="R1219" i="1" s="1"/>
  <c r="R1220" i="1" a="1"/>
  <c r="R1220" i="1" s="1"/>
  <c r="R1221" i="1" a="1"/>
  <c r="R1221" i="1"/>
  <c r="R1222" i="1" a="1"/>
  <c r="R1222" i="1" s="1"/>
  <c r="R1223" i="1" a="1"/>
  <c r="R1223" i="1" s="1"/>
  <c r="R1224" i="1" a="1"/>
  <c r="R1224" i="1" s="1"/>
  <c r="R1225" i="1" a="1"/>
  <c r="R1225" i="1"/>
  <c r="R1226" i="1" a="1"/>
  <c r="R1226" i="1" s="1"/>
  <c r="R1227" i="1" a="1"/>
  <c r="R1227" i="1" s="1"/>
  <c r="R1228" i="1" a="1"/>
  <c r="R1228" i="1" s="1"/>
  <c r="R1229" i="1" a="1"/>
  <c r="R1229" i="1"/>
  <c r="R1230" i="1" a="1"/>
  <c r="R1230" i="1" s="1"/>
  <c r="R1231" i="1" a="1"/>
  <c r="R1231" i="1" s="1"/>
  <c r="R1232" i="1" a="1"/>
  <c r="R1232" i="1" s="1"/>
  <c r="R1233" i="1" a="1"/>
  <c r="R1233" i="1"/>
  <c r="R1234" i="1" a="1"/>
  <c r="R1234" i="1" s="1"/>
  <c r="R1235" i="1" a="1"/>
  <c r="R1235" i="1" s="1"/>
  <c r="R1236" i="1" a="1"/>
  <c r="R1236" i="1" s="1"/>
  <c r="R1237" i="1" a="1"/>
  <c r="R1237" i="1"/>
  <c r="R1238" i="1" a="1"/>
  <c r="R1238" i="1" s="1"/>
  <c r="R1239" i="1" a="1"/>
  <c r="R1239" i="1" s="1"/>
  <c r="R1240" i="1" a="1"/>
  <c r="R1240" i="1" s="1"/>
  <c r="R1241" i="1" a="1"/>
  <c r="R1241" i="1"/>
  <c r="R1242" i="1" a="1"/>
  <c r="R1242" i="1" s="1"/>
  <c r="R1243" i="1" a="1"/>
  <c r="R1243" i="1" s="1"/>
  <c r="R1244" i="1" a="1"/>
  <c r="R1244" i="1" s="1"/>
  <c r="R1245" i="1" a="1"/>
  <c r="R1245" i="1"/>
  <c r="R1246" i="1" a="1"/>
  <c r="R1246" i="1" s="1"/>
  <c r="R1247" i="1" a="1"/>
  <c r="R1247" i="1" s="1"/>
  <c r="R1248" i="1" a="1"/>
  <c r="R1248" i="1" s="1"/>
  <c r="R1249" i="1" a="1"/>
  <c r="R1249" i="1"/>
  <c r="R1250" i="1" a="1"/>
  <c r="R1250" i="1" s="1"/>
  <c r="R1251" i="1" a="1"/>
  <c r="R1251" i="1" s="1"/>
  <c r="R1252" i="1" a="1"/>
  <c r="R1252" i="1" s="1"/>
  <c r="R1253" i="1" a="1"/>
  <c r="R1253" i="1"/>
  <c r="R1254" i="1" a="1"/>
  <c r="R1254" i="1" s="1"/>
  <c r="R1255" i="1" a="1"/>
  <c r="R1255" i="1" s="1"/>
  <c r="R1256" i="1" a="1"/>
  <c r="R1256" i="1" s="1"/>
  <c r="R1257" i="1" a="1"/>
  <c r="R1257" i="1"/>
  <c r="R1258" i="1" a="1"/>
  <c r="R1258" i="1" s="1"/>
  <c r="R1259" i="1" a="1"/>
  <c r="R1259" i="1" s="1"/>
  <c r="R1260" i="1" a="1"/>
  <c r="R1260" i="1" s="1"/>
  <c r="R1261" i="1" a="1"/>
  <c r="R1261" i="1"/>
  <c r="R1262" i="1" a="1"/>
  <c r="R1262" i="1" s="1"/>
  <c r="R1263" i="1" a="1"/>
  <c r="R1263" i="1" s="1"/>
  <c r="R1264" i="1" a="1"/>
  <c r="R1264" i="1" s="1"/>
  <c r="R1265" i="1" a="1"/>
  <c r="R1265" i="1"/>
  <c r="R1266" i="1" a="1"/>
  <c r="R1266" i="1" s="1"/>
  <c r="R1267" i="1" a="1"/>
  <c r="R1267" i="1" s="1"/>
  <c r="R1268" i="1" a="1"/>
  <c r="R1268" i="1" s="1"/>
  <c r="R1269" i="1" a="1"/>
  <c r="R1269" i="1"/>
  <c r="R1270" i="1" a="1"/>
  <c r="R1270" i="1" s="1"/>
  <c r="R1271" i="1" a="1"/>
  <c r="R1271" i="1" s="1"/>
  <c r="R1272" i="1" a="1"/>
  <c r="R1272" i="1" s="1"/>
  <c r="R1273" i="1" a="1"/>
  <c r="R1273" i="1"/>
  <c r="R1274" i="1" a="1"/>
  <c r="R1274" i="1" s="1"/>
  <c r="R1275" i="1" a="1"/>
  <c r="R1275" i="1" s="1"/>
  <c r="R1276" i="1" a="1"/>
  <c r="R1276" i="1" s="1"/>
  <c r="R1277" i="1" a="1"/>
  <c r="R1277" i="1"/>
  <c r="R1278" i="1" a="1"/>
  <c r="R1278" i="1" s="1"/>
  <c r="R1279" i="1" a="1"/>
  <c r="R1279" i="1" s="1"/>
  <c r="R1280" i="1" a="1"/>
  <c r="R1280" i="1" s="1"/>
  <c r="R1281" i="1" a="1"/>
  <c r="R1281" i="1"/>
  <c r="R1282" i="1" a="1"/>
  <c r="R1282" i="1" s="1"/>
  <c r="R1283" i="1" a="1"/>
  <c r="R1283" i="1" s="1"/>
  <c r="R1284" i="1" a="1"/>
  <c r="R1284" i="1" s="1"/>
  <c r="R1285" i="1" a="1"/>
  <c r="R1285" i="1"/>
  <c r="R1286" i="1" a="1"/>
  <c r="R1286" i="1" s="1"/>
  <c r="R1287" i="1" a="1"/>
  <c r="R1287" i="1"/>
  <c r="R1288" i="1" a="1"/>
  <c r="R1288" i="1" s="1"/>
  <c r="R1289" i="1" a="1"/>
  <c r="R1289" i="1" s="1"/>
  <c r="R1290" i="1" a="1"/>
  <c r="R1290" i="1" s="1"/>
  <c r="R1291" i="1" a="1"/>
  <c r="R1291" i="1"/>
  <c r="R1292" i="1" a="1"/>
  <c r="R1292" i="1" s="1"/>
  <c r="R1293" i="1" a="1"/>
  <c r="R1293" i="1"/>
  <c r="R1294" i="1" a="1"/>
  <c r="R1294" i="1" s="1"/>
  <c r="R1295" i="1" a="1"/>
  <c r="R1295" i="1" s="1"/>
  <c r="R1296" i="1" a="1"/>
  <c r="R1296" i="1" s="1"/>
  <c r="R1297" i="1" a="1"/>
  <c r="R1297" i="1" s="1"/>
  <c r="R1298" i="1" a="1"/>
  <c r="R1298" i="1" s="1"/>
  <c r="R1299" i="1" a="1"/>
  <c r="R1299" i="1"/>
  <c r="R1300" i="1" a="1"/>
  <c r="R1300" i="1" s="1"/>
  <c r="R1301" i="1" a="1"/>
  <c r="R1301" i="1" s="1"/>
  <c r="R1302" i="1" a="1"/>
  <c r="R1302" i="1" s="1"/>
  <c r="R1303" i="1" a="1"/>
  <c r="R1303" i="1" s="1"/>
  <c r="R1304" i="1" a="1"/>
  <c r="R1304" i="1" s="1"/>
  <c r="R1305" i="1" a="1"/>
  <c r="R1305" i="1" s="1"/>
  <c r="R1306" i="1" a="1"/>
  <c r="R1306" i="1" s="1"/>
  <c r="R1307" i="1" a="1"/>
  <c r="R1307" i="1" s="1"/>
  <c r="R1308" i="1" a="1"/>
  <c r="R1308" i="1" s="1"/>
  <c r="R1309" i="1" a="1"/>
  <c r="R1309" i="1"/>
  <c r="R1310" i="1" a="1"/>
  <c r="R1310" i="1" s="1"/>
  <c r="R1311" i="1" a="1"/>
  <c r="R1311" i="1" s="1"/>
  <c r="R1312" i="1" a="1"/>
  <c r="R1312" i="1" s="1"/>
  <c r="R1313" i="1" a="1"/>
  <c r="R1313" i="1" s="1"/>
  <c r="R1314" i="1" a="1"/>
  <c r="R1314" i="1" s="1"/>
  <c r="R1315" i="1" a="1"/>
  <c r="R1315" i="1"/>
  <c r="R1316" i="1" a="1"/>
  <c r="R1316" i="1" s="1"/>
  <c r="R1317" i="1" a="1"/>
  <c r="R1317" i="1" s="1"/>
  <c r="R1318" i="1" a="1"/>
  <c r="R1318" i="1" s="1"/>
  <c r="R1319" i="1" a="1"/>
  <c r="R1319" i="1"/>
  <c r="R1320" i="1" a="1"/>
  <c r="R1320" i="1" s="1"/>
  <c r="R1321" i="1" a="1"/>
  <c r="R1321" i="1" s="1"/>
  <c r="R1322" i="1" a="1"/>
  <c r="R1322" i="1" s="1"/>
  <c r="R1323" i="1" a="1"/>
  <c r="R1323" i="1" s="1"/>
  <c r="R1324" i="1" a="1"/>
  <c r="R1324" i="1" s="1"/>
  <c r="R1325" i="1" a="1"/>
  <c r="R1325" i="1" s="1"/>
  <c r="R1326" i="1" a="1"/>
  <c r="R1326" i="1" s="1"/>
  <c r="R1327" i="1" a="1"/>
  <c r="R1327" i="1" s="1"/>
  <c r="R1328" i="1" a="1"/>
  <c r="R1328" i="1" s="1"/>
  <c r="R1329" i="1" a="1"/>
  <c r="R1329" i="1" s="1"/>
  <c r="R1330" i="1" a="1"/>
  <c r="R1330" i="1" s="1"/>
  <c r="R1331" i="1" a="1"/>
  <c r="R1331" i="1" s="1"/>
  <c r="R1332" i="1" a="1"/>
  <c r="R1332" i="1" s="1"/>
  <c r="R1333" i="1" a="1"/>
  <c r="R1333" i="1"/>
  <c r="R1334" i="1" a="1"/>
  <c r="R1334" i="1" s="1"/>
  <c r="R1335" i="1" a="1"/>
  <c r="R1335" i="1" s="1"/>
  <c r="R1336" i="1" a="1"/>
  <c r="R1336" i="1" s="1"/>
  <c r="R1337" i="1" a="1"/>
  <c r="R1337" i="1" s="1"/>
  <c r="R1338" i="1" a="1"/>
  <c r="R1338" i="1" s="1"/>
  <c r="R1339" i="1" a="1"/>
  <c r="R1339" i="1" s="1"/>
  <c r="R1340" i="1" a="1"/>
  <c r="R1340" i="1" s="1"/>
  <c r="R1341" i="1" a="1"/>
  <c r="R1341" i="1"/>
  <c r="R1342" i="1" a="1"/>
  <c r="R1342" i="1" s="1"/>
  <c r="R1343" i="1" a="1"/>
  <c r="R1343" i="1" s="1"/>
  <c r="R1344" i="1" a="1"/>
  <c r="R1344" i="1" s="1"/>
  <c r="R1345" i="1" a="1"/>
  <c r="R1345" i="1" s="1"/>
  <c r="R1346" i="1" a="1"/>
  <c r="R1346" i="1" s="1"/>
  <c r="R1347" i="1" a="1"/>
  <c r="R1347" i="1"/>
  <c r="R1348" i="1" a="1"/>
  <c r="R1348" i="1" s="1"/>
  <c r="R1349" i="1" a="1"/>
  <c r="R1349" i="1" s="1"/>
  <c r="R1350" i="1" a="1"/>
  <c r="R1350" i="1" s="1"/>
  <c r="R1351" i="1" a="1"/>
  <c r="R1351" i="1"/>
  <c r="R1352" i="1" a="1"/>
  <c r="R1352" i="1" s="1"/>
  <c r="R1353" i="1" a="1"/>
  <c r="R1353" i="1" s="1"/>
  <c r="R1354" i="1" a="1"/>
  <c r="R1354" i="1" s="1"/>
  <c r="R1355" i="1" a="1"/>
  <c r="R1355" i="1" s="1"/>
  <c r="R1356" i="1" a="1"/>
  <c r="R1356" i="1" s="1"/>
  <c r="R1357" i="1" a="1"/>
  <c r="R1357" i="1" s="1"/>
  <c r="R1358" i="1" a="1"/>
  <c r="R1358" i="1" s="1"/>
  <c r="R1359" i="1" a="1"/>
  <c r="R1359" i="1"/>
  <c r="R1360" i="1" a="1"/>
  <c r="R1360" i="1" s="1"/>
  <c r="R1361" i="1" a="1"/>
  <c r="R1361" i="1" s="1"/>
  <c r="R1362" i="1" a="1"/>
  <c r="R1362" i="1" s="1"/>
  <c r="R1363" i="1" a="1"/>
  <c r="R1363" i="1" s="1"/>
  <c r="R1364" i="1" a="1"/>
  <c r="R1364" i="1" s="1"/>
  <c r="R1365" i="1" a="1"/>
  <c r="R1365" i="1"/>
  <c r="R1366" i="1" a="1"/>
  <c r="R1366" i="1" s="1"/>
  <c r="R1367" i="1" a="1"/>
  <c r="R1367" i="1" s="1"/>
  <c r="R1368" i="1" a="1"/>
  <c r="R1368" i="1" s="1"/>
  <c r="R1369" i="1" a="1"/>
  <c r="R1369" i="1" s="1"/>
  <c r="R1370" i="1" a="1"/>
  <c r="R1370" i="1" s="1"/>
  <c r="R1371" i="1" a="1"/>
  <c r="R1371" i="1" s="1"/>
  <c r="R1372" i="1" a="1"/>
  <c r="R1372" i="1" s="1"/>
  <c r="R1373" i="1" a="1"/>
  <c r="R1373" i="1" s="1"/>
  <c r="R1374" i="1" a="1"/>
  <c r="R1374" i="1" s="1"/>
  <c r="R1375" i="1" a="1"/>
  <c r="R1375" i="1"/>
  <c r="R1376" i="1" a="1"/>
  <c r="R1376" i="1" s="1"/>
  <c r="R1377" i="1" a="1"/>
  <c r="R1377" i="1" s="1"/>
  <c r="R1378" i="1" a="1"/>
  <c r="R1378" i="1" s="1"/>
  <c r="R1379" i="1" a="1"/>
  <c r="R1379" i="1" s="1"/>
  <c r="R1380" i="1" a="1"/>
  <c r="R1380" i="1" s="1"/>
  <c r="R1381" i="1" a="1"/>
  <c r="R1381" i="1"/>
  <c r="R1382" i="1" a="1"/>
  <c r="R1382" i="1" s="1"/>
  <c r="R1383" i="1" a="1"/>
  <c r="R1383" i="1"/>
  <c r="R1384" i="1" a="1"/>
  <c r="R1384" i="1" s="1"/>
  <c r="R1385" i="1" a="1"/>
  <c r="R1385" i="1" s="1"/>
  <c r="R1386" i="1" a="1"/>
  <c r="R1386" i="1" s="1"/>
  <c r="R1387" i="1" a="1"/>
  <c r="R1387" i="1" s="1"/>
  <c r="R1388" i="1" a="1"/>
  <c r="R1388" i="1" s="1"/>
  <c r="R1389" i="1" a="1"/>
  <c r="R1389" i="1" s="1"/>
  <c r="R1390" i="1" a="1"/>
  <c r="R1390" i="1" s="1"/>
  <c r="R1391" i="1" a="1"/>
  <c r="R1391" i="1"/>
  <c r="R1392" i="1" a="1"/>
  <c r="R1392" i="1" s="1"/>
  <c r="R1393" i="1" a="1"/>
  <c r="R1393" i="1" s="1"/>
  <c r="R1394" i="1" a="1"/>
  <c r="R1394" i="1" s="1"/>
  <c r="R1395" i="1" a="1"/>
  <c r="R1395" i="1" s="1"/>
  <c r="R1396" i="1" a="1"/>
  <c r="R1396" i="1" s="1"/>
  <c r="R1397" i="1" a="1"/>
  <c r="R1397" i="1" s="1"/>
  <c r="R1398" i="1" a="1"/>
  <c r="R1398" i="1" s="1"/>
  <c r="R1399" i="1" a="1"/>
  <c r="R1399" i="1"/>
  <c r="R1400" i="1" a="1"/>
  <c r="R1400" i="1" s="1"/>
  <c r="R1401" i="1" a="1"/>
  <c r="R1401" i="1" s="1"/>
  <c r="R1402" i="1" a="1"/>
  <c r="R1402" i="1" s="1"/>
  <c r="R1403" i="1" a="1"/>
  <c r="R1403" i="1" s="1"/>
  <c r="R1404" i="1" a="1"/>
  <c r="R1404" i="1" s="1"/>
  <c r="R1405" i="1" a="1"/>
  <c r="R1405" i="1"/>
  <c r="R1406" i="1" a="1"/>
  <c r="R1406" i="1" s="1"/>
  <c r="R1407" i="1" a="1"/>
  <c r="R1407" i="1" s="1"/>
  <c r="R1408" i="1" a="1"/>
  <c r="R1408" i="1" s="1"/>
  <c r="R1409" i="1" a="1"/>
  <c r="R1409" i="1" s="1"/>
  <c r="R1410" i="1" a="1"/>
  <c r="R1410" i="1" s="1"/>
  <c r="R1411" i="1" a="1"/>
  <c r="R1411" i="1"/>
  <c r="R1412" i="1" a="1"/>
  <c r="R1412" i="1" s="1"/>
  <c r="R1413" i="1" a="1"/>
  <c r="R1413" i="1" s="1"/>
  <c r="R1414" i="1" a="1"/>
  <c r="R1414" i="1" s="1"/>
  <c r="R1415" i="1" a="1"/>
  <c r="R1415" i="1" s="1"/>
  <c r="R1416" i="1" a="1"/>
  <c r="R1416" i="1" s="1"/>
  <c r="R1417" i="1" a="1"/>
  <c r="R1417" i="1" s="1"/>
  <c r="R1418" i="1" a="1"/>
  <c r="R1418" i="1" s="1"/>
  <c r="R1419" i="1" a="1"/>
  <c r="R1419" i="1" s="1"/>
  <c r="R1420" i="1" a="1"/>
  <c r="R1420" i="1" s="1"/>
  <c r="R1421" i="1" a="1"/>
  <c r="R1421" i="1"/>
  <c r="R1422" i="1" a="1"/>
  <c r="R1422" i="1" s="1"/>
  <c r="R1423" i="1" a="1"/>
  <c r="R1423" i="1"/>
  <c r="R1424" i="1" a="1"/>
  <c r="R1424" i="1" s="1"/>
  <c r="R1425" i="1" a="1"/>
  <c r="R1425" i="1" s="1"/>
  <c r="R1426" i="1" a="1"/>
  <c r="R1426" i="1" s="1"/>
  <c r="R1427" i="1" a="1"/>
  <c r="R1427" i="1"/>
  <c r="R1428" i="1" a="1"/>
  <c r="R1428" i="1" s="1"/>
  <c r="R1429" i="1" a="1"/>
  <c r="R1429" i="1"/>
  <c r="R1430" i="1" a="1"/>
  <c r="R1430" i="1" s="1"/>
  <c r="R1431" i="1" a="1"/>
  <c r="R1431" i="1" s="1"/>
  <c r="R1432" i="1" a="1"/>
  <c r="R1432" i="1" s="1"/>
  <c r="R1433" i="1" a="1"/>
  <c r="R1433" i="1" s="1"/>
  <c r="R1434" i="1" a="1"/>
  <c r="R1434" i="1" s="1"/>
  <c r="R1435" i="1" a="1"/>
  <c r="R1435" i="1" s="1"/>
  <c r="R1436" i="1" a="1"/>
  <c r="R1436" i="1" s="1"/>
  <c r="R1437" i="1" a="1"/>
  <c r="R1437" i="1"/>
  <c r="R1438" i="1" a="1"/>
  <c r="R1438" i="1" s="1"/>
  <c r="R1439" i="1" a="1"/>
  <c r="R1439" i="1" s="1"/>
  <c r="R1440" i="1" a="1"/>
  <c r="R1440" i="1" s="1"/>
  <c r="R1441" i="1" a="1"/>
  <c r="R1441" i="1" s="1"/>
  <c r="R1442" i="1" a="1"/>
  <c r="R1442" i="1" s="1"/>
  <c r="R1443" i="1" a="1"/>
  <c r="R1443" i="1"/>
  <c r="R1444" i="1" a="1"/>
  <c r="R1444" i="1" s="1"/>
  <c r="R1445" i="1" a="1"/>
  <c r="R1445" i="1" s="1"/>
  <c r="R1446" i="1" a="1"/>
  <c r="R1446" i="1" s="1"/>
  <c r="R1447" i="1" a="1"/>
  <c r="R1447" i="1"/>
  <c r="R1448" i="1" a="1"/>
  <c r="R1448" i="1" s="1"/>
  <c r="R1449" i="1" a="1"/>
  <c r="R1449" i="1" s="1"/>
  <c r="R1450" i="1" a="1"/>
  <c r="R1450" i="1" s="1"/>
  <c r="R1451" i="1" a="1"/>
  <c r="R1451" i="1" s="1"/>
  <c r="R1452" i="1" a="1"/>
  <c r="R1452" i="1" s="1"/>
  <c r="R1453" i="1" a="1"/>
  <c r="R1453" i="1" s="1"/>
  <c r="R1454" i="1" a="1"/>
  <c r="R1454" i="1" s="1"/>
  <c r="R1455" i="1" a="1"/>
  <c r="R1455" i="1" s="1"/>
  <c r="R1456" i="1" a="1"/>
  <c r="R1456" i="1" s="1"/>
  <c r="R1457" i="1" a="1"/>
  <c r="R1457" i="1" s="1"/>
  <c r="R1458" i="1" a="1"/>
  <c r="R1458" i="1" s="1"/>
  <c r="R1459" i="1" a="1"/>
  <c r="R1459" i="1"/>
  <c r="R1460" i="1" a="1"/>
  <c r="R1460" i="1" s="1"/>
  <c r="R1461" i="1" a="1"/>
  <c r="R1461" i="1" s="1"/>
  <c r="R1462" i="1" a="1"/>
  <c r="R1462" i="1" s="1"/>
  <c r="R1463" i="1" a="1"/>
  <c r="R1463" i="1"/>
  <c r="R1464" i="1" a="1"/>
  <c r="R1464" i="1" s="1"/>
  <c r="R1465" i="1" a="1"/>
  <c r="R1465" i="1" s="1"/>
  <c r="R1466" i="1" a="1"/>
  <c r="R1466" i="1" s="1"/>
  <c r="R1467" i="1" a="1"/>
  <c r="R1467" i="1" s="1"/>
  <c r="R1468" i="1" a="1"/>
  <c r="R1468" i="1" s="1"/>
  <c r="R1469" i="1" a="1"/>
  <c r="R1469" i="1" s="1"/>
  <c r="R1470" i="1" a="1"/>
  <c r="R1470" i="1" s="1"/>
  <c r="R1471" i="1" a="1"/>
  <c r="R1471" i="1"/>
  <c r="R1472" i="1" a="1"/>
  <c r="R1472" i="1" s="1"/>
  <c r="R1473" i="1" a="1"/>
  <c r="R1473" i="1" s="1"/>
  <c r="R1474" i="1" a="1"/>
  <c r="R1474" i="1" s="1"/>
  <c r="R1475" i="1" a="1"/>
  <c r="R1475" i="1" s="1"/>
  <c r="R1476" i="1" a="1"/>
  <c r="R1476" i="1" s="1"/>
  <c r="R1477" i="1" a="1"/>
  <c r="R1477" i="1"/>
  <c r="R1478" i="1" a="1"/>
  <c r="R1478" i="1" s="1"/>
  <c r="R1479" i="1" a="1"/>
  <c r="R1479" i="1" s="1"/>
  <c r="R1480" i="1" a="1"/>
  <c r="R1480" i="1" s="1"/>
  <c r="R1481" i="1" a="1"/>
  <c r="R1481" i="1" s="1"/>
  <c r="R1482" i="1" a="1"/>
  <c r="R1482" i="1" s="1"/>
  <c r="R1483" i="1" a="1"/>
  <c r="R1483" i="1" s="1"/>
  <c r="R1484" i="1" a="1"/>
  <c r="R1484" i="1" s="1"/>
  <c r="R1485" i="1" a="1"/>
  <c r="R1485" i="1"/>
  <c r="R1486" i="1" a="1"/>
  <c r="R1486" i="1" s="1"/>
  <c r="R1487" i="1" a="1"/>
  <c r="R1487" i="1" s="1"/>
  <c r="R1488" i="1" a="1"/>
  <c r="R1488" i="1" s="1"/>
  <c r="R1489" i="1" a="1"/>
  <c r="R1489" i="1" s="1"/>
  <c r="R1490" i="1" a="1"/>
  <c r="R1490" i="1" s="1"/>
  <c r="R1491" i="1" a="1"/>
  <c r="R1491" i="1"/>
  <c r="R1492" i="1" a="1"/>
  <c r="R1492" i="1" s="1"/>
  <c r="R1493" i="1" a="1"/>
  <c r="R1493" i="1" s="1"/>
  <c r="R1494" i="1" a="1"/>
  <c r="R1494" i="1" s="1"/>
  <c r="R1495" i="1" a="1"/>
  <c r="R1495" i="1"/>
  <c r="R1496" i="1" a="1"/>
  <c r="R1496" i="1" s="1"/>
  <c r="R1497" i="1" a="1"/>
  <c r="R1497" i="1" s="1"/>
  <c r="R1498" i="1" a="1"/>
  <c r="R1498" i="1" s="1"/>
  <c r="R1499" i="1" a="1"/>
  <c r="R1499" i="1" s="1"/>
  <c r="R1500" i="1" a="1"/>
  <c r="R1500" i="1" s="1"/>
  <c r="R1501" i="1" a="1"/>
  <c r="R1501" i="1" s="1"/>
  <c r="R1502" i="1" a="1"/>
  <c r="R1502" i="1" s="1"/>
  <c r="R1503" i="1" a="1"/>
  <c r="R1503" i="1"/>
  <c r="R1504" i="1" a="1"/>
  <c r="R1504" i="1" s="1"/>
  <c r="R1505" i="1" a="1"/>
  <c r="R1505" i="1" s="1"/>
  <c r="R1506" i="1" a="1"/>
  <c r="R1506" i="1" s="1"/>
  <c r="R1507" i="1" a="1"/>
  <c r="R1507" i="1" s="1"/>
  <c r="R1508" i="1" a="1"/>
  <c r="R1508" i="1" s="1"/>
  <c r="R1509" i="1" a="1"/>
  <c r="R1509" i="1"/>
  <c r="R1510" i="1" a="1"/>
  <c r="R1510" i="1" s="1"/>
  <c r="R1511" i="1" a="1"/>
  <c r="R1511" i="1" s="1"/>
  <c r="R1512" i="1" a="1"/>
  <c r="R1512" i="1" s="1"/>
  <c r="R1513" i="1" a="1"/>
  <c r="R1513" i="1" s="1"/>
  <c r="R1514" i="1" a="1"/>
  <c r="R1514" i="1" s="1"/>
  <c r="R1515" i="1" a="1"/>
  <c r="R1515" i="1" s="1"/>
  <c r="R1516" i="1" a="1"/>
  <c r="R1516" i="1" s="1"/>
  <c r="R1517" i="1" a="1"/>
  <c r="R1517" i="1"/>
  <c r="R1518" i="1" a="1"/>
  <c r="R1518" i="1" s="1"/>
  <c r="R1519" i="1" a="1"/>
  <c r="R1519" i="1" s="1"/>
  <c r="R1520" i="1" a="1"/>
  <c r="R1520" i="1" s="1"/>
  <c r="R1521" i="1" a="1"/>
  <c r="R1521" i="1" s="1"/>
  <c r="R1522" i="1" a="1"/>
  <c r="R1522" i="1" s="1"/>
  <c r="R1523" i="1" a="1"/>
  <c r="R1523" i="1"/>
  <c r="R1524" i="1" a="1"/>
  <c r="R1524" i="1" s="1"/>
  <c r="R1525" i="1" a="1"/>
  <c r="R1525" i="1" s="1"/>
  <c r="R1526" i="1" a="1"/>
  <c r="R1526" i="1" s="1"/>
  <c r="R1527" i="1" a="1"/>
  <c r="R1527" i="1"/>
  <c r="R1528" i="1" a="1"/>
  <c r="R1528" i="1" s="1"/>
  <c r="R1529" i="1" a="1"/>
  <c r="R1529" i="1" s="1"/>
  <c r="R1530" i="1" a="1"/>
  <c r="R1530" i="1" s="1"/>
  <c r="R1531" i="1" a="1"/>
  <c r="R1531" i="1" s="1"/>
  <c r="R1532" i="1" a="1"/>
  <c r="R1532" i="1" s="1"/>
  <c r="R1533" i="1" a="1"/>
  <c r="R1533" i="1" s="1"/>
  <c r="R1534" i="1" a="1"/>
  <c r="R1534" i="1" s="1"/>
  <c r="R1535" i="1" a="1"/>
  <c r="R1535" i="1"/>
  <c r="R1536" i="1" a="1"/>
  <c r="R1536" i="1" s="1"/>
  <c r="R1537" i="1" a="1"/>
  <c r="R1537" i="1" s="1"/>
  <c r="R1538" i="1" a="1"/>
  <c r="R1538" i="1" s="1"/>
  <c r="R1539" i="1" a="1"/>
  <c r="R1539" i="1" s="1"/>
  <c r="R1540" i="1" a="1"/>
  <c r="R1540" i="1" s="1"/>
  <c r="R1541" i="1" a="1"/>
  <c r="R1541" i="1"/>
  <c r="R1542" i="1" a="1"/>
  <c r="R1542" i="1" s="1"/>
  <c r="R1543" i="1" a="1"/>
  <c r="R1543" i="1" s="1"/>
  <c r="R1544" i="1" a="1"/>
  <c r="R1544" i="1" s="1"/>
  <c r="R1545" i="1" a="1"/>
  <c r="R1545" i="1" s="1"/>
  <c r="R1546" i="1" a="1"/>
  <c r="R1546" i="1" s="1"/>
  <c r="R1547" i="1" a="1"/>
  <c r="R1547" i="1" s="1"/>
  <c r="R1548" i="1" a="1"/>
  <c r="R1548" i="1" s="1"/>
  <c r="R1549" i="1" a="1"/>
  <c r="R1549" i="1"/>
  <c r="R1550" i="1" a="1"/>
  <c r="R1550" i="1" s="1"/>
  <c r="R1551" i="1" a="1"/>
  <c r="R1551" i="1" s="1"/>
  <c r="R1552" i="1" a="1"/>
  <c r="R1552" i="1" s="1"/>
  <c r="R1553" i="1" a="1"/>
  <c r="R1553" i="1" s="1"/>
  <c r="R1554" i="1" a="1"/>
  <c r="R1554" i="1" s="1"/>
  <c r="R1555" i="1" a="1"/>
  <c r="R1555" i="1"/>
  <c r="R1556" i="1" a="1"/>
  <c r="R1556" i="1" s="1"/>
  <c r="R1557" i="1" a="1"/>
  <c r="R1557" i="1" s="1"/>
  <c r="R1558" i="1" a="1"/>
  <c r="R1558" i="1" s="1"/>
  <c r="R1559" i="1" a="1"/>
  <c r="R1559" i="1"/>
  <c r="R1560" i="1" a="1"/>
  <c r="R1560" i="1" s="1"/>
  <c r="R1561" i="1" a="1"/>
  <c r="R1561" i="1" s="1"/>
  <c r="R1562" i="1" a="1"/>
  <c r="R1562" i="1" s="1"/>
  <c r="R1563" i="1" a="1"/>
  <c r="R1563" i="1" s="1"/>
  <c r="R1564" i="1" a="1"/>
  <c r="R1564" i="1" s="1"/>
  <c r="R1565" i="1" a="1"/>
  <c r="R1565" i="1" s="1"/>
  <c r="R1566" i="1" a="1"/>
  <c r="R1566" i="1" s="1"/>
  <c r="R1567" i="1" a="1"/>
  <c r="R1567" i="1"/>
  <c r="R1568" i="1" a="1"/>
  <c r="R1568" i="1" s="1"/>
  <c r="R1569" i="1" a="1"/>
  <c r="R1569" i="1" s="1"/>
  <c r="R1570" i="1" a="1"/>
  <c r="R1570" i="1" s="1"/>
  <c r="R1571" i="1" a="1"/>
  <c r="R1571" i="1" s="1"/>
  <c r="R1572" i="1" a="1"/>
  <c r="R1572" i="1" s="1"/>
  <c r="R1573" i="1" a="1"/>
  <c r="R1573" i="1"/>
  <c r="R1574" i="1" a="1"/>
  <c r="R1574" i="1" s="1"/>
  <c r="R1575" i="1" a="1"/>
  <c r="R1575" i="1" s="1"/>
  <c r="R1576" i="1" a="1"/>
  <c r="R1576" i="1" s="1"/>
  <c r="R1577" i="1" a="1"/>
  <c r="R1577" i="1" s="1"/>
  <c r="R1578" i="1" a="1"/>
  <c r="R1578" i="1" s="1"/>
  <c r="R1579" i="1" a="1"/>
  <c r="R1579" i="1" s="1"/>
  <c r="R1580" i="1" a="1"/>
  <c r="R1580" i="1" s="1"/>
  <c r="R1581" i="1" a="1"/>
  <c r="R1581" i="1"/>
  <c r="R1582" i="1" a="1"/>
  <c r="R1582" i="1" s="1"/>
  <c r="R1583" i="1" a="1"/>
  <c r="R1583" i="1" s="1"/>
  <c r="R1584" i="1" a="1"/>
  <c r="R1584" i="1" s="1"/>
  <c r="R1585" i="1" a="1"/>
  <c r="R1585" i="1" s="1"/>
  <c r="R1586" i="1" a="1"/>
  <c r="R1586" i="1" s="1"/>
  <c r="R1587" i="1" a="1"/>
  <c r="R1587" i="1"/>
  <c r="R1588" i="1" a="1"/>
  <c r="R1588" i="1" s="1"/>
  <c r="R1589" i="1" a="1"/>
  <c r="R1589" i="1" s="1"/>
  <c r="R1590" i="1" a="1"/>
  <c r="R1590" i="1" s="1"/>
  <c r="R1591" i="1" a="1"/>
  <c r="R1591" i="1"/>
  <c r="R1592" i="1" a="1"/>
  <c r="R1592" i="1" s="1"/>
  <c r="R1593" i="1" a="1"/>
  <c r="R1593" i="1" s="1"/>
  <c r="R1594" i="1" a="1"/>
  <c r="R1594" i="1" s="1"/>
  <c r="R1595" i="1" a="1"/>
  <c r="R1595" i="1" s="1"/>
  <c r="R1596" i="1" a="1"/>
  <c r="R1596" i="1" s="1"/>
  <c r="R1597" i="1" a="1"/>
  <c r="R1597" i="1" s="1"/>
  <c r="R1598" i="1" a="1"/>
  <c r="R1598" i="1" s="1"/>
  <c r="R1599" i="1" a="1"/>
  <c r="R1599" i="1"/>
  <c r="R1600" i="1" a="1"/>
  <c r="R1600" i="1" s="1"/>
  <c r="R1601" i="1" a="1"/>
  <c r="R1601" i="1" s="1"/>
  <c r="R1602" i="1" a="1"/>
  <c r="R1602" i="1" s="1"/>
  <c r="R1603" i="1" a="1"/>
  <c r="R1603" i="1" s="1"/>
  <c r="R1604" i="1" a="1"/>
  <c r="R1604" i="1" s="1"/>
  <c r="R1605" i="1" a="1"/>
  <c r="R1605" i="1"/>
  <c r="R1606" i="1" a="1"/>
  <c r="R1606" i="1" s="1"/>
  <c r="R1607" i="1" a="1"/>
  <c r="R1607" i="1" s="1"/>
  <c r="R1608" i="1" a="1"/>
  <c r="R1608" i="1" s="1"/>
  <c r="R1609" i="1" a="1"/>
  <c r="R1609" i="1" s="1"/>
  <c r="R1610" i="1" a="1"/>
  <c r="R1610" i="1" s="1"/>
  <c r="R1611" i="1" a="1"/>
  <c r="R1611" i="1" s="1"/>
  <c r="R1612" i="1" a="1"/>
  <c r="R1612" i="1" s="1"/>
  <c r="R1613" i="1" a="1"/>
  <c r="R1613" i="1"/>
  <c r="R1614" i="1" a="1"/>
  <c r="R1614" i="1" s="1"/>
  <c r="R1615" i="1" a="1"/>
  <c r="R1615" i="1" s="1"/>
  <c r="R1616" i="1" a="1"/>
  <c r="R1616" i="1" s="1"/>
  <c r="R1617" i="1" a="1"/>
  <c r="R1617" i="1" s="1"/>
  <c r="R1618" i="1" a="1"/>
  <c r="R1618" i="1" s="1"/>
  <c r="R1619" i="1" a="1"/>
  <c r="R1619" i="1"/>
  <c r="R1620" i="1" a="1"/>
  <c r="R1620" i="1" s="1"/>
  <c r="R1621" i="1" a="1"/>
  <c r="R1621" i="1" s="1"/>
  <c r="R1622" i="1" a="1"/>
  <c r="R1622" i="1" s="1"/>
  <c r="R1623" i="1" a="1"/>
  <c r="R1623" i="1"/>
  <c r="R1624" i="1" a="1"/>
  <c r="R1624" i="1" s="1"/>
  <c r="R1625" i="1" a="1"/>
  <c r="R1625" i="1" s="1"/>
  <c r="R1626" i="1" a="1"/>
  <c r="R1626" i="1"/>
  <c r="R1627" i="1" a="1"/>
  <c r="R1627" i="1" s="1"/>
  <c r="R1628" i="1" a="1"/>
  <c r="R1628" i="1" s="1"/>
  <c r="R1629" i="1" a="1"/>
  <c r="R1629" i="1" s="1"/>
  <c r="R1630" i="1" a="1"/>
  <c r="R1630" i="1"/>
  <c r="R1631" i="1" a="1"/>
  <c r="R1631" i="1" s="1"/>
  <c r="R1632" i="1" a="1"/>
  <c r="R1632" i="1" s="1"/>
  <c r="R1633" i="1" a="1"/>
  <c r="R1633" i="1" s="1"/>
  <c r="R1634" i="1" a="1"/>
  <c r="R1634" i="1"/>
  <c r="R1635" i="1" a="1"/>
  <c r="R1635" i="1" s="1"/>
  <c r="R1636" i="1" a="1"/>
  <c r="R1636" i="1" s="1"/>
  <c r="R1637" i="1" a="1"/>
  <c r="R1637" i="1" s="1"/>
  <c r="R1638" i="1" a="1"/>
  <c r="R1638" i="1"/>
  <c r="R1639" i="1" a="1"/>
  <c r="R1639" i="1" s="1"/>
  <c r="R1640" i="1" a="1"/>
  <c r="R1640" i="1" s="1"/>
  <c r="R1641" i="1" a="1"/>
  <c r="R1641" i="1" s="1"/>
  <c r="R1642" i="1" a="1"/>
  <c r="R1642" i="1"/>
  <c r="R1643" i="1" a="1"/>
  <c r="R1643" i="1" s="1"/>
  <c r="R1644" i="1" a="1"/>
  <c r="R1644" i="1" s="1"/>
  <c r="R1645" i="1" a="1"/>
  <c r="R1645" i="1" s="1"/>
  <c r="R1646" i="1" a="1"/>
  <c r="R1646" i="1"/>
  <c r="R1647" i="1" a="1"/>
  <c r="R1647" i="1" s="1"/>
  <c r="R1648" i="1" a="1"/>
  <c r="R1648" i="1" s="1"/>
  <c r="R1649" i="1" a="1"/>
  <c r="R1649" i="1" s="1"/>
  <c r="R1650" i="1" a="1"/>
  <c r="R1650" i="1"/>
  <c r="R1651" i="1" a="1"/>
  <c r="R1651" i="1" s="1"/>
  <c r="R1652" i="1" a="1"/>
  <c r="R1652" i="1" s="1"/>
  <c r="R1653" i="1" a="1"/>
  <c r="R1653" i="1" s="1"/>
  <c r="R1654" i="1" a="1"/>
  <c r="R1654" i="1"/>
  <c r="R1655" i="1" a="1"/>
  <c r="R1655" i="1" s="1"/>
  <c r="R1656" i="1" a="1"/>
  <c r="R1656" i="1" s="1"/>
  <c r="R1657" i="1" a="1"/>
  <c r="R1657" i="1" s="1"/>
  <c r="R1658" i="1" a="1"/>
  <c r="R1658" i="1"/>
  <c r="R1659" i="1" a="1"/>
  <c r="R1659" i="1" s="1"/>
  <c r="R1660" i="1" a="1"/>
  <c r="R1660" i="1" s="1"/>
  <c r="R1661" i="1" a="1"/>
  <c r="R1661" i="1" s="1"/>
  <c r="R1662" i="1" a="1"/>
  <c r="R1662" i="1"/>
  <c r="R1663" i="1" a="1"/>
  <c r="R1663" i="1" s="1"/>
  <c r="R1664" i="1" a="1"/>
  <c r="R1664" i="1" s="1"/>
  <c r="R1665" i="1" a="1"/>
  <c r="R1665" i="1" s="1"/>
  <c r="R1666" i="1" a="1"/>
  <c r="R1666" i="1"/>
  <c r="R1667" i="1" a="1"/>
  <c r="R1667" i="1" s="1"/>
  <c r="R1668" i="1" a="1"/>
  <c r="R1668" i="1" s="1"/>
  <c r="R1669" i="1" a="1"/>
  <c r="R1669" i="1" s="1"/>
  <c r="R1670" i="1" a="1"/>
  <c r="R1670" i="1"/>
  <c r="R1671" i="1" a="1"/>
  <c r="R1671" i="1" s="1"/>
  <c r="R1672" i="1" a="1"/>
  <c r="R1672" i="1" s="1"/>
  <c r="R1673" i="1" a="1"/>
  <c r="R1673" i="1" s="1"/>
  <c r="R1674" i="1" a="1"/>
  <c r="R1674" i="1"/>
  <c r="R1675" i="1" a="1"/>
  <c r="R1675" i="1" s="1"/>
  <c r="R1676" i="1" a="1"/>
  <c r="R1676" i="1" s="1"/>
  <c r="R1677" i="1" a="1"/>
  <c r="R1677" i="1" s="1"/>
  <c r="R1678" i="1" a="1"/>
  <c r="R1678" i="1"/>
  <c r="R1679" i="1" a="1"/>
  <c r="R1679" i="1" s="1"/>
  <c r="R1680" i="1" a="1"/>
  <c r="R1680" i="1" s="1"/>
  <c r="R1681" i="1" a="1"/>
  <c r="R1681" i="1" s="1"/>
  <c r="R1682" i="1" a="1"/>
  <c r="R1682" i="1"/>
  <c r="R1683" i="1" a="1"/>
  <c r="R1683" i="1" s="1"/>
  <c r="R1684" i="1" a="1"/>
  <c r="R1684" i="1" s="1"/>
  <c r="R1685" i="1" a="1"/>
  <c r="R1685" i="1" s="1"/>
  <c r="R1686" i="1" a="1"/>
  <c r="R1686" i="1"/>
  <c r="R1687" i="1" a="1"/>
  <c r="R1687" i="1" s="1"/>
  <c r="R1688" i="1" a="1"/>
  <c r="R1688" i="1" s="1"/>
  <c r="R1689" i="1" a="1"/>
  <c r="R1689" i="1" s="1"/>
  <c r="R1690" i="1" a="1"/>
  <c r="R1690" i="1"/>
  <c r="R1691" i="1" a="1"/>
  <c r="R1691" i="1" s="1"/>
  <c r="R1692" i="1" a="1"/>
  <c r="R1692" i="1" s="1"/>
  <c r="R1693" i="1" a="1"/>
  <c r="R1693" i="1" s="1"/>
  <c r="R1694" i="1" a="1"/>
  <c r="R1694" i="1"/>
  <c r="R1695" i="1" a="1"/>
  <c r="R1695" i="1" s="1"/>
  <c r="R1696" i="1" a="1"/>
  <c r="R1696" i="1" s="1"/>
  <c r="R1697" i="1" a="1"/>
  <c r="R1697" i="1" s="1"/>
  <c r="R1698" i="1" a="1"/>
  <c r="R1698" i="1"/>
  <c r="R1699" i="1" a="1"/>
  <c r="R1699" i="1" s="1"/>
  <c r="R1700" i="1" a="1"/>
  <c r="R1700" i="1" s="1"/>
  <c r="R1701" i="1" a="1"/>
  <c r="R1701" i="1" s="1"/>
  <c r="R1702" i="1" a="1"/>
  <c r="R1702" i="1"/>
  <c r="R1703" i="1" a="1"/>
  <c r="R1703" i="1" s="1"/>
  <c r="R1704" i="1" a="1"/>
  <c r="R1704" i="1" s="1"/>
  <c r="R1705" i="1" a="1"/>
  <c r="R1705" i="1" s="1"/>
  <c r="R1706" i="1" a="1"/>
  <c r="R1706" i="1"/>
  <c r="R1707" i="1" a="1"/>
  <c r="R1707" i="1" s="1"/>
  <c r="R1708" i="1" a="1"/>
  <c r="R1708" i="1" s="1"/>
  <c r="R1709" i="1" a="1"/>
  <c r="R1709" i="1" s="1"/>
  <c r="R1710" i="1" a="1"/>
  <c r="R1710" i="1"/>
  <c r="R1711" i="1" a="1"/>
  <c r="R1711" i="1" s="1"/>
  <c r="R1712" i="1" a="1"/>
  <c r="R1712" i="1" s="1"/>
  <c r="R1713" i="1" a="1"/>
  <c r="R1713" i="1" s="1"/>
  <c r="R1714" i="1" a="1"/>
  <c r="R1714" i="1"/>
  <c r="R1715" i="1" a="1"/>
  <c r="R1715" i="1" s="1"/>
  <c r="R1716" i="1" a="1"/>
  <c r="R1716" i="1" s="1"/>
  <c r="R1717" i="1" a="1"/>
  <c r="R1717" i="1" s="1"/>
  <c r="R1718" i="1" a="1"/>
  <c r="R1718" i="1"/>
  <c r="R1719" i="1" a="1"/>
  <c r="R1719" i="1" s="1"/>
  <c r="R1720" i="1" a="1"/>
  <c r="R1720" i="1" s="1"/>
  <c r="R1721" i="1" a="1"/>
  <c r="R1721" i="1" s="1"/>
  <c r="R1722" i="1" a="1"/>
  <c r="R1722" i="1" s="1"/>
  <c r="R1723" i="1" a="1"/>
  <c r="R1723" i="1" s="1"/>
  <c r="R1724" i="1" a="1"/>
  <c r="R1724" i="1" s="1"/>
  <c r="R1725" i="1" a="1"/>
  <c r="R1725" i="1" s="1"/>
  <c r="R1726" i="1" a="1"/>
  <c r="R1726" i="1"/>
  <c r="R1727" i="1" a="1"/>
  <c r="R1727" i="1" s="1"/>
  <c r="R1728" i="1" a="1"/>
  <c r="R1728" i="1" s="1"/>
  <c r="R1729" i="1" a="1"/>
  <c r="R1729" i="1" s="1"/>
  <c r="R1730" i="1" a="1"/>
  <c r="R1730" i="1" s="1"/>
  <c r="R1731" i="1" a="1"/>
  <c r="R1731" i="1" s="1"/>
  <c r="R1732" i="1" a="1"/>
  <c r="R1732" i="1" s="1"/>
  <c r="R1733" i="1" a="1"/>
  <c r="R1733" i="1" s="1"/>
  <c r="R1734" i="1" a="1"/>
  <c r="R1734" i="1"/>
  <c r="R1735" i="1" a="1"/>
  <c r="R1735" i="1" s="1"/>
  <c r="R1736" i="1" a="1"/>
  <c r="R1736" i="1" s="1"/>
  <c r="R1737" i="1" a="1"/>
  <c r="R1737" i="1" s="1"/>
  <c r="R1738" i="1" a="1"/>
  <c r="R1738" i="1" s="1"/>
  <c r="R1739" i="1" a="1"/>
  <c r="R1739" i="1" s="1"/>
  <c r="R1740" i="1" a="1"/>
  <c r="R1740" i="1" s="1"/>
  <c r="R1741" i="1" a="1"/>
  <c r="R1741" i="1" s="1"/>
  <c r="R1742" i="1" a="1"/>
  <c r="R1742" i="1"/>
  <c r="R1743" i="1" a="1"/>
  <c r="R1743" i="1" s="1"/>
  <c r="R1744" i="1" a="1"/>
  <c r="R1744" i="1" s="1"/>
  <c r="R1745" i="1" a="1"/>
  <c r="R1745" i="1" s="1"/>
  <c r="R1746" i="1" a="1"/>
  <c r="R1746" i="1" s="1"/>
  <c r="R1747" i="1" a="1"/>
  <c r="R1747" i="1" s="1"/>
  <c r="R1748" i="1" a="1"/>
  <c r="R1748" i="1" s="1"/>
  <c r="R1749" i="1" a="1"/>
  <c r="R1749" i="1" s="1"/>
  <c r="R1750" i="1" a="1"/>
  <c r="R1750" i="1"/>
  <c r="R1751" i="1" a="1"/>
  <c r="R1751" i="1" s="1"/>
  <c r="R1752" i="1" a="1"/>
  <c r="R1752" i="1" s="1"/>
  <c r="R1753" i="1" a="1"/>
  <c r="R1753" i="1" s="1"/>
  <c r="R1754" i="1" a="1"/>
  <c r="R1754" i="1" s="1"/>
  <c r="R1755" i="1" a="1"/>
  <c r="R1755" i="1" s="1"/>
  <c r="R1756" i="1" a="1"/>
  <c r="R1756" i="1" s="1"/>
  <c r="R1757" i="1" a="1"/>
  <c r="R1757" i="1" s="1"/>
  <c r="R1758" i="1" a="1"/>
  <c r="R1758" i="1"/>
  <c r="R1759" i="1" a="1"/>
  <c r="R1759" i="1" s="1"/>
  <c r="R1760" i="1" a="1"/>
  <c r="R1760" i="1" s="1"/>
  <c r="R1761" i="1" a="1"/>
  <c r="R1761" i="1" s="1"/>
  <c r="R1762" i="1" a="1"/>
  <c r="R1762" i="1" s="1"/>
  <c r="R1763" i="1" a="1"/>
  <c r="R1763" i="1" s="1"/>
  <c r="R1764" i="1" a="1"/>
  <c r="R1764" i="1" s="1"/>
  <c r="R1765" i="1" a="1"/>
  <c r="R1765" i="1" s="1"/>
  <c r="R1766" i="1" a="1"/>
  <c r="R1766" i="1"/>
  <c r="R1767" i="1" a="1"/>
  <c r="R1767" i="1" s="1"/>
  <c r="R1768" i="1" a="1"/>
  <c r="R1768" i="1" s="1"/>
  <c r="R1769" i="1" a="1"/>
  <c r="R1769" i="1" s="1"/>
  <c r="R1770" i="1" a="1"/>
  <c r="R1770" i="1" s="1"/>
  <c r="R1771" i="1" a="1"/>
  <c r="R1771" i="1" s="1"/>
  <c r="R1772" i="1" a="1"/>
  <c r="R1772" i="1" s="1"/>
  <c r="R1773" i="1" a="1"/>
  <c r="R1773" i="1" s="1"/>
  <c r="R1774" i="1" a="1"/>
  <c r="R1774" i="1"/>
  <c r="R1775" i="1" a="1"/>
  <c r="R1775" i="1" s="1"/>
  <c r="R1776" i="1" a="1"/>
  <c r="R1776" i="1" s="1"/>
  <c r="R1777" i="1" a="1"/>
  <c r="R1777" i="1" s="1"/>
  <c r="R1778" i="1" a="1"/>
  <c r="R1778" i="1" s="1"/>
  <c r="R1779" i="1" a="1"/>
  <c r="R1779" i="1" s="1"/>
  <c r="R1780" i="1" a="1"/>
  <c r="R1780" i="1" s="1"/>
  <c r="R1781" i="1" a="1"/>
  <c r="R1781" i="1" s="1"/>
  <c r="R1782" i="1" a="1"/>
  <c r="R1782" i="1"/>
  <c r="R1783" i="1" a="1"/>
  <c r="R1783" i="1" s="1"/>
  <c r="R1784" i="1" a="1"/>
  <c r="R1784" i="1" s="1"/>
  <c r="R1785" i="1" a="1"/>
  <c r="R1785" i="1" s="1"/>
  <c r="R1786" i="1" a="1"/>
  <c r="R1786" i="1" s="1"/>
  <c r="R1787" i="1" a="1"/>
  <c r="R1787" i="1" s="1"/>
  <c r="R1788" i="1" a="1"/>
  <c r="R1788" i="1" s="1"/>
  <c r="R1789" i="1" a="1"/>
  <c r="R1789" i="1" s="1"/>
  <c r="R1790" i="1" a="1"/>
  <c r="R1790" i="1"/>
  <c r="R1791" i="1" a="1"/>
  <c r="R1791" i="1" s="1"/>
  <c r="R1792" i="1" a="1"/>
  <c r="R1792" i="1" s="1"/>
  <c r="R1793" i="1" a="1"/>
  <c r="R1793" i="1" s="1"/>
  <c r="R1794" i="1" a="1"/>
  <c r="R1794" i="1" s="1"/>
  <c r="R1795" i="1" a="1"/>
  <c r="R1795" i="1" s="1"/>
  <c r="R1796" i="1" a="1"/>
  <c r="R1796" i="1" s="1"/>
  <c r="R1797" i="1" a="1"/>
  <c r="R1797" i="1" s="1"/>
  <c r="R1798" i="1" a="1"/>
  <c r="R1798" i="1"/>
  <c r="R1799" i="1" a="1"/>
  <c r="R1799" i="1" s="1"/>
  <c r="R1800" i="1" a="1"/>
  <c r="R1800" i="1" s="1"/>
  <c r="R1801" i="1" a="1"/>
  <c r="R1801" i="1" s="1"/>
  <c r="R1802" i="1" a="1"/>
  <c r="R1802" i="1" s="1"/>
  <c r="R1803" i="1" a="1"/>
  <c r="R1803" i="1" s="1"/>
  <c r="R1804" i="1" a="1"/>
  <c r="R1804" i="1" s="1"/>
  <c r="R1805" i="1" a="1"/>
  <c r="R1805" i="1" s="1"/>
  <c r="R1806" i="1" a="1"/>
  <c r="R1806" i="1"/>
  <c r="R1807" i="1" a="1"/>
  <c r="R1807" i="1" s="1"/>
  <c r="R1808" i="1" a="1"/>
  <c r="R1808" i="1" s="1"/>
  <c r="R1809" i="1" a="1"/>
  <c r="R1809" i="1" s="1"/>
  <c r="R1810" i="1" a="1"/>
  <c r="R1810" i="1" s="1"/>
  <c r="R1811" i="1" a="1"/>
  <c r="R1811" i="1" s="1"/>
  <c r="R1812" i="1" a="1"/>
  <c r="R1812" i="1" s="1"/>
  <c r="R1813" i="1" a="1"/>
  <c r="R1813" i="1" s="1"/>
  <c r="R1814" i="1" a="1"/>
  <c r="R1814" i="1"/>
  <c r="R1815" i="1" a="1"/>
  <c r="R1815" i="1" s="1"/>
  <c r="R1816" i="1" a="1"/>
  <c r="R1816" i="1" s="1"/>
  <c r="R1817" i="1" a="1"/>
  <c r="R1817" i="1" s="1"/>
  <c r="R1818" i="1" a="1"/>
  <c r="R1818" i="1" s="1"/>
  <c r="R1819" i="1" a="1"/>
  <c r="R1819" i="1" s="1"/>
  <c r="R1820" i="1" a="1"/>
  <c r="R1820" i="1" s="1"/>
  <c r="R1821" i="1" a="1"/>
  <c r="R1821" i="1" s="1"/>
  <c r="R1822" i="1" a="1"/>
  <c r="R1822" i="1"/>
  <c r="R1823" i="1" a="1"/>
  <c r="R1823" i="1" s="1"/>
  <c r="R1824" i="1" a="1"/>
  <c r="R1824" i="1" s="1"/>
  <c r="R1825" i="1" a="1"/>
  <c r="R1825" i="1" s="1"/>
  <c r="R1826" i="1" a="1"/>
  <c r="R1826" i="1" s="1"/>
  <c r="R1827" i="1" a="1"/>
  <c r="R1827" i="1" s="1"/>
  <c r="R1828" i="1" a="1"/>
  <c r="R1828" i="1" s="1"/>
  <c r="R1829" i="1" a="1"/>
  <c r="R1829" i="1" s="1"/>
  <c r="R1830" i="1" a="1"/>
  <c r="R1830" i="1"/>
  <c r="R1831" i="1" a="1"/>
  <c r="R1831" i="1" s="1"/>
  <c r="R1832" i="1" a="1"/>
  <c r="R1832" i="1" s="1"/>
  <c r="R1833" i="1" a="1"/>
  <c r="R1833" i="1" s="1"/>
  <c r="R1834" i="1" a="1"/>
  <c r="R1834" i="1" s="1"/>
  <c r="R1835" i="1" a="1"/>
  <c r="R1835" i="1" s="1"/>
  <c r="R1836" i="1" a="1"/>
  <c r="R1836" i="1" s="1"/>
  <c r="R1837" i="1" a="1"/>
  <c r="R1837" i="1" s="1"/>
  <c r="R1838" i="1" a="1"/>
  <c r="R1838" i="1"/>
  <c r="R1839" i="1" a="1"/>
  <c r="R1839" i="1" s="1"/>
  <c r="R1840" i="1" a="1"/>
  <c r="R1840" i="1" s="1"/>
  <c r="R1841" i="1" a="1"/>
  <c r="R1841" i="1" s="1"/>
  <c r="R1842" i="1" a="1"/>
  <c r="R1842" i="1" s="1"/>
  <c r="R1843" i="1" a="1"/>
  <c r="R1843" i="1" s="1"/>
  <c r="R1844" i="1" a="1"/>
  <c r="R1844" i="1" s="1"/>
  <c r="R1845" i="1" a="1"/>
  <c r="R1845" i="1" s="1"/>
  <c r="R1846" i="1" a="1"/>
  <c r="R1846" i="1"/>
  <c r="R1847" i="1" a="1"/>
  <c r="R1847" i="1" s="1"/>
  <c r="R1848" i="1" a="1"/>
  <c r="R1848" i="1" s="1"/>
  <c r="R1849" i="1" a="1"/>
  <c r="R1849" i="1" s="1"/>
  <c r="R1850" i="1" a="1"/>
  <c r="R1850" i="1" s="1"/>
  <c r="R1851" i="1" a="1"/>
  <c r="R1851" i="1" s="1"/>
  <c r="R1852" i="1" a="1"/>
  <c r="R1852" i="1" s="1"/>
  <c r="R1853" i="1" a="1"/>
  <c r="R1853" i="1" s="1"/>
  <c r="R1854" i="1" a="1"/>
  <c r="R1854" i="1"/>
  <c r="R1855" i="1" a="1"/>
  <c r="R1855" i="1" s="1"/>
  <c r="R1856" i="1" a="1"/>
  <c r="R1856" i="1" s="1"/>
  <c r="R1857" i="1" a="1"/>
  <c r="R1857" i="1" s="1"/>
  <c r="R1858" i="1" a="1"/>
  <c r="R1858" i="1" s="1"/>
  <c r="R1859" i="1" a="1"/>
  <c r="R1859" i="1" s="1"/>
  <c r="R1860" i="1" a="1"/>
  <c r="R1860" i="1" s="1"/>
  <c r="R1861" i="1" a="1"/>
  <c r="R1861" i="1" s="1"/>
  <c r="R1862" i="1" a="1"/>
  <c r="R1862" i="1"/>
  <c r="R1863" i="1" a="1"/>
  <c r="R1863" i="1" s="1"/>
  <c r="R1864" i="1" a="1"/>
  <c r="R1864" i="1" s="1"/>
  <c r="R1865" i="1" a="1"/>
  <c r="R1865" i="1" s="1"/>
  <c r="R1866" i="1" a="1"/>
  <c r="R1866" i="1" s="1"/>
  <c r="R1867" i="1" a="1"/>
  <c r="R1867" i="1" s="1"/>
  <c r="R1868" i="1" a="1"/>
  <c r="R1868" i="1" s="1"/>
  <c r="R1869" i="1" a="1"/>
  <c r="R1869" i="1" s="1"/>
  <c r="R1870" i="1" a="1"/>
  <c r="R1870" i="1"/>
  <c r="R1871" i="1" a="1"/>
  <c r="R1871" i="1" s="1"/>
  <c r="R1872" i="1" a="1"/>
  <c r="R1872" i="1" s="1"/>
  <c r="R1873" i="1" a="1"/>
  <c r="R1873" i="1" s="1"/>
  <c r="R1874" i="1" a="1"/>
  <c r="R1874" i="1" s="1"/>
  <c r="R1875" i="1" a="1"/>
  <c r="R1875" i="1" s="1"/>
  <c r="R1876" i="1" a="1"/>
  <c r="R1876" i="1" s="1"/>
  <c r="R1877" i="1" a="1"/>
  <c r="R1877" i="1" s="1"/>
  <c r="R1878" i="1" a="1"/>
  <c r="R1878" i="1"/>
  <c r="R1879" i="1" a="1"/>
  <c r="R1879" i="1" s="1"/>
  <c r="R1880" i="1" a="1"/>
  <c r="R1880" i="1" s="1"/>
  <c r="R1881" i="1" a="1"/>
  <c r="R1881" i="1" s="1"/>
  <c r="R1882" i="1" a="1"/>
  <c r="R1882" i="1" s="1"/>
  <c r="R1883" i="1" a="1"/>
  <c r="R1883" i="1" s="1"/>
  <c r="R1884" i="1" a="1"/>
  <c r="R1884" i="1" s="1"/>
  <c r="R1885" i="1" a="1"/>
  <c r="R1885" i="1" s="1"/>
  <c r="R1886" i="1" a="1"/>
  <c r="R1886" i="1"/>
  <c r="R1887" i="1" a="1"/>
  <c r="R1887" i="1" s="1"/>
  <c r="R1888" i="1" a="1"/>
  <c r="R1888" i="1" s="1"/>
  <c r="R1889" i="1" a="1"/>
  <c r="R1889" i="1" s="1"/>
  <c r="R1890" i="1" a="1"/>
  <c r="R1890" i="1" s="1"/>
  <c r="R1891" i="1" a="1"/>
  <c r="R1891" i="1" s="1"/>
  <c r="R1892" i="1" a="1"/>
  <c r="R1892" i="1" s="1"/>
  <c r="R1893" i="1" a="1"/>
  <c r="R1893" i="1" s="1"/>
  <c r="R1894" i="1" a="1"/>
  <c r="R1894" i="1"/>
  <c r="R1895" i="1" a="1"/>
  <c r="R1895" i="1" s="1"/>
  <c r="R1896" i="1" a="1"/>
  <c r="R1896" i="1" s="1"/>
  <c r="R1897" i="1" a="1"/>
  <c r="R1897" i="1" s="1"/>
  <c r="R1898" i="1" a="1"/>
  <c r="R1898" i="1" s="1"/>
  <c r="R1899" i="1" a="1"/>
  <c r="R1899" i="1" s="1"/>
  <c r="R1900" i="1" a="1"/>
  <c r="R1900" i="1" s="1"/>
  <c r="R1901" i="1" a="1"/>
  <c r="R1901" i="1" s="1"/>
  <c r="R1902" i="1" a="1"/>
  <c r="R1902" i="1"/>
  <c r="R1903" i="1" a="1"/>
  <c r="R1903" i="1" s="1"/>
  <c r="R1904" i="1" a="1"/>
  <c r="R1904" i="1" s="1"/>
  <c r="R1905" i="1" a="1"/>
  <c r="R1905" i="1" s="1"/>
  <c r="R1906" i="1" a="1"/>
  <c r="R1906" i="1" s="1"/>
  <c r="R1907" i="1" a="1"/>
  <c r="R1907" i="1" s="1"/>
  <c r="R1908" i="1" a="1"/>
  <c r="R1908" i="1" s="1"/>
  <c r="R1909" i="1" a="1"/>
  <c r="R1909" i="1" s="1"/>
  <c r="R1910" i="1" a="1"/>
  <c r="R1910" i="1"/>
  <c r="R1911" i="1" a="1"/>
  <c r="R1911" i="1" s="1"/>
  <c r="R1912" i="1" a="1"/>
  <c r="R1912" i="1" s="1"/>
  <c r="R1913" i="1" a="1"/>
  <c r="R1913" i="1" s="1"/>
  <c r="R1914" i="1" a="1"/>
  <c r="R1914" i="1" s="1"/>
  <c r="R1915" i="1" a="1"/>
  <c r="R1915" i="1" s="1"/>
  <c r="R1916" i="1" a="1"/>
  <c r="R1916" i="1" s="1"/>
  <c r="R1917" i="1" a="1"/>
  <c r="R1917" i="1" s="1"/>
  <c r="R1918" i="1" a="1"/>
  <c r="R1918" i="1"/>
  <c r="R1919" i="1" a="1"/>
  <c r="R1919" i="1" s="1"/>
  <c r="R1920" i="1" a="1"/>
  <c r="R1920" i="1" s="1"/>
  <c r="R1921" i="1" a="1"/>
  <c r="R1921" i="1" s="1"/>
  <c r="R1922" i="1" a="1"/>
  <c r="R1922" i="1" s="1"/>
  <c r="R1923" i="1" a="1"/>
  <c r="R1923" i="1" s="1"/>
  <c r="R1924" i="1" a="1"/>
  <c r="R1924" i="1" s="1"/>
  <c r="R1925" i="1" a="1"/>
  <c r="R1925" i="1" s="1"/>
  <c r="R1926" i="1" a="1"/>
  <c r="R1926" i="1"/>
  <c r="R1927" i="1" a="1"/>
  <c r="R1927" i="1" s="1"/>
  <c r="R1928" i="1" a="1"/>
  <c r="R1928" i="1" s="1"/>
  <c r="R1929" i="1" a="1"/>
  <c r="R1929" i="1" s="1"/>
  <c r="R1930" i="1" a="1"/>
  <c r="R1930" i="1" s="1"/>
  <c r="R1931" i="1" a="1"/>
  <c r="R1931" i="1" s="1"/>
  <c r="R1932" i="1" a="1"/>
  <c r="R1932" i="1" s="1"/>
  <c r="R1933" i="1" a="1"/>
  <c r="R1933" i="1" s="1"/>
  <c r="R1934" i="1" a="1"/>
  <c r="R1934" i="1"/>
  <c r="R1935" i="1" a="1"/>
  <c r="R1935" i="1" s="1"/>
  <c r="R1936" i="1" a="1"/>
  <c r="R1936" i="1" s="1"/>
  <c r="R1937" i="1" a="1"/>
  <c r="R1937" i="1" s="1"/>
  <c r="R1938" i="1" a="1"/>
  <c r="R1938" i="1" s="1"/>
  <c r="R1939" i="1" a="1"/>
  <c r="R1939" i="1" s="1"/>
  <c r="R1940" i="1" a="1"/>
  <c r="R1940" i="1" s="1"/>
  <c r="R1941" i="1" a="1"/>
  <c r="R1941" i="1" s="1"/>
  <c r="R1942" i="1" a="1"/>
  <c r="R1942" i="1"/>
  <c r="R1943" i="1" a="1"/>
  <c r="R1943" i="1" s="1"/>
  <c r="R1944" i="1" a="1"/>
  <c r="R1944" i="1" s="1"/>
  <c r="R1945" i="1" a="1"/>
  <c r="R1945" i="1" s="1"/>
  <c r="R1946" i="1" a="1"/>
  <c r="R1946" i="1" s="1"/>
  <c r="R1947" i="1" a="1"/>
  <c r="R1947" i="1" s="1"/>
  <c r="R1948" i="1" a="1"/>
  <c r="R1948" i="1" s="1"/>
  <c r="R1949" i="1" a="1"/>
  <c r="R1949" i="1" s="1"/>
  <c r="R1950" i="1" a="1"/>
  <c r="R1950" i="1"/>
  <c r="R1951" i="1" a="1"/>
  <c r="R1951" i="1" s="1"/>
  <c r="R1952" i="1" a="1"/>
  <c r="R1952" i="1" s="1"/>
  <c r="R1953" i="1" a="1"/>
  <c r="R1953" i="1" s="1"/>
  <c r="R1954" i="1" a="1"/>
  <c r="R1954" i="1" s="1"/>
  <c r="R1955" i="1" a="1"/>
  <c r="R1955" i="1" s="1"/>
  <c r="R1956" i="1" a="1"/>
  <c r="R1956" i="1" s="1"/>
  <c r="R1957" i="1" a="1"/>
  <c r="R1957" i="1" s="1"/>
  <c r="R1958" i="1" a="1"/>
  <c r="R1958" i="1"/>
  <c r="R1959" i="1" a="1"/>
  <c r="R1959" i="1" s="1"/>
  <c r="R1960" i="1" a="1"/>
  <c r="R1960" i="1" s="1"/>
  <c r="R1961" i="1" a="1"/>
  <c r="R1961" i="1" s="1"/>
  <c r="R1962" i="1" a="1"/>
  <c r="R1962" i="1" s="1"/>
  <c r="R1963" i="1" a="1"/>
  <c r="R1963" i="1" s="1"/>
  <c r="R1964" i="1" a="1"/>
  <c r="R1964" i="1" s="1"/>
  <c r="R1965" i="1" a="1"/>
  <c r="R1965" i="1" s="1"/>
  <c r="R1966" i="1" a="1"/>
  <c r="R1966" i="1"/>
  <c r="R1967" i="1" a="1"/>
  <c r="R1967" i="1" s="1"/>
  <c r="R1968" i="1" a="1"/>
  <c r="R1968" i="1" s="1"/>
  <c r="R1969" i="1" a="1"/>
  <c r="R1969" i="1" s="1"/>
  <c r="R1970" i="1" a="1"/>
  <c r="R1970" i="1" s="1"/>
  <c r="R1971" i="1" a="1"/>
  <c r="R1971" i="1" s="1"/>
  <c r="R1972" i="1" a="1"/>
  <c r="R1972" i="1" s="1"/>
  <c r="R1973" i="1" a="1"/>
  <c r="R1973" i="1" s="1"/>
  <c r="R1974" i="1" a="1"/>
  <c r="R1974" i="1"/>
  <c r="R1975" i="1" a="1"/>
  <c r="R1975" i="1" s="1"/>
  <c r="R1976" i="1" a="1"/>
  <c r="R1976" i="1" s="1"/>
  <c r="R1977" i="1" a="1"/>
  <c r="R1977" i="1" s="1"/>
  <c r="R1978" i="1" a="1"/>
  <c r="R1978" i="1" s="1"/>
  <c r="R1979" i="1" a="1"/>
  <c r="R1979" i="1" s="1"/>
  <c r="R1980" i="1" a="1"/>
  <c r="R1980" i="1" s="1"/>
  <c r="R1981" i="1" a="1"/>
  <c r="R1981" i="1" s="1"/>
  <c r="R1982" i="1" a="1"/>
  <c r="R1982" i="1"/>
  <c r="R1983" i="1" a="1"/>
  <c r="R1983" i="1" s="1"/>
  <c r="R1984" i="1" a="1"/>
  <c r="R1984" i="1" s="1"/>
  <c r="R1985" i="1" a="1"/>
  <c r="R1985" i="1" s="1"/>
  <c r="R1986" i="1" a="1"/>
  <c r="R1986" i="1" s="1"/>
  <c r="R1987" i="1" a="1"/>
  <c r="R1987" i="1" s="1"/>
  <c r="R1988" i="1" a="1"/>
  <c r="R1988" i="1" s="1"/>
  <c r="R1989" i="1" a="1"/>
  <c r="R1989" i="1" s="1"/>
  <c r="R1990" i="1" a="1"/>
  <c r="R1990" i="1"/>
  <c r="R1991" i="1" a="1"/>
  <c r="R1991" i="1" s="1"/>
  <c r="R1992" i="1" a="1"/>
  <c r="R1992" i="1" s="1"/>
  <c r="R1993" i="1" a="1"/>
  <c r="R1993" i="1" s="1"/>
  <c r="R1994" i="1" a="1"/>
  <c r="R1994" i="1" s="1"/>
  <c r="R1995" i="1" a="1"/>
  <c r="R1995" i="1" s="1"/>
  <c r="R1996" i="1" a="1"/>
  <c r="R1996" i="1" s="1"/>
  <c r="R1997" i="1" a="1"/>
  <c r="R1997" i="1" s="1"/>
  <c r="R1998" i="1" a="1"/>
  <c r="R1998" i="1"/>
  <c r="R1999" i="1" a="1"/>
  <c r="R1999" i="1" s="1"/>
  <c r="R2000" i="1" a="1"/>
  <c r="R2000" i="1" s="1"/>
  <c r="R2001" i="1" a="1"/>
  <c r="R2001" i="1" s="1"/>
  <c r="R2002" i="1" a="1"/>
  <c r="R2002" i="1" s="1"/>
  <c r="R2003" i="1" a="1"/>
  <c r="R2003" i="1" s="1"/>
  <c r="R2004" i="1" a="1"/>
  <c r="R2004" i="1" s="1"/>
  <c r="R2005" i="1" a="1"/>
  <c r="R2005" i="1" s="1"/>
  <c r="R2006" i="1" a="1"/>
  <c r="R2006" i="1"/>
  <c r="R2007" i="1" a="1"/>
  <c r="R2007" i="1" s="1"/>
  <c r="R2008" i="1" a="1"/>
  <c r="R2008" i="1" s="1"/>
  <c r="R2009" i="1" a="1"/>
  <c r="R2009" i="1" s="1"/>
  <c r="R2010" i="1" a="1"/>
  <c r="R2010" i="1" s="1"/>
  <c r="R2011" i="1" a="1"/>
  <c r="R2011" i="1" s="1"/>
  <c r="R2012" i="1" a="1"/>
  <c r="R2012" i="1" s="1"/>
  <c r="R2013" i="1" a="1"/>
  <c r="R2013" i="1" s="1"/>
  <c r="R2014" i="1" a="1"/>
  <c r="R2014" i="1"/>
  <c r="R2015" i="1" a="1"/>
  <c r="R2015" i="1" s="1"/>
  <c r="R2016" i="1" a="1"/>
  <c r="R2016" i="1" s="1"/>
  <c r="R2017" i="1" a="1"/>
  <c r="R2017" i="1" s="1"/>
  <c r="R2018" i="1" a="1"/>
  <c r="R2018" i="1" s="1"/>
  <c r="R2019" i="1" a="1"/>
  <c r="R2019" i="1" s="1"/>
  <c r="R2020" i="1" a="1"/>
  <c r="R2020" i="1" s="1"/>
  <c r="R2021" i="1" a="1"/>
  <c r="R2021" i="1" s="1"/>
  <c r="R2022" i="1" a="1"/>
  <c r="R2022" i="1"/>
  <c r="R2023" i="1" a="1"/>
  <c r="R2023" i="1" s="1"/>
  <c r="R2024" i="1" a="1"/>
  <c r="R2024" i="1" s="1"/>
  <c r="R2025" i="1" a="1"/>
  <c r="R2025" i="1" s="1"/>
  <c r="R2026" i="1" a="1"/>
  <c r="R2026" i="1" s="1"/>
  <c r="R2027" i="1" a="1"/>
  <c r="R2027" i="1" s="1"/>
  <c r="R2028" i="1" a="1"/>
  <c r="R2028" i="1" s="1"/>
  <c r="R2029" i="1" a="1"/>
  <c r="R2029" i="1" s="1"/>
  <c r="R2030" i="1" a="1"/>
  <c r="R2030" i="1"/>
  <c r="R2031" i="1" a="1"/>
  <c r="R2031" i="1" s="1"/>
  <c r="R2032" i="1" a="1"/>
  <c r="R2032" i="1" s="1"/>
  <c r="R2033" i="1" a="1"/>
  <c r="R2033" i="1" s="1"/>
  <c r="R2034" i="1" a="1"/>
  <c r="R2034" i="1" s="1"/>
  <c r="R2035" i="1" a="1"/>
  <c r="R2035" i="1" s="1"/>
  <c r="R2036" i="1" a="1"/>
  <c r="R2036" i="1" s="1"/>
  <c r="R2037" i="1" a="1"/>
  <c r="R2037" i="1" s="1"/>
  <c r="R2038" i="1" a="1"/>
  <c r="R2038" i="1"/>
  <c r="R2039" i="1" a="1"/>
  <c r="R2039" i="1" s="1"/>
  <c r="R2040" i="1" a="1"/>
  <c r="R2040" i="1" s="1"/>
  <c r="R2041" i="1" a="1"/>
  <c r="R2041" i="1" s="1"/>
  <c r="R2042" i="1" a="1"/>
  <c r="R2042" i="1" s="1"/>
  <c r="R2043" i="1" a="1"/>
  <c r="R2043" i="1" s="1"/>
  <c r="R2044" i="1" a="1"/>
  <c r="R2044" i="1" s="1"/>
  <c r="R2045" i="1" a="1"/>
  <c r="R2045" i="1" s="1"/>
  <c r="R2046" i="1" a="1"/>
  <c r="R2046" i="1"/>
  <c r="R2047" i="1" a="1"/>
  <c r="R2047" i="1" s="1"/>
  <c r="R2048" i="1" a="1"/>
  <c r="R2048" i="1" s="1"/>
  <c r="R2049" i="1" a="1"/>
  <c r="R2049" i="1" s="1"/>
  <c r="R2050" i="1" a="1"/>
  <c r="R2050" i="1" s="1"/>
  <c r="R2051" i="1" a="1"/>
  <c r="R2051" i="1" s="1"/>
  <c r="R2052" i="1" a="1"/>
  <c r="R2052" i="1" s="1"/>
  <c r="R2053" i="1" a="1"/>
  <c r="R2053" i="1" s="1"/>
  <c r="R2054" i="1" a="1"/>
  <c r="R2054" i="1"/>
  <c r="R2055" i="1" a="1"/>
  <c r="R2055" i="1" s="1"/>
  <c r="R2056" i="1" a="1"/>
  <c r="R2056" i="1" s="1"/>
  <c r="R2057" i="1" a="1"/>
  <c r="R2057" i="1" s="1"/>
  <c r="R2058" i="1" a="1"/>
  <c r="R2058" i="1" s="1"/>
  <c r="R2059" i="1" a="1"/>
  <c r="R2059" i="1" s="1"/>
  <c r="R2060" i="1" a="1"/>
  <c r="R2060" i="1" s="1"/>
  <c r="R2061" i="1" a="1"/>
  <c r="R2061" i="1" s="1"/>
  <c r="R2062" i="1" a="1"/>
  <c r="R2062" i="1"/>
  <c r="R2063" i="1" a="1"/>
  <c r="R2063" i="1" s="1"/>
  <c r="R2064" i="1" a="1"/>
  <c r="R2064" i="1" s="1"/>
  <c r="R2065" i="1" a="1"/>
  <c r="R2065" i="1" s="1"/>
  <c r="R2066" i="1" a="1"/>
  <c r="R2066" i="1" s="1"/>
  <c r="R2067" i="1" a="1"/>
  <c r="R2067" i="1" s="1"/>
  <c r="R2068" i="1" a="1"/>
  <c r="R2068" i="1" s="1"/>
  <c r="R2069" i="1" a="1"/>
  <c r="R2069" i="1" s="1"/>
  <c r="R2070" i="1" a="1"/>
  <c r="R2070" i="1"/>
  <c r="R2071" i="1" a="1"/>
  <c r="R2071" i="1" s="1"/>
  <c r="R2072" i="1" a="1"/>
  <c r="R2072" i="1" s="1"/>
  <c r="R2073" i="1" a="1"/>
  <c r="R2073" i="1" s="1"/>
  <c r="R2074" i="1" a="1"/>
  <c r="R2074" i="1" s="1"/>
  <c r="R2075" i="1" a="1"/>
  <c r="R2075" i="1" s="1"/>
  <c r="R2076" i="1" a="1"/>
  <c r="R2076" i="1" s="1"/>
  <c r="R2077" i="1" a="1"/>
  <c r="R2077" i="1" s="1"/>
  <c r="R2078" i="1" a="1"/>
  <c r="R2078" i="1"/>
  <c r="R2079" i="1" a="1"/>
  <c r="R2079" i="1" s="1"/>
  <c r="R2080" i="1" a="1"/>
  <c r="R2080" i="1" s="1"/>
  <c r="R2081" i="1" a="1"/>
  <c r="R2081" i="1" s="1"/>
  <c r="R2082" i="1" a="1"/>
  <c r="R2082" i="1" s="1"/>
  <c r="R2083" i="1" a="1"/>
  <c r="R2083" i="1" s="1"/>
  <c r="R2084" i="1" a="1"/>
  <c r="R2084" i="1" s="1"/>
  <c r="R2085" i="1" a="1"/>
  <c r="R2085" i="1" s="1"/>
  <c r="R2086" i="1" a="1"/>
  <c r="R2086" i="1"/>
  <c r="R2087" i="1" a="1"/>
  <c r="R2087" i="1" s="1"/>
  <c r="R2088" i="1" a="1"/>
  <c r="R2088" i="1" s="1"/>
  <c r="R2089" i="1" a="1"/>
  <c r="R2089" i="1" s="1"/>
  <c r="R2090" i="1" a="1"/>
  <c r="R2090" i="1" s="1"/>
  <c r="R2091" i="1" a="1"/>
  <c r="R2091" i="1" s="1"/>
  <c r="R2092" i="1" a="1"/>
  <c r="R2092" i="1" s="1"/>
  <c r="R2093" i="1" a="1"/>
  <c r="R2093" i="1" s="1"/>
  <c r="R2094" i="1" a="1"/>
  <c r="R2094" i="1"/>
  <c r="R2095" i="1" a="1"/>
  <c r="R2095" i="1" s="1"/>
  <c r="R2096" i="1" a="1"/>
  <c r="R2096" i="1" s="1"/>
  <c r="R2097" i="1" a="1"/>
  <c r="R2097" i="1" s="1"/>
  <c r="R2098" i="1" a="1"/>
  <c r="R2098" i="1" s="1"/>
  <c r="R2099" i="1" a="1"/>
  <c r="R2099" i="1" s="1"/>
  <c r="R2100" i="1" a="1"/>
  <c r="R2100" i="1" s="1"/>
  <c r="R2101" i="1" a="1"/>
  <c r="R2101" i="1" s="1"/>
  <c r="R2102" i="1" a="1"/>
  <c r="R2102" i="1"/>
  <c r="R2103" i="1" a="1"/>
  <c r="R2103" i="1" s="1"/>
  <c r="R2104" i="1" a="1"/>
  <c r="R2104" i="1" s="1"/>
  <c r="R2105" i="1" a="1"/>
  <c r="R2105" i="1" s="1"/>
  <c r="R2106" i="1" a="1"/>
  <c r="R2106" i="1" s="1"/>
  <c r="R2107" i="1" a="1"/>
  <c r="R2107" i="1" s="1"/>
  <c r="R2108" i="1" a="1"/>
  <c r="R2108" i="1" s="1"/>
  <c r="R2109" i="1" a="1"/>
  <c r="R2109" i="1" s="1"/>
  <c r="R2110" i="1" a="1"/>
  <c r="R2110" i="1"/>
  <c r="R2111" i="1" a="1"/>
  <c r="R2111" i="1" s="1"/>
  <c r="R2112" i="1" a="1"/>
  <c r="R2112" i="1" s="1"/>
  <c r="R2113" i="1" a="1"/>
  <c r="R2113" i="1" s="1"/>
  <c r="R2114" i="1" a="1"/>
  <c r="R2114" i="1" s="1"/>
  <c r="R2115" i="1" a="1"/>
  <c r="R2115" i="1" s="1"/>
  <c r="R2116" i="1" a="1"/>
  <c r="R2116" i="1" s="1"/>
  <c r="R2117" i="1" a="1"/>
  <c r="R2117" i="1" s="1"/>
  <c r="R2118" i="1" a="1"/>
  <c r="R2118" i="1"/>
  <c r="R2119" i="1" a="1"/>
  <c r="R2119" i="1" s="1"/>
  <c r="R2120" i="1" a="1"/>
  <c r="R2120" i="1" s="1"/>
  <c r="R2121" i="1" a="1"/>
  <c r="R2121" i="1" s="1"/>
  <c r="R2122" i="1" a="1"/>
  <c r="R2122" i="1" s="1"/>
  <c r="R2123" i="1" a="1"/>
  <c r="R2123" i="1" s="1"/>
  <c r="R2124" i="1" a="1"/>
  <c r="R2124" i="1" s="1"/>
  <c r="R2125" i="1" a="1"/>
  <c r="R2125" i="1" s="1"/>
  <c r="R2126" i="1" a="1"/>
  <c r="R2126" i="1"/>
  <c r="R2127" i="1" a="1"/>
  <c r="R2127" i="1" s="1"/>
  <c r="R2128" i="1" a="1"/>
  <c r="R2128" i="1" s="1"/>
  <c r="R2129" i="1" a="1"/>
  <c r="R2129" i="1" s="1"/>
  <c r="R2130" i="1" a="1"/>
  <c r="R2130" i="1" s="1"/>
  <c r="R2131" i="1" a="1"/>
  <c r="R2131" i="1" s="1"/>
  <c r="R2132" i="1" a="1"/>
  <c r="R2132" i="1" s="1"/>
  <c r="R2133" i="1" a="1"/>
  <c r="R2133" i="1" s="1"/>
  <c r="R2134" i="1" a="1"/>
  <c r="R2134" i="1"/>
  <c r="R2135" i="1" a="1"/>
  <c r="R2135" i="1" s="1"/>
  <c r="R2136" i="1" a="1"/>
  <c r="R2136" i="1" s="1"/>
  <c r="R2137" i="1" a="1"/>
  <c r="R2137" i="1" s="1"/>
  <c r="R2138" i="1" a="1"/>
  <c r="R2138" i="1" s="1"/>
  <c r="R2139" i="1" a="1"/>
  <c r="R2139" i="1" s="1"/>
  <c r="R2140" i="1" a="1"/>
  <c r="R2140" i="1" s="1"/>
  <c r="R2141" i="1" a="1"/>
  <c r="R2141" i="1" s="1"/>
  <c r="R2142" i="1" a="1"/>
  <c r="R2142" i="1"/>
  <c r="R2143" i="1" a="1"/>
  <c r="R2143" i="1" s="1"/>
  <c r="R2144" i="1" a="1"/>
  <c r="R2144" i="1" s="1"/>
  <c r="R2145" i="1" a="1"/>
  <c r="R2145" i="1" s="1"/>
  <c r="R2146" i="1" a="1"/>
  <c r="R2146" i="1" s="1"/>
  <c r="R2147" i="1" a="1"/>
  <c r="R2147" i="1" s="1"/>
  <c r="R2148" i="1" a="1"/>
  <c r="R2148" i="1" s="1"/>
  <c r="R2149" i="1" a="1"/>
  <c r="R2149" i="1" s="1"/>
  <c r="R2150" i="1" a="1"/>
  <c r="R2150" i="1"/>
  <c r="R2151" i="1" a="1"/>
  <c r="R2151" i="1" s="1"/>
  <c r="R2152" i="1" a="1"/>
  <c r="R2152" i="1" s="1"/>
  <c r="R2153" i="1" a="1"/>
  <c r="R2153" i="1" s="1"/>
  <c r="R2154" i="1" a="1"/>
  <c r="R2154" i="1" s="1"/>
  <c r="R2155" i="1" a="1"/>
  <c r="R2155" i="1" s="1"/>
  <c r="R2156" i="1" a="1"/>
  <c r="R2156" i="1" s="1"/>
  <c r="R2157" i="1" a="1"/>
  <c r="R2157" i="1" s="1"/>
  <c r="R2158" i="1" a="1"/>
  <c r="R2158" i="1"/>
  <c r="R2159" i="1" a="1"/>
  <c r="R2159" i="1" s="1"/>
  <c r="R2160" i="1" a="1"/>
  <c r="R2160" i="1" s="1"/>
  <c r="R2161" i="1" a="1"/>
  <c r="R2161" i="1" s="1"/>
  <c r="R2162" i="1" a="1"/>
  <c r="R2162" i="1" s="1"/>
  <c r="R2163" i="1" a="1"/>
  <c r="R2163" i="1" s="1"/>
  <c r="R2164" i="1" a="1"/>
  <c r="R2164" i="1" s="1"/>
  <c r="R2165" i="1" a="1"/>
  <c r="R2165" i="1" s="1"/>
  <c r="R2166" i="1" a="1"/>
  <c r="R2166" i="1"/>
  <c r="R2167" i="1" a="1"/>
  <c r="R2167" i="1" s="1"/>
  <c r="R2168" i="1" a="1"/>
  <c r="R2168" i="1" s="1"/>
  <c r="R2169" i="1" a="1"/>
  <c r="R2169" i="1" s="1"/>
  <c r="R2170" i="1" a="1"/>
  <c r="R2170" i="1" s="1"/>
  <c r="R2171" i="1" a="1"/>
  <c r="R2171" i="1" s="1"/>
  <c r="R2172" i="1" a="1"/>
  <c r="R2172" i="1" s="1"/>
  <c r="R2173" i="1" a="1"/>
  <c r="R2173" i="1" s="1"/>
  <c r="R2174" i="1" a="1"/>
  <c r="R2174" i="1"/>
  <c r="R2175" i="1" a="1"/>
  <c r="R2175" i="1" s="1"/>
  <c r="R2176" i="1" a="1"/>
  <c r="R2176" i="1" s="1"/>
  <c r="R2177" i="1" a="1"/>
  <c r="R2177" i="1" s="1"/>
  <c r="R2178" i="1" a="1"/>
  <c r="R2178" i="1" s="1"/>
  <c r="R2179" i="1" a="1"/>
  <c r="R2179" i="1" s="1"/>
  <c r="R2180" i="1" a="1"/>
  <c r="R2180" i="1" s="1"/>
  <c r="R2181" i="1" a="1"/>
  <c r="R2181" i="1" s="1"/>
  <c r="R2182" i="1" a="1"/>
  <c r="R2182" i="1"/>
  <c r="R2183" i="1" a="1"/>
  <c r="R2183" i="1" s="1"/>
  <c r="R2184" i="1" a="1"/>
  <c r="R2184" i="1" s="1"/>
  <c r="R2185" i="1" a="1"/>
  <c r="R2185" i="1" s="1"/>
  <c r="R2186" i="1" a="1"/>
  <c r="R2186" i="1" s="1"/>
  <c r="R2187" i="1" a="1"/>
  <c r="R2187" i="1" s="1"/>
  <c r="R2188" i="1" a="1"/>
  <c r="R2188" i="1" s="1"/>
  <c r="R2189" i="1" a="1"/>
  <c r="R2189" i="1" s="1"/>
  <c r="R2190" i="1" a="1"/>
  <c r="R2190" i="1"/>
  <c r="R2191" i="1" a="1"/>
  <c r="R2191" i="1" s="1"/>
  <c r="R2192" i="1" a="1"/>
  <c r="R2192" i="1" s="1"/>
  <c r="R2193" i="1" a="1"/>
  <c r="R2193" i="1" s="1"/>
  <c r="R2194" i="1" a="1"/>
  <c r="R2194" i="1" s="1"/>
  <c r="R2195" i="1" a="1"/>
  <c r="R2195" i="1" s="1"/>
  <c r="R2196" i="1" a="1"/>
  <c r="R2196" i="1" s="1"/>
  <c r="R2197" i="1" a="1"/>
  <c r="R2197" i="1" s="1"/>
  <c r="R2198" i="1" a="1"/>
  <c r="R2198" i="1"/>
  <c r="R2199" i="1" a="1"/>
  <c r="R2199" i="1" s="1"/>
  <c r="R2200" i="1" a="1"/>
  <c r="R2200" i="1" s="1"/>
  <c r="R2201" i="1" a="1"/>
  <c r="R2201" i="1" s="1"/>
  <c r="R2202" i="1" a="1"/>
  <c r="R2202" i="1" s="1"/>
  <c r="R2203" i="1" a="1"/>
  <c r="R2203" i="1" s="1"/>
  <c r="R2204" i="1" a="1"/>
  <c r="R2204" i="1" s="1"/>
  <c r="R2205" i="1" a="1"/>
  <c r="R2205" i="1" s="1"/>
  <c r="R2206" i="1" a="1"/>
  <c r="R2206" i="1"/>
  <c r="R2207" i="1" a="1"/>
  <c r="R2207" i="1" s="1"/>
  <c r="R2208" i="1" a="1"/>
  <c r="R2208" i="1" s="1"/>
  <c r="R2209" i="1" a="1"/>
  <c r="R2209" i="1" s="1"/>
  <c r="R2210" i="1" a="1"/>
  <c r="R2210" i="1" s="1"/>
  <c r="R2211" i="1" a="1"/>
  <c r="R2211" i="1" s="1"/>
  <c r="R2212" i="1" a="1"/>
  <c r="R2212" i="1" s="1"/>
  <c r="R2213" i="1" a="1"/>
  <c r="R2213" i="1" s="1"/>
  <c r="R2214" i="1" a="1"/>
  <c r="R2214" i="1"/>
  <c r="R2215" i="1" a="1"/>
  <c r="R2215" i="1" s="1"/>
  <c r="R2216" i="1" a="1"/>
  <c r="R2216" i="1" s="1"/>
  <c r="R2217" i="1" a="1"/>
  <c r="R2217" i="1" s="1"/>
  <c r="R2218" i="1" a="1"/>
  <c r="R2218" i="1" s="1"/>
  <c r="R2219" i="1" a="1"/>
  <c r="R2219" i="1" s="1"/>
  <c r="R2220" i="1" a="1"/>
  <c r="R2220" i="1" s="1"/>
  <c r="R2221" i="1" a="1"/>
  <c r="R2221" i="1" s="1"/>
  <c r="R2222" i="1" a="1"/>
  <c r="R2222" i="1"/>
  <c r="R2223" i="1" a="1"/>
  <c r="R2223" i="1" s="1"/>
  <c r="R2224" i="1" a="1"/>
  <c r="R2224" i="1" s="1"/>
  <c r="R2225" i="1" a="1"/>
  <c r="R2225" i="1" s="1"/>
  <c r="R2226" i="1" a="1"/>
  <c r="R2226" i="1" s="1"/>
  <c r="R2227" i="1" a="1"/>
  <c r="R2227" i="1" s="1"/>
  <c r="R2228" i="1" a="1"/>
  <c r="R2228" i="1" s="1"/>
  <c r="R2229" i="1" a="1"/>
  <c r="R2229" i="1" s="1"/>
  <c r="R2230" i="1" a="1"/>
  <c r="R2230" i="1"/>
  <c r="R2231" i="1" a="1"/>
  <c r="R2231" i="1" s="1"/>
  <c r="R2232" i="1" a="1"/>
  <c r="R2232" i="1" s="1"/>
  <c r="R2233" i="1" a="1"/>
  <c r="R2233" i="1" s="1"/>
  <c r="R2234" i="1" a="1"/>
  <c r="R2234" i="1" s="1"/>
  <c r="R2235" i="1" a="1"/>
  <c r="R2235" i="1" s="1"/>
  <c r="R2236" i="1" a="1"/>
  <c r="R2236" i="1" s="1"/>
  <c r="R2237" i="1" a="1"/>
  <c r="R2237" i="1" s="1"/>
  <c r="R2238" i="1" a="1"/>
  <c r="R2238" i="1"/>
  <c r="R2239" i="1" a="1"/>
  <c r="R2239" i="1" s="1"/>
  <c r="R2240" i="1" a="1"/>
  <c r="R2240" i="1" s="1"/>
  <c r="R2241" i="1" a="1"/>
  <c r="R2241" i="1" s="1"/>
  <c r="R2242" i="1" a="1"/>
  <c r="R2242" i="1" s="1"/>
  <c r="R2243" i="1" a="1"/>
  <c r="R2243" i="1" s="1"/>
  <c r="R2244" i="1" a="1"/>
  <c r="R2244" i="1" s="1"/>
  <c r="R2245" i="1" a="1"/>
  <c r="R2245" i="1" s="1"/>
  <c r="R2246" i="1" a="1"/>
  <c r="R2246" i="1"/>
  <c r="R2247" i="1" a="1"/>
  <c r="R2247" i="1" s="1"/>
  <c r="R2248" i="1" a="1"/>
  <c r="R2248" i="1" s="1"/>
  <c r="R2249" i="1" a="1"/>
  <c r="R2249" i="1" s="1"/>
  <c r="R2250" i="1" a="1"/>
  <c r="R2250" i="1" s="1"/>
  <c r="R2251" i="1" a="1"/>
  <c r="R2251" i="1" s="1"/>
  <c r="R2252" i="1" a="1"/>
  <c r="R2252" i="1" s="1"/>
  <c r="R2253" i="1" a="1"/>
  <c r="R2253" i="1" s="1"/>
  <c r="R2254" i="1" a="1"/>
  <c r="R2254" i="1"/>
  <c r="R2255" i="1" a="1"/>
  <c r="R2255" i="1" s="1"/>
  <c r="R2256" i="1" a="1"/>
  <c r="R2256" i="1" s="1"/>
  <c r="R2257" i="1" a="1"/>
  <c r="R2257" i="1" s="1"/>
  <c r="R2258" i="1" a="1"/>
  <c r="R2258" i="1" s="1"/>
  <c r="R2259" i="1" a="1"/>
  <c r="R2259" i="1" s="1"/>
  <c r="R2260" i="1" a="1"/>
  <c r="R2260" i="1" s="1"/>
  <c r="R2261" i="1" a="1"/>
  <c r="R2261" i="1" s="1"/>
  <c r="R2262" i="1" a="1"/>
  <c r="R2262" i="1"/>
  <c r="R2263" i="1" a="1"/>
  <c r="R2263" i="1" s="1"/>
  <c r="R2264" i="1" a="1"/>
  <c r="R2264" i="1" s="1"/>
  <c r="R2265" i="1" a="1"/>
  <c r="R2265" i="1" s="1"/>
  <c r="R2266" i="1" a="1"/>
  <c r="R2266" i="1" s="1"/>
  <c r="R2267" i="1" a="1"/>
  <c r="R2267" i="1" s="1"/>
  <c r="R2268" i="1" a="1"/>
  <c r="R2268" i="1" s="1"/>
  <c r="R2269" i="1" a="1"/>
  <c r="R2269" i="1" s="1"/>
  <c r="R2270" i="1" a="1"/>
  <c r="R2270" i="1"/>
  <c r="R2271" i="1" a="1"/>
  <c r="R2271" i="1" s="1"/>
  <c r="R2272" i="1" a="1"/>
  <c r="R2272" i="1" s="1"/>
  <c r="R2273" i="1" a="1"/>
  <c r="R2273" i="1" s="1"/>
  <c r="R2274" i="1" a="1"/>
  <c r="R2274" i="1" s="1"/>
  <c r="R2275" i="1" a="1"/>
  <c r="R2275" i="1" s="1"/>
  <c r="R2276" i="1" a="1"/>
  <c r="R2276" i="1" s="1"/>
  <c r="R2277" i="1" a="1"/>
  <c r="R2277" i="1" s="1"/>
  <c r="R2278" i="1" a="1"/>
  <c r="R2278" i="1"/>
  <c r="R2279" i="1" a="1"/>
  <c r="R2279" i="1" s="1"/>
  <c r="R2280" i="1" a="1"/>
  <c r="R2280" i="1" s="1"/>
  <c r="R2281" i="1" a="1"/>
  <c r="R2281" i="1" s="1"/>
  <c r="R2282" i="1" a="1"/>
  <c r="R2282" i="1" s="1"/>
  <c r="R2283" i="1" a="1"/>
  <c r="R2283" i="1" s="1"/>
  <c r="R2284" i="1" a="1"/>
  <c r="R2284" i="1" s="1"/>
  <c r="R2285" i="1" a="1"/>
  <c r="R2285" i="1" s="1"/>
  <c r="R2286" i="1" a="1"/>
  <c r="R2286" i="1"/>
  <c r="R2287" i="1" a="1"/>
  <c r="R2287" i="1" s="1"/>
  <c r="R2288" i="1" a="1"/>
  <c r="R2288" i="1" s="1"/>
  <c r="R2289" i="1" a="1"/>
  <c r="R2289" i="1" s="1"/>
  <c r="R2290" i="1" a="1"/>
  <c r="R2290" i="1" s="1"/>
  <c r="R2291" i="1" a="1"/>
  <c r="R2291" i="1" s="1"/>
  <c r="R2292" i="1" a="1"/>
  <c r="R2292" i="1" s="1"/>
  <c r="R2293" i="1" a="1"/>
  <c r="R2293" i="1" s="1"/>
  <c r="R2294" i="1" a="1"/>
  <c r="R2294" i="1"/>
  <c r="R2295" i="1" a="1"/>
  <c r="R2295" i="1" s="1"/>
  <c r="R2296" i="1" a="1"/>
  <c r="R2296" i="1" s="1"/>
  <c r="R2297" i="1" a="1"/>
  <c r="R2297" i="1" s="1"/>
  <c r="R2298" i="1" a="1"/>
  <c r="R2298" i="1" s="1"/>
  <c r="R2299" i="1" a="1"/>
  <c r="R2299" i="1" s="1"/>
  <c r="R2300" i="1" a="1"/>
  <c r="R2300" i="1" s="1"/>
  <c r="R2301" i="1" a="1"/>
  <c r="R2301" i="1" s="1"/>
  <c r="R2302" i="1" a="1"/>
  <c r="R2302" i="1"/>
  <c r="R2303" i="1" a="1"/>
  <c r="R2303" i="1" s="1"/>
  <c r="R2304" i="1" a="1"/>
  <c r="R2304" i="1" s="1"/>
  <c r="R2305" i="1" a="1"/>
  <c r="R2305" i="1" s="1"/>
  <c r="R2306" i="1" a="1"/>
  <c r="R2306" i="1" s="1"/>
  <c r="R2307" i="1" a="1"/>
  <c r="R2307" i="1" s="1"/>
  <c r="R2308" i="1" a="1"/>
  <c r="R2308" i="1" s="1"/>
  <c r="R2309" i="1" a="1"/>
  <c r="R2309" i="1" s="1"/>
  <c r="R2310" i="1" a="1"/>
  <c r="R2310" i="1"/>
  <c r="R2311" i="1" a="1"/>
  <c r="R2311" i="1" s="1"/>
  <c r="R2312" i="1" a="1"/>
  <c r="R2312" i="1" s="1"/>
  <c r="R2313" i="1" a="1"/>
  <c r="R2313" i="1" s="1"/>
  <c r="R2314" i="1" a="1"/>
  <c r="R2314" i="1" s="1"/>
  <c r="R2315" i="1" a="1"/>
  <c r="R2315" i="1" s="1"/>
  <c r="R2316" i="1" a="1"/>
  <c r="R2316" i="1" s="1"/>
  <c r="R2317" i="1" a="1"/>
  <c r="R2317" i="1" s="1"/>
  <c r="R2318" i="1" a="1"/>
  <c r="R2318" i="1"/>
  <c r="R2319" i="1" a="1"/>
  <c r="R2319" i="1" s="1"/>
  <c r="R2320" i="1" a="1"/>
  <c r="R2320" i="1" s="1"/>
  <c r="R2321" i="1" a="1"/>
  <c r="R2321" i="1" s="1"/>
  <c r="R2322" i="1" a="1"/>
  <c r="R2322" i="1"/>
  <c r="R2323" i="1" a="1"/>
  <c r="R2323" i="1" s="1"/>
  <c r="R2324" i="1" a="1"/>
  <c r="R2324" i="1" s="1"/>
  <c r="R2325" i="1" a="1"/>
  <c r="R2325" i="1" s="1"/>
  <c r="R2326" i="1" a="1"/>
  <c r="R2326" i="1" s="1"/>
  <c r="R2327" i="1" a="1"/>
  <c r="R2327" i="1" s="1"/>
  <c r="R2328" i="1" a="1"/>
  <c r="R2328" i="1" s="1"/>
  <c r="R2329" i="1" a="1"/>
  <c r="R2329" i="1" s="1"/>
  <c r="R2330" i="1" a="1"/>
  <c r="R2330" i="1"/>
  <c r="R2331" i="1" a="1"/>
  <c r="R2331" i="1" s="1"/>
  <c r="R2332" i="1" a="1"/>
  <c r="R2332" i="1" s="1"/>
  <c r="R2333" i="1" a="1"/>
  <c r="R2333" i="1" s="1"/>
  <c r="R2334" i="1" a="1"/>
  <c r="R2334" i="1" s="1"/>
  <c r="R2335" i="1" a="1"/>
  <c r="R2335" i="1" s="1"/>
  <c r="R2336" i="1" a="1"/>
  <c r="R2336" i="1" s="1"/>
  <c r="R2337" i="1" a="1"/>
  <c r="R2337" i="1" s="1"/>
  <c r="R2338" i="1" a="1"/>
  <c r="R2338" i="1"/>
  <c r="R2339" i="1" a="1"/>
  <c r="R2339" i="1" s="1"/>
  <c r="R2340" i="1" a="1"/>
  <c r="R2340" i="1" s="1"/>
  <c r="R2341" i="1" a="1"/>
  <c r="R2341" i="1" s="1"/>
  <c r="R2342" i="1" a="1"/>
  <c r="R2342" i="1" s="1"/>
  <c r="R2343" i="1" a="1"/>
  <c r="R2343" i="1" s="1"/>
  <c r="R2344" i="1" a="1"/>
  <c r="R2344" i="1" s="1"/>
  <c r="R2345" i="1" a="1"/>
  <c r="R2345" i="1" s="1"/>
  <c r="R2346" i="1" a="1"/>
  <c r="R2346" i="1"/>
  <c r="R2347" i="1" a="1"/>
  <c r="R2347" i="1" s="1"/>
  <c r="R2348" i="1" a="1"/>
  <c r="R2348" i="1" s="1"/>
  <c r="R2349" i="1" a="1"/>
  <c r="R2349" i="1" s="1"/>
  <c r="R2350" i="1" a="1"/>
  <c r="R2350" i="1" s="1"/>
  <c r="R2351" i="1" a="1"/>
  <c r="R2351" i="1" s="1"/>
  <c r="R2352" i="1" a="1"/>
  <c r="R2352" i="1" s="1"/>
  <c r="R2353" i="1" a="1"/>
  <c r="R2353" i="1" s="1"/>
  <c r="R2354" i="1" a="1"/>
  <c r="R2354" i="1" s="1"/>
  <c r="R2355" i="1" a="1"/>
  <c r="R2355" i="1" s="1"/>
  <c r="R2356" i="1" a="1"/>
  <c r="R2356" i="1" s="1"/>
  <c r="R2357" i="1" a="1"/>
  <c r="R2357" i="1" s="1"/>
  <c r="R2358" i="1" a="1"/>
  <c r="R2358" i="1" s="1"/>
  <c r="R2359" i="1" a="1"/>
  <c r="R2359" i="1" s="1"/>
  <c r="R2360" i="1" a="1"/>
  <c r="R2360" i="1"/>
  <c r="R2361" i="1" a="1"/>
  <c r="R2361" i="1" s="1"/>
  <c r="R2362" i="1" a="1"/>
  <c r="R2362" i="1" s="1"/>
  <c r="R2363" i="1" a="1"/>
  <c r="R2363" i="1" s="1"/>
  <c r="R2364" i="1" a="1"/>
  <c r="R2364" i="1" s="1"/>
  <c r="R2365" i="1" a="1"/>
  <c r="R2365" i="1" s="1"/>
  <c r="R2366" i="1" a="1"/>
  <c r="R2366" i="1" s="1"/>
  <c r="R2367" i="1" a="1"/>
  <c r="R2367" i="1" s="1"/>
  <c r="R2368" i="1" a="1"/>
  <c r="R2368" i="1" s="1"/>
  <c r="R2369" i="1" a="1"/>
  <c r="R2369" i="1" s="1"/>
  <c r="R2370" i="1" a="1"/>
  <c r="R2370" i="1" s="1"/>
  <c r="R2371" i="1" a="1"/>
  <c r="R2371" i="1" s="1"/>
  <c r="R2372" i="1" a="1"/>
  <c r="R2372" i="1" s="1"/>
  <c r="R2373" i="1" a="1"/>
  <c r="R2373" i="1" s="1"/>
  <c r="R2374" i="1" a="1"/>
  <c r="R2374" i="1" s="1"/>
  <c r="R2375" i="1" a="1"/>
  <c r="R2375" i="1" s="1"/>
  <c r="R2376" i="1" a="1"/>
  <c r="R2376" i="1"/>
  <c r="R2377" i="1" a="1"/>
  <c r="R2377" i="1" s="1"/>
  <c r="R2378" i="1" a="1"/>
  <c r="R2378" i="1" s="1"/>
  <c r="R2379" i="1" a="1"/>
  <c r="R2379" i="1" s="1"/>
  <c r="R2380" i="1" a="1"/>
  <c r="R2380" i="1" s="1"/>
  <c r="R2381" i="1" a="1"/>
  <c r="R2381" i="1" s="1"/>
  <c r="R2382" i="1" a="1"/>
  <c r="R2382" i="1" s="1"/>
  <c r="R2383" i="1" a="1"/>
  <c r="R2383" i="1" s="1"/>
  <c r="R2384" i="1" a="1"/>
  <c r="R2384" i="1" s="1"/>
  <c r="R2385" i="1" a="1"/>
  <c r="R2385" i="1" s="1"/>
  <c r="R2386" i="1" a="1"/>
  <c r="R2386" i="1" s="1"/>
  <c r="R2387" i="1" a="1"/>
  <c r="R2387" i="1" s="1"/>
  <c r="R2388" i="1" a="1"/>
  <c r="R2388" i="1" s="1"/>
  <c r="R2389" i="1" a="1"/>
  <c r="R2389" i="1" s="1"/>
  <c r="R2390" i="1" a="1"/>
  <c r="R2390" i="1" s="1"/>
  <c r="R2391" i="1" a="1"/>
  <c r="R2391" i="1" s="1"/>
  <c r="R2392" i="1" a="1"/>
  <c r="R2392" i="1"/>
  <c r="R2393" i="1" a="1"/>
  <c r="R2393" i="1" s="1"/>
  <c r="R2394" i="1" a="1"/>
  <c r="R2394" i="1" s="1"/>
  <c r="R2395" i="1" a="1"/>
  <c r="R2395" i="1" s="1"/>
  <c r="R2396" i="1" a="1"/>
  <c r="R2396" i="1" s="1"/>
  <c r="R2397" i="1" a="1"/>
  <c r="R2397" i="1" s="1"/>
  <c r="R2398" i="1" a="1"/>
  <c r="R2398" i="1" s="1"/>
  <c r="R2399" i="1" a="1"/>
  <c r="R2399" i="1" s="1"/>
  <c r="R2400" i="1" a="1"/>
  <c r="R2400" i="1" s="1"/>
  <c r="R2401" i="1" a="1"/>
  <c r="R2401" i="1" s="1"/>
  <c r="R2402" i="1" a="1"/>
  <c r="R2402" i="1" s="1"/>
  <c r="R2403" i="1" a="1"/>
  <c r="R2403" i="1" s="1"/>
  <c r="R2404" i="1" a="1"/>
  <c r="R2404" i="1" s="1"/>
  <c r="R2405" i="1" a="1"/>
  <c r="R2405" i="1" s="1"/>
  <c r="R2406" i="1" a="1"/>
  <c r="R2406" i="1" s="1"/>
  <c r="R2407" i="1" a="1"/>
  <c r="R2407" i="1" s="1"/>
  <c r="R2408" i="1" a="1"/>
  <c r="R2408" i="1"/>
  <c r="R2409" i="1" a="1"/>
  <c r="R2409" i="1" s="1"/>
  <c r="R2410" i="1" a="1"/>
  <c r="R2410" i="1" s="1"/>
  <c r="R2411" i="1" a="1"/>
  <c r="R2411" i="1" s="1"/>
  <c r="R2412" i="1" a="1"/>
  <c r="R2412" i="1" s="1"/>
  <c r="R2413" i="1" a="1"/>
  <c r="R2413" i="1" s="1"/>
  <c r="R2414" i="1" a="1"/>
  <c r="R2414" i="1" s="1"/>
  <c r="R2415" i="1" a="1"/>
  <c r="R2415" i="1" s="1"/>
  <c r="R2416" i="1" a="1"/>
  <c r="R2416" i="1"/>
  <c r="R2417" i="1" a="1"/>
  <c r="R2417" i="1" s="1"/>
  <c r="R2418" i="1" a="1"/>
  <c r="R2418" i="1" s="1"/>
  <c r="R2419" i="1" a="1"/>
  <c r="R2419" i="1" s="1"/>
  <c r="R2420" i="1" a="1"/>
  <c r="R2420" i="1" s="1"/>
  <c r="R2421" i="1" a="1"/>
  <c r="R2421" i="1" s="1"/>
  <c r="R2422" i="1" a="1"/>
  <c r="R2422" i="1" s="1"/>
  <c r="R2423" i="1" a="1"/>
  <c r="R2423" i="1" s="1"/>
  <c r="R2424" i="1" a="1"/>
  <c r="R2424" i="1"/>
  <c r="R2425" i="1" a="1"/>
  <c r="R2425" i="1" s="1"/>
  <c r="R2426" i="1" a="1"/>
  <c r="R2426" i="1" s="1"/>
  <c r="R2427" i="1" a="1"/>
  <c r="R2427" i="1" s="1"/>
  <c r="R2428" i="1" a="1"/>
  <c r="R2428" i="1" s="1"/>
  <c r="R2429" i="1" a="1"/>
  <c r="R2429" i="1" s="1"/>
  <c r="R2430" i="1" a="1"/>
  <c r="R2430" i="1" s="1"/>
  <c r="R2431" i="1" a="1"/>
  <c r="R2431" i="1" s="1"/>
  <c r="R2432" i="1" a="1"/>
  <c r="R2432" i="1"/>
  <c r="R2433" i="1" a="1"/>
  <c r="R2433" i="1" s="1"/>
  <c r="R2434" i="1" a="1"/>
  <c r="R2434" i="1" s="1"/>
  <c r="R2435" i="1" a="1"/>
  <c r="R2435" i="1" s="1"/>
  <c r="R2436" i="1" a="1"/>
  <c r="R2436" i="1" s="1"/>
  <c r="R2437" i="1" a="1"/>
  <c r="R2437" i="1" s="1"/>
  <c r="R2438" i="1" a="1"/>
  <c r="R2438" i="1" s="1"/>
  <c r="R2439" i="1" a="1"/>
  <c r="R2439" i="1" s="1"/>
  <c r="R2440" i="1" a="1"/>
  <c r="R2440" i="1"/>
  <c r="R2441" i="1" a="1"/>
  <c r="R2441" i="1" s="1"/>
  <c r="R2442" i="1" a="1"/>
  <c r="R2442" i="1" s="1"/>
  <c r="R2443" i="1" a="1"/>
  <c r="R2443" i="1" s="1"/>
  <c r="R2444" i="1" a="1"/>
  <c r="R2444" i="1" s="1"/>
  <c r="R2445" i="1" a="1"/>
  <c r="R2445" i="1" s="1"/>
  <c r="R2446" i="1" a="1"/>
  <c r="R2446" i="1" s="1"/>
  <c r="R2447" i="1" a="1"/>
  <c r="R2447" i="1" s="1"/>
  <c r="R2448" i="1" a="1"/>
  <c r="R2448" i="1"/>
  <c r="R2449" i="1" a="1"/>
  <c r="R2449" i="1" s="1"/>
  <c r="R2450" i="1" a="1"/>
  <c r="R2450" i="1" s="1"/>
  <c r="R2451" i="1" a="1"/>
  <c r="R2451" i="1" s="1"/>
  <c r="R2452" i="1" a="1"/>
  <c r="R2452" i="1" s="1"/>
  <c r="R2453" i="1" a="1"/>
  <c r="R2453" i="1" s="1"/>
  <c r="R2454" i="1" a="1"/>
  <c r="R2454" i="1" s="1"/>
  <c r="R2455" i="1" a="1"/>
  <c r="R2455" i="1" s="1"/>
  <c r="R2456" i="1" a="1"/>
  <c r="R2456" i="1"/>
  <c r="R2457" i="1" a="1"/>
  <c r="R2457" i="1" s="1"/>
  <c r="R2458" i="1" a="1"/>
  <c r="R2458" i="1" s="1"/>
  <c r="R2459" i="1" a="1"/>
  <c r="R2459" i="1" s="1"/>
  <c r="R2460" i="1" a="1"/>
  <c r="R2460" i="1" s="1"/>
  <c r="R2461" i="1" a="1"/>
  <c r="R2461" i="1" s="1"/>
  <c r="R2462" i="1" a="1"/>
  <c r="R2462" i="1" s="1"/>
  <c r="R2463" i="1" a="1"/>
  <c r="R2463" i="1" s="1"/>
  <c r="R2464" i="1" a="1"/>
  <c r="R2464" i="1"/>
  <c r="R2465" i="1" a="1"/>
  <c r="R2465" i="1" s="1"/>
  <c r="R2466" i="1" a="1"/>
  <c r="R2466" i="1" s="1"/>
  <c r="R2467" i="1" a="1"/>
  <c r="R2467" i="1" s="1"/>
  <c r="R2468" i="1" a="1"/>
  <c r="R2468" i="1" s="1"/>
  <c r="R2469" i="1" a="1"/>
  <c r="R2469" i="1" s="1"/>
  <c r="R2470" i="1" a="1"/>
  <c r="R2470" i="1" s="1"/>
  <c r="R2471" i="1" a="1"/>
  <c r="R2471" i="1" s="1"/>
  <c r="R2472" i="1" a="1"/>
  <c r="R2472" i="1"/>
  <c r="R2473" i="1" a="1"/>
  <c r="R2473" i="1" s="1"/>
  <c r="R2474" i="1" a="1"/>
  <c r="R2474" i="1" s="1"/>
  <c r="R2475" i="1" a="1"/>
  <c r="R2475" i="1" s="1"/>
  <c r="R2476" i="1" a="1"/>
  <c r="R2476" i="1"/>
  <c r="R2477" i="1" a="1"/>
  <c r="R2477" i="1" s="1"/>
  <c r="R2478" i="1" a="1"/>
  <c r="R2478" i="1" s="1"/>
  <c r="R2479" i="1" a="1"/>
  <c r="R2479" i="1" s="1"/>
  <c r="R2480" i="1" a="1"/>
  <c r="R2480" i="1"/>
  <c r="R2481" i="1" a="1"/>
  <c r="R2481" i="1" s="1"/>
  <c r="R2482" i="1" a="1"/>
  <c r="R2482" i="1" s="1"/>
  <c r="R2483" i="1" a="1"/>
  <c r="R2483" i="1" s="1"/>
  <c r="R2484" i="1" a="1"/>
  <c r="R2484" i="1" s="1"/>
  <c r="R2485" i="1" a="1"/>
  <c r="R2485" i="1" s="1"/>
  <c r="R2486" i="1" a="1"/>
  <c r="R2486" i="1" s="1"/>
  <c r="R2487" i="1" a="1"/>
  <c r="R2487" i="1" s="1"/>
  <c r="R2488" i="1" a="1"/>
  <c r="R2488" i="1"/>
  <c r="R2489" i="1" a="1"/>
  <c r="R2489" i="1" s="1"/>
  <c r="R2490" i="1" a="1"/>
  <c r="R2490" i="1" s="1"/>
  <c r="R2491" i="1" a="1"/>
  <c r="R2491" i="1" s="1"/>
  <c r="R2492" i="1" a="1"/>
  <c r="R2492" i="1"/>
  <c r="R2493" i="1" a="1"/>
  <c r="R2493" i="1" s="1"/>
  <c r="R2494" i="1" a="1"/>
  <c r="R2494" i="1" s="1"/>
  <c r="R2495" i="1" a="1"/>
  <c r="R2495" i="1" s="1"/>
  <c r="R2496" i="1" a="1"/>
  <c r="R2496" i="1"/>
  <c r="R2497" i="1" a="1"/>
  <c r="R2497" i="1" s="1"/>
  <c r="R2498" i="1" a="1"/>
  <c r="R2498" i="1" s="1"/>
  <c r="R2499" i="1" a="1"/>
  <c r="R2499" i="1" s="1"/>
  <c r="R2500" i="1" a="1"/>
  <c r="R2500" i="1" s="1"/>
  <c r="R2501" i="1" a="1"/>
  <c r="R2501" i="1" s="1"/>
  <c r="R2502" i="1" a="1"/>
  <c r="R2502" i="1" s="1"/>
  <c r="R2503" i="1" a="1"/>
  <c r="R2503" i="1" s="1"/>
  <c r="R2504" i="1" a="1"/>
  <c r="R2504" i="1"/>
  <c r="R2505" i="1" a="1"/>
  <c r="R2505" i="1" s="1"/>
  <c r="R2506" i="1" a="1"/>
  <c r="R2506" i="1" s="1"/>
  <c r="R2507" i="1" a="1"/>
  <c r="R2507" i="1" s="1"/>
  <c r="R2508" i="1" a="1"/>
  <c r="R2508" i="1"/>
  <c r="R2509" i="1" a="1"/>
  <c r="R2509" i="1" s="1"/>
  <c r="R2510" i="1" a="1"/>
  <c r="R2510" i="1" s="1"/>
  <c r="R2511" i="1" a="1"/>
  <c r="R2511" i="1" s="1"/>
  <c r="R2512" i="1" a="1"/>
  <c r="R2512" i="1"/>
  <c r="R2513" i="1" a="1"/>
  <c r="R2513" i="1" s="1"/>
  <c r="R2514" i="1" a="1"/>
  <c r="R2514" i="1" s="1"/>
  <c r="R2515" i="1" a="1"/>
  <c r="R2515" i="1" s="1"/>
  <c r="R2516" i="1" a="1"/>
  <c r="R2516" i="1" s="1"/>
  <c r="R2517" i="1" a="1"/>
  <c r="R2517" i="1" s="1"/>
  <c r="R2518" i="1" a="1"/>
  <c r="R2518" i="1" s="1"/>
  <c r="R2519" i="1" a="1"/>
  <c r="R2519" i="1" s="1"/>
  <c r="R2520" i="1" a="1"/>
  <c r="R2520" i="1"/>
  <c r="R2521" i="1" a="1"/>
  <c r="R2521" i="1" s="1"/>
  <c r="R2522" i="1" a="1"/>
  <c r="R2522" i="1" s="1"/>
  <c r="R2523" i="1" a="1"/>
  <c r="R2523" i="1" s="1"/>
  <c r="R2524" i="1" a="1"/>
  <c r="R2524" i="1"/>
  <c r="R2525" i="1" a="1"/>
  <c r="R2525" i="1" s="1"/>
  <c r="R2526" i="1" a="1"/>
  <c r="R2526" i="1" s="1"/>
  <c r="R2527" i="1" a="1"/>
  <c r="R2527" i="1" s="1"/>
  <c r="R2528" i="1" a="1"/>
  <c r="R2528" i="1"/>
  <c r="R2529" i="1" a="1"/>
  <c r="R2529" i="1" s="1"/>
  <c r="R2530" i="1" a="1"/>
  <c r="R2530" i="1" s="1"/>
  <c r="R2531" i="1" a="1"/>
  <c r="R2531" i="1" s="1"/>
  <c r="R2532" i="1" a="1"/>
  <c r="R2532" i="1" s="1"/>
  <c r="R2533" i="1" a="1"/>
  <c r="R2533" i="1" s="1"/>
  <c r="R2534" i="1" a="1"/>
  <c r="R2534" i="1" s="1"/>
  <c r="R2535" i="1" a="1"/>
  <c r="R2535" i="1" s="1"/>
  <c r="R2536" i="1" a="1"/>
  <c r="R2536" i="1"/>
  <c r="R2537" i="1" a="1"/>
  <c r="R2537" i="1" s="1"/>
  <c r="R2538" i="1" a="1"/>
  <c r="R2538" i="1" s="1"/>
  <c r="R2539" i="1" a="1"/>
  <c r="R2539" i="1" s="1"/>
  <c r="R2540" i="1" a="1"/>
  <c r="R2540" i="1"/>
  <c r="R2541" i="1" a="1"/>
  <c r="R2541" i="1" s="1"/>
  <c r="R2542" i="1" a="1"/>
  <c r="R2542" i="1" s="1"/>
  <c r="R2543" i="1" a="1"/>
  <c r="R2543" i="1" s="1"/>
  <c r="R2544" i="1" a="1"/>
  <c r="R2544" i="1"/>
  <c r="R2545" i="1" a="1"/>
  <c r="R2545" i="1" s="1"/>
  <c r="R2546" i="1" a="1"/>
  <c r="R2546" i="1" s="1"/>
  <c r="R2547" i="1" a="1"/>
  <c r="R2547" i="1" s="1"/>
  <c r="R2548" i="1" a="1"/>
  <c r="R2548" i="1" s="1"/>
  <c r="R2549" i="1" a="1"/>
  <c r="R2549" i="1" s="1"/>
  <c r="R2550" i="1" a="1"/>
  <c r="R2550" i="1" s="1"/>
  <c r="R2551" i="1" a="1"/>
  <c r="R2551" i="1" s="1"/>
  <c r="R2552" i="1" a="1"/>
  <c r="R2552" i="1"/>
  <c r="R2553" i="1" a="1"/>
  <c r="R2553" i="1" s="1"/>
  <c r="R2554" i="1" a="1"/>
  <c r="R2554" i="1" s="1"/>
  <c r="R2555" i="1" a="1"/>
  <c r="R2555" i="1" s="1"/>
  <c r="R2556" i="1" a="1"/>
  <c r="R2556" i="1"/>
  <c r="R2557" i="1" a="1"/>
  <c r="R2557" i="1" s="1"/>
  <c r="R2558" i="1" a="1"/>
  <c r="R2558" i="1" s="1"/>
  <c r="R2559" i="1" a="1"/>
  <c r="R2559" i="1" s="1"/>
  <c r="R2560" i="1" a="1"/>
  <c r="R2560" i="1"/>
  <c r="R2561" i="1" a="1"/>
  <c r="R2561" i="1" s="1"/>
  <c r="R2562" i="1" a="1"/>
  <c r="R2562" i="1" s="1"/>
  <c r="R2563" i="1" a="1"/>
  <c r="R2563" i="1" s="1"/>
  <c r="R2564" i="1" a="1"/>
  <c r="R2564" i="1" s="1"/>
  <c r="R2565" i="1" a="1"/>
  <c r="R2565" i="1" s="1"/>
  <c r="R2566" i="1" a="1"/>
  <c r="R2566" i="1" s="1"/>
  <c r="R2567" i="1" a="1"/>
  <c r="R2567" i="1" s="1"/>
  <c r="R2568" i="1" a="1"/>
  <c r="R2568" i="1"/>
  <c r="R2569" i="1" a="1"/>
  <c r="R2569" i="1" s="1"/>
  <c r="R2570" i="1" a="1"/>
  <c r="R2570" i="1" s="1"/>
  <c r="R2571" i="1" a="1"/>
  <c r="R2571" i="1" s="1"/>
  <c r="R2572" i="1" a="1"/>
  <c r="R2572" i="1"/>
  <c r="R2573" i="1" a="1"/>
  <c r="R2573" i="1" s="1"/>
  <c r="R2574" i="1" a="1"/>
  <c r="R2574" i="1" s="1"/>
  <c r="R2575" i="1" a="1"/>
  <c r="R2575" i="1" s="1"/>
  <c r="R2576" i="1" a="1"/>
  <c r="R2576" i="1"/>
  <c r="R2577" i="1" a="1"/>
  <c r="R2577" i="1" s="1"/>
  <c r="R2578" i="1" a="1"/>
  <c r="R2578" i="1" s="1"/>
  <c r="R2579" i="1" a="1"/>
  <c r="R2579" i="1" s="1"/>
  <c r="R2580" i="1" a="1"/>
  <c r="R2580" i="1" s="1"/>
  <c r="R2581" i="1" a="1"/>
  <c r="R2581" i="1" s="1"/>
  <c r="R2582" i="1" a="1"/>
  <c r="R2582" i="1" s="1"/>
  <c r="R2583" i="1" a="1"/>
  <c r="R2583" i="1" s="1"/>
  <c r="R2584" i="1" a="1"/>
  <c r="R2584" i="1"/>
  <c r="R2585" i="1" a="1"/>
  <c r="R2585" i="1" s="1"/>
  <c r="R2586" i="1" a="1"/>
  <c r="R2586" i="1" s="1"/>
  <c r="R2587" i="1" a="1"/>
  <c r="R2587" i="1" s="1"/>
  <c r="R2588" i="1" a="1"/>
  <c r="R2588" i="1"/>
  <c r="R2589" i="1" a="1"/>
  <c r="R2589" i="1" s="1"/>
  <c r="R2590" i="1" a="1"/>
  <c r="R2590" i="1" s="1"/>
  <c r="R2591" i="1" a="1"/>
  <c r="R2591" i="1" s="1"/>
  <c r="R2592" i="1" a="1"/>
  <c r="R2592" i="1"/>
  <c r="R2593" i="1" a="1"/>
  <c r="R2593" i="1" s="1"/>
  <c r="R2594" i="1" a="1"/>
  <c r="R2594" i="1" s="1"/>
  <c r="R2595" i="1" a="1"/>
  <c r="R2595" i="1" s="1"/>
  <c r="R2596" i="1" a="1"/>
  <c r="R2596" i="1" s="1"/>
  <c r="R2597" i="1" a="1"/>
  <c r="R2597" i="1" s="1"/>
  <c r="R2598" i="1" a="1"/>
  <c r="R2598" i="1" s="1"/>
  <c r="R2599" i="1" a="1"/>
  <c r="R2599" i="1" s="1"/>
  <c r="R2600" i="1" a="1"/>
  <c r="R2600" i="1"/>
  <c r="R2601" i="1" a="1"/>
  <c r="R2601" i="1" s="1"/>
  <c r="R2602" i="1" a="1"/>
  <c r="R2602" i="1" s="1"/>
  <c r="R2603" i="1" a="1"/>
  <c r="R2603" i="1" s="1"/>
  <c r="R2604" i="1" a="1"/>
  <c r="R2604" i="1"/>
  <c r="R2605" i="1" a="1"/>
  <c r="R2605" i="1" s="1"/>
  <c r="R2606" i="1" a="1"/>
  <c r="R2606" i="1" s="1"/>
  <c r="R2607" i="1" a="1"/>
  <c r="R2607" i="1" s="1"/>
  <c r="R2608" i="1" a="1"/>
  <c r="R2608" i="1"/>
  <c r="R2609" i="1" a="1"/>
  <c r="R2609" i="1" s="1"/>
  <c r="R2610" i="1" a="1"/>
  <c r="R2610" i="1" s="1"/>
  <c r="R2611" i="1" a="1"/>
  <c r="R2611" i="1" s="1"/>
  <c r="R2612" i="1" a="1"/>
  <c r="R2612" i="1" s="1"/>
  <c r="R2613" i="1" a="1"/>
  <c r="R2613" i="1" s="1"/>
  <c r="R2614" i="1" a="1"/>
  <c r="R2614" i="1" s="1"/>
  <c r="R2615" i="1" a="1"/>
  <c r="R2615" i="1" s="1"/>
  <c r="R2616" i="1" a="1"/>
  <c r="R2616" i="1"/>
  <c r="R2617" i="1" a="1"/>
  <c r="R2617" i="1" s="1"/>
  <c r="R2618" i="1" a="1"/>
  <c r="R2618" i="1" s="1"/>
  <c r="R2619" i="1" a="1"/>
  <c r="R2619" i="1" s="1"/>
  <c r="R2620" i="1" a="1"/>
  <c r="R2620" i="1"/>
  <c r="R2621" i="1" a="1"/>
  <c r="R2621" i="1" s="1"/>
  <c r="R2622" i="1" a="1"/>
  <c r="R2622" i="1" s="1"/>
  <c r="R2623" i="1" a="1"/>
  <c r="R2623" i="1" s="1"/>
  <c r="R2624" i="1" a="1"/>
  <c r="R2624" i="1"/>
  <c r="R2625" i="1" a="1"/>
  <c r="R2625" i="1" s="1"/>
  <c r="R2626" i="1" a="1"/>
  <c r="R2626" i="1" s="1"/>
  <c r="R2627" i="1" a="1"/>
  <c r="R2627" i="1" s="1"/>
  <c r="R2628" i="1" a="1"/>
  <c r="R2628" i="1" s="1"/>
  <c r="R2629" i="1" a="1"/>
  <c r="R2629" i="1" s="1"/>
  <c r="R2630" i="1" a="1"/>
  <c r="R2630" i="1" s="1"/>
  <c r="R2631" i="1" a="1"/>
  <c r="R2631" i="1" s="1"/>
  <c r="R2632" i="1" a="1"/>
  <c r="R2632" i="1"/>
  <c r="R2633" i="1" a="1"/>
  <c r="R2633" i="1" s="1"/>
  <c r="R2634" i="1" a="1"/>
  <c r="R2634" i="1" s="1"/>
  <c r="R2635" i="1" a="1"/>
  <c r="R2635" i="1" s="1"/>
  <c r="R2636" i="1" a="1"/>
  <c r="R2636" i="1"/>
  <c r="R2637" i="1" a="1"/>
  <c r="R2637" i="1" s="1"/>
  <c r="R2638" i="1" a="1"/>
  <c r="R2638" i="1" s="1"/>
  <c r="R2639" i="1" a="1"/>
  <c r="R2639" i="1" s="1"/>
  <c r="R2640" i="1" a="1"/>
  <c r="R2640" i="1"/>
  <c r="R2641" i="1" a="1"/>
  <c r="R2641" i="1" s="1"/>
  <c r="R2642" i="1" a="1"/>
  <c r="R2642" i="1" s="1"/>
  <c r="R2643" i="1" a="1"/>
  <c r="R2643" i="1" s="1"/>
  <c r="R2644" i="1" a="1"/>
  <c r="R2644" i="1" s="1"/>
  <c r="R2645" i="1" a="1"/>
  <c r="R2645" i="1" s="1"/>
  <c r="R2646" i="1" a="1"/>
  <c r="R2646" i="1" s="1"/>
  <c r="R2647" i="1" a="1"/>
  <c r="R2647" i="1" s="1"/>
  <c r="R2648" i="1" a="1"/>
  <c r="R2648" i="1"/>
  <c r="R2649" i="1" a="1"/>
  <c r="R2649" i="1" s="1"/>
  <c r="R2650" i="1" a="1"/>
  <c r="R2650" i="1" s="1"/>
  <c r="R2651" i="1" a="1"/>
  <c r="R2651" i="1" s="1"/>
  <c r="R2652" i="1" a="1"/>
  <c r="R2652" i="1"/>
  <c r="R2653" i="1" a="1"/>
  <c r="R2653" i="1" s="1"/>
  <c r="R2654" i="1" a="1"/>
  <c r="R2654" i="1" s="1"/>
  <c r="R2655" i="1" a="1"/>
  <c r="R2655" i="1" s="1"/>
  <c r="R2656" i="1" a="1"/>
  <c r="R2656" i="1"/>
  <c r="R2657" i="1" a="1"/>
  <c r="R2657" i="1" s="1"/>
  <c r="R2658" i="1" a="1"/>
  <c r="R2658" i="1" s="1"/>
  <c r="R2659" i="1" a="1"/>
  <c r="R2659" i="1" s="1"/>
  <c r="R2660" i="1" a="1"/>
  <c r="R2660" i="1" s="1"/>
  <c r="R2661" i="1" a="1"/>
  <c r="R2661" i="1" s="1"/>
  <c r="R2662" i="1" a="1"/>
  <c r="R2662" i="1" s="1"/>
  <c r="R2663" i="1" a="1"/>
  <c r="R2663" i="1" s="1"/>
  <c r="R2664" i="1" a="1"/>
  <c r="R2664" i="1"/>
  <c r="R2665" i="1" a="1"/>
  <c r="R2665" i="1" s="1"/>
  <c r="R2666" i="1" a="1"/>
  <c r="R2666" i="1" s="1"/>
  <c r="R2667" i="1" a="1"/>
  <c r="R2667" i="1" s="1"/>
  <c r="R2668" i="1" a="1"/>
  <c r="R2668" i="1"/>
  <c r="R2669" i="1" a="1"/>
  <c r="R2669" i="1" s="1"/>
  <c r="R2670" i="1" a="1"/>
  <c r="R2670" i="1" s="1"/>
  <c r="R2671" i="1" a="1"/>
  <c r="R2671" i="1" s="1"/>
  <c r="R2672" i="1" a="1"/>
  <c r="R2672" i="1"/>
  <c r="R2673" i="1" a="1"/>
  <c r="R2673" i="1" s="1"/>
  <c r="R2674" i="1" a="1"/>
  <c r="R2674" i="1" s="1"/>
  <c r="R2675" i="1" a="1"/>
  <c r="R2675" i="1" s="1"/>
  <c r="R2676" i="1" a="1"/>
  <c r="R2676" i="1" s="1"/>
  <c r="R2677" i="1" a="1"/>
  <c r="R2677" i="1" s="1"/>
  <c r="R2678" i="1" a="1"/>
  <c r="R2678" i="1" s="1"/>
  <c r="R2679" i="1" a="1"/>
  <c r="R2679" i="1" s="1"/>
  <c r="R2680" i="1" a="1"/>
  <c r="R2680" i="1"/>
  <c r="R2681" i="1" a="1"/>
  <c r="R2681" i="1" s="1"/>
  <c r="R2682" i="1" a="1"/>
  <c r="R2682" i="1" s="1"/>
  <c r="R2683" i="1" a="1"/>
  <c r="R2683" i="1" s="1"/>
  <c r="R2684" i="1" a="1"/>
  <c r="R2684" i="1"/>
  <c r="R2685" i="1" a="1"/>
  <c r="R2685" i="1" s="1"/>
  <c r="R2686" i="1" a="1"/>
  <c r="R2686" i="1" s="1"/>
  <c r="R2687" i="1" a="1"/>
  <c r="R2687" i="1" s="1"/>
  <c r="R2688" i="1" a="1"/>
  <c r="R2688" i="1"/>
  <c r="R2689" i="1" a="1"/>
  <c r="R2689" i="1" s="1"/>
  <c r="R2690" i="1" a="1"/>
  <c r="R2690" i="1" s="1"/>
  <c r="R2691" i="1" a="1"/>
  <c r="R2691" i="1" s="1"/>
  <c r="R2692" i="1" a="1"/>
  <c r="R2692" i="1" s="1"/>
  <c r="R2693" i="1" a="1"/>
  <c r="R2693" i="1" s="1"/>
  <c r="R2694" i="1" a="1"/>
  <c r="R2694" i="1" s="1"/>
  <c r="R2695" i="1" a="1"/>
  <c r="R2695" i="1" s="1"/>
  <c r="R2696" i="1" a="1"/>
  <c r="R2696" i="1"/>
  <c r="R2697" i="1" a="1"/>
  <c r="R2697" i="1" s="1"/>
  <c r="R2698" i="1" a="1"/>
  <c r="R2698" i="1" s="1"/>
  <c r="R2699" i="1" a="1"/>
  <c r="R2699" i="1" s="1"/>
  <c r="R2700" i="1" a="1"/>
  <c r="R2700" i="1"/>
  <c r="R2701" i="1" a="1"/>
  <c r="R2701" i="1" s="1"/>
  <c r="R2702" i="1" a="1"/>
  <c r="R2702" i="1" s="1"/>
  <c r="R2703" i="1" a="1"/>
  <c r="R2703" i="1" s="1"/>
  <c r="R2704" i="1" a="1"/>
  <c r="R2704" i="1"/>
  <c r="R2705" i="1" a="1"/>
  <c r="R2705" i="1" s="1"/>
  <c r="R2706" i="1" a="1"/>
  <c r="R2706" i="1" s="1"/>
  <c r="R2707" i="1" a="1"/>
  <c r="R2707" i="1" s="1"/>
  <c r="R2708" i="1" a="1"/>
  <c r="R2708" i="1" s="1"/>
  <c r="R2709" i="1" a="1"/>
  <c r="R2709" i="1" s="1"/>
  <c r="R2710" i="1" a="1"/>
  <c r="R2710" i="1" s="1"/>
  <c r="R2711" i="1" a="1"/>
  <c r="R2711" i="1" s="1"/>
  <c r="R2712" i="1" a="1"/>
  <c r="R2712" i="1"/>
  <c r="R2713" i="1" a="1"/>
  <c r="R2713" i="1" s="1"/>
  <c r="R2714" i="1" a="1"/>
  <c r="R2714" i="1" s="1"/>
  <c r="R2715" i="1" a="1"/>
  <c r="R2715" i="1" s="1"/>
  <c r="R2716" i="1" a="1"/>
  <c r="R2716" i="1"/>
  <c r="R2717" i="1" a="1"/>
  <c r="R2717" i="1" s="1"/>
  <c r="R2718" i="1" a="1"/>
  <c r="R2718" i="1" s="1"/>
  <c r="R2719" i="1" a="1"/>
  <c r="R2719" i="1" s="1"/>
  <c r="R2720" i="1" a="1"/>
  <c r="R2720" i="1"/>
  <c r="R2721" i="1" a="1"/>
  <c r="R2721" i="1" s="1"/>
  <c r="R2722" i="1" a="1"/>
  <c r="R2722" i="1" s="1"/>
  <c r="R2723" i="1" a="1"/>
  <c r="R2723" i="1" s="1"/>
  <c r="R2724" i="1" a="1"/>
  <c r="R2724" i="1" s="1"/>
  <c r="R2725" i="1" a="1"/>
  <c r="R2725" i="1" s="1"/>
  <c r="R2726" i="1" a="1"/>
  <c r="R2726" i="1" s="1"/>
  <c r="R2727" i="1" a="1"/>
  <c r="R2727" i="1" s="1"/>
  <c r="R2728" i="1" a="1"/>
  <c r="R2728" i="1"/>
  <c r="R2729" i="1" a="1"/>
  <c r="R2729" i="1" s="1"/>
  <c r="R2730" i="1" a="1"/>
  <c r="R2730" i="1" s="1"/>
  <c r="R2731" i="1" a="1"/>
  <c r="R2731" i="1" s="1"/>
  <c r="R2732" i="1" a="1"/>
  <c r="R2732" i="1"/>
  <c r="R2733" i="1" a="1"/>
  <c r="R2733" i="1" s="1"/>
  <c r="R2734" i="1" a="1"/>
  <c r="R2734" i="1" s="1"/>
  <c r="R2735" i="1" a="1"/>
  <c r="R2735" i="1" s="1"/>
  <c r="R2736" i="1" a="1"/>
  <c r="R2736" i="1"/>
  <c r="R2737" i="1" a="1"/>
  <c r="R2737" i="1" s="1"/>
  <c r="R2738" i="1" a="1"/>
  <c r="R2738" i="1" s="1"/>
  <c r="R2739" i="1" a="1"/>
  <c r="R2739" i="1" s="1"/>
  <c r="R2740" i="1" a="1"/>
  <c r="R2740" i="1" s="1"/>
  <c r="R2741" i="1" a="1"/>
  <c r="R2741" i="1" s="1"/>
  <c r="R2742" i="1" a="1"/>
  <c r="R2742" i="1" s="1"/>
  <c r="R2743" i="1" a="1"/>
  <c r="R2743" i="1" s="1"/>
  <c r="R2744" i="1" a="1"/>
  <c r="R2744" i="1"/>
  <c r="R2745" i="1" a="1"/>
  <c r="R2745" i="1" s="1"/>
  <c r="R2746" i="1" a="1"/>
  <c r="R2746" i="1" s="1"/>
  <c r="R2747" i="1" a="1"/>
  <c r="R2747" i="1" s="1"/>
  <c r="R2748" i="1" a="1"/>
  <c r="R2748" i="1"/>
  <c r="R2749" i="1" a="1"/>
  <c r="R2749" i="1" s="1"/>
  <c r="R2750" i="1" a="1"/>
  <c r="R2750" i="1" s="1"/>
  <c r="R2751" i="1" a="1"/>
  <c r="R2751" i="1" s="1"/>
  <c r="R2752" i="1" a="1"/>
  <c r="R2752" i="1"/>
  <c r="R2753" i="1" a="1"/>
  <c r="R2753" i="1" s="1"/>
  <c r="R2754" i="1" a="1"/>
  <c r="R2754" i="1" s="1"/>
  <c r="R2755" i="1" a="1"/>
  <c r="R2755" i="1" s="1"/>
  <c r="R2756" i="1" a="1"/>
  <c r="R2756" i="1" s="1"/>
  <c r="R2757" i="1" a="1"/>
  <c r="R2757" i="1" s="1"/>
  <c r="R2758" i="1" a="1"/>
  <c r="R2758" i="1" s="1"/>
  <c r="R2759" i="1" a="1"/>
  <c r="R2759" i="1" s="1"/>
  <c r="R2760" i="1" a="1"/>
  <c r="R2760" i="1"/>
  <c r="R2761" i="1" a="1"/>
  <c r="R2761" i="1" s="1"/>
  <c r="R2762" i="1" a="1"/>
  <c r="R2762" i="1" s="1"/>
  <c r="R2763" i="1" a="1"/>
  <c r="R2763" i="1" s="1"/>
  <c r="R2764" i="1" a="1"/>
  <c r="R2764" i="1"/>
  <c r="R2765" i="1" a="1"/>
  <c r="R2765" i="1" s="1"/>
  <c r="R2766" i="1" a="1"/>
  <c r="R2766" i="1" s="1"/>
  <c r="R2767" i="1" a="1"/>
  <c r="R2767" i="1" s="1"/>
  <c r="R2768" i="1" a="1"/>
  <c r="R2768" i="1"/>
  <c r="R2769" i="1" a="1"/>
  <c r="R2769" i="1" s="1"/>
  <c r="R2770" i="1" a="1"/>
  <c r="R2770" i="1" s="1"/>
  <c r="R2771" i="1" a="1"/>
  <c r="R2771" i="1" s="1"/>
  <c r="R2772" i="1" a="1"/>
  <c r="R2772" i="1" s="1"/>
  <c r="R2773" i="1" a="1"/>
  <c r="R2773" i="1" s="1"/>
  <c r="R2774" i="1" a="1"/>
  <c r="R2774" i="1" s="1"/>
  <c r="R2775" i="1" a="1"/>
  <c r="R2775" i="1" s="1"/>
  <c r="R2776" i="1" a="1"/>
  <c r="R2776" i="1"/>
  <c r="R2777" i="1" a="1"/>
  <c r="R2777" i="1" s="1"/>
  <c r="R2778" i="1" a="1"/>
  <c r="R2778" i="1" s="1"/>
  <c r="R2779" i="1" a="1"/>
  <c r="R2779" i="1" s="1"/>
  <c r="R2780" i="1" a="1"/>
  <c r="R2780" i="1"/>
  <c r="R2781" i="1" a="1"/>
  <c r="R2781" i="1" s="1"/>
  <c r="R2782" i="1" a="1"/>
  <c r="R2782" i="1" s="1"/>
  <c r="R2783" i="1" a="1"/>
  <c r="R2783" i="1" s="1"/>
  <c r="R2784" i="1" a="1"/>
  <c r="R2784" i="1"/>
  <c r="R2785" i="1" a="1"/>
  <c r="R2785" i="1" s="1"/>
  <c r="R2786" i="1" a="1"/>
  <c r="R2786" i="1" s="1"/>
  <c r="R2787" i="1" a="1"/>
  <c r="R2787" i="1" s="1"/>
  <c r="R2788" i="1" a="1"/>
  <c r="R2788" i="1" s="1"/>
  <c r="R2789" i="1" a="1"/>
  <c r="R2789" i="1" s="1"/>
  <c r="R2790" i="1" a="1"/>
  <c r="R2790" i="1" s="1"/>
  <c r="R2791" i="1" a="1"/>
  <c r="R2791" i="1" s="1"/>
  <c r="R2792" i="1" a="1"/>
  <c r="R2792" i="1"/>
  <c r="R2793" i="1" a="1"/>
  <c r="R2793" i="1" s="1"/>
  <c r="R2794" i="1" a="1"/>
  <c r="R2794" i="1" s="1"/>
  <c r="R2795" i="1" a="1"/>
  <c r="R2795" i="1" s="1"/>
  <c r="R2796" i="1" a="1"/>
  <c r="R2796" i="1"/>
  <c r="R2797" i="1" a="1"/>
  <c r="R2797" i="1" s="1"/>
  <c r="R2798" i="1" a="1"/>
  <c r="R2798" i="1" s="1"/>
  <c r="R2799" i="1" a="1"/>
  <c r="R2799" i="1" s="1"/>
  <c r="R2800" i="1" a="1"/>
  <c r="R2800" i="1"/>
  <c r="R2801" i="1" a="1"/>
  <c r="R2801" i="1" s="1"/>
  <c r="R2802" i="1" a="1"/>
  <c r="R2802" i="1" s="1"/>
  <c r="R2803" i="1" a="1"/>
  <c r="R2803" i="1" s="1"/>
  <c r="R2804" i="1" a="1"/>
  <c r="R2804" i="1" s="1"/>
  <c r="R2805" i="1" a="1"/>
  <c r="R2805" i="1" s="1"/>
  <c r="R2806" i="1" a="1"/>
  <c r="R2806" i="1" s="1"/>
  <c r="R2807" i="1" a="1"/>
  <c r="R2807" i="1" s="1"/>
  <c r="R2808" i="1" a="1"/>
  <c r="R2808" i="1"/>
  <c r="R2809" i="1" a="1"/>
  <c r="R2809" i="1" s="1"/>
  <c r="R2810" i="1" a="1"/>
  <c r="R2810" i="1" s="1"/>
  <c r="R2811" i="1" a="1"/>
  <c r="R2811" i="1" s="1"/>
  <c r="R2812" i="1" a="1"/>
  <c r="R2812" i="1"/>
  <c r="R2813" i="1" a="1"/>
  <c r="R2813" i="1" s="1"/>
  <c r="R2814" i="1" a="1"/>
  <c r="R2814" i="1" s="1"/>
  <c r="R2815" i="1" a="1"/>
  <c r="R2815" i="1" s="1"/>
  <c r="R2816" i="1" a="1"/>
  <c r="R2816" i="1"/>
  <c r="R2817" i="1" a="1"/>
  <c r="R2817" i="1" s="1"/>
  <c r="R2818" i="1" a="1"/>
  <c r="R2818" i="1" s="1"/>
  <c r="R2819" i="1" a="1"/>
  <c r="R2819" i="1" s="1"/>
  <c r="R2820" i="1" a="1"/>
  <c r="R2820" i="1" s="1"/>
  <c r="R2821" i="1" a="1"/>
  <c r="R2821" i="1" s="1"/>
  <c r="R2822" i="1" a="1"/>
  <c r="R2822" i="1" s="1"/>
  <c r="R2823" i="1" a="1"/>
  <c r="R2823" i="1" s="1"/>
  <c r="R2824" i="1" a="1"/>
  <c r="R2824" i="1"/>
  <c r="R2825" i="1" a="1"/>
  <c r="R2825" i="1" s="1"/>
  <c r="R2826" i="1" a="1"/>
  <c r="R2826" i="1" s="1"/>
  <c r="R2827" i="1" a="1"/>
  <c r="R2827" i="1" s="1"/>
  <c r="R2828" i="1" a="1"/>
  <c r="R2828" i="1"/>
  <c r="R2829" i="1" a="1"/>
  <c r="R2829" i="1" s="1"/>
  <c r="R2830" i="1" a="1"/>
  <c r="R2830" i="1" s="1"/>
  <c r="R2831" i="1" a="1"/>
  <c r="R2831" i="1" s="1"/>
  <c r="R2832" i="1" a="1"/>
  <c r="R2832" i="1"/>
  <c r="R2833" i="1" a="1"/>
  <c r="R2833" i="1" s="1"/>
  <c r="R2834" i="1" a="1"/>
  <c r="R2834" i="1" s="1"/>
  <c r="R2835" i="1" a="1"/>
  <c r="R2835" i="1" s="1"/>
  <c r="R2836" i="1" a="1"/>
  <c r="R2836" i="1" s="1"/>
  <c r="R2837" i="1" a="1"/>
  <c r="R2837" i="1" s="1"/>
  <c r="R2838" i="1" a="1"/>
  <c r="R2838" i="1" s="1"/>
  <c r="R2839" i="1" a="1"/>
  <c r="R2839" i="1" s="1"/>
  <c r="R2840" i="1" a="1"/>
  <c r="R2840" i="1"/>
  <c r="R2841" i="1" a="1"/>
  <c r="R2841" i="1" s="1"/>
  <c r="R2842" i="1" a="1"/>
  <c r="R2842" i="1" s="1"/>
  <c r="R2843" i="1" a="1"/>
  <c r="R2843" i="1" s="1"/>
  <c r="R2844" i="1" a="1"/>
  <c r="R2844" i="1"/>
  <c r="R2845" i="1" a="1"/>
  <c r="R2845" i="1" s="1"/>
  <c r="R2846" i="1" a="1"/>
  <c r="R2846" i="1" s="1"/>
  <c r="R2847" i="1" a="1"/>
  <c r="R2847" i="1" s="1"/>
  <c r="R2848" i="1" a="1"/>
  <c r="R2848" i="1"/>
  <c r="R2849" i="1" a="1"/>
  <c r="R2849" i="1" s="1"/>
  <c r="R2850" i="1" a="1"/>
  <c r="R2850" i="1" s="1"/>
  <c r="R2851" i="1" a="1"/>
  <c r="R2851" i="1" s="1"/>
  <c r="R2852" i="1" a="1"/>
  <c r="R2852" i="1" s="1"/>
  <c r="R2853" i="1" a="1"/>
  <c r="R2853" i="1" s="1"/>
  <c r="R2854" i="1" a="1"/>
  <c r="R2854" i="1" s="1"/>
  <c r="R2855" i="1" a="1"/>
  <c r="R2855" i="1" s="1"/>
  <c r="R2856" i="1" a="1"/>
  <c r="R2856" i="1" s="1"/>
  <c r="R2857" i="1" a="1"/>
  <c r="R2857" i="1" s="1"/>
  <c r="R2858" i="1" a="1"/>
  <c r="R2858" i="1" s="1"/>
  <c r="R2859" i="1" a="1"/>
  <c r="R2859" i="1" s="1"/>
  <c r="R2860" i="1" a="1"/>
  <c r="R2860" i="1"/>
  <c r="R2861" i="1" a="1"/>
  <c r="R2861" i="1" s="1"/>
  <c r="R2862" i="1" a="1"/>
  <c r="R2862" i="1" s="1"/>
  <c r="R2863" i="1" a="1"/>
  <c r="R2863" i="1" s="1"/>
  <c r="R2864" i="1" a="1"/>
  <c r="R2864" i="1"/>
  <c r="R2865" i="1" a="1"/>
  <c r="R2865" i="1" s="1"/>
  <c r="R2866" i="1" a="1"/>
  <c r="R2866" i="1" s="1"/>
  <c r="R2867" i="1" a="1"/>
  <c r="R2867" i="1" s="1"/>
  <c r="R2868" i="1" a="1"/>
  <c r="R2868" i="1" s="1"/>
  <c r="R2869" i="1" a="1"/>
  <c r="R2869" i="1" s="1"/>
  <c r="R2870" i="1" a="1"/>
  <c r="R2870" i="1" s="1"/>
  <c r="R2871" i="1" a="1"/>
  <c r="R2871" i="1" s="1"/>
  <c r="R2872" i="1" a="1"/>
  <c r="R2872" i="1" s="1"/>
  <c r="R2873" i="1" a="1"/>
  <c r="R2873" i="1" s="1"/>
  <c r="R2874" i="1" a="1"/>
  <c r="R2874" i="1" s="1"/>
  <c r="R2875" i="1" a="1"/>
  <c r="R2875" i="1" s="1"/>
  <c r="R2876" i="1" a="1"/>
  <c r="R2876" i="1" s="1"/>
  <c r="R2877" i="1" a="1"/>
  <c r="R2877" i="1" s="1"/>
  <c r="R2878" i="1" a="1"/>
  <c r="R2878" i="1" s="1"/>
  <c r="R2879" i="1" a="1"/>
  <c r="R2879" i="1" s="1"/>
  <c r="R2880" i="1" a="1"/>
  <c r="R2880" i="1" s="1"/>
  <c r="R2881" i="1" a="1"/>
  <c r="R2881" i="1" s="1"/>
  <c r="R2882" i="1" a="1"/>
  <c r="R2882" i="1" s="1"/>
  <c r="R2883" i="1" a="1"/>
  <c r="R2883" i="1" s="1"/>
  <c r="R2884" i="1" a="1"/>
  <c r="R2884" i="1" s="1"/>
  <c r="R2885" i="1" a="1"/>
  <c r="R2885" i="1" s="1"/>
  <c r="R2886" i="1" a="1"/>
  <c r="R2886" i="1" s="1"/>
  <c r="R2887" i="1" a="1"/>
  <c r="R2887" i="1" s="1"/>
  <c r="R2888" i="1" a="1"/>
  <c r="R2888" i="1" s="1"/>
  <c r="R2889" i="1" a="1"/>
  <c r="R2889" i="1" s="1"/>
  <c r="R2890" i="1" a="1"/>
  <c r="R2890" i="1" s="1"/>
  <c r="R2891" i="1" a="1"/>
  <c r="R2891" i="1" s="1"/>
  <c r="R2892" i="1" a="1"/>
  <c r="R2892" i="1" s="1"/>
  <c r="R2893" i="1" a="1"/>
  <c r="R2893" i="1" s="1"/>
  <c r="R2894" i="1" a="1"/>
  <c r="R2894" i="1" s="1"/>
  <c r="R2895" i="1" a="1"/>
  <c r="R2895" i="1" s="1"/>
  <c r="R2896" i="1" a="1"/>
  <c r="R2896" i="1" s="1"/>
  <c r="R2897" i="1" a="1"/>
  <c r="R2897" i="1" s="1"/>
  <c r="R2898" i="1" a="1"/>
  <c r="R2898" i="1" s="1"/>
  <c r="R2899" i="1" a="1"/>
  <c r="R2899" i="1" s="1"/>
  <c r="R2900" i="1" a="1"/>
  <c r="R2900" i="1" s="1"/>
  <c r="R2901" i="1" a="1"/>
  <c r="R2901" i="1" s="1"/>
  <c r="R2902" i="1" a="1"/>
  <c r="R2902" i="1" s="1"/>
  <c r="R2903" i="1" a="1"/>
  <c r="R2903" i="1" s="1"/>
  <c r="R2904" i="1" a="1"/>
  <c r="R2904" i="1" s="1"/>
  <c r="R2905" i="1" a="1"/>
  <c r="R2905" i="1" s="1"/>
  <c r="R2906" i="1" a="1"/>
  <c r="R2906" i="1" s="1"/>
  <c r="R2907" i="1" a="1"/>
  <c r="R2907" i="1" s="1"/>
  <c r="R2908" i="1" a="1"/>
  <c r="R2908" i="1" s="1"/>
  <c r="R2909" i="1" a="1"/>
  <c r="R2909" i="1" s="1"/>
  <c r="R2910" i="1" a="1"/>
  <c r="R2910" i="1" s="1"/>
  <c r="R2911" i="1" a="1"/>
  <c r="R2911" i="1" s="1"/>
  <c r="R2912" i="1" a="1"/>
  <c r="R2912" i="1" s="1"/>
  <c r="R2913" i="1" a="1"/>
  <c r="R2913" i="1" s="1"/>
  <c r="R2914" i="1" a="1"/>
  <c r="R2914" i="1" s="1"/>
  <c r="R2915" i="1" a="1"/>
  <c r="R2915" i="1" s="1"/>
  <c r="R2916" i="1" a="1"/>
  <c r="R2916" i="1" s="1"/>
  <c r="R2917" i="1" a="1"/>
  <c r="R2917" i="1" s="1"/>
  <c r="R2918" i="1" a="1"/>
  <c r="R2918" i="1" s="1"/>
  <c r="R2919" i="1" a="1"/>
  <c r="R2919" i="1" s="1"/>
  <c r="R2920" i="1" a="1"/>
  <c r="R2920" i="1" s="1"/>
  <c r="R2921" i="1" a="1"/>
  <c r="R2921" i="1" s="1"/>
  <c r="R2922" i="1" a="1"/>
  <c r="R2922" i="1" s="1"/>
  <c r="R2923" i="1" a="1"/>
  <c r="R2923" i="1" s="1"/>
  <c r="R2924" i="1" a="1"/>
  <c r="R2924" i="1" s="1"/>
  <c r="R2925" i="1" a="1"/>
  <c r="R2925" i="1" s="1"/>
  <c r="R2926" i="1" a="1"/>
  <c r="R2926" i="1" s="1"/>
  <c r="R2927" i="1" a="1"/>
  <c r="R2927" i="1" s="1"/>
  <c r="R2928" i="1" a="1"/>
  <c r="R2928" i="1" s="1"/>
  <c r="R2929" i="1" a="1"/>
  <c r="R2929" i="1" s="1"/>
  <c r="R2930" i="1" a="1"/>
  <c r="R2930" i="1" s="1"/>
  <c r="R2931" i="1" a="1"/>
  <c r="R2931" i="1" s="1"/>
  <c r="R2932" i="1" a="1"/>
  <c r="R2932" i="1" s="1"/>
  <c r="R2933" i="1" a="1"/>
  <c r="R2933" i="1" s="1"/>
  <c r="R2934" i="1" a="1"/>
  <c r="R2934" i="1" s="1"/>
  <c r="R2935" i="1" a="1"/>
  <c r="R2935" i="1" s="1"/>
  <c r="R2936" i="1" a="1"/>
  <c r="R2936" i="1" s="1"/>
  <c r="R2937" i="1" a="1"/>
  <c r="R2937" i="1" s="1"/>
  <c r="R2938" i="1" a="1"/>
  <c r="R2938" i="1" s="1"/>
  <c r="R2939" i="1" a="1"/>
  <c r="R2939" i="1" s="1"/>
  <c r="R2940" i="1" a="1"/>
  <c r="R2940" i="1" s="1"/>
  <c r="R2941" i="1" a="1"/>
  <c r="R2941" i="1" s="1"/>
  <c r="R2942" i="1" a="1"/>
  <c r="R2942" i="1" s="1"/>
  <c r="R2943" i="1" a="1"/>
  <c r="R2943" i="1" s="1"/>
  <c r="R2944" i="1" a="1"/>
  <c r="R2944" i="1" s="1"/>
  <c r="R2945" i="1" a="1"/>
  <c r="R2945" i="1" s="1"/>
  <c r="R2946" i="1" a="1"/>
  <c r="R2946" i="1" s="1"/>
  <c r="R2947" i="1" a="1"/>
  <c r="R2947" i="1" s="1"/>
  <c r="R2948" i="1" a="1"/>
  <c r="R2948" i="1" s="1"/>
  <c r="R2949" i="1" a="1"/>
  <c r="R2949" i="1" s="1"/>
  <c r="R2950" i="1" a="1"/>
  <c r="R2950" i="1" s="1"/>
  <c r="R2951" i="1" a="1"/>
  <c r="R2951" i="1" s="1"/>
  <c r="R2952" i="1" a="1"/>
  <c r="R2952" i="1" s="1"/>
  <c r="R2953" i="1" a="1"/>
  <c r="R2953" i="1" s="1"/>
  <c r="R2954" i="1" a="1"/>
  <c r="R2954" i="1" s="1"/>
  <c r="R2955" i="1" a="1"/>
  <c r="R2955" i="1" s="1"/>
  <c r="R2956" i="1" a="1"/>
  <c r="R2956" i="1" s="1"/>
  <c r="R2957" i="1" a="1"/>
  <c r="R2957" i="1" s="1"/>
  <c r="R2958" i="1" a="1"/>
  <c r="R2958" i="1" s="1"/>
  <c r="R2959" i="1" a="1"/>
  <c r="R2959" i="1" s="1"/>
  <c r="R2960" i="1" a="1"/>
  <c r="R2960" i="1" s="1"/>
  <c r="R2961" i="1" a="1"/>
  <c r="R2961" i="1" s="1"/>
  <c r="R2962" i="1" a="1"/>
  <c r="R2962" i="1" s="1"/>
  <c r="R2963" i="1" a="1"/>
  <c r="R2963" i="1" s="1"/>
  <c r="R2964" i="1" a="1"/>
  <c r="R2964" i="1" s="1"/>
  <c r="R2965" i="1" a="1"/>
  <c r="R2965" i="1" s="1"/>
  <c r="R2966" i="1" a="1"/>
  <c r="R2966" i="1" s="1"/>
  <c r="R2967" i="1" a="1"/>
  <c r="R2967" i="1" s="1"/>
  <c r="R2968" i="1" a="1"/>
  <c r="R2968" i="1" s="1"/>
  <c r="R2969" i="1" a="1"/>
  <c r="R2969" i="1" s="1"/>
  <c r="R2970" i="1" a="1"/>
  <c r="R2970" i="1" s="1"/>
  <c r="R2971" i="1" a="1"/>
  <c r="R2971" i="1" s="1"/>
  <c r="R2972" i="1" a="1"/>
  <c r="R2972" i="1" s="1"/>
  <c r="R2973" i="1" a="1"/>
  <c r="R2973" i="1" s="1"/>
  <c r="R2974" i="1" a="1"/>
  <c r="R2974" i="1" s="1"/>
  <c r="R2975" i="1" a="1"/>
  <c r="R2975" i="1" s="1"/>
  <c r="R2976" i="1" a="1"/>
  <c r="R2976" i="1" s="1"/>
  <c r="R2977" i="1" a="1"/>
  <c r="R2977" i="1" s="1"/>
  <c r="R2978" i="1" a="1"/>
  <c r="R2978" i="1" s="1"/>
  <c r="R2979" i="1" a="1"/>
  <c r="R2979" i="1" s="1"/>
  <c r="R2980" i="1" a="1"/>
  <c r="R2980" i="1" s="1"/>
  <c r="R2981" i="1" a="1"/>
  <c r="R2981" i="1" s="1"/>
  <c r="R2982" i="1" a="1"/>
  <c r="R2982" i="1" s="1"/>
  <c r="R2983" i="1" a="1"/>
  <c r="R2983" i="1" s="1"/>
  <c r="R2984" i="1" a="1"/>
  <c r="R2984" i="1" s="1"/>
  <c r="R2985" i="1" a="1"/>
  <c r="R2985" i="1" s="1"/>
  <c r="R2986" i="1" a="1"/>
  <c r="R2986" i="1" s="1"/>
  <c r="R2987" i="1" a="1"/>
  <c r="R2987" i="1" s="1"/>
  <c r="R2988" i="1" a="1"/>
  <c r="R2988" i="1" s="1"/>
  <c r="R2989" i="1" a="1"/>
  <c r="R2989" i="1" s="1"/>
  <c r="R2990" i="1" a="1"/>
  <c r="R2990" i="1" s="1"/>
  <c r="R2991" i="1" a="1"/>
  <c r="R2991" i="1" s="1"/>
  <c r="R2992" i="1" a="1"/>
  <c r="R2992" i="1" s="1"/>
  <c r="R2993" i="1" a="1"/>
  <c r="R2993" i="1" s="1"/>
  <c r="R2994" i="1" a="1"/>
  <c r="R2994" i="1" s="1"/>
  <c r="R2995" i="1" a="1"/>
  <c r="R2995" i="1" s="1"/>
  <c r="R2996" i="1" a="1"/>
  <c r="R2996" i="1" s="1"/>
  <c r="R2997" i="1" a="1"/>
  <c r="R2997" i="1" s="1"/>
  <c r="R2998" i="1" a="1"/>
  <c r="R2998" i="1" s="1"/>
  <c r="R2999" i="1" a="1"/>
  <c r="R2999" i="1" s="1"/>
  <c r="R3000" i="1" a="1"/>
  <c r="R3000" i="1" s="1"/>
  <c r="R3001" i="1" a="1"/>
  <c r="R3001" i="1" s="1"/>
  <c r="R3002" i="1" a="1"/>
  <c r="R3002" i="1" s="1"/>
  <c r="R3003" i="1" a="1"/>
  <c r="R3003" i="1" s="1"/>
  <c r="R3004" i="1" a="1"/>
  <c r="R3004" i="1" s="1"/>
  <c r="R3005" i="1" a="1"/>
  <c r="R3005" i="1" s="1"/>
  <c r="R3006" i="1" a="1"/>
  <c r="R3006" i="1" s="1"/>
  <c r="R3007" i="1" a="1"/>
  <c r="R3007" i="1" s="1"/>
  <c r="R3008" i="1" a="1"/>
  <c r="R3008" i="1" s="1"/>
  <c r="R3009" i="1" a="1"/>
  <c r="R3009" i="1" s="1"/>
  <c r="R3010" i="1" a="1"/>
  <c r="R3010" i="1" s="1"/>
  <c r="R3011" i="1" a="1"/>
  <c r="R3011" i="1" s="1"/>
  <c r="R3012" i="1" a="1"/>
  <c r="R3012" i="1" s="1"/>
  <c r="R3013" i="1" a="1"/>
  <c r="R3013" i="1" s="1"/>
  <c r="R3014" i="1" a="1"/>
  <c r="R3014" i="1" s="1"/>
  <c r="R3015" i="1" a="1"/>
  <c r="R3015" i="1" s="1"/>
  <c r="R3016" i="1" a="1"/>
  <c r="R3016" i="1" s="1"/>
  <c r="R3017" i="1" a="1"/>
  <c r="R3017" i="1" s="1"/>
  <c r="R3018" i="1" a="1"/>
  <c r="R3018" i="1" s="1"/>
  <c r="R3019" i="1" a="1"/>
  <c r="R3019" i="1" s="1"/>
  <c r="R3020" i="1" a="1"/>
  <c r="R3020" i="1" s="1"/>
  <c r="R3021" i="1" a="1"/>
  <c r="R3021" i="1" s="1"/>
  <c r="R3022" i="1" a="1"/>
  <c r="R3022" i="1" s="1"/>
  <c r="R3023" i="1" a="1"/>
  <c r="R3023" i="1" s="1"/>
  <c r="R3024" i="1" a="1"/>
  <c r="R3024" i="1" s="1"/>
  <c r="R3025" i="1" a="1"/>
  <c r="R3025" i="1" s="1"/>
  <c r="R3026" i="1" a="1"/>
  <c r="R3026" i="1" s="1"/>
  <c r="R3027" i="1" a="1"/>
  <c r="R3027" i="1" s="1"/>
  <c r="R3028" i="1" a="1"/>
  <c r="R3028" i="1" s="1"/>
  <c r="R3029" i="1" a="1"/>
  <c r="R3029" i="1" s="1"/>
  <c r="R3030" i="1" a="1"/>
  <c r="R3030" i="1" s="1"/>
  <c r="R3031" i="1" a="1"/>
  <c r="R3031" i="1" s="1"/>
  <c r="R3032" i="1" a="1"/>
  <c r="R3032" i="1" s="1"/>
  <c r="R3033" i="1" a="1"/>
  <c r="R3033" i="1" s="1"/>
  <c r="R3034" i="1" a="1"/>
  <c r="R3034" i="1" s="1"/>
  <c r="R3035" i="1" a="1"/>
  <c r="R3035" i="1" s="1"/>
  <c r="R3036" i="1" a="1"/>
  <c r="R3036" i="1" s="1"/>
  <c r="R3037" i="1" a="1"/>
  <c r="R3037" i="1" s="1"/>
  <c r="R3038" i="1" a="1"/>
  <c r="R3038" i="1" s="1"/>
  <c r="R3039" i="1" a="1"/>
  <c r="R3039" i="1" s="1"/>
  <c r="R3040" i="1" a="1"/>
  <c r="R3040" i="1" s="1"/>
  <c r="R3041" i="1" a="1"/>
  <c r="R3041" i="1" s="1"/>
  <c r="R3042" i="1" a="1"/>
  <c r="R3042" i="1" s="1"/>
  <c r="R3043" i="1" a="1"/>
  <c r="R3043" i="1" s="1"/>
  <c r="R3044" i="1" a="1"/>
  <c r="R3044" i="1" s="1"/>
  <c r="R3045" i="1" a="1"/>
  <c r="R3045" i="1" s="1"/>
  <c r="R3046" i="1" a="1"/>
  <c r="R3046" i="1" s="1"/>
  <c r="R3047" i="1" a="1"/>
  <c r="R3047" i="1" s="1"/>
  <c r="R3048" i="1" a="1"/>
  <c r="R3048" i="1" s="1"/>
  <c r="R3049" i="1" a="1"/>
  <c r="R3049" i="1" s="1"/>
  <c r="R3050" i="1" a="1"/>
  <c r="R3050" i="1" s="1"/>
  <c r="R3051" i="1" a="1"/>
  <c r="R3051" i="1" s="1"/>
  <c r="R3052" i="1" a="1"/>
  <c r="R3052" i="1" s="1"/>
  <c r="R3053" i="1" a="1"/>
  <c r="R3053" i="1" s="1"/>
  <c r="R3054" i="1" a="1"/>
  <c r="R3054" i="1" s="1"/>
  <c r="R3055" i="1" a="1"/>
  <c r="R3055" i="1" s="1"/>
  <c r="R3056" i="1" a="1"/>
  <c r="R3056" i="1" s="1"/>
  <c r="R3057" i="1" a="1"/>
  <c r="R3057" i="1" s="1"/>
  <c r="R3058" i="1" a="1"/>
  <c r="R3058" i="1" s="1"/>
  <c r="R3059" i="1" a="1"/>
  <c r="R3059" i="1" s="1"/>
  <c r="R3060" i="1" a="1"/>
  <c r="R3060" i="1" s="1"/>
  <c r="R3061" i="1" a="1"/>
  <c r="R3061" i="1" s="1"/>
  <c r="R3062" i="1" a="1"/>
  <c r="R3062" i="1" s="1"/>
  <c r="R3063" i="1" a="1"/>
  <c r="R3063" i="1" s="1"/>
  <c r="R3064" i="1" a="1"/>
  <c r="R3064" i="1" s="1"/>
  <c r="R3065" i="1" a="1"/>
  <c r="R3065" i="1" s="1"/>
  <c r="R3066" i="1" a="1"/>
  <c r="R3066" i="1" s="1"/>
  <c r="R3067" i="1" a="1"/>
  <c r="R3067" i="1" s="1"/>
  <c r="R3068" i="1" a="1"/>
  <c r="R3068" i="1" s="1"/>
  <c r="R3069" i="1" a="1"/>
  <c r="R3069" i="1" s="1"/>
  <c r="R3070" i="1" a="1"/>
  <c r="R3070" i="1" s="1"/>
  <c r="R3071" i="1" a="1"/>
  <c r="R3071" i="1" s="1"/>
  <c r="R3072" i="1" a="1"/>
  <c r="R3072" i="1" s="1"/>
  <c r="R3073" i="1" a="1"/>
  <c r="R3073" i="1" s="1"/>
  <c r="R3074" i="1" a="1"/>
  <c r="R3074" i="1" s="1"/>
  <c r="R3075" i="1" a="1"/>
  <c r="R3075" i="1" s="1"/>
  <c r="R3076" i="1" a="1"/>
  <c r="R3076" i="1" s="1"/>
  <c r="R3077" i="1" a="1"/>
  <c r="R3077" i="1" s="1"/>
  <c r="R3078" i="1" a="1"/>
  <c r="R3078" i="1" s="1"/>
  <c r="R3079" i="1" a="1"/>
  <c r="R3079" i="1" s="1"/>
  <c r="R3080" i="1" a="1"/>
  <c r="R3080" i="1" s="1"/>
  <c r="R3081" i="1" a="1"/>
  <c r="R3081" i="1"/>
  <c r="R3082" i="1" a="1"/>
  <c r="R3082" i="1" s="1"/>
  <c r="R3083" i="1" a="1"/>
  <c r="R3083" i="1" s="1"/>
  <c r="R3084" i="1" a="1"/>
  <c r="R3084" i="1" s="1"/>
  <c r="R3085" i="1" a="1"/>
  <c r="R3085" i="1"/>
  <c r="R3086" i="1" a="1"/>
  <c r="R3086" i="1" s="1"/>
  <c r="R3087" i="1" a="1"/>
  <c r="R3087" i="1" s="1"/>
  <c r="R3088" i="1" a="1"/>
  <c r="R3088" i="1" s="1"/>
  <c r="R3089" i="1" a="1"/>
  <c r="R3089" i="1" s="1"/>
  <c r="R3090" i="1" a="1"/>
  <c r="R3090" i="1" s="1"/>
  <c r="R3091" i="1" a="1"/>
  <c r="R3091" i="1" s="1"/>
  <c r="R3092" i="1" a="1"/>
  <c r="R3092" i="1" s="1"/>
  <c r="R3093" i="1" a="1"/>
  <c r="R3093" i="1" s="1"/>
  <c r="R3094" i="1" a="1"/>
  <c r="R3094" i="1" s="1"/>
  <c r="R3095" i="1" a="1"/>
  <c r="R3095" i="1" s="1"/>
  <c r="R3096" i="1" a="1"/>
  <c r="R3096" i="1" s="1"/>
  <c r="R3097" i="1" a="1"/>
  <c r="R3097" i="1"/>
  <c r="R3098" i="1" a="1"/>
  <c r="R3098" i="1" s="1"/>
  <c r="R3099" i="1" a="1"/>
  <c r="R3099" i="1" s="1"/>
  <c r="R3100" i="1" a="1"/>
  <c r="R3100" i="1" s="1"/>
  <c r="R3101" i="1" a="1"/>
  <c r="R3101" i="1"/>
  <c r="R3102" i="1" a="1"/>
  <c r="R3102" i="1" s="1"/>
  <c r="R3103" i="1" a="1"/>
  <c r="R3103" i="1" s="1"/>
  <c r="R3104" i="1" a="1"/>
  <c r="R3104" i="1" s="1"/>
  <c r="R3105" i="1" a="1"/>
  <c r="R3105" i="1" s="1"/>
  <c r="R3106" i="1" a="1"/>
  <c r="R3106" i="1" s="1"/>
  <c r="R3107" i="1" a="1"/>
  <c r="R3107" i="1" s="1"/>
  <c r="R3108" i="1" a="1"/>
  <c r="R3108" i="1" s="1"/>
  <c r="R3109" i="1" a="1"/>
  <c r="R3109" i="1" s="1"/>
  <c r="R3110" i="1" a="1"/>
  <c r="R3110" i="1" s="1"/>
  <c r="R3111" i="1" a="1"/>
  <c r="R3111" i="1" s="1"/>
  <c r="R3112" i="1" a="1"/>
  <c r="R3112" i="1" s="1"/>
  <c r="R3113" i="1" a="1"/>
  <c r="R3113" i="1"/>
  <c r="R3114" i="1" a="1"/>
  <c r="R3114" i="1" s="1"/>
  <c r="R3115" i="1" a="1"/>
  <c r="R3115" i="1" s="1"/>
  <c r="R3116" i="1" a="1"/>
  <c r="R3116" i="1" s="1"/>
  <c r="R3117" i="1" a="1"/>
  <c r="R3117" i="1"/>
  <c r="R3118" i="1" a="1"/>
  <c r="R3118" i="1" s="1"/>
  <c r="R3119" i="1" a="1"/>
  <c r="R3119" i="1"/>
  <c r="R3120" i="1" a="1"/>
  <c r="R3120" i="1" s="1"/>
  <c r="R3121" i="1" a="1"/>
  <c r="R3121" i="1"/>
  <c r="R3122" i="1" a="1"/>
  <c r="R3122" i="1" s="1"/>
  <c r="R3123" i="1" a="1"/>
  <c r="R3123" i="1"/>
  <c r="R3124" i="1" a="1"/>
  <c r="R3124" i="1" s="1"/>
  <c r="R3125" i="1" a="1"/>
  <c r="R3125" i="1"/>
  <c r="R3126" i="1" a="1"/>
  <c r="R3126" i="1" s="1"/>
  <c r="R3127" i="1" a="1"/>
  <c r="R3127" i="1"/>
  <c r="R3128" i="1" a="1"/>
  <c r="R3128" i="1" s="1"/>
  <c r="R3129" i="1" a="1"/>
  <c r="R3129" i="1"/>
  <c r="R3130" i="1" a="1"/>
  <c r="R3130" i="1" s="1"/>
  <c r="R3131" i="1" a="1"/>
  <c r="R3131" i="1"/>
  <c r="R3132" i="1" a="1"/>
  <c r="R3132" i="1" s="1"/>
  <c r="R3133" i="1" a="1"/>
  <c r="R3133" i="1"/>
  <c r="R3134" i="1" a="1"/>
  <c r="R3134" i="1" s="1"/>
  <c r="R3135" i="1" a="1"/>
  <c r="R3135" i="1"/>
  <c r="R3136" i="1" a="1"/>
  <c r="R3136" i="1" s="1"/>
  <c r="R3137" i="1" a="1"/>
  <c r="R3137" i="1"/>
  <c r="R3138" i="1" a="1"/>
  <c r="R3138" i="1" s="1"/>
  <c r="R3139" i="1" a="1"/>
  <c r="R3139" i="1"/>
  <c r="R3140" i="1" a="1"/>
  <c r="R3140" i="1" s="1"/>
  <c r="R3141" i="1" a="1"/>
  <c r="R3141" i="1"/>
  <c r="R3142" i="1" a="1"/>
  <c r="R3142" i="1" s="1"/>
  <c r="R3143" i="1" a="1"/>
  <c r="R3143" i="1"/>
  <c r="R3144" i="1" a="1"/>
  <c r="R3144" i="1" s="1"/>
  <c r="R3145" i="1" a="1"/>
  <c r="R3145" i="1"/>
  <c r="R3146" i="1" a="1"/>
  <c r="R3146" i="1" s="1"/>
  <c r="R3147" i="1" a="1"/>
  <c r="R3147" i="1"/>
  <c r="R3148" i="1" a="1"/>
  <c r="R3148" i="1" s="1"/>
  <c r="R3149" i="1" a="1"/>
  <c r="R3149" i="1"/>
  <c r="R3150" i="1" a="1"/>
  <c r="R3150" i="1" s="1"/>
  <c r="R3151" i="1" a="1"/>
  <c r="R3151" i="1"/>
  <c r="R3152" i="1" a="1"/>
  <c r="R3152" i="1" s="1"/>
  <c r="R3153" i="1" a="1"/>
  <c r="R3153" i="1"/>
  <c r="R3154" i="1" a="1"/>
  <c r="R3154" i="1" s="1"/>
  <c r="R3155" i="1" a="1"/>
  <c r="R3155" i="1"/>
  <c r="R3156" i="1" a="1"/>
  <c r="R3156" i="1" s="1"/>
  <c r="R3157" i="1" a="1"/>
  <c r="R3157" i="1"/>
  <c r="R3158" i="1" a="1"/>
  <c r="R3158" i="1" s="1"/>
  <c r="R3159" i="1" a="1"/>
  <c r="R3159" i="1"/>
  <c r="R3160" i="1" a="1"/>
  <c r="R3160" i="1" s="1"/>
  <c r="R3161" i="1" a="1"/>
  <c r="R3161" i="1"/>
  <c r="R3162" i="1" a="1"/>
  <c r="R3162" i="1" s="1"/>
  <c r="R3163" i="1" a="1"/>
  <c r="R3163" i="1"/>
  <c r="R3164" i="1" a="1"/>
  <c r="R3164" i="1" s="1"/>
  <c r="R3165" i="1" a="1"/>
  <c r="R3165" i="1"/>
  <c r="R3166" i="1" a="1"/>
  <c r="R3166" i="1" s="1"/>
  <c r="R3167" i="1" a="1"/>
  <c r="R3167" i="1"/>
  <c r="R3168" i="1" a="1"/>
  <c r="R3168" i="1" s="1"/>
  <c r="R3169" i="1" a="1"/>
  <c r="R3169" i="1"/>
  <c r="R3170" i="1" a="1"/>
  <c r="R3170" i="1" s="1"/>
  <c r="R3171" i="1" a="1"/>
  <c r="R3171" i="1"/>
  <c r="R3172" i="1" a="1"/>
  <c r="R3172" i="1" s="1"/>
  <c r="R3173" i="1" a="1"/>
  <c r="R3173" i="1"/>
  <c r="R3174" i="1" a="1"/>
  <c r="R3174" i="1" s="1"/>
  <c r="R3175" i="1" a="1"/>
  <c r="R3175" i="1"/>
  <c r="R3176" i="1" a="1"/>
  <c r="R3176" i="1" s="1"/>
  <c r="R3177" i="1" a="1"/>
  <c r="R3177" i="1"/>
  <c r="R3178" i="1" a="1"/>
  <c r="R3178" i="1" s="1"/>
  <c r="R3179" i="1" a="1"/>
  <c r="R3179" i="1"/>
  <c r="R3180" i="1" a="1"/>
  <c r="R3180" i="1" s="1"/>
  <c r="R3181" i="1" a="1"/>
  <c r="R3181" i="1"/>
  <c r="R3182" i="1" a="1"/>
  <c r="R3182" i="1" s="1"/>
  <c r="R3183" i="1" a="1"/>
  <c r="R3183" i="1"/>
  <c r="R3184" i="1" a="1"/>
  <c r="R3184" i="1" s="1"/>
  <c r="R3185" i="1" a="1"/>
  <c r="R3185" i="1"/>
  <c r="R3186" i="1" a="1"/>
  <c r="R3186" i="1" s="1"/>
  <c r="R3187" i="1" a="1"/>
  <c r="R3187" i="1"/>
  <c r="R3188" i="1" a="1"/>
  <c r="R3188" i="1" s="1"/>
  <c r="R3189" i="1" a="1"/>
  <c r="R3189" i="1"/>
  <c r="R3190" i="1" a="1"/>
  <c r="R3190" i="1" s="1"/>
  <c r="R3191" i="1" a="1"/>
  <c r="R3191" i="1"/>
  <c r="R3192" i="1" a="1"/>
  <c r="R3192" i="1" s="1"/>
  <c r="R3193" i="1" a="1"/>
  <c r="R3193" i="1"/>
  <c r="R3194" i="1" a="1"/>
  <c r="R3194" i="1" s="1"/>
  <c r="R3195" i="1" a="1"/>
  <c r="R3195" i="1"/>
  <c r="R3196" i="1" a="1"/>
  <c r="R3196" i="1" s="1"/>
  <c r="R3197" i="1" a="1"/>
  <c r="R3197" i="1"/>
  <c r="R3198" i="1" a="1"/>
  <c r="R3198" i="1" s="1"/>
  <c r="R3199" i="1" a="1"/>
  <c r="R3199" i="1"/>
  <c r="R3200" i="1" a="1"/>
  <c r="R3200" i="1" s="1"/>
  <c r="R3201" i="1" a="1"/>
  <c r="R3201" i="1"/>
  <c r="R3202" i="1" a="1"/>
  <c r="R3202" i="1" s="1"/>
  <c r="R3203" i="1" a="1"/>
  <c r="R3203" i="1"/>
  <c r="R3204" i="1" a="1"/>
  <c r="R3204" i="1" s="1"/>
  <c r="R3205" i="1" a="1"/>
  <c r="R3205" i="1" s="1"/>
  <c r="R3206" i="1" a="1"/>
  <c r="R3206" i="1" s="1"/>
  <c r="R3207" i="1" a="1"/>
  <c r="R3207" i="1"/>
  <c r="R3208" i="1" a="1"/>
  <c r="R3208" i="1" s="1"/>
  <c r="R3209" i="1" a="1"/>
  <c r="R3209" i="1" s="1"/>
  <c r="R3210" i="1" a="1"/>
  <c r="R3210" i="1" s="1"/>
  <c r="R3211" i="1" a="1"/>
  <c r="R3211" i="1" s="1"/>
  <c r="R3212" i="1" a="1"/>
  <c r="R3212" i="1" s="1"/>
  <c r="R3213" i="1" a="1"/>
  <c r="R3213" i="1" s="1"/>
  <c r="R3214" i="1" a="1"/>
  <c r="R3214" i="1" s="1"/>
  <c r="R3215" i="1" a="1"/>
  <c r="R3215" i="1"/>
  <c r="R3216" i="1" a="1"/>
  <c r="R3216" i="1" s="1"/>
  <c r="R3217" i="1" a="1"/>
  <c r="R3217" i="1" s="1"/>
  <c r="R3218" i="1" a="1"/>
  <c r="R3218" i="1" s="1"/>
  <c r="R3219" i="1" a="1"/>
  <c r="R3219" i="1" s="1"/>
  <c r="R3220" i="1" a="1"/>
  <c r="R3220" i="1" s="1"/>
  <c r="R3221" i="1" a="1"/>
  <c r="R3221" i="1" s="1"/>
  <c r="R3222" i="1" a="1"/>
  <c r="R3222" i="1" s="1"/>
  <c r="R3223" i="1" a="1"/>
  <c r="R3223" i="1"/>
  <c r="R3224" i="1" a="1"/>
  <c r="R3224" i="1" s="1"/>
  <c r="R3225" i="1" a="1"/>
  <c r="R3225" i="1" s="1"/>
  <c r="R3226" i="1" a="1"/>
  <c r="R3226" i="1" s="1"/>
  <c r="R3227" i="1" a="1"/>
  <c r="R3227" i="1" s="1"/>
  <c r="R3228" i="1" a="1"/>
  <c r="R3228" i="1" s="1"/>
  <c r="R3229" i="1" a="1"/>
  <c r="R3229" i="1" s="1"/>
  <c r="R3230" i="1" a="1"/>
  <c r="R3230" i="1" s="1"/>
  <c r="R3231" i="1" a="1"/>
  <c r="R3231" i="1"/>
  <c r="R3232" i="1" a="1"/>
  <c r="R3232" i="1" s="1"/>
  <c r="R3233" i="1" a="1"/>
  <c r="R3233" i="1" s="1"/>
  <c r="R3234" i="1" a="1"/>
  <c r="R3234" i="1" s="1"/>
  <c r="R3235" i="1" a="1"/>
  <c r="R3235" i="1" s="1"/>
  <c r="R3236" i="1" a="1"/>
  <c r="R3236" i="1" s="1"/>
  <c r="R3237" i="1" a="1"/>
  <c r="R3237" i="1" s="1"/>
  <c r="R3238" i="1" a="1"/>
  <c r="R3238" i="1" s="1"/>
  <c r="R3239" i="1" a="1"/>
  <c r="R3239" i="1"/>
  <c r="R3240" i="1" a="1"/>
  <c r="R3240" i="1" s="1"/>
  <c r="R3241" i="1" a="1"/>
  <c r="R3241" i="1" s="1"/>
  <c r="R3242" i="1" a="1"/>
  <c r="R3242" i="1" s="1"/>
  <c r="R3243" i="1" a="1"/>
  <c r="R3243" i="1" s="1"/>
  <c r="R3244" i="1" a="1"/>
  <c r="R3244" i="1" s="1"/>
  <c r="R3245" i="1" a="1"/>
  <c r="R3245" i="1" s="1"/>
  <c r="R3246" i="1" a="1"/>
  <c r="R3246" i="1" s="1"/>
  <c r="R3247" i="1" a="1"/>
  <c r="R3247" i="1"/>
  <c r="R3248" i="1" a="1"/>
  <c r="R3248" i="1" s="1"/>
  <c r="R3249" i="1" a="1"/>
  <c r="R3249" i="1" s="1"/>
  <c r="R3250" i="1" a="1"/>
  <c r="R3250" i="1" s="1"/>
  <c r="R3251" i="1" a="1"/>
  <c r="R3251" i="1" s="1"/>
  <c r="R3252" i="1" a="1"/>
  <c r="R3252" i="1" s="1"/>
  <c r="R3253" i="1" a="1"/>
  <c r="R3253" i="1" s="1"/>
  <c r="R3254" i="1" a="1"/>
  <c r="R3254" i="1" s="1"/>
  <c r="R3255" i="1" a="1"/>
  <c r="R3255" i="1"/>
  <c r="R3256" i="1" a="1"/>
  <c r="R3256" i="1" s="1"/>
  <c r="R3257" i="1" a="1"/>
  <c r="R3257" i="1" s="1"/>
  <c r="R3258" i="1" a="1"/>
  <c r="R3258" i="1" s="1"/>
  <c r="R3259" i="1" a="1"/>
  <c r="R3259" i="1" s="1"/>
  <c r="R3260" i="1" a="1"/>
  <c r="R3260" i="1" s="1"/>
  <c r="R3261" i="1" a="1"/>
  <c r="R3261" i="1" s="1"/>
  <c r="R3262" i="1" a="1"/>
  <c r="R3262" i="1" s="1"/>
  <c r="R3263" i="1" a="1"/>
  <c r="R3263" i="1"/>
  <c r="R3264" i="1" a="1"/>
  <c r="R3264" i="1" s="1"/>
  <c r="R3265" i="1" a="1"/>
  <c r="R3265" i="1" s="1"/>
  <c r="R3266" i="1" a="1"/>
  <c r="R3266" i="1" s="1"/>
  <c r="R3267" i="1" a="1"/>
  <c r="R3267" i="1" s="1"/>
  <c r="R3268" i="1" a="1"/>
  <c r="R3268" i="1" s="1"/>
  <c r="R3269" i="1" a="1"/>
  <c r="R3269" i="1" s="1"/>
  <c r="R3270" i="1" a="1"/>
  <c r="R3270" i="1" s="1"/>
  <c r="R3271" i="1" a="1"/>
  <c r="R3271" i="1"/>
  <c r="R3272" i="1" a="1"/>
  <c r="R3272" i="1" s="1"/>
  <c r="R3273" i="1" a="1"/>
  <c r="R3273" i="1" s="1"/>
  <c r="R3274" i="1" a="1"/>
  <c r="R3274" i="1" s="1"/>
  <c r="R3275" i="1" a="1"/>
  <c r="R3275" i="1" s="1"/>
  <c r="R3276" i="1" a="1"/>
  <c r="R3276" i="1" s="1"/>
  <c r="R3277" i="1" a="1"/>
  <c r="R3277" i="1" s="1"/>
  <c r="R3278" i="1" a="1"/>
  <c r="R3278" i="1" s="1"/>
  <c r="R3279" i="1" a="1"/>
  <c r="R3279" i="1"/>
  <c r="R3280" i="1" a="1"/>
  <c r="R3280" i="1" s="1"/>
  <c r="R3281" i="1" a="1"/>
  <c r="R3281" i="1" s="1"/>
  <c r="R3282" i="1" a="1"/>
  <c r="R3282" i="1" s="1"/>
  <c r="R3283" i="1" a="1"/>
  <c r="R3283" i="1" s="1"/>
  <c r="R3284" i="1" a="1"/>
  <c r="R3284" i="1" s="1"/>
  <c r="R3285" i="1" a="1"/>
  <c r="R3285" i="1" s="1"/>
  <c r="R3286" i="1" a="1"/>
  <c r="R3286" i="1" s="1"/>
  <c r="R3287" i="1" a="1"/>
  <c r="R3287" i="1"/>
  <c r="R3288" i="1" a="1"/>
  <c r="R3288" i="1" s="1"/>
  <c r="R3289" i="1" a="1"/>
  <c r="R3289" i="1" s="1"/>
  <c r="R3290" i="1" a="1"/>
  <c r="R3290" i="1" s="1"/>
  <c r="R3291" i="1" a="1"/>
  <c r="R3291" i="1" s="1"/>
  <c r="R3292" i="1" a="1"/>
  <c r="R3292" i="1" s="1"/>
  <c r="R3293" i="1" a="1"/>
  <c r="R3293" i="1" s="1"/>
  <c r="R3294" i="1" a="1"/>
  <c r="R3294" i="1" s="1"/>
  <c r="R3295" i="1" a="1"/>
  <c r="R3295" i="1"/>
  <c r="R3296" i="1" a="1"/>
  <c r="R3296" i="1" s="1"/>
  <c r="R3297" i="1" a="1"/>
  <c r="R3297" i="1" s="1"/>
  <c r="R3298" i="1" a="1"/>
  <c r="R3298" i="1" s="1"/>
  <c r="R3299" i="1" a="1"/>
  <c r="R3299" i="1" s="1"/>
  <c r="R3300" i="1" a="1"/>
  <c r="R3300" i="1" s="1"/>
  <c r="R3301" i="1" a="1"/>
  <c r="R3301" i="1" s="1"/>
  <c r="R3302" i="1" a="1"/>
  <c r="R3302" i="1" s="1"/>
  <c r="R3303" i="1" a="1"/>
  <c r="R3303" i="1"/>
  <c r="R3304" i="1" a="1"/>
  <c r="R3304" i="1" s="1"/>
  <c r="R3305" i="1" a="1"/>
  <c r="R3305" i="1" s="1"/>
  <c r="R3306" i="1" a="1"/>
  <c r="R3306" i="1" s="1"/>
  <c r="R3307" i="1" a="1"/>
  <c r="R3307" i="1" s="1"/>
  <c r="R3308" i="1" a="1"/>
  <c r="R3308" i="1" s="1"/>
  <c r="R3309" i="1" a="1"/>
  <c r="R3309" i="1" s="1"/>
  <c r="R3310" i="1" a="1"/>
  <c r="R3310" i="1" s="1"/>
  <c r="R3311" i="1" a="1"/>
  <c r="R3311" i="1"/>
  <c r="R3312" i="1" a="1"/>
  <c r="R3312" i="1" s="1"/>
  <c r="R3313" i="1" a="1"/>
  <c r="R3313" i="1" s="1"/>
  <c r="R3314" i="1" a="1"/>
  <c r="R3314" i="1" s="1"/>
  <c r="R3315" i="1" a="1"/>
  <c r="R3315" i="1" s="1"/>
  <c r="R3316" i="1" a="1"/>
  <c r="R3316" i="1" s="1"/>
  <c r="R3317" i="1" a="1"/>
  <c r="R3317" i="1" s="1"/>
  <c r="R3318" i="1" a="1"/>
  <c r="R3318" i="1" s="1"/>
  <c r="R3319" i="1" a="1"/>
  <c r="R3319" i="1"/>
  <c r="R3320" i="1" a="1"/>
  <c r="R3320" i="1" s="1"/>
  <c r="R3321" i="1" a="1"/>
  <c r="R3321" i="1" s="1"/>
  <c r="R3322" i="1" a="1"/>
  <c r="R3322" i="1" s="1"/>
  <c r="R3323" i="1" a="1"/>
  <c r="R3323" i="1" s="1"/>
  <c r="R3324" i="1" a="1"/>
  <c r="R3324" i="1" s="1"/>
  <c r="R3325" i="1" a="1"/>
  <c r="R3325" i="1" s="1"/>
  <c r="R3326" i="1" a="1"/>
  <c r="R3326" i="1" s="1"/>
  <c r="R3327" i="1" a="1"/>
  <c r="R3327" i="1"/>
  <c r="R3328" i="1" a="1"/>
  <c r="R3328" i="1" s="1"/>
  <c r="R3329" i="1" a="1"/>
  <c r="R3329" i="1" s="1"/>
  <c r="R3330" i="1" a="1"/>
  <c r="R3330" i="1" s="1"/>
  <c r="R3331" i="1" a="1"/>
  <c r="R3331" i="1" s="1"/>
  <c r="R3332" i="1" a="1"/>
  <c r="R3332" i="1" s="1"/>
  <c r="R3333" i="1" a="1"/>
  <c r="R3333" i="1" s="1"/>
  <c r="R3334" i="1" a="1"/>
  <c r="R3334" i="1" s="1"/>
  <c r="R3335" i="1" a="1"/>
  <c r="R3335" i="1"/>
  <c r="R3336" i="1" a="1"/>
  <c r="R3336" i="1" s="1"/>
  <c r="R3337" i="1" a="1"/>
  <c r="R3337" i="1" s="1"/>
  <c r="R3338" i="1" a="1"/>
  <c r="R3338" i="1" s="1"/>
  <c r="R3339" i="1" a="1"/>
  <c r="R3339" i="1" s="1"/>
  <c r="R3340" i="1" a="1"/>
  <c r="R3340" i="1" s="1"/>
  <c r="R3341" i="1" a="1"/>
  <c r="R3341" i="1" s="1"/>
  <c r="R3342" i="1" a="1"/>
  <c r="R3342" i="1" s="1"/>
  <c r="R3343" i="1" a="1"/>
  <c r="R3343" i="1"/>
  <c r="R3344" i="1" a="1"/>
  <c r="R3344" i="1" s="1"/>
  <c r="R3345" i="1" a="1"/>
  <c r="R3345" i="1" s="1"/>
  <c r="R3346" i="1" a="1"/>
  <c r="R3346" i="1" s="1"/>
  <c r="R3347" i="1" a="1"/>
  <c r="R3347" i="1" s="1"/>
  <c r="R3348" i="1" a="1"/>
  <c r="R3348" i="1" s="1"/>
  <c r="R3349" i="1" a="1"/>
  <c r="R3349" i="1" s="1"/>
  <c r="R3350" i="1" a="1"/>
  <c r="R3350" i="1"/>
  <c r="R3351" i="1" a="1"/>
  <c r="R3351" i="1" s="1"/>
  <c r="R3352" i="1" a="1"/>
  <c r="R3352" i="1" s="1"/>
  <c r="R3353" i="1" a="1"/>
  <c r="R3353" i="1" s="1"/>
  <c r="R3354" i="1" a="1"/>
  <c r="R3354" i="1" s="1"/>
  <c r="R3355" i="1" a="1"/>
  <c r="R3355" i="1" s="1"/>
  <c r="R3356" i="1" a="1"/>
  <c r="R3356" i="1"/>
  <c r="R3357" i="1" a="1"/>
  <c r="R3357" i="1" s="1"/>
  <c r="R3358" i="1" a="1"/>
  <c r="R3358" i="1"/>
  <c r="R3359" i="1" a="1"/>
  <c r="R3359" i="1" s="1"/>
  <c r="R3360" i="1" a="1"/>
  <c r="R3360" i="1" s="1"/>
  <c r="R3361" i="1" a="1"/>
  <c r="R3361" i="1" s="1"/>
  <c r="R3362" i="1" a="1"/>
  <c r="R3362" i="1" s="1"/>
  <c r="R3363" i="1" a="1"/>
  <c r="R3363" i="1" s="1"/>
  <c r="R3364" i="1" a="1"/>
  <c r="R3364" i="1" s="1"/>
  <c r="R3365" i="1" a="1"/>
  <c r="R3365" i="1" s="1"/>
  <c r="R3366" i="1" a="1"/>
  <c r="R3366" i="1"/>
  <c r="R3367" i="1" a="1"/>
  <c r="R3367" i="1" s="1"/>
  <c r="R3368" i="1" a="1"/>
  <c r="R3368" i="1" s="1"/>
  <c r="R3369" i="1" a="1"/>
  <c r="R3369" i="1" s="1"/>
  <c r="R3370" i="1" a="1"/>
  <c r="R3370" i="1" s="1"/>
  <c r="R3371" i="1" a="1"/>
  <c r="R3371" i="1" s="1"/>
  <c r="R3372" i="1" a="1"/>
  <c r="R3372" i="1"/>
  <c r="R3373" i="1" a="1"/>
  <c r="R3373" i="1" s="1"/>
  <c r="R3374" i="1" a="1"/>
  <c r="R3374" i="1"/>
  <c r="R3375" i="1" a="1"/>
  <c r="R3375" i="1" s="1"/>
  <c r="R3376" i="1" a="1"/>
  <c r="R3376" i="1" s="1"/>
  <c r="R3377" i="1" a="1"/>
  <c r="R3377" i="1" s="1"/>
  <c r="R3378" i="1" a="1"/>
  <c r="R3378" i="1" s="1"/>
  <c r="R3379" i="1" a="1"/>
  <c r="R3379" i="1" s="1"/>
  <c r="R3380" i="1" a="1"/>
  <c r="R3380" i="1" s="1"/>
  <c r="R3381" i="1" a="1"/>
  <c r="R3381" i="1" s="1"/>
  <c r="R3382" i="1" a="1"/>
  <c r="R3382" i="1"/>
  <c r="R3383" i="1" a="1"/>
  <c r="R3383" i="1" s="1"/>
  <c r="R3384" i="1" a="1"/>
  <c r="R3384" i="1" s="1"/>
  <c r="R3385" i="1" a="1"/>
  <c r="R3385" i="1" s="1"/>
  <c r="R3386" i="1" a="1"/>
  <c r="R3386" i="1" s="1"/>
  <c r="R3387" i="1" a="1"/>
  <c r="R3387" i="1" s="1"/>
  <c r="R3388" i="1" a="1"/>
  <c r="R3388" i="1"/>
  <c r="R3389" i="1" a="1"/>
  <c r="R3389" i="1" s="1"/>
  <c r="R3390" i="1" a="1"/>
  <c r="R3390" i="1"/>
  <c r="R3391" i="1" a="1"/>
  <c r="R3391" i="1" s="1"/>
  <c r="R3392" i="1" a="1"/>
  <c r="R3392" i="1" s="1"/>
  <c r="R3393" i="1" a="1"/>
  <c r="R3393" i="1" s="1"/>
  <c r="R3394" i="1" a="1"/>
  <c r="R3394" i="1" s="1"/>
  <c r="R3395" i="1" a="1"/>
  <c r="R3395" i="1" s="1"/>
  <c r="R3396" i="1" a="1"/>
  <c r="R3396" i="1" s="1"/>
  <c r="R3397" i="1" a="1"/>
  <c r="R3397" i="1" s="1"/>
  <c r="R3398" i="1" a="1"/>
  <c r="R3398" i="1"/>
  <c r="R3399" i="1" a="1"/>
  <c r="R3399" i="1" s="1"/>
  <c r="R3400" i="1" a="1"/>
  <c r="R3400" i="1" s="1"/>
  <c r="R3401" i="1" a="1"/>
  <c r="R3401" i="1" s="1"/>
  <c r="R3402" i="1" a="1"/>
  <c r="R3402" i="1" s="1"/>
  <c r="R3403" i="1" a="1"/>
  <c r="R3403" i="1" s="1"/>
  <c r="R3404" i="1" a="1"/>
  <c r="R3404" i="1" s="1"/>
  <c r="R3405" i="1" a="1"/>
  <c r="R3405" i="1" s="1"/>
  <c r="R3406" i="1" a="1"/>
  <c r="R3406" i="1" s="1"/>
  <c r="R3407" i="1" a="1"/>
  <c r="R3407" i="1" s="1"/>
  <c r="R3408" i="1" a="1"/>
  <c r="R3408" i="1" s="1"/>
  <c r="R3409" i="1" a="1"/>
  <c r="R3409" i="1" s="1"/>
  <c r="R3410" i="1" a="1"/>
  <c r="R3410" i="1" s="1"/>
  <c r="R3411" i="1" a="1"/>
  <c r="R3411" i="1" s="1"/>
  <c r="R3412" i="1" a="1"/>
  <c r="R3412" i="1" s="1"/>
  <c r="R3413" i="1" a="1"/>
  <c r="R3413" i="1" s="1"/>
  <c r="R3414" i="1" a="1"/>
  <c r="R3414" i="1"/>
  <c r="R3415" i="1" a="1"/>
  <c r="R3415" i="1" s="1"/>
  <c r="R3416" i="1" a="1"/>
  <c r="R3416" i="1" s="1"/>
  <c r="R3417" i="1" a="1"/>
  <c r="R3417" i="1" s="1"/>
  <c r="R3418" i="1" a="1"/>
  <c r="R3418" i="1" s="1"/>
  <c r="R3419" i="1" a="1"/>
  <c r="R3419" i="1" s="1"/>
  <c r="R3420" i="1" a="1"/>
  <c r="R3420" i="1" s="1"/>
  <c r="R3421" i="1" a="1"/>
  <c r="R3421" i="1" s="1"/>
  <c r="R3422" i="1" a="1"/>
  <c r="R3422" i="1" s="1"/>
  <c r="R3423" i="1" a="1"/>
  <c r="R3423" i="1" s="1"/>
  <c r="R3424" i="1" a="1"/>
  <c r="R3424" i="1" s="1"/>
  <c r="R3425" i="1" a="1"/>
  <c r="R3425" i="1" s="1"/>
  <c r="R3426" i="1" a="1"/>
  <c r="R3426" i="1" s="1"/>
  <c r="R3427" i="1" a="1"/>
  <c r="R3427" i="1" s="1"/>
  <c r="R3428" i="1" a="1"/>
  <c r="R3428" i="1" s="1"/>
  <c r="R3429" i="1" a="1"/>
  <c r="R3429" i="1" s="1"/>
  <c r="R3430" i="1" a="1"/>
  <c r="R3430" i="1"/>
  <c r="R3431" i="1" a="1"/>
  <c r="R3431" i="1" s="1"/>
  <c r="R3432" i="1" a="1"/>
  <c r="R3432" i="1" s="1"/>
  <c r="R3433" i="1" a="1"/>
  <c r="R3433" i="1" s="1"/>
  <c r="R3434" i="1" a="1"/>
  <c r="R3434" i="1" s="1"/>
  <c r="R3435" i="1" a="1"/>
  <c r="R3435" i="1" s="1"/>
  <c r="R3436" i="1" a="1"/>
  <c r="R3436" i="1" s="1"/>
  <c r="R3437" i="1" a="1"/>
  <c r="R3437" i="1" s="1"/>
  <c r="R3438" i="1" a="1"/>
  <c r="R3438" i="1" s="1"/>
  <c r="R3439" i="1" a="1"/>
  <c r="R3439" i="1" s="1"/>
  <c r="R3440" i="1" a="1"/>
  <c r="R3440" i="1" s="1"/>
  <c r="R3441" i="1" a="1"/>
  <c r="R3441" i="1" s="1"/>
  <c r="R3442" i="1" a="1"/>
  <c r="R3442" i="1" s="1"/>
  <c r="R3443" i="1" a="1"/>
  <c r="R3443" i="1" s="1"/>
  <c r="R3444" i="1" a="1"/>
  <c r="R3444" i="1" s="1"/>
  <c r="R3445" i="1" a="1"/>
  <c r="R3445" i="1" s="1"/>
  <c r="R3446" i="1" a="1"/>
  <c r="R3446" i="1"/>
  <c r="R3447" i="1" a="1"/>
  <c r="R3447" i="1" s="1"/>
  <c r="R3448" i="1" a="1"/>
  <c r="R3448" i="1" s="1"/>
  <c r="R3449" i="1" a="1"/>
  <c r="R3449" i="1" s="1"/>
  <c r="R3450" i="1" a="1"/>
  <c r="R3450" i="1" s="1"/>
  <c r="R3451" i="1" a="1"/>
  <c r="R3451" i="1" s="1"/>
  <c r="R3452" i="1" a="1"/>
  <c r="R3452" i="1" s="1"/>
  <c r="R3453" i="1" a="1"/>
  <c r="R3453" i="1" s="1"/>
  <c r="R3454" i="1" a="1"/>
  <c r="R3454" i="1" s="1"/>
  <c r="R3455" i="1" a="1"/>
  <c r="R3455" i="1" s="1"/>
  <c r="R3456" i="1" a="1"/>
  <c r="R3456" i="1" s="1"/>
  <c r="R3457" i="1" a="1"/>
  <c r="R3457" i="1" s="1"/>
  <c r="R3458" i="1" a="1"/>
  <c r="R3458" i="1" s="1"/>
  <c r="R3459" i="1" a="1"/>
  <c r="R3459" i="1" s="1"/>
  <c r="R3460" i="1" a="1"/>
  <c r="R3460" i="1" s="1"/>
  <c r="R3461" i="1" a="1"/>
  <c r="R3461" i="1" s="1"/>
  <c r="R3462" i="1" a="1"/>
  <c r="R3462" i="1"/>
  <c r="R3463" i="1" a="1"/>
  <c r="R3463" i="1" s="1"/>
  <c r="R3464" i="1" a="1"/>
  <c r="R3464" i="1" s="1"/>
  <c r="R3465" i="1" a="1"/>
  <c r="R3465" i="1" s="1"/>
  <c r="R3466" i="1" a="1"/>
  <c r="R3466" i="1" s="1"/>
  <c r="R3467" i="1" a="1"/>
  <c r="R3467" i="1" s="1"/>
  <c r="R3468" i="1" a="1"/>
  <c r="R3468" i="1" s="1"/>
  <c r="R3469" i="1" a="1"/>
  <c r="R3469" i="1" s="1"/>
  <c r="R3470" i="1" a="1"/>
  <c r="R3470" i="1" s="1"/>
  <c r="R3471" i="1" a="1"/>
  <c r="R3471" i="1" s="1"/>
  <c r="R3472" i="1" a="1"/>
  <c r="R3472" i="1" s="1"/>
  <c r="R3473" i="1" a="1"/>
  <c r="R3473" i="1" s="1"/>
  <c r="R3474" i="1" a="1"/>
  <c r="R3474" i="1" s="1"/>
  <c r="R3475" i="1" a="1"/>
  <c r="R3475" i="1" s="1"/>
  <c r="R3476" i="1" a="1"/>
  <c r="R3476" i="1" s="1"/>
  <c r="R3477" i="1" a="1"/>
  <c r="R3477" i="1" s="1"/>
  <c r="R3478" i="1" a="1"/>
  <c r="R3478" i="1"/>
  <c r="R3479" i="1" a="1"/>
  <c r="R3479" i="1" s="1"/>
  <c r="R3480" i="1" a="1"/>
  <c r="R3480" i="1" s="1"/>
  <c r="R3481" i="1" a="1"/>
  <c r="R3481" i="1" s="1"/>
  <c r="R3482" i="1" a="1"/>
  <c r="R3482" i="1" s="1"/>
  <c r="R3483" i="1" a="1"/>
  <c r="R3483" i="1" s="1"/>
  <c r="R3484" i="1" a="1"/>
  <c r="R3484" i="1" s="1"/>
  <c r="R3485" i="1" a="1"/>
  <c r="R3485" i="1" s="1"/>
  <c r="R3486" i="1" a="1"/>
  <c r="R3486" i="1" s="1"/>
  <c r="R3487" i="1" a="1"/>
  <c r="R3487" i="1" s="1"/>
  <c r="R3488" i="1" a="1"/>
  <c r="R3488" i="1" s="1"/>
  <c r="R3489" i="1" a="1"/>
  <c r="R3489" i="1" s="1"/>
  <c r="R3490" i="1" a="1"/>
  <c r="R3490" i="1" s="1"/>
  <c r="R3491" i="1" a="1"/>
  <c r="R3491" i="1" s="1"/>
  <c r="R3492" i="1" a="1"/>
  <c r="R3492" i="1" s="1"/>
  <c r="R3493" i="1" a="1"/>
  <c r="R3493" i="1" s="1"/>
  <c r="R3494" i="1" a="1"/>
  <c r="R3494" i="1"/>
  <c r="R3495" i="1" a="1"/>
  <c r="R3495" i="1" s="1"/>
  <c r="R3496" i="1" a="1"/>
  <c r="R3496" i="1" s="1"/>
  <c r="R3497" i="1" a="1"/>
  <c r="R3497" i="1" s="1"/>
  <c r="R3498" i="1" a="1"/>
  <c r="R3498" i="1" s="1"/>
  <c r="R3499" i="1" a="1"/>
  <c r="R3499" i="1" s="1"/>
  <c r="R3500" i="1" a="1"/>
  <c r="R3500" i="1" s="1"/>
  <c r="R3501" i="1" a="1"/>
  <c r="R3501" i="1" s="1"/>
  <c r="R3502" i="1" a="1"/>
  <c r="R3502" i="1" s="1"/>
  <c r="R3503" i="1" a="1"/>
  <c r="R3503" i="1" s="1"/>
  <c r="R3504" i="1" a="1"/>
  <c r="R3504" i="1" s="1"/>
  <c r="R3505" i="1" a="1"/>
  <c r="R3505" i="1" s="1"/>
  <c r="R3506" i="1" a="1"/>
  <c r="R3506" i="1" s="1"/>
  <c r="R3507" i="1" a="1"/>
  <c r="R3507" i="1" s="1"/>
  <c r="R3508" i="1" a="1"/>
  <c r="R3508" i="1" s="1"/>
  <c r="R3509" i="1" a="1"/>
  <c r="R3509" i="1" s="1"/>
  <c r="R3510" i="1" a="1"/>
  <c r="R3510" i="1"/>
  <c r="R3511" i="1" a="1"/>
  <c r="R3511" i="1" s="1"/>
  <c r="R3512" i="1" a="1"/>
  <c r="R3512" i="1" s="1"/>
  <c r="R3513" i="1" a="1"/>
  <c r="R3513" i="1" s="1"/>
  <c r="R3514" i="1" a="1"/>
  <c r="R3514" i="1" s="1"/>
  <c r="R3515" i="1" a="1"/>
  <c r="R3515" i="1" s="1"/>
  <c r="R3516" i="1" a="1"/>
  <c r="R3516" i="1" s="1"/>
  <c r="R3517" i="1" a="1"/>
  <c r="R3517" i="1" s="1"/>
  <c r="R3518" i="1" a="1"/>
  <c r="R3518" i="1" s="1"/>
  <c r="R3519" i="1" a="1"/>
  <c r="R3519" i="1" s="1"/>
  <c r="R3520" i="1" a="1"/>
  <c r="R3520" i="1" s="1"/>
  <c r="R3521" i="1" a="1"/>
  <c r="R3521" i="1" s="1"/>
  <c r="R3522" i="1" a="1"/>
  <c r="R3522" i="1" s="1"/>
  <c r="R3523" i="1" a="1"/>
  <c r="R3523" i="1" s="1"/>
  <c r="R3524" i="1" a="1"/>
  <c r="R3524" i="1" s="1"/>
  <c r="R3525" i="1" a="1"/>
  <c r="R3525" i="1" s="1"/>
  <c r="R3526" i="1" a="1"/>
  <c r="R3526" i="1"/>
  <c r="R3527" i="1" a="1"/>
  <c r="R3527" i="1" s="1"/>
  <c r="R3528" i="1" a="1"/>
  <c r="R3528" i="1" s="1"/>
  <c r="R3529" i="1" a="1"/>
  <c r="R3529" i="1" s="1"/>
  <c r="R3530" i="1" a="1"/>
  <c r="R3530" i="1" s="1"/>
  <c r="R3531" i="1" a="1"/>
  <c r="R3531" i="1" s="1"/>
  <c r="R3532" i="1" a="1"/>
  <c r="R3532" i="1" s="1"/>
  <c r="R3533" i="1" a="1"/>
  <c r="R3533" i="1" s="1"/>
  <c r="R3534" i="1" a="1"/>
  <c r="R3534" i="1" s="1"/>
  <c r="R3535" i="1" a="1"/>
  <c r="R3535" i="1" s="1"/>
  <c r="R3536" i="1" a="1"/>
  <c r="R3536" i="1" s="1"/>
  <c r="R3537" i="1" a="1"/>
  <c r="R3537" i="1" s="1"/>
  <c r="R3538" i="1" a="1"/>
  <c r="R3538" i="1" s="1"/>
  <c r="R3539" i="1" a="1"/>
  <c r="R3539" i="1" s="1"/>
  <c r="R3540" i="1" a="1"/>
  <c r="R3540" i="1" s="1"/>
  <c r="R3541" i="1" a="1"/>
  <c r="R3541" i="1" s="1"/>
  <c r="R3542" i="1" a="1"/>
  <c r="R3542" i="1"/>
  <c r="R3543" i="1" a="1"/>
  <c r="R3543" i="1" s="1"/>
  <c r="R3544" i="1" a="1"/>
  <c r="R3544" i="1" s="1"/>
  <c r="R3545" i="1" a="1"/>
  <c r="R3545" i="1" s="1"/>
  <c r="R3546" i="1" a="1"/>
  <c r="R3546" i="1" s="1"/>
  <c r="R3547" i="1" a="1"/>
  <c r="R3547" i="1" s="1"/>
  <c r="R3548" i="1" a="1"/>
  <c r="R3548" i="1" s="1"/>
  <c r="R3549" i="1" a="1"/>
  <c r="R3549" i="1" s="1"/>
  <c r="R3550" i="1" a="1"/>
  <c r="R3550" i="1" s="1"/>
  <c r="R3551" i="1" a="1"/>
  <c r="R3551" i="1" s="1"/>
  <c r="R3552" i="1" a="1"/>
  <c r="R3552" i="1" s="1"/>
  <c r="R3553" i="1" a="1"/>
  <c r="R3553" i="1" s="1"/>
  <c r="R3554" i="1" a="1"/>
  <c r="R3554" i="1" s="1"/>
  <c r="R3555" i="1" a="1"/>
  <c r="R3555" i="1" s="1"/>
  <c r="R3556" i="1" a="1"/>
  <c r="R3556" i="1" s="1"/>
  <c r="R3557" i="1" a="1"/>
  <c r="R3557" i="1" s="1"/>
  <c r="R3558" i="1" a="1"/>
  <c r="R3558" i="1"/>
  <c r="R3559" i="1" a="1"/>
  <c r="R3559" i="1" s="1"/>
  <c r="R3560" i="1" a="1"/>
  <c r="R3560" i="1" s="1"/>
  <c r="R3561" i="1" a="1"/>
  <c r="R3561" i="1" s="1"/>
  <c r="R3562" i="1" a="1"/>
  <c r="R3562" i="1" s="1"/>
  <c r="R3563" i="1" a="1"/>
  <c r="R3563" i="1" s="1"/>
  <c r="R3564" i="1" a="1"/>
  <c r="R3564" i="1" s="1"/>
  <c r="R3565" i="1" a="1"/>
  <c r="R3565" i="1" s="1"/>
  <c r="R3566" i="1" a="1"/>
  <c r="R3566" i="1" s="1"/>
  <c r="R3567" i="1" a="1"/>
  <c r="R3567" i="1" s="1"/>
  <c r="R3568" i="1" a="1"/>
  <c r="R3568" i="1" s="1"/>
  <c r="R3569" i="1" a="1"/>
  <c r="R3569" i="1" s="1"/>
  <c r="R3570" i="1" a="1"/>
  <c r="R3570" i="1" s="1"/>
  <c r="R3571" i="1" a="1"/>
  <c r="R3571" i="1" s="1"/>
  <c r="R3572" i="1" a="1"/>
  <c r="R3572" i="1" s="1"/>
  <c r="R3573" i="1" a="1"/>
  <c r="R3573" i="1" s="1"/>
  <c r="R3574" i="1" a="1"/>
  <c r="R3574" i="1"/>
  <c r="R3575" i="1" a="1"/>
  <c r="R3575" i="1" s="1"/>
  <c r="R3576" i="1" a="1"/>
  <c r="R3576" i="1" s="1"/>
  <c r="R3577" i="1" a="1"/>
  <c r="R3577" i="1" s="1"/>
  <c r="R3578" i="1" a="1"/>
  <c r="R3578" i="1" s="1"/>
  <c r="R3579" i="1" a="1"/>
  <c r="R3579" i="1" s="1"/>
  <c r="R3580" i="1" a="1"/>
  <c r="R3580" i="1" s="1"/>
  <c r="R3581" i="1" a="1"/>
  <c r="R3581" i="1" s="1"/>
  <c r="R3582" i="1" a="1"/>
  <c r="R3582" i="1" s="1"/>
  <c r="R3583" i="1" a="1"/>
  <c r="R3583" i="1" s="1"/>
  <c r="R3584" i="1" a="1"/>
  <c r="R3584" i="1" s="1"/>
  <c r="R3585" i="1" a="1"/>
  <c r="R3585" i="1" s="1"/>
  <c r="R3586" i="1" a="1"/>
  <c r="R3586" i="1" s="1"/>
  <c r="R3587" i="1" a="1"/>
  <c r="R3587" i="1" s="1"/>
  <c r="R3588" i="1" a="1"/>
  <c r="R3588" i="1" s="1"/>
  <c r="R3589" i="1" a="1"/>
  <c r="R3589" i="1" s="1"/>
  <c r="R3590" i="1" a="1"/>
  <c r="R3590" i="1"/>
  <c r="R3591" i="1" a="1"/>
  <c r="R3591" i="1" s="1"/>
  <c r="R3592" i="1" a="1"/>
  <c r="R3592" i="1" s="1"/>
  <c r="R3593" i="1" a="1"/>
  <c r="R3593" i="1" s="1"/>
  <c r="R3594" i="1" a="1"/>
  <c r="R3594" i="1" s="1"/>
  <c r="R3595" i="1" a="1"/>
  <c r="R3595" i="1" s="1"/>
  <c r="R3596" i="1" a="1"/>
  <c r="R3596" i="1" s="1"/>
  <c r="R3597" i="1" a="1"/>
  <c r="R3597" i="1" s="1"/>
  <c r="R3598" i="1" a="1"/>
  <c r="R3598" i="1" s="1"/>
  <c r="R3599" i="1" a="1"/>
  <c r="R3599" i="1" s="1"/>
  <c r="R3600" i="1" a="1"/>
  <c r="R3600" i="1" s="1"/>
  <c r="R3601" i="1" a="1"/>
  <c r="R3601" i="1" s="1"/>
  <c r="R3602" i="1" a="1"/>
  <c r="R3602" i="1" s="1"/>
  <c r="R3603" i="1" a="1"/>
  <c r="R3603" i="1" s="1"/>
  <c r="R3604" i="1" a="1"/>
  <c r="R3604" i="1" s="1"/>
  <c r="R3605" i="1" a="1"/>
  <c r="R3605" i="1" s="1"/>
  <c r="R3606" i="1" a="1"/>
  <c r="R3606" i="1"/>
  <c r="R3607" i="1" a="1"/>
  <c r="R3607" i="1" s="1"/>
  <c r="R3608" i="1" a="1"/>
  <c r="R3608" i="1" s="1"/>
  <c r="R3609" i="1" a="1"/>
  <c r="R3609" i="1" s="1"/>
  <c r="R3610" i="1" a="1"/>
  <c r="R3610" i="1" s="1"/>
  <c r="R3611" i="1" a="1"/>
  <c r="R3611" i="1" s="1"/>
  <c r="R3612" i="1" a="1"/>
  <c r="R3612" i="1" s="1"/>
  <c r="R3613" i="1" a="1"/>
  <c r="R3613" i="1" s="1"/>
  <c r="R3614" i="1" a="1"/>
  <c r="R3614" i="1" s="1"/>
  <c r="R3615" i="1" a="1"/>
  <c r="R3615" i="1" s="1"/>
  <c r="R3616" i="1" a="1"/>
  <c r="R3616" i="1" s="1"/>
  <c r="R3617" i="1" a="1"/>
  <c r="R3617" i="1" s="1"/>
  <c r="R3618" i="1" a="1"/>
  <c r="R3618" i="1" s="1"/>
  <c r="R3619" i="1" a="1"/>
  <c r="R3619" i="1" s="1"/>
  <c r="R3620" i="1" a="1"/>
  <c r="R3620" i="1" s="1"/>
  <c r="R3621" i="1" a="1"/>
  <c r="R3621" i="1" s="1"/>
  <c r="R3622" i="1" a="1"/>
  <c r="R3622" i="1"/>
  <c r="R3623" i="1" a="1"/>
  <c r="R3623" i="1" s="1"/>
  <c r="R3624" i="1" a="1"/>
  <c r="R3624" i="1" s="1"/>
  <c r="R3625" i="1" a="1"/>
  <c r="R3625" i="1" s="1"/>
  <c r="R3626" i="1" a="1"/>
  <c r="R3626" i="1" s="1"/>
  <c r="R3627" i="1" a="1"/>
  <c r="R3627" i="1" s="1"/>
  <c r="R3628" i="1" a="1"/>
  <c r="R3628" i="1" s="1"/>
  <c r="R3629" i="1" a="1"/>
  <c r="R3629" i="1" s="1"/>
  <c r="R3630" i="1" a="1"/>
  <c r="R3630" i="1" s="1"/>
  <c r="R3631" i="1" a="1"/>
  <c r="R3631" i="1" s="1"/>
  <c r="R3632" i="1" a="1"/>
  <c r="R3632" i="1" s="1"/>
  <c r="R3633" i="1" a="1"/>
  <c r="R3633" i="1" s="1"/>
  <c r="R3634" i="1" a="1"/>
  <c r="R3634" i="1" s="1"/>
  <c r="R3635" i="1" a="1"/>
  <c r="R3635" i="1" s="1"/>
  <c r="R3636" i="1" a="1"/>
  <c r="R3636" i="1" s="1"/>
  <c r="R3637" i="1" a="1"/>
  <c r="R3637" i="1" s="1"/>
  <c r="R3638" i="1" a="1"/>
  <c r="R3638" i="1"/>
  <c r="R3639" i="1" a="1"/>
  <c r="R3639" i="1" s="1"/>
  <c r="R3640" i="1" a="1"/>
  <c r="R3640" i="1" s="1"/>
  <c r="R3641" i="1" a="1"/>
  <c r="R3641" i="1" s="1"/>
  <c r="R3642" i="1" a="1"/>
  <c r="R3642" i="1" s="1"/>
  <c r="R3643" i="1" a="1"/>
  <c r="R3643" i="1" s="1"/>
  <c r="R3644" i="1" a="1"/>
  <c r="R3644" i="1" s="1"/>
  <c r="R3645" i="1" a="1"/>
  <c r="R3645" i="1" s="1"/>
  <c r="R3646" i="1" a="1"/>
  <c r="R3646" i="1" s="1"/>
  <c r="R3647" i="1" a="1"/>
  <c r="R3647" i="1" s="1"/>
  <c r="R3648" i="1" a="1"/>
  <c r="R3648" i="1" s="1"/>
  <c r="R3649" i="1" a="1"/>
  <c r="R3649" i="1" s="1"/>
  <c r="R3650" i="1" a="1"/>
  <c r="R3650" i="1" s="1"/>
  <c r="R3651" i="1" a="1"/>
  <c r="R3651" i="1" s="1"/>
  <c r="R3652" i="1" a="1"/>
  <c r="R3652" i="1" s="1"/>
  <c r="R3653" i="1" a="1"/>
  <c r="R3653" i="1" s="1"/>
  <c r="R3654" i="1" a="1"/>
  <c r="R3654" i="1"/>
  <c r="R3655" i="1" a="1"/>
  <c r="R3655" i="1" s="1"/>
  <c r="R3656" i="1" a="1"/>
  <c r="R3656" i="1" s="1"/>
  <c r="R3657" i="1" a="1"/>
  <c r="R3657" i="1" s="1"/>
  <c r="R3658" i="1" a="1"/>
  <c r="R3658" i="1" s="1"/>
  <c r="R3659" i="1" a="1"/>
  <c r="R3659" i="1" s="1"/>
  <c r="R3660" i="1" a="1"/>
  <c r="R3660" i="1" s="1"/>
  <c r="R3661" i="1" a="1"/>
  <c r="R3661" i="1" s="1"/>
  <c r="R3662" i="1" a="1"/>
  <c r="R3662" i="1" s="1"/>
  <c r="R3663" i="1" a="1"/>
  <c r="R3663" i="1" s="1"/>
  <c r="R3664" i="1" a="1"/>
  <c r="R3664" i="1" s="1"/>
  <c r="R3665" i="1" a="1"/>
  <c r="R3665" i="1" s="1"/>
  <c r="R3666" i="1" a="1"/>
  <c r="R3666" i="1" s="1"/>
  <c r="R3667" i="1" a="1"/>
  <c r="R3667" i="1" s="1"/>
  <c r="R3668" i="1" a="1"/>
  <c r="R3668" i="1" s="1"/>
  <c r="R3669" i="1" a="1"/>
  <c r="R3669" i="1" s="1"/>
  <c r="R3670" i="1" a="1"/>
  <c r="R3670" i="1"/>
  <c r="R3671" i="1" a="1"/>
  <c r="R3671" i="1" s="1"/>
  <c r="R3672" i="1" a="1"/>
  <c r="R3672" i="1" s="1"/>
  <c r="R3673" i="1" a="1"/>
  <c r="R3673" i="1" s="1"/>
  <c r="R3674" i="1" a="1"/>
  <c r="R3674" i="1" s="1"/>
  <c r="R3675" i="1" a="1"/>
  <c r="R3675" i="1" s="1"/>
  <c r="R3676" i="1" a="1"/>
  <c r="R3676" i="1" s="1"/>
  <c r="R3677" i="1" a="1"/>
  <c r="R3677" i="1" s="1"/>
  <c r="R3678" i="1" a="1"/>
  <c r="R3678" i="1" s="1"/>
  <c r="R3679" i="1" a="1"/>
  <c r="R3679" i="1" s="1"/>
  <c r="R3680" i="1" a="1"/>
  <c r="R3680" i="1" s="1"/>
  <c r="R3681" i="1" a="1"/>
  <c r="R3681" i="1" s="1"/>
  <c r="R3682" i="1" a="1"/>
  <c r="R3682" i="1" s="1"/>
  <c r="R3683" i="1" a="1"/>
  <c r="R3683" i="1" s="1"/>
  <c r="R3684" i="1" a="1"/>
  <c r="R3684" i="1" s="1"/>
  <c r="R3685" i="1" a="1"/>
  <c r="R3685" i="1" s="1"/>
  <c r="R3686" i="1" a="1"/>
  <c r="R3686" i="1"/>
  <c r="R3687" i="1" a="1"/>
  <c r="R3687" i="1" s="1"/>
  <c r="R3688" i="1" a="1"/>
  <c r="R3688" i="1" s="1"/>
  <c r="R3689" i="1" a="1"/>
  <c r="R3689" i="1" s="1"/>
  <c r="R3690" i="1" a="1"/>
  <c r="R3690" i="1" s="1"/>
  <c r="R3691" i="1" a="1"/>
  <c r="R3691" i="1" s="1"/>
  <c r="R3692" i="1" a="1"/>
  <c r="R3692" i="1" s="1"/>
  <c r="R3693" i="1" a="1"/>
  <c r="R3693" i="1" s="1"/>
  <c r="R3694" i="1" a="1"/>
  <c r="R3694" i="1" s="1"/>
  <c r="R3695" i="1" a="1"/>
  <c r="R3695" i="1" s="1"/>
  <c r="R3696" i="1" a="1"/>
  <c r="R3696" i="1" s="1"/>
  <c r="R3697" i="1" a="1"/>
  <c r="R3697" i="1" s="1"/>
  <c r="R3698" i="1" a="1"/>
  <c r="R3698" i="1" s="1"/>
  <c r="R3699" i="1" a="1"/>
  <c r="R3699" i="1" s="1"/>
  <c r="R3700" i="1" a="1"/>
  <c r="R3700" i="1" s="1"/>
  <c r="R3701" i="1" a="1"/>
  <c r="R3701" i="1" s="1"/>
  <c r="R3702" i="1" a="1"/>
  <c r="R3702" i="1"/>
  <c r="R3703" i="1" a="1"/>
  <c r="R3703" i="1" s="1"/>
  <c r="R3704" i="1" a="1"/>
  <c r="R3704" i="1" s="1"/>
  <c r="R3705" i="1" a="1"/>
  <c r="R3705" i="1" s="1"/>
  <c r="R3706" i="1" a="1"/>
  <c r="R3706" i="1" s="1"/>
  <c r="R3707" i="1" a="1"/>
  <c r="R3707" i="1" s="1"/>
  <c r="R3708" i="1" a="1"/>
  <c r="R3708" i="1" s="1"/>
  <c r="R3709" i="1" a="1"/>
  <c r="R3709" i="1" s="1"/>
  <c r="R3710" i="1" a="1"/>
  <c r="R3710" i="1" s="1"/>
  <c r="R3711" i="1" a="1"/>
  <c r="R3711" i="1" s="1"/>
  <c r="R3712" i="1" a="1"/>
  <c r="R3712" i="1" s="1"/>
  <c r="R3713" i="1" a="1"/>
  <c r="R3713" i="1" s="1"/>
  <c r="R3714" i="1" a="1"/>
  <c r="R3714" i="1" s="1"/>
  <c r="R3715" i="1" a="1"/>
  <c r="R3715" i="1" s="1"/>
  <c r="R3716" i="1" a="1"/>
  <c r="R3716" i="1" s="1"/>
  <c r="R3717" i="1" a="1"/>
  <c r="R3717" i="1" s="1"/>
  <c r="R3718" i="1" a="1"/>
  <c r="R3718" i="1"/>
  <c r="R3719" i="1" a="1"/>
  <c r="R3719" i="1" s="1"/>
  <c r="R3720" i="1" a="1"/>
  <c r="R3720" i="1" s="1"/>
  <c r="R3721" i="1" a="1"/>
  <c r="R3721" i="1" s="1"/>
  <c r="R3722" i="1" a="1"/>
  <c r="R3722" i="1" s="1"/>
  <c r="R3723" i="1" a="1"/>
  <c r="R3723" i="1" s="1"/>
  <c r="R3724" i="1" a="1"/>
  <c r="R3724" i="1" s="1"/>
  <c r="R3725" i="1" a="1"/>
  <c r="R3725" i="1" s="1"/>
  <c r="R3726" i="1" a="1"/>
  <c r="R3726" i="1"/>
  <c r="R3727" i="1" a="1"/>
  <c r="R3727" i="1" s="1"/>
  <c r="R3728" i="1" a="1"/>
  <c r="R3728" i="1" s="1"/>
  <c r="R3729" i="1" a="1"/>
  <c r="R3729" i="1" s="1"/>
  <c r="R3730" i="1" a="1"/>
  <c r="R3730" i="1" s="1"/>
  <c r="R3731" i="1" a="1"/>
  <c r="R3731" i="1" s="1"/>
  <c r="R3732" i="1" a="1"/>
  <c r="R3732" i="1" s="1"/>
  <c r="R3733" i="1" a="1"/>
  <c r="R3733" i="1" s="1"/>
  <c r="R3734" i="1" a="1"/>
  <c r="R3734" i="1"/>
  <c r="R3735" i="1" a="1"/>
  <c r="R3735" i="1" s="1"/>
  <c r="R3736" i="1" a="1"/>
  <c r="R3736" i="1" s="1"/>
  <c r="R3737" i="1" a="1"/>
  <c r="R3737" i="1" s="1"/>
  <c r="R3738" i="1" a="1"/>
  <c r="R3738" i="1"/>
  <c r="R3739" i="1" a="1"/>
  <c r="R3739" i="1" s="1"/>
  <c r="R3740" i="1" a="1"/>
  <c r="R3740" i="1" s="1"/>
  <c r="R3741" i="1" a="1"/>
  <c r="R3741" i="1" s="1"/>
  <c r="R3742" i="1" a="1"/>
  <c r="R3742" i="1" s="1"/>
  <c r="R3743" i="1" a="1"/>
  <c r="R3743" i="1" s="1"/>
  <c r="R3744" i="1" a="1"/>
  <c r="R3744" i="1" s="1"/>
  <c r="R3745" i="1" a="1"/>
  <c r="R3745" i="1" s="1"/>
  <c r="R3746" i="1" a="1"/>
  <c r="R3746" i="1" s="1"/>
  <c r="R3747" i="1" a="1"/>
  <c r="R3747" i="1" s="1"/>
  <c r="R3748" i="1" a="1"/>
  <c r="R3748" i="1" s="1"/>
  <c r="R3749" i="1" a="1"/>
  <c r="R3749" i="1" s="1"/>
  <c r="R3750" i="1" a="1"/>
  <c r="R3750" i="1"/>
  <c r="R3751" i="1" a="1"/>
  <c r="R3751" i="1" s="1"/>
  <c r="R3752" i="1" a="1"/>
  <c r="R3752" i="1" s="1"/>
  <c r="R3753" i="1" a="1"/>
  <c r="R3753" i="1" s="1"/>
  <c r="R3754" i="1" a="1"/>
  <c r="R3754" i="1" s="1"/>
  <c r="R3755" i="1" a="1"/>
  <c r="R3755" i="1" s="1"/>
  <c r="R3756" i="1" a="1"/>
  <c r="R3756" i="1" s="1"/>
  <c r="R3757" i="1" a="1"/>
  <c r="R3757" i="1" s="1"/>
  <c r="R3758" i="1" a="1"/>
  <c r="R3758" i="1"/>
  <c r="R3759" i="1" a="1"/>
  <c r="R3759" i="1" s="1"/>
  <c r="R3760" i="1" a="1"/>
  <c r="R3760" i="1" s="1"/>
  <c r="R3761" i="1" a="1"/>
  <c r="R3761" i="1" s="1"/>
  <c r="R3762" i="1" a="1"/>
  <c r="R3762" i="1" s="1"/>
  <c r="R3763" i="1" a="1"/>
  <c r="R3763" i="1" s="1"/>
  <c r="R3764" i="1" a="1"/>
  <c r="R3764" i="1" s="1"/>
  <c r="R3765" i="1" a="1"/>
  <c r="R3765" i="1" s="1"/>
  <c r="R3766" i="1" a="1"/>
  <c r="R3766" i="1"/>
  <c r="R3767" i="1" a="1"/>
  <c r="R3767" i="1" s="1"/>
  <c r="R3768" i="1" a="1"/>
  <c r="R3768" i="1" s="1"/>
  <c r="R3769" i="1" a="1"/>
  <c r="R3769" i="1" s="1"/>
  <c r="R3770" i="1" a="1"/>
  <c r="R3770" i="1"/>
  <c r="R3771" i="1" a="1"/>
  <c r="R3771" i="1" s="1"/>
  <c r="R3772" i="1" a="1"/>
  <c r="R3772" i="1" s="1"/>
  <c r="R3773" i="1" a="1"/>
  <c r="R3773" i="1" s="1"/>
  <c r="R3774" i="1" a="1"/>
  <c r="R3774" i="1" s="1"/>
  <c r="R3775" i="1" a="1"/>
  <c r="R3775" i="1" s="1"/>
  <c r="R3776" i="1" a="1"/>
  <c r="R3776" i="1" s="1"/>
  <c r="R3777" i="1" a="1"/>
  <c r="R3777" i="1" s="1"/>
  <c r="R3778" i="1" a="1"/>
  <c r="R3778" i="1" s="1"/>
  <c r="R3779" i="1" a="1"/>
  <c r="R3779" i="1" s="1"/>
  <c r="R3780" i="1" a="1"/>
  <c r="R3780" i="1" s="1"/>
  <c r="R3781" i="1" a="1"/>
  <c r="R3781" i="1" s="1"/>
  <c r="R3782" i="1" a="1"/>
  <c r="R3782" i="1"/>
  <c r="R3783" i="1" a="1"/>
  <c r="R3783" i="1" s="1"/>
  <c r="R3784" i="1" a="1"/>
  <c r="R3784" i="1" s="1"/>
  <c r="R3785" i="1" a="1"/>
  <c r="R3785" i="1" s="1"/>
  <c r="R3786" i="1" a="1"/>
  <c r="R3786" i="1" s="1"/>
  <c r="R3787" i="1" a="1"/>
  <c r="R3787" i="1" s="1"/>
  <c r="R3788" i="1" a="1"/>
  <c r="R3788" i="1" s="1"/>
  <c r="R3789" i="1" a="1"/>
  <c r="R3789" i="1" s="1"/>
  <c r="R3790" i="1" a="1"/>
  <c r="R3790" i="1"/>
  <c r="R3791" i="1" a="1"/>
  <c r="R3791" i="1" s="1"/>
  <c r="R3792" i="1" a="1"/>
  <c r="R3792" i="1" s="1"/>
  <c r="R3793" i="1" a="1"/>
  <c r="R3793" i="1" s="1"/>
  <c r="R3794" i="1" a="1"/>
  <c r="R3794" i="1" s="1"/>
  <c r="R3795" i="1" a="1"/>
  <c r="R3795" i="1" s="1"/>
  <c r="R3796" i="1" a="1"/>
  <c r="R3796" i="1" s="1"/>
  <c r="R3797" i="1" a="1"/>
  <c r="R3797" i="1" s="1"/>
  <c r="R3798" i="1" a="1"/>
  <c r="R3798" i="1"/>
  <c r="R3799" i="1" a="1"/>
  <c r="R3799" i="1" s="1"/>
  <c r="R3800" i="1" a="1"/>
  <c r="R3800" i="1" s="1"/>
  <c r="R3801" i="1" a="1"/>
  <c r="R3801" i="1" s="1"/>
  <c r="R3802" i="1" a="1"/>
  <c r="R3802" i="1"/>
  <c r="R3803" i="1" a="1"/>
  <c r="R3803" i="1" s="1"/>
  <c r="R3804" i="1" a="1"/>
  <c r="R3804" i="1" s="1"/>
  <c r="R3805" i="1" a="1"/>
  <c r="R3805" i="1" s="1"/>
  <c r="R3806" i="1" a="1"/>
  <c r="R3806" i="1" s="1"/>
  <c r="R3807" i="1" a="1"/>
  <c r="R3807" i="1" s="1"/>
  <c r="R3808" i="1" a="1"/>
  <c r="R3808" i="1" s="1"/>
  <c r="R3809" i="1" a="1"/>
  <c r="R3809" i="1" s="1"/>
  <c r="R3810" i="1" a="1"/>
  <c r="R3810" i="1" s="1"/>
  <c r="R3811" i="1" a="1"/>
  <c r="R3811" i="1" s="1"/>
  <c r="R3812" i="1" a="1"/>
  <c r="R3812" i="1" s="1"/>
  <c r="R3813" i="1" a="1"/>
  <c r="R3813" i="1" s="1"/>
  <c r="R3814" i="1" a="1"/>
  <c r="R3814" i="1"/>
  <c r="R3815" i="1" a="1"/>
  <c r="R3815" i="1" s="1"/>
  <c r="R3816" i="1" a="1"/>
  <c r="R3816" i="1" s="1"/>
  <c r="R3817" i="1" a="1"/>
  <c r="R3817" i="1" s="1"/>
  <c r="R3818" i="1" a="1"/>
  <c r="R3818" i="1" s="1"/>
  <c r="R3819" i="1" a="1"/>
  <c r="R3819" i="1" s="1"/>
  <c r="R3820" i="1" a="1"/>
  <c r="R3820" i="1" s="1"/>
  <c r="R3821" i="1" a="1"/>
  <c r="R3821" i="1" s="1"/>
  <c r="R3822" i="1" a="1"/>
  <c r="R3822" i="1"/>
  <c r="R3823" i="1" a="1"/>
  <c r="R3823" i="1" s="1"/>
  <c r="R3824" i="1" a="1"/>
  <c r="R3824" i="1" s="1"/>
  <c r="R3825" i="1" a="1"/>
  <c r="R3825" i="1" s="1"/>
  <c r="R3826" i="1" a="1"/>
  <c r="R3826" i="1" s="1"/>
  <c r="R3827" i="1" a="1"/>
  <c r="R3827" i="1" s="1"/>
  <c r="R3828" i="1" a="1"/>
  <c r="R3828" i="1" s="1"/>
  <c r="R3829" i="1" a="1"/>
  <c r="R3829" i="1" s="1"/>
  <c r="R3830" i="1" a="1"/>
  <c r="R3830" i="1"/>
  <c r="R3831" i="1" a="1"/>
  <c r="R3831" i="1" s="1"/>
  <c r="R3832" i="1" a="1"/>
  <c r="R3832" i="1" s="1"/>
  <c r="R3833" i="1" a="1"/>
  <c r="R3833" i="1" s="1"/>
  <c r="R3834" i="1" a="1"/>
  <c r="R3834" i="1"/>
  <c r="R3835" i="1" a="1"/>
  <c r="R3835" i="1" s="1"/>
  <c r="R3836" i="1" a="1"/>
  <c r="R3836" i="1" s="1"/>
  <c r="R3837" i="1" a="1"/>
  <c r="R3837" i="1" s="1"/>
  <c r="R3838" i="1" a="1"/>
  <c r="R3838" i="1" s="1"/>
  <c r="R3839" i="1" a="1"/>
  <c r="R3839" i="1" s="1"/>
  <c r="R3840" i="1" a="1"/>
  <c r="R3840" i="1" s="1"/>
  <c r="R3841" i="1" a="1"/>
  <c r="R3841" i="1" s="1"/>
  <c r="R3842" i="1" a="1"/>
  <c r="R3842" i="1" s="1"/>
  <c r="R3843" i="1" a="1"/>
  <c r="R3843" i="1" s="1"/>
  <c r="R3844" i="1" a="1"/>
  <c r="R3844" i="1" s="1"/>
  <c r="R3845" i="1" a="1"/>
  <c r="R3845" i="1" s="1"/>
  <c r="R3846" i="1" a="1"/>
  <c r="R3846" i="1"/>
  <c r="R3847" i="1" a="1"/>
  <c r="R3847" i="1" s="1"/>
  <c r="R3848" i="1" a="1"/>
  <c r="R3848" i="1" s="1"/>
  <c r="R3849" i="1" a="1"/>
  <c r="R3849" i="1" s="1"/>
  <c r="R3850" i="1" a="1"/>
  <c r="R3850" i="1" s="1"/>
  <c r="R3851" i="1" a="1"/>
  <c r="R3851" i="1" s="1"/>
  <c r="R3852" i="1" a="1"/>
  <c r="R3852" i="1" s="1"/>
  <c r="R3853" i="1" a="1"/>
  <c r="R3853" i="1" s="1"/>
  <c r="R3854" i="1" a="1"/>
  <c r="R3854" i="1"/>
  <c r="R3855" i="1" a="1"/>
  <c r="R3855" i="1" s="1"/>
  <c r="R3856" i="1" a="1"/>
  <c r="R3856" i="1" s="1"/>
  <c r="R3857" i="1" a="1"/>
  <c r="R3857" i="1" s="1"/>
  <c r="R3858" i="1" a="1"/>
  <c r="R3858" i="1" s="1"/>
  <c r="R3859" i="1" a="1"/>
  <c r="R3859" i="1" s="1"/>
  <c r="R3860" i="1" a="1"/>
  <c r="R3860" i="1" s="1"/>
  <c r="R3861" i="1" a="1"/>
  <c r="R3861" i="1" s="1"/>
  <c r="R3862" i="1" a="1"/>
  <c r="R3862" i="1"/>
  <c r="R3863" i="1" a="1"/>
  <c r="R3863" i="1" s="1"/>
  <c r="R3864" i="1" a="1"/>
  <c r="R3864" i="1" s="1"/>
  <c r="R3865" i="1" a="1"/>
  <c r="R3865" i="1" s="1"/>
  <c r="R3866" i="1" a="1"/>
  <c r="R3866" i="1"/>
  <c r="R3867" i="1" a="1"/>
  <c r="R3867" i="1" s="1"/>
  <c r="R3868" i="1" a="1"/>
  <c r="R3868" i="1" s="1"/>
  <c r="R3869" i="1" a="1"/>
  <c r="R3869" i="1" s="1"/>
  <c r="R3870" i="1" a="1"/>
  <c r="R3870" i="1" s="1"/>
  <c r="R3871" i="1" a="1"/>
  <c r="R3871" i="1" s="1"/>
  <c r="R3872" i="1" a="1"/>
  <c r="R3872" i="1" s="1"/>
  <c r="R3873" i="1" a="1"/>
  <c r="R3873" i="1" s="1"/>
  <c r="R3874" i="1" a="1"/>
  <c r="R3874" i="1" s="1"/>
  <c r="R3875" i="1" a="1"/>
  <c r="R3875" i="1" s="1"/>
  <c r="R3876" i="1" a="1"/>
  <c r="R3876" i="1" s="1"/>
  <c r="R3877" i="1" a="1"/>
  <c r="R3877" i="1" s="1"/>
  <c r="R3878" i="1" a="1"/>
  <c r="R3878" i="1"/>
  <c r="R3879" i="1" a="1"/>
  <c r="R3879" i="1" s="1"/>
  <c r="R3880" i="1" a="1"/>
  <c r="R3880" i="1" s="1"/>
  <c r="R3881" i="1" a="1"/>
  <c r="R3881" i="1" s="1"/>
  <c r="R3882" i="1" a="1"/>
  <c r="R3882" i="1" s="1"/>
  <c r="R3883" i="1" a="1"/>
  <c r="R3883" i="1" s="1"/>
  <c r="R3884" i="1" a="1"/>
  <c r="R3884" i="1" s="1"/>
  <c r="R3885" i="1" a="1"/>
  <c r="R3885" i="1" s="1"/>
  <c r="R3886" i="1" a="1"/>
  <c r="R3886" i="1"/>
  <c r="R3887" i="1" a="1"/>
  <c r="R3887" i="1" s="1"/>
  <c r="R3888" i="1" a="1"/>
  <c r="R3888" i="1" s="1"/>
  <c r="R3889" i="1" a="1"/>
  <c r="R3889" i="1" s="1"/>
  <c r="R3890" i="1" a="1"/>
  <c r="R3890" i="1" s="1"/>
  <c r="R3891" i="1" a="1"/>
  <c r="R3891" i="1" s="1"/>
  <c r="R3892" i="1" a="1"/>
  <c r="R3892" i="1" s="1"/>
  <c r="R3893" i="1" a="1"/>
  <c r="R3893" i="1" s="1"/>
  <c r="R3894" i="1" a="1"/>
  <c r="R3894" i="1"/>
  <c r="R3895" i="1" a="1"/>
  <c r="R3895" i="1" s="1"/>
  <c r="R3896" i="1" a="1"/>
  <c r="R3896" i="1" s="1"/>
  <c r="R3897" i="1" a="1"/>
  <c r="R3897" i="1" s="1"/>
  <c r="R3898" i="1" a="1"/>
  <c r="R3898" i="1"/>
  <c r="R3899" i="1" a="1"/>
  <c r="R3899" i="1" s="1"/>
  <c r="R3900" i="1" a="1"/>
  <c r="R3900" i="1" s="1"/>
  <c r="R3901" i="1" a="1"/>
  <c r="R3901" i="1" s="1"/>
  <c r="R3902" i="1" a="1"/>
  <c r="R3902" i="1" s="1"/>
  <c r="R3903" i="1" a="1"/>
  <c r="R3903" i="1" s="1"/>
  <c r="R3904" i="1" a="1"/>
  <c r="R3904" i="1" s="1"/>
  <c r="R3905" i="1" a="1"/>
  <c r="R3905" i="1" s="1"/>
  <c r="R3906" i="1" a="1"/>
  <c r="R3906" i="1" s="1"/>
  <c r="R3907" i="1" a="1"/>
  <c r="R3907" i="1" s="1"/>
  <c r="R3908" i="1" a="1"/>
  <c r="R3908" i="1" s="1"/>
  <c r="R3909" i="1" a="1"/>
  <c r="R3909" i="1" s="1"/>
  <c r="R3910" i="1" a="1"/>
  <c r="R3910" i="1"/>
  <c r="R3911" i="1" a="1"/>
  <c r="R3911" i="1" s="1"/>
  <c r="R3912" i="1" a="1"/>
  <c r="R3912" i="1" s="1"/>
  <c r="R3913" i="1" a="1"/>
  <c r="R3913" i="1" s="1"/>
  <c r="R3914" i="1" a="1"/>
  <c r="R3914" i="1" s="1"/>
  <c r="R3915" i="1" a="1"/>
  <c r="R3915" i="1" s="1"/>
  <c r="R3916" i="1" a="1"/>
  <c r="R3916" i="1" s="1"/>
  <c r="R3917" i="1" a="1"/>
  <c r="R3917" i="1" s="1"/>
  <c r="R3918" i="1" a="1"/>
  <c r="R3918" i="1"/>
  <c r="R3919" i="1" a="1"/>
  <c r="R3919" i="1" s="1"/>
  <c r="R3920" i="1" a="1"/>
  <c r="R3920" i="1" s="1"/>
  <c r="R3921" i="1" a="1"/>
  <c r="R3921" i="1" s="1"/>
  <c r="R3922" i="1" a="1"/>
  <c r="R3922" i="1" s="1"/>
  <c r="R3923" i="1" a="1"/>
  <c r="R3923" i="1" s="1"/>
  <c r="R3924" i="1" a="1"/>
  <c r="R3924" i="1" s="1"/>
  <c r="R3925" i="1" a="1"/>
  <c r="R3925" i="1" s="1"/>
  <c r="R3926" i="1" a="1"/>
  <c r="R3926" i="1"/>
  <c r="R3927" i="1" a="1"/>
  <c r="R3927" i="1" s="1"/>
  <c r="R3928" i="1" a="1"/>
  <c r="R3928" i="1" s="1"/>
  <c r="R3929" i="1" a="1"/>
  <c r="R3929" i="1" s="1"/>
  <c r="R3930" i="1" a="1"/>
  <c r="R3930" i="1"/>
  <c r="R3931" i="1" a="1"/>
  <c r="R3931" i="1" s="1"/>
  <c r="R3932" i="1" a="1"/>
  <c r="R3932" i="1" s="1"/>
  <c r="R3933" i="1" a="1"/>
  <c r="R3933" i="1" s="1"/>
  <c r="R3934" i="1" a="1"/>
  <c r="R3934" i="1" s="1"/>
  <c r="R3935" i="1" a="1"/>
  <c r="R3935" i="1" s="1"/>
  <c r="R3936" i="1" a="1"/>
  <c r="R3936" i="1" s="1"/>
  <c r="R3937" i="1" a="1"/>
  <c r="R3937" i="1" s="1"/>
  <c r="R3938" i="1" a="1"/>
  <c r="R3938" i="1" s="1"/>
  <c r="R3939" i="1" a="1"/>
  <c r="R3939" i="1" s="1"/>
  <c r="R3940" i="1" a="1"/>
  <c r="R3940" i="1" s="1"/>
  <c r="R3941" i="1" a="1"/>
  <c r="R3941" i="1" s="1"/>
  <c r="R3942" i="1" a="1"/>
  <c r="R3942" i="1"/>
  <c r="R3943" i="1" a="1"/>
  <c r="R3943" i="1" s="1"/>
  <c r="R3944" i="1" a="1"/>
  <c r="R3944" i="1" s="1"/>
  <c r="R3945" i="1" a="1"/>
  <c r="R3945" i="1" s="1"/>
  <c r="R3946" i="1" a="1"/>
  <c r="R3946" i="1" s="1"/>
  <c r="R3947" i="1" a="1"/>
  <c r="R3947" i="1" s="1"/>
  <c r="R3948" i="1" a="1"/>
  <c r="R3948" i="1" s="1"/>
  <c r="R3949" i="1" a="1"/>
  <c r="R3949" i="1" s="1"/>
  <c r="R3950" i="1" a="1"/>
  <c r="R3950" i="1"/>
  <c r="R3951" i="1" a="1"/>
  <c r="R3951" i="1" s="1"/>
  <c r="R3952" i="1" a="1"/>
  <c r="R3952" i="1" s="1"/>
  <c r="R3953" i="1" a="1"/>
  <c r="R3953" i="1" s="1"/>
  <c r="R3954" i="1" a="1"/>
  <c r="R3954" i="1" s="1"/>
  <c r="R3955" i="1" a="1"/>
  <c r="R3955" i="1" s="1"/>
  <c r="R3956" i="1" a="1"/>
  <c r="R3956" i="1" s="1"/>
  <c r="R3957" i="1" a="1"/>
  <c r="R3957" i="1" s="1"/>
  <c r="R3958" i="1" a="1"/>
  <c r="R3958" i="1"/>
  <c r="R3959" i="1" a="1"/>
  <c r="R3959" i="1" s="1"/>
  <c r="R3960" i="1" a="1"/>
  <c r="R3960" i="1" s="1"/>
  <c r="R3961" i="1" a="1"/>
  <c r="R3961" i="1" s="1"/>
  <c r="R3962" i="1" a="1"/>
  <c r="R3962" i="1"/>
  <c r="R3963" i="1" a="1"/>
  <c r="R3963" i="1" s="1"/>
  <c r="R3964" i="1" a="1"/>
  <c r="R3964" i="1" s="1"/>
  <c r="R3965" i="1" a="1"/>
  <c r="R3965" i="1" s="1"/>
  <c r="R3966" i="1" a="1"/>
  <c r="R3966" i="1" s="1"/>
  <c r="R3967" i="1" a="1"/>
  <c r="R3967" i="1" s="1"/>
  <c r="R3968" i="1" a="1"/>
  <c r="R3968" i="1" s="1"/>
  <c r="R3969" i="1" a="1"/>
  <c r="R3969" i="1" s="1"/>
  <c r="R3970" i="1" a="1"/>
  <c r="R3970" i="1" s="1"/>
  <c r="R3971" i="1" a="1"/>
  <c r="R3971" i="1" s="1"/>
  <c r="R3972" i="1" a="1"/>
  <c r="R3972" i="1" s="1"/>
  <c r="R3973" i="1" a="1"/>
  <c r="R3973" i="1" s="1"/>
  <c r="R3974" i="1" a="1"/>
  <c r="R3974" i="1"/>
  <c r="R3975" i="1" a="1"/>
  <c r="R3975" i="1" s="1"/>
  <c r="R3976" i="1" a="1"/>
  <c r="R3976" i="1" s="1"/>
  <c r="R3977" i="1" a="1"/>
  <c r="R3977" i="1" s="1"/>
  <c r="R3978" i="1" a="1"/>
  <c r="R3978" i="1" s="1"/>
  <c r="R3979" i="1" a="1"/>
  <c r="R3979" i="1" s="1"/>
  <c r="R3980" i="1" a="1"/>
  <c r="R3980" i="1" s="1"/>
  <c r="R3981" i="1" a="1"/>
  <c r="R3981" i="1" s="1"/>
  <c r="R3982" i="1" a="1"/>
  <c r="R3982" i="1"/>
  <c r="R3983" i="1" a="1"/>
  <c r="R3983" i="1" s="1"/>
  <c r="R3984" i="1" a="1"/>
  <c r="R3984" i="1" s="1"/>
  <c r="R3985" i="1" a="1"/>
  <c r="R3985" i="1" s="1"/>
  <c r="R3986" i="1" a="1"/>
  <c r="R3986" i="1" s="1"/>
  <c r="R3987" i="1" a="1"/>
  <c r="R3987" i="1" s="1"/>
  <c r="R3988" i="1" a="1"/>
  <c r="R3988" i="1" s="1"/>
  <c r="R3989" i="1" a="1"/>
  <c r="R3989" i="1" s="1"/>
  <c r="R3990" i="1" a="1"/>
  <c r="R3990" i="1"/>
  <c r="R3991" i="1" a="1"/>
  <c r="R3991" i="1" s="1"/>
  <c r="R3992" i="1" a="1"/>
  <c r="R3992" i="1" s="1"/>
  <c r="R3993" i="1" a="1"/>
  <c r="R3993" i="1" s="1"/>
  <c r="R3994" i="1" a="1"/>
  <c r="R3994" i="1"/>
  <c r="R3995" i="1" a="1"/>
  <c r="R3995" i="1" s="1"/>
  <c r="R3996" i="1" a="1"/>
  <c r="R3996" i="1" s="1"/>
  <c r="R3997" i="1" a="1"/>
  <c r="R3997" i="1" s="1"/>
  <c r="R3998" i="1" a="1"/>
  <c r="R3998" i="1" s="1"/>
  <c r="R3999" i="1" a="1"/>
  <c r="R3999" i="1" s="1"/>
  <c r="R4000" i="1" a="1"/>
  <c r="R4000" i="1" s="1"/>
  <c r="R4001" i="1" a="1"/>
  <c r="R4001" i="1" s="1"/>
  <c r="R4002" i="1" a="1"/>
  <c r="R4002" i="1" s="1"/>
  <c r="R4003" i="1" a="1"/>
  <c r="R4003" i="1" s="1"/>
  <c r="R4004" i="1" a="1"/>
  <c r="R4004" i="1" s="1"/>
  <c r="R4005" i="1" a="1"/>
  <c r="R4005" i="1" s="1"/>
  <c r="R4006" i="1" a="1"/>
  <c r="R4006" i="1"/>
  <c r="R4007" i="1" a="1"/>
  <c r="R4007" i="1" s="1"/>
  <c r="R4008" i="1" a="1"/>
  <c r="R4008" i="1" s="1"/>
  <c r="R4009" i="1" a="1"/>
  <c r="R4009" i="1" s="1"/>
  <c r="R4010" i="1" a="1"/>
  <c r="R4010" i="1" s="1"/>
  <c r="R4011" i="1" a="1"/>
  <c r="R4011" i="1" s="1"/>
  <c r="R4012" i="1" a="1"/>
  <c r="R4012" i="1" s="1"/>
  <c r="R4013" i="1" a="1"/>
  <c r="R4013" i="1" s="1"/>
  <c r="R4014" i="1" a="1"/>
  <c r="R4014" i="1"/>
  <c r="R4015" i="1" a="1"/>
  <c r="R4015" i="1" s="1"/>
  <c r="R4016" i="1" a="1"/>
  <c r="R4016" i="1" s="1"/>
  <c r="R4017" i="1" a="1"/>
  <c r="R4017" i="1" s="1"/>
  <c r="R4018" i="1" a="1"/>
  <c r="R4018" i="1" s="1"/>
  <c r="R4019" i="1" a="1"/>
  <c r="R4019" i="1" s="1"/>
  <c r="R4020" i="1" a="1"/>
  <c r="R4020" i="1" s="1"/>
  <c r="R4021" i="1" a="1"/>
  <c r="R4021" i="1" s="1"/>
  <c r="R4022" i="1" a="1"/>
  <c r="R4022" i="1"/>
  <c r="R4023" i="1" a="1"/>
  <c r="R4023" i="1" s="1"/>
  <c r="R4024" i="1" a="1"/>
  <c r="R4024" i="1" s="1"/>
  <c r="R4025" i="1" a="1"/>
  <c r="R4025" i="1" s="1"/>
  <c r="R4026" i="1" a="1"/>
  <c r="R4026" i="1"/>
  <c r="R4027" i="1" a="1"/>
  <c r="R4027" i="1" s="1"/>
  <c r="R4028" i="1" a="1"/>
  <c r="R4028" i="1" s="1"/>
  <c r="R4029" i="1" a="1"/>
  <c r="R4029" i="1" s="1"/>
  <c r="R4030" i="1" a="1"/>
  <c r="R4030" i="1"/>
  <c r="R4031" i="1" a="1"/>
  <c r="R4031" i="1" s="1"/>
  <c r="R4032" i="1" a="1"/>
  <c r="R4032" i="1" s="1"/>
  <c r="R4033" i="1" a="1"/>
  <c r="R4033" i="1" s="1"/>
  <c r="R4034" i="1" a="1"/>
  <c r="R4034" i="1"/>
  <c r="R4035" i="1" a="1"/>
  <c r="R4035" i="1" s="1"/>
  <c r="R4036" i="1" a="1"/>
  <c r="R4036" i="1" s="1"/>
  <c r="R4037" i="1" a="1"/>
  <c r="R4037" i="1" s="1"/>
  <c r="R4038" i="1" a="1"/>
  <c r="R4038" i="1"/>
  <c r="R4039" i="1" a="1"/>
  <c r="R4039" i="1" s="1"/>
  <c r="R4040" i="1" a="1"/>
  <c r="R4040" i="1" s="1"/>
  <c r="R4041" i="1" a="1"/>
  <c r="R4041" i="1" s="1"/>
  <c r="R4042" i="1" a="1"/>
  <c r="R4042" i="1" s="1"/>
  <c r="R4043" i="1" a="1"/>
  <c r="R4043" i="1" s="1"/>
  <c r="R4044" i="1" a="1"/>
  <c r="R4044" i="1" s="1"/>
  <c r="R4045" i="1" a="1"/>
  <c r="R4045" i="1" s="1"/>
  <c r="R4046" i="1" a="1"/>
  <c r="R4046" i="1" s="1"/>
  <c r="R4047" i="1" a="1"/>
  <c r="R4047" i="1" s="1"/>
  <c r="R4048" i="1" a="1"/>
  <c r="R4048" i="1" s="1"/>
  <c r="R4049" i="1" a="1"/>
  <c r="R4049" i="1" s="1"/>
  <c r="R4050" i="1" a="1"/>
  <c r="R4050" i="1" s="1"/>
  <c r="R4051" i="1" a="1"/>
  <c r="R4051" i="1" s="1"/>
  <c r="R4052" i="1" a="1"/>
  <c r="R4052" i="1" s="1"/>
  <c r="R4053" i="1" a="1"/>
  <c r="R4053" i="1" s="1"/>
  <c r="R4054" i="1" a="1"/>
  <c r="R4054" i="1" s="1"/>
  <c r="R4055" i="1" a="1"/>
  <c r="R4055" i="1" s="1"/>
  <c r="R4056" i="1" a="1"/>
  <c r="R4056" i="1" s="1"/>
  <c r="R4057" i="1" a="1"/>
  <c r="R4057" i="1" s="1"/>
  <c r="R4058" i="1" a="1"/>
  <c r="R4058" i="1" s="1"/>
  <c r="R4059" i="1" a="1"/>
  <c r="R4059" i="1" s="1"/>
  <c r="R4060" i="1" a="1"/>
  <c r="R4060" i="1" s="1"/>
  <c r="R4061" i="1" a="1"/>
  <c r="R4061" i="1" s="1"/>
  <c r="R4062" i="1" a="1"/>
  <c r="R4062" i="1" s="1"/>
  <c r="R4063" i="1" a="1"/>
  <c r="R4063" i="1" s="1"/>
  <c r="R4064" i="1" a="1"/>
  <c r="R4064" i="1" s="1"/>
  <c r="R4065" i="1" a="1"/>
  <c r="R4065" i="1" s="1"/>
  <c r="R4066" i="1" a="1"/>
  <c r="R4066" i="1" s="1"/>
  <c r="R4067" i="1" a="1"/>
  <c r="R4067" i="1" s="1"/>
  <c r="R4068" i="1" a="1"/>
  <c r="R4068" i="1" s="1"/>
  <c r="R4069" i="1" a="1"/>
  <c r="R4069" i="1" s="1"/>
  <c r="R4070" i="1" a="1"/>
  <c r="R4070" i="1" s="1"/>
  <c r="R4071" i="1" a="1"/>
  <c r="R4071" i="1" s="1"/>
  <c r="R4072" i="1" a="1"/>
  <c r="R4072" i="1" s="1"/>
  <c r="R4073" i="1" a="1"/>
  <c r="R4073" i="1" s="1"/>
  <c r="R4074" i="1" a="1"/>
  <c r="R4074" i="1" s="1"/>
  <c r="R4075" i="1" a="1"/>
  <c r="R4075" i="1" s="1"/>
  <c r="R4076" i="1" a="1"/>
  <c r="R4076" i="1" s="1"/>
  <c r="R4077" i="1" a="1"/>
  <c r="R4077" i="1" s="1"/>
  <c r="R4078" i="1" a="1"/>
  <c r="R4078" i="1" s="1"/>
  <c r="R4079" i="1" a="1"/>
  <c r="R4079" i="1" s="1"/>
  <c r="R4080" i="1" a="1"/>
  <c r="R4080" i="1" s="1"/>
  <c r="R4081" i="1" a="1"/>
  <c r="R4081" i="1" s="1"/>
  <c r="R4082" i="1" a="1"/>
  <c r="R4082" i="1" s="1"/>
  <c r="R4083" i="1" a="1"/>
  <c r="R4083" i="1" s="1"/>
  <c r="R4084" i="1" a="1"/>
  <c r="R4084" i="1" s="1"/>
  <c r="R4085" i="1" a="1"/>
  <c r="R4085" i="1" s="1"/>
  <c r="R4086" i="1" a="1"/>
  <c r="R4086" i="1" s="1"/>
  <c r="R4087" i="1" a="1"/>
  <c r="R4087" i="1" s="1"/>
  <c r="R4088" i="1" a="1"/>
  <c r="R4088" i="1" s="1"/>
  <c r="R4089" i="1" a="1"/>
  <c r="R4089" i="1" s="1"/>
  <c r="R4090" i="1" a="1"/>
  <c r="R4090" i="1" s="1"/>
  <c r="R4091" i="1" a="1"/>
  <c r="R4091" i="1" s="1"/>
  <c r="R4092" i="1" a="1"/>
  <c r="R4092" i="1" s="1"/>
  <c r="R4093" i="1" a="1"/>
  <c r="R4093" i="1" s="1"/>
  <c r="R4094" i="1" a="1"/>
  <c r="R4094" i="1" s="1"/>
  <c r="R4095" i="1" a="1"/>
  <c r="R4095" i="1" s="1"/>
  <c r="R4096" i="1" a="1"/>
  <c r="R4096" i="1" s="1"/>
  <c r="R4097" i="1" a="1"/>
  <c r="R4097" i="1" s="1"/>
  <c r="R4098" i="1" a="1"/>
  <c r="R4098" i="1" s="1"/>
  <c r="R4099" i="1" a="1"/>
  <c r="R4099" i="1" s="1"/>
  <c r="R4100" i="1" a="1"/>
  <c r="R4100" i="1" s="1"/>
  <c r="R4101" i="1" a="1"/>
  <c r="R4101" i="1" s="1"/>
  <c r="R4102" i="1" a="1"/>
  <c r="R4102" i="1" s="1"/>
  <c r="R4103" i="1" a="1"/>
  <c r="R4103" i="1" s="1"/>
  <c r="R4104" i="1" a="1"/>
  <c r="R4104" i="1" s="1"/>
  <c r="R4105" i="1" a="1"/>
  <c r="R4105" i="1" s="1"/>
  <c r="R4106" i="1" a="1"/>
  <c r="R4106" i="1" s="1"/>
  <c r="R4107" i="1" a="1"/>
  <c r="R4107" i="1" s="1"/>
  <c r="R4108" i="1" a="1"/>
  <c r="R4108" i="1" s="1"/>
  <c r="R4109" i="1" a="1"/>
  <c r="R4109" i="1" s="1"/>
  <c r="R4110" i="1" a="1"/>
  <c r="R4110" i="1" s="1"/>
  <c r="R4111" i="1" a="1"/>
  <c r="R4111" i="1" s="1"/>
  <c r="R4112" i="1" a="1"/>
  <c r="R4112" i="1" s="1"/>
  <c r="R4113" i="1" a="1"/>
  <c r="R4113" i="1" s="1"/>
  <c r="R4114" i="1" a="1"/>
  <c r="R4114" i="1" s="1"/>
  <c r="R4115" i="1" a="1"/>
  <c r="R4115" i="1" s="1"/>
  <c r="R4116" i="1" a="1"/>
  <c r="R4116" i="1" s="1"/>
  <c r="R4117" i="1" a="1"/>
  <c r="R4117" i="1" s="1"/>
  <c r="R4118" i="1" a="1"/>
  <c r="R4118" i="1" s="1"/>
  <c r="R4119" i="1" a="1"/>
  <c r="R4119" i="1" s="1"/>
  <c r="R4120" i="1" a="1"/>
  <c r="R4120" i="1" s="1"/>
  <c r="R4121" i="1" a="1"/>
  <c r="R4121" i="1" s="1"/>
  <c r="R4122" i="1" a="1"/>
  <c r="R4122" i="1" s="1"/>
  <c r="R4123" i="1" a="1"/>
  <c r="R4123" i="1" s="1"/>
  <c r="R4124" i="1" a="1"/>
  <c r="R4124" i="1" s="1"/>
  <c r="R4125" i="1" a="1"/>
  <c r="R4125" i="1" s="1"/>
  <c r="R4126" i="1" a="1"/>
  <c r="R4126" i="1" s="1"/>
  <c r="R4127" i="1" a="1"/>
  <c r="R4127" i="1" s="1"/>
  <c r="R4128" i="1" a="1"/>
  <c r="R4128" i="1" s="1"/>
  <c r="R4129" i="1" a="1"/>
  <c r="R4129" i="1" s="1"/>
  <c r="R4130" i="1" a="1"/>
  <c r="R4130" i="1" s="1"/>
  <c r="R4131" i="1" a="1"/>
  <c r="R4131" i="1" s="1"/>
  <c r="R4132" i="1" a="1"/>
  <c r="R4132" i="1" s="1"/>
  <c r="R4133" i="1" a="1"/>
  <c r="R4133" i="1" s="1"/>
  <c r="R4134" i="1" a="1"/>
  <c r="R4134" i="1" s="1"/>
  <c r="R4135" i="1" a="1"/>
  <c r="R4135" i="1" s="1"/>
  <c r="R4136" i="1" a="1"/>
  <c r="R4136" i="1" s="1"/>
  <c r="R4137" i="1" a="1"/>
  <c r="R4137" i="1" s="1"/>
  <c r="R4138" i="1" a="1"/>
  <c r="R4138" i="1" s="1"/>
  <c r="R4139" i="1" a="1"/>
  <c r="R4139" i="1" s="1"/>
  <c r="R4140" i="1" a="1"/>
  <c r="R4140" i="1" s="1"/>
  <c r="R4141" i="1" a="1"/>
  <c r="R4141" i="1" s="1"/>
  <c r="R4142" i="1" a="1"/>
  <c r="R4142" i="1" s="1"/>
  <c r="R4143" i="1" a="1"/>
  <c r="R4143" i="1" s="1"/>
  <c r="R4144" i="1" a="1"/>
  <c r="R4144" i="1" s="1"/>
  <c r="R4145" i="1" a="1"/>
  <c r="R4145" i="1" s="1"/>
  <c r="R4146" i="1" a="1"/>
  <c r="R4146" i="1" s="1"/>
  <c r="R4147" i="1" a="1"/>
  <c r="R4147" i="1" s="1"/>
  <c r="R4148" i="1" a="1"/>
  <c r="R4148" i="1" s="1"/>
  <c r="R4149" i="1" a="1"/>
  <c r="R4149" i="1" s="1"/>
  <c r="R4150" i="1" a="1"/>
  <c r="R4150" i="1" s="1"/>
  <c r="R4151" i="1" a="1"/>
  <c r="R4151" i="1" s="1"/>
  <c r="R4152" i="1" a="1"/>
  <c r="R4152" i="1" s="1"/>
  <c r="R4153" i="1" a="1"/>
  <c r="R4153" i="1" s="1"/>
  <c r="R4154" i="1" a="1"/>
  <c r="R4154" i="1" s="1"/>
  <c r="R4155" i="1" a="1"/>
  <c r="R4155" i="1" s="1"/>
  <c r="R4156" i="1" a="1"/>
  <c r="R4156" i="1" s="1"/>
  <c r="R4157" i="1" a="1"/>
  <c r="R4157" i="1" s="1"/>
  <c r="R4158" i="1" a="1"/>
  <c r="R4158" i="1" s="1"/>
  <c r="R4159" i="1" a="1"/>
  <c r="R4159" i="1" s="1"/>
  <c r="R4160" i="1" a="1"/>
  <c r="R4160" i="1" s="1"/>
  <c r="R4161" i="1" a="1"/>
  <c r="R4161" i="1" s="1"/>
  <c r="R4162" i="1" a="1"/>
  <c r="R4162" i="1" s="1"/>
  <c r="R4163" i="1" a="1"/>
  <c r="R4163" i="1" s="1"/>
  <c r="R4164" i="1" a="1"/>
  <c r="R4164" i="1" s="1"/>
  <c r="R4165" i="1" a="1"/>
  <c r="R4165" i="1" s="1"/>
  <c r="R4166" i="1" a="1"/>
  <c r="R4166" i="1" s="1"/>
  <c r="R4167" i="1" a="1"/>
  <c r="R4167" i="1" s="1"/>
  <c r="R4168" i="1" a="1"/>
  <c r="R4168" i="1" s="1"/>
  <c r="R4169" i="1" a="1"/>
  <c r="R4169" i="1" s="1"/>
  <c r="R4170" i="1" a="1"/>
  <c r="R4170" i="1" s="1"/>
  <c r="R4171" i="1" a="1"/>
  <c r="R4171" i="1" s="1"/>
  <c r="R4172" i="1" a="1"/>
  <c r="R4172" i="1" s="1"/>
  <c r="R4173" i="1" a="1"/>
  <c r="R4173" i="1"/>
  <c r="R4174" i="1" a="1"/>
  <c r="R4174" i="1" s="1"/>
  <c r="R4175" i="1" a="1"/>
  <c r="R4175" i="1" s="1"/>
  <c r="R4176" i="1" a="1"/>
  <c r="R4176" i="1" s="1"/>
  <c r="R4177" i="1" a="1"/>
  <c r="R4177" i="1"/>
  <c r="R4178" i="1" a="1"/>
  <c r="R4178" i="1" s="1"/>
  <c r="R4179" i="1" a="1"/>
  <c r="R4179" i="1" s="1"/>
  <c r="R4180" i="1" a="1"/>
  <c r="R4180" i="1" s="1"/>
  <c r="R4181" i="1" a="1"/>
  <c r="R4181" i="1"/>
  <c r="R4182" i="1" a="1"/>
  <c r="R4182" i="1" s="1"/>
  <c r="R4183" i="1" a="1"/>
  <c r="R4183" i="1" s="1"/>
  <c r="R4184" i="1" a="1"/>
  <c r="R4184" i="1" s="1"/>
  <c r="R4185" i="1" a="1"/>
  <c r="R4185" i="1"/>
  <c r="R4186" i="1" a="1"/>
  <c r="R4186" i="1" s="1"/>
  <c r="R4187" i="1" a="1"/>
  <c r="R4187" i="1" s="1"/>
  <c r="R4188" i="1" a="1"/>
  <c r="R4188" i="1" s="1"/>
  <c r="R4189" i="1" a="1"/>
  <c r="R4189" i="1"/>
  <c r="R4190" i="1" a="1"/>
  <c r="R4190" i="1" s="1"/>
  <c r="R4191" i="1" a="1"/>
  <c r="R4191" i="1" s="1"/>
  <c r="R4192" i="1" a="1"/>
  <c r="R4192" i="1" s="1"/>
  <c r="R4193" i="1" a="1"/>
  <c r="R4193" i="1"/>
  <c r="R4194" i="1" a="1"/>
  <c r="R4194" i="1" s="1"/>
  <c r="R4195" i="1" a="1"/>
  <c r="R4195" i="1" s="1"/>
  <c r="R4196" i="1" a="1"/>
  <c r="R4196" i="1" s="1"/>
  <c r="R4197" i="1" a="1"/>
  <c r="R4197" i="1"/>
  <c r="R4198" i="1" a="1"/>
  <c r="R4198" i="1" s="1"/>
  <c r="R4199" i="1" a="1"/>
  <c r="R4199" i="1" s="1"/>
  <c r="R4200" i="1" a="1"/>
  <c r="R4200" i="1" s="1"/>
  <c r="R4201" i="1" a="1"/>
  <c r="R4201" i="1"/>
  <c r="R4202" i="1" a="1"/>
  <c r="R4202" i="1" s="1"/>
  <c r="R4203" i="1" a="1"/>
  <c r="R4203" i="1" s="1"/>
  <c r="R4204" i="1" a="1"/>
  <c r="R4204" i="1" s="1"/>
  <c r="R4205" i="1" a="1"/>
  <c r="R4205" i="1"/>
  <c r="R4206" i="1" a="1"/>
  <c r="R4206" i="1" s="1"/>
  <c r="R4207" i="1" a="1"/>
  <c r="R4207" i="1" s="1"/>
  <c r="R4208" i="1" a="1"/>
  <c r="R4208" i="1" s="1"/>
  <c r="R4209" i="1" a="1"/>
  <c r="R4209" i="1"/>
  <c r="R4210" i="1" a="1"/>
  <c r="R4210" i="1" s="1"/>
  <c r="R4211" i="1" a="1"/>
  <c r="R4211" i="1" s="1"/>
  <c r="R4212" i="1" a="1"/>
  <c r="R4212" i="1" s="1"/>
  <c r="R4213" i="1" a="1"/>
  <c r="R4213" i="1"/>
  <c r="R4214" i="1" a="1"/>
  <c r="R4214" i="1" s="1"/>
  <c r="R4215" i="1" a="1"/>
  <c r="R4215" i="1" s="1"/>
  <c r="R4216" i="1" a="1"/>
  <c r="R4216" i="1" s="1"/>
  <c r="R4217" i="1" a="1"/>
  <c r="R4217" i="1"/>
  <c r="R4218" i="1" a="1"/>
  <c r="R4218" i="1" s="1"/>
  <c r="R4219" i="1" a="1"/>
  <c r="R4219" i="1" s="1"/>
  <c r="R4220" i="1" a="1"/>
  <c r="R4220" i="1" s="1"/>
  <c r="R4221" i="1" a="1"/>
  <c r="R4221" i="1"/>
  <c r="R4222" i="1" a="1"/>
  <c r="R4222" i="1" s="1"/>
  <c r="R4223" i="1" a="1"/>
  <c r="R4223" i="1" s="1"/>
  <c r="R4224" i="1" a="1"/>
  <c r="R4224" i="1" s="1"/>
  <c r="R4225" i="1" a="1"/>
  <c r="R4225" i="1"/>
  <c r="R4226" i="1" a="1"/>
  <c r="R4226" i="1" s="1"/>
  <c r="R4227" i="1" a="1"/>
  <c r="R4227" i="1" s="1"/>
  <c r="R4228" i="1" a="1"/>
  <c r="R4228" i="1" s="1"/>
  <c r="R4229" i="1" a="1"/>
  <c r="R4229" i="1"/>
  <c r="R4230" i="1" a="1"/>
  <c r="R4230" i="1" s="1"/>
  <c r="R4231" i="1" a="1"/>
  <c r="R4231" i="1" s="1"/>
  <c r="R4232" i="1" a="1"/>
  <c r="R4232" i="1" s="1"/>
  <c r="R4233" i="1" a="1"/>
  <c r="R4233" i="1"/>
  <c r="R4234" i="1" a="1"/>
  <c r="R4234" i="1" s="1"/>
  <c r="R4235" i="1" a="1"/>
  <c r="R4235" i="1" s="1"/>
  <c r="R4236" i="1" a="1"/>
  <c r="R4236" i="1" s="1"/>
  <c r="R4237" i="1" a="1"/>
  <c r="R4237" i="1"/>
  <c r="R4238" i="1" a="1"/>
  <c r="R4238" i="1" s="1"/>
  <c r="R4239" i="1" a="1"/>
  <c r="R4239" i="1" s="1"/>
  <c r="R4240" i="1" a="1"/>
  <c r="R4240" i="1" s="1"/>
  <c r="R4241" i="1" a="1"/>
  <c r="R4241" i="1"/>
  <c r="R4242" i="1" a="1"/>
  <c r="R4242" i="1" s="1"/>
  <c r="R4243" i="1" a="1"/>
  <c r="R4243" i="1" s="1"/>
  <c r="R4244" i="1" a="1"/>
  <c r="R4244" i="1" s="1"/>
  <c r="R4245" i="1" a="1"/>
  <c r="R4245" i="1"/>
  <c r="R4246" i="1" a="1"/>
  <c r="R4246" i="1" s="1"/>
  <c r="R4247" i="1" a="1"/>
  <c r="R4247" i="1" s="1"/>
  <c r="R4248" i="1" a="1"/>
  <c r="R4248" i="1" s="1"/>
  <c r="R4249" i="1" a="1"/>
  <c r="R4249" i="1"/>
  <c r="R4250" i="1" a="1"/>
  <c r="R4250" i="1" s="1"/>
  <c r="R4251" i="1" a="1"/>
  <c r="R4251" i="1" s="1"/>
  <c r="R4252" i="1" a="1"/>
  <c r="R4252" i="1" s="1"/>
  <c r="R4253" i="1" a="1"/>
  <c r="R4253" i="1"/>
  <c r="R4254" i="1" a="1"/>
  <c r="R4254" i="1" s="1"/>
  <c r="R4255" i="1" a="1"/>
  <c r="R4255" i="1" s="1"/>
  <c r="R4256" i="1" a="1"/>
  <c r="R4256" i="1" s="1"/>
  <c r="R4257" i="1" a="1"/>
  <c r="R4257" i="1"/>
  <c r="R4258" i="1" a="1"/>
  <c r="R4258" i="1" s="1"/>
  <c r="R4259" i="1" a="1"/>
  <c r="R4259" i="1" s="1"/>
  <c r="R4260" i="1" a="1"/>
  <c r="R4260" i="1" s="1"/>
  <c r="R4261" i="1" a="1"/>
  <c r="R4261" i="1"/>
  <c r="R4262" i="1" a="1"/>
  <c r="R4262" i="1" s="1"/>
  <c r="R4263" i="1" a="1"/>
  <c r="R4263" i="1" s="1"/>
  <c r="R4264" i="1" a="1"/>
  <c r="R4264" i="1" s="1"/>
  <c r="R4265" i="1" a="1"/>
  <c r="R4265" i="1"/>
  <c r="R4266" i="1" a="1"/>
  <c r="R4266" i="1" s="1"/>
  <c r="R4267" i="1" a="1"/>
  <c r="R4267" i="1" s="1"/>
  <c r="R4268" i="1" a="1"/>
  <c r="R4268" i="1" s="1"/>
  <c r="R4269" i="1" a="1"/>
  <c r="R4269" i="1"/>
  <c r="R4270" i="1" a="1"/>
  <c r="R4270" i="1" s="1"/>
  <c r="R4271" i="1" a="1"/>
  <c r="R4271" i="1" s="1"/>
  <c r="R4272" i="1" a="1"/>
  <c r="R4272" i="1" s="1"/>
  <c r="R4273" i="1" a="1"/>
  <c r="R4273" i="1"/>
  <c r="R4274" i="1" a="1"/>
  <c r="R4274" i="1" s="1"/>
  <c r="R4275" i="1" a="1"/>
  <c r="R4275" i="1" s="1"/>
  <c r="R4276" i="1" a="1"/>
  <c r="R4276" i="1" s="1"/>
  <c r="R4277" i="1" a="1"/>
  <c r="R4277" i="1"/>
  <c r="R4278" i="1" a="1"/>
  <c r="R4278" i="1" s="1"/>
  <c r="R4279" i="1" a="1"/>
  <c r="R4279" i="1" s="1"/>
  <c r="R4280" i="1" a="1"/>
  <c r="R4280" i="1" s="1"/>
  <c r="R4281" i="1" a="1"/>
  <c r="R4281" i="1"/>
  <c r="R4282" i="1" a="1"/>
  <c r="R4282" i="1" s="1"/>
  <c r="R4283" i="1" a="1"/>
  <c r="R4283" i="1" s="1"/>
  <c r="R4284" i="1" a="1"/>
  <c r="R4284" i="1" s="1"/>
  <c r="R4285" i="1" a="1"/>
  <c r="R4285" i="1" s="1"/>
  <c r="R4286" i="1" a="1"/>
  <c r="R4286" i="1" s="1"/>
  <c r="R4287" i="1" a="1"/>
  <c r="R4287" i="1" s="1"/>
  <c r="R4288" i="1" a="1"/>
  <c r="R4288" i="1" s="1"/>
  <c r="R4289" i="1" a="1"/>
  <c r="R4289" i="1"/>
  <c r="R4290" i="1" a="1"/>
  <c r="R4290" i="1" s="1"/>
  <c r="R4291" i="1" a="1"/>
  <c r="R4291" i="1" s="1"/>
  <c r="R4292" i="1" a="1"/>
  <c r="R4292" i="1" s="1"/>
  <c r="R4293" i="1" a="1"/>
  <c r="R4293" i="1" s="1"/>
  <c r="R4294" i="1" a="1"/>
  <c r="R4294" i="1" s="1"/>
  <c r="R4295" i="1" a="1"/>
  <c r="R4295" i="1" s="1"/>
  <c r="R4296" i="1" a="1"/>
  <c r="R4296" i="1" s="1"/>
  <c r="R4297" i="1" a="1"/>
  <c r="R4297" i="1"/>
  <c r="R4298" i="1" a="1"/>
  <c r="R4298" i="1" s="1"/>
  <c r="R4299" i="1" a="1"/>
  <c r="R4299" i="1" s="1"/>
  <c r="R4300" i="1" a="1"/>
  <c r="R4300" i="1" s="1"/>
  <c r="R4301" i="1" a="1"/>
  <c r="R4301" i="1" s="1"/>
  <c r="R4302" i="1" a="1"/>
  <c r="R4302" i="1" s="1"/>
  <c r="R4303" i="1" a="1"/>
  <c r="R4303" i="1" s="1"/>
  <c r="R4304" i="1" a="1"/>
  <c r="R4304" i="1" s="1"/>
  <c r="R4305" i="1" a="1"/>
  <c r="R4305" i="1"/>
  <c r="R4306" i="1" a="1"/>
  <c r="R4306" i="1" s="1"/>
  <c r="R4307" i="1" a="1"/>
  <c r="R4307" i="1" s="1"/>
  <c r="R4308" i="1" a="1"/>
  <c r="R4308" i="1" s="1"/>
  <c r="R4309" i="1" a="1"/>
  <c r="R4309" i="1" s="1"/>
  <c r="R4310" i="1" a="1"/>
  <c r="R4310" i="1" s="1"/>
  <c r="R4311" i="1" a="1"/>
  <c r="R4311" i="1" s="1"/>
  <c r="R4312" i="1" a="1"/>
  <c r="R4312" i="1" s="1"/>
  <c r="R4313" i="1" a="1"/>
  <c r="R4313" i="1"/>
  <c r="R4314" i="1" a="1"/>
  <c r="R4314" i="1" s="1"/>
  <c r="R4315" i="1" a="1"/>
  <c r="R4315" i="1" s="1"/>
  <c r="R4316" i="1" a="1"/>
  <c r="R4316" i="1" s="1"/>
  <c r="R4317" i="1" a="1"/>
  <c r="R4317" i="1" s="1"/>
  <c r="R4318" i="1" a="1"/>
  <c r="R4318" i="1" s="1"/>
  <c r="R4319" i="1" a="1"/>
  <c r="R4319" i="1" s="1"/>
  <c r="R4320" i="1" a="1"/>
  <c r="R4320" i="1" s="1"/>
  <c r="R4321" i="1" a="1"/>
  <c r="R4321" i="1"/>
  <c r="R4322" i="1" a="1"/>
  <c r="R4322" i="1" s="1"/>
  <c r="R4323" i="1" a="1"/>
  <c r="R4323" i="1" s="1"/>
  <c r="R4324" i="1" a="1"/>
  <c r="R4324" i="1" s="1"/>
  <c r="R4325" i="1" a="1"/>
  <c r="R4325" i="1" s="1"/>
  <c r="R4326" i="1" a="1"/>
  <c r="R4326" i="1" s="1"/>
  <c r="R4327" i="1" a="1"/>
  <c r="R4327" i="1" s="1"/>
  <c r="R4328" i="1" a="1"/>
  <c r="R4328" i="1" s="1"/>
  <c r="R4329" i="1" a="1"/>
  <c r="R4329" i="1"/>
  <c r="R4330" i="1" a="1"/>
  <c r="R4330" i="1" s="1"/>
  <c r="R4331" i="1" a="1"/>
  <c r="R4331" i="1" s="1"/>
  <c r="R4332" i="1" a="1"/>
  <c r="R4332" i="1" s="1"/>
  <c r="R4333" i="1" a="1"/>
  <c r="R4333" i="1" s="1"/>
  <c r="R4334" i="1" a="1"/>
  <c r="R4334" i="1" s="1"/>
  <c r="R4335" i="1" a="1"/>
  <c r="R4335" i="1" s="1"/>
  <c r="R4336" i="1" a="1"/>
  <c r="R4336" i="1" s="1"/>
  <c r="R4337" i="1" a="1"/>
  <c r="R4337" i="1"/>
  <c r="R4338" i="1" a="1"/>
  <c r="R4338" i="1" s="1"/>
  <c r="R4339" i="1" a="1"/>
  <c r="R4339" i="1" s="1"/>
  <c r="R4340" i="1" a="1"/>
  <c r="R4340" i="1" s="1"/>
  <c r="R4341" i="1" a="1"/>
  <c r="R4341" i="1" s="1"/>
  <c r="R4342" i="1" a="1"/>
  <c r="R4342" i="1" s="1"/>
  <c r="R4343" i="1" a="1"/>
  <c r="R4343" i="1" s="1"/>
  <c r="R4344" i="1" a="1"/>
  <c r="R4344" i="1" s="1"/>
  <c r="R4345" i="1" a="1"/>
  <c r="R4345" i="1"/>
  <c r="R4346" i="1" a="1"/>
  <c r="R4346" i="1" s="1"/>
  <c r="R4347" i="1" a="1"/>
  <c r="R4347" i="1" s="1"/>
  <c r="R4348" i="1" a="1"/>
  <c r="R4348" i="1" s="1"/>
  <c r="R4349" i="1" a="1"/>
  <c r="R4349" i="1" s="1"/>
  <c r="R4350" i="1" a="1"/>
  <c r="R4350" i="1" s="1"/>
  <c r="R4351" i="1" a="1"/>
  <c r="R4351" i="1" s="1"/>
  <c r="R4352" i="1" a="1"/>
  <c r="R4352" i="1" s="1"/>
  <c r="R4353" i="1" a="1"/>
  <c r="R4353" i="1"/>
  <c r="R4354" i="1" a="1"/>
  <c r="R4354" i="1" s="1"/>
  <c r="R4355" i="1" a="1"/>
  <c r="R4355" i="1" s="1"/>
  <c r="R4356" i="1" a="1"/>
  <c r="R4356" i="1" s="1"/>
  <c r="R4357" i="1" a="1"/>
  <c r="R4357" i="1" s="1"/>
  <c r="R4358" i="1" a="1"/>
  <c r="R4358" i="1" s="1"/>
  <c r="R4359" i="1" a="1"/>
  <c r="R4359" i="1" s="1"/>
  <c r="R4360" i="1" a="1"/>
  <c r="R4360" i="1" s="1"/>
  <c r="R4361" i="1" a="1"/>
  <c r="R4361" i="1"/>
  <c r="R4362" i="1" a="1"/>
  <c r="R4362" i="1" s="1"/>
  <c r="R4363" i="1" a="1"/>
  <c r="R4363" i="1" s="1"/>
  <c r="R4364" i="1" a="1"/>
  <c r="R4364" i="1" s="1"/>
  <c r="R4365" i="1" a="1"/>
  <c r="R4365" i="1" s="1"/>
  <c r="R4366" i="1" a="1"/>
  <c r="R4366" i="1" s="1"/>
  <c r="R4367" i="1" a="1"/>
  <c r="R4367" i="1" s="1"/>
  <c r="R4368" i="1" a="1"/>
  <c r="R4368" i="1" s="1"/>
  <c r="R4369" i="1" a="1"/>
  <c r="R4369" i="1"/>
  <c r="R4370" i="1" a="1"/>
  <c r="R4370" i="1" s="1"/>
  <c r="R4371" i="1" a="1"/>
  <c r="R4371" i="1" s="1"/>
  <c r="R4372" i="1" a="1"/>
  <c r="R4372" i="1" s="1"/>
  <c r="R4373" i="1" a="1"/>
  <c r="R4373" i="1" s="1"/>
  <c r="R4374" i="1" a="1"/>
  <c r="R4374" i="1" s="1"/>
  <c r="R4375" i="1" a="1"/>
  <c r="R4375" i="1" s="1"/>
  <c r="R4376" i="1" a="1"/>
  <c r="R4376" i="1" s="1"/>
  <c r="R4377" i="1" a="1"/>
  <c r="R4377" i="1"/>
  <c r="R4378" i="1" a="1"/>
  <c r="R4378" i="1" s="1"/>
  <c r="R4379" i="1" a="1"/>
  <c r="R4379" i="1" s="1"/>
  <c r="R4380" i="1" a="1"/>
  <c r="R4380" i="1" s="1"/>
  <c r="R4381" i="1" a="1"/>
  <c r="R4381" i="1" s="1"/>
  <c r="R4382" i="1" a="1"/>
  <c r="R4382" i="1" s="1"/>
  <c r="R4383" i="1" a="1"/>
  <c r="R4383" i="1" s="1"/>
  <c r="R4384" i="1" a="1"/>
  <c r="R4384" i="1" s="1"/>
  <c r="R4385" i="1" a="1"/>
  <c r="R4385" i="1"/>
  <c r="R4386" i="1" a="1"/>
  <c r="R4386" i="1" s="1"/>
  <c r="R4387" i="1" a="1"/>
  <c r="R4387" i="1" s="1"/>
  <c r="R4388" i="1" a="1"/>
  <c r="R4388" i="1" s="1"/>
  <c r="R4389" i="1" a="1"/>
  <c r="R4389" i="1" s="1"/>
  <c r="R4390" i="1" a="1"/>
  <c r="R4390" i="1" s="1"/>
  <c r="R4391" i="1" a="1"/>
  <c r="R4391" i="1" s="1"/>
  <c r="R4392" i="1" a="1"/>
  <c r="R4392" i="1" s="1"/>
  <c r="R4393" i="1" a="1"/>
  <c r="R4393" i="1"/>
  <c r="R4394" i="1" a="1"/>
  <c r="R4394" i="1" s="1"/>
  <c r="R4395" i="1" a="1"/>
  <c r="R4395" i="1" s="1"/>
  <c r="R4396" i="1" a="1"/>
  <c r="R4396" i="1" s="1"/>
  <c r="R4397" i="1" a="1"/>
  <c r="R4397" i="1" s="1"/>
  <c r="R4398" i="1" a="1"/>
  <c r="R4398" i="1" s="1"/>
  <c r="R4399" i="1" a="1"/>
  <c r="R4399" i="1" s="1"/>
  <c r="R4400" i="1" a="1"/>
  <c r="R4400" i="1" s="1"/>
  <c r="R4401" i="1" a="1"/>
  <c r="R4401" i="1"/>
  <c r="R4402" i="1" a="1"/>
  <c r="R4402" i="1" s="1"/>
  <c r="R4403" i="1" a="1"/>
  <c r="R4403" i="1" s="1"/>
  <c r="R4404" i="1" a="1"/>
  <c r="R4404" i="1" s="1"/>
  <c r="R4405" i="1" a="1"/>
  <c r="R4405" i="1" s="1"/>
  <c r="R4406" i="1" a="1"/>
  <c r="R4406" i="1" s="1"/>
  <c r="R4407" i="1" a="1"/>
  <c r="R4407" i="1" s="1"/>
  <c r="R4408" i="1" a="1"/>
  <c r="R4408" i="1" s="1"/>
  <c r="R4409" i="1" a="1"/>
  <c r="R4409" i="1"/>
  <c r="R4410" i="1" a="1"/>
  <c r="R4410" i="1" s="1"/>
  <c r="R4411" i="1" a="1"/>
  <c r="R4411" i="1" s="1"/>
  <c r="R4412" i="1" a="1"/>
  <c r="R4412" i="1" s="1"/>
  <c r="R4413" i="1" a="1"/>
  <c r="R4413" i="1" s="1"/>
  <c r="R4414" i="1" a="1"/>
  <c r="R4414" i="1" s="1"/>
  <c r="R4415" i="1" a="1"/>
  <c r="R4415" i="1" s="1"/>
  <c r="R4416" i="1" a="1"/>
  <c r="R4416" i="1" s="1"/>
  <c r="R4417" i="1" a="1"/>
  <c r="R4417" i="1"/>
  <c r="R4418" i="1" a="1"/>
  <c r="R4418" i="1" s="1"/>
  <c r="R4419" i="1" a="1"/>
  <c r="R4419" i="1" s="1"/>
  <c r="R4420" i="1" a="1"/>
  <c r="R4420" i="1" s="1"/>
  <c r="R4421" i="1" a="1"/>
  <c r="R4421" i="1" s="1"/>
  <c r="R4422" i="1" a="1"/>
  <c r="R4422" i="1" s="1"/>
  <c r="R4423" i="1" a="1"/>
  <c r="R4423" i="1" s="1"/>
  <c r="R4424" i="1" a="1"/>
  <c r="R4424" i="1" s="1"/>
  <c r="R4425" i="1" a="1"/>
  <c r="R4425" i="1"/>
  <c r="R4426" i="1" a="1"/>
  <c r="R4426" i="1" s="1"/>
  <c r="R4427" i="1" a="1"/>
  <c r="R4427" i="1" s="1"/>
  <c r="R4428" i="1" a="1"/>
  <c r="R4428" i="1" s="1"/>
  <c r="R4429" i="1" a="1"/>
  <c r="R4429" i="1" s="1"/>
  <c r="R4430" i="1" a="1"/>
  <c r="R4430" i="1" s="1"/>
  <c r="R4431" i="1" a="1"/>
  <c r="R4431" i="1" s="1"/>
  <c r="R4432" i="1" a="1"/>
  <c r="R4432" i="1" s="1"/>
  <c r="R4433" i="1" a="1"/>
  <c r="R4433" i="1"/>
  <c r="R4434" i="1" a="1"/>
  <c r="R4434" i="1" s="1"/>
  <c r="R4435" i="1" a="1"/>
  <c r="R4435" i="1" s="1"/>
  <c r="R4436" i="1" a="1"/>
  <c r="R4436" i="1" s="1"/>
  <c r="R4437" i="1" a="1"/>
  <c r="R4437" i="1" s="1"/>
  <c r="R4438" i="1" a="1"/>
  <c r="R4438" i="1" s="1"/>
  <c r="R4439" i="1" a="1"/>
  <c r="R4439" i="1" s="1"/>
  <c r="R4440" i="1" a="1"/>
  <c r="R4440" i="1" s="1"/>
  <c r="R4441" i="1" a="1"/>
  <c r="R4441" i="1"/>
  <c r="R4442" i="1" a="1"/>
  <c r="R4442" i="1" s="1"/>
  <c r="R4443" i="1" a="1"/>
  <c r="R4443" i="1" s="1"/>
  <c r="R4444" i="1" a="1"/>
  <c r="R4444" i="1" s="1"/>
  <c r="R4445" i="1" a="1"/>
  <c r="R4445" i="1" s="1"/>
  <c r="R4446" i="1" a="1"/>
  <c r="R4446" i="1" s="1"/>
  <c r="R4447" i="1" a="1"/>
  <c r="R4447" i="1" s="1"/>
  <c r="R4448" i="1" a="1"/>
  <c r="R4448" i="1" s="1"/>
  <c r="R4449" i="1" a="1"/>
  <c r="R4449" i="1"/>
  <c r="R4450" i="1" a="1"/>
  <c r="R4450" i="1" s="1"/>
  <c r="R4451" i="1" a="1"/>
  <c r="R4451" i="1" s="1"/>
  <c r="R4452" i="1" a="1"/>
  <c r="R4452" i="1" s="1"/>
  <c r="R4453" i="1" a="1"/>
  <c r="R4453" i="1" s="1"/>
  <c r="R4454" i="1" a="1"/>
  <c r="R4454" i="1" s="1"/>
  <c r="R4455" i="1" a="1"/>
  <c r="R4455" i="1" s="1"/>
  <c r="R4456" i="1" a="1"/>
  <c r="R4456" i="1" s="1"/>
  <c r="R4457" i="1" a="1"/>
  <c r="R4457" i="1"/>
  <c r="R4458" i="1" a="1"/>
  <c r="R4458" i="1" s="1"/>
  <c r="R4459" i="1" a="1"/>
  <c r="R4459" i="1" s="1"/>
  <c r="R4460" i="1" a="1"/>
  <c r="R4460" i="1" s="1"/>
  <c r="R4461" i="1" a="1"/>
  <c r="R4461" i="1" s="1"/>
  <c r="R4462" i="1" a="1"/>
  <c r="R4462" i="1" s="1"/>
  <c r="R4463" i="1" a="1"/>
  <c r="R4463" i="1" s="1"/>
  <c r="R4464" i="1" a="1"/>
  <c r="R4464" i="1" s="1"/>
  <c r="R4465" i="1" a="1"/>
  <c r="R4465" i="1"/>
  <c r="R4466" i="1" a="1"/>
  <c r="R4466" i="1" s="1"/>
  <c r="R4467" i="1" a="1"/>
  <c r="R4467" i="1" s="1"/>
  <c r="R4468" i="1" a="1"/>
  <c r="R4468" i="1" s="1"/>
  <c r="R4469" i="1" a="1"/>
  <c r="R4469" i="1" s="1"/>
  <c r="R4470" i="1" a="1"/>
  <c r="R4470" i="1" s="1"/>
  <c r="R4471" i="1" a="1"/>
  <c r="R4471" i="1" s="1"/>
  <c r="R4472" i="1" a="1"/>
  <c r="R4472" i="1" s="1"/>
  <c r="R4473" i="1" a="1"/>
  <c r="R4473" i="1"/>
  <c r="R4474" i="1" a="1"/>
  <c r="R4474" i="1" s="1"/>
  <c r="R4475" i="1" a="1"/>
  <c r="R4475" i="1" s="1"/>
  <c r="R4476" i="1" a="1"/>
  <c r="R4476" i="1" s="1"/>
  <c r="R4477" i="1" a="1"/>
  <c r="R4477" i="1" s="1"/>
  <c r="R4478" i="1" a="1"/>
  <c r="R4478" i="1" s="1"/>
  <c r="R4479" i="1" a="1"/>
  <c r="R4479" i="1" s="1"/>
  <c r="R4480" i="1" a="1"/>
  <c r="R4480" i="1" s="1"/>
  <c r="R4481" i="1" a="1"/>
  <c r="R4481" i="1"/>
  <c r="R4482" i="1" a="1"/>
  <c r="R4482" i="1" s="1"/>
  <c r="R4483" i="1" a="1"/>
  <c r="R4483" i="1" s="1"/>
  <c r="R4484" i="1" a="1"/>
  <c r="R4484" i="1" s="1"/>
  <c r="R4485" i="1" a="1"/>
  <c r="R4485" i="1" s="1"/>
  <c r="R4486" i="1" a="1"/>
  <c r="R4486" i="1" s="1"/>
  <c r="R4487" i="1" a="1"/>
  <c r="R4487" i="1" s="1"/>
  <c r="R4488" i="1" a="1"/>
  <c r="R4488" i="1" s="1"/>
  <c r="R4489" i="1" a="1"/>
  <c r="R4489" i="1"/>
  <c r="R4490" i="1" a="1"/>
  <c r="R4490" i="1" s="1"/>
  <c r="R4491" i="1" a="1"/>
  <c r="R4491" i="1" s="1"/>
  <c r="R4492" i="1" a="1"/>
  <c r="R4492" i="1" s="1"/>
  <c r="R4493" i="1" a="1"/>
  <c r="R4493" i="1" s="1"/>
  <c r="R4494" i="1" a="1"/>
  <c r="R4494" i="1" s="1"/>
  <c r="R4495" i="1" a="1"/>
  <c r="R4495" i="1" s="1"/>
  <c r="R4496" i="1" a="1"/>
  <c r="R4496" i="1" s="1"/>
  <c r="R4497" i="1" a="1"/>
  <c r="R4497" i="1"/>
  <c r="R4498" i="1" a="1"/>
  <c r="R4498" i="1" s="1"/>
  <c r="R4499" i="1" a="1"/>
  <c r="R4499" i="1" s="1"/>
  <c r="R4500" i="1" a="1"/>
  <c r="R4500" i="1" s="1"/>
  <c r="R4501" i="1" a="1"/>
  <c r="R4501" i="1" s="1"/>
  <c r="R4502" i="1" a="1"/>
  <c r="R4502" i="1" s="1"/>
  <c r="R4503" i="1" a="1"/>
  <c r="R4503" i="1" s="1"/>
  <c r="R4504" i="1" a="1"/>
  <c r="R4504" i="1" s="1"/>
  <c r="R4505" i="1" a="1"/>
  <c r="R4505" i="1"/>
  <c r="R4506" i="1" a="1"/>
  <c r="R4506" i="1" s="1"/>
  <c r="R4507" i="1" a="1"/>
  <c r="R4507" i="1" s="1"/>
  <c r="R4508" i="1" a="1"/>
  <c r="R4508" i="1" s="1"/>
  <c r="R4509" i="1" a="1"/>
  <c r="R4509" i="1" s="1"/>
  <c r="R4510" i="1" a="1"/>
  <c r="R4510" i="1" s="1"/>
  <c r="R4511" i="1" a="1"/>
  <c r="R4511" i="1" s="1"/>
  <c r="R4512" i="1" a="1"/>
  <c r="R4512" i="1" s="1"/>
  <c r="R4513" i="1" a="1"/>
  <c r="R4513" i="1"/>
  <c r="R4514" i="1" a="1"/>
  <c r="R4514" i="1" s="1"/>
  <c r="R4515" i="1" a="1"/>
  <c r="R4515" i="1" s="1"/>
  <c r="R4516" i="1" a="1"/>
  <c r="R4516" i="1" s="1"/>
  <c r="R4517" i="1" a="1"/>
  <c r="R4517" i="1" s="1"/>
  <c r="R4518" i="1" a="1"/>
  <c r="R4518" i="1" s="1"/>
  <c r="R4519" i="1" a="1"/>
  <c r="R4519" i="1" s="1"/>
  <c r="R4520" i="1" a="1"/>
  <c r="R4520" i="1" s="1"/>
  <c r="R4521" i="1" a="1"/>
  <c r="R4521" i="1"/>
  <c r="R4522" i="1" a="1"/>
  <c r="R4522" i="1" s="1"/>
  <c r="R4523" i="1" a="1"/>
  <c r="R4523" i="1" s="1"/>
  <c r="R4524" i="1" a="1"/>
  <c r="R4524" i="1" s="1"/>
  <c r="R4525" i="1" a="1"/>
  <c r="R4525" i="1" s="1"/>
  <c r="R4526" i="1" a="1"/>
  <c r="R4526" i="1" s="1"/>
  <c r="R4527" i="1" a="1"/>
  <c r="R4527" i="1" s="1"/>
  <c r="R4528" i="1" a="1"/>
  <c r="R4528" i="1" s="1"/>
  <c r="R4529" i="1" a="1"/>
  <c r="R4529" i="1"/>
  <c r="R4530" i="1" a="1"/>
  <c r="R4530" i="1" s="1"/>
  <c r="R4531" i="1" a="1"/>
  <c r="R4531" i="1" s="1"/>
  <c r="R4532" i="1" a="1"/>
  <c r="R4532" i="1" s="1"/>
  <c r="R4533" i="1" a="1"/>
  <c r="R4533" i="1" s="1"/>
  <c r="R4534" i="1" a="1"/>
  <c r="R4534" i="1" s="1"/>
  <c r="R4535" i="1" a="1"/>
  <c r="R4535" i="1" s="1"/>
  <c r="R4536" i="1" a="1"/>
  <c r="R4536" i="1" s="1"/>
  <c r="R4537" i="1" a="1"/>
  <c r="R4537" i="1"/>
  <c r="R4538" i="1" a="1"/>
  <c r="R4538" i="1" s="1"/>
  <c r="R4539" i="1" a="1"/>
  <c r="R4539" i="1" s="1"/>
  <c r="R4540" i="1" a="1"/>
  <c r="R4540" i="1" s="1"/>
  <c r="R4541" i="1" a="1"/>
  <c r="R4541" i="1" s="1"/>
  <c r="R4542" i="1" a="1"/>
  <c r="R4542" i="1" s="1"/>
  <c r="R4543" i="1" a="1"/>
  <c r="R4543" i="1" s="1"/>
  <c r="R4544" i="1" a="1"/>
  <c r="R4544" i="1" s="1"/>
  <c r="R4545" i="1" a="1"/>
  <c r="R4545" i="1"/>
  <c r="R4546" i="1" a="1"/>
  <c r="R4546" i="1" s="1"/>
  <c r="R4547" i="1" a="1"/>
  <c r="R4547" i="1" s="1"/>
  <c r="R4548" i="1" a="1"/>
  <c r="R4548" i="1" s="1"/>
  <c r="R4549" i="1" a="1"/>
  <c r="R4549" i="1" s="1"/>
  <c r="R4550" i="1" a="1"/>
  <c r="R4550" i="1" s="1"/>
  <c r="R4551" i="1" a="1"/>
  <c r="R4551" i="1" s="1"/>
  <c r="R4552" i="1" a="1"/>
  <c r="R4552" i="1" s="1"/>
  <c r="R4553" i="1" a="1"/>
  <c r="R4553" i="1"/>
  <c r="R4554" i="1" a="1"/>
  <c r="R4554" i="1" s="1"/>
  <c r="R4555" i="1" a="1"/>
  <c r="R4555" i="1" s="1"/>
  <c r="R4556" i="1" a="1"/>
  <c r="R4556" i="1" s="1"/>
  <c r="R4557" i="1" a="1"/>
  <c r="R4557" i="1" s="1"/>
  <c r="R4558" i="1" a="1"/>
  <c r="R4558" i="1" s="1"/>
  <c r="R4559" i="1" a="1"/>
  <c r="R4559" i="1" s="1"/>
  <c r="R4560" i="1" a="1"/>
  <c r="R4560" i="1" s="1"/>
  <c r="R4561" i="1" a="1"/>
  <c r="R4561" i="1"/>
  <c r="R4562" i="1" a="1"/>
  <c r="R4562" i="1" s="1"/>
  <c r="R4563" i="1" a="1"/>
  <c r="R4563" i="1" s="1"/>
  <c r="R4564" i="1" a="1"/>
  <c r="R4564" i="1" s="1"/>
  <c r="R4565" i="1" a="1"/>
  <c r="R4565" i="1" s="1"/>
  <c r="R4566" i="1" a="1"/>
  <c r="R4566" i="1" s="1"/>
  <c r="R4567" i="1" a="1"/>
  <c r="R4567" i="1" s="1"/>
  <c r="R4568" i="1" a="1"/>
  <c r="R4568" i="1" s="1"/>
  <c r="R4569" i="1" a="1"/>
  <c r="R4569" i="1"/>
  <c r="R4570" i="1" a="1"/>
  <c r="R4570" i="1" s="1"/>
  <c r="R4571" i="1" a="1"/>
  <c r="R4571" i="1" s="1"/>
  <c r="R4572" i="1" a="1"/>
  <c r="R4572" i="1" s="1"/>
  <c r="R4573" i="1" a="1"/>
  <c r="R4573" i="1" s="1"/>
  <c r="R4574" i="1" a="1"/>
  <c r="R4574" i="1" s="1"/>
  <c r="R4575" i="1" a="1"/>
  <c r="R4575" i="1" s="1"/>
  <c r="R4576" i="1" a="1"/>
  <c r="R4576" i="1" s="1"/>
  <c r="R4577" i="1" a="1"/>
  <c r="R4577" i="1"/>
  <c r="R4578" i="1" a="1"/>
  <c r="R4578" i="1" s="1"/>
  <c r="R4579" i="1" a="1"/>
  <c r="R4579" i="1" s="1"/>
  <c r="R4580" i="1" a="1"/>
  <c r="R4580" i="1" s="1"/>
  <c r="R4581" i="1" a="1"/>
  <c r="R4581" i="1" s="1"/>
  <c r="R4582" i="1" a="1"/>
  <c r="R4582" i="1" s="1"/>
  <c r="R4583" i="1" a="1"/>
  <c r="R4583" i="1" s="1"/>
  <c r="R4584" i="1" a="1"/>
  <c r="R4584" i="1" s="1"/>
  <c r="R4585" i="1" a="1"/>
  <c r="R4585" i="1"/>
  <c r="R4586" i="1" a="1"/>
  <c r="R4586" i="1" s="1"/>
  <c r="R4587" i="1" a="1"/>
  <c r="R4587" i="1" s="1"/>
  <c r="R4588" i="1" a="1"/>
  <c r="R4588" i="1" s="1"/>
  <c r="R4589" i="1" a="1"/>
  <c r="R4589" i="1" s="1"/>
  <c r="R4590" i="1" a="1"/>
  <c r="R4590" i="1" s="1"/>
  <c r="R4591" i="1" a="1"/>
  <c r="R4591" i="1" s="1"/>
  <c r="R4592" i="1" a="1"/>
  <c r="R4592" i="1" s="1"/>
  <c r="R4593" i="1" a="1"/>
  <c r="R4593" i="1"/>
  <c r="R4594" i="1" a="1"/>
  <c r="R4594" i="1" s="1"/>
  <c r="R4595" i="1" a="1"/>
  <c r="R4595" i="1" s="1"/>
  <c r="R4596" i="1" a="1"/>
  <c r="R4596" i="1" s="1"/>
  <c r="R4597" i="1" a="1"/>
  <c r="R4597" i="1" s="1"/>
  <c r="R4598" i="1" a="1"/>
  <c r="R4598" i="1" s="1"/>
  <c r="R4599" i="1" a="1"/>
  <c r="R4599" i="1" s="1"/>
  <c r="R4600" i="1" a="1"/>
  <c r="R4600" i="1" s="1"/>
  <c r="R4601" i="1" a="1"/>
  <c r="R4601" i="1"/>
  <c r="R4602" i="1" a="1"/>
  <c r="R4602" i="1" s="1"/>
  <c r="R4603" i="1" a="1"/>
  <c r="R4603" i="1" s="1"/>
  <c r="R4604" i="1" a="1"/>
  <c r="R4604" i="1" s="1"/>
  <c r="R4605" i="1" a="1"/>
  <c r="R4605" i="1" s="1"/>
  <c r="R4606" i="1" a="1"/>
  <c r="R4606" i="1" s="1"/>
  <c r="R4607" i="1" a="1"/>
  <c r="R4607" i="1" s="1"/>
  <c r="R4608" i="1" a="1"/>
  <c r="R4608" i="1" s="1"/>
  <c r="R4609" i="1" a="1"/>
  <c r="R4609" i="1"/>
  <c r="R4610" i="1" a="1"/>
  <c r="R4610" i="1" s="1"/>
  <c r="R4611" i="1" a="1"/>
  <c r="R4611" i="1" s="1"/>
  <c r="R4612" i="1" a="1"/>
  <c r="R4612" i="1" s="1"/>
  <c r="R4613" i="1" a="1"/>
  <c r="R4613" i="1" s="1"/>
  <c r="R4614" i="1" a="1"/>
  <c r="R4614" i="1" s="1"/>
  <c r="R4615" i="1" a="1"/>
  <c r="R4615" i="1" s="1"/>
  <c r="R4616" i="1" a="1"/>
  <c r="R4616" i="1" s="1"/>
  <c r="R4617" i="1" a="1"/>
  <c r="R4617" i="1"/>
  <c r="R4618" i="1" a="1"/>
  <c r="R4618" i="1" s="1"/>
  <c r="R4619" i="1" a="1"/>
  <c r="R4619" i="1" s="1"/>
  <c r="R4620" i="1" a="1"/>
  <c r="R4620" i="1" s="1"/>
  <c r="R4621" i="1" a="1"/>
  <c r="R4621" i="1" s="1"/>
  <c r="R4622" i="1" a="1"/>
  <c r="R4622" i="1" s="1"/>
  <c r="R4623" i="1" a="1"/>
  <c r="R4623" i="1" s="1"/>
  <c r="R4624" i="1" a="1"/>
  <c r="R4624" i="1" s="1"/>
  <c r="R4625" i="1" a="1"/>
  <c r="R4625" i="1"/>
  <c r="R4626" i="1" a="1"/>
  <c r="R4626" i="1" s="1"/>
  <c r="R4627" i="1" a="1"/>
  <c r="R4627" i="1" s="1"/>
  <c r="R4628" i="1" a="1"/>
  <c r="R4628" i="1" s="1"/>
  <c r="R4629" i="1" a="1"/>
  <c r="R4629" i="1" s="1"/>
  <c r="R4630" i="1" a="1"/>
  <c r="R4630" i="1" s="1"/>
  <c r="R4631" i="1" a="1"/>
  <c r="R4631" i="1" s="1"/>
  <c r="R4632" i="1" a="1"/>
  <c r="R4632" i="1" s="1"/>
  <c r="R4633" i="1" a="1"/>
  <c r="R4633" i="1"/>
  <c r="R4634" i="1" a="1"/>
  <c r="R4634" i="1" s="1"/>
  <c r="R4635" i="1" a="1"/>
  <c r="R4635" i="1" s="1"/>
  <c r="R4636" i="1" a="1"/>
  <c r="R4636" i="1" s="1"/>
  <c r="R4637" i="1" a="1"/>
  <c r="R4637" i="1" s="1"/>
  <c r="R4638" i="1" a="1"/>
  <c r="R4638" i="1" s="1"/>
  <c r="R4639" i="1" a="1"/>
  <c r="R4639" i="1" s="1"/>
  <c r="R4640" i="1" a="1"/>
  <c r="R4640" i="1" s="1"/>
  <c r="R4641" i="1" a="1"/>
  <c r="R4641" i="1"/>
  <c r="R4642" i="1" a="1"/>
  <c r="R4642" i="1" s="1"/>
  <c r="R4643" i="1" a="1"/>
  <c r="R4643" i="1" s="1"/>
  <c r="R4644" i="1" a="1"/>
  <c r="R4644" i="1" s="1"/>
  <c r="R4645" i="1" a="1"/>
  <c r="R4645" i="1" s="1"/>
  <c r="R4646" i="1" a="1"/>
  <c r="R4646" i="1" s="1"/>
  <c r="R4647" i="1" a="1"/>
  <c r="R4647" i="1" s="1"/>
  <c r="R4648" i="1" a="1"/>
  <c r="R4648" i="1" s="1"/>
  <c r="R4649" i="1" a="1"/>
  <c r="R4649" i="1"/>
  <c r="R4650" i="1" a="1"/>
  <c r="R4650" i="1" s="1"/>
  <c r="R4651" i="1" a="1"/>
  <c r="R4651" i="1" s="1"/>
  <c r="R4652" i="1" a="1"/>
  <c r="R4652" i="1" s="1"/>
  <c r="R4653" i="1" a="1"/>
  <c r="R4653" i="1" s="1"/>
  <c r="R4654" i="1" a="1"/>
  <c r="R4654" i="1" s="1"/>
  <c r="R4655" i="1" a="1"/>
  <c r="R4655" i="1" s="1"/>
  <c r="R4656" i="1" a="1"/>
  <c r="R4656" i="1" s="1"/>
  <c r="R4657" i="1" a="1"/>
  <c r="R4657" i="1"/>
  <c r="R4658" i="1" a="1"/>
  <c r="R4658" i="1" s="1"/>
  <c r="R4659" i="1" a="1"/>
  <c r="R4659" i="1" s="1"/>
  <c r="R4660" i="1" a="1"/>
  <c r="R4660" i="1" s="1"/>
  <c r="R4661" i="1" a="1"/>
  <c r="R4661" i="1" s="1"/>
  <c r="R4662" i="1" a="1"/>
  <c r="R4662" i="1" s="1"/>
  <c r="R4663" i="1" a="1"/>
  <c r="R4663" i="1" s="1"/>
  <c r="R4664" i="1" a="1"/>
  <c r="R4664" i="1" s="1"/>
  <c r="R4665" i="1" a="1"/>
  <c r="R4665" i="1"/>
  <c r="R4666" i="1" a="1"/>
  <c r="R4666" i="1" s="1"/>
  <c r="R4667" i="1" a="1"/>
  <c r="R4667" i="1" s="1"/>
  <c r="R4668" i="1" a="1"/>
  <c r="R4668" i="1" s="1"/>
  <c r="R4669" i="1" a="1"/>
  <c r="R4669" i="1" s="1"/>
  <c r="R4670" i="1" a="1"/>
  <c r="R4670" i="1" s="1"/>
  <c r="R4671" i="1" a="1"/>
  <c r="R4671" i="1" s="1"/>
  <c r="R4672" i="1" a="1"/>
  <c r="R4672" i="1" s="1"/>
  <c r="R4673" i="1" a="1"/>
  <c r="R4673" i="1"/>
  <c r="R4674" i="1" a="1"/>
  <c r="R4674" i="1" s="1"/>
  <c r="R4675" i="1" a="1"/>
  <c r="R4675" i="1" s="1"/>
  <c r="R4676" i="1" a="1"/>
  <c r="R4676" i="1" s="1"/>
  <c r="R4677" i="1" a="1"/>
  <c r="R4677" i="1" s="1"/>
  <c r="R4678" i="1" a="1"/>
  <c r="R4678" i="1" s="1"/>
  <c r="R4679" i="1" a="1"/>
  <c r="R4679" i="1" s="1"/>
  <c r="R4680" i="1" a="1"/>
  <c r="R4680" i="1" s="1"/>
  <c r="R4681" i="1" a="1"/>
  <c r="R4681" i="1"/>
  <c r="R4682" i="1" a="1"/>
  <c r="R4682" i="1" s="1"/>
  <c r="R4683" i="1" a="1"/>
  <c r="R4683" i="1" s="1"/>
  <c r="R4684" i="1" a="1"/>
  <c r="R4684" i="1" s="1"/>
  <c r="R4685" i="1" a="1"/>
  <c r="R4685" i="1" s="1"/>
  <c r="R4686" i="1" a="1"/>
  <c r="R4686" i="1" s="1"/>
  <c r="R4687" i="1" a="1"/>
  <c r="R4687" i="1" s="1"/>
  <c r="R4688" i="1" a="1"/>
  <c r="R4688" i="1" s="1"/>
  <c r="R4689" i="1" a="1"/>
  <c r="R4689" i="1"/>
  <c r="R4690" i="1" a="1"/>
  <c r="R4690" i="1" s="1"/>
  <c r="R4691" i="1" a="1"/>
  <c r="R4691" i="1" s="1"/>
  <c r="R4692" i="1" a="1"/>
  <c r="R4692" i="1" s="1"/>
  <c r="R4693" i="1" a="1"/>
  <c r="R4693" i="1" s="1"/>
  <c r="R4694" i="1" a="1"/>
  <c r="R4694" i="1" s="1"/>
  <c r="R4695" i="1" a="1"/>
  <c r="R4695" i="1" s="1"/>
  <c r="R4696" i="1" a="1"/>
  <c r="R4696" i="1" s="1"/>
  <c r="R4697" i="1" a="1"/>
  <c r="R4697" i="1"/>
  <c r="R4698" i="1" a="1"/>
  <c r="R4698" i="1" s="1"/>
  <c r="R4699" i="1" a="1"/>
  <c r="R4699" i="1" s="1"/>
  <c r="R4700" i="1" a="1"/>
  <c r="R4700" i="1" s="1"/>
  <c r="R4701" i="1" a="1"/>
  <c r="R4701" i="1" s="1"/>
  <c r="R4702" i="1" a="1"/>
  <c r="R4702" i="1" s="1"/>
  <c r="R4703" i="1" a="1"/>
  <c r="R4703" i="1" s="1"/>
  <c r="R4704" i="1" a="1"/>
  <c r="R4704" i="1" s="1"/>
  <c r="R4705" i="1" a="1"/>
  <c r="R4705" i="1"/>
  <c r="R4706" i="1" a="1"/>
  <c r="R4706" i="1" s="1"/>
  <c r="R4707" i="1" a="1"/>
  <c r="R4707" i="1" s="1"/>
  <c r="R4708" i="1" a="1"/>
  <c r="R4708" i="1" s="1"/>
  <c r="R4709" i="1" a="1"/>
  <c r="R4709" i="1" s="1"/>
  <c r="R4710" i="1" a="1"/>
  <c r="R4710" i="1" s="1"/>
  <c r="R4711" i="1" a="1"/>
  <c r="R4711" i="1" s="1"/>
  <c r="R4712" i="1" a="1"/>
  <c r="R4712" i="1" s="1"/>
  <c r="R4713" i="1" a="1"/>
  <c r="R4713" i="1"/>
  <c r="R4714" i="1" a="1"/>
  <c r="R4714" i="1" s="1"/>
  <c r="R4715" i="1" a="1"/>
  <c r="R4715" i="1" s="1"/>
  <c r="R4716" i="1" a="1"/>
  <c r="R4716" i="1" s="1"/>
  <c r="R4717" i="1" a="1"/>
  <c r="R4717" i="1" s="1"/>
  <c r="R4718" i="1" a="1"/>
  <c r="R4718" i="1" s="1"/>
  <c r="R4719" i="1" a="1"/>
  <c r="R4719" i="1" s="1"/>
  <c r="R4720" i="1" a="1"/>
  <c r="R4720" i="1" s="1"/>
  <c r="R4721" i="1" a="1"/>
  <c r="R4721" i="1"/>
  <c r="R4722" i="1" a="1"/>
  <c r="R4722" i="1" s="1"/>
  <c r="R4723" i="1" a="1"/>
  <c r="R4723" i="1" s="1"/>
  <c r="R4724" i="1" a="1"/>
  <c r="R4724" i="1" s="1"/>
  <c r="R4725" i="1" a="1"/>
  <c r="R4725" i="1" s="1"/>
  <c r="R4726" i="1" a="1"/>
  <c r="R4726" i="1" s="1"/>
  <c r="R4727" i="1" a="1"/>
  <c r="R4727" i="1" s="1"/>
  <c r="R4728" i="1" a="1"/>
  <c r="R4728" i="1" s="1"/>
  <c r="R4729" i="1" a="1"/>
  <c r="R4729" i="1"/>
  <c r="R4730" i="1" a="1"/>
  <c r="R4730" i="1" s="1"/>
  <c r="R4731" i="1" a="1"/>
  <c r="R4731" i="1" s="1"/>
  <c r="R4732" i="1" a="1"/>
  <c r="R4732" i="1" s="1"/>
  <c r="R4733" i="1" a="1"/>
  <c r="R4733" i="1" s="1"/>
  <c r="R4734" i="1" a="1"/>
  <c r="R4734" i="1" s="1"/>
  <c r="R4735" i="1" a="1"/>
  <c r="R4735" i="1" s="1"/>
  <c r="R4736" i="1" a="1"/>
  <c r="R4736" i="1" s="1"/>
  <c r="R4737" i="1" a="1"/>
  <c r="R4737" i="1"/>
  <c r="R4738" i="1" a="1"/>
  <c r="R4738" i="1" s="1"/>
  <c r="R4739" i="1" a="1"/>
  <c r="R4739" i="1" s="1"/>
  <c r="R4740" i="1" a="1"/>
  <c r="R4740" i="1" s="1"/>
  <c r="R4741" i="1" a="1"/>
  <c r="R4741" i="1" s="1"/>
  <c r="R4742" i="1" a="1"/>
  <c r="R4742" i="1" s="1"/>
  <c r="R4743" i="1" a="1"/>
  <c r="R4743" i="1" s="1"/>
  <c r="R4744" i="1" a="1"/>
  <c r="R4744" i="1" s="1"/>
  <c r="R4745" i="1" a="1"/>
  <c r="R4745" i="1"/>
  <c r="R4746" i="1" a="1"/>
  <c r="R4746" i="1" s="1"/>
  <c r="R4747" i="1" a="1"/>
  <c r="R4747" i="1" s="1"/>
  <c r="R4748" i="1" a="1"/>
  <c r="R4748" i="1" s="1"/>
  <c r="R4749" i="1" a="1"/>
  <c r="R4749" i="1" s="1"/>
  <c r="R4750" i="1" a="1"/>
  <c r="R4750" i="1" s="1"/>
  <c r="R4751" i="1" a="1"/>
  <c r="R4751" i="1" s="1"/>
  <c r="R4752" i="1" a="1"/>
  <c r="R4752" i="1" s="1"/>
  <c r="R4753" i="1" a="1"/>
  <c r="R4753" i="1"/>
  <c r="R4754" i="1" a="1"/>
  <c r="R4754" i="1" s="1"/>
  <c r="R4755" i="1" a="1"/>
  <c r="R4755" i="1" s="1"/>
  <c r="R4756" i="1" a="1"/>
  <c r="R4756" i="1" s="1"/>
  <c r="R4757" i="1" a="1"/>
  <c r="R4757" i="1" s="1"/>
  <c r="R4758" i="1" a="1"/>
  <c r="R4758" i="1" s="1"/>
  <c r="R4759" i="1" a="1"/>
  <c r="R4759" i="1" s="1"/>
  <c r="R4760" i="1" a="1"/>
  <c r="R4760" i="1" s="1"/>
  <c r="R4761" i="1" a="1"/>
  <c r="R4761" i="1"/>
  <c r="R4762" i="1" a="1"/>
  <c r="R4762" i="1" s="1"/>
  <c r="R4763" i="1" a="1"/>
  <c r="R4763" i="1" s="1"/>
  <c r="R4764" i="1" a="1"/>
  <c r="R4764" i="1" s="1"/>
  <c r="R4765" i="1" a="1"/>
  <c r="R4765" i="1" s="1"/>
  <c r="R4766" i="1" a="1"/>
  <c r="R4766" i="1" s="1"/>
  <c r="R4767" i="1" a="1"/>
  <c r="R4767" i="1" s="1"/>
  <c r="R4768" i="1" a="1"/>
  <c r="R4768" i="1" s="1"/>
  <c r="R4769" i="1" a="1"/>
  <c r="R4769" i="1"/>
  <c r="R4770" i="1" a="1"/>
  <c r="R4770" i="1" s="1"/>
  <c r="R4771" i="1" a="1"/>
  <c r="R4771" i="1" s="1"/>
  <c r="R4772" i="1" a="1"/>
  <c r="R4772" i="1" s="1"/>
  <c r="R4773" i="1" a="1"/>
  <c r="R4773" i="1" s="1"/>
  <c r="R4774" i="1" a="1"/>
  <c r="R4774" i="1" s="1"/>
  <c r="R4775" i="1" a="1"/>
  <c r="R4775" i="1" s="1"/>
  <c r="R4776" i="1" a="1"/>
  <c r="R4776" i="1" s="1"/>
  <c r="R4777" i="1" a="1"/>
  <c r="R4777" i="1"/>
  <c r="R4778" i="1" a="1"/>
  <c r="R4778" i="1" s="1"/>
  <c r="R4779" i="1" a="1"/>
  <c r="R4779" i="1" s="1"/>
  <c r="R4780" i="1" a="1"/>
  <c r="R4780" i="1" s="1"/>
  <c r="R4781" i="1" a="1"/>
  <c r="R4781" i="1" s="1"/>
  <c r="R4782" i="1" a="1"/>
  <c r="R4782" i="1" s="1"/>
  <c r="R4783" i="1" a="1"/>
  <c r="R4783" i="1" s="1"/>
  <c r="R4784" i="1" a="1"/>
  <c r="R4784" i="1" s="1"/>
  <c r="R4785" i="1" a="1"/>
  <c r="R4785" i="1"/>
  <c r="R4786" i="1" a="1"/>
  <c r="R4786" i="1" s="1"/>
  <c r="R4787" i="1" a="1"/>
  <c r="R4787" i="1" s="1"/>
  <c r="R4788" i="1" a="1"/>
  <c r="R4788" i="1" s="1"/>
  <c r="R4789" i="1" a="1"/>
  <c r="R4789" i="1" s="1"/>
  <c r="R4790" i="1" a="1"/>
  <c r="R4790" i="1" s="1"/>
  <c r="R4791" i="1" a="1"/>
  <c r="R4791" i="1" s="1"/>
  <c r="R4792" i="1" a="1"/>
  <c r="R4792" i="1" s="1"/>
  <c r="R4793" i="1" a="1"/>
  <c r="R4793" i="1"/>
  <c r="R4794" i="1" a="1"/>
  <c r="R4794" i="1" s="1"/>
  <c r="R4795" i="1" a="1"/>
  <c r="R4795" i="1" s="1"/>
  <c r="R4796" i="1" a="1"/>
  <c r="R4796" i="1" s="1"/>
  <c r="R4797" i="1" a="1"/>
  <c r="R4797" i="1" s="1"/>
  <c r="R4798" i="1" a="1"/>
  <c r="R4798" i="1" s="1"/>
  <c r="R4799" i="1" a="1"/>
  <c r="R4799" i="1" s="1"/>
  <c r="R4800" i="1" a="1"/>
  <c r="R4800" i="1" s="1"/>
  <c r="R4801" i="1" a="1"/>
  <c r="R4801" i="1"/>
  <c r="R4802" i="1" a="1"/>
  <c r="R4802" i="1" s="1"/>
  <c r="R4803" i="1" a="1"/>
  <c r="R4803" i="1" s="1"/>
  <c r="R4804" i="1" a="1"/>
  <c r="R4804" i="1" s="1"/>
  <c r="R4805" i="1" a="1"/>
  <c r="R4805" i="1" s="1"/>
  <c r="R4806" i="1" a="1"/>
  <c r="R4806" i="1" s="1"/>
  <c r="R4807" i="1" a="1"/>
  <c r="R4807" i="1" s="1"/>
  <c r="R4808" i="1" a="1"/>
  <c r="R4808" i="1" s="1"/>
  <c r="R4809" i="1" a="1"/>
  <c r="R4809" i="1"/>
  <c r="R4810" i="1" a="1"/>
  <c r="R4810" i="1" s="1"/>
  <c r="R4811" i="1" a="1"/>
  <c r="R4811" i="1" s="1"/>
  <c r="R4812" i="1" a="1"/>
  <c r="R4812" i="1" s="1"/>
  <c r="R4813" i="1" a="1"/>
  <c r="R4813" i="1" s="1"/>
  <c r="R4814" i="1" a="1"/>
  <c r="R4814" i="1" s="1"/>
  <c r="R4815" i="1" a="1"/>
  <c r="R4815" i="1" s="1"/>
  <c r="R4816" i="1" a="1"/>
  <c r="R4816" i="1" s="1"/>
  <c r="R4817" i="1" a="1"/>
  <c r="R4817" i="1"/>
  <c r="R4818" i="1" a="1"/>
  <c r="R4818" i="1" s="1"/>
  <c r="R4819" i="1" a="1"/>
  <c r="R4819" i="1" s="1"/>
  <c r="R4820" i="1" a="1"/>
  <c r="R4820" i="1" s="1"/>
  <c r="R4821" i="1" a="1"/>
  <c r="R4821" i="1" s="1"/>
  <c r="R4822" i="1" a="1"/>
  <c r="R4822" i="1" s="1"/>
  <c r="R4823" i="1" a="1"/>
  <c r="R4823" i="1" s="1"/>
  <c r="R4824" i="1" a="1"/>
  <c r="R4824" i="1" s="1"/>
  <c r="R4825" i="1" a="1"/>
  <c r="R4825" i="1"/>
  <c r="R4826" i="1" a="1"/>
  <c r="R4826" i="1" s="1"/>
  <c r="R4827" i="1" a="1"/>
  <c r="R4827" i="1" s="1"/>
  <c r="R4828" i="1" a="1"/>
  <c r="R4828" i="1" s="1"/>
  <c r="R4829" i="1" a="1"/>
  <c r="R4829" i="1" s="1"/>
  <c r="R4830" i="1" a="1"/>
  <c r="R4830" i="1" s="1"/>
  <c r="R4831" i="1" a="1"/>
  <c r="R4831" i="1" s="1"/>
  <c r="R4832" i="1" a="1"/>
  <c r="R4832" i="1" s="1"/>
  <c r="R4833" i="1" a="1"/>
  <c r="R4833" i="1"/>
  <c r="R4834" i="1" a="1"/>
  <c r="R4834" i="1" s="1"/>
  <c r="R4835" i="1" a="1"/>
  <c r="R4835" i="1" s="1"/>
  <c r="R4836" i="1" a="1"/>
  <c r="R4836" i="1" s="1"/>
  <c r="R4837" i="1" a="1"/>
  <c r="R4837" i="1" s="1"/>
  <c r="R4838" i="1" a="1"/>
  <c r="R4838" i="1" s="1"/>
  <c r="R4839" i="1" a="1"/>
  <c r="R4839" i="1" s="1"/>
  <c r="R4840" i="1" a="1"/>
  <c r="R4840" i="1" s="1"/>
  <c r="R4841" i="1" a="1"/>
  <c r="R4841" i="1"/>
  <c r="R4842" i="1" a="1"/>
  <c r="R4842" i="1" s="1"/>
  <c r="R4843" i="1" a="1"/>
  <c r="R4843" i="1" s="1"/>
  <c r="R4844" i="1" a="1"/>
  <c r="R4844" i="1" s="1"/>
  <c r="R4845" i="1" a="1"/>
  <c r="R4845" i="1" s="1"/>
  <c r="R4846" i="1" a="1"/>
  <c r="R4846" i="1" s="1"/>
  <c r="R4847" i="1" a="1"/>
  <c r="R4847" i="1" s="1"/>
  <c r="R4848" i="1" a="1"/>
  <c r="R4848" i="1" s="1"/>
  <c r="R4849" i="1" a="1"/>
  <c r="R4849" i="1"/>
  <c r="R4850" i="1" a="1"/>
  <c r="R4850" i="1" s="1"/>
  <c r="R4851" i="1" a="1"/>
  <c r="R4851" i="1" s="1"/>
  <c r="R4852" i="1" a="1"/>
  <c r="R4852" i="1" s="1"/>
  <c r="R4853" i="1" a="1"/>
  <c r="R4853" i="1" s="1"/>
  <c r="R4854" i="1" a="1"/>
  <c r="R4854" i="1" s="1"/>
  <c r="R4855" i="1" a="1"/>
  <c r="R4855" i="1" s="1"/>
  <c r="R4856" i="1" a="1"/>
  <c r="R4856" i="1" s="1"/>
  <c r="R4857" i="1" a="1"/>
  <c r="R4857" i="1"/>
  <c r="R4858" i="1" a="1"/>
  <c r="R4858" i="1" s="1"/>
  <c r="R4859" i="1" a="1"/>
  <c r="R4859" i="1" s="1"/>
  <c r="R4860" i="1" a="1"/>
  <c r="R4860" i="1" s="1"/>
  <c r="R4861" i="1" a="1"/>
  <c r="R4861" i="1" s="1"/>
  <c r="R4862" i="1" a="1"/>
  <c r="R4862" i="1" s="1"/>
  <c r="R4863" i="1" a="1"/>
  <c r="R4863" i="1" s="1"/>
  <c r="R4864" i="1" a="1"/>
  <c r="R4864" i="1" s="1"/>
  <c r="R4865" i="1" a="1"/>
  <c r="R4865" i="1"/>
  <c r="R4866" i="1" a="1"/>
  <c r="R4866" i="1" s="1"/>
  <c r="R4867" i="1" a="1"/>
  <c r="R4867" i="1" s="1"/>
  <c r="R4868" i="1" a="1"/>
  <c r="R4868" i="1" s="1"/>
  <c r="R4869" i="1" a="1"/>
  <c r="R4869" i="1" s="1"/>
  <c r="R4870" i="1" a="1"/>
  <c r="R4870" i="1" s="1"/>
  <c r="R4871" i="1" a="1"/>
  <c r="R4871" i="1" s="1"/>
  <c r="R4872" i="1" a="1"/>
  <c r="R4872" i="1" s="1"/>
  <c r="R4873" i="1" a="1"/>
  <c r="R4873" i="1"/>
  <c r="R4874" i="1" a="1"/>
  <c r="R4874" i="1" s="1"/>
  <c r="R4875" i="1" a="1"/>
  <c r="R4875" i="1" s="1"/>
  <c r="R4876" i="1" a="1"/>
  <c r="R4876" i="1" s="1"/>
  <c r="R4877" i="1" a="1"/>
  <c r="R4877" i="1" s="1"/>
  <c r="R4878" i="1" a="1"/>
  <c r="R4878" i="1" s="1"/>
  <c r="R4879" i="1" a="1"/>
  <c r="R4879" i="1" s="1"/>
  <c r="R4880" i="1" a="1"/>
  <c r="R4880" i="1" s="1"/>
  <c r="R4881" i="1" a="1"/>
  <c r="R4881" i="1"/>
  <c r="R4882" i="1" a="1"/>
  <c r="R4882" i="1" s="1"/>
  <c r="R4883" i="1" a="1"/>
  <c r="R4883" i="1" s="1"/>
  <c r="R4884" i="1" a="1"/>
  <c r="R4884" i="1" s="1"/>
  <c r="R4885" i="1" a="1"/>
  <c r="R4885" i="1" s="1"/>
  <c r="R4886" i="1" a="1"/>
  <c r="R4886" i="1" s="1"/>
  <c r="R4887" i="1" a="1"/>
  <c r="R4887" i="1" s="1"/>
  <c r="R4888" i="1" a="1"/>
  <c r="R4888" i="1" s="1"/>
  <c r="R4889" i="1" a="1"/>
  <c r="R4889" i="1"/>
  <c r="R4890" i="1" a="1"/>
  <c r="R4890" i="1" s="1"/>
  <c r="R4891" i="1" a="1"/>
  <c r="R4891" i="1" s="1"/>
  <c r="R4892" i="1" a="1"/>
  <c r="R4892" i="1" s="1"/>
  <c r="R4893" i="1" a="1"/>
  <c r="R4893" i="1" s="1"/>
  <c r="R4894" i="1" a="1"/>
  <c r="R4894" i="1" s="1"/>
  <c r="R4895" i="1" a="1"/>
  <c r="R4895" i="1" s="1"/>
  <c r="R4896" i="1" a="1"/>
  <c r="R4896" i="1" s="1"/>
  <c r="R4897" i="1" a="1"/>
  <c r="R4897" i="1"/>
  <c r="R4898" i="1" a="1"/>
  <c r="R4898" i="1" s="1"/>
  <c r="R4899" i="1" a="1"/>
  <c r="R4899" i="1" s="1"/>
  <c r="R4900" i="1" a="1"/>
  <c r="R4900" i="1" s="1"/>
  <c r="R4901" i="1" a="1"/>
  <c r="R4901" i="1" s="1"/>
  <c r="R4902" i="1" a="1"/>
  <c r="R4902" i="1" s="1"/>
  <c r="R4903" i="1" a="1"/>
  <c r="R4903" i="1" s="1"/>
  <c r="R4904" i="1" a="1"/>
  <c r="R4904" i="1" s="1"/>
  <c r="R4905" i="1" a="1"/>
  <c r="R4905" i="1"/>
  <c r="R4906" i="1" a="1"/>
  <c r="R4906" i="1" s="1"/>
  <c r="R4907" i="1" a="1"/>
  <c r="R4907" i="1" s="1"/>
  <c r="R4908" i="1" a="1"/>
  <c r="R4908" i="1" s="1"/>
  <c r="R4909" i="1" a="1"/>
  <c r="R4909" i="1" s="1"/>
  <c r="R4910" i="1" a="1"/>
  <c r="R4910" i="1" s="1"/>
  <c r="R4911" i="1" a="1"/>
  <c r="R4911" i="1" s="1"/>
  <c r="R4912" i="1" a="1"/>
  <c r="R4912" i="1" s="1"/>
  <c r="R4913" i="1" a="1"/>
  <c r="R4913" i="1"/>
  <c r="R4914" i="1" a="1"/>
  <c r="R4914" i="1" s="1"/>
  <c r="R4915" i="1" a="1"/>
  <c r="R4915" i="1" s="1"/>
  <c r="R4916" i="1" a="1"/>
  <c r="R4916" i="1" s="1"/>
  <c r="R4917" i="1" a="1"/>
  <c r="R4917" i="1" s="1"/>
  <c r="R4918" i="1" a="1"/>
  <c r="R4918" i="1" s="1"/>
  <c r="R4919" i="1" a="1"/>
  <c r="R4919" i="1" s="1"/>
  <c r="R4920" i="1" a="1"/>
  <c r="R4920" i="1" s="1"/>
  <c r="R4921" i="1" a="1"/>
  <c r="R4921" i="1"/>
  <c r="R4922" i="1" a="1"/>
  <c r="R4922" i="1" s="1"/>
  <c r="R4923" i="1" a="1"/>
  <c r="R4923" i="1" s="1"/>
  <c r="R4924" i="1" a="1"/>
  <c r="R4924" i="1" s="1"/>
  <c r="R4925" i="1" a="1"/>
  <c r="R4925" i="1" s="1"/>
  <c r="R4926" i="1" a="1"/>
  <c r="R4926" i="1" s="1"/>
  <c r="R4927" i="1" a="1"/>
  <c r="R4927" i="1" s="1"/>
  <c r="R4928" i="1" a="1"/>
  <c r="R4928" i="1" s="1"/>
  <c r="R4929" i="1" a="1"/>
  <c r="R4929" i="1"/>
  <c r="R4930" i="1" a="1"/>
  <c r="R4930" i="1" s="1"/>
  <c r="R4931" i="1" a="1"/>
  <c r="R4931" i="1" s="1"/>
  <c r="R4932" i="1" a="1"/>
  <c r="R4932" i="1" s="1"/>
  <c r="R4933" i="1" a="1"/>
  <c r="R4933" i="1" s="1"/>
  <c r="R4934" i="1" a="1"/>
  <c r="R4934" i="1" s="1"/>
  <c r="R4935" i="1" a="1"/>
  <c r="R4935" i="1" s="1"/>
  <c r="R4936" i="1" a="1"/>
  <c r="R4936" i="1" s="1"/>
  <c r="R4937" i="1" a="1"/>
  <c r="R4937" i="1"/>
  <c r="R4938" i="1" a="1"/>
  <c r="R4938" i="1" s="1"/>
  <c r="R4939" i="1" a="1"/>
  <c r="R4939" i="1" s="1"/>
  <c r="R4940" i="1" a="1"/>
  <c r="R4940" i="1" s="1"/>
  <c r="R4941" i="1" a="1"/>
  <c r="R4941" i="1" s="1"/>
  <c r="R4942" i="1" a="1"/>
  <c r="R4942" i="1" s="1"/>
  <c r="R4943" i="1" a="1"/>
  <c r="R4943" i="1" s="1"/>
  <c r="R4944" i="1" a="1"/>
  <c r="R4944" i="1" s="1"/>
  <c r="R4945" i="1" a="1"/>
  <c r="R4945" i="1"/>
  <c r="R4946" i="1" a="1"/>
  <c r="R4946" i="1" s="1"/>
  <c r="R4947" i="1" a="1"/>
  <c r="R4947" i="1" s="1"/>
  <c r="R4948" i="1" a="1"/>
  <c r="R4948" i="1" s="1"/>
  <c r="R4949" i="1" a="1"/>
  <c r="R4949" i="1" s="1"/>
  <c r="R4950" i="1" a="1"/>
  <c r="R4950" i="1" s="1"/>
  <c r="R4951" i="1" a="1"/>
  <c r="R4951" i="1" s="1"/>
  <c r="R4952" i="1" a="1"/>
  <c r="R4952" i="1" s="1"/>
  <c r="R4953" i="1" a="1"/>
  <c r="R4953" i="1"/>
  <c r="R4954" i="1" a="1"/>
  <c r="R4954" i="1" s="1"/>
  <c r="R4955" i="1" a="1"/>
  <c r="R4955" i="1" s="1"/>
  <c r="R4956" i="1" a="1"/>
  <c r="R4956" i="1" s="1"/>
  <c r="R4957" i="1" a="1"/>
  <c r="R4957" i="1" s="1"/>
  <c r="R4958" i="1" a="1"/>
  <c r="R4958" i="1" s="1"/>
  <c r="R4959" i="1" a="1"/>
  <c r="R4959" i="1" s="1"/>
  <c r="R4960" i="1" a="1"/>
  <c r="R4960" i="1" s="1"/>
  <c r="R4961" i="1" a="1"/>
  <c r="R4961" i="1"/>
  <c r="R4962" i="1" a="1"/>
  <c r="R4962" i="1" s="1"/>
  <c r="R4963" i="1" a="1"/>
  <c r="R4963" i="1" s="1"/>
  <c r="R4964" i="1" a="1"/>
  <c r="R4964" i="1" s="1"/>
  <c r="R4965" i="1" a="1"/>
  <c r="R4965" i="1" s="1"/>
  <c r="R4966" i="1" a="1"/>
  <c r="R4966" i="1" s="1"/>
  <c r="R4967" i="1" a="1"/>
  <c r="R4967" i="1" s="1"/>
  <c r="R4968" i="1" a="1"/>
  <c r="R4968" i="1" s="1"/>
  <c r="R4969" i="1" a="1"/>
  <c r="R4969" i="1"/>
  <c r="R4970" i="1" a="1"/>
  <c r="R4970" i="1" s="1"/>
  <c r="R4971" i="1" a="1"/>
  <c r="R4971" i="1" s="1"/>
  <c r="R4972" i="1" a="1"/>
  <c r="R4972" i="1" s="1"/>
  <c r="R4973" i="1" a="1"/>
  <c r="R4973" i="1" s="1"/>
  <c r="R4974" i="1" a="1"/>
  <c r="R4974" i="1" s="1"/>
  <c r="R4975" i="1" a="1"/>
  <c r="R4975" i="1" s="1"/>
  <c r="R4976" i="1" a="1"/>
  <c r="R4976" i="1" s="1"/>
  <c r="R4977" i="1" a="1"/>
  <c r="R4977" i="1"/>
  <c r="R4978" i="1" a="1"/>
  <c r="R4978" i="1" s="1"/>
  <c r="R4979" i="1" a="1"/>
  <c r="R4979" i="1" s="1"/>
  <c r="R4980" i="1" a="1"/>
  <c r="R4980" i="1" s="1"/>
  <c r="R4981" i="1" a="1"/>
  <c r="R4981" i="1" s="1"/>
  <c r="R4982" i="1" a="1"/>
  <c r="R4982" i="1" s="1"/>
  <c r="R4983" i="1" a="1"/>
  <c r="R4983" i="1" s="1"/>
  <c r="R4984" i="1" a="1"/>
  <c r="R4984" i="1" s="1"/>
  <c r="R4985" i="1" a="1"/>
  <c r="R4985" i="1"/>
  <c r="R4986" i="1" a="1"/>
  <c r="R4986" i="1" s="1"/>
  <c r="R4987" i="1" a="1"/>
  <c r="R4987" i="1" s="1"/>
  <c r="R4988" i="1" a="1"/>
  <c r="R4988" i="1" s="1"/>
  <c r="R4989" i="1" a="1"/>
  <c r="R4989" i="1" s="1"/>
  <c r="R4990" i="1" a="1"/>
  <c r="R4990" i="1" s="1"/>
  <c r="R4991" i="1" a="1"/>
  <c r="R4991" i="1" s="1"/>
  <c r="R4992" i="1" a="1"/>
  <c r="R4992" i="1" s="1"/>
  <c r="R4993" i="1" a="1"/>
  <c r="R4993" i="1"/>
  <c r="R4994" i="1" a="1"/>
  <c r="R4994" i="1" s="1"/>
  <c r="R4995" i="1" a="1"/>
  <c r="R4995" i="1" s="1"/>
  <c r="R4996" i="1" a="1"/>
  <c r="R4996" i="1" s="1"/>
  <c r="R4997" i="1" a="1"/>
  <c r="R4997" i="1" s="1"/>
  <c r="R4998" i="1" a="1"/>
  <c r="R4998" i="1" s="1"/>
  <c r="R4999" i="1" a="1"/>
  <c r="R4999" i="1" s="1"/>
  <c r="R5000" i="1" a="1"/>
  <c r="R5000" i="1" s="1"/>
  <c r="R5001" i="1" a="1"/>
  <c r="R5001" i="1"/>
  <c r="R5002" i="1" a="1"/>
  <c r="R5002" i="1" s="1"/>
  <c r="R5003" i="1" a="1"/>
  <c r="R5003" i="1" s="1"/>
  <c r="R5004" i="1" a="1"/>
  <c r="R5004" i="1" s="1"/>
  <c r="R5005" i="1" a="1"/>
  <c r="R5005" i="1" s="1"/>
  <c r="R5006" i="1" a="1"/>
  <c r="R5006" i="1" s="1"/>
  <c r="R5007" i="1" a="1"/>
  <c r="R5007" i="1" s="1"/>
  <c r="R5008" i="1" a="1"/>
  <c r="R5008" i="1" s="1"/>
  <c r="R5009" i="1" a="1"/>
  <c r="R5009" i="1"/>
  <c r="R5010" i="1" a="1"/>
  <c r="R5010" i="1" s="1"/>
  <c r="R5011" i="1" a="1"/>
  <c r="R5011" i="1" s="1"/>
  <c r="R5012" i="1" a="1"/>
  <c r="R5012" i="1" s="1"/>
  <c r="R5013" i="1" a="1"/>
  <c r="R5013" i="1" s="1"/>
  <c r="R5014" i="1" a="1"/>
  <c r="R5014" i="1" s="1"/>
  <c r="R5015" i="1" a="1"/>
  <c r="R5015" i="1" s="1"/>
  <c r="R5016" i="1" a="1"/>
  <c r="R5016" i="1" s="1"/>
  <c r="R5017" i="1" a="1"/>
  <c r="R5017" i="1"/>
  <c r="R5018" i="1" a="1"/>
  <c r="R5018" i="1" s="1"/>
  <c r="R5019" i="1" a="1"/>
  <c r="R5019" i="1" s="1"/>
  <c r="R5020" i="1" a="1"/>
  <c r="R5020" i="1" s="1"/>
  <c r="R5021" i="1" a="1"/>
  <c r="R5021" i="1" s="1"/>
  <c r="R5022" i="1" a="1"/>
  <c r="R5022" i="1" s="1"/>
  <c r="R5023" i="1" a="1"/>
  <c r="R5023" i="1" s="1"/>
  <c r="R5024" i="1" a="1"/>
  <c r="R5024" i="1" s="1"/>
  <c r="R5025" i="1" a="1"/>
  <c r="R5025" i="1"/>
  <c r="R5026" i="1" a="1"/>
  <c r="R5026" i="1" s="1"/>
  <c r="R5027" i="1" a="1"/>
  <c r="R5027" i="1" s="1"/>
  <c r="R5028" i="1" a="1"/>
  <c r="R5028" i="1" s="1"/>
  <c r="R5029" i="1" a="1"/>
  <c r="R5029" i="1" s="1"/>
  <c r="R5030" i="1" a="1"/>
  <c r="R5030" i="1" s="1"/>
  <c r="R5031" i="1" a="1"/>
  <c r="R5031" i="1" s="1"/>
  <c r="R5032" i="1" a="1"/>
  <c r="R5032" i="1" s="1"/>
  <c r="R5033" i="1" a="1"/>
  <c r="R5033" i="1"/>
  <c r="R5034" i="1" a="1"/>
  <c r="R5034" i="1" s="1"/>
  <c r="R5035" i="1" a="1"/>
  <c r="R5035" i="1" s="1"/>
  <c r="R5036" i="1" a="1"/>
  <c r="R5036" i="1" s="1"/>
  <c r="R5037" i="1" a="1"/>
  <c r="R5037" i="1" s="1"/>
  <c r="R5038" i="1" a="1"/>
  <c r="R5038" i="1" s="1"/>
  <c r="R5039" i="1" a="1"/>
  <c r="R5039" i="1" s="1"/>
  <c r="R5040" i="1" a="1"/>
  <c r="R5040" i="1" s="1"/>
  <c r="R5041" i="1" a="1"/>
  <c r="R5041" i="1"/>
  <c r="R5042" i="1" a="1"/>
  <c r="R5042" i="1" s="1"/>
  <c r="R5043" i="1" a="1"/>
  <c r="R5043" i="1" s="1"/>
  <c r="R5044" i="1" a="1"/>
  <c r="R5044" i="1" s="1"/>
  <c r="R5045" i="1" a="1"/>
  <c r="R5045" i="1" s="1"/>
  <c r="R5046" i="1" a="1"/>
  <c r="R5046" i="1" s="1"/>
  <c r="R5047" i="1" a="1"/>
  <c r="R5047" i="1" s="1"/>
  <c r="R5048" i="1" a="1"/>
  <c r="R5048" i="1" s="1"/>
  <c r="R5049" i="1" a="1"/>
  <c r="R5049" i="1"/>
  <c r="R5050" i="1" a="1"/>
  <c r="R5050" i="1" s="1"/>
  <c r="R5051" i="1" a="1"/>
  <c r="R5051" i="1" s="1"/>
  <c r="R5052" i="1" a="1"/>
  <c r="R5052" i="1" s="1"/>
  <c r="R5053" i="1" a="1"/>
  <c r="R5053" i="1" s="1"/>
  <c r="R5054" i="1" a="1"/>
  <c r="R5054" i="1" s="1"/>
  <c r="R5055" i="1" a="1"/>
  <c r="R5055" i="1" s="1"/>
  <c r="R5056" i="1" a="1"/>
  <c r="R5056" i="1" s="1"/>
  <c r="R5057" i="1" a="1"/>
  <c r="R5057" i="1"/>
  <c r="R5058" i="1" a="1"/>
  <c r="R5058" i="1" s="1"/>
  <c r="R5059" i="1" a="1"/>
  <c r="R5059" i="1" s="1"/>
  <c r="R5060" i="1" a="1"/>
  <c r="R5060" i="1" s="1"/>
  <c r="R5061" i="1" a="1"/>
  <c r="R5061" i="1" s="1"/>
  <c r="R5062" i="1" a="1"/>
  <c r="R5062" i="1" s="1"/>
  <c r="R5063" i="1" a="1"/>
  <c r="R5063" i="1" s="1"/>
  <c r="R5064" i="1" a="1"/>
  <c r="R5064" i="1" s="1"/>
  <c r="R5065" i="1" a="1"/>
  <c r="R5065" i="1"/>
  <c r="R5066" i="1" a="1"/>
  <c r="R5066" i="1" s="1"/>
  <c r="R5067" i="1" a="1"/>
  <c r="R5067" i="1" s="1"/>
  <c r="R5068" i="1" a="1"/>
  <c r="R5068" i="1" s="1"/>
  <c r="R5069" i="1" a="1"/>
  <c r="R5069" i="1" s="1"/>
  <c r="R5070" i="1" a="1"/>
  <c r="R5070" i="1" s="1"/>
  <c r="R5071" i="1" a="1"/>
  <c r="R5071" i="1" s="1"/>
  <c r="R5072" i="1" a="1"/>
  <c r="R5072" i="1" s="1"/>
  <c r="R5073" i="1" a="1"/>
  <c r="R5073" i="1"/>
  <c r="R5074" i="1" a="1"/>
  <c r="R5074" i="1" s="1"/>
  <c r="R5075" i="1" a="1"/>
  <c r="R5075" i="1" s="1"/>
  <c r="R5076" i="1" a="1"/>
  <c r="R5076" i="1" s="1"/>
  <c r="R5077" i="1" a="1"/>
  <c r="R5077" i="1" s="1"/>
  <c r="R5078" i="1" a="1"/>
  <c r="R5078" i="1" s="1"/>
  <c r="R5079" i="1" a="1"/>
  <c r="R5079" i="1" s="1"/>
  <c r="R5080" i="1" a="1"/>
  <c r="R5080" i="1" s="1"/>
  <c r="R5081" i="1" a="1"/>
  <c r="R5081" i="1"/>
  <c r="R5082" i="1" a="1"/>
  <c r="R5082" i="1" s="1"/>
  <c r="R5083" i="1" a="1"/>
  <c r="R5083" i="1" s="1"/>
  <c r="R5084" i="1" a="1"/>
  <c r="R5084" i="1" s="1"/>
  <c r="R5085" i="1" a="1"/>
  <c r="R5085" i="1" s="1"/>
  <c r="R5086" i="1" a="1"/>
  <c r="R5086" i="1" s="1"/>
  <c r="R5087" i="1" a="1"/>
  <c r="R5087" i="1" s="1"/>
  <c r="R5088" i="1" a="1"/>
  <c r="R5088" i="1" s="1"/>
  <c r="R5089" i="1" a="1"/>
  <c r="R5089" i="1"/>
  <c r="R5090" i="1" a="1"/>
  <c r="R5090" i="1" s="1"/>
  <c r="R5091" i="1" a="1"/>
  <c r="R5091" i="1" s="1"/>
  <c r="R5092" i="1" a="1"/>
  <c r="R5092" i="1" s="1"/>
  <c r="R5093" i="1" a="1"/>
  <c r="R5093" i="1" s="1"/>
  <c r="R5094" i="1" a="1"/>
  <c r="R5094" i="1" s="1"/>
  <c r="R5095" i="1" a="1"/>
  <c r="R5095" i="1" s="1"/>
  <c r="R5096" i="1" a="1"/>
  <c r="R5096" i="1" s="1"/>
  <c r="R5097" i="1" a="1"/>
  <c r="R5097" i="1"/>
  <c r="R5098" i="1" a="1"/>
  <c r="R5098" i="1" s="1"/>
  <c r="R5099" i="1" a="1"/>
  <c r="R5099" i="1" s="1"/>
  <c r="R5100" i="1" a="1"/>
  <c r="R5100" i="1" s="1"/>
  <c r="R5101" i="1" a="1"/>
  <c r="R5101" i="1" s="1"/>
  <c r="R5102" i="1" a="1"/>
  <c r="R5102" i="1" s="1"/>
  <c r="R5103" i="1" a="1"/>
  <c r="R5103" i="1" s="1"/>
  <c r="R5104" i="1" a="1"/>
  <c r="R5104" i="1" s="1"/>
  <c r="R5105" i="1" a="1"/>
  <c r="R5105" i="1"/>
  <c r="R5106" i="1" a="1"/>
  <c r="R5106" i="1" s="1"/>
  <c r="R5107" i="1" a="1"/>
  <c r="R5107" i="1" s="1"/>
  <c r="R5108" i="1" a="1"/>
  <c r="R5108" i="1" s="1"/>
  <c r="R5109" i="1" a="1"/>
  <c r="R5109" i="1" s="1"/>
  <c r="R5110" i="1" a="1"/>
  <c r="R5110" i="1" s="1"/>
  <c r="R5111" i="1" a="1"/>
  <c r="R5111" i="1" s="1"/>
  <c r="R5112" i="1" a="1"/>
  <c r="R5112" i="1" s="1"/>
  <c r="R5113" i="1" a="1"/>
  <c r="R5113" i="1" s="1"/>
  <c r="R5114" i="1" a="1"/>
  <c r="R5114" i="1" s="1"/>
  <c r="R5115" i="1" a="1"/>
  <c r="R5115" i="1"/>
  <c r="R5116" i="1" a="1"/>
  <c r="R5116" i="1" s="1"/>
  <c r="R5117" i="1" a="1"/>
  <c r="R5117" i="1" s="1"/>
  <c r="R5118" i="1" a="1"/>
  <c r="R5118" i="1" s="1"/>
  <c r="R5119" i="1" a="1"/>
  <c r="R5119" i="1" s="1"/>
  <c r="R5120" i="1" a="1"/>
  <c r="R5120" i="1" s="1"/>
  <c r="R5121" i="1" a="1"/>
  <c r="R5121" i="1"/>
  <c r="R5122" i="1" a="1"/>
  <c r="R5122" i="1" s="1"/>
  <c r="R5123" i="1" a="1"/>
  <c r="R5123" i="1" s="1"/>
  <c r="R5124" i="1" a="1"/>
  <c r="R5124" i="1" s="1"/>
  <c r="R5125" i="1" a="1"/>
  <c r="R5125" i="1" s="1"/>
  <c r="R5126" i="1" a="1"/>
  <c r="R5126" i="1" s="1"/>
  <c r="R5127" i="1" a="1"/>
  <c r="R5127" i="1" s="1"/>
  <c r="R5128" i="1" a="1"/>
  <c r="R5128" i="1" s="1"/>
  <c r="R5129" i="1" a="1"/>
  <c r="R5129" i="1"/>
  <c r="R5130" i="1" a="1"/>
  <c r="R5130" i="1" s="1"/>
  <c r="R5131" i="1" a="1"/>
  <c r="R5131" i="1" s="1"/>
  <c r="R5132" i="1" a="1"/>
  <c r="R5132" i="1" s="1"/>
  <c r="R5133" i="1" a="1"/>
  <c r="R5133" i="1" s="1"/>
  <c r="R5134" i="1" a="1"/>
  <c r="R5134" i="1" s="1"/>
  <c r="R5135" i="1" a="1"/>
  <c r="R5135" i="1" s="1"/>
  <c r="R5136" i="1" a="1"/>
  <c r="R5136" i="1" s="1"/>
  <c r="R5137" i="1" a="1"/>
  <c r="R5137" i="1"/>
  <c r="R5138" i="1" a="1"/>
  <c r="R5138" i="1" s="1"/>
  <c r="R5139" i="1" a="1"/>
  <c r="R5139" i="1" s="1"/>
  <c r="R5140" i="1" a="1"/>
  <c r="R5140" i="1" s="1"/>
  <c r="R5141" i="1" a="1"/>
  <c r="R5141" i="1" s="1"/>
  <c r="R5142" i="1" a="1"/>
  <c r="R5142" i="1" s="1"/>
  <c r="R5143" i="1" a="1"/>
  <c r="R5143" i="1" s="1"/>
  <c r="R5144" i="1" a="1"/>
  <c r="R5144" i="1" s="1"/>
  <c r="R5145" i="1" a="1"/>
  <c r="R5145" i="1"/>
  <c r="R5146" i="1" a="1"/>
  <c r="R5146" i="1" s="1"/>
  <c r="R5147" i="1" a="1"/>
  <c r="R5147" i="1" s="1"/>
  <c r="R5148" i="1" a="1"/>
  <c r="R5148" i="1" s="1"/>
  <c r="R5149" i="1" a="1"/>
  <c r="R5149" i="1" s="1"/>
  <c r="R5150" i="1" a="1"/>
  <c r="R5150" i="1" s="1"/>
  <c r="R5151" i="1" a="1"/>
  <c r="R5151" i="1" s="1"/>
  <c r="R5152" i="1" a="1"/>
  <c r="R5152" i="1" s="1"/>
  <c r="R5153" i="1" a="1"/>
  <c r="R5153" i="1"/>
  <c r="R5154" i="1" a="1"/>
  <c r="R5154" i="1" s="1"/>
  <c r="R5155" i="1" a="1"/>
  <c r="R5155" i="1" s="1"/>
  <c r="R5156" i="1" a="1"/>
  <c r="R5156" i="1" s="1"/>
  <c r="R5157" i="1" a="1"/>
  <c r="R5157" i="1" s="1"/>
  <c r="R5158" i="1" a="1"/>
  <c r="R5158" i="1" s="1"/>
  <c r="R5159" i="1" a="1"/>
  <c r="R5159" i="1" s="1"/>
  <c r="R5160" i="1" a="1"/>
  <c r="R5160" i="1" s="1"/>
  <c r="R5161" i="1" a="1"/>
  <c r="R5161" i="1"/>
  <c r="R5162" i="1" a="1"/>
  <c r="R5162" i="1" s="1"/>
  <c r="R5163" i="1" a="1"/>
  <c r="R5163" i="1" s="1"/>
  <c r="R5164" i="1" a="1"/>
  <c r="R5164" i="1" s="1"/>
  <c r="R5165" i="1" a="1"/>
  <c r="R5165" i="1" s="1"/>
  <c r="R5166" i="1" a="1"/>
  <c r="R5166" i="1" s="1"/>
  <c r="R5167" i="1" a="1"/>
  <c r="R5167" i="1" s="1"/>
  <c r="R5168" i="1" a="1"/>
  <c r="R5168" i="1" s="1"/>
  <c r="R5169" i="1" a="1"/>
  <c r="R5169" i="1"/>
  <c r="R5170" i="1" a="1"/>
  <c r="R5170" i="1" s="1"/>
  <c r="R5171" i="1" a="1"/>
  <c r="R5171" i="1" s="1"/>
  <c r="R5172" i="1" a="1"/>
  <c r="R5172" i="1" s="1"/>
  <c r="R5173" i="1" a="1"/>
  <c r="R5173" i="1" s="1"/>
  <c r="R5174" i="1" a="1"/>
  <c r="R5174" i="1" s="1"/>
  <c r="R5175" i="1" a="1"/>
  <c r="R5175" i="1" s="1"/>
  <c r="R5176" i="1" a="1"/>
  <c r="R5176" i="1" s="1"/>
  <c r="R5177" i="1" a="1"/>
  <c r="R5177" i="1"/>
  <c r="R5178" i="1" a="1"/>
  <c r="R5178" i="1" s="1"/>
  <c r="R5179" i="1" a="1"/>
  <c r="R5179" i="1" s="1"/>
  <c r="R5180" i="1" a="1"/>
  <c r="R5180" i="1" s="1"/>
  <c r="R5181" i="1" a="1"/>
  <c r="R5181" i="1" s="1"/>
  <c r="R5182" i="1" a="1"/>
  <c r="R5182" i="1" s="1"/>
  <c r="R5183" i="1" a="1"/>
  <c r="R5183" i="1" s="1"/>
  <c r="R5184" i="1" a="1"/>
  <c r="R5184" i="1" s="1"/>
  <c r="R5185" i="1" a="1"/>
  <c r="R5185" i="1"/>
  <c r="R5186" i="1" a="1"/>
  <c r="R5186" i="1" s="1"/>
  <c r="R5187" i="1" a="1"/>
  <c r="R5187" i="1" s="1"/>
  <c r="R5188" i="1" a="1"/>
  <c r="R5188" i="1" s="1"/>
  <c r="R5189" i="1" a="1"/>
  <c r="R5189" i="1" s="1"/>
  <c r="R5190" i="1" a="1"/>
  <c r="R5190" i="1" s="1"/>
  <c r="R5191" i="1" a="1"/>
  <c r="R5191" i="1" s="1"/>
  <c r="R5192" i="1" a="1"/>
  <c r="R5192" i="1" s="1"/>
  <c r="R5193" i="1" a="1"/>
  <c r="R5193" i="1"/>
  <c r="R5194" i="1" a="1"/>
  <c r="R5194" i="1" s="1"/>
  <c r="R5195" i="1" a="1"/>
  <c r="R5195" i="1" s="1"/>
  <c r="R5196" i="1" a="1"/>
  <c r="R5196" i="1" s="1"/>
  <c r="R5197" i="1" a="1"/>
  <c r="R5197" i="1" s="1"/>
  <c r="R5198" i="1" a="1"/>
  <c r="R5198" i="1" s="1"/>
  <c r="R5199" i="1" a="1"/>
  <c r="R5199" i="1" s="1"/>
  <c r="R5200" i="1" a="1"/>
  <c r="R5200" i="1" s="1"/>
  <c r="R5201" i="1" a="1"/>
  <c r="R5201" i="1"/>
  <c r="R5202" i="1" a="1"/>
  <c r="R5202" i="1" s="1"/>
  <c r="R5203" i="1" a="1"/>
  <c r="R5203" i="1" s="1"/>
  <c r="R5204" i="1" a="1"/>
  <c r="R5204" i="1" s="1"/>
  <c r="R5205" i="1" a="1"/>
  <c r="R5205" i="1" s="1"/>
  <c r="R5206" i="1" a="1"/>
  <c r="R5206" i="1" s="1"/>
  <c r="R5207" i="1" a="1"/>
  <c r="R5207" i="1" s="1"/>
  <c r="R5208" i="1" a="1"/>
  <c r="R5208" i="1" s="1"/>
  <c r="R5209" i="1" a="1"/>
  <c r="R5209" i="1"/>
  <c r="R5210" i="1" a="1"/>
  <c r="R5210" i="1" s="1"/>
  <c r="R5211" i="1" a="1"/>
  <c r="R5211" i="1" s="1"/>
  <c r="R5212" i="1" a="1"/>
  <c r="R5212" i="1" s="1"/>
  <c r="R5213" i="1" a="1"/>
  <c r="R5213" i="1" s="1"/>
  <c r="R5214" i="1" a="1"/>
  <c r="R5214" i="1" s="1"/>
  <c r="R5215" i="1" a="1"/>
  <c r="R5215" i="1" s="1"/>
  <c r="R5216" i="1" a="1"/>
  <c r="R5216" i="1" s="1"/>
  <c r="R5217" i="1" a="1"/>
  <c r="R5217" i="1"/>
  <c r="R5218" i="1" a="1"/>
  <c r="R5218" i="1" s="1"/>
  <c r="R5219" i="1" a="1"/>
  <c r="R5219" i="1" s="1"/>
  <c r="R5220" i="1" a="1"/>
  <c r="R5220" i="1" s="1"/>
  <c r="R5221" i="1" a="1"/>
  <c r="R5221" i="1" s="1"/>
  <c r="R5222" i="1" a="1"/>
  <c r="R5222" i="1" s="1"/>
  <c r="R5223" i="1" a="1"/>
  <c r="R5223" i="1" s="1"/>
  <c r="R5224" i="1" a="1"/>
  <c r="R5224" i="1" s="1"/>
  <c r="R5225" i="1" a="1"/>
  <c r="R5225" i="1"/>
  <c r="R5226" i="1" a="1"/>
  <c r="R5226" i="1" s="1"/>
  <c r="R5227" i="1" a="1"/>
  <c r="R5227" i="1" s="1"/>
  <c r="R5228" i="1" a="1"/>
  <c r="R5228" i="1" s="1"/>
  <c r="R5229" i="1" a="1"/>
  <c r="R5229" i="1" s="1"/>
  <c r="R5230" i="1" a="1"/>
  <c r="R5230" i="1" s="1"/>
  <c r="R5231" i="1" a="1"/>
  <c r="R5231" i="1" s="1"/>
  <c r="R5232" i="1" a="1"/>
  <c r="R5232" i="1" s="1"/>
  <c r="R5233" i="1" a="1"/>
  <c r="R5233" i="1"/>
  <c r="R5234" i="1" a="1"/>
  <c r="R5234" i="1" s="1"/>
  <c r="R5235" i="1" a="1"/>
  <c r="R5235" i="1" s="1"/>
  <c r="R5236" i="1" a="1"/>
  <c r="R5236" i="1" s="1"/>
  <c r="R5237" i="1" a="1"/>
  <c r="R5237" i="1" s="1"/>
  <c r="R5238" i="1" a="1"/>
  <c r="R5238" i="1" s="1"/>
  <c r="R5239" i="1" a="1"/>
  <c r="R5239" i="1" s="1"/>
  <c r="R5240" i="1" a="1"/>
  <c r="R5240" i="1" s="1"/>
  <c r="R5241" i="1" a="1"/>
  <c r="R5241" i="1"/>
  <c r="R5242" i="1" a="1"/>
  <c r="R5242" i="1" s="1"/>
  <c r="R5243" i="1" a="1"/>
  <c r="R5243" i="1" s="1"/>
  <c r="R5244" i="1" a="1"/>
  <c r="R5244" i="1" s="1"/>
  <c r="R5245" i="1" a="1"/>
  <c r="R5245" i="1" s="1"/>
  <c r="R5246" i="1" a="1"/>
  <c r="R5246" i="1" s="1"/>
  <c r="R5247" i="1" a="1"/>
  <c r="R5247" i="1" s="1"/>
  <c r="R5248" i="1" a="1"/>
  <c r="R5248" i="1" s="1"/>
  <c r="R5249" i="1" a="1"/>
  <c r="R5249" i="1"/>
  <c r="R5250" i="1" a="1"/>
  <c r="R5250" i="1" s="1"/>
  <c r="R5251" i="1" a="1"/>
  <c r="R5251" i="1" s="1"/>
  <c r="R5252" i="1" a="1"/>
  <c r="R5252" i="1" s="1"/>
  <c r="R5253" i="1" a="1"/>
  <c r="R5253" i="1" s="1"/>
  <c r="R5254" i="1" a="1"/>
  <c r="R5254" i="1" s="1"/>
  <c r="R5255" i="1" a="1"/>
  <c r="R5255" i="1" s="1"/>
  <c r="R5256" i="1" a="1"/>
  <c r="R5256" i="1" s="1"/>
  <c r="R5257" i="1" a="1"/>
  <c r="R5257" i="1"/>
  <c r="R5258" i="1" a="1"/>
  <c r="R5258" i="1" s="1"/>
  <c r="R5259" i="1" a="1"/>
  <c r="R5259" i="1" s="1"/>
  <c r="R5260" i="1" a="1"/>
  <c r="R5260" i="1" s="1"/>
  <c r="R5261" i="1" a="1"/>
  <c r="R5261" i="1" s="1"/>
  <c r="R5262" i="1" a="1"/>
  <c r="R5262" i="1" s="1"/>
  <c r="R5263" i="1" a="1"/>
  <c r="R5263" i="1" s="1"/>
  <c r="R5264" i="1" a="1"/>
  <c r="R5264" i="1" s="1"/>
  <c r="R5265" i="1" a="1"/>
  <c r="R5265" i="1"/>
  <c r="R5266" i="1" a="1"/>
  <c r="R5266" i="1" s="1"/>
  <c r="R5267" i="1" a="1"/>
  <c r="R5267" i="1" s="1"/>
  <c r="R5268" i="1" a="1"/>
  <c r="R5268" i="1" s="1"/>
  <c r="R5269" i="1" a="1"/>
  <c r="R5269" i="1" s="1"/>
  <c r="R5270" i="1" a="1"/>
  <c r="R5270" i="1" s="1"/>
  <c r="R5271" i="1" a="1"/>
  <c r="R5271" i="1" s="1"/>
  <c r="R5272" i="1" a="1"/>
  <c r="R5272" i="1" s="1"/>
  <c r="R5273" i="1" a="1"/>
  <c r="R5273" i="1"/>
  <c r="R5274" i="1" a="1"/>
  <c r="R5274" i="1" s="1"/>
  <c r="R5275" i="1" a="1"/>
  <c r="R5275" i="1" s="1"/>
  <c r="R5276" i="1" a="1"/>
  <c r="R5276" i="1" s="1"/>
  <c r="R5277" i="1" a="1"/>
  <c r="R5277" i="1" s="1"/>
  <c r="R5278" i="1" a="1"/>
  <c r="R5278" i="1" s="1"/>
  <c r="R5279" i="1" a="1"/>
  <c r="R5279" i="1" s="1"/>
  <c r="R5280" i="1" a="1"/>
  <c r="R5280" i="1" s="1"/>
  <c r="R5281" i="1" a="1"/>
  <c r="R5281" i="1"/>
  <c r="R5282" i="1" a="1"/>
  <c r="R5282" i="1" s="1"/>
  <c r="R5283" i="1" a="1"/>
  <c r="R5283" i="1" s="1"/>
  <c r="R5284" i="1" a="1"/>
  <c r="R5284" i="1" s="1"/>
  <c r="R5285" i="1" a="1"/>
  <c r="R5285" i="1" s="1"/>
  <c r="R5286" i="1" a="1"/>
  <c r="R5286" i="1" s="1"/>
  <c r="R5287" i="1" a="1"/>
  <c r="R5287" i="1" s="1"/>
  <c r="R5288" i="1" a="1"/>
  <c r="R5288" i="1" s="1"/>
  <c r="R5289" i="1" a="1"/>
  <c r="R5289" i="1"/>
  <c r="R5290" i="1" a="1"/>
  <c r="R5290" i="1" s="1"/>
  <c r="R5291" i="1" a="1"/>
  <c r="R5291" i="1" s="1"/>
  <c r="R5292" i="1" a="1"/>
  <c r="R5292" i="1" s="1"/>
  <c r="R5293" i="1" a="1"/>
  <c r="R5293" i="1" s="1"/>
  <c r="R5294" i="1" a="1"/>
  <c r="R5294" i="1" s="1"/>
  <c r="R5295" i="1" a="1"/>
  <c r="R5295" i="1" s="1"/>
  <c r="R5296" i="1" a="1"/>
  <c r="R5296" i="1" s="1"/>
  <c r="R5297" i="1" a="1"/>
  <c r="R5297" i="1"/>
  <c r="R5298" i="1" a="1"/>
  <c r="R5298" i="1" s="1"/>
  <c r="R5299" i="1" a="1"/>
  <c r="R5299" i="1" s="1"/>
  <c r="R5300" i="1" a="1"/>
  <c r="R5300" i="1" s="1"/>
  <c r="R5301" i="1" a="1"/>
  <c r="R5301" i="1" s="1"/>
  <c r="R5302" i="1" a="1"/>
  <c r="R5302" i="1" s="1"/>
  <c r="R5303" i="1" a="1"/>
  <c r="R5303" i="1" s="1"/>
  <c r="R5304" i="1" a="1"/>
  <c r="R5304" i="1" s="1"/>
  <c r="R5305" i="1" a="1"/>
  <c r="R5305" i="1"/>
  <c r="R5306" i="1" a="1"/>
  <c r="R5306" i="1" s="1"/>
  <c r="R5307" i="1" a="1"/>
  <c r="R5307" i="1" s="1"/>
  <c r="R5308" i="1" a="1"/>
  <c r="R5308" i="1" s="1"/>
  <c r="R5309" i="1" a="1"/>
  <c r="R5309" i="1" s="1"/>
  <c r="R5310" i="1" a="1"/>
  <c r="R5310" i="1" s="1"/>
  <c r="R5311" i="1" a="1"/>
  <c r="R5311" i="1" s="1"/>
  <c r="R5312" i="1" a="1"/>
  <c r="R5312" i="1" s="1"/>
  <c r="R5313" i="1" a="1"/>
  <c r="R5313" i="1"/>
  <c r="R5314" i="1" a="1"/>
  <c r="R5314" i="1" s="1"/>
  <c r="R5315" i="1" a="1"/>
  <c r="R5315" i="1" s="1"/>
  <c r="R5316" i="1" a="1"/>
  <c r="R5316" i="1" s="1"/>
  <c r="R5317" i="1" a="1"/>
  <c r="R5317" i="1" s="1"/>
  <c r="R5318" i="1" a="1"/>
  <c r="R5318" i="1" s="1"/>
  <c r="R5319" i="1" a="1"/>
  <c r="R5319" i="1" s="1"/>
  <c r="R5320" i="1" a="1"/>
  <c r="R5320" i="1" s="1"/>
  <c r="R5321" i="1" a="1"/>
  <c r="R5321" i="1"/>
  <c r="R5322" i="1" a="1"/>
  <c r="R5322" i="1" s="1"/>
  <c r="R5323" i="1" a="1"/>
  <c r="R5323" i="1" s="1"/>
  <c r="R5324" i="1" a="1"/>
  <c r="R5324" i="1" s="1"/>
  <c r="R5325" i="1" a="1"/>
  <c r="R5325" i="1" s="1"/>
  <c r="R5326" i="1" a="1"/>
  <c r="R5326" i="1" s="1"/>
  <c r="R5327" i="1" a="1"/>
  <c r="R5327" i="1" s="1"/>
  <c r="R5328" i="1" a="1"/>
  <c r="R5328" i="1" s="1"/>
  <c r="R5329" i="1" a="1"/>
  <c r="R5329" i="1"/>
  <c r="R5330" i="1" a="1"/>
  <c r="R5330" i="1" s="1"/>
  <c r="R5331" i="1" a="1"/>
  <c r="R5331" i="1" s="1"/>
  <c r="R5332" i="1" a="1"/>
  <c r="R5332" i="1" s="1"/>
  <c r="R5333" i="1" a="1"/>
  <c r="R5333" i="1" s="1"/>
  <c r="R5334" i="1" a="1"/>
  <c r="R5334" i="1" s="1"/>
  <c r="R5335" i="1" a="1"/>
  <c r="R5335" i="1" s="1"/>
  <c r="R5336" i="1" a="1"/>
  <c r="R5336" i="1" s="1"/>
  <c r="R5337" i="1" a="1"/>
  <c r="R5337" i="1"/>
  <c r="R5338" i="1" a="1"/>
  <c r="R5338" i="1" s="1"/>
  <c r="R5339" i="1" a="1"/>
  <c r="R5339" i="1" s="1"/>
  <c r="R5340" i="1" a="1"/>
  <c r="R5340" i="1" s="1"/>
  <c r="R5341" i="1" a="1"/>
  <c r="R5341" i="1" s="1"/>
  <c r="R5342" i="1" a="1"/>
  <c r="R5342" i="1" s="1"/>
  <c r="R5343" i="1" a="1"/>
  <c r="R5343" i="1" s="1"/>
  <c r="R5344" i="1" a="1"/>
  <c r="R5344" i="1" s="1"/>
  <c r="R5345" i="1" a="1"/>
  <c r="R5345" i="1"/>
  <c r="R5346" i="1" a="1"/>
  <c r="R5346" i="1" s="1"/>
  <c r="R5347" i="1" a="1"/>
  <c r="R5347" i="1" s="1"/>
  <c r="R5348" i="1" a="1"/>
  <c r="R5348" i="1" s="1"/>
  <c r="R5349" i="1" a="1"/>
  <c r="R5349" i="1" s="1"/>
  <c r="R5350" i="1" a="1"/>
  <c r="R5350" i="1" s="1"/>
  <c r="R5351" i="1" a="1"/>
  <c r="R5351" i="1" s="1"/>
  <c r="R5352" i="1" a="1"/>
  <c r="R5352" i="1" s="1"/>
  <c r="R5353" i="1" a="1"/>
  <c r="R5353" i="1"/>
  <c r="R5354" i="1" a="1"/>
  <c r="R5354" i="1" s="1"/>
  <c r="R5355" i="1" a="1"/>
  <c r="R5355" i="1" s="1"/>
  <c r="R5356" i="1" a="1"/>
  <c r="R5356" i="1" s="1"/>
  <c r="R5357" i="1" a="1"/>
  <c r="R5357" i="1" s="1"/>
  <c r="R5358" i="1" a="1"/>
  <c r="R5358" i="1" s="1"/>
  <c r="R5359" i="1" a="1"/>
  <c r="R5359" i="1" s="1"/>
  <c r="R5360" i="1" a="1"/>
  <c r="R5360" i="1" s="1"/>
  <c r="R5361" i="1" a="1"/>
  <c r="R5361" i="1"/>
  <c r="R5362" i="1" a="1"/>
  <c r="R5362" i="1" s="1"/>
  <c r="R5363" i="1" a="1"/>
  <c r="R5363" i="1" s="1"/>
  <c r="R5364" i="1" a="1"/>
  <c r="R5364" i="1" s="1"/>
  <c r="R5365" i="1" a="1"/>
  <c r="R5365" i="1" s="1"/>
  <c r="R5366" i="1" a="1"/>
  <c r="R5366" i="1" s="1"/>
  <c r="R5367" i="1" a="1"/>
  <c r="R5367" i="1" s="1"/>
  <c r="R5368" i="1" a="1"/>
  <c r="R5368" i="1" s="1"/>
  <c r="R5369" i="1" a="1"/>
  <c r="R5369" i="1"/>
  <c r="R5370" i="1" a="1"/>
  <c r="R5370" i="1" s="1"/>
  <c r="R5371" i="1" a="1"/>
  <c r="R5371" i="1" s="1"/>
  <c r="R5372" i="1" a="1"/>
  <c r="R5372" i="1" s="1"/>
  <c r="R5373" i="1" a="1"/>
  <c r="R5373" i="1" s="1"/>
  <c r="R5374" i="1" a="1"/>
  <c r="R5374" i="1" s="1"/>
  <c r="R5375" i="1" a="1"/>
  <c r="R5375" i="1" s="1"/>
  <c r="R5376" i="1" a="1"/>
  <c r="R5376" i="1" s="1"/>
  <c r="R5377" i="1" a="1"/>
  <c r="R5377" i="1"/>
  <c r="R5378" i="1" a="1"/>
  <c r="R5378" i="1" s="1"/>
  <c r="R5379" i="1" a="1"/>
  <c r="R5379" i="1" s="1"/>
  <c r="R5380" i="1" a="1"/>
  <c r="R5380" i="1" s="1"/>
  <c r="R5381" i="1" a="1"/>
  <c r="R5381" i="1" s="1"/>
  <c r="R5382" i="1" a="1"/>
  <c r="R5382" i="1" s="1"/>
  <c r="R5383" i="1" a="1"/>
  <c r="R5383" i="1" s="1"/>
  <c r="R5384" i="1" a="1"/>
  <c r="R5384" i="1" s="1"/>
  <c r="R5385" i="1" a="1"/>
  <c r="R5385" i="1"/>
  <c r="R5386" i="1" a="1"/>
  <c r="R5386" i="1" s="1"/>
  <c r="R5387" i="1" a="1"/>
  <c r="R5387" i="1" s="1"/>
  <c r="R5388" i="1" a="1"/>
  <c r="R5388" i="1" s="1"/>
  <c r="R5389" i="1" a="1"/>
  <c r="R5389" i="1" s="1"/>
  <c r="R5390" i="1" a="1"/>
  <c r="R5390" i="1" s="1"/>
  <c r="R5391" i="1" a="1"/>
  <c r="R5391" i="1" s="1"/>
  <c r="R5392" i="1" a="1"/>
  <c r="R5392" i="1" s="1"/>
  <c r="R5393" i="1" a="1"/>
  <c r="R5393" i="1"/>
  <c r="R5394" i="1" a="1"/>
  <c r="R5394" i="1" s="1"/>
  <c r="R5395" i="1" a="1"/>
  <c r="R5395" i="1" s="1"/>
  <c r="R5396" i="1" a="1"/>
  <c r="R5396" i="1" s="1"/>
  <c r="R5397" i="1" a="1"/>
  <c r="R5397" i="1" s="1"/>
  <c r="R5398" i="1" a="1"/>
  <c r="R5398" i="1" s="1"/>
  <c r="R5399" i="1" a="1"/>
  <c r="R5399" i="1" s="1"/>
  <c r="R5400" i="1" a="1"/>
  <c r="R5400" i="1" s="1"/>
  <c r="R5401" i="1" a="1"/>
  <c r="R5401" i="1"/>
  <c r="R5402" i="1" a="1"/>
  <c r="R5402" i="1" s="1"/>
  <c r="R5403" i="1" a="1"/>
  <c r="R5403" i="1" s="1"/>
  <c r="R5404" i="1" a="1"/>
  <c r="R5404" i="1" s="1"/>
  <c r="R5405" i="1" a="1"/>
  <c r="R5405" i="1" s="1"/>
  <c r="R5406" i="1" a="1"/>
  <c r="R5406" i="1" s="1"/>
  <c r="R5407" i="1" a="1"/>
  <c r="R5407" i="1" s="1"/>
  <c r="R5408" i="1" a="1"/>
  <c r="R5408" i="1" s="1"/>
  <c r="R5409" i="1" a="1"/>
  <c r="R5409" i="1"/>
  <c r="R5410" i="1" a="1"/>
  <c r="R5410" i="1" s="1"/>
  <c r="R5411" i="1" a="1"/>
  <c r="R5411" i="1" s="1"/>
  <c r="R5412" i="1" a="1"/>
  <c r="R5412" i="1" s="1"/>
  <c r="R5413" i="1" a="1"/>
  <c r="R5413" i="1" s="1"/>
  <c r="R5414" i="1" a="1"/>
  <c r="R5414" i="1" s="1"/>
  <c r="R5415" i="1" a="1"/>
  <c r="R5415" i="1" s="1"/>
  <c r="R5416" i="1" a="1"/>
  <c r="R5416" i="1" s="1"/>
  <c r="R5417" i="1" a="1"/>
  <c r="R5417" i="1"/>
  <c r="R5418" i="1" a="1"/>
  <c r="R5418" i="1" s="1"/>
  <c r="R5419" i="1" a="1"/>
  <c r="R5419" i="1" s="1"/>
  <c r="R5420" i="1" a="1"/>
  <c r="R5420" i="1" s="1"/>
  <c r="R5421" i="1" a="1"/>
  <c r="R5421" i="1" s="1"/>
  <c r="R5422" i="1" a="1"/>
  <c r="R5422" i="1" s="1"/>
  <c r="R5423" i="1" a="1"/>
  <c r="R5423" i="1" s="1"/>
  <c r="R5424" i="1" a="1"/>
  <c r="R5424" i="1" s="1"/>
  <c r="R5425" i="1" a="1"/>
  <c r="R5425" i="1"/>
  <c r="R5426" i="1" a="1"/>
  <c r="R5426" i="1" s="1"/>
  <c r="R5427" i="1" a="1"/>
  <c r="R5427" i="1" s="1"/>
  <c r="R5428" i="1" a="1"/>
  <c r="R5428" i="1" s="1"/>
  <c r="R5429" i="1" a="1"/>
  <c r="R5429" i="1" s="1"/>
  <c r="R5430" i="1" a="1"/>
  <c r="R5430" i="1" s="1"/>
  <c r="R5431" i="1" a="1"/>
  <c r="R5431" i="1" s="1"/>
  <c r="R5432" i="1" a="1"/>
  <c r="R5432" i="1" s="1"/>
  <c r="R5433" i="1" a="1"/>
  <c r="R5433" i="1"/>
  <c r="R5434" i="1" a="1"/>
  <c r="R5434" i="1" s="1"/>
  <c r="R5435" i="1" a="1"/>
  <c r="R5435" i="1" s="1"/>
  <c r="R5436" i="1" a="1"/>
  <c r="R5436" i="1" s="1"/>
  <c r="R5437" i="1" a="1"/>
  <c r="R5437" i="1" s="1"/>
  <c r="R5438" i="1" a="1"/>
  <c r="R5438" i="1" s="1"/>
  <c r="R5439" i="1" a="1"/>
  <c r="R5439" i="1" s="1"/>
  <c r="R5440" i="1" a="1"/>
  <c r="R5440" i="1" s="1"/>
  <c r="R5441" i="1" a="1"/>
  <c r="R5441" i="1"/>
  <c r="R5442" i="1" a="1"/>
  <c r="R5442" i="1" s="1"/>
  <c r="R5443" i="1" a="1"/>
  <c r="R5443" i="1" s="1"/>
  <c r="R5444" i="1" a="1"/>
  <c r="R5444" i="1" s="1"/>
  <c r="R5445" i="1" a="1"/>
  <c r="R5445" i="1" s="1"/>
  <c r="R5446" i="1" a="1"/>
  <c r="R5446" i="1" s="1"/>
  <c r="R5447" i="1" a="1"/>
  <c r="R5447" i="1" s="1"/>
  <c r="R5448" i="1" a="1"/>
  <c r="R5448" i="1" s="1"/>
  <c r="R5449" i="1" a="1"/>
  <c r="R5449" i="1"/>
  <c r="R5450" i="1" a="1"/>
  <c r="R5450" i="1" s="1"/>
  <c r="R5451" i="1" a="1"/>
  <c r="R5451" i="1" s="1"/>
  <c r="R5452" i="1" a="1"/>
  <c r="R5452" i="1" s="1"/>
  <c r="R5453" i="1" a="1"/>
  <c r="R5453" i="1" s="1"/>
  <c r="R5454" i="1" a="1"/>
  <c r="R5454" i="1" s="1"/>
  <c r="R5455" i="1" a="1"/>
  <c r="R5455" i="1" s="1"/>
  <c r="R5456" i="1" a="1"/>
  <c r="R5456" i="1" s="1"/>
  <c r="R5457" i="1" a="1"/>
  <c r="R5457" i="1"/>
  <c r="R5458" i="1" a="1"/>
  <c r="R5458" i="1" s="1"/>
  <c r="R5459" i="1" a="1"/>
  <c r="R5459" i="1" s="1"/>
  <c r="R5460" i="1" a="1"/>
  <c r="R5460" i="1" s="1"/>
  <c r="R5461" i="1" a="1"/>
  <c r="R5461" i="1" s="1"/>
  <c r="R5462" i="1" a="1"/>
  <c r="R5462" i="1" s="1"/>
  <c r="R5463" i="1" a="1"/>
  <c r="R5463" i="1" s="1"/>
  <c r="R5464" i="1" a="1"/>
  <c r="R5464" i="1" s="1"/>
  <c r="R5465" i="1" a="1"/>
  <c r="R5465" i="1"/>
  <c r="R5466" i="1" a="1"/>
  <c r="R5466" i="1" s="1"/>
  <c r="R5467" i="1" a="1"/>
  <c r="R5467" i="1" s="1"/>
  <c r="R5468" i="1" a="1"/>
  <c r="R5468" i="1" s="1"/>
  <c r="R5469" i="1" a="1"/>
  <c r="R5469" i="1" s="1"/>
  <c r="R5470" i="1" a="1"/>
  <c r="R5470" i="1" s="1"/>
  <c r="R5471" i="1" a="1"/>
  <c r="R5471" i="1" s="1"/>
  <c r="R5472" i="1" a="1"/>
  <c r="R5472" i="1" s="1"/>
  <c r="R5473" i="1" a="1"/>
  <c r="R5473" i="1"/>
  <c r="R5474" i="1" a="1"/>
  <c r="R5474" i="1" s="1"/>
  <c r="R5475" i="1" a="1"/>
  <c r="R5475" i="1" s="1"/>
  <c r="R5476" i="1" a="1"/>
  <c r="R5476" i="1" s="1"/>
  <c r="R5477" i="1" a="1"/>
  <c r="R5477" i="1" s="1"/>
  <c r="R5478" i="1" a="1"/>
  <c r="R5478" i="1" s="1"/>
  <c r="R5479" i="1" a="1"/>
  <c r="R5479" i="1" s="1"/>
  <c r="R5480" i="1" a="1"/>
  <c r="R5480" i="1" s="1"/>
  <c r="R5481" i="1" a="1"/>
  <c r="R5481" i="1"/>
  <c r="R5482" i="1" a="1"/>
  <c r="R5482" i="1" s="1"/>
  <c r="R5483" i="1" a="1"/>
  <c r="R5483" i="1" s="1"/>
  <c r="R5484" i="1" a="1"/>
  <c r="R5484" i="1" s="1"/>
  <c r="R5485" i="1" a="1"/>
  <c r="R5485" i="1" s="1"/>
  <c r="R5486" i="1" a="1"/>
  <c r="R5486" i="1" s="1"/>
  <c r="R5487" i="1" a="1"/>
  <c r="R5487" i="1" s="1"/>
  <c r="R5488" i="1" a="1"/>
  <c r="R5488" i="1" s="1"/>
  <c r="R5489" i="1" a="1"/>
  <c r="R5489" i="1"/>
  <c r="R5490" i="1" a="1"/>
  <c r="R5490" i="1" s="1"/>
  <c r="R5491" i="1" a="1"/>
  <c r="R5491" i="1" s="1"/>
  <c r="R5492" i="1" a="1"/>
  <c r="R5492" i="1" s="1"/>
  <c r="R5493" i="1" a="1"/>
  <c r="R5493" i="1" s="1"/>
  <c r="R5494" i="1" a="1"/>
  <c r="R5494" i="1" s="1"/>
  <c r="R5495" i="1" a="1"/>
  <c r="R5495" i="1" s="1"/>
  <c r="R5496" i="1" a="1"/>
  <c r="R5496" i="1" s="1"/>
  <c r="R5497" i="1" a="1"/>
  <c r="R5497" i="1"/>
  <c r="R5498" i="1" a="1"/>
  <c r="R5498" i="1" s="1"/>
  <c r="R5499" i="1" a="1"/>
  <c r="R5499" i="1" s="1"/>
  <c r="R5500" i="1" a="1"/>
  <c r="R5500" i="1" s="1"/>
  <c r="R5501" i="1" a="1"/>
  <c r="R5501" i="1" s="1"/>
  <c r="R5502" i="1" a="1"/>
  <c r="R5502" i="1" s="1"/>
  <c r="R5503" i="1" a="1"/>
  <c r="R5503" i="1" s="1"/>
  <c r="R5504" i="1" a="1"/>
  <c r="R5504" i="1" s="1"/>
  <c r="R5505" i="1" a="1"/>
  <c r="R5505" i="1"/>
  <c r="R5506" i="1" a="1"/>
  <c r="R5506" i="1" s="1"/>
  <c r="R5507" i="1" a="1"/>
  <c r="R5507" i="1" s="1"/>
  <c r="R5508" i="1" a="1"/>
  <c r="R5508" i="1" s="1"/>
  <c r="R5509" i="1" a="1"/>
  <c r="R5509" i="1" s="1"/>
  <c r="R5510" i="1" a="1"/>
  <c r="R5510" i="1" s="1"/>
  <c r="R5511" i="1" a="1"/>
  <c r="R5511" i="1" s="1"/>
  <c r="R5512" i="1" a="1"/>
  <c r="R5512" i="1" s="1"/>
  <c r="R5513" i="1" a="1"/>
  <c r="R5513" i="1"/>
  <c r="R5514" i="1" a="1"/>
  <c r="R5514" i="1" s="1"/>
  <c r="R5515" i="1" a="1"/>
  <c r="R5515" i="1" s="1"/>
  <c r="R5516" i="1" a="1"/>
  <c r="R5516" i="1" s="1"/>
  <c r="R5517" i="1" a="1"/>
  <c r="R5517" i="1" s="1"/>
  <c r="R5518" i="1" a="1"/>
  <c r="R5518" i="1" s="1"/>
  <c r="R5519" i="1" a="1"/>
  <c r="R5519" i="1" s="1"/>
  <c r="R5520" i="1" a="1"/>
  <c r="R5520" i="1" s="1"/>
  <c r="R5521" i="1" a="1"/>
  <c r="R5521" i="1"/>
  <c r="R5522" i="1" a="1"/>
  <c r="R5522" i="1" s="1"/>
  <c r="R5523" i="1" a="1"/>
  <c r="R5523" i="1" s="1"/>
  <c r="R5524" i="1" a="1"/>
  <c r="R5524" i="1" s="1"/>
  <c r="R5525" i="1" a="1"/>
  <c r="R5525" i="1" s="1"/>
  <c r="R5526" i="1" a="1"/>
  <c r="R5526" i="1" s="1"/>
  <c r="R5527" i="1" a="1"/>
  <c r="R5527" i="1" s="1"/>
  <c r="R5528" i="1" a="1"/>
  <c r="R5528" i="1" s="1"/>
  <c r="R5529" i="1" a="1"/>
  <c r="R5529" i="1"/>
  <c r="R5530" i="1" a="1"/>
  <c r="R5530" i="1" s="1"/>
  <c r="R5531" i="1" a="1"/>
  <c r="R5531" i="1" s="1"/>
  <c r="R5532" i="1" a="1"/>
  <c r="R5532" i="1" s="1"/>
  <c r="R5533" i="1" a="1"/>
  <c r="R5533" i="1" s="1"/>
  <c r="R5534" i="1" a="1"/>
  <c r="R5534" i="1" s="1"/>
  <c r="R5535" i="1" a="1"/>
  <c r="R5535" i="1" s="1"/>
  <c r="R5536" i="1" a="1"/>
  <c r="R5536" i="1"/>
  <c r="R5537" i="1" a="1"/>
  <c r="R5537" i="1" s="1"/>
  <c r="R5538" i="1" a="1"/>
  <c r="R5538" i="1" s="1"/>
  <c r="R5539" i="1" a="1"/>
  <c r="R5539" i="1" s="1"/>
  <c r="R5540" i="1" a="1"/>
  <c r="R5540" i="1"/>
  <c r="R5541" i="1" a="1"/>
  <c r="R5541" i="1" s="1"/>
  <c r="R5542" i="1" a="1"/>
  <c r="R5542" i="1" s="1"/>
  <c r="R5543" i="1" a="1"/>
  <c r="R5543" i="1" s="1"/>
  <c r="R5544" i="1" a="1"/>
  <c r="R5544" i="1"/>
  <c r="R5545" i="1" a="1"/>
  <c r="R5545" i="1" s="1"/>
  <c r="R5546" i="1" a="1"/>
  <c r="R5546" i="1" s="1"/>
  <c r="R5547" i="1" a="1"/>
  <c r="R5547" i="1" s="1"/>
  <c r="R5548" i="1" a="1"/>
  <c r="R5548" i="1"/>
  <c r="R5549" i="1" a="1"/>
  <c r="R5549" i="1" s="1"/>
  <c r="R5550" i="1" a="1"/>
  <c r="R5550" i="1" s="1"/>
  <c r="R5551" i="1" a="1"/>
  <c r="R5551" i="1" s="1"/>
  <c r="R5552" i="1" a="1"/>
  <c r="R5552" i="1"/>
  <c r="R5553" i="1" a="1"/>
  <c r="R5553" i="1" s="1"/>
  <c r="R5554" i="1" a="1"/>
  <c r="R5554" i="1" s="1"/>
  <c r="R5555" i="1" a="1"/>
  <c r="R5555" i="1" s="1"/>
  <c r="R5556" i="1" a="1"/>
  <c r="R5556" i="1"/>
  <c r="R5557" i="1" a="1"/>
  <c r="R5557" i="1" s="1"/>
  <c r="R5558" i="1" a="1"/>
  <c r="R5558" i="1" s="1"/>
  <c r="R5559" i="1" a="1"/>
  <c r="R5559" i="1" s="1"/>
  <c r="R5560" i="1" a="1"/>
  <c r="R5560" i="1"/>
  <c r="R5561" i="1" a="1"/>
  <c r="R5561" i="1" s="1"/>
  <c r="R5562" i="1" a="1"/>
  <c r="R5562" i="1" s="1"/>
  <c r="R5563" i="1" a="1"/>
  <c r="R5563" i="1" s="1"/>
  <c r="R5564" i="1" a="1"/>
  <c r="R5564" i="1"/>
  <c r="R5565" i="1" a="1"/>
  <c r="R5565" i="1" s="1"/>
  <c r="R5566" i="1" a="1"/>
  <c r="R5566" i="1" s="1"/>
  <c r="R5567" i="1" a="1"/>
  <c r="R5567" i="1" s="1"/>
  <c r="R5568" i="1" a="1"/>
  <c r="R5568" i="1"/>
  <c r="R5569" i="1" a="1"/>
  <c r="R5569" i="1" s="1"/>
  <c r="R5570" i="1" a="1"/>
  <c r="R5570" i="1" s="1"/>
  <c r="R5571" i="1" a="1"/>
  <c r="R5571" i="1" s="1"/>
  <c r="R5572" i="1" a="1"/>
  <c r="R5572" i="1"/>
  <c r="R5573" i="1" a="1"/>
  <c r="R5573" i="1" s="1"/>
  <c r="R5574" i="1" a="1"/>
  <c r="R5574" i="1" s="1"/>
  <c r="R5575" i="1" a="1"/>
  <c r="R5575" i="1" s="1"/>
  <c r="R5576" i="1" a="1"/>
  <c r="R5576" i="1"/>
  <c r="R5577" i="1" a="1"/>
  <c r="R5577" i="1" s="1"/>
  <c r="R5578" i="1" a="1"/>
  <c r="R5578" i="1" s="1"/>
  <c r="R5579" i="1" a="1"/>
  <c r="R5579" i="1" s="1"/>
  <c r="R5580" i="1" a="1"/>
  <c r="R5580" i="1"/>
  <c r="R5581" i="1" a="1"/>
  <c r="R5581" i="1" s="1"/>
  <c r="R5582" i="1" a="1"/>
  <c r="R5582" i="1" s="1"/>
  <c r="R5583" i="1" a="1"/>
  <c r="R5583" i="1" s="1"/>
  <c r="R5584" i="1" a="1"/>
  <c r="R5584" i="1"/>
  <c r="R5585" i="1" a="1"/>
  <c r="R5585" i="1" s="1"/>
  <c r="R5586" i="1" a="1"/>
  <c r="R5586" i="1" s="1"/>
  <c r="R5587" i="1" a="1"/>
  <c r="R5587" i="1" s="1"/>
  <c r="R5588" i="1" a="1"/>
  <c r="R5588" i="1"/>
  <c r="R5589" i="1" a="1"/>
  <c r="R5589" i="1" s="1"/>
  <c r="R5590" i="1" a="1"/>
  <c r="R5590" i="1" s="1"/>
  <c r="R5591" i="1" a="1"/>
  <c r="R5591" i="1" s="1"/>
  <c r="R5592" i="1" a="1"/>
  <c r="R5592" i="1"/>
  <c r="R5593" i="1" a="1"/>
  <c r="R5593" i="1" s="1"/>
  <c r="R5594" i="1" a="1"/>
  <c r="R5594" i="1" s="1"/>
  <c r="R5595" i="1" a="1"/>
  <c r="R5595" i="1" s="1"/>
  <c r="R5596" i="1" a="1"/>
  <c r="R5596" i="1"/>
  <c r="R5597" i="1" a="1"/>
  <c r="R5597" i="1" s="1"/>
  <c r="R5598" i="1" a="1"/>
  <c r="R5598" i="1" s="1"/>
  <c r="R5599" i="1" a="1"/>
  <c r="R5599" i="1" s="1"/>
  <c r="R5600" i="1" a="1"/>
  <c r="R5600" i="1"/>
  <c r="R5601" i="1" a="1"/>
  <c r="R5601" i="1" s="1"/>
  <c r="R5602" i="1" a="1"/>
  <c r="R5602" i="1" s="1"/>
  <c r="R5603" i="1" a="1"/>
  <c r="R5603" i="1" s="1"/>
  <c r="R5604" i="1" a="1"/>
  <c r="R5604" i="1"/>
  <c r="R5605" i="1" a="1"/>
  <c r="R5605" i="1" s="1"/>
  <c r="R5606" i="1" a="1"/>
  <c r="R5606" i="1" s="1"/>
  <c r="R5607" i="1" a="1"/>
  <c r="R5607" i="1" s="1"/>
  <c r="R5608" i="1" a="1"/>
  <c r="R5608" i="1"/>
  <c r="R5609" i="1" a="1"/>
  <c r="R5609" i="1" s="1"/>
  <c r="R5610" i="1" a="1"/>
  <c r="R5610" i="1" s="1"/>
  <c r="R5611" i="1" a="1"/>
  <c r="R5611" i="1" s="1"/>
  <c r="R5612" i="1" a="1"/>
  <c r="R5612" i="1"/>
  <c r="R5613" i="1" a="1"/>
  <c r="R5613" i="1" s="1"/>
  <c r="R5614" i="1" a="1"/>
  <c r="R5614" i="1" s="1"/>
  <c r="R5615" i="1" a="1"/>
  <c r="R5615" i="1" s="1"/>
  <c r="R5616" i="1" a="1"/>
  <c r="R5616" i="1"/>
  <c r="R5617" i="1" a="1"/>
  <c r="R5617" i="1" s="1"/>
  <c r="R5618" i="1" a="1"/>
  <c r="R5618" i="1" s="1"/>
  <c r="R5619" i="1" a="1"/>
  <c r="R5619" i="1" s="1"/>
  <c r="R5620" i="1" a="1"/>
  <c r="R5620" i="1"/>
  <c r="R5621" i="1" a="1"/>
  <c r="R5621" i="1" s="1"/>
  <c r="R5622" i="1" a="1"/>
  <c r="R5622" i="1" s="1"/>
  <c r="R5623" i="1" a="1"/>
  <c r="R5623" i="1" s="1"/>
  <c r="R5624" i="1" a="1"/>
  <c r="R5624" i="1"/>
  <c r="R5625" i="1" a="1"/>
  <c r="R5625" i="1" s="1"/>
  <c r="R5626" i="1" a="1"/>
  <c r="R5626" i="1" s="1"/>
  <c r="R5627" i="1" a="1"/>
  <c r="R5627" i="1" s="1"/>
  <c r="R5628" i="1" a="1"/>
  <c r="R5628" i="1"/>
  <c r="R5629" i="1" a="1"/>
  <c r="R5629" i="1" s="1"/>
  <c r="R5630" i="1" a="1"/>
  <c r="R5630" i="1" s="1"/>
  <c r="R5631" i="1" a="1"/>
  <c r="R5631" i="1" s="1"/>
  <c r="R5632" i="1" a="1"/>
  <c r="R5632" i="1"/>
  <c r="R5633" i="1" a="1"/>
  <c r="R5633" i="1" s="1"/>
  <c r="R5634" i="1" a="1"/>
  <c r="R5634" i="1" s="1"/>
  <c r="R5635" i="1" a="1"/>
  <c r="R5635" i="1" s="1"/>
  <c r="R5636" i="1" a="1"/>
  <c r="R5636" i="1"/>
  <c r="R5637" i="1" a="1"/>
  <c r="R5637" i="1" s="1"/>
  <c r="R5638" i="1" a="1"/>
  <c r="R5638" i="1" s="1"/>
  <c r="R5639" i="1" a="1"/>
  <c r="R5639" i="1" s="1"/>
  <c r="R5640" i="1" a="1"/>
  <c r="R5640" i="1"/>
  <c r="R5641" i="1" a="1"/>
  <c r="R5641" i="1" s="1"/>
  <c r="R5642" i="1" a="1"/>
  <c r="R5642" i="1" s="1"/>
  <c r="R5643" i="1" a="1"/>
  <c r="R5643" i="1" s="1"/>
  <c r="R5644" i="1" a="1"/>
  <c r="R5644" i="1"/>
  <c r="R5645" i="1" a="1"/>
  <c r="R5645" i="1" s="1"/>
  <c r="R5646" i="1" a="1"/>
  <c r="R5646" i="1" s="1"/>
  <c r="R5647" i="1" a="1"/>
  <c r="R5647" i="1" s="1"/>
  <c r="R5648" i="1" a="1"/>
  <c r="R5648" i="1"/>
  <c r="R5649" i="1" a="1"/>
  <c r="R5649" i="1" s="1"/>
  <c r="R5650" i="1" a="1"/>
  <c r="R5650" i="1" s="1"/>
  <c r="R5651" i="1" a="1"/>
  <c r="R5651" i="1" s="1"/>
  <c r="R5652" i="1" a="1"/>
  <c r="R5652" i="1"/>
  <c r="R5653" i="1" a="1"/>
  <c r="R5653" i="1" s="1"/>
  <c r="R5654" i="1" a="1"/>
  <c r="R5654" i="1" s="1"/>
  <c r="R5655" i="1" a="1"/>
  <c r="R5655" i="1" s="1"/>
  <c r="R5656" i="1" a="1"/>
  <c r="R5656" i="1"/>
  <c r="R5657" i="1" a="1"/>
  <c r="R5657" i="1" s="1"/>
  <c r="R5658" i="1" a="1"/>
  <c r="R5658" i="1" s="1"/>
  <c r="R5659" i="1" a="1"/>
  <c r="R5659" i="1" s="1"/>
  <c r="R5660" i="1" a="1"/>
  <c r="R5660" i="1"/>
  <c r="R5661" i="1" a="1"/>
  <c r="R5661" i="1" s="1"/>
  <c r="R5662" i="1" a="1"/>
  <c r="R5662" i="1" s="1"/>
  <c r="R5663" i="1" a="1"/>
  <c r="R5663" i="1" s="1"/>
  <c r="R5664" i="1" a="1"/>
  <c r="R5664" i="1"/>
  <c r="R5665" i="1" a="1"/>
  <c r="R5665" i="1" s="1"/>
  <c r="R5666" i="1" a="1"/>
  <c r="R5666" i="1" s="1"/>
  <c r="R5667" i="1" a="1"/>
  <c r="R5667" i="1" s="1"/>
  <c r="R5668" i="1" a="1"/>
  <c r="R5668" i="1"/>
  <c r="R5669" i="1" a="1"/>
  <c r="R5669" i="1" s="1"/>
  <c r="R5670" i="1" a="1"/>
  <c r="R5670" i="1" s="1"/>
  <c r="R5671" i="1" a="1"/>
  <c r="R5671" i="1" s="1"/>
  <c r="R5672" i="1" a="1"/>
  <c r="R5672" i="1"/>
  <c r="R5673" i="1" a="1"/>
  <c r="R5673" i="1" s="1"/>
  <c r="R5674" i="1" a="1"/>
  <c r="R5674" i="1" s="1"/>
  <c r="R5675" i="1" a="1"/>
  <c r="R5675" i="1" s="1"/>
  <c r="R5676" i="1" a="1"/>
  <c r="R5676" i="1"/>
  <c r="R5677" i="1" a="1"/>
  <c r="R5677" i="1" s="1"/>
  <c r="R5678" i="1" a="1"/>
  <c r="R5678" i="1" s="1"/>
  <c r="R5679" i="1" a="1"/>
  <c r="R5679" i="1" s="1"/>
  <c r="R5680" i="1" a="1"/>
  <c r="R5680" i="1"/>
  <c r="R5681" i="1" a="1"/>
  <c r="R5681" i="1" s="1"/>
  <c r="R5682" i="1" a="1"/>
  <c r="R5682" i="1" s="1"/>
  <c r="R5683" i="1" a="1"/>
  <c r="R5683" i="1" s="1"/>
  <c r="R5684" i="1" a="1"/>
  <c r="R5684" i="1"/>
  <c r="R5685" i="1" a="1"/>
  <c r="R5685" i="1" s="1"/>
  <c r="R5686" i="1" a="1"/>
  <c r="R5686" i="1" s="1"/>
  <c r="R5687" i="1" a="1"/>
  <c r="R5687" i="1" s="1"/>
  <c r="R5688" i="1" a="1"/>
  <c r="R5688" i="1"/>
  <c r="R5689" i="1" a="1"/>
  <c r="R5689" i="1" s="1"/>
  <c r="R5690" i="1" a="1"/>
  <c r="R5690" i="1" s="1"/>
  <c r="R5691" i="1" a="1"/>
  <c r="R5691" i="1" s="1"/>
  <c r="R5692" i="1" a="1"/>
  <c r="R5692" i="1"/>
  <c r="R5693" i="1" a="1"/>
  <c r="R5693" i="1" s="1"/>
  <c r="R5694" i="1" a="1"/>
  <c r="R5694" i="1" s="1"/>
  <c r="R5695" i="1" a="1"/>
  <c r="R5695" i="1" s="1"/>
  <c r="R5696" i="1" a="1"/>
  <c r="R5696" i="1"/>
  <c r="R5697" i="1" a="1"/>
  <c r="R5697" i="1" s="1"/>
  <c r="R5698" i="1" a="1"/>
  <c r="R5698" i="1" s="1"/>
  <c r="R5699" i="1" a="1"/>
  <c r="R5699" i="1" s="1"/>
  <c r="R5700" i="1" a="1"/>
  <c r="R5700" i="1"/>
  <c r="R5701" i="1" a="1"/>
  <c r="R5701" i="1" s="1"/>
  <c r="R5702" i="1" a="1"/>
  <c r="R5702" i="1" s="1"/>
  <c r="R5703" i="1" a="1"/>
  <c r="R5703" i="1" s="1"/>
  <c r="R5704" i="1" a="1"/>
  <c r="R5704" i="1"/>
  <c r="R5705" i="1" a="1"/>
  <c r="R5705" i="1" s="1"/>
  <c r="R5706" i="1" a="1"/>
  <c r="R5706" i="1" s="1"/>
  <c r="R5707" i="1" a="1"/>
  <c r="R5707" i="1" s="1"/>
  <c r="R5708" i="1" a="1"/>
  <c r="R5708" i="1"/>
  <c r="R5709" i="1" a="1"/>
  <c r="R5709" i="1" s="1"/>
  <c r="R5710" i="1" a="1"/>
  <c r="R5710" i="1" s="1"/>
  <c r="R5711" i="1" a="1"/>
  <c r="R5711" i="1" s="1"/>
  <c r="R5712" i="1" a="1"/>
  <c r="R5712" i="1"/>
  <c r="R5713" i="1" a="1"/>
  <c r="R5713" i="1" s="1"/>
  <c r="R5714" i="1" a="1"/>
  <c r="R5714" i="1" s="1"/>
  <c r="R5715" i="1" a="1"/>
  <c r="R5715" i="1" s="1"/>
  <c r="R5716" i="1" a="1"/>
  <c r="R5716" i="1"/>
  <c r="R5717" i="1" a="1"/>
  <c r="R5717" i="1" s="1"/>
  <c r="R5718" i="1" a="1"/>
  <c r="R5718" i="1" s="1"/>
  <c r="R5719" i="1" a="1"/>
  <c r="R5719" i="1" s="1"/>
  <c r="R5720" i="1" a="1"/>
  <c r="R5720" i="1"/>
  <c r="R5721" i="1" a="1"/>
  <c r="R5721" i="1" s="1"/>
  <c r="R5722" i="1" a="1"/>
  <c r="R5722" i="1" s="1"/>
  <c r="R5723" i="1" a="1"/>
  <c r="R5723" i="1" s="1"/>
  <c r="R5724" i="1" a="1"/>
  <c r="R5724" i="1"/>
  <c r="R5725" i="1" a="1"/>
  <c r="R5725" i="1" s="1"/>
  <c r="R5726" i="1" a="1"/>
  <c r="R5726" i="1" s="1"/>
  <c r="R5727" i="1" a="1"/>
  <c r="R5727" i="1" s="1"/>
  <c r="R5728" i="1" a="1"/>
  <c r="R5728" i="1"/>
  <c r="R5729" i="1" a="1"/>
  <c r="R5729" i="1" s="1"/>
  <c r="R5730" i="1" a="1"/>
  <c r="R5730" i="1" s="1"/>
  <c r="R5731" i="1" a="1"/>
  <c r="R5731" i="1" s="1"/>
  <c r="R5732" i="1" a="1"/>
  <c r="R5732" i="1"/>
  <c r="R5733" i="1" a="1"/>
  <c r="R5733" i="1" s="1"/>
  <c r="R5734" i="1" a="1"/>
  <c r="R5734" i="1" s="1"/>
  <c r="R5735" i="1" a="1"/>
  <c r="R5735" i="1" s="1"/>
  <c r="R5736" i="1" a="1"/>
  <c r="R5736" i="1"/>
  <c r="R5737" i="1" a="1"/>
  <c r="R5737" i="1" s="1"/>
  <c r="R5738" i="1" a="1"/>
  <c r="R5738" i="1" s="1"/>
  <c r="R5739" i="1" a="1"/>
  <c r="R5739" i="1" s="1"/>
  <c r="R5740" i="1" a="1"/>
  <c r="R5740" i="1"/>
  <c r="R5741" i="1" a="1"/>
  <c r="R5741" i="1" s="1"/>
  <c r="R5742" i="1" a="1"/>
  <c r="R5742" i="1" s="1"/>
  <c r="R5743" i="1" a="1"/>
  <c r="R5743" i="1" s="1"/>
  <c r="R5744" i="1" a="1"/>
  <c r="R5744" i="1"/>
  <c r="R5745" i="1" a="1"/>
  <c r="R5745" i="1" s="1"/>
  <c r="R5746" i="1" a="1"/>
  <c r="R5746" i="1" s="1"/>
  <c r="R5747" i="1" a="1"/>
  <c r="R5747" i="1" s="1"/>
  <c r="R5748" i="1" a="1"/>
  <c r="R5748" i="1"/>
  <c r="R5749" i="1" a="1"/>
  <c r="R5749" i="1" s="1"/>
  <c r="R5750" i="1" a="1"/>
  <c r="R5750" i="1" s="1"/>
  <c r="R5751" i="1" a="1"/>
  <c r="R5751" i="1" s="1"/>
  <c r="R5752" i="1" a="1"/>
  <c r="R5752" i="1"/>
  <c r="R5753" i="1" a="1"/>
  <c r="R5753" i="1" s="1"/>
  <c r="R5754" i="1" a="1"/>
  <c r="R5754" i="1" s="1"/>
  <c r="R5755" i="1" a="1"/>
  <c r="R5755" i="1" s="1"/>
  <c r="R5756" i="1" a="1"/>
  <c r="R5756" i="1"/>
  <c r="R5757" i="1" a="1"/>
  <c r="R5757" i="1" s="1"/>
  <c r="R5758" i="1" a="1"/>
  <c r="R5758" i="1" s="1"/>
  <c r="R5759" i="1" a="1"/>
  <c r="R5759" i="1" s="1"/>
  <c r="R5760" i="1" a="1"/>
  <c r="R5760" i="1"/>
  <c r="R5761" i="1" a="1"/>
  <c r="R5761" i="1" s="1"/>
  <c r="R5762" i="1" a="1"/>
  <c r="R5762" i="1" s="1"/>
  <c r="R5763" i="1" a="1"/>
  <c r="R5763" i="1" s="1"/>
  <c r="R5764" i="1" a="1"/>
  <c r="R5764" i="1"/>
  <c r="R5765" i="1" a="1"/>
  <c r="R5765" i="1" s="1"/>
  <c r="R5766" i="1" a="1"/>
  <c r="R5766" i="1" s="1"/>
  <c r="R5767" i="1" a="1"/>
  <c r="R5767" i="1" s="1"/>
  <c r="R5768" i="1" a="1"/>
  <c r="R5768" i="1"/>
  <c r="R5769" i="1" a="1"/>
  <c r="R5769" i="1" s="1"/>
  <c r="R5770" i="1" a="1"/>
  <c r="R5770" i="1" s="1"/>
  <c r="R5771" i="1" a="1"/>
  <c r="R5771" i="1" s="1"/>
  <c r="R5772" i="1" a="1"/>
  <c r="R5772" i="1"/>
  <c r="R5773" i="1" a="1"/>
  <c r="R5773" i="1" s="1"/>
  <c r="R5774" i="1" a="1"/>
  <c r="R5774" i="1" s="1"/>
  <c r="R5775" i="1" a="1"/>
  <c r="R5775" i="1" s="1"/>
  <c r="R5776" i="1" a="1"/>
  <c r="R5776" i="1"/>
  <c r="R5777" i="1" a="1"/>
  <c r="R5777" i="1" s="1"/>
  <c r="R5778" i="1" a="1"/>
  <c r="R5778" i="1" s="1"/>
  <c r="R5779" i="1" a="1"/>
  <c r="R5779" i="1" s="1"/>
  <c r="R5780" i="1" a="1"/>
  <c r="R5780" i="1"/>
  <c r="R5781" i="1" a="1"/>
  <c r="R5781" i="1" s="1"/>
  <c r="R5782" i="1" a="1"/>
  <c r="R5782" i="1" s="1"/>
  <c r="R5783" i="1" a="1"/>
  <c r="R5783" i="1" s="1"/>
  <c r="R5784" i="1" a="1"/>
  <c r="R5784" i="1"/>
  <c r="R5785" i="1" a="1"/>
  <c r="R5785" i="1" s="1"/>
  <c r="R5786" i="1" a="1"/>
  <c r="R5786" i="1" s="1"/>
  <c r="R5787" i="1" a="1"/>
  <c r="R5787" i="1" s="1"/>
  <c r="R5788" i="1" a="1"/>
  <c r="R5788" i="1"/>
  <c r="R5789" i="1" a="1"/>
  <c r="R5789" i="1" s="1"/>
  <c r="R5790" i="1" a="1"/>
  <c r="R5790" i="1" s="1"/>
  <c r="R5791" i="1" a="1"/>
  <c r="R5791" i="1" s="1"/>
  <c r="R5792" i="1" a="1"/>
  <c r="R5792" i="1"/>
  <c r="R5793" i="1" a="1"/>
  <c r="R5793" i="1" s="1"/>
  <c r="R5794" i="1" a="1"/>
  <c r="R5794" i="1" s="1"/>
  <c r="R5795" i="1" a="1"/>
  <c r="R5795" i="1" s="1"/>
  <c r="R5796" i="1" a="1"/>
  <c r="R5796" i="1"/>
  <c r="R5797" i="1" a="1"/>
  <c r="R5797" i="1" s="1"/>
  <c r="R5798" i="1" a="1"/>
  <c r="R5798" i="1" s="1"/>
  <c r="R5799" i="1" a="1"/>
  <c r="R5799" i="1" s="1"/>
  <c r="R5800" i="1" a="1"/>
  <c r="R5800" i="1"/>
  <c r="R5801" i="1" a="1"/>
  <c r="R5801" i="1" s="1"/>
  <c r="R5802" i="1" a="1"/>
  <c r="R5802" i="1" s="1"/>
  <c r="R5803" i="1" a="1"/>
  <c r="R5803" i="1" s="1"/>
  <c r="R5804" i="1" a="1"/>
  <c r="R5804" i="1"/>
  <c r="R5805" i="1" a="1"/>
  <c r="R5805" i="1" s="1"/>
  <c r="R5806" i="1" a="1"/>
  <c r="R5806" i="1" s="1"/>
  <c r="R5807" i="1" a="1"/>
  <c r="R5807" i="1" s="1"/>
  <c r="R5808" i="1" a="1"/>
  <c r="R5808" i="1"/>
  <c r="R5809" i="1" a="1"/>
  <c r="R5809" i="1" s="1"/>
  <c r="R5810" i="1" a="1"/>
  <c r="R5810" i="1" s="1"/>
  <c r="R5811" i="1" a="1"/>
  <c r="R5811" i="1" s="1"/>
  <c r="R5812" i="1" a="1"/>
  <c r="R5812" i="1"/>
  <c r="R5813" i="1" a="1"/>
  <c r="R5813" i="1" s="1"/>
  <c r="R5814" i="1" a="1"/>
  <c r="R5814" i="1" s="1"/>
  <c r="R5815" i="1" a="1"/>
  <c r="R5815" i="1" s="1"/>
  <c r="R5816" i="1" a="1"/>
  <c r="R5816" i="1"/>
  <c r="R5817" i="1" a="1"/>
  <c r="R5817" i="1" s="1"/>
  <c r="R5818" i="1" a="1"/>
  <c r="R5818" i="1" s="1"/>
  <c r="R5819" i="1" a="1"/>
  <c r="R5819" i="1" s="1"/>
  <c r="R5820" i="1" a="1"/>
  <c r="R5820" i="1"/>
  <c r="R5821" i="1" a="1"/>
  <c r="R5821" i="1" s="1"/>
  <c r="R5822" i="1" a="1"/>
  <c r="R5822" i="1" s="1"/>
  <c r="R5823" i="1" a="1"/>
  <c r="R5823" i="1" s="1"/>
  <c r="R5824" i="1" a="1"/>
  <c r="R5824" i="1"/>
  <c r="R5825" i="1" a="1"/>
  <c r="R5825" i="1" s="1"/>
  <c r="R5826" i="1" a="1"/>
  <c r="R5826" i="1" s="1"/>
  <c r="R5827" i="1" a="1"/>
  <c r="R5827" i="1" s="1"/>
  <c r="R5828" i="1" a="1"/>
  <c r="R5828" i="1"/>
  <c r="R5829" i="1" a="1"/>
  <c r="R5829" i="1" s="1"/>
  <c r="R5830" i="1" a="1"/>
  <c r="R5830" i="1" s="1"/>
  <c r="R5831" i="1" a="1"/>
  <c r="R5831" i="1" s="1"/>
  <c r="R5832" i="1" a="1"/>
  <c r="R5832" i="1"/>
  <c r="R5833" i="1" a="1"/>
  <c r="R5833" i="1" s="1"/>
  <c r="R5834" i="1" a="1"/>
  <c r="R5834" i="1" s="1"/>
  <c r="R5835" i="1" a="1"/>
  <c r="R5835" i="1" s="1"/>
  <c r="R5836" i="1" a="1"/>
  <c r="R5836" i="1"/>
  <c r="R5837" i="1" a="1"/>
  <c r="R5837" i="1" s="1"/>
  <c r="R5838" i="1" a="1"/>
  <c r="R5838" i="1" s="1"/>
  <c r="R5839" i="1" a="1"/>
  <c r="R5839" i="1" s="1"/>
  <c r="R5840" i="1" a="1"/>
  <c r="R5840" i="1"/>
  <c r="R5841" i="1" a="1"/>
  <c r="R5841" i="1" s="1"/>
  <c r="R5842" i="1" a="1"/>
  <c r="R5842" i="1" s="1"/>
  <c r="R5843" i="1" a="1"/>
  <c r="R5843" i="1" s="1"/>
  <c r="R5844" i="1" a="1"/>
  <c r="R5844" i="1"/>
  <c r="R5845" i="1" a="1"/>
  <c r="R5845" i="1" s="1"/>
  <c r="R5846" i="1" a="1"/>
  <c r="R5846" i="1" s="1"/>
  <c r="R5847" i="1" a="1"/>
  <c r="R5847" i="1" s="1"/>
  <c r="R5848" i="1" a="1"/>
  <c r="R5848" i="1"/>
  <c r="R5849" i="1" a="1"/>
  <c r="R5849" i="1" s="1"/>
  <c r="R5850" i="1" a="1"/>
  <c r="R5850" i="1" s="1"/>
  <c r="R5851" i="1" a="1"/>
  <c r="R5851" i="1" s="1"/>
  <c r="R5852" i="1" a="1"/>
  <c r="R5852" i="1"/>
  <c r="R5853" i="1" a="1"/>
  <c r="R5853" i="1" s="1"/>
  <c r="R5854" i="1" a="1"/>
  <c r="R5854" i="1" s="1"/>
  <c r="R5855" i="1" a="1"/>
  <c r="R5855" i="1" s="1"/>
  <c r="R5856" i="1" a="1"/>
  <c r="R5856" i="1"/>
  <c r="R5857" i="1" a="1"/>
  <c r="R5857" i="1" s="1"/>
  <c r="R5858" i="1" a="1"/>
  <c r="R5858" i="1" s="1"/>
  <c r="R5859" i="1" a="1"/>
  <c r="R5859" i="1" s="1"/>
  <c r="R5860" i="1" a="1"/>
  <c r="R5860" i="1"/>
  <c r="R5861" i="1" a="1"/>
  <c r="R5861" i="1" s="1"/>
  <c r="R5862" i="1" a="1"/>
  <c r="R5862" i="1" s="1"/>
  <c r="R5863" i="1" a="1"/>
  <c r="R5863" i="1" s="1"/>
  <c r="R5864" i="1" a="1"/>
  <c r="R5864" i="1"/>
  <c r="R5865" i="1" a="1"/>
  <c r="R5865" i="1" s="1"/>
  <c r="R5866" i="1" a="1"/>
  <c r="R5866" i="1" s="1"/>
  <c r="R5867" i="1" a="1"/>
  <c r="R5867" i="1" s="1"/>
  <c r="R5868" i="1" a="1"/>
  <c r="R5868" i="1"/>
  <c r="R5869" i="1" a="1"/>
  <c r="R5869" i="1" s="1"/>
  <c r="R5870" i="1" a="1"/>
  <c r="R5870" i="1" s="1"/>
  <c r="R5871" i="1" a="1"/>
  <c r="R5871" i="1" s="1"/>
  <c r="R5872" i="1" a="1"/>
  <c r="R5872" i="1"/>
  <c r="R5873" i="1" a="1"/>
  <c r="R5873" i="1" s="1"/>
  <c r="R5874" i="1" a="1"/>
  <c r="R5874" i="1" s="1"/>
  <c r="R5875" i="1" a="1"/>
  <c r="R5875" i="1" s="1"/>
  <c r="R5876" i="1" a="1"/>
  <c r="R5876" i="1"/>
  <c r="R5877" i="1" a="1"/>
  <c r="R5877" i="1" s="1"/>
  <c r="R5878" i="1" a="1"/>
  <c r="R5878" i="1" s="1"/>
  <c r="R5879" i="1" a="1"/>
  <c r="R5879" i="1" s="1"/>
  <c r="R5880" i="1" a="1"/>
  <c r="R5880" i="1"/>
  <c r="R5881" i="1" a="1"/>
  <c r="R5881" i="1" s="1"/>
  <c r="R5882" i="1" a="1"/>
  <c r="R5882" i="1" s="1"/>
  <c r="R5883" i="1" a="1"/>
  <c r="R5883" i="1" s="1"/>
  <c r="R5884" i="1" a="1"/>
  <c r="R5884" i="1"/>
  <c r="R5885" i="1" a="1"/>
  <c r="R5885" i="1" s="1"/>
  <c r="R5886" i="1" a="1"/>
  <c r="R5886" i="1" s="1"/>
  <c r="R5887" i="1" a="1"/>
  <c r="R5887" i="1" s="1"/>
  <c r="R5888" i="1" a="1"/>
  <c r="R5888" i="1"/>
  <c r="R5889" i="1" a="1"/>
  <c r="R5889" i="1" s="1"/>
  <c r="R5890" i="1" a="1"/>
  <c r="R5890" i="1" s="1"/>
  <c r="R5891" i="1" a="1"/>
  <c r="R5891" i="1" s="1"/>
  <c r="R5892" i="1" a="1"/>
  <c r="R5892" i="1"/>
  <c r="R5893" i="1" a="1"/>
  <c r="R5893" i="1" s="1"/>
  <c r="R5894" i="1" a="1"/>
  <c r="R5894" i="1" s="1"/>
  <c r="R5895" i="1" a="1"/>
  <c r="R5895" i="1" s="1"/>
  <c r="R5896" i="1" a="1"/>
  <c r="R5896" i="1"/>
  <c r="R5897" i="1" a="1"/>
  <c r="R5897" i="1" s="1"/>
  <c r="R5898" i="1" a="1"/>
  <c r="R5898" i="1" s="1"/>
  <c r="R5899" i="1" a="1"/>
  <c r="R5899" i="1" s="1"/>
  <c r="R5900" i="1" a="1"/>
  <c r="R5900" i="1"/>
  <c r="R5901" i="1" a="1"/>
  <c r="R5901" i="1" s="1"/>
  <c r="R5902" i="1" a="1"/>
  <c r="R5902" i="1" s="1"/>
  <c r="R5903" i="1" a="1"/>
  <c r="R5903" i="1" s="1"/>
  <c r="R5904" i="1" a="1"/>
  <c r="R5904" i="1"/>
  <c r="R5905" i="1" a="1"/>
  <c r="R5905" i="1" s="1"/>
  <c r="R5906" i="1" a="1"/>
  <c r="R5906" i="1" s="1"/>
  <c r="R5907" i="1" a="1"/>
  <c r="R5907" i="1" s="1"/>
  <c r="R5908" i="1" a="1"/>
  <c r="R5908" i="1"/>
  <c r="R5909" i="1" a="1"/>
  <c r="R5909" i="1" s="1"/>
  <c r="R5910" i="1" a="1"/>
  <c r="R5910" i="1" s="1"/>
  <c r="R5911" i="1" a="1"/>
  <c r="R5911" i="1" s="1"/>
  <c r="R5912" i="1" a="1"/>
  <c r="R5912" i="1"/>
  <c r="R5913" i="1" a="1"/>
  <c r="R5913" i="1" s="1"/>
  <c r="R5914" i="1" a="1"/>
  <c r="R5914" i="1" s="1"/>
  <c r="R5915" i="1" a="1"/>
  <c r="R5915" i="1" s="1"/>
  <c r="R5916" i="1" a="1"/>
  <c r="R5916" i="1"/>
  <c r="R5917" i="1" a="1"/>
  <c r="R5917" i="1" s="1"/>
  <c r="R5918" i="1" a="1"/>
  <c r="R5918" i="1" s="1"/>
  <c r="R5919" i="1" a="1"/>
  <c r="R5919" i="1" s="1"/>
  <c r="R5920" i="1" a="1"/>
  <c r="R5920" i="1"/>
  <c r="R5921" i="1" a="1"/>
  <c r="R5921" i="1" s="1"/>
  <c r="R5922" i="1" a="1"/>
  <c r="R5922" i="1" s="1"/>
  <c r="R5923" i="1" a="1"/>
  <c r="R5923" i="1" s="1"/>
  <c r="R5924" i="1" a="1"/>
  <c r="R5924" i="1"/>
  <c r="R5925" i="1" a="1"/>
  <c r="R5925" i="1" s="1"/>
  <c r="R5926" i="1" a="1"/>
  <c r="R5926" i="1" s="1"/>
  <c r="R5927" i="1" a="1"/>
  <c r="R5927" i="1" s="1"/>
  <c r="R5928" i="1" a="1"/>
  <c r="R5928" i="1"/>
  <c r="R5929" i="1" a="1"/>
  <c r="R5929" i="1" s="1"/>
  <c r="R5930" i="1" a="1"/>
  <c r="R5930" i="1" s="1"/>
  <c r="R5931" i="1" a="1"/>
  <c r="R5931" i="1" s="1"/>
  <c r="R5932" i="1" a="1"/>
  <c r="R5932" i="1"/>
  <c r="R5933" i="1" a="1"/>
  <c r="R5933" i="1" s="1"/>
  <c r="R5934" i="1" a="1"/>
  <c r="R5934" i="1" s="1"/>
  <c r="R5935" i="1" a="1"/>
  <c r="R5935" i="1" s="1"/>
  <c r="R5936" i="1" a="1"/>
  <c r="R5936" i="1"/>
  <c r="R5937" i="1" a="1"/>
  <c r="R5937" i="1" s="1"/>
  <c r="R5938" i="1" a="1"/>
  <c r="R5938" i="1" s="1"/>
  <c r="R5939" i="1" a="1"/>
  <c r="R5939" i="1" s="1"/>
  <c r="R5940" i="1" a="1"/>
  <c r="R5940" i="1"/>
  <c r="R5941" i="1" a="1"/>
  <c r="R5941" i="1" s="1"/>
  <c r="R5942" i="1" a="1"/>
  <c r="R5942" i="1" s="1"/>
  <c r="R5943" i="1" a="1"/>
  <c r="R5943" i="1" s="1"/>
  <c r="R5944" i="1" a="1"/>
  <c r="R5944" i="1"/>
  <c r="R5945" i="1" a="1"/>
  <c r="R5945" i="1" s="1"/>
  <c r="R5946" i="1" a="1"/>
  <c r="R5946" i="1" s="1"/>
  <c r="R5947" i="1" a="1"/>
  <c r="R5947" i="1" s="1"/>
  <c r="R5948" i="1" a="1"/>
  <c r="R5948" i="1"/>
  <c r="R5949" i="1" a="1"/>
  <c r="R5949" i="1" s="1"/>
  <c r="R5950" i="1" a="1"/>
  <c r="R5950" i="1" s="1"/>
  <c r="R5951" i="1" a="1"/>
  <c r="R5951" i="1" s="1"/>
  <c r="R5952" i="1" a="1"/>
  <c r="R5952" i="1"/>
  <c r="R5953" i="1" a="1"/>
  <c r="R5953" i="1" s="1"/>
  <c r="R5954" i="1" a="1"/>
  <c r="R5954" i="1" s="1"/>
  <c r="R5955" i="1" a="1"/>
  <c r="R5955" i="1" s="1"/>
  <c r="R5956" i="1" a="1"/>
  <c r="R5956" i="1"/>
  <c r="R5957" i="1" a="1"/>
  <c r="R5957" i="1" s="1"/>
  <c r="R5958" i="1" a="1"/>
  <c r="R5958" i="1" s="1"/>
  <c r="R5959" i="1" a="1"/>
  <c r="R5959" i="1" s="1"/>
  <c r="R5960" i="1" a="1"/>
  <c r="R5960" i="1"/>
  <c r="R5961" i="1" a="1"/>
  <c r="R5961" i="1" s="1"/>
  <c r="R5962" i="1" a="1"/>
  <c r="R5962" i="1" s="1"/>
  <c r="R5963" i="1" a="1"/>
  <c r="R5963" i="1" s="1"/>
  <c r="R5964" i="1" a="1"/>
  <c r="R5964" i="1"/>
  <c r="R5965" i="1" a="1"/>
  <c r="R5965" i="1" s="1"/>
  <c r="R5966" i="1" a="1"/>
  <c r="R5966" i="1" s="1"/>
  <c r="R5967" i="1" a="1"/>
  <c r="R5967" i="1" s="1"/>
  <c r="R5968" i="1" a="1"/>
  <c r="R5968" i="1"/>
  <c r="R5969" i="1" a="1"/>
  <c r="R5969" i="1" s="1"/>
  <c r="R5970" i="1" a="1"/>
  <c r="R5970" i="1" s="1"/>
  <c r="R5971" i="1" a="1"/>
  <c r="R5971" i="1" s="1"/>
  <c r="R5972" i="1" a="1"/>
  <c r="R5972" i="1"/>
  <c r="R5973" i="1" a="1"/>
  <c r="R5973" i="1" s="1"/>
  <c r="R5974" i="1" a="1"/>
  <c r="R5974" i="1" s="1"/>
  <c r="R5975" i="1" a="1"/>
  <c r="R5975" i="1" s="1"/>
  <c r="R5976" i="1" a="1"/>
  <c r="R5976" i="1"/>
  <c r="R5977" i="1" a="1"/>
  <c r="R5977" i="1" s="1"/>
  <c r="R5978" i="1" a="1"/>
  <c r="R5978" i="1" s="1"/>
  <c r="R5979" i="1" a="1"/>
  <c r="R5979" i="1" s="1"/>
  <c r="R5980" i="1" a="1"/>
  <c r="R5980" i="1"/>
  <c r="R5981" i="1" a="1"/>
  <c r="R5981" i="1" s="1"/>
  <c r="R5982" i="1" a="1"/>
  <c r="R5982" i="1" s="1"/>
  <c r="R5983" i="1" a="1"/>
  <c r="R5983" i="1" s="1"/>
  <c r="R5984" i="1" a="1"/>
  <c r="R5984" i="1"/>
  <c r="R5985" i="1" a="1"/>
  <c r="R5985" i="1" s="1"/>
  <c r="R5986" i="1" a="1"/>
  <c r="R5986" i="1" s="1"/>
  <c r="R5987" i="1" a="1"/>
  <c r="R5987" i="1" s="1"/>
  <c r="R5988" i="1" a="1"/>
  <c r="R5988" i="1"/>
  <c r="R5989" i="1" a="1"/>
  <c r="R5989" i="1" s="1"/>
  <c r="R5990" i="1" a="1"/>
  <c r="R5990" i="1" s="1"/>
  <c r="R5991" i="1" a="1"/>
  <c r="R5991" i="1" s="1"/>
  <c r="R5992" i="1" a="1"/>
  <c r="R5992" i="1"/>
  <c r="R5993" i="1" a="1"/>
  <c r="R5993" i="1" s="1"/>
  <c r="R5994" i="1" a="1"/>
  <c r="R5994" i="1" s="1"/>
  <c r="R5995" i="1" a="1"/>
  <c r="R5995" i="1" s="1"/>
  <c r="R5996" i="1" a="1"/>
  <c r="R5996" i="1"/>
  <c r="R5997" i="1" a="1"/>
  <c r="R5997" i="1" s="1"/>
  <c r="R5998" i="1" a="1"/>
  <c r="R5998" i="1" s="1"/>
  <c r="R5999" i="1" a="1"/>
  <c r="R5999" i="1" s="1"/>
  <c r="R6000" i="1" a="1"/>
  <c r="R6000" i="1"/>
  <c r="R6001" i="1" a="1"/>
  <c r="R6001" i="1" s="1"/>
  <c r="R6002" i="1" a="1"/>
  <c r="R6002" i="1" s="1"/>
  <c r="R6003" i="1" a="1"/>
  <c r="R6003" i="1" s="1"/>
  <c r="R6004" i="1" a="1"/>
  <c r="R6004" i="1"/>
  <c r="R6005" i="1" a="1"/>
  <c r="R6005" i="1" s="1"/>
  <c r="R6006" i="1" a="1"/>
  <c r="R6006" i="1" s="1"/>
  <c r="R6007" i="1" a="1"/>
  <c r="R6007" i="1" s="1"/>
  <c r="R6008" i="1" a="1"/>
  <c r="R6008" i="1"/>
  <c r="R6009" i="1" a="1"/>
  <c r="R6009" i="1" s="1"/>
  <c r="R6010" i="1" a="1"/>
  <c r="R6010" i="1" s="1"/>
  <c r="R6011" i="1" a="1"/>
  <c r="R6011" i="1" s="1"/>
  <c r="R6012" i="1" a="1"/>
  <c r="R6012" i="1"/>
  <c r="R6013" i="1" a="1"/>
  <c r="R6013" i="1" s="1"/>
  <c r="R6014" i="1" a="1"/>
  <c r="R6014" i="1" s="1"/>
  <c r="R6015" i="1" a="1"/>
  <c r="R6015" i="1" s="1"/>
  <c r="R6016" i="1" a="1"/>
  <c r="R6016" i="1"/>
  <c r="R6017" i="1" a="1"/>
  <c r="R6017" i="1" s="1"/>
  <c r="R6018" i="1" a="1"/>
  <c r="R6018" i="1" s="1"/>
  <c r="R6019" i="1" a="1"/>
  <c r="R6019" i="1" s="1"/>
  <c r="R6020" i="1" a="1"/>
  <c r="R6020" i="1"/>
  <c r="R6021" i="1" a="1"/>
  <c r="R6021" i="1" s="1"/>
  <c r="R6022" i="1" a="1"/>
  <c r="R6022" i="1" s="1"/>
  <c r="R6023" i="1" a="1"/>
  <c r="R6023" i="1" s="1"/>
  <c r="R6024" i="1" a="1"/>
  <c r="R6024" i="1"/>
  <c r="R6025" i="1" a="1"/>
  <c r="R6025" i="1" s="1"/>
  <c r="R6026" i="1" a="1"/>
  <c r="R6026" i="1" s="1"/>
  <c r="R6027" i="1" a="1"/>
  <c r="R6027" i="1" s="1"/>
  <c r="R6028" i="1" a="1"/>
  <c r="R6028" i="1"/>
  <c r="R6029" i="1" a="1"/>
  <c r="R6029" i="1" s="1"/>
  <c r="R6030" i="1" a="1"/>
  <c r="R6030" i="1" s="1"/>
  <c r="R6031" i="1" a="1"/>
  <c r="R6031" i="1" s="1"/>
  <c r="R6032" i="1" a="1"/>
  <c r="R6032" i="1"/>
  <c r="R6033" i="1" a="1"/>
  <c r="R6033" i="1" s="1"/>
  <c r="R6034" i="1" a="1"/>
  <c r="R6034" i="1" s="1"/>
  <c r="R6035" i="1" a="1"/>
  <c r="R6035" i="1" s="1"/>
  <c r="R6036" i="1" a="1"/>
  <c r="R6036" i="1"/>
  <c r="R6037" i="1" a="1"/>
  <c r="R6037" i="1" s="1"/>
  <c r="R6038" i="1" a="1"/>
  <c r="R6038" i="1" s="1"/>
  <c r="R6039" i="1" a="1"/>
  <c r="R6039" i="1" s="1"/>
  <c r="R6040" i="1" a="1"/>
  <c r="R6040" i="1"/>
  <c r="R6041" i="1" a="1"/>
  <c r="R6041" i="1" s="1"/>
  <c r="R6042" i="1" a="1"/>
  <c r="R6042" i="1" s="1"/>
  <c r="R6043" i="1" a="1"/>
  <c r="R6043" i="1" s="1"/>
  <c r="R6044" i="1" a="1"/>
  <c r="R6044" i="1"/>
  <c r="R6045" i="1" a="1"/>
  <c r="R6045" i="1" s="1"/>
  <c r="R6046" i="1" a="1"/>
  <c r="R6046" i="1" s="1"/>
  <c r="R6047" i="1" a="1"/>
  <c r="R6047" i="1" s="1"/>
  <c r="R6048" i="1" a="1"/>
  <c r="R6048" i="1"/>
  <c r="R6049" i="1" a="1"/>
  <c r="R6049" i="1" s="1"/>
  <c r="R6050" i="1" a="1"/>
  <c r="R6050" i="1" s="1"/>
  <c r="R6051" i="1" a="1"/>
  <c r="R6051" i="1" s="1"/>
  <c r="R6052" i="1" a="1"/>
  <c r="R6052" i="1"/>
  <c r="R6053" i="1" a="1"/>
  <c r="R6053" i="1" s="1"/>
  <c r="R6054" i="1" a="1"/>
  <c r="R6054" i="1" s="1"/>
  <c r="R6055" i="1" a="1"/>
  <c r="R6055" i="1" s="1"/>
  <c r="R6056" i="1" a="1"/>
  <c r="R6056" i="1"/>
  <c r="R6057" i="1" a="1"/>
  <c r="R6057" i="1" s="1"/>
  <c r="R6058" i="1" a="1"/>
  <c r="R6058" i="1" s="1"/>
  <c r="R6059" i="1" a="1"/>
  <c r="R6059" i="1" s="1"/>
  <c r="R6060" i="1" a="1"/>
  <c r="R6060" i="1"/>
  <c r="R6061" i="1" a="1"/>
  <c r="R6061" i="1" s="1"/>
  <c r="R6062" i="1" a="1"/>
  <c r="R6062" i="1" s="1"/>
  <c r="R6063" i="1" a="1"/>
  <c r="R6063" i="1" s="1"/>
  <c r="R6064" i="1" a="1"/>
  <c r="R6064" i="1"/>
  <c r="R6065" i="1" a="1"/>
  <c r="R6065" i="1" s="1"/>
  <c r="R6066" i="1" a="1"/>
  <c r="R6066" i="1" s="1"/>
  <c r="R6067" i="1" a="1"/>
  <c r="R6067" i="1" s="1"/>
  <c r="R6068" i="1" a="1"/>
  <c r="R6068" i="1"/>
  <c r="R6069" i="1" a="1"/>
  <c r="R6069" i="1" s="1"/>
  <c r="R6070" i="1" a="1"/>
  <c r="R6070" i="1" s="1"/>
  <c r="R6071" i="1" a="1"/>
  <c r="R6071" i="1" s="1"/>
  <c r="R6072" i="1" a="1"/>
  <c r="R6072" i="1"/>
  <c r="R6073" i="1" a="1"/>
  <c r="R6073" i="1" s="1"/>
  <c r="R6074" i="1" a="1"/>
  <c r="R6074" i="1" s="1"/>
  <c r="R6075" i="1" a="1"/>
  <c r="R6075" i="1" s="1"/>
  <c r="R6076" i="1" a="1"/>
  <c r="R6076" i="1"/>
  <c r="R6077" i="1" a="1"/>
  <c r="R6077" i="1" s="1"/>
  <c r="R6078" i="1" a="1"/>
  <c r="R6078" i="1" s="1"/>
  <c r="R6079" i="1" a="1"/>
  <c r="R6079" i="1" s="1"/>
  <c r="R6080" i="1" a="1"/>
  <c r="R6080" i="1"/>
  <c r="R6081" i="1" a="1"/>
  <c r="R6081" i="1" s="1"/>
  <c r="R6082" i="1" a="1"/>
  <c r="R6082" i="1" s="1"/>
  <c r="R6083" i="1" a="1"/>
  <c r="R6083" i="1" s="1"/>
  <c r="R6084" i="1" a="1"/>
  <c r="R6084" i="1"/>
  <c r="R6085" i="1" a="1"/>
  <c r="R6085" i="1" s="1"/>
  <c r="R6086" i="1" a="1"/>
  <c r="R6086" i="1" s="1"/>
  <c r="R6087" i="1" a="1"/>
  <c r="R6087" i="1" s="1"/>
  <c r="R6088" i="1" a="1"/>
  <c r="R6088" i="1"/>
  <c r="R6089" i="1" a="1"/>
  <c r="R6089" i="1" s="1"/>
  <c r="R6090" i="1" a="1"/>
  <c r="R6090" i="1"/>
  <c r="R6091" i="1" a="1"/>
  <c r="R6091" i="1" s="1"/>
  <c r="R6092" i="1" a="1"/>
  <c r="R6092" i="1"/>
  <c r="R6093" i="1" a="1"/>
  <c r="R6093" i="1" s="1"/>
  <c r="R6094" i="1" a="1"/>
  <c r="R6094" i="1" s="1"/>
  <c r="R6095" i="1" a="1"/>
  <c r="R6095" i="1" s="1"/>
  <c r="R6096" i="1" a="1"/>
  <c r="R6096" i="1"/>
  <c r="R6097" i="1" a="1"/>
  <c r="R6097" i="1" s="1"/>
  <c r="R6098" i="1" a="1"/>
  <c r="R6098" i="1" s="1"/>
  <c r="R6099" i="1" a="1"/>
  <c r="R6099" i="1" s="1"/>
  <c r="R6100" i="1" a="1"/>
  <c r="R6100" i="1"/>
  <c r="R6101" i="1" a="1"/>
  <c r="R6101" i="1" s="1"/>
  <c r="R6102" i="1" a="1"/>
  <c r="R6102" i="1" s="1"/>
  <c r="R6103" i="1" a="1"/>
  <c r="R6103" i="1" s="1"/>
  <c r="R6104" i="1" a="1"/>
  <c r="R6104" i="1" s="1"/>
  <c r="R6105" i="1" a="1"/>
  <c r="R6105" i="1" s="1"/>
  <c r="R6106" i="1" a="1"/>
  <c r="R6106" i="1" s="1"/>
  <c r="R6107" i="1" a="1"/>
  <c r="R6107" i="1" s="1"/>
  <c r="R6108" i="1" a="1"/>
  <c r="R6108" i="1"/>
  <c r="R6109" i="1" a="1"/>
  <c r="R6109" i="1" s="1"/>
  <c r="R6110" i="1" a="1"/>
  <c r="R6110" i="1" s="1"/>
  <c r="R6111" i="1" a="1"/>
  <c r="R6111" i="1" s="1"/>
  <c r="R6112" i="1" a="1"/>
  <c r="R6112" i="1" s="1"/>
  <c r="R6113" i="1" a="1"/>
  <c r="R6113" i="1" s="1"/>
  <c r="R6114" i="1" a="1"/>
  <c r="R6114" i="1"/>
  <c r="R6115" i="1" a="1"/>
  <c r="R6115" i="1" s="1"/>
  <c r="R6116" i="1" a="1"/>
  <c r="R6116" i="1"/>
  <c r="R6117" i="1" a="1"/>
  <c r="R6117" i="1" s="1"/>
  <c r="R6118" i="1" a="1"/>
  <c r="R6118" i="1" s="1"/>
  <c r="R6119" i="1" a="1"/>
  <c r="R6119" i="1" s="1"/>
  <c r="R6120" i="1" a="1"/>
  <c r="R6120" i="1"/>
  <c r="R6121" i="1" a="1"/>
  <c r="R6121" i="1" s="1"/>
  <c r="R6122" i="1" a="1"/>
  <c r="R6122" i="1"/>
  <c r="R6123" i="1" a="1"/>
  <c r="R6123" i="1" s="1"/>
  <c r="R6124" i="1" a="1"/>
  <c r="R6124" i="1"/>
  <c r="R6125" i="1" a="1"/>
  <c r="R6125" i="1" s="1"/>
  <c r="R6126" i="1" a="1"/>
  <c r="R6126" i="1" s="1"/>
  <c r="R6127" i="1" a="1"/>
  <c r="R6127" i="1" s="1"/>
  <c r="R6128" i="1" a="1"/>
  <c r="R6128" i="1"/>
  <c r="R6129" i="1" a="1"/>
  <c r="R6129" i="1" s="1"/>
  <c r="R6130" i="1" a="1"/>
  <c r="R6130" i="1" s="1"/>
  <c r="R6131" i="1" a="1"/>
  <c r="R6131" i="1" s="1"/>
  <c r="R6132" i="1" a="1"/>
  <c r="R6132" i="1"/>
  <c r="R6133" i="1" a="1"/>
  <c r="R6133" i="1" s="1"/>
  <c r="R6134" i="1" a="1"/>
  <c r="R6134" i="1" s="1"/>
  <c r="R6135" i="1" a="1"/>
  <c r="R6135" i="1" s="1"/>
  <c r="R6136" i="1" a="1"/>
  <c r="R6136" i="1" s="1"/>
  <c r="R6137" i="1" a="1"/>
  <c r="R6137" i="1" s="1"/>
  <c r="R6138" i="1" a="1"/>
  <c r="R6138" i="1" s="1"/>
  <c r="R6139" i="1" a="1"/>
  <c r="R6139" i="1" s="1"/>
  <c r="R6140" i="1" a="1"/>
  <c r="R6140" i="1"/>
  <c r="R6141" i="1" a="1"/>
  <c r="R6141" i="1" s="1"/>
  <c r="R6142" i="1" a="1"/>
  <c r="R6142" i="1" s="1"/>
  <c r="R6143" i="1" a="1"/>
  <c r="R6143" i="1" s="1"/>
  <c r="R6144" i="1" a="1"/>
  <c r="R6144" i="1" s="1"/>
  <c r="R6145" i="1" a="1"/>
  <c r="R6145" i="1" s="1"/>
  <c r="R6146" i="1" a="1"/>
  <c r="R6146" i="1"/>
  <c r="R6147" i="1" a="1"/>
  <c r="R6147" i="1" s="1"/>
  <c r="R6148" i="1" a="1"/>
  <c r="R6148" i="1"/>
  <c r="R6149" i="1" a="1"/>
  <c r="R6149" i="1" s="1"/>
  <c r="R6150" i="1" a="1"/>
  <c r="R6150" i="1" s="1"/>
  <c r="R6151" i="1" a="1"/>
  <c r="R6151" i="1" s="1"/>
  <c r="R6152" i="1" a="1"/>
  <c r="R6152" i="1"/>
  <c r="R6153" i="1" a="1"/>
  <c r="R6153" i="1" s="1"/>
  <c r="R6154" i="1" a="1"/>
  <c r="R6154" i="1"/>
  <c r="R6155" i="1" a="1"/>
  <c r="R6155" i="1" s="1"/>
  <c r="R6156" i="1" a="1"/>
  <c r="R6156" i="1"/>
  <c r="R6157" i="1" a="1"/>
  <c r="R6157" i="1" s="1"/>
  <c r="R6158" i="1" a="1"/>
  <c r="R6158" i="1" s="1"/>
  <c r="R6159" i="1" a="1"/>
  <c r="R6159" i="1" s="1"/>
  <c r="R6160" i="1" a="1"/>
  <c r="R6160" i="1"/>
  <c r="R6161" i="1" a="1"/>
  <c r="R6161" i="1" s="1"/>
  <c r="R6162" i="1" a="1"/>
  <c r="R6162" i="1" s="1"/>
  <c r="R6163" i="1" a="1"/>
  <c r="R6163" i="1" s="1"/>
  <c r="R6164" i="1" a="1"/>
  <c r="R6164" i="1"/>
  <c r="R6165" i="1" a="1"/>
  <c r="R6165" i="1" s="1"/>
  <c r="R6166" i="1" a="1"/>
  <c r="R6166" i="1" s="1"/>
  <c r="R6167" i="1" a="1"/>
  <c r="R6167" i="1" s="1"/>
  <c r="R6168" i="1" a="1"/>
  <c r="R6168" i="1" s="1"/>
  <c r="R6169" i="1" a="1"/>
  <c r="R6169" i="1" s="1"/>
  <c r="R6170" i="1" a="1"/>
  <c r="R6170" i="1" s="1"/>
  <c r="R6171" i="1" a="1"/>
  <c r="R6171" i="1" s="1"/>
  <c r="R6172" i="1" a="1"/>
  <c r="R6172" i="1"/>
  <c r="R6173" i="1" a="1"/>
  <c r="R6173" i="1" s="1"/>
  <c r="R6174" i="1" a="1"/>
  <c r="R6174" i="1" s="1"/>
  <c r="R6175" i="1" a="1"/>
  <c r="R6175" i="1" s="1"/>
  <c r="R6176" i="1" a="1"/>
  <c r="R6176" i="1" s="1"/>
  <c r="R6177" i="1" a="1"/>
  <c r="R6177" i="1" s="1"/>
  <c r="R6178" i="1" a="1"/>
  <c r="R6178" i="1"/>
  <c r="R6179" i="1" a="1"/>
  <c r="R6179" i="1" s="1"/>
  <c r="R6180" i="1" a="1"/>
  <c r="R6180" i="1"/>
  <c r="R6181" i="1" a="1"/>
  <c r="R6181" i="1" s="1"/>
  <c r="R6182" i="1" a="1"/>
  <c r="R6182" i="1" s="1"/>
  <c r="R6183" i="1" a="1"/>
  <c r="R6183" i="1" s="1"/>
  <c r="R6184" i="1" a="1"/>
  <c r="R6184" i="1"/>
  <c r="R6185" i="1" a="1"/>
  <c r="R6185" i="1" s="1"/>
  <c r="R6186" i="1" a="1"/>
  <c r="R6186" i="1"/>
  <c r="R6187" i="1" a="1"/>
  <c r="R6187" i="1" s="1"/>
  <c r="R6188" i="1" a="1"/>
  <c r="R6188" i="1"/>
  <c r="R6189" i="1" a="1"/>
  <c r="R6189" i="1" s="1"/>
  <c r="R6190" i="1" a="1"/>
  <c r="R6190" i="1" s="1"/>
  <c r="R6191" i="1" a="1"/>
  <c r="R6191" i="1" s="1"/>
  <c r="R6192" i="1" a="1"/>
  <c r="R6192" i="1"/>
  <c r="R6193" i="1" a="1"/>
  <c r="R6193" i="1" s="1"/>
  <c r="R6194" i="1" a="1"/>
  <c r="R6194" i="1" s="1"/>
  <c r="R6195" i="1" a="1"/>
  <c r="R6195" i="1" s="1"/>
  <c r="R6196" i="1" a="1"/>
  <c r="R6196" i="1"/>
  <c r="R6197" i="1" a="1"/>
  <c r="R6197" i="1" s="1"/>
  <c r="R6198" i="1" a="1"/>
  <c r="R6198" i="1" s="1"/>
  <c r="R6199" i="1" a="1"/>
  <c r="R6199" i="1" s="1"/>
  <c r="R6200" i="1" a="1"/>
  <c r="R6200" i="1" s="1"/>
  <c r="R6201" i="1" a="1"/>
  <c r="R6201" i="1" s="1"/>
  <c r="R6202" i="1" a="1"/>
  <c r="R6202" i="1" s="1"/>
  <c r="R6203" i="1" a="1"/>
  <c r="R6203" i="1" s="1"/>
  <c r="R6204" i="1" a="1"/>
  <c r="R6204" i="1"/>
  <c r="R6205" i="1" a="1"/>
  <c r="R6205" i="1" s="1"/>
  <c r="R6206" i="1" a="1"/>
  <c r="R6206" i="1" s="1"/>
  <c r="R6207" i="1" a="1"/>
  <c r="R6207" i="1" s="1"/>
  <c r="R6208" i="1" a="1"/>
  <c r="R6208" i="1" s="1"/>
  <c r="R6209" i="1" a="1"/>
  <c r="R6209" i="1" s="1"/>
  <c r="R6210" i="1" a="1"/>
  <c r="R6210" i="1"/>
  <c r="R6211" i="1" a="1"/>
  <c r="R6211" i="1" s="1"/>
  <c r="R6212" i="1" a="1"/>
  <c r="R6212" i="1"/>
  <c r="R6213" i="1" a="1"/>
  <c r="R6213" i="1" s="1"/>
  <c r="R6214" i="1" a="1"/>
  <c r="R6214" i="1" s="1"/>
  <c r="R6215" i="1" a="1"/>
  <c r="R6215" i="1" s="1"/>
  <c r="R6216" i="1" a="1"/>
  <c r="R6216" i="1"/>
  <c r="R6217" i="1" a="1"/>
  <c r="R6217" i="1" s="1"/>
  <c r="R6218" i="1" a="1"/>
  <c r="R6218" i="1"/>
  <c r="R6219" i="1" a="1"/>
  <c r="R6219" i="1" s="1"/>
  <c r="R6220" i="1" a="1"/>
  <c r="R6220" i="1"/>
  <c r="R6221" i="1" a="1"/>
  <c r="R6221" i="1" s="1"/>
  <c r="R6222" i="1" a="1"/>
  <c r="R6222" i="1" s="1"/>
  <c r="R6223" i="1" a="1"/>
  <c r="R6223" i="1" s="1"/>
  <c r="R6224" i="1" a="1"/>
  <c r="R6224" i="1"/>
  <c r="R6225" i="1" a="1"/>
  <c r="R6225" i="1" s="1"/>
  <c r="R6226" i="1" a="1"/>
  <c r="R6226" i="1" s="1"/>
  <c r="R6227" i="1" a="1"/>
  <c r="R6227" i="1" s="1"/>
  <c r="R6228" i="1" a="1"/>
  <c r="R6228" i="1"/>
  <c r="R6229" i="1" a="1"/>
  <c r="R6229" i="1" s="1"/>
  <c r="R6230" i="1" a="1"/>
  <c r="R6230" i="1" s="1"/>
  <c r="R6231" i="1" a="1"/>
  <c r="R6231" i="1" s="1"/>
  <c r="R6232" i="1" a="1"/>
  <c r="R6232" i="1" s="1"/>
  <c r="R6233" i="1" a="1"/>
  <c r="R6233" i="1" s="1"/>
  <c r="R6234" i="1" a="1"/>
  <c r="R6234" i="1" s="1"/>
  <c r="R6235" i="1" a="1"/>
  <c r="R6235" i="1" s="1"/>
  <c r="R6236" i="1" a="1"/>
  <c r="R6236" i="1"/>
  <c r="R6237" i="1" a="1"/>
  <c r="R6237" i="1" s="1"/>
  <c r="R6238" i="1" a="1"/>
  <c r="R6238" i="1" s="1"/>
  <c r="R6239" i="1" a="1"/>
  <c r="R6239" i="1" s="1"/>
  <c r="R6240" i="1" a="1"/>
  <c r="R6240" i="1" s="1"/>
  <c r="R6241" i="1" a="1"/>
  <c r="R6241" i="1" s="1"/>
  <c r="R6242" i="1" a="1"/>
  <c r="R6242" i="1"/>
  <c r="R6243" i="1" a="1"/>
  <c r="R6243" i="1" s="1"/>
  <c r="R6244" i="1" a="1"/>
  <c r="R6244" i="1"/>
  <c r="R6245" i="1" a="1"/>
  <c r="R6245" i="1" s="1"/>
  <c r="R6246" i="1" a="1"/>
  <c r="R6246" i="1" s="1"/>
  <c r="R6247" i="1" a="1"/>
  <c r="R6247" i="1" s="1"/>
  <c r="R6248" i="1" a="1"/>
  <c r="R6248" i="1"/>
  <c r="R6249" i="1" a="1"/>
  <c r="R6249" i="1" s="1"/>
  <c r="R6250" i="1" a="1"/>
  <c r="R6250" i="1"/>
  <c r="R6251" i="1" a="1"/>
  <c r="R6251" i="1" s="1"/>
  <c r="R6252" i="1" a="1"/>
  <c r="R6252" i="1"/>
  <c r="R6253" i="1" a="1"/>
  <c r="R6253" i="1" s="1"/>
  <c r="R6254" i="1" a="1"/>
  <c r="R6254" i="1" s="1"/>
  <c r="R6255" i="1" a="1"/>
  <c r="R6255" i="1" s="1"/>
  <c r="R6256" i="1" a="1"/>
  <c r="R6256" i="1"/>
  <c r="R6257" i="1" a="1"/>
  <c r="R6257" i="1" s="1"/>
  <c r="R6258" i="1" a="1"/>
  <c r="R6258" i="1" s="1"/>
  <c r="R6259" i="1" a="1"/>
  <c r="R6259" i="1" s="1"/>
  <c r="R6260" i="1" a="1"/>
  <c r="R6260" i="1"/>
  <c r="R6261" i="1" a="1"/>
  <c r="R6261" i="1" s="1"/>
  <c r="R6262" i="1" a="1"/>
  <c r="R6262" i="1" s="1"/>
  <c r="R6263" i="1" a="1"/>
  <c r="R6263" i="1" s="1"/>
  <c r="R6264" i="1" a="1"/>
  <c r="R6264" i="1" s="1"/>
  <c r="R6265" i="1" a="1"/>
  <c r="R6265" i="1" s="1"/>
  <c r="R6266" i="1" a="1"/>
  <c r="R6266" i="1" s="1"/>
  <c r="R6267" i="1" a="1"/>
  <c r="R6267" i="1" s="1"/>
  <c r="R6268" i="1" a="1"/>
  <c r="R6268" i="1"/>
  <c r="R6269" i="1" a="1"/>
  <c r="R6269" i="1" s="1"/>
  <c r="R6270" i="1" a="1"/>
  <c r="R6270" i="1" s="1"/>
  <c r="R6271" i="1" a="1"/>
  <c r="R6271" i="1" s="1"/>
  <c r="R6272" i="1" a="1"/>
  <c r="R6272" i="1" s="1"/>
  <c r="R6273" i="1" a="1"/>
  <c r="R6273" i="1" s="1"/>
  <c r="R6274" i="1" a="1"/>
  <c r="R6274" i="1"/>
  <c r="R6275" i="1" a="1"/>
  <c r="R6275" i="1" s="1"/>
  <c r="R6276" i="1" a="1"/>
  <c r="R6276" i="1"/>
  <c r="R6277" i="1" a="1"/>
  <c r="R6277" i="1" s="1"/>
  <c r="R6278" i="1" a="1"/>
  <c r="R6278" i="1" s="1"/>
  <c r="R6279" i="1" a="1"/>
  <c r="R6279" i="1" s="1"/>
  <c r="R6280" i="1" a="1"/>
  <c r="R6280" i="1"/>
  <c r="R6281" i="1" a="1"/>
  <c r="R6281" i="1" s="1"/>
  <c r="R6282" i="1" a="1"/>
  <c r="R6282" i="1"/>
  <c r="R6283" i="1" a="1"/>
  <c r="R6283" i="1" s="1"/>
  <c r="R6284" i="1" a="1"/>
  <c r="R6284" i="1"/>
  <c r="R6285" i="1" a="1"/>
  <c r="R6285" i="1" s="1"/>
  <c r="R6286" i="1" a="1"/>
  <c r="R6286" i="1" s="1"/>
  <c r="R6287" i="1" a="1"/>
  <c r="R6287" i="1" s="1"/>
  <c r="R6288" i="1" a="1"/>
  <c r="R6288" i="1"/>
  <c r="R6289" i="1" a="1"/>
  <c r="R6289" i="1" s="1"/>
  <c r="R6290" i="1" a="1"/>
  <c r="R6290" i="1" s="1"/>
  <c r="R6291" i="1" a="1"/>
  <c r="R6291" i="1" s="1"/>
  <c r="R6292" i="1" a="1"/>
  <c r="R6292" i="1"/>
  <c r="R6293" i="1" a="1"/>
  <c r="R6293" i="1" s="1"/>
  <c r="R6294" i="1" a="1"/>
  <c r="R6294" i="1" s="1"/>
  <c r="R6295" i="1" a="1"/>
  <c r="R6295" i="1" s="1"/>
  <c r="R6296" i="1" a="1"/>
  <c r="R6296" i="1" s="1"/>
  <c r="R6297" i="1" a="1"/>
  <c r="R6297" i="1" s="1"/>
  <c r="R6298" i="1" a="1"/>
  <c r="R6298" i="1" s="1"/>
  <c r="R6299" i="1" a="1"/>
  <c r="R6299" i="1" s="1"/>
  <c r="R6300" i="1" a="1"/>
  <c r="R6300" i="1"/>
  <c r="R6301" i="1" a="1"/>
  <c r="R6301" i="1" s="1"/>
  <c r="R6302" i="1" a="1"/>
  <c r="R6302" i="1" s="1"/>
  <c r="R6303" i="1" a="1"/>
  <c r="R6303" i="1" s="1"/>
  <c r="R6304" i="1" a="1"/>
  <c r="R6304" i="1" s="1"/>
  <c r="R6305" i="1" a="1"/>
  <c r="R6305" i="1" s="1"/>
  <c r="R6306" i="1" a="1"/>
  <c r="R6306" i="1"/>
  <c r="R6307" i="1" a="1"/>
  <c r="R6307" i="1" s="1"/>
  <c r="R6308" i="1" a="1"/>
  <c r="R6308" i="1"/>
  <c r="R6309" i="1" a="1"/>
  <c r="R6309" i="1" s="1"/>
  <c r="R6310" i="1" a="1"/>
  <c r="R6310" i="1" s="1"/>
  <c r="R6311" i="1" a="1"/>
  <c r="R6311" i="1" s="1"/>
  <c r="R6312" i="1" a="1"/>
  <c r="R6312" i="1"/>
  <c r="R6313" i="1" a="1"/>
  <c r="R6313" i="1" s="1"/>
  <c r="R6314" i="1" a="1"/>
  <c r="R6314" i="1"/>
  <c r="R6315" i="1" a="1"/>
  <c r="R6315" i="1" s="1"/>
  <c r="R6316" i="1" a="1"/>
  <c r="R6316" i="1"/>
  <c r="R6317" i="1" a="1"/>
  <c r="R6317" i="1" s="1"/>
  <c r="R6318" i="1" a="1"/>
  <c r="R6318" i="1" s="1"/>
  <c r="R6319" i="1" a="1"/>
  <c r="R6319" i="1" s="1"/>
  <c r="R6320" i="1" a="1"/>
  <c r="R6320" i="1"/>
  <c r="R6321" i="1" a="1"/>
  <c r="R6321" i="1" s="1"/>
  <c r="R6322" i="1" a="1"/>
  <c r="R6322" i="1" s="1"/>
  <c r="R6323" i="1" a="1"/>
  <c r="R6323" i="1" s="1"/>
  <c r="R6324" i="1" a="1"/>
  <c r="R6324" i="1"/>
  <c r="R6325" i="1" a="1"/>
  <c r="R6325" i="1" s="1"/>
  <c r="R6326" i="1" a="1"/>
  <c r="R6326" i="1" s="1"/>
  <c r="R6327" i="1" a="1"/>
  <c r="R6327" i="1" s="1"/>
  <c r="R6328" i="1" a="1"/>
  <c r="R6328" i="1" s="1"/>
  <c r="R6329" i="1" a="1"/>
  <c r="R6329" i="1" s="1"/>
  <c r="R6330" i="1" a="1"/>
  <c r="R6330" i="1" s="1"/>
  <c r="R6331" i="1" a="1"/>
  <c r="R6331" i="1" s="1"/>
  <c r="R6332" i="1" a="1"/>
  <c r="R6332" i="1"/>
  <c r="R6333" i="1" a="1"/>
  <c r="R6333" i="1" s="1"/>
  <c r="R6334" i="1" a="1"/>
  <c r="R6334" i="1" s="1"/>
  <c r="R6335" i="1" a="1"/>
  <c r="R6335" i="1" s="1"/>
  <c r="R6336" i="1" a="1"/>
  <c r="R6336" i="1" s="1"/>
  <c r="R6337" i="1" a="1"/>
  <c r="R6337" i="1" s="1"/>
  <c r="R6338" i="1" a="1"/>
  <c r="R6338" i="1"/>
  <c r="R6339" i="1" a="1"/>
  <c r="R6339" i="1" s="1"/>
  <c r="R6340" i="1" a="1"/>
  <c r="R6340" i="1"/>
  <c r="R6341" i="1" a="1"/>
  <c r="R6341" i="1" s="1"/>
  <c r="R6342" i="1" a="1"/>
  <c r="R6342" i="1" s="1"/>
  <c r="R6343" i="1" a="1"/>
  <c r="R6343" i="1" s="1"/>
  <c r="R6344" i="1" a="1"/>
  <c r="R6344" i="1"/>
  <c r="R6345" i="1" a="1"/>
  <c r="R6345" i="1" s="1"/>
  <c r="R6346" i="1" a="1"/>
  <c r="R6346" i="1"/>
  <c r="R6347" i="1" a="1"/>
  <c r="R6347" i="1" s="1"/>
  <c r="R6348" i="1" a="1"/>
  <c r="R6348" i="1"/>
  <c r="R6349" i="1" a="1"/>
  <c r="R6349" i="1" s="1"/>
  <c r="R6350" i="1" a="1"/>
  <c r="R6350" i="1" s="1"/>
  <c r="R6351" i="1" a="1"/>
  <c r="R6351" i="1" s="1"/>
  <c r="R6352" i="1" a="1"/>
  <c r="R6352" i="1"/>
  <c r="R6353" i="1" a="1"/>
  <c r="R6353" i="1" s="1"/>
  <c r="R6354" i="1" a="1"/>
  <c r="R6354" i="1" s="1"/>
  <c r="R6355" i="1" a="1"/>
  <c r="R6355" i="1" s="1"/>
  <c r="R6356" i="1" a="1"/>
  <c r="R6356" i="1"/>
  <c r="R6357" i="1" a="1"/>
  <c r="R6357" i="1" s="1"/>
  <c r="R6358" i="1" a="1"/>
  <c r="R6358" i="1" s="1"/>
  <c r="R6359" i="1" a="1"/>
  <c r="R6359" i="1" s="1"/>
  <c r="R6360" i="1" a="1"/>
  <c r="R6360" i="1" s="1"/>
  <c r="R6361" i="1" a="1"/>
  <c r="R6361" i="1" s="1"/>
  <c r="R6362" i="1" a="1"/>
  <c r="R6362" i="1" s="1"/>
  <c r="R6363" i="1" a="1"/>
  <c r="R6363" i="1" s="1"/>
  <c r="R6364" i="1" a="1"/>
  <c r="R6364" i="1"/>
  <c r="R6365" i="1" a="1"/>
  <c r="R6365" i="1" s="1"/>
  <c r="R6366" i="1" a="1"/>
  <c r="R6366" i="1" s="1"/>
  <c r="R6367" i="1" a="1"/>
  <c r="R6367" i="1" s="1"/>
  <c r="R6368" i="1" a="1"/>
  <c r="R6368" i="1" s="1"/>
  <c r="R6369" i="1" a="1"/>
  <c r="R6369" i="1" s="1"/>
  <c r="R6370" i="1" a="1"/>
  <c r="R6370" i="1"/>
  <c r="R6371" i="1" a="1"/>
  <c r="R6371" i="1" s="1"/>
  <c r="R6372" i="1" a="1"/>
  <c r="R6372" i="1"/>
  <c r="R6373" i="1" a="1"/>
  <c r="R6373" i="1" s="1"/>
  <c r="R6374" i="1" a="1"/>
  <c r="R6374" i="1" s="1"/>
  <c r="R6375" i="1" a="1"/>
  <c r="R6375" i="1" s="1"/>
  <c r="R6376" i="1" a="1"/>
  <c r="R6376" i="1"/>
  <c r="R6377" i="1" a="1"/>
  <c r="R6377" i="1" s="1"/>
  <c r="R6378" i="1" a="1"/>
  <c r="R6378" i="1"/>
  <c r="R6379" i="1" a="1"/>
  <c r="R6379" i="1" s="1"/>
  <c r="R6380" i="1" a="1"/>
  <c r="R6380" i="1"/>
  <c r="R6381" i="1" a="1"/>
  <c r="R6381" i="1" s="1"/>
  <c r="R6382" i="1" a="1"/>
  <c r="R6382" i="1" s="1"/>
  <c r="R6383" i="1" a="1"/>
  <c r="R6383" i="1" s="1"/>
  <c r="R6384" i="1" a="1"/>
  <c r="R6384" i="1"/>
  <c r="R6385" i="1" a="1"/>
  <c r="R6385" i="1" s="1"/>
  <c r="R6386" i="1" a="1"/>
  <c r="R6386" i="1" s="1"/>
  <c r="R6387" i="1" a="1"/>
  <c r="R6387" i="1" s="1"/>
  <c r="R6388" i="1" a="1"/>
  <c r="R6388" i="1"/>
  <c r="R6389" i="1" a="1"/>
  <c r="R6389" i="1" s="1"/>
  <c r="R6390" i="1" a="1"/>
  <c r="R6390" i="1" s="1"/>
  <c r="R6391" i="1" a="1"/>
  <c r="R6391" i="1" s="1"/>
  <c r="R6392" i="1" a="1"/>
  <c r="R6392" i="1" s="1"/>
  <c r="R6393" i="1" a="1"/>
  <c r="R6393" i="1" s="1"/>
  <c r="R6394" i="1" a="1"/>
  <c r="R6394" i="1" s="1"/>
  <c r="R6395" i="1" a="1"/>
  <c r="R6395" i="1" s="1"/>
  <c r="R6396" i="1" a="1"/>
  <c r="R6396" i="1"/>
  <c r="R6397" i="1" a="1"/>
  <c r="R6397" i="1" s="1"/>
  <c r="R6398" i="1" a="1"/>
  <c r="R6398" i="1" s="1"/>
  <c r="R6399" i="1" a="1"/>
  <c r="R6399" i="1" s="1"/>
  <c r="R6400" i="1" a="1"/>
  <c r="R6400" i="1" s="1"/>
  <c r="R6401" i="1" a="1"/>
  <c r="R6401" i="1" s="1"/>
  <c r="R6402" i="1" a="1"/>
  <c r="R6402" i="1"/>
  <c r="R6403" i="1" a="1"/>
  <c r="R6403" i="1" s="1"/>
  <c r="R6404" i="1" a="1"/>
  <c r="R6404" i="1"/>
  <c r="R6405" i="1" a="1"/>
  <c r="R6405" i="1" s="1"/>
  <c r="R6406" i="1" a="1"/>
  <c r="R6406" i="1" s="1"/>
  <c r="R6407" i="1" a="1"/>
  <c r="R6407" i="1" s="1"/>
  <c r="R6408" i="1" a="1"/>
  <c r="R6408" i="1"/>
  <c r="R6409" i="1" a="1"/>
  <c r="R6409" i="1" s="1"/>
  <c r="R6410" i="1" a="1"/>
  <c r="R6410" i="1"/>
  <c r="R6411" i="1" a="1"/>
  <c r="R6411" i="1" s="1"/>
  <c r="R6412" i="1" a="1"/>
  <c r="R6412" i="1"/>
  <c r="R6413" i="1" a="1"/>
  <c r="R6413" i="1" s="1"/>
  <c r="R6414" i="1" a="1"/>
  <c r="R6414" i="1" s="1"/>
  <c r="R6415" i="1" a="1"/>
  <c r="R6415" i="1" s="1"/>
  <c r="R6416" i="1" a="1"/>
  <c r="R6416" i="1"/>
  <c r="R6417" i="1" a="1"/>
  <c r="R6417" i="1" s="1"/>
  <c r="R6418" i="1" a="1"/>
  <c r="R6418" i="1" s="1"/>
  <c r="R6419" i="1" a="1"/>
  <c r="R6419" i="1" s="1"/>
  <c r="R6420" i="1" a="1"/>
  <c r="R6420" i="1"/>
  <c r="R6421" i="1" a="1"/>
  <c r="R6421" i="1" s="1"/>
  <c r="R6422" i="1" a="1"/>
  <c r="R6422" i="1" s="1"/>
  <c r="R6423" i="1" a="1"/>
  <c r="R6423" i="1" s="1"/>
  <c r="R6424" i="1" a="1"/>
  <c r="R6424" i="1" s="1"/>
  <c r="R6425" i="1" a="1"/>
  <c r="R6425" i="1" s="1"/>
  <c r="R6426" i="1" a="1"/>
  <c r="R6426" i="1" s="1"/>
  <c r="R6427" i="1" a="1"/>
  <c r="R6427" i="1" s="1"/>
  <c r="R6428" i="1" a="1"/>
  <c r="R6428" i="1"/>
  <c r="R6429" i="1" a="1"/>
  <c r="R6429" i="1" s="1"/>
  <c r="R6430" i="1" a="1"/>
  <c r="R6430" i="1" s="1"/>
  <c r="R6431" i="1" a="1"/>
  <c r="R6431" i="1" s="1"/>
  <c r="R6432" i="1" a="1"/>
  <c r="R6432" i="1" s="1"/>
  <c r="R6433" i="1" a="1"/>
  <c r="R6433" i="1" s="1"/>
  <c r="R6434" i="1" a="1"/>
  <c r="R6434" i="1"/>
  <c r="R6435" i="1" a="1"/>
  <c r="R6435" i="1" s="1"/>
  <c r="R6436" i="1" a="1"/>
  <c r="R6436" i="1"/>
  <c r="R6437" i="1" a="1"/>
  <c r="R6437" i="1" s="1"/>
  <c r="R6438" i="1" a="1"/>
  <c r="R6438" i="1" s="1"/>
  <c r="R6439" i="1" a="1"/>
  <c r="R6439" i="1" s="1"/>
  <c r="R6440" i="1" a="1"/>
  <c r="R6440" i="1"/>
  <c r="R6441" i="1" a="1"/>
  <c r="R6441" i="1" s="1"/>
  <c r="R6442" i="1" a="1"/>
  <c r="R6442" i="1"/>
  <c r="R6443" i="1" a="1"/>
  <c r="R6443" i="1" s="1"/>
  <c r="R6444" i="1" a="1"/>
  <c r="R6444" i="1"/>
  <c r="R6445" i="1" a="1"/>
  <c r="R6445" i="1" s="1"/>
  <c r="R6446" i="1" a="1"/>
  <c r="R6446" i="1" s="1"/>
  <c r="R6447" i="1" a="1"/>
  <c r="R6447" i="1" s="1"/>
  <c r="R6448" i="1" a="1"/>
  <c r="R6448" i="1"/>
  <c r="R6449" i="1" a="1"/>
  <c r="R6449" i="1" s="1"/>
  <c r="R6450" i="1" a="1"/>
  <c r="R6450" i="1" s="1"/>
  <c r="R6451" i="1" a="1"/>
  <c r="R6451" i="1" s="1"/>
  <c r="R6452" i="1" a="1"/>
  <c r="R6452" i="1"/>
  <c r="R6453" i="1" a="1"/>
  <c r="R6453" i="1" s="1"/>
  <c r="R6454" i="1" a="1"/>
  <c r="R6454" i="1" s="1"/>
  <c r="R6455" i="1" a="1"/>
  <c r="R6455" i="1" s="1"/>
  <c r="R6456" i="1" a="1"/>
  <c r="R6456" i="1" s="1"/>
  <c r="R6457" i="1" a="1"/>
  <c r="R6457" i="1" s="1"/>
  <c r="R6458" i="1" a="1"/>
  <c r="R6458" i="1" s="1"/>
  <c r="R6459" i="1" a="1"/>
  <c r="R6459" i="1" s="1"/>
  <c r="R6460" i="1" a="1"/>
  <c r="R6460" i="1"/>
  <c r="R6461" i="1" a="1"/>
  <c r="R6461" i="1" s="1"/>
  <c r="R6462" i="1" a="1"/>
  <c r="R6462" i="1" s="1"/>
  <c r="R6463" i="1" a="1"/>
  <c r="R6463" i="1" s="1"/>
  <c r="R6464" i="1" a="1"/>
  <c r="R6464" i="1" s="1"/>
  <c r="R6465" i="1" a="1"/>
  <c r="R6465" i="1" s="1"/>
  <c r="R6466" i="1" a="1"/>
  <c r="R6466" i="1"/>
  <c r="R6467" i="1" a="1"/>
  <c r="R6467" i="1" s="1"/>
  <c r="R6468" i="1" a="1"/>
  <c r="R6468" i="1"/>
  <c r="R6469" i="1" a="1"/>
  <c r="R6469" i="1" s="1"/>
  <c r="R6470" i="1" a="1"/>
  <c r="R6470" i="1" s="1"/>
  <c r="R6471" i="1" a="1"/>
  <c r="R6471" i="1" s="1"/>
  <c r="R6472" i="1" a="1"/>
  <c r="R6472" i="1"/>
  <c r="R6473" i="1" a="1"/>
  <c r="R6473" i="1" s="1"/>
  <c r="R6474" i="1" a="1"/>
  <c r="R6474" i="1"/>
  <c r="R6475" i="1" a="1"/>
  <c r="R6475" i="1" s="1"/>
  <c r="R6476" i="1" a="1"/>
  <c r="R6476" i="1"/>
  <c r="R6477" i="1" a="1"/>
  <c r="R6477" i="1" s="1"/>
  <c r="R6478" i="1" a="1"/>
  <c r="R6478" i="1" s="1"/>
  <c r="R6479" i="1" a="1"/>
  <c r="R6479" i="1" s="1"/>
  <c r="R6480" i="1" a="1"/>
  <c r="R6480" i="1"/>
  <c r="R6481" i="1" a="1"/>
  <c r="R6481" i="1" s="1"/>
  <c r="R6482" i="1" a="1"/>
  <c r="R6482" i="1" s="1"/>
  <c r="R6483" i="1" a="1"/>
  <c r="R6483" i="1" s="1"/>
  <c r="R6484" i="1" a="1"/>
  <c r="R6484" i="1"/>
  <c r="R6485" i="1" a="1"/>
  <c r="R6485" i="1" s="1"/>
  <c r="R6486" i="1" a="1"/>
  <c r="R6486" i="1" s="1"/>
  <c r="R6487" i="1" a="1"/>
  <c r="R6487" i="1" s="1"/>
  <c r="R6488" i="1" a="1"/>
  <c r="R6488" i="1" s="1"/>
  <c r="R6489" i="1" a="1"/>
  <c r="R6489" i="1" s="1"/>
  <c r="R6490" i="1" a="1"/>
  <c r="R6490" i="1" s="1"/>
  <c r="R6491" i="1" a="1"/>
  <c r="R6491" i="1" s="1"/>
  <c r="R6492" i="1" a="1"/>
  <c r="R6492" i="1"/>
  <c r="R6493" i="1" a="1"/>
  <c r="R6493" i="1" s="1"/>
  <c r="R6494" i="1" a="1"/>
  <c r="R6494" i="1" s="1"/>
  <c r="R6495" i="1" a="1"/>
  <c r="R6495" i="1" s="1"/>
  <c r="R6496" i="1" a="1"/>
  <c r="R6496" i="1" s="1"/>
  <c r="R6497" i="1" a="1"/>
  <c r="R6497" i="1" s="1"/>
  <c r="R6498" i="1" a="1"/>
  <c r="R6498" i="1"/>
  <c r="R6499" i="1" a="1"/>
  <c r="R6499" i="1" s="1"/>
  <c r="R6500" i="1" a="1"/>
  <c r="R6500" i="1"/>
  <c r="R6501" i="1" a="1"/>
  <c r="R6501" i="1" s="1"/>
  <c r="R6502" i="1" a="1"/>
  <c r="R6502" i="1" s="1"/>
  <c r="R6503" i="1" a="1"/>
  <c r="R6503" i="1" s="1"/>
  <c r="R6504" i="1" a="1"/>
  <c r="R6504" i="1"/>
  <c r="R6505" i="1" a="1"/>
  <c r="R6505" i="1" s="1"/>
  <c r="R6506" i="1" a="1"/>
  <c r="R6506" i="1"/>
  <c r="R6507" i="1" a="1"/>
  <c r="R6507" i="1" s="1"/>
  <c r="R6508" i="1" a="1"/>
  <c r="R6508" i="1"/>
  <c r="R6509" i="1" a="1"/>
  <c r="R6509" i="1" s="1"/>
  <c r="R6510" i="1" a="1"/>
  <c r="R6510" i="1" s="1"/>
  <c r="R6511" i="1" a="1"/>
  <c r="R6511" i="1" s="1"/>
  <c r="R6512" i="1" a="1"/>
  <c r="R6512" i="1"/>
  <c r="R6513" i="1" a="1"/>
  <c r="R6513" i="1" s="1"/>
  <c r="R6514" i="1" a="1"/>
  <c r="R6514" i="1" s="1"/>
  <c r="R6515" i="1" a="1"/>
  <c r="R6515" i="1" s="1"/>
  <c r="R6516" i="1" a="1"/>
  <c r="R6516" i="1"/>
  <c r="R6517" i="1" a="1"/>
  <c r="R6517" i="1" s="1"/>
  <c r="R6518" i="1" a="1"/>
  <c r="R6518" i="1" s="1"/>
  <c r="R6519" i="1" a="1"/>
  <c r="R6519" i="1" s="1"/>
  <c r="R6520" i="1" a="1"/>
  <c r="R6520" i="1" s="1"/>
  <c r="R6521" i="1" a="1"/>
  <c r="R6521" i="1" s="1"/>
  <c r="R6522" i="1" a="1"/>
  <c r="R6522" i="1" s="1"/>
  <c r="R6523" i="1" a="1"/>
  <c r="R6523" i="1" s="1"/>
  <c r="R6524" i="1" a="1"/>
  <c r="R6524" i="1"/>
  <c r="R6525" i="1" a="1"/>
  <c r="R6525" i="1" s="1"/>
  <c r="R6526" i="1" a="1"/>
  <c r="R6526" i="1" s="1"/>
  <c r="R6527" i="1" a="1"/>
  <c r="R6527" i="1" s="1"/>
  <c r="R6528" i="1" a="1"/>
  <c r="R6528" i="1" s="1"/>
  <c r="R6529" i="1" a="1"/>
  <c r="R6529" i="1" s="1"/>
  <c r="R6530" i="1" a="1"/>
  <c r="R6530" i="1"/>
  <c r="R6531" i="1" a="1"/>
  <c r="R6531" i="1" s="1"/>
  <c r="R6532" i="1" a="1"/>
  <c r="R6532" i="1"/>
  <c r="R6533" i="1" a="1"/>
  <c r="R6533" i="1" s="1"/>
  <c r="R6534" i="1" a="1"/>
  <c r="R6534" i="1" s="1"/>
  <c r="R6535" i="1" a="1"/>
  <c r="R6535" i="1" s="1"/>
  <c r="R6536" i="1" a="1"/>
  <c r="R6536" i="1"/>
  <c r="R6537" i="1" a="1"/>
  <c r="R6537" i="1" s="1"/>
  <c r="R6538" i="1" a="1"/>
  <c r="R6538" i="1"/>
  <c r="R6539" i="1" a="1"/>
  <c r="R6539" i="1" s="1"/>
  <c r="R6540" i="1" a="1"/>
  <c r="R6540" i="1"/>
  <c r="R6541" i="1" a="1"/>
  <c r="R6541" i="1" s="1"/>
  <c r="R6542" i="1" a="1"/>
  <c r="R6542" i="1" s="1"/>
  <c r="R6543" i="1" a="1"/>
  <c r="R6543" i="1" s="1"/>
  <c r="R6544" i="1" a="1"/>
  <c r="R6544" i="1"/>
  <c r="R6545" i="1" a="1"/>
  <c r="R6545" i="1" s="1"/>
  <c r="R6546" i="1" a="1"/>
  <c r="R6546" i="1" s="1"/>
  <c r="R6547" i="1" a="1"/>
  <c r="R6547" i="1" s="1"/>
  <c r="R6548" i="1" a="1"/>
  <c r="R6548" i="1"/>
  <c r="R6549" i="1" a="1"/>
  <c r="R6549" i="1" s="1"/>
  <c r="R6550" i="1" a="1"/>
  <c r="R6550" i="1" s="1"/>
  <c r="R6551" i="1" a="1"/>
  <c r="R6551" i="1" s="1"/>
  <c r="R6552" i="1" a="1"/>
  <c r="R6552" i="1" s="1"/>
  <c r="R6553" i="1" a="1"/>
  <c r="R6553" i="1" s="1"/>
  <c r="R6554" i="1" a="1"/>
  <c r="R6554" i="1" s="1"/>
  <c r="R6555" i="1" a="1"/>
  <c r="R6555" i="1" s="1"/>
  <c r="R6556" i="1" a="1"/>
  <c r="R6556" i="1"/>
  <c r="R6557" i="1" a="1"/>
  <c r="R6557" i="1" s="1"/>
  <c r="R6558" i="1" a="1"/>
  <c r="R6558" i="1" s="1"/>
  <c r="R6559" i="1" a="1"/>
  <c r="R6559" i="1" s="1"/>
  <c r="R6560" i="1" a="1"/>
  <c r="R6560" i="1" s="1"/>
  <c r="R6561" i="1" a="1"/>
  <c r="R6561" i="1" s="1"/>
  <c r="R6562" i="1" a="1"/>
  <c r="R6562" i="1"/>
  <c r="R6563" i="1" a="1"/>
  <c r="R6563" i="1" s="1"/>
  <c r="R6564" i="1" a="1"/>
  <c r="R6564" i="1"/>
  <c r="R6565" i="1" a="1"/>
  <c r="R6565" i="1" s="1"/>
  <c r="R6566" i="1" a="1"/>
  <c r="R6566" i="1" s="1"/>
  <c r="R6567" i="1" a="1"/>
  <c r="R6567" i="1" s="1"/>
  <c r="R6568" i="1" a="1"/>
  <c r="R6568" i="1"/>
  <c r="R6569" i="1" a="1"/>
  <c r="R6569" i="1" s="1"/>
  <c r="R6570" i="1" a="1"/>
  <c r="R6570" i="1"/>
  <c r="R6571" i="1" a="1"/>
  <c r="R6571" i="1" s="1"/>
  <c r="R6572" i="1" a="1"/>
  <c r="R6572" i="1"/>
  <c r="R6573" i="1" a="1"/>
  <c r="R6573" i="1" s="1"/>
  <c r="R6574" i="1" a="1"/>
  <c r="R6574" i="1" s="1"/>
  <c r="R6575" i="1" a="1"/>
  <c r="R6575" i="1" s="1"/>
  <c r="R6576" i="1" a="1"/>
  <c r="R6576" i="1"/>
  <c r="R6577" i="1" a="1"/>
  <c r="R6577" i="1" s="1"/>
  <c r="R6578" i="1" a="1"/>
  <c r="R6578" i="1" s="1"/>
  <c r="R6579" i="1" a="1"/>
  <c r="R6579" i="1" s="1"/>
  <c r="R6580" i="1" a="1"/>
  <c r="R6580" i="1"/>
  <c r="R6581" i="1" a="1"/>
  <c r="R6581" i="1" s="1"/>
  <c r="R6582" i="1" a="1"/>
  <c r="R6582" i="1" s="1"/>
  <c r="R6583" i="1" a="1"/>
  <c r="R6583" i="1" s="1"/>
  <c r="R6584" i="1" a="1"/>
  <c r="R6584" i="1" s="1"/>
  <c r="R6585" i="1" a="1"/>
  <c r="R6585" i="1" s="1"/>
  <c r="R6586" i="1" a="1"/>
  <c r="R6586" i="1" s="1"/>
  <c r="R6587" i="1" a="1"/>
  <c r="R6587" i="1" s="1"/>
  <c r="R6588" i="1" a="1"/>
  <c r="R6588" i="1"/>
  <c r="R6589" i="1" a="1"/>
  <c r="R6589" i="1" s="1"/>
  <c r="R6590" i="1" a="1"/>
  <c r="R6590" i="1" s="1"/>
  <c r="R6591" i="1" a="1"/>
  <c r="R6591" i="1" s="1"/>
  <c r="R6592" i="1" a="1"/>
  <c r="R6592" i="1" s="1"/>
  <c r="R6593" i="1" a="1"/>
  <c r="R6593" i="1" s="1"/>
  <c r="R6594" i="1" a="1"/>
  <c r="R6594" i="1"/>
  <c r="R6595" i="1" a="1"/>
  <c r="R6595" i="1" s="1"/>
  <c r="R6596" i="1" a="1"/>
  <c r="R6596" i="1"/>
  <c r="R6597" i="1" a="1"/>
  <c r="R6597" i="1" s="1"/>
  <c r="R6598" i="1" a="1"/>
  <c r="R6598" i="1" s="1"/>
  <c r="R6599" i="1" a="1"/>
  <c r="R6599" i="1" s="1"/>
  <c r="R6600" i="1" a="1"/>
  <c r="R6600" i="1"/>
  <c r="R6601" i="1" a="1"/>
  <c r="R6601" i="1" s="1"/>
  <c r="R6602" i="1" a="1"/>
  <c r="R6602" i="1"/>
  <c r="R6603" i="1" a="1"/>
  <c r="R6603" i="1" s="1"/>
  <c r="R6604" i="1" a="1"/>
  <c r="R6604" i="1"/>
  <c r="R6605" i="1" a="1"/>
  <c r="R6605" i="1" s="1"/>
  <c r="R6606" i="1" a="1"/>
  <c r="R6606" i="1" s="1"/>
  <c r="R6607" i="1" a="1"/>
  <c r="R6607" i="1" s="1"/>
  <c r="R6608" i="1" a="1"/>
  <c r="R6608" i="1"/>
  <c r="R6609" i="1" a="1"/>
  <c r="R6609" i="1" s="1"/>
  <c r="R6610" i="1" a="1"/>
  <c r="R6610" i="1" s="1"/>
  <c r="R6611" i="1" a="1"/>
  <c r="R6611" i="1" s="1"/>
  <c r="R6612" i="1" a="1"/>
  <c r="R6612" i="1"/>
  <c r="R6613" i="1" a="1"/>
  <c r="R6613" i="1" s="1"/>
  <c r="R6614" i="1" a="1"/>
  <c r="R6614" i="1" s="1"/>
  <c r="R6615" i="1" a="1"/>
  <c r="R6615" i="1" s="1"/>
  <c r="R6616" i="1" a="1"/>
  <c r="R6616" i="1" s="1"/>
  <c r="R6617" i="1" a="1"/>
  <c r="R6617" i="1" s="1"/>
  <c r="R6618" i="1" a="1"/>
  <c r="R6618" i="1" s="1"/>
  <c r="R6619" i="1" a="1"/>
  <c r="R6619" i="1" s="1"/>
  <c r="R6620" i="1" a="1"/>
  <c r="R6620" i="1"/>
  <c r="R6621" i="1" a="1"/>
  <c r="R6621" i="1" s="1"/>
  <c r="R6622" i="1" a="1"/>
  <c r="R6622" i="1" s="1"/>
  <c r="R6623" i="1" a="1"/>
  <c r="R6623" i="1" s="1"/>
  <c r="R6624" i="1" a="1"/>
  <c r="R6624" i="1" s="1"/>
  <c r="R6625" i="1" a="1"/>
  <c r="R6625" i="1" s="1"/>
  <c r="R6626" i="1" a="1"/>
  <c r="R6626" i="1"/>
  <c r="R6627" i="1" a="1"/>
  <c r="R6627" i="1" s="1"/>
  <c r="R6628" i="1" a="1"/>
  <c r="R6628" i="1"/>
  <c r="R6629" i="1" a="1"/>
  <c r="R6629" i="1" s="1"/>
  <c r="R6630" i="1" a="1"/>
  <c r="R6630" i="1" s="1"/>
  <c r="R6631" i="1" a="1"/>
  <c r="R6631" i="1" s="1"/>
  <c r="R6632" i="1" a="1"/>
  <c r="R6632" i="1"/>
  <c r="R6633" i="1" a="1"/>
  <c r="R6633" i="1" s="1"/>
  <c r="R6634" i="1" a="1"/>
  <c r="R6634" i="1"/>
  <c r="R6635" i="1" a="1"/>
  <c r="R6635" i="1" s="1"/>
  <c r="R6636" i="1" a="1"/>
  <c r="R6636" i="1"/>
  <c r="R6637" i="1" a="1"/>
  <c r="R6637" i="1" s="1"/>
  <c r="R6638" i="1" a="1"/>
  <c r="R6638" i="1" s="1"/>
  <c r="R6639" i="1" a="1"/>
  <c r="R6639" i="1" s="1"/>
  <c r="R6640" i="1" a="1"/>
  <c r="R6640" i="1"/>
  <c r="R6641" i="1" a="1"/>
  <c r="R6641" i="1" s="1"/>
  <c r="R6642" i="1" a="1"/>
  <c r="R6642" i="1" s="1"/>
  <c r="R6643" i="1" a="1"/>
  <c r="R6643" i="1" s="1"/>
  <c r="R6644" i="1" a="1"/>
  <c r="R6644" i="1"/>
  <c r="R6645" i="1" a="1"/>
  <c r="R6645" i="1" s="1"/>
  <c r="R6646" i="1" a="1"/>
  <c r="R6646" i="1" s="1"/>
  <c r="R6647" i="1" a="1"/>
  <c r="R6647" i="1" s="1"/>
  <c r="R6648" i="1" a="1"/>
  <c r="R6648" i="1" s="1"/>
  <c r="R6649" i="1" a="1"/>
  <c r="R6649" i="1" s="1"/>
  <c r="R6650" i="1" a="1"/>
  <c r="R6650" i="1" s="1"/>
  <c r="R6651" i="1" a="1"/>
  <c r="R6651" i="1" s="1"/>
  <c r="R6652" i="1" a="1"/>
  <c r="R6652" i="1"/>
  <c r="R6653" i="1" a="1"/>
  <c r="R6653" i="1" s="1"/>
  <c r="R6654" i="1" a="1"/>
  <c r="R6654" i="1" s="1"/>
  <c r="R6655" i="1" a="1"/>
  <c r="R6655" i="1" s="1"/>
  <c r="R6656" i="1" a="1"/>
  <c r="R6656" i="1" s="1"/>
  <c r="R6657" i="1" a="1"/>
  <c r="R6657" i="1" s="1"/>
  <c r="R6658" i="1" a="1"/>
  <c r="R6658" i="1"/>
  <c r="R6659" i="1" a="1"/>
  <c r="R6659" i="1" s="1"/>
  <c r="R6660" i="1" a="1"/>
  <c r="R6660" i="1"/>
  <c r="R6661" i="1" a="1"/>
  <c r="R6661" i="1" s="1"/>
  <c r="R6662" i="1" a="1"/>
  <c r="R6662" i="1" s="1"/>
  <c r="R6663" i="1" a="1"/>
  <c r="R6663" i="1" s="1"/>
  <c r="R6664" i="1" a="1"/>
  <c r="R6664" i="1"/>
  <c r="R6665" i="1" a="1"/>
  <c r="R6665" i="1" s="1"/>
  <c r="R6666" i="1" a="1"/>
  <c r="R6666" i="1"/>
  <c r="R6667" i="1" a="1"/>
  <c r="R6667" i="1" s="1"/>
  <c r="R6668" i="1" a="1"/>
  <c r="R6668" i="1"/>
  <c r="R6669" i="1" a="1"/>
  <c r="R6669" i="1" s="1"/>
  <c r="R6670" i="1" a="1"/>
  <c r="R6670" i="1" s="1"/>
  <c r="R6671" i="1" a="1"/>
  <c r="R6671" i="1" s="1"/>
  <c r="R6672" i="1" a="1"/>
  <c r="R6672" i="1"/>
  <c r="R6673" i="1" a="1"/>
  <c r="R6673" i="1" s="1"/>
  <c r="R6674" i="1" a="1"/>
  <c r="R6674" i="1" s="1"/>
  <c r="R6675" i="1" a="1"/>
  <c r="R6675" i="1" s="1"/>
  <c r="R6676" i="1" a="1"/>
  <c r="R6676" i="1"/>
  <c r="R6677" i="1" a="1"/>
  <c r="R6677" i="1" s="1"/>
  <c r="R6678" i="1" a="1"/>
  <c r="R6678" i="1" s="1"/>
  <c r="R6679" i="1" a="1"/>
  <c r="R6679" i="1" s="1"/>
  <c r="R6680" i="1" a="1"/>
  <c r="R6680" i="1" s="1"/>
  <c r="R6681" i="1" a="1"/>
  <c r="R6681" i="1" s="1"/>
  <c r="R6682" i="1" a="1"/>
  <c r="R6682" i="1" s="1"/>
  <c r="R6683" i="1" a="1"/>
  <c r="R6683" i="1" s="1"/>
  <c r="R6684" i="1" a="1"/>
  <c r="R6684" i="1"/>
  <c r="R6685" i="1" a="1"/>
  <c r="R6685" i="1" s="1"/>
  <c r="R6686" i="1" a="1"/>
  <c r="R6686" i="1"/>
  <c r="R6687" i="1" a="1"/>
  <c r="R6687" i="1" s="1"/>
  <c r="R6688" i="1" a="1"/>
  <c r="R6688" i="1" s="1"/>
  <c r="R6689" i="1" a="1"/>
  <c r="R6689" i="1" s="1"/>
  <c r="R6690" i="1" a="1"/>
  <c r="R6690" i="1" s="1"/>
  <c r="R6691" i="1" a="1"/>
  <c r="R6691" i="1" s="1"/>
  <c r="R6692" i="1" a="1"/>
  <c r="R6692" i="1"/>
  <c r="R6693" i="1" a="1"/>
  <c r="R6693" i="1" s="1"/>
  <c r="R6694" i="1" a="1"/>
  <c r="R6694" i="1"/>
  <c r="R6695" i="1" a="1"/>
  <c r="R6695" i="1" s="1"/>
  <c r="R6696" i="1" a="1"/>
  <c r="R6696" i="1" s="1"/>
  <c r="R6697" i="1" a="1"/>
  <c r="R6697" i="1" s="1"/>
  <c r="R6698" i="1" a="1"/>
  <c r="R6698" i="1" s="1"/>
  <c r="R6699" i="1" a="1"/>
  <c r="R6699" i="1" s="1"/>
  <c r="R6700" i="1" a="1"/>
  <c r="R6700" i="1"/>
  <c r="R6701" i="1" a="1"/>
  <c r="R6701" i="1" s="1"/>
  <c r="R6702" i="1" a="1"/>
  <c r="R6702" i="1"/>
  <c r="R6703" i="1" a="1"/>
  <c r="R6703" i="1" s="1"/>
  <c r="R6704" i="1" a="1"/>
  <c r="R6704" i="1" s="1"/>
  <c r="R6705" i="1" a="1"/>
  <c r="R6705" i="1" s="1"/>
  <c r="R6706" i="1" a="1"/>
  <c r="R6706" i="1" s="1"/>
  <c r="R6707" i="1" a="1"/>
  <c r="R6707" i="1" s="1"/>
  <c r="R6708" i="1" a="1"/>
  <c r="R6708" i="1"/>
  <c r="R6709" i="1" a="1"/>
  <c r="R6709" i="1" s="1"/>
  <c r="R6710" i="1" a="1"/>
  <c r="R6710" i="1"/>
  <c r="R6711" i="1" a="1"/>
  <c r="R6711" i="1" s="1"/>
  <c r="R6712" i="1" a="1"/>
  <c r="R6712" i="1" s="1"/>
  <c r="R6713" i="1" a="1"/>
  <c r="R6713" i="1" s="1"/>
  <c r="R6714" i="1" a="1"/>
  <c r="R6714" i="1" s="1"/>
  <c r="R6715" i="1" a="1"/>
  <c r="R6715" i="1" s="1"/>
  <c r="R6716" i="1" a="1"/>
  <c r="R6716" i="1"/>
  <c r="R6717" i="1" a="1"/>
  <c r="R6717" i="1" s="1"/>
  <c r="R6718" i="1" a="1"/>
  <c r="R6718" i="1"/>
  <c r="R6719" i="1" a="1"/>
  <c r="R6719" i="1" s="1"/>
  <c r="R6720" i="1" a="1"/>
  <c r="R6720" i="1" s="1"/>
  <c r="R6721" i="1" a="1"/>
  <c r="R6721" i="1" s="1"/>
  <c r="R6722" i="1" a="1"/>
  <c r="R6722" i="1" s="1"/>
  <c r="R6723" i="1" a="1"/>
  <c r="R6723" i="1" s="1"/>
  <c r="R6724" i="1" a="1"/>
  <c r="R6724" i="1"/>
  <c r="R6725" i="1" a="1"/>
  <c r="R6725" i="1" s="1"/>
  <c r="R6726" i="1" a="1"/>
  <c r="R6726" i="1"/>
  <c r="R6727" i="1" a="1"/>
  <c r="R6727" i="1" s="1"/>
  <c r="R6728" i="1" a="1"/>
  <c r="R6728" i="1" s="1"/>
  <c r="R6729" i="1" a="1"/>
  <c r="R6729" i="1" s="1"/>
  <c r="R6730" i="1" a="1"/>
  <c r="R6730" i="1" s="1"/>
  <c r="R6731" i="1" a="1"/>
  <c r="R6731" i="1" s="1"/>
  <c r="R6732" i="1" a="1"/>
  <c r="R6732" i="1"/>
  <c r="R6733" i="1" a="1"/>
  <c r="R6733" i="1" s="1"/>
  <c r="R6734" i="1" a="1"/>
  <c r="R6734" i="1"/>
  <c r="R6735" i="1" a="1"/>
  <c r="R6735" i="1" s="1"/>
  <c r="R6736" i="1" a="1"/>
  <c r="R6736" i="1" s="1"/>
  <c r="R6737" i="1" a="1"/>
  <c r="R6737" i="1" s="1"/>
  <c r="R6738" i="1" a="1"/>
  <c r="R6738" i="1" s="1"/>
  <c r="R6739" i="1" a="1"/>
  <c r="R6739" i="1" s="1"/>
  <c r="R6740" i="1" a="1"/>
  <c r="R6740" i="1"/>
  <c r="R6741" i="1" a="1"/>
  <c r="R6741" i="1" s="1"/>
  <c r="R6742" i="1" a="1"/>
  <c r="R6742" i="1"/>
  <c r="R6743" i="1" a="1"/>
  <c r="R6743" i="1" s="1"/>
  <c r="R6744" i="1" a="1"/>
  <c r="R6744" i="1" s="1"/>
  <c r="R6745" i="1" a="1"/>
  <c r="R6745" i="1" s="1"/>
  <c r="R6746" i="1" a="1"/>
  <c r="R6746" i="1" s="1"/>
  <c r="R6747" i="1" a="1"/>
  <c r="R6747" i="1" s="1"/>
  <c r="R6748" i="1" a="1"/>
  <c r="R6748" i="1"/>
  <c r="R6749" i="1" a="1"/>
  <c r="R6749" i="1" s="1"/>
  <c r="R6750" i="1" a="1"/>
  <c r="R6750" i="1"/>
  <c r="R6751" i="1" a="1"/>
  <c r="R6751" i="1" s="1"/>
  <c r="R6752" i="1" a="1"/>
  <c r="R6752" i="1" s="1"/>
  <c r="R6753" i="1" a="1"/>
  <c r="R6753" i="1" s="1"/>
  <c r="R6754" i="1" a="1"/>
  <c r="R6754" i="1" s="1"/>
  <c r="R6755" i="1" a="1"/>
  <c r="R6755" i="1" s="1"/>
  <c r="R6756" i="1" a="1"/>
  <c r="R6756" i="1"/>
  <c r="R6757" i="1" a="1"/>
  <c r="R6757" i="1" s="1"/>
  <c r="R6758" i="1" a="1"/>
  <c r="R6758" i="1"/>
  <c r="R6759" i="1" a="1"/>
  <c r="R6759" i="1" s="1"/>
  <c r="R6760" i="1" a="1"/>
  <c r="R6760" i="1" s="1"/>
  <c r="R6761" i="1" a="1"/>
  <c r="R6761" i="1" s="1"/>
  <c r="R6762" i="1" a="1"/>
  <c r="R6762" i="1" s="1"/>
  <c r="R6763" i="1" a="1"/>
  <c r="R6763" i="1" s="1"/>
  <c r="R6764" i="1" a="1"/>
  <c r="R6764" i="1"/>
  <c r="R6765" i="1" a="1"/>
  <c r="R6765" i="1" s="1"/>
  <c r="R6766" i="1" a="1"/>
  <c r="R6766" i="1"/>
  <c r="R6767" i="1" a="1"/>
  <c r="R6767" i="1" s="1"/>
  <c r="R6768" i="1" a="1"/>
  <c r="R6768" i="1" s="1"/>
  <c r="R6769" i="1" a="1"/>
  <c r="R6769" i="1" s="1"/>
  <c r="R6770" i="1" a="1"/>
  <c r="R6770" i="1" s="1"/>
  <c r="R6771" i="1" a="1"/>
  <c r="R6771" i="1" s="1"/>
  <c r="R6772" i="1" a="1"/>
  <c r="R6772" i="1"/>
  <c r="R6773" i="1" a="1"/>
  <c r="R6773" i="1" s="1"/>
  <c r="R6774" i="1" a="1"/>
  <c r="R6774" i="1"/>
  <c r="R6775" i="1" a="1"/>
  <c r="R6775" i="1" s="1"/>
  <c r="R6776" i="1" a="1"/>
  <c r="R6776" i="1" s="1"/>
  <c r="R6777" i="1" a="1"/>
  <c r="R6777" i="1" s="1"/>
  <c r="R6778" i="1" a="1"/>
  <c r="R6778" i="1" s="1"/>
  <c r="R6779" i="1" a="1"/>
  <c r="R6779" i="1" s="1"/>
  <c r="R6780" i="1" a="1"/>
  <c r="R6780" i="1"/>
  <c r="R6781" i="1" a="1"/>
  <c r="R6781" i="1" s="1"/>
  <c r="R6782" i="1" a="1"/>
  <c r="R6782" i="1"/>
  <c r="R6783" i="1" a="1"/>
  <c r="R6783" i="1" s="1"/>
  <c r="R6784" i="1" a="1"/>
  <c r="R6784" i="1" s="1"/>
  <c r="R6785" i="1" a="1"/>
  <c r="R6785" i="1" s="1"/>
  <c r="R6786" i="1" a="1"/>
  <c r="R6786" i="1" s="1"/>
  <c r="R6787" i="1" a="1"/>
  <c r="R6787" i="1" s="1"/>
  <c r="R6788" i="1" a="1"/>
  <c r="R6788" i="1"/>
  <c r="R6789" i="1" a="1"/>
  <c r="R6789" i="1" s="1"/>
  <c r="R6790" i="1" a="1"/>
  <c r="R6790" i="1"/>
  <c r="R6791" i="1" a="1"/>
  <c r="R6791" i="1" s="1"/>
  <c r="R6792" i="1" a="1"/>
  <c r="R6792" i="1" s="1"/>
  <c r="R6793" i="1" a="1"/>
  <c r="R6793" i="1" s="1"/>
  <c r="R6794" i="1" a="1"/>
  <c r="R6794" i="1" s="1"/>
  <c r="R6795" i="1" a="1"/>
  <c r="R6795" i="1" s="1"/>
  <c r="R6796" i="1" a="1"/>
  <c r="R6796" i="1"/>
  <c r="R6797" i="1" a="1"/>
  <c r="R6797" i="1" s="1"/>
  <c r="R6798" i="1" a="1"/>
  <c r="R6798" i="1"/>
  <c r="R6799" i="1" a="1"/>
  <c r="R6799" i="1" s="1"/>
  <c r="R6800" i="1" a="1"/>
  <c r="R6800" i="1" s="1"/>
  <c r="R6801" i="1" a="1"/>
  <c r="R6801" i="1" s="1"/>
  <c r="R6802" i="1" a="1"/>
  <c r="R6802" i="1" s="1"/>
  <c r="R6803" i="1" a="1"/>
  <c r="R6803" i="1" s="1"/>
  <c r="R6804" i="1" a="1"/>
  <c r="R6804" i="1"/>
  <c r="R6805" i="1" a="1"/>
  <c r="R6805" i="1" s="1"/>
  <c r="R6806" i="1" a="1"/>
  <c r="R6806" i="1"/>
  <c r="R6807" i="1" a="1"/>
  <c r="R6807" i="1" s="1"/>
  <c r="R6808" i="1" a="1"/>
  <c r="R6808" i="1" s="1"/>
  <c r="R6809" i="1" a="1"/>
  <c r="R6809" i="1" s="1"/>
  <c r="R6810" i="1" a="1"/>
  <c r="R6810" i="1" s="1"/>
  <c r="R6811" i="1" a="1"/>
  <c r="R6811" i="1" s="1"/>
  <c r="R6812" i="1" a="1"/>
  <c r="R6812" i="1"/>
  <c r="R6813" i="1" a="1"/>
  <c r="R6813" i="1" s="1"/>
  <c r="R6814" i="1" a="1"/>
  <c r="R6814" i="1"/>
  <c r="R6815" i="1" a="1"/>
  <c r="R6815" i="1" s="1"/>
  <c r="R6816" i="1" a="1"/>
  <c r="R6816" i="1" s="1"/>
  <c r="R6817" i="1" a="1"/>
  <c r="R6817" i="1" s="1"/>
  <c r="R6818" i="1" a="1"/>
  <c r="R6818" i="1" s="1"/>
  <c r="R6819" i="1" a="1"/>
  <c r="R6819" i="1" s="1"/>
  <c r="R6820" i="1" a="1"/>
  <c r="R6820" i="1"/>
  <c r="R6821" i="1" a="1"/>
  <c r="R6821" i="1" s="1"/>
  <c r="R6822" i="1" a="1"/>
  <c r="R6822" i="1"/>
  <c r="R6823" i="1" a="1"/>
  <c r="R6823" i="1" s="1"/>
  <c r="R6824" i="1" a="1"/>
  <c r="R6824" i="1" s="1"/>
  <c r="R6825" i="1" a="1"/>
  <c r="R6825" i="1" s="1"/>
  <c r="R6826" i="1" a="1"/>
  <c r="R6826" i="1" s="1"/>
  <c r="R6827" i="1" a="1"/>
  <c r="R6827" i="1" s="1"/>
  <c r="R6828" i="1" a="1"/>
  <c r="R6828" i="1"/>
  <c r="R6829" i="1" a="1"/>
  <c r="R6829" i="1" s="1"/>
  <c r="R6830" i="1" a="1"/>
  <c r="R6830" i="1"/>
  <c r="R6831" i="1" a="1"/>
  <c r="R6831" i="1" s="1"/>
  <c r="R6832" i="1" a="1"/>
  <c r="R6832" i="1" s="1"/>
  <c r="R6833" i="1" a="1"/>
  <c r="R6833" i="1" s="1"/>
  <c r="R6834" i="1" a="1"/>
  <c r="R6834" i="1" s="1"/>
  <c r="R6835" i="1" a="1"/>
  <c r="R6835" i="1" s="1"/>
  <c r="R6836" i="1" a="1"/>
  <c r="R6836" i="1"/>
  <c r="R6837" i="1" a="1"/>
  <c r="R6837" i="1" s="1"/>
  <c r="R6838" i="1" a="1"/>
  <c r="R6838" i="1"/>
  <c r="R6839" i="1" a="1"/>
  <c r="R6839" i="1" s="1"/>
  <c r="R6840" i="1" a="1"/>
  <c r="R6840" i="1" s="1"/>
  <c r="R6841" i="1" a="1"/>
  <c r="R6841" i="1" s="1"/>
  <c r="R6842" i="1" a="1"/>
  <c r="R6842" i="1" s="1"/>
  <c r="R6843" i="1" a="1"/>
  <c r="R6843" i="1" s="1"/>
  <c r="R6844" i="1" a="1"/>
  <c r="R6844" i="1"/>
  <c r="R6845" i="1" a="1"/>
  <c r="R6845" i="1" s="1"/>
  <c r="R6846" i="1" a="1"/>
  <c r="R6846" i="1"/>
  <c r="R6847" i="1" a="1"/>
  <c r="R6847" i="1" s="1"/>
  <c r="R6848" i="1" a="1"/>
  <c r="R6848" i="1" s="1"/>
  <c r="R6849" i="1" a="1"/>
  <c r="R6849" i="1" s="1"/>
  <c r="R6850" i="1" a="1"/>
  <c r="R6850" i="1" s="1"/>
  <c r="R6851" i="1" a="1"/>
  <c r="R6851" i="1" s="1"/>
  <c r="R6852" i="1" a="1"/>
  <c r="R6852" i="1"/>
  <c r="R6853" i="1" a="1"/>
  <c r="R6853" i="1" s="1"/>
  <c r="R6854" i="1" a="1"/>
  <c r="R6854" i="1"/>
  <c r="R6855" i="1" a="1"/>
  <c r="R6855" i="1" s="1"/>
  <c r="R6856" i="1" a="1"/>
  <c r="R6856" i="1" s="1"/>
  <c r="R6857" i="1" a="1"/>
  <c r="R6857" i="1" s="1"/>
  <c r="R6858" i="1" a="1"/>
  <c r="R6858" i="1" s="1"/>
  <c r="R6859" i="1" a="1"/>
  <c r="R6859" i="1" s="1"/>
  <c r="R6860" i="1" a="1"/>
  <c r="R6860" i="1"/>
  <c r="R6861" i="1" a="1"/>
  <c r="R6861" i="1" s="1"/>
  <c r="R6862" i="1" a="1"/>
  <c r="R6862" i="1"/>
  <c r="R6863" i="1" a="1"/>
  <c r="R6863" i="1" s="1"/>
  <c r="R6864" i="1" a="1"/>
  <c r="R6864" i="1" s="1"/>
  <c r="R6865" i="1" a="1"/>
  <c r="R6865" i="1" s="1"/>
  <c r="R6866" i="1" a="1"/>
  <c r="R6866" i="1" s="1"/>
  <c r="R6867" i="1" a="1"/>
  <c r="R6867" i="1" s="1"/>
  <c r="R6868" i="1" a="1"/>
  <c r="R6868" i="1"/>
  <c r="R6869" i="1" a="1"/>
  <c r="R6869" i="1" s="1"/>
  <c r="R6870" i="1" a="1"/>
  <c r="R6870" i="1"/>
  <c r="R6871" i="1" a="1"/>
  <c r="R6871" i="1" s="1"/>
  <c r="R6872" i="1" a="1"/>
  <c r="R6872" i="1" s="1"/>
  <c r="R6873" i="1" a="1"/>
  <c r="R6873" i="1" s="1"/>
  <c r="R6874" i="1" a="1"/>
  <c r="R6874" i="1" s="1"/>
  <c r="R6875" i="1" a="1"/>
  <c r="R6875" i="1" s="1"/>
  <c r="R6876" i="1" a="1"/>
  <c r="R6876" i="1"/>
  <c r="R6877" i="1" a="1"/>
  <c r="R6877" i="1" s="1"/>
  <c r="R6878" i="1" a="1"/>
  <c r="R6878" i="1"/>
  <c r="R6879" i="1" a="1"/>
  <c r="R6879" i="1" s="1"/>
  <c r="R6880" i="1" a="1"/>
  <c r="R6880" i="1" s="1"/>
  <c r="R6881" i="1" a="1"/>
  <c r="R6881" i="1" s="1"/>
  <c r="R6882" i="1" a="1"/>
  <c r="R6882" i="1" s="1"/>
  <c r="R6883" i="1" a="1"/>
  <c r="R6883" i="1" s="1"/>
  <c r="R6884" i="1" a="1"/>
  <c r="R6884" i="1"/>
  <c r="R6885" i="1" a="1"/>
  <c r="R6885" i="1" s="1"/>
  <c r="R6886" i="1" a="1"/>
  <c r="R6886" i="1"/>
  <c r="R6887" i="1" a="1"/>
  <c r="R6887" i="1" s="1"/>
  <c r="R6888" i="1" a="1"/>
  <c r="R6888" i="1" s="1"/>
  <c r="R6889" i="1" a="1"/>
  <c r="R6889" i="1" s="1"/>
  <c r="R6890" i="1" a="1"/>
  <c r="R6890" i="1" s="1"/>
  <c r="R6891" i="1" a="1"/>
  <c r="R6891" i="1" s="1"/>
  <c r="R6892" i="1" a="1"/>
  <c r="R6892" i="1"/>
  <c r="R6893" i="1" a="1"/>
  <c r="R6893" i="1" s="1"/>
  <c r="R6894" i="1" a="1"/>
  <c r="R6894" i="1"/>
  <c r="R6895" i="1" a="1"/>
  <c r="R6895" i="1" s="1"/>
  <c r="R6896" i="1" a="1"/>
  <c r="R6896" i="1" s="1"/>
  <c r="R6897" i="1" a="1"/>
  <c r="R6897" i="1" s="1"/>
  <c r="R6898" i="1" a="1"/>
  <c r="R6898" i="1" s="1"/>
  <c r="R6899" i="1" a="1"/>
  <c r="R6899" i="1" s="1"/>
  <c r="R6900" i="1" a="1"/>
  <c r="R6900" i="1"/>
  <c r="R6901" i="1" a="1"/>
  <c r="R6901" i="1" s="1"/>
  <c r="R6902" i="1" a="1"/>
  <c r="R6902" i="1"/>
  <c r="R6903" i="1" a="1"/>
  <c r="R6903" i="1" s="1"/>
  <c r="R6904" i="1" a="1"/>
  <c r="R6904" i="1" s="1"/>
  <c r="R6905" i="1" a="1"/>
  <c r="R6905" i="1" s="1"/>
  <c r="R6906" i="1" a="1"/>
  <c r="R6906" i="1" s="1"/>
  <c r="R6907" i="1" a="1"/>
  <c r="R6907" i="1" s="1"/>
  <c r="R6908" i="1" a="1"/>
  <c r="R6908" i="1"/>
  <c r="R6909" i="1" a="1"/>
  <c r="R6909" i="1" s="1"/>
  <c r="R6910" i="1" a="1"/>
  <c r="R6910" i="1"/>
  <c r="R6911" i="1" a="1"/>
  <c r="R6911" i="1" s="1"/>
  <c r="R6912" i="1" a="1"/>
  <c r="R6912" i="1" s="1"/>
  <c r="R6913" i="1" a="1"/>
  <c r="R6913" i="1" s="1"/>
  <c r="R6914" i="1" a="1"/>
  <c r="R6914" i="1" s="1"/>
  <c r="R6915" i="1" a="1"/>
  <c r="R6915" i="1" s="1"/>
  <c r="R6916" i="1" a="1"/>
  <c r="R6916" i="1"/>
  <c r="R6917" i="1" a="1"/>
  <c r="R6917" i="1" s="1"/>
  <c r="R6918" i="1" a="1"/>
  <c r="R6918" i="1"/>
  <c r="R6919" i="1" a="1"/>
  <c r="R6919" i="1" s="1"/>
  <c r="R6920" i="1" a="1"/>
  <c r="R6920" i="1" s="1"/>
  <c r="R6921" i="1" a="1"/>
  <c r="R6921" i="1" s="1"/>
  <c r="R6922" i="1" a="1"/>
  <c r="R6922" i="1" s="1"/>
  <c r="R6923" i="1" a="1"/>
  <c r="R6923" i="1" s="1"/>
  <c r="R6924" i="1" a="1"/>
  <c r="R6924" i="1"/>
  <c r="R6925" i="1" a="1"/>
  <c r="R6925" i="1" s="1"/>
  <c r="R6926" i="1" a="1"/>
  <c r="R6926" i="1"/>
  <c r="R6927" i="1" a="1"/>
  <c r="R6927" i="1" s="1"/>
  <c r="R6928" i="1" a="1"/>
  <c r="R6928" i="1" s="1"/>
  <c r="R6929" i="1" a="1"/>
  <c r="R6929" i="1" s="1"/>
  <c r="R6930" i="1" a="1"/>
  <c r="R6930" i="1" s="1"/>
  <c r="R6931" i="1" a="1"/>
  <c r="R6931" i="1" s="1"/>
  <c r="R6932" i="1" a="1"/>
  <c r="R6932" i="1"/>
  <c r="R6933" i="1" a="1"/>
  <c r="R6933" i="1" s="1"/>
  <c r="R6934" i="1" a="1"/>
  <c r="R6934" i="1"/>
  <c r="R6935" i="1" a="1"/>
  <c r="R6935" i="1" s="1"/>
  <c r="R6936" i="1" a="1"/>
  <c r="R6936" i="1" s="1"/>
  <c r="R6937" i="1" a="1"/>
  <c r="R6937" i="1" s="1"/>
  <c r="R6938" i="1" a="1"/>
  <c r="R6938" i="1" s="1"/>
  <c r="R6939" i="1" a="1"/>
  <c r="R6939" i="1" s="1"/>
  <c r="R6940" i="1" a="1"/>
  <c r="R6940" i="1"/>
  <c r="R6941" i="1" a="1"/>
  <c r="R6941" i="1" s="1"/>
  <c r="R6942" i="1" a="1"/>
  <c r="R6942" i="1"/>
  <c r="R6943" i="1" a="1"/>
  <c r="R6943" i="1" s="1"/>
  <c r="R6944" i="1" a="1"/>
  <c r="R6944" i="1" s="1"/>
  <c r="R6945" i="1" a="1"/>
  <c r="R6945" i="1" s="1"/>
  <c r="R6946" i="1" a="1"/>
  <c r="R6946" i="1" s="1"/>
  <c r="R6947" i="1" a="1"/>
  <c r="R6947" i="1" s="1"/>
  <c r="R6948" i="1" a="1"/>
  <c r="R6948" i="1"/>
  <c r="R6949" i="1" a="1"/>
  <c r="R6949" i="1" s="1"/>
  <c r="R6950" i="1" a="1"/>
  <c r="R6950" i="1"/>
  <c r="R6951" i="1" a="1"/>
  <c r="R6951" i="1" s="1"/>
  <c r="R6952" i="1" a="1"/>
  <c r="R6952" i="1" s="1"/>
  <c r="R6953" i="1" a="1"/>
  <c r="R6953" i="1" s="1"/>
  <c r="R6954" i="1" a="1"/>
  <c r="R6954" i="1" s="1"/>
  <c r="R6955" i="1" a="1"/>
  <c r="R6955" i="1" s="1"/>
  <c r="R6956" i="1" a="1"/>
  <c r="R6956" i="1"/>
  <c r="R6957" i="1" a="1"/>
  <c r="R6957" i="1" s="1"/>
  <c r="R6958" i="1" a="1"/>
  <c r="R6958" i="1"/>
  <c r="R6959" i="1" a="1"/>
  <c r="R6959" i="1" s="1"/>
  <c r="R6960" i="1" a="1"/>
  <c r="R6960" i="1" s="1"/>
  <c r="R6961" i="1" a="1"/>
  <c r="R6961" i="1" s="1"/>
  <c r="R6962" i="1" a="1"/>
  <c r="R6962" i="1" s="1"/>
  <c r="R6963" i="1" a="1"/>
  <c r="R6963" i="1" s="1"/>
  <c r="R6964" i="1" a="1"/>
  <c r="R6964" i="1"/>
  <c r="R6965" i="1" a="1"/>
  <c r="R6965" i="1" s="1"/>
  <c r="R6966" i="1" a="1"/>
  <c r="R6966" i="1"/>
  <c r="R6967" i="1" a="1"/>
  <c r="R6967" i="1" s="1"/>
  <c r="R6968" i="1" a="1"/>
  <c r="R6968" i="1" s="1"/>
  <c r="R6969" i="1" a="1"/>
  <c r="R6969" i="1" s="1"/>
  <c r="R6970" i="1" a="1"/>
  <c r="R6970" i="1" s="1"/>
  <c r="R6971" i="1" a="1"/>
  <c r="R6971" i="1" s="1"/>
  <c r="R6972" i="1" a="1"/>
  <c r="R6972" i="1"/>
  <c r="R6973" i="1" a="1"/>
  <c r="R6973" i="1" s="1"/>
  <c r="R6974" i="1" a="1"/>
  <c r="R6974" i="1"/>
  <c r="R6975" i="1" a="1"/>
  <c r="R6975" i="1" s="1"/>
  <c r="R6976" i="1" a="1"/>
  <c r="R6976" i="1" s="1"/>
  <c r="R6977" i="1" a="1"/>
  <c r="R6977" i="1" s="1"/>
  <c r="R6978" i="1" a="1"/>
  <c r="R6978" i="1" s="1"/>
  <c r="R6979" i="1" a="1"/>
  <c r="R6979" i="1" s="1"/>
  <c r="R6980" i="1" a="1"/>
  <c r="R6980" i="1"/>
  <c r="R6981" i="1" a="1"/>
  <c r="R6981" i="1" s="1"/>
  <c r="R6982" i="1" a="1"/>
  <c r="R6982" i="1"/>
  <c r="R6983" i="1" a="1"/>
  <c r="R6983" i="1" s="1"/>
  <c r="R6984" i="1" a="1"/>
  <c r="R6984" i="1" s="1"/>
  <c r="R6985" i="1" a="1"/>
  <c r="R6985" i="1" s="1"/>
  <c r="R6986" i="1" a="1"/>
  <c r="R6986" i="1" s="1"/>
  <c r="R6987" i="1" a="1"/>
  <c r="R6987" i="1" s="1"/>
  <c r="R6988" i="1" a="1"/>
  <c r="R6988" i="1"/>
  <c r="R6989" i="1" a="1"/>
  <c r="R6989" i="1" s="1"/>
  <c r="R6990" i="1" a="1"/>
  <c r="R6990" i="1"/>
  <c r="R6991" i="1" a="1"/>
  <c r="R6991" i="1" s="1"/>
  <c r="R6992" i="1" a="1"/>
  <c r="R6992" i="1" s="1"/>
  <c r="R6993" i="1" a="1"/>
  <c r="R6993" i="1" s="1"/>
  <c r="R6994" i="1" a="1"/>
  <c r="R6994" i="1" s="1"/>
  <c r="R6995" i="1" a="1"/>
  <c r="R6995" i="1" s="1"/>
  <c r="R6996" i="1" a="1"/>
  <c r="R6996" i="1"/>
  <c r="R6997" i="1" a="1"/>
  <c r="R6997" i="1" s="1"/>
  <c r="R6998" i="1" a="1"/>
  <c r="R6998" i="1"/>
  <c r="R6999" i="1" a="1"/>
  <c r="R6999" i="1" s="1"/>
  <c r="R7000" i="1" a="1"/>
  <c r="R7000" i="1" s="1"/>
  <c r="R7001" i="1" a="1"/>
  <c r="R7001" i="1" s="1"/>
  <c r="R7002" i="1" a="1"/>
  <c r="R7002" i="1" s="1"/>
  <c r="R7003" i="1" a="1"/>
  <c r="R7003" i="1" s="1"/>
  <c r="R7004" i="1" a="1"/>
  <c r="R7004" i="1"/>
  <c r="R7005" i="1" a="1"/>
  <c r="R7005" i="1" s="1"/>
  <c r="R7006" i="1" a="1"/>
  <c r="R7006" i="1"/>
  <c r="R7007" i="1" a="1"/>
  <c r="R7007" i="1" s="1"/>
  <c r="R7008" i="1" a="1"/>
  <c r="R7008" i="1" s="1"/>
  <c r="R7009" i="1" a="1"/>
  <c r="R7009" i="1" s="1"/>
  <c r="R7010" i="1" a="1"/>
  <c r="R7010" i="1" s="1"/>
  <c r="R7011" i="1" a="1"/>
  <c r="R7011" i="1" s="1"/>
  <c r="R7012" i="1" a="1"/>
  <c r="R7012" i="1"/>
  <c r="R7013" i="1" a="1"/>
  <c r="R7013" i="1" s="1"/>
  <c r="R7014" i="1" a="1"/>
  <c r="R7014" i="1"/>
  <c r="R7015" i="1" a="1"/>
  <c r="R7015" i="1" s="1"/>
  <c r="R7016" i="1" a="1"/>
  <c r="R7016" i="1" s="1"/>
  <c r="R7017" i="1" a="1"/>
  <c r="R7017" i="1" s="1"/>
  <c r="R7018" i="1" a="1"/>
  <c r="R7018" i="1" s="1"/>
  <c r="R7019" i="1" a="1"/>
  <c r="R7019" i="1" s="1"/>
  <c r="R7020" i="1" a="1"/>
  <c r="R7020" i="1"/>
  <c r="R7021" i="1" a="1"/>
  <c r="R7021" i="1" s="1"/>
  <c r="R7022" i="1" a="1"/>
  <c r="R7022" i="1"/>
  <c r="R7023" i="1" a="1"/>
  <c r="R7023" i="1" s="1"/>
  <c r="R7024" i="1" a="1"/>
  <c r="R7024" i="1" s="1"/>
  <c r="R7025" i="1" a="1"/>
  <c r="R7025" i="1" s="1"/>
  <c r="R7026" i="1" a="1"/>
  <c r="R7026" i="1" s="1"/>
  <c r="R7027" i="1" a="1"/>
  <c r="R7027" i="1" s="1"/>
  <c r="R7028" i="1" a="1"/>
  <c r="R7028" i="1"/>
  <c r="R7029" i="1" a="1"/>
  <c r="R7029" i="1" s="1"/>
  <c r="R7030" i="1" a="1"/>
  <c r="R7030" i="1"/>
  <c r="R7031" i="1" a="1"/>
  <c r="R7031" i="1" s="1"/>
  <c r="R7032" i="1" a="1"/>
  <c r="R7032" i="1" s="1"/>
  <c r="R7033" i="1" a="1"/>
  <c r="R7033" i="1" s="1"/>
  <c r="R7034" i="1" a="1"/>
  <c r="R7034" i="1" s="1"/>
  <c r="R7035" i="1" a="1"/>
  <c r="R7035" i="1" s="1"/>
  <c r="R7036" i="1" a="1"/>
  <c r="R7036" i="1"/>
  <c r="R7037" i="1" a="1"/>
  <c r="R7037" i="1" s="1"/>
  <c r="R7038" i="1" a="1"/>
  <c r="R7038" i="1"/>
  <c r="R7039" i="1" a="1"/>
  <c r="R7039" i="1" s="1"/>
  <c r="R7040" i="1" a="1"/>
  <c r="R7040" i="1" s="1"/>
  <c r="R7041" i="1" a="1"/>
  <c r="R7041" i="1" s="1"/>
  <c r="R7042" i="1" a="1"/>
  <c r="R7042" i="1" s="1"/>
  <c r="R7043" i="1" a="1"/>
  <c r="R7043" i="1" s="1"/>
  <c r="R7044" i="1" a="1"/>
  <c r="R7044" i="1"/>
  <c r="R7045" i="1" a="1"/>
  <c r="R7045" i="1" s="1"/>
  <c r="R7046" i="1" a="1"/>
  <c r="R7046" i="1"/>
  <c r="R7047" i="1" a="1"/>
  <c r="R7047" i="1" s="1"/>
  <c r="R7048" i="1" a="1"/>
  <c r="R7048" i="1" s="1"/>
  <c r="R7049" i="1" a="1"/>
  <c r="R7049" i="1" s="1"/>
  <c r="R7050" i="1" a="1"/>
  <c r="R7050" i="1" s="1"/>
  <c r="R7051" i="1" a="1"/>
  <c r="R7051" i="1" s="1"/>
  <c r="R7052" i="1" a="1"/>
  <c r="R7052" i="1"/>
  <c r="R7053" i="1" a="1"/>
  <c r="R7053" i="1" s="1"/>
  <c r="R7054" i="1" a="1"/>
  <c r="R7054" i="1"/>
  <c r="R7055" i="1" a="1"/>
  <c r="R7055" i="1" s="1"/>
  <c r="R7056" i="1" a="1"/>
  <c r="R7056" i="1" s="1"/>
  <c r="R7057" i="1" a="1"/>
  <c r="R7057" i="1" s="1"/>
  <c r="R7058" i="1" a="1"/>
  <c r="R7058" i="1" s="1"/>
  <c r="R7059" i="1" a="1"/>
  <c r="R7059" i="1" s="1"/>
  <c r="R7060" i="1" a="1"/>
  <c r="R7060" i="1"/>
  <c r="R7061" i="1" a="1"/>
  <c r="R7061" i="1" s="1"/>
  <c r="R7062" i="1" a="1"/>
  <c r="R7062" i="1"/>
  <c r="R7063" i="1" a="1"/>
  <c r="R7063" i="1" s="1"/>
  <c r="R7064" i="1" a="1"/>
  <c r="R7064" i="1" s="1"/>
  <c r="R7065" i="1" a="1"/>
  <c r="R7065" i="1" s="1"/>
  <c r="R7066" i="1" a="1"/>
  <c r="R7066" i="1" s="1"/>
  <c r="R7067" i="1" a="1"/>
  <c r="R7067" i="1" s="1"/>
  <c r="R7068" i="1" a="1"/>
  <c r="R7068" i="1"/>
  <c r="R7069" i="1" a="1"/>
  <c r="R7069" i="1" s="1"/>
  <c r="R7070" i="1" a="1"/>
  <c r="R7070" i="1"/>
  <c r="R7071" i="1" a="1"/>
  <c r="R7071" i="1" s="1"/>
  <c r="R7072" i="1" a="1"/>
  <c r="R7072" i="1" s="1"/>
  <c r="R7073" i="1" a="1"/>
  <c r="R7073" i="1" s="1"/>
  <c r="R7074" i="1" a="1"/>
  <c r="R7074" i="1" s="1"/>
  <c r="R7075" i="1" a="1"/>
  <c r="R7075" i="1" s="1"/>
  <c r="R7076" i="1" a="1"/>
  <c r="R7076" i="1"/>
  <c r="R7077" i="1" a="1"/>
  <c r="R7077" i="1" s="1"/>
  <c r="R7078" i="1" a="1"/>
  <c r="R7078" i="1"/>
  <c r="R7079" i="1" a="1"/>
  <c r="R7079" i="1" s="1"/>
  <c r="R7080" i="1" a="1"/>
  <c r="R7080" i="1" s="1"/>
  <c r="R7081" i="1" a="1"/>
  <c r="R7081" i="1" s="1"/>
  <c r="R7082" i="1" a="1"/>
  <c r="R7082" i="1" s="1"/>
  <c r="R7083" i="1" a="1"/>
  <c r="R7083" i="1" s="1"/>
  <c r="R7084" i="1" a="1"/>
  <c r="R7084" i="1"/>
  <c r="R7085" i="1" a="1"/>
  <c r="R7085" i="1" s="1"/>
  <c r="R7086" i="1" a="1"/>
  <c r="R7086" i="1"/>
  <c r="R7087" i="1" a="1"/>
  <c r="R7087" i="1" s="1"/>
  <c r="R7088" i="1" a="1"/>
  <c r="R7088" i="1" s="1"/>
  <c r="R7089" i="1" a="1"/>
  <c r="R7089" i="1" s="1"/>
  <c r="R7090" i="1" a="1"/>
  <c r="R7090" i="1" s="1"/>
  <c r="R7091" i="1" a="1"/>
  <c r="R7091" i="1" s="1"/>
  <c r="R7092" i="1" a="1"/>
  <c r="R7092" i="1"/>
  <c r="R7093" i="1" a="1"/>
  <c r="R7093" i="1" s="1"/>
  <c r="R7094" i="1" a="1"/>
  <c r="R7094" i="1"/>
  <c r="R7095" i="1" a="1"/>
  <c r="R7095" i="1" s="1"/>
  <c r="R7096" i="1" a="1"/>
  <c r="R7096" i="1" s="1"/>
  <c r="R7097" i="1" a="1"/>
  <c r="R7097" i="1" s="1"/>
  <c r="R7098" i="1" a="1"/>
  <c r="R7098" i="1" s="1"/>
  <c r="R7099" i="1" a="1"/>
  <c r="R7099" i="1" s="1"/>
  <c r="R7100" i="1" a="1"/>
  <c r="R7100" i="1"/>
  <c r="R7101" i="1" a="1"/>
  <c r="R7101" i="1" s="1"/>
  <c r="R7102" i="1" a="1"/>
  <c r="R7102" i="1"/>
  <c r="R7103" i="1" a="1"/>
  <c r="R7103" i="1" s="1"/>
  <c r="R7104" i="1" a="1"/>
  <c r="R7104" i="1" s="1"/>
  <c r="R7105" i="1" a="1"/>
  <c r="R7105" i="1" s="1"/>
  <c r="R7106" i="1" a="1"/>
  <c r="R7106" i="1" s="1"/>
  <c r="R7107" i="1" a="1"/>
  <c r="R7107" i="1" s="1"/>
  <c r="R7108" i="1" a="1"/>
  <c r="R7108" i="1"/>
  <c r="R7109" i="1" a="1"/>
  <c r="R7109" i="1" s="1"/>
  <c r="R7110" i="1" a="1"/>
  <c r="R7110" i="1"/>
  <c r="R7111" i="1" a="1"/>
  <c r="R7111" i="1" s="1"/>
  <c r="R7112" i="1" a="1"/>
  <c r="R7112" i="1" s="1"/>
  <c r="R7113" i="1" a="1"/>
  <c r="R7113" i="1" s="1"/>
  <c r="R7114" i="1" a="1"/>
  <c r="R7114" i="1" s="1"/>
  <c r="R7115" i="1" a="1"/>
  <c r="R7115" i="1" s="1"/>
  <c r="R7116" i="1" a="1"/>
  <c r="R7116" i="1"/>
  <c r="R7117" i="1" a="1"/>
  <c r="R7117" i="1" s="1"/>
  <c r="R7118" i="1" a="1"/>
  <c r="R7118" i="1"/>
  <c r="R7119" i="1" a="1"/>
  <c r="R7119" i="1" s="1"/>
  <c r="R7120" i="1" a="1"/>
  <c r="R7120" i="1" s="1"/>
  <c r="R7121" i="1" a="1"/>
  <c r="R7121" i="1" s="1"/>
  <c r="R7122" i="1" a="1"/>
  <c r="R7122" i="1" s="1"/>
  <c r="R7123" i="1" a="1"/>
  <c r="R7123" i="1" s="1"/>
  <c r="R7124" i="1" a="1"/>
  <c r="R7124" i="1"/>
  <c r="R7125" i="1" a="1"/>
  <c r="R7125" i="1" s="1"/>
  <c r="R7126" i="1" a="1"/>
  <c r="R7126" i="1"/>
  <c r="R7127" i="1" a="1"/>
  <c r="R7127" i="1" s="1"/>
  <c r="R7128" i="1" a="1"/>
  <c r="R7128" i="1" s="1"/>
  <c r="R7129" i="1" a="1"/>
  <c r="R7129" i="1" s="1"/>
  <c r="R7130" i="1" a="1"/>
  <c r="R7130" i="1" s="1"/>
  <c r="R7131" i="1" a="1"/>
  <c r="R7131" i="1" s="1"/>
  <c r="R7132" i="1" a="1"/>
  <c r="R7132" i="1"/>
  <c r="R7133" i="1" a="1"/>
  <c r="R7133" i="1" s="1"/>
  <c r="R7134" i="1" a="1"/>
  <c r="R7134" i="1"/>
  <c r="R7135" i="1" a="1"/>
  <c r="R7135" i="1" s="1"/>
  <c r="R7136" i="1" a="1"/>
  <c r="R7136" i="1" s="1"/>
  <c r="R7137" i="1" a="1"/>
  <c r="R7137" i="1" s="1"/>
  <c r="R7138" i="1" a="1"/>
  <c r="R7138" i="1" s="1"/>
  <c r="R7139" i="1" a="1"/>
  <c r="R7139" i="1" s="1"/>
  <c r="R7140" i="1" a="1"/>
  <c r="R7140" i="1"/>
  <c r="R7141" i="1" a="1"/>
  <c r="R7141" i="1" s="1"/>
  <c r="R7142" i="1" a="1"/>
  <c r="R7142" i="1"/>
  <c r="R7143" i="1" a="1"/>
  <c r="R7143" i="1" s="1"/>
  <c r="R7144" i="1" a="1"/>
  <c r="R7144" i="1" s="1"/>
  <c r="R7145" i="1" a="1"/>
  <c r="R7145" i="1" s="1"/>
  <c r="R7146" i="1" a="1"/>
  <c r="R7146" i="1" s="1"/>
  <c r="R7147" i="1" a="1"/>
  <c r="R7147" i="1" s="1"/>
  <c r="R7148" i="1" a="1"/>
  <c r="R7148" i="1"/>
  <c r="R7149" i="1" a="1"/>
  <c r="R7149" i="1" s="1"/>
  <c r="R7150" i="1" a="1"/>
  <c r="R7150" i="1"/>
  <c r="R7151" i="1" a="1"/>
  <c r="R7151" i="1" s="1"/>
  <c r="R7152" i="1" a="1"/>
  <c r="R7152" i="1" s="1"/>
  <c r="R7153" i="1" a="1"/>
  <c r="R7153" i="1" s="1"/>
  <c r="R7154" i="1" a="1"/>
  <c r="R7154" i="1" s="1"/>
  <c r="R7155" i="1" a="1"/>
  <c r="R7155" i="1" s="1"/>
  <c r="R7156" i="1" a="1"/>
  <c r="R7156" i="1"/>
  <c r="R7157" i="1" a="1"/>
  <c r="R7157" i="1" s="1"/>
  <c r="R7158" i="1" a="1"/>
  <c r="R7158" i="1"/>
  <c r="R7159" i="1" a="1"/>
  <c r="R7159" i="1" s="1"/>
  <c r="R7160" i="1" a="1"/>
  <c r="R7160" i="1" s="1"/>
  <c r="R7161" i="1" a="1"/>
  <c r="R7161" i="1" s="1"/>
  <c r="R7162" i="1" a="1"/>
  <c r="R7162" i="1" s="1"/>
  <c r="R7163" i="1" a="1"/>
  <c r="R7163" i="1" s="1"/>
  <c r="R7164" i="1" a="1"/>
  <c r="R7164" i="1"/>
  <c r="R7165" i="1" a="1"/>
  <c r="R7165" i="1" s="1"/>
  <c r="R7166" i="1" a="1"/>
  <c r="R7166" i="1"/>
  <c r="R7167" i="1" a="1"/>
  <c r="R7167" i="1" s="1"/>
  <c r="R7168" i="1" a="1"/>
  <c r="R7168" i="1" s="1"/>
  <c r="R7169" i="1" a="1"/>
  <c r="R7169" i="1" s="1"/>
  <c r="R7170" i="1" a="1"/>
  <c r="R7170" i="1" s="1"/>
  <c r="R7171" i="1" a="1"/>
  <c r="R7171" i="1" s="1"/>
  <c r="R7172" i="1" a="1"/>
  <c r="R7172" i="1"/>
  <c r="R7173" i="1" a="1"/>
  <c r="R7173" i="1" s="1"/>
  <c r="R7174" i="1" a="1"/>
  <c r="R7174" i="1"/>
  <c r="R7175" i="1" a="1"/>
  <c r="R7175" i="1" s="1"/>
  <c r="R7176" i="1" a="1"/>
  <c r="R7176" i="1" s="1"/>
  <c r="R7177" i="1" a="1"/>
  <c r="R7177" i="1" s="1"/>
  <c r="R7178" i="1" a="1"/>
  <c r="R7178" i="1" s="1"/>
  <c r="R7179" i="1" a="1"/>
  <c r="R7179" i="1" s="1"/>
  <c r="R7180" i="1" a="1"/>
  <c r="R7180" i="1"/>
  <c r="R7181" i="1" a="1"/>
  <c r="R7181" i="1" s="1"/>
  <c r="R7182" i="1" a="1"/>
  <c r="R7182" i="1"/>
  <c r="R7183" i="1" a="1"/>
  <c r="R7183" i="1" s="1"/>
  <c r="R7184" i="1" a="1"/>
  <c r="R7184" i="1" s="1"/>
  <c r="R7185" i="1" a="1"/>
  <c r="R7185" i="1" s="1"/>
  <c r="R7186" i="1" a="1"/>
  <c r="R7186" i="1" s="1"/>
  <c r="R7187" i="1" a="1"/>
  <c r="R7187" i="1" s="1"/>
  <c r="R7188" i="1" a="1"/>
  <c r="R7188" i="1"/>
  <c r="R7189" i="1" a="1"/>
  <c r="R7189" i="1" s="1"/>
  <c r="R7190" i="1" a="1"/>
  <c r="R7190" i="1"/>
  <c r="R7191" i="1" a="1"/>
  <c r="R7191" i="1" s="1"/>
  <c r="R7192" i="1" a="1"/>
  <c r="R7192" i="1" s="1"/>
  <c r="R7193" i="1" a="1"/>
  <c r="R7193" i="1" s="1"/>
  <c r="R7194" i="1" a="1"/>
  <c r="R7194" i="1" s="1"/>
  <c r="R7195" i="1" a="1"/>
  <c r="R7195" i="1" s="1"/>
  <c r="R7196" i="1" a="1"/>
  <c r="R7196" i="1"/>
  <c r="R7197" i="1" a="1"/>
  <c r="R7197" i="1" s="1"/>
  <c r="R7198" i="1" a="1"/>
  <c r="R7198" i="1"/>
  <c r="R7199" i="1" a="1"/>
  <c r="R7199" i="1" s="1"/>
  <c r="R7200" i="1" a="1"/>
  <c r="R7200" i="1" s="1"/>
  <c r="R7201" i="1" a="1"/>
  <c r="R7201" i="1" s="1"/>
  <c r="R7202" i="1" a="1"/>
  <c r="R7202" i="1" s="1"/>
  <c r="R7203" i="1" a="1"/>
  <c r="R7203" i="1" s="1"/>
  <c r="R7204" i="1" a="1"/>
  <c r="R7204" i="1"/>
  <c r="R7205" i="1" a="1"/>
  <c r="R7205" i="1" s="1"/>
  <c r="R7206" i="1" a="1"/>
  <c r="R7206" i="1"/>
  <c r="R7207" i="1" a="1"/>
  <c r="R7207" i="1" s="1"/>
  <c r="R7208" i="1" a="1"/>
  <c r="R7208" i="1" s="1"/>
  <c r="R7209" i="1" a="1"/>
  <c r="R7209" i="1" s="1"/>
  <c r="R7210" i="1" a="1"/>
  <c r="R7210" i="1" s="1"/>
  <c r="R7211" i="1" a="1"/>
  <c r="R7211" i="1" s="1"/>
  <c r="R7212" i="1" a="1"/>
  <c r="R7212" i="1"/>
  <c r="R7213" i="1" a="1"/>
  <c r="R7213" i="1" s="1"/>
  <c r="R7214" i="1" a="1"/>
  <c r="R7214" i="1"/>
  <c r="R7215" i="1" a="1"/>
  <c r="R7215" i="1" s="1"/>
  <c r="R7216" i="1" a="1"/>
  <c r="R7216" i="1" s="1"/>
  <c r="R7217" i="1" a="1"/>
  <c r="R7217" i="1" s="1"/>
  <c r="R7218" i="1" a="1"/>
  <c r="R7218" i="1" s="1"/>
  <c r="R7219" i="1" a="1"/>
  <c r="R7219" i="1" s="1"/>
  <c r="R7220" i="1" a="1"/>
  <c r="R7220" i="1"/>
  <c r="R7221" i="1" a="1"/>
  <c r="R7221" i="1" s="1"/>
  <c r="R7222" i="1" a="1"/>
  <c r="R7222" i="1"/>
  <c r="R7223" i="1" a="1"/>
  <c r="R7223" i="1" s="1"/>
  <c r="R7224" i="1" a="1"/>
  <c r="R7224" i="1" s="1"/>
  <c r="R7225" i="1" a="1"/>
  <c r="R7225" i="1" s="1"/>
  <c r="R7226" i="1" a="1"/>
  <c r="R7226" i="1" s="1"/>
  <c r="R7227" i="1" a="1"/>
  <c r="R7227" i="1" s="1"/>
  <c r="R7228" i="1" a="1"/>
  <c r="R7228" i="1"/>
  <c r="R7229" i="1" a="1"/>
  <c r="R7229" i="1" s="1"/>
  <c r="R7230" i="1" a="1"/>
  <c r="R7230" i="1"/>
  <c r="R7231" i="1" a="1"/>
  <c r="R7231" i="1" s="1"/>
  <c r="R7232" i="1" a="1"/>
  <c r="R7232" i="1" s="1"/>
  <c r="R7233" i="1" a="1"/>
  <c r="R7233" i="1" s="1"/>
  <c r="R7234" i="1" a="1"/>
  <c r="R7234" i="1" s="1"/>
  <c r="R7235" i="1" a="1"/>
  <c r="R7235" i="1" s="1"/>
  <c r="R7236" i="1" a="1"/>
  <c r="R7236" i="1"/>
  <c r="R7237" i="1" a="1"/>
  <c r="R7237" i="1" s="1"/>
  <c r="R7238" i="1" a="1"/>
  <c r="R7238" i="1"/>
  <c r="R7239" i="1" a="1"/>
  <c r="R7239" i="1" s="1"/>
  <c r="R7240" i="1" a="1"/>
  <c r="R7240" i="1" s="1"/>
  <c r="R7241" i="1" a="1"/>
  <c r="R7241" i="1" s="1"/>
  <c r="R7242" i="1" a="1"/>
  <c r="R7242" i="1" s="1"/>
  <c r="R7243" i="1" a="1"/>
  <c r="R7243" i="1" s="1"/>
  <c r="R7244" i="1" a="1"/>
  <c r="R7244" i="1"/>
  <c r="R7245" i="1" a="1"/>
  <c r="R7245" i="1" s="1"/>
  <c r="R7246" i="1" a="1"/>
  <c r="R7246" i="1"/>
  <c r="R7247" i="1" a="1"/>
  <c r="R7247" i="1" s="1"/>
  <c r="R7248" i="1" a="1"/>
  <c r="R7248" i="1" s="1"/>
  <c r="R7249" i="1" a="1"/>
  <c r="R7249" i="1" s="1"/>
  <c r="R7250" i="1" a="1"/>
  <c r="R7250" i="1" s="1"/>
  <c r="R7251" i="1" a="1"/>
  <c r="R7251" i="1" s="1"/>
  <c r="R7252" i="1" a="1"/>
  <c r="R7252" i="1"/>
  <c r="R7253" i="1" a="1"/>
  <c r="R7253" i="1" s="1"/>
  <c r="R7254" i="1" a="1"/>
  <c r="R7254" i="1"/>
  <c r="R7255" i="1" a="1"/>
  <c r="R7255" i="1" s="1"/>
  <c r="R7256" i="1" a="1"/>
  <c r="R7256" i="1" s="1"/>
  <c r="R7257" i="1" a="1"/>
  <c r="R7257" i="1" s="1"/>
  <c r="R7258" i="1" a="1"/>
  <c r="R7258" i="1" s="1"/>
  <c r="R7259" i="1" a="1"/>
  <c r="R7259" i="1" s="1"/>
  <c r="R7260" i="1" a="1"/>
  <c r="R7260" i="1"/>
  <c r="R7261" i="1" a="1"/>
  <c r="R7261" i="1" s="1"/>
  <c r="R7262" i="1" a="1"/>
  <c r="R7262" i="1"/>
  <c r="R7263" i="1" a="1"/>
  <c r="R7263" i="1" s="1"/>
  <c r="R7264" i="1" a="1"/>
  <c r="R7264" i="1" s="1"/>
  <c r="R7265" i="1" a="1"/>
  <c r="R7265" i="1" s="1"/>
  <c r="R7266" i="1" a="1"/>
  <c r="R7266" i="1" s="1"/>
  <c r="R7267" i="1" a="1"/>
  <c r="R7267" i="1" s="1"/>
  <c r="R7268" i="1" a="1"/>
  <c r="R7268" i="1"/>
  <c r="R7269" i="1" a="1"/>
  <c r="R7269" i="1" s="1"/>
  <c r="R7270" i="1" a="1"/>
  <c r="R7270" i="1"/>
  <c r="R7271" i="1" a="1"/>
  <c r="R7271" i="1" s="1"/>
  <c r="R7272" i="1" a="1"/>
  <c r="R7272" i="1" s="1"/>
  <c r="R7273" i="1" a="1"/>
  <c r="R7273" i="1" s="1"/>
  <c r="R7274" i="1" a="1"/>
  <c r="R7274" i="1" s="1"/>
  <c r="R7275" i="1" a="1"/>
  <c r="R7275" i="1" s="1"/>
  <c r="R7276" i="1" a="1"/>
  <c r="R7276" i="1"/>
  <c r="R7277" i="1" a="1"/>
  <c r="R7277" i="1" s="1"/>
  <c r="R7278" i="1" a="1"/>
  <c r="R7278" i="1"/>
  <c r="R7279" i="1" a="1"/>
  <c r="R7279" i="1" s="1"/>
  <c r="R7280" i="1" a="1"/>
  <c r="R7280" i="1" s="1"/>
  <c r="R7281" i="1" a="1"/>
  <c r="R7281" i="1" s="1"/>
  <c r="R7282" i="1" a="1"/>
  <c r="R7282" i="1" s="1"/>
  <c r="R7283" i="1" a="1"/>
  <c r="R7283" i="1" s="1"/>
  <c r="R7284" i="1" a="1"/>
  <c r="R7284" i="1"/>
  <c r="R7285" i="1" a="1"/>
  <c r="R7285" i="1" s="1"/>
  <c r="R7286" i="1" a="1"/>
  <c r="R7286" i="1"/>
  <c r="R7287" i="1" a="1"/>
  <c r="R7287" i="1" s="1"/>
  <c r="R7288" i="1" a="1"/>
  <c r="R7288" i="1" s="1"/>
  <c r="R7289" i="1" a="1"/>
  <c r="R7289" i="1" s="1"/>
  <c r="R7290" i="1" a="1"/>
  <c r="R7290" i="1" s="1"/>
  <c r="R7291" i="1" a="1"/>
  <c r="R7291" i="1" s="1"/>
  <c r="R7292" i="1" a="1"/>
  <c r="R7292" i="1"/>
  <c r="R7293" i="1" a="1"/>
  <c r="R7293" i="1" s="1"/>
  <c r="R7294" i="1" a="1"/>
  <c r="R7294" i="1"/>
  <c r="R7295" i="1" a="1"/>
  <c r="R7295" i="1" s="1"/>
  <c r="R7296" i="1" a="1"/>
  <c r="R7296" i="1" s="1"/>
  <c r="R7297" i="1" a="1"/>
  <c r="R7297" i="1" s="1"/>
  <c r="R7298" i="1" a="1"/>
  <c r="R7298" i="1" s="1"/>
  <c r="R7299" i="1" a="1"/>
  <c r="R7299" i="1" s="1"/>
  <c r="R7300" i="1" a="1"/>
  <c r="R7300" i="1"/>
  <c r="R7301" i="1" a="1"/>
  <c r="R7301" i="1" s="1"/>
  <c r="R7302" i="1" a="1"/>
  <c r="R7302" i="1"/>
  <c r="R7303" i="1" a="1"/>
  <c r="R7303" i="1" s="1"/>
  <c r="R7304" i="1" a="1"/>
  <c r="R7304" i="1" s="1"/>
  <c r="R7305" i="1" a="1"/>
  <c r="R7305" i="1" s="1"/>
  <c r="R7306" i="1" a="1"/>
  <c r="R7306" i="1" s="1"/>
  <c r="R7307" i="1" a="1"/>
  <c r="R7307" i="1" s="1"/>
  <c r="R7308" i="1" a="1"/>
  <c r="R7308" i="1"/>
  <c r="R7309" i="1" a="1"/>
  <c r="R7309" i="1" s="1"/>
  <c r="R7310" i="1" a="1"/>
  <c r="R7310" i="1"/>
  <c r="R7311" i="1" a="1"/>
  <c r="R7311" i="1" s="1"/>
  <c r="R7312" i="1" a="1"/>
  <c r="R7312" i="1" s="1"/>
  <c r="R7313" i="1" a="1"/>
  <c r="R7313" i="1" s="1"/>
  <c r="R7314" i="1" a="1"/>
  <c r="R7314" i="1" s="1"/>
  <c r="R7315" i="1" a="1"/>
  <c r="R7315" i="1" s="1"/>
  <c r="R7316" i="1" a="1"/>
  <c r="R7316" i="1"/>
  <c r="R7317" i="1" a="1"/>
  <c r="R7317" i="1" s="1"/>
  <c r="R7318" i="1" a="1"/>
  <c r="R7318" i="1"/>
  <c r="R7319" i="1" a="1"/>
  <c r="R7319" i="1" s="1"/>
  <c r="R7320" i="1" a="1"/>
  <c r="R7320" i="1" s="1"/>
  <c r="R7321" i="1" a="1"/>
  <c r="R7321" i="1" s="1"/>
  <c r="R7322" i="1" a="1"/>
  <c r="R7322" i="1" s="1"/>
  <c r="R7323" i="1" a="1"/>
  <c r="R7323" i="1" s="1"/>
  <c r="R7324" i="1" a="1"/>
  <c r="R7324" i="1"/>
  <c r="R7325" i="1" a="1"/>
  <c r="R7325" i="1" s="1"/>
  <c r="R7326" i="1" a="1"/>
  <c r="R7326" i="1"/>
  <c r="R7327" i="1" a="1"/>
  <c r="R7327" i="1" s="1"/>
  <c r="R7328" i="1" a="1"/>
  <c r="R7328" i="1" s="1"/>
  <c r="R7329" i="1" a="1"/>
  <c r="R7329" i="1" s="1"/>
  <c r="R7330" i="1" a="1"/>
  <c r="R7330" i="1" s="1"/>
  <c r="R7331" i="1" a="1"/>
  <c r="R7331" i="1" s="1"/>
  <c r="R7332" i="1" a="1"/>
  <c r="R7332" i="1"/>
  <c r="R7333" i="1" a="1"/>
  <c r="R7333" i="1" s="1"/>
  <c r="R7334" i="1" a="1"/>
  <c r="R7334" i="1"/>
  <c r="R7335" i="1" a="1"/>
  <c r="R7335" i="1" s="1"/>
  <c r="R7336" i="1" a="1"/>
  <c r="R7336" i="1" s="1"/>
  <c r="R7337" i="1" a="1"/>
  <c r="R7337" i="1" s="1"/>
  <c r="R7338" i="1" a="1"/>
  <c r="R7338" i="1" s="1"/>
  <c r="R7339" i="1" a="1"/>
  <c r="R7339" i="1" s="1"/>
  <c r="R7340" i="1" a="1"/>
  <c r="R7340" i="1"/>
  <c r="R7341" i="1" a="1"/>
  <c r="R7341" i="1" s="1"/>
  <c r="R7342" i="1" a="1"/>
  <c r="R7342" i="1"/>
  <c r="R7343" i="1" a="1"/>
  <c r="R7343" i="1" s="1"/>
  <c r="R7344" i="1" a="1"/>
  <c r="R7344" i="1" s="1"/>
  <c r="R7345" i="1" a="1"/>
  <c r="R7345" i="1" s="1"/>
  <c r="R7346" i="1" a="1"/>
  <c r="R7346" i="1" s="1"/>
  <c r="R7347" i="1" a="1"/>
  <c r="R7347" i="1" s="1"/>
  <c r="R7348" i="1" a="1"/>
  <c r="R7348" i="1"/>
  <c r="R7349" i="1" a="1"/>
  <c r="R7349" i="1" s="1"/>
  <c r="R7350" i="1" a="1"/>
  <c r="R7350" i="1"/>
  <c r="R7351" i="1" a="1"/>
  <c r="R7351" i="1" s="1"/>
  <c r="R7352" i="1" a="1"/>
  <c r="R7352" i="1" s="1"/>
  <c r="R7353" i="1" a="1"/>
  <c r="R7353" i="1" s="1"/>
  <c r="R7354" i="1" a="1"/>
  <c r="R7354" i="1" s="1"/>
  <c r="R7355" i="1" a="1"/>
  <c r="R7355" i="1" s="1"/>
  <c r="R7356" i="1" a="1"/>
  <c r="R7356" i="1"/>
  <c r="R7357" i="1" a="1"/>
  <c r="R7357" i="1" s="1"/>
  <c r="R7358" i="1" a="1"/>
  <c r="R7358" i="1"/>
  <c r="R7359" i="1" a="1"/>
  <c r="R7359" i="1" s="1"/>
  <c r="R7360" i="1" a="1"/>
  <c r="R7360" i="1"/>
  <c r="R7361" i="1" a="1"/>
  <c r="R7361" i="1" s="1"/>
  <c r="R7362" i="1" a="1"/>
  <c r="R7362" i="1" s="1"/>
  <c r="R7363" i="1" a="1"/>
  <c r="R7363" i="1" s="1"/>
  <c r="R7364" i="1" a="1"/>
  <c r="R7364" i="1"/>
  <c r="R7365" i="1" a="1"/>
  <c r="R7365" i="1" s="1"/>
  <c r="R7366" i="1" a="1"/>
  <c r="R7366" i="1"/>
  <c r="R7367" i="1" a="1"/>
  <c r="R7367" i="1" s="1"/>
  <c r="R7368" i="1" a="1"/>
  <c r="R7368" i="1"/>
  <c r="R7369" i="1" a="1"/>
  <c r="R7369" i="1" s="1"/>
  <c r="R7370" i="1" a="1"/>
  <c r="R7370" i="1" s="1"/>
  <c r="R7371" i="1" a="1"/>
  <c r="R7371" i="1" s="1"/>
  <c r="R7372" i="1" a="1"/>
  <c r="R7372" i="1"/>
  <c r="R7373" i="1" a="1"/>
  <c r="R7373" i="1" s="1"/>
  <c r="R7374" i="1" a="1"/>
  <c r="R7374" i="1"/>
  <c r="R7375" i="1" a="1"/>
  <c r="R7375" i="1" s="1"/>
  <c r="R7376" i="1" a="1"/>
  <c r="R7376" i="1"/>
  <c r="R7377" i="1" a="1"/>
  <c r="R7377" i="1" s="1"/>
  <c r="R7378" i="1" a="1"/>
  <c r="R7378" i="1" s="1"/>
  <c r="R7379" i="1" a="1"/>
  <c r="R7379" i="1" s="1"/>
  <c r="R7380" i="1" a="1"/>
  <c r="R7380" i="1"/>
  <c r="R7381" i="1" a="1"/>
  <c r="R7381" i="1" s="1"/>
  <c r="R7382" i="1" a="1"/>
  <c r="R7382" i="1"/>
  <c r="R7383" i="1" a="1"/>
  <c r="R7383" i="1" s="1"/>
  <c r="R7384" i="1" a="1"/>
  <c r="R7384" i="1"/>
  <c r="R7385" i="1" a="1"/>
  <c r="R7385" i="1" s="1"/>
  <c r="R7386" i="1" a="1"/>
  <c r="R7386" i="1" s="1"/>
  <c r="R7387" i="1" a="1"/>
  <c r="R7387" i="1" s="1"/>
  <c r="R7388" i="1" a="1"/>
  <c r="R7388" i="1"/>
  <c r="R7389" i="1" a="1"/>
  <c r="R7389" i="1" s="1"/>
  <c r="R7390" i="1" a="1"/>
  <c r="R7390" i="1"/>
  <c r="R7391" i="1" a="1"/>
  <c r="R7391" i="1" s="1"/>
  <c r="R7392" i="1" a="1"/>
  <c r="R7392" i="1"/>
  <c r="R7393" i="1" a="1"/>
  <c r="R7393" i="1" s="1"/>
  <c r="R7394" i="1" a="1"/>
  <c r="R7394" i="1" s="1"/>
  <c r="R7395" i="1" a="1"/>
  <c r="R7395" i="1" s="1"/>
  <c r="R7396" i="1" a="1"/>
  <c r="R7396" i="1"/>
  <c r="R7397" i="1" a="1"/>
  <c r="R7397" i="1" s="1"/>
  <c r="R7398" i="1" a="1"/>
  <c r="R7398" i="1"/>
  <c r="R7399" i="1" a="1"/>
  <c r="R7399" i="1" s="1"/>
  <c r="R7400" i="1" a="1"/>
  <c r="R7400" i="1"/>
  <c r="R7401" i="1" a="1"/>
  <c r="R7401" i="1" s="1"/>
  <c r="R7402" i="1" a="1"/>
  <c r="R7402" i="1" s="1"/>
  <c r="R7403" i="1" a="1"/>
  <c r="R7403" i="1" s="1"/>
  <c r="R7404" i="1" a="1"/>
  <c r="R7404" i="1"/>
  <c r="R7405" i="1" a="1"/>
  <c r="R7405" i="1" s="1"/>
  <c r="R7406" i="1" a="1"/>
  <c r="R7406" i="1"/>
  <c r="R7407" i="1" a="1"/>
  <c r="R7407" i="1" s="1"/>
  <c r="R7408" i="1" a="1"/>
  <c r="R7408" i="1" s="1"/>
  <c r="R7409" i="1" a="1"/>
  <c r="R7409" i="1" s="1"/>
  <c r="R7410" i="1" a="1"/>
  <c r="R7410" i="1" s="1"/>
  <c r="R7411" i="1" a="1"/>
  <c r="R7411" i="1" s="1"/>
  <c r="R7412" i="1" a="1"/>
  <c r="R7412" i="1"/>
  <c r="R7413" i="1" a="1"/>
  <c r="R7413" i="1" s="1"/>
  <c r="R7414" i="1" a="1"/>
  <c r="R7414" i="1"/>
  <c r="R7415" i="1" a="1"/>
  <c r="R7415" i="1" s="1"/>
  <c r="R7416" i="1" a="1"/>
  <c r="R7416" i="1" s="1"/>
  <c r="R7417" i="1" a="1"/>
  <c r="R7417" i="1" s="1"/>
  <c r="R7418" i="1" a="1"/>
  <c r="R7418" i="1" s="1"/>
  <c r="R7419" i="1" a="1"/>
  <c r="R7419" i="1" s="1"/>
  <c r="R7420" i="1" a="1"/>
  <c r="R7420" i="1"/>
  <c r="R7421" i="1" a="1"/>
  <c r="R7421" i="1" s="1"/>
  <c r="R7422" i="1" a="1"/>
  <c r="R7422" i="1"/>
  <c r="R7423" i="1" a="1"/>
  <c r="R7423" i="1" s="1"/>
  <c r="R7424" i="1" a="1"/>
  <c r="R7424" i="1" s="1"/>
  <c r="R7425" i="1" a="1"/>
  <c r="R7425" i="1" s="1"/>
  <c r="R7426" i="1" a="1"/>
  <c r="R7426" i="1" s="1"/>
  <c r="R7427" i="1" a="1"/>
  <c r="R7427" i="1" s="1"/>
  <c r="R7428" i="1" a="1"/>
  <c r="R7428" i="1"/>
  <c r="R7429" i="1" a="1"/>
  <c r="R7429" i="1" s="1"/>
  <c r="R7430" i="1" a="1"/>
  <c r="R7430" i="1"/>
  <c r="R7431" i="1" a="1"/>
  <c r="R7431" i="1" s="1"/>
  <c r="R7432" i="1" a="1"/>
  <c r="R7432" i="1" s="1"/>
  <c r="R7433" i="1" a="1"/>
  <c r="R7433" i="1" s="1"/>
  <c r="R7434" i="1" a="1"/>
  <c r="R7434" i="1" s="1"/>
  <c r="R7435" i="1" a="1"/>
  <c r="R7435" i="1" s="1"/>
  <c r="R7436" i="1" a="1"/>
  <c r="R7436" i="1"/>
  <c r="R7437" i="1" a="1"/>
  <c r="R7437" i="1" s="1"/>
  <c r="R7438" i="1" a="1"/>
  <c r="R7438" i="1"/>
  <c r="R7439" i="1" a="1"/>
  <c r="R7439" i="1" s="1"/>
  <c r="R7440" i="1" a="1"/>
  <c r="R7440" i="1" s="1"/>
  <c r="R7441" i="1" a="1"/>
  <c r="R7441" i="1" s="1"/>
  <c r="R7442" i="1" a="1"/>
  <c r="R7442" i="1" s="1"/>
  <c r="R7443" i="1" a="1"/>
  <c r="R7443" i="1" s="1"/>
  <c r="R7444" i="1" a="1"/>
  <c r="R7444" i="1"/>
  <c r="R7445" i="1" a="1"/>
  <c r="R7445" i="1" s="1"/>
  <c r="R7446" i="1" a="1"/>
  <c r="R7446" i="1"/>
  <c r="R7447" i="1" a="1"/>
  <c r="R7447" i="1" s="1"/>
  <c r="R7448" i="1" a="1"/>
  <c r="R7448" i="1" s="1"/>
  <c r="R7449" i="1" a="1"/>
  <c r="R7449" i="1" s="1"/>
  <c r="R7450" i="1" a="1"/>
  <c r="R7450" i="1" s="1"/>
  <c r="R7451" i="1" a="1"/>
  <c r="R7451" i="1" s="1"/>
  <c r="R7452" i="1" a="1"/>
  <c r="R7452" i="1"/>
  <c r="R7453" i="1" a="1"/>
  <c r="R7453" i="1" s="1"/>
  <c r="R7454" i="1" a="1"/>
  <c r="R7454" i="1"/>
  <c r="R7455" i="1" a="1"/>
  <c r="R7455" i="1" s="1"/>
  <c r="R7456" i="1" a="1"/>
  <c r="R7456" i="1" s="1"/>
  <c r="R7457" i="1" a="1"/>
  <c r="R7457" i="1" s="1"/>
  <c r="R7458" i="1" a="1"/>
  <c r="R7458" i="1" s="1"/>
  <c r="R7459" i="1" a="1"/>
  <c r="R7459" i="1" s="1"/>
  <c r="R7460" i="1" a="1"/>
  <c r="R7460" i="1"/>
  <c r="R7461" i="1" a="1"/>
  <c r="R7461" i="1" s="1"/>
  <c r="R7462" i="1" a="1"/>
  <c r="R7462" i="1"/>
  <c r="R7463" i="1" a="1"/>
  <c r="R7463" i="1" s="1"/>
  <c r="R7464" i="1" a="1"/>
  <c r="R7464" i="1" s="1"/>
  <c r="R7465" i="1" a="1"/>
  <c r="R7465" i="1" s="1"/>
  <c r="R7466" i="1" a="1"/>
  <c r="R7466" i="1" s="1"/>
  <c r="R7467" i="1" a="1"/>
  <c r="R7467" i="1" s="1"/>
  <c r="R7468" i="1" a="1"/>
  <c r="R7468" i="1"/>
  <c r="R7469" i="1" a="1"/>
  <c r="R7469" i="1" s="1"/>
  <c r="R7470" i="1" a="1"/>
  <c r="R7470" i="1"/>
  <c r="R7471" i="1" a="1"/>
  <c r="R7471" i="1" s="1"/>
  <c r="R7472" i="1" a="1"/>
  <c r="R7472" i="1" s="1"/>
  <c r="R7473" i="1" a="1"/>
  <c r="R7473" i="1" s="1"/>
  <c r="R7474" i="1" a="1"/>
  <c r="R7474" i="1" s="1"/>
  <c r="R7475" i="1" a="1"/>
  <c r="R7475" i="1" s="1"/>
  <c r="R7476" i="1" a="1"/>
  <c r="R7476" i="1"/>
  <c r="R7477" i="1" a="1"/>
  <c r="R7477" i="1" s="1"/>
  <c r="R7478" i="1" a="1"/>
  <c r="R7478" i="1"/>
  <c r="R7479" i="1" a="1"/>
  <c r="R7479" i="1" s="1"/>
  <c r="R7480" i="1" a="1"/>
  <c r="R7480" i="1" s="1"/>
  <c r="R7481" i="1" a="1"/>
  <c r="R7481" i="1" s="1"/>
  <c r="R7482" i="1" a="1"/>
  <c r="R7482" i="1" s="1"/>
  <c r="R7483" i="1" a="1"/>
  <c r="R7483" i="1" s="1"/>
  <c r="R7484" i="1" a="1"/>
  <c r="R7484" i="1"/>
  <c r="R7485" i="1" a="1"/>
  <c r="R7485" i="1" s="1"/>
  <c r="R7486" i="1" a="1"/>
  <c r="R7486" i="1"/>
  <c r="R7487" i="1" a="1"/>
  <c r="R7487" i="1" s="1"/>
  <c r="R7488" i="1" a="1"/>
  <c r="R7488" i="1" s="1"/>
  <c r="R7489" i="1" a="1"/>
  <c r="R7489" i="1" s="1"/>
  <c r="R7490" i="1" a="1"/>
  <c r="R7490" i="1" s="1"/>
  <c r="R7491" i="1" a="1"/>
  <c r="R7491" i="1" s="1"/>
  <c r="R7492" i="1" a="1"/>
  <c r="R7492" i="1"/>
  <c r="R7493" i="1" a="1"/>
  <c r="R7493" i="1" s="1"/>
  <c r="R7494" i="1" a="1"/>
  <c r="R7494" i="1"/>
  <c r="R7495" i="1" a="1"/>
  <c r="R7495" i="1" s="1"/>
  <c r="R7496" i="1" a="1"/>
  <c r="R7496" i="1" s="1"/>
  <c r="R7497" i="1" a="1"/>
  <c r="R7497" i="1" s="1"/>
  <c r="R7498" i="1" a="1"/>
  <c r="R7498" i="1" s="1"/>
  <c r="R7499" i="1" a="1"/>
  <c r="R7499" i="1" s="1"/>
  <c r="R7500" i="1" a="1"/>
  <c r="R7500" i="1"/>
  <c r="R7501" i="1" a="1"/>
  <c r="R7501" i="1" s="1"/>
  <c r="Q2" i="1" a="1"/>
  <c r="Q2" i="1" s="1"/>
  <c r="Q3" i="1" a="1"/>
  <c r="Q3" i="1" s="1"/>
  <c r="Q4" i="1" a="1"/>
  <c r="Q4" i="1" s="1"/>
  <c r="Q5" i="1" a="1"/>
  <c r="Q5" i="1" s="1"/>
  <c r="Q6" i="1" a="1"/>
  <c r="Q6" i="1" s="1"/>
  <c r="Q7" i="1" a="1"/>
  <c r="Q7" i="1" s="1"/>
  <c r="Q8" i="1" a="1"/>
  <c r="Q8" i="1" s="1"/>
  <c r="Q9" i="1" a="1"/>
  <c r="Q9" i="1" s="1"/>
  <c r="Q10" i="1" a="1"/>
  <c r="Q10" i="1"/>
  <c r="Q11" i="1" a="1"/>
  <c r="Q11" i="1" s="1"/>
  <c r="Q12" i="1" a="1"/>
  <c r="Q12" i="1"/>
  <c r="Q13" i="1" a="1"/>
  <c r="Q13" i="1" s="1"/>
  <c r="Q14" i="1" a="1"/>
  <c r="Q14" i="1" s="1"/>
  <c r="Q15" i="1" a="1"/>
  <c r="Q15" i="1" s="1"/>
  <c r="Q16" i="1" a="1"/>
  <c r="Q16" i="1" s="1"/>
  <c r="Q17" i="1" a="1"/>
  <c r="Q17" i="1" s="1"/>
  <c r="Q18" i="1" a="1"/>
  <c r="Q18" i="1" s="1"/>
  <c r="Q19" i="1" a="1"/>
  <c r="Q19" i="1" s="1"/>
  <c r="Q20" i="1" a="1"/>
  <c r="Q20" i="1" s="1"/>
  <c r="Q21" i="1" a="1"/>
  <c r="Q21" i="1" s="1"/>
  <c r="Q22" i="1" a="1"/>
  <c r="Q22" i="1"/>
  <c r="Q23" i="1" a="1"/>
  <c r="Q23" i="1" s="1"/>
  <c r="Q24" i="1" a="1"/>
  <c r="Q24" i="1" s="1"/>
  <c r="Q25" i="1" a="1"/>
  <c r="Q25" i="1" s="1"/>
  <c r="Q26" i="1" a="1"/>
  <c r="Q26" i="1" s="1"/>
  <c r="Q27" i="1" a="1"/>
  <c r="Q27" i="1" s="1"/>
  <c r="Q28" i="1" a="1"/>
  <c r="Q28" i="1" s="1"/>
  <c r="Q29" i="1" a="1"/>
  <c r="Q29" i="1" s="1"/>
  <c r="Q30" i="1" a="1"/>
  <c r="Q30" i="1" s="1"/>
  <c r="Q31" i="1" a="1"/>
  <c r="Q31" i="1" s="1"/>
  <c r="Q32" i="1" a="1"/>
  <c r="Q32" i="1" s="1"/>
  <c r="Q33" i="1" a="1"/>
  <c r="Q33" i="1" s="1"/>
  <c r="Q34" i="1" a="1"/>
  <c r="Q34" i="1" s="1"/>
  <c r="Q35" i="1" a="1"/>
  <c r="Q35" i="1" s="1"/>
  <c r="Q36" i="1" a="1"/>
  <c r="Q36" i="1" s="1"/>
  <c r="Q37" i="1" a="1"/>
  <c r="Q37" i="1" s="1"/>
  <c r="Q38" i="1" a="1"/>
  <c r="Q38" i="1" s="1"/>
  <c r="Q39" i="1" a="1"/>
  <c r="Q39" i="1" s="1"/>
  <c r="Q40" i="1" a="1"/>
  <c r="Q40" i="1" s="1"/>
  <c r="Q41" i="1" a="1"/>
  <c r="Q41" i="1" s="1"/>
  <c r="Q42" i="1" a="1"/>
  <c r="Q42" i="1"/>
  <c r="Q43" i="1" a="1"/>
  <c r="Q43" i="1" s="1"/>
  <c r="Q44" i="1" a="1"/>
  <c r="Q44" i="1" s="1"/>
  <c r="Q45" i="1" a="1"/>
  <c r="Q45" i="1" s="1"/>
  <c r="Q46" i="1" a="1"/>
  <c r="Q46" i="1" s="1"/>
  <c r="Q47" i="1" a="1"/>
  <c r="Q47" i="1" s="1"/>
  <c r="Q48" i="1" a="1"/>
  <c r="Q48" i="1" s="1"/>
  <c r="Q49" i="1" a="1"/>
  <c r="Q49" i="1" s="1"/>
  <c r="Q50" i="1" a="1"/>
  <c r="Q50" i="1" s="1"/>
  <c r="Q51" i="1" a="1"/>
  <c r="Q51" i="1" s="1"/>
  <c r="Q52" i="1" a="1"/>
  <c r="Q52" i="1"/>
  <c r="Q53" i="1" a="1"/>
  <c r="Q53" i="1" s="1"/>
  <c r="Q54" i="1" a="1"/>
  <c r="Q54" i="1"/>
  <c r="Q55" i="1" a="1"/>
  <c r="Q55" i="1" s="1"/>
  <c r="Q56" i="1" a="1"/>
  <c r="Q56" i="1" s="1"/>
  <c r="Q57" i="1" a="1"/>
  <c r="Q57" i="1" s="1"/>
  <c r="Q58" i="1" a="1"/>
  <c r="Q58" i="1" s="1"/>
  <c r="Q59" i="1" a="1"/>
  <c r="Q59" i="1" s="1"/>
  <c r="Q60" i="1" a="1"/>
  <c r="Q60" i="1" s="1"/>
  <c r="Q61" i="1" a="1"/>
  <c r="Q61" i="1" s="1"/>
  <c r="Q62" i="1" a="1"/>
  <c r="Q62" i="1" s="1"/>
  <c r="Q63" i="1" a="1"/>
  <c r="Q63" i="1" s="1"/>
  <c r="Q64" i="1" a="1"/>
  <c r="Q64" i="1" s="1"/>
  <c r="Q65" i="1" a="1"/>
  <c r="Q65" i="1" s="1"/>
  <c r="Q66" i="1" a="1"/>
  <c r="Q66" i="1" s="1"/>
  <c r="Q67" i="1" a="1"/>
  <c r="Q67" i="1" s="1"/>
  <c r="Q68" i="1" a="1"/>
  <c r="Q68" i="1" s="1"/>
  <c r="Q69" i="1" a="1"/>
  <c r="Q69" i="1" s="1"/>
  <c r="Q70" i="1" a="1"/>
  <c r="Q70" i="1" s="1"/>
  <c r="Q71" i="1" a="1"/>
  <c r="Q71" i="1" s="1"/>
  <c r="Q72" i="1" a="1"/>
  <c r="Q72" i="1" s="1"/>
  <c r="Q73" i="1" a="1"/>
  <c r="Q73" i="1" s="1"/>
  <c r="Q74" i="1" a="1"/>
  <c r="Q74" i="1" s="1"/>
  <c r="Q75" i="1" a="1"/>
  <c r="Q75" i="1" s="1"/>
  <c r="Q76" i="1" a="1"/>
  <c r="Q76" i="1" s="1"/>
  <c r="Q77" i="1" a="1"/>
  <c r="Q77" i="1" s="1"/>
  <c r="Q78" i="1" a="1"/>
  <c r="Q78" i="1"/>
  <c r="Q79" i="1" a="1"/>
  <c r="Q79" i="1" s="1"/>
  <c r="Q80" i="1" a="1"/>
  <c r="Q80" i="1" s="1"/>
  <c r="Q81" i="1" a="1"/>
  <c r="Q81" i="1" s="1"/>
  <c r="Q82" i="1" a="1"/>
  <c r="Q82" i="1" s="1"/>
  <c r="Q83" i="1" a="1"/>
  <c r="Q83" i="1" s="1"/>
  <c r="Q84" i="1" a="1"/>
  <c r="Q84" i="1"/>
  <c r="Q85" i="1" a="1"/>
  <c r="Q85" i="1" s="1"/>
  <c r="Q86" i="1" a="1"/>
  <c r="Q86" i="1"/>
  <c r="Q87" i="1" a="1"/>
  <c r="Q87" i="1" s="1"/>
  <c r="Q88" i="1" a="1"/>
  <c r="Q88" i="1" s="1"/>
  <c r="Q89" i="1" a="1"/>
  <c r="Q89" i="1" s="1"/>
  <c r="Q90" i="1" a="1"/>
  <c r="Q90" i="1" s="1"/>
  <c r="Q91" i="1" a="1"/>
  <c r="Q91" i="1" s="1"/>
  <c r="Q92" i="1" a="1"/>
  <c r="Q92" i="1" s="1"/>
  <c r="Q93" i="1" a="1"/>
  <c r="Q93" i="1" s="1"/>
  <c r="Q94" i="1" a="1"/>
  <c r="Q94" i="1"/>
  <c r="Q95" i="1" a="1"/>
  <c r="Q95" i="1" s="1"/>
  <c r="Q96" i="1" a="1"/>
  <c r="Q96" i="1" s="1"/>
  <c r="Q97" i="1" a="1"/>
  <c r="Q97" i="1" s="1"/>
  <c r="Q98" i="1" a="1"/>
  <c r="Q98" i="1" s="1"/>
  <c r="Q99" i="1" a="1"/>
  <c r="Q99" i="1" s="1"/>
  <c r="Q100" i="1" a="1"/>
  <c r="Q100" i="1"/>
  <c r="Q101" i="1" a="1"/>
  <c r="Q101" i="1" s="1"/>
  <c r="Q102" i="1" a="1"/>
  <c r="Q102" i="1" s="1"/>
  <c r="Q103" i="1" a="1"/>
  <c r="Q103" i="1" s="1"/>
  <c r="Q104" i="1" a="1"/>
  <c r="Q104" i="1" s="1"/>
  <c r="Q105" i="1" a="1"/>
  <c r="Q105" i="1" s="1"/>
  <c r="Q106" i="1" a="1"/>
  <c r="Q106" i="1"/>
  <c r="Q107" i="1" a="1"/>
  <c r="Q107" i="1" s="1"/>
  <c r="Q108" i="1" a="1"/>
  <c r="Q108" i="1" s="1"/>
  <c r="Q109" i="1" a="1"/>
  <c r="Q109" i="1" s="1"/>
  <c r="Q110" i="1" a="1"/>
  <c r="Q110" i="1" s="1"/>
  <c r="Q111" i="1" a="1"/>
  <c r="Q111" i="1" s="1"/>
  <c r="Q112" i="1" a="1"/>
  <c r="Q112" i="1" s="1"/>
  <c r="Q113" i="1" a="1"/>
  <c r="Q113" i="1" s="1"/>
  <c r="Q114" i="1" a="1"/>
  <c r="Q114" i="1" s="1"/>
  <c r="Q115" i="1" a="1"/>
  <c r="Q115" i="1" s="1"/>
  <c r="Q116" i="1" a="1"/>
  <c r="Q116" i="1" s="1"/>
  <c r="Q117" i="1" a="1"/>
  <c r="Q117" i="1" s="1"/>
  <c r="Q118" i="1" a="1"/>
  <c r="Q118" i="1" s="1"/>
  <c r="Q119" i="1" a="1"/>
  <c r="Q119" i="1" s="1"/>
  <c r="Q120" i="1" a="1"/>
  <c r="Q120" i="1" s="1"/>
  <c r="Q121" i="1" a="1"/>
  <c r="Q121" i="1" s="1"/>
  <c r="Q122" i="1" a="1"/>
  <c r="Q122" i="1" s="1"/>
  <c r="Q123" i="1" a="1"/>
  <c r="Q123" i="1" s="1"/>
  <c r="Q124" i="1" a="1"/>
  <c r="Q124" i="1" s="1"/>
  <c r="Q125" i="1" a="1"/>
  <c r="Q125" i="1" s="1"/>
  <c r="Q126" i="1" a="1"/>
  <c r="Q126" i="1" s="1"/>
  <c r="Q127" i="1" a="1"/>
  <c r="Q127" i="1" s="1"/>
  <c r="Q128" i="1" a="1"/>
  <c r="Q128" i="1" s="1"/>
  <c r="Q129" i="1" a="1"/>
  <c r="Q129" i="1" s="1"/>
  <c r="Q130" i="1" a="1"/>
  <c r="Q130" i="1" s="1"/>
  <c r="Q131" i="1" a="1"/>
  <c r="Q131" i="1" s="1"/>
  <c r="Q132" i="1" a="1"/>
  <c r="Q132" i="1" s="1"/>
  <c r="Q133" i="1" a="1"/>
  <c r="Q133" i="1" s="1"/>
  <c r="Q134" i="1" a="1"/>
  <c r="Q134" i="1"/>
  <c r="Q135" i="1" a="1"/>
  <c r="Q135" i="1" s="1"/>
  <c r="Q136" i="1" a="1"/>
  <c r="Q136" i="1" s="1"/>
  <c r="Q137" i="1" a="1"/>
  <c r="Q137" i="1" s="1"/>
  <c r="Q138" i="1" a="1"/>
  <c r="Q138" i="1" s="1"/>
  <c r="Q139" i="1" a="1"/>
  <c r="Q139" i="1" s="1"/>
  <c r="Q140" i="1" a="1"/>
  <c r="Q140" i="1"/>
  <c r="Q141" i="1" a="1"/>
  <c r="Q141" i="1" s="1"/>
  <c r="Q142" i="1" a="1"/>
  <c r="Q142" i="1" s="1"/>
  <c r="Q143" i="1" a="1"/>
  <c r="Q143" i="1" s="1"/>
  <c r="Q144" i="1" a="1"/>
  <c r="Q144" i="1" s="1"/>
  <c r="Q145" i="1" a="1"/>
  <c r="Q145" i="1" s="1"/>
  <c r="Q146" i="1" a="1"/>
  <c r="Q146" i="1"/>
  <c r="Q147" i="1" a="1"/>
  <c r="Q147" i="1" s="1"/>
  <c r="Q148" i="1" a="1"/>
  <c r="Q148" i="1" s="1"/>
  <c r="Q149" i="1" a="1"/>
  <c r="Q149" i="1" s="1"/>
  <c r="Q150" i="1" a="1"/>
  <c r="Q150" i="1"/>
  <c r="Q151" i="1" a="1"/>
  <c r="Q151" i="1" s="1"/>
  <c r="Q152" i="1" a="1"/>
  <c r="Q152" i="1" s="1"/>
  <c r="Q153" i="1" a="1"/>
  <c r="Q153" i="1" s="1"/>
  <c r="Q154" i="1" a="1"/>
  <c r="Q154" i="1" s="1"/>
  <c r="Q155" i="1" a="1"/>
  <c r="Q155" i="1" s="1"/>
  <c r="Q156" i="1" a="1"/>
  <c r="Q156" i="1"/>
  <c r="Q157" i="1" a="1"/>
  <c r="Q157" i="1" s="1"/>
  <c r="Q158" i="1" a="1"/>
  <c r="Q158" i="1" s="1"/>
  <c r="Q159" i="1" a="1"/>
  <c r="Q159" i="1" s="1"/>
  <c r="Q160" i="1" a="1"/>
  <c r="Q160" i="1" s="1"/>
  <c r="Q161" i="1" a="1"/>
  <c r="Q161" i="1" s="1"/>
  <c r="Q162" i="1" a="1"/>
  <c r="Q162" i="1"/>
  <c r="Q163" i="1" a="1"/>
  <c r="Q163" i="1" s="1"/>
  <c r="Q164" i="1" a="1"/>
  <c r="Q164" i="1" s="1"/>
  <c r="Q165" i="1" a="1"/>
  <c r="Q165" i="1" s="1"/>
  <c r="Q166" i="1" a="1"/>
  <c r="Q166" i="1" s="1"/>
  <c r="Q167" i="1" a="1"/>
  <c r="Q167" i="1" s="1"/>
  <c r="Q168" i="1" a="1"/>
  <c r="Q168" i="1" s="1"/>
  <c r="Q169" i="1" a="1"/>
  <c r="Q169" i="1" s="1"/>
  <c r="Q170" i="1" a="1"/>
  <c r="Q170" i="1" s="1"/>
  <c r="Q171" i="1" a="1"/>
  <c r="Q171" i="1" s="1"/>
  <c r="Q172" i="1" a="1"/>
  <c r="Q172" i="1" s="1"/>
  <c r="Q173" i="1" a="1"/>
  <c r="Q173" i="1" s="1"/>
  <c r="Q174" i="1" a="1"/>
  <c r="Q174" i="1" s="1"/>
  <c r="Q175" i="1" a="1"/>
  <c r="Q175" i="1" s="1"/>
  <c r="Q176" i="1" a="1"/>
  <c r="Q176" i="1" s="1"/>
  <c r="Q177" i="1" a="1"/>
  <c r="Q177" i="1" s="1"/>
  <c r="Q178" i="1" a="1"/>
  <c r="Q178" i="1"/>
  <c r="Q179" i="1" a="1"/>
  <c r="Q179" i="1" s="1"/>
  <c r="Q180" i="1" a="1"/>
  <c r="Q180" i="1" s="1"/>
  <c r="Q181" i="1" a="1"/>
  <c r="Q181" i="1" s="1"/>
  <c r="Q182" i="1" a="1"/>
  <c r="Q182" i="1" s="1"/>
  <c r="Q183" i="1" a="1"/>
  <c r="Q183" i="1" s="1"/>
  <c r="Q184" i="1" a="1"/>
  <c r="Q184" i="1"/>
  <c r="Q185" i="1" a="1"/>
  <c r="Q185" i="1" s="1"/>
  <c r="Q186" i="1" a="1"/>
  <c r="Q186" i="1"/>
  <c r="Q187" i="1" a="1"/>
  <c r="Q187" i="1" s="1"/>
  <c r="Q188" i="1" a="1"/>
  <c r="Q188" i="1" s="1"/>
  <c r="Q189" i="1" a="1"/>
  <c r="Q189" i="1" s="1"/>
  <c r="Q190" i="1" a="1"/>
  <c r="Q190" i="1"/>
  <c r="Q191" i="1" a="1"/>
  <c r="Q191" i="1" s="1"/>
  <c r="Q192" i="1" a="1"/>
  <c r="Q192" i="1"/>
  <c r="Q193" i="1" a="1"/>
  <c r="Q193" i="1" s="1"/>
  <c r="Q194" i="1" a="1"/>
  <c r="Q194" i="1" s="1"/>
  <c r="Q195" i="1" a="1"/>
  <c r="Q195" i="1" s="1"/>
  <c r="Q196" i="1" a="1"/>
  <c r="Q196" i="1" s="1"/>
  <c r="Q197" i="1" a="1"/>
  <c r="Q197" i="1" s="1"/>
  <c r="Q198" i="1" a="1"/>
  <c r="Q198" i="1"/>
  <c r="Q199" i="1" a="1"/>
  <c r="Q199" i="1" s="1"/>
  <c r="Q200" i="1" a="1"/>
  <c r="Q200" i="1" s="1"/>
  <c r="Q201" i="1" a="1"/>
  <c r="Q201" i="1" s="1"/>
  <c r="Q202" i="1" a="1"/>
  <c r="Q202" i="1" s="1"/>
  <c r="Q203" i="1" a="1"/>
  <c r="Q203" i="1" s="1"/>
  <c r="Q204" i="1" a="1"/>
  <c r="Q204" i="1" s="1"/>
  <c r="Q205" i="1" a="1"/>
  <c r="Q205" i="1" s="1"/>
  <c r="Q206" i="1" a="1"/>
  <c r="Q206" i="1" s="1"/>
  <c r="Q207" i="1" a="1"/>
  <c r="Q207" i="1" s="1"/>
  <c r="Q208" i="1" a="1"/>
  <c r="Q208" i="1" s="1"/>
  <c r="Q209" i="1" a="1"/>
  <c r="Q209" i="1" s="1"/>
  <c r="Q210" i="1" a="1"/>
  <c r="Q210" i="1"/>
  <c r="Q211" i="1" a="1"/>
  <c r="Q211" i="1" s="1"/>
  <c r="Q212" i="1" a="1"/>
  <c r="Q212" i="1" s="1"/>
  <c r="Q213" i="1" a="1"/>
  <c r="Q213" i="1" s="1"/>
  <c r="Q214" i="1" a="1"/>
  <c r="Q214" i="1" s="1"/>
  <c r="Q215" i="1" a="1"/>
  <c r="Q215" i="1" s="1"/>
  <c r="Q216" i="1" a="1"/>
  <c r="Q216" i="1"/>
  <c r="Q217" i="1" a="1"/>
  <c r="Q217" i="1" s="1"/>
  <c r="Q218" i="1" a="1"/>
  <c r="Q218" i="1"/>
  <c r="Q219" i="1" a="1"/>
  <c r="Q219" i="1" s="1"/>
  <c r="Q220" i="1" a="1"/>
  <c r="Q220" i="1" s="1"/>
  <c r="Q221" i="1" a="1"/>
  <c r="Q221" i="1" s="1"/>
  <c r="Q222" i="1" a="1"/>
  <c r="Q222" i="1"/>
  <c r="Q223" i="1" a="1"/>
  <c r="Q223" i="1" s="1"/>
  <c r="Q224" i="1" a="1"/>
  <c r="Q224" i="1"/>
  <c r="Q225" i="1" a="1"/>
  <c r="Q225" i="1" s="1"/>
  <c r="Q226" i="1" a="1"/>
  <c r="Q226" i="1" s="1"/>
  <c r="Q227" i="1" a="1"/>
  <c r="Q227" i="1" s="1"/>
  <c r="Q228" i="1" a="1"/>
  <c r="Q228" i="1" s="1"/>
  <c r="Q229" i="1" a="1"/>
  <c r="Q229" i="1" s="1"/>
  <c r="Q230" i="1" a="1"/>
  <c r="Q230" i="1"/>
  <c r="Q231" i="1" a="1"/>
  <c r="Q231" i="1" s="1"/>
  <c r="Q232" i="1" a="1"/>
  <c r="Q232" i="1" s="1"/>
  <c r="Q233" i="1" a="1"/>
  <c r="Q233" i="1" s="1"/>
  <c r="Q234" i="1" a="1"/>
  <c r="Q234" i="1" s="1"/>
  <c r="Q235" i="1" a="1"/>
  <c r="Q235" i="1" s="1"/>
  <c r="Q236" i="1" a="1"/>
  <c r="Q236" i="1" s="1"/>
  <c r="Q237" i="1" a="1"/>
  <c r="Q237" i="1" s="1"/>
  <c r="Q238" i="1" a="1"/>
  <c r="Q238" i="1" s="1"/>
  <c r="Q239" i="1" a="1"/>
  <c r="Q239" i="1" s="1"/>
  <c r="Q240" i="1" a="1"/>
  <c r="Q240" i="1" s="1"/>
  <c r="Q241" i="1" a="1"/>
  <c r="Q241" i="1" s="1"/>
  <c r="Q242" i="1" a="1"/>
  <c r="Q242" i="1"/>
  <c r="Q243" i="1" a="1"/>
  <c r="Q243" i="1" s="1"/>
  <c r="Q244" i="1" a="1"/>
  <c r="Q244" i="1" s="1"/>
  <c r="Q245" i="1" a="1"/>
  <c r="Q245" i="1" s="1"/>
  <c r="Q246" i="1" a="1"/>
  <c r="Q246" i="1" s="1"/>
  <c r="Q247" i="1" a="1"/>
  <c r="Q247" i="1" s="1"/>
  <c r="Q248" i="1" a="1"/>
  <c r="Q248" i="1"/>
  <c r="Q249" i="1" a="1"/>
  <c r="Q249" i="1" s="1"/>
  <c r="Q250" i="1" a="1"/>
  <c r="Q250" i="1"/>
  <c r="Q251" i="1" a="1"/>
  <c r="Q251" i="1" s="1"/>
  <c r="Q252" i="1" a="1"/>
  <c r="Q252" i="1" s="1"/>
  <c r="Q253" i="1" a="1"/>
  <c r="Q253" i="1" s="1"/>
  <c r="Q254" i="1" a="1"/>
  <c r="Q254" i="1"/>
  <c r="Q255" i="1" a="1"/>
  <c r="Q255" i="1" s="1"/>
  <c r="Q256" i="1" a="1"/>
  <c r="Q256" i="1"/>
  <c r="Q257" i="1" a="1"/>
  <c r="Q257" i="1" s="1"/>
  <c r="Q258" i="1" a="1"/>
  <c r="Q258" i="1" s="1"/>
  <c r="Q259" i="1" a="1"/>
  <c r="Q259" i="1" s="1"/>
  <c r="Q260" i="1" a="1"/>
  <c r="Q260" i="1" s="1"/>
  <c r="Q261" i="1" a="1"/>
  <c r="Q261" i="1" s="1"/>
  <c r="Q262" i="1" a="1"/>
  <c r="Q262" i="1" s="1"/>
  <c r="Q263" i="1" a="1"/>
  <c r="Q263" i="1" s="1"/>
  <c r="Q264" i="1" a="1"/>
  <c r="Q264" i="1" s="1"/>
  <c r="Q265" i="1" a="1"/>
  <c r="Q265" i="1" s="1"/>
  <c r="Q266" i="1" a="1"/>
  <c r="Q266" i="1" s="1"/>
  <c r="Q267" i="1" a="1"/>
  <c r="Q267" i="1" s="1"/>
  <c r="Q268" i="1" a="1"/>
  <c r="Q268" i="1" s="1"/>
  <c r="Q269" i="1" a="1"/>
  <c r="Q269" i="1" s="1"/>
  <c r="Q270" i="1" a="1"/>
  <c r="Q270" i="1"/>
  <c r="Q271" i="1" a="1"/>
  <c r="Q271" i="1" s="1"/>
  <c r="Q272" i="1" a="1"/>
  <c r="Q272" i="1"/>
  <c r="Q273" i="1" a="1"/>
  <c r="Q273" i="1" s="1"/>
  <c r="Q274" i="1" a="1"/>
  <c r="Q274" i="1" s="1"/>
  <c r="Q275" i="1" a="1"/>
  <c r="Q275" i="1" s="1"/>
  <c r="Q276" i="1" a="1"/>
  <c r="Q276" i="1" s="1"/>
  <c r="Q277" i="1" a="1"/>
  <c r="Q277" i="1" s="1"/>
  <c r="Q278" i="1" a="1"/>
  <c r="Q278" i="1" s="1"/>
  <c r="Q279" i="1" a="1"/>
  <c r="Q279" i="1" s="1"/>
  <c r="Q280" i="1" a="1"/>
  <c r="Q280" i="1" s="1"/>
  <c r="Q281" i="1" a="1"/>
  <c r="Q281" i="1" s="1"/>
  <c r="Q282" i="1" a="1"/>
  <c r="Q282" i="1" s="1"/>
  <c r="Q283" i="1" a="1"/>
  <c r="Q283" i="1" s="1"/>
  <c r="Q284" i="1" a="1"/>
  <c r="Q284" i="1" s="1"/>
  <c r="Q285" i="1" a="1"/>
  <c r="Q285" i="1" s="1"/>
  <c r="Q286" i="1" a="1"/>
  <c r="Q286" i="1" s="1"/>
  <c r="Q287" i="1" a="1"/>
  <c r="Q287" i="1" s="1"/>
  <c r="Q288" i="1" a="1"/>
  <c r="Q288" i="1" s="1"/>
  <c r="Q289" i="1" a="1"/>
  <c r="Q289" i="1" s="1"/>
  <c r="Q290" i="1" a="1"/>
  <c r="Q290" i="1" s="1"/>
  <c r="Q291" i="1" a="1"/>
  <c r="Q291" i="1" s="1"/>
  <c r="Q292" i="1" a="1"/>
  <c r="Q292" i="1" s="1"/>
  <c r="Q293" i="1" a="1"/>
  <c r="Q293" i="1" s="1"/>
  <c r="Q294" i="1" a="1"/>
  <c r="Q294" i="1" s="1"/>
  <c r="Q295" i="1" a="1"/>
  <c r="Q295" i="1" s="1"/>
  <c r="Q296" i="1" a="1"/>
  <c r="Q296" i="1" s="1"/>
  <c r="Q297" i="1" a="1"/>
  <c r="Q297" i="1" s="1"/>
  <c r="Q298" i="1" a="1"/>
  <c r="Q298" i="1" s="1"/>
  <c r="Q299" i="1" a="1"/>
  <c r="Q299" i="1" s="1"/>
  <c r="Q300" i="1" a="1"/>
  <c r="Q300" i="1" s="1"/>
  <c r="Q301" i="1" a="1"/>
  <c r="Q301" i="1" s="1"/>
  <c r="Q302" i="1" a="1"/>
  <c r="Q302" i="1" s="1"/>
  <c r="Q303" i="1" a="1"/>
  <c r="Q303" i="1" s="1"/>
  <c r="Q304" i="1" a="1"/>
  <c r="Q304" i="1" s="1"/>
  <c r="Q305" i="1" a="1"/>
  <c r="Q305" i="1" s="1"/>
  <c r="Q306" i="1" a="1"/>
  <c r="Q306" i="1" s="1"/>
  <c r="Q307" i="1" a="1"/>
  <c r="Q307" i="1" s="1"/>
  <c r="Q308" i="1" a="1"/>
  <c r="Q308" i="1" s="1"/>
  <c r="Q309" i="1" a="1"/>
  <c r="Q309" i="1" s="1"/>
  <c r="Q310" i="1" a="1"/>
  <c r="Q310" i="1" s="1"/>
  <c r="Q311" i="1" a="1"/>
  <c r="Q311" i="1" s="1"/>
  <c r="Q312" i="1" a="1"/>
  <c r="Q312" i="1" s="1"/>
  <c r="Q313" i="1" a="1"/>
  <c r="Q313" i="1" s="1"/>
  <c r="Q314" i="1" a="1"/>
  <c r="Q314" i="1" s="1"/>
  <c r="Q315" i="1" a="1"/>
  <c r="Q315" i="1" s="1"/>
  <c r="Q316" i="1" a="1"/>
  <c r="Q316" i="1" s="1"/>
  <c r="Q317" i="1" a="1"/>
  <c r="Q317" i="1" s="1"/>
  <c r="Q318" i="1" a="1"/>
  <c r="Q318" i="1" s="1"/>
  <c r="Q319" i="1" a="1"/>
  <c r="Q319" i="1" s="1"/>
  <c r="Q320" i="1" a="1"/>
  <c r="Q320" i="1" s="1"/>
  <c r="Q321" i="1" a="1"/>
  <c r="Q321" i="1" s="1"/>
  <c r="Q322" i="1" a="1"/>
  <c r="Q322" i="1" s="1"/>
  <c r="Q323" i="1" a="1"/>
  <c r="Q323" i="1" s="1"/>
  <c r="Q324" i="1" a="1"/>
  <c r="Q324" i="1" s="1"/>
  <c r="Q325" i="1" a="1"/>
  <c r="Q325" i="1" s="1"/>
  <c r="Q326" i="1" a="1"/>
  <c r="Q326" i="1" s="1"/>
  <c r="Q327" i="1" a="1"/>
  <c r="Q327" i="1" s="1"/>
  <c r="Q328" i="1" a="1"/>
  <c r="Q328" i="1" s="1"/>
  <c r="Q329" i="1" a="1"/>
  <c r="Q329" i="1"/>
  <c r="Q330" i="1" a="1"/>
  <c r="Q330" i="1" s="1"/>
  <c r="Q331" i="1" a="1"/>
  <c r="Q331" i="1" s="1"/>
  <c r="Q332" i="1" a="1"/>
  <c r="Q332" i="1" s="1"/>
  <c r="Q333" i="1" a="1"/>
  <c r="Q333" i="1" s="1"/>
  <c r="Q334" i="1" a="1"/>
  <c r="Q334" i="1" s="1"/>
  <c r="Q335" i="1" a="1"/>
  <c r="Q335" i="1" s="1"/>
  <c r="Q336" i="1" a="1"/>
  <c r="Q336" i="1" s="1"/>
  <c r="Q337" i="1" a="1"/>
  <c r="Q337" i="1" s="1"/>
  <c r="Q338" i="1" a="1"/>
  <c r="Q338" i="1" s="1"/>
  <c r="Q339" i="1" a="1"/>
  <c r="Q339" i="1" s="1"/>
  <c r="Q340" i="1" a="1"/>
  <c r="Q340" i="1" s="1"/>
  <c r="Q341" i="1" a="1"/>
  <c r="Q341" i="1" s="1"/>
  <c r="Q342" i="1" a="1"/>
  <c r="Q342" i="1" s="1"/>
  <c r="Q343" i="1" a="1"/>
  <c r="Q343" i="1" s="1"/>
  <c r="Q344" i="1" a="1"/>
  <c r="Q344" i="1" s="1"/>
  <c r="Q345" i="1" a="1"/>
  <c r="Q345" i="1"/>
  <c r="Q346" i="1" a="1"/>
  <c r="Q346" i="1" s="1"/>
  <c r="Q347" i="1" a="1"/>
  <c r="Q347" i="1" s="1"/>
  <c r="Q348" i="1" a="1"/>
  <c r="Q348" i="1" s="1"/>
  <c r="Q349" i="1" a="1"/>
  <c r="Q349" i="1" s="1"/>
  <c r="Q350" i="1" a="1"/>
  <c r="Q350" i="1" s="1"/>
  <c r="Q351" i="1" a="1"/>
  <c r="Q351" i="1" s="1"/>
  <c r="Q352" i="1" a="1"/>
  <c r="Q352" i="1" s="1"/>
  <c r="Q353" i="1" a="1"/>
  <c r="Q353" i="1" s="1"/>
  <c r="Q354" i="1" a="1"/>
  <c r="Q354" i="1" s="1"/>
  <c r="Q355" i="1" a="1"/>
  <c r="Q355" i="1" s="1"/>
  <c r="Q356" i="1" a="1"/>
  <c r="Q356" i="1" s="1"/>
  <c r="Q357" i="1" a="1"/>
  <c r="Q357" i="1" s="1"/>
  <c r="Q358" i="1" a="1"/>
  <c r="Q358" i="1" s="1"/>
  <c r="Q359" i="1" a="1"/>
  <c r="Q359" i="1"/>
  <c r="Q360" i="1" a="1"/>
  <c r="Q360" i="1" s="1"/>
  <c r="Q361" i="1" a="1"/>
  <c r="Q361" i="1" s="1"/>
  <c r="Q362" i="1" a="1"/>
  <c r="Q362" i="1" s="1"/>
  <c r="Q363" i="1" a="1"/>
  <c r="Q363" i="1" s="1"/>
  <c r="Q364" i="1" a="1"/>
  <c r="Q364" i="1" s="1"/>
  <c r="Q365" i="1" a="1"/>
  <c r="Q365" i="1" s="1"/>
  <c r="Q366" i="1" a="1"/>
  <c r="Q366" i="1" s="1"/>
  <c r="Q367" i="1" a="1"/>
  <c r="Q367" i="1" s="1"/>
  <c r="Q368" i="1" a="1"/>
  <c r="Q368" i="1" s="1"/>
  <c r="Q369" i="1" a="1"/>
  <c r="Q369" i="1"/>
  <c r="Q370" i="1" a="1"/>
  <c r="Q370" i="1" s="1"/>
  <c r="Q371" i="1" a="1"/>
  <c r="Q371" i="1" s="1"/>
  <c r="Q372" i="1" a="1"/>
  <c r="Q372" i="1" s="1"/>
  <c r="Q373" i="1" a="1"/>
  <c r="Q373" i="1" s="1"/>
  <c r="Q374" i="1" a="1"/>
  <c r="Q374" i="1" s="1"/>
  <c r="Q375" i="1" a="1"/>
  <c r="Q375" i="1" s="1"/>
  <c r="Q376" i="1" a="1"/>
  <c r="Q376" i="1" s="1"/>
  <c r="Q377" i="1" a="1"/>
  <c r="Q377" i="1" s="1"/>
  <c r="Q378" i="1" a="1"/>
  <c r="Q378" i="1" s="1"/>
  <c r="Q379" i="1" a="1"/>
  <c r="Q379" i="1" s="1"/>
  <c r="Q380" i="1" a="1"/>
  <c r="Q380" i="1" s="1"/>
  <c r="Q381" i="1" a="1"/>
  <c r="Q381" i="1" s="1"/>
  <c r="Q382" i="1" a="1"/>
  <c r="Q382" i="1" s="1"/>
  <c r="Q383" i="1" a="1"/>
  <c r="Q383" i="1" s="1"/>
  <c r="Q384" i="1" a="1"/>
  <c r="Q384" i="1" s="1"/>
  <c r="Q385" i="1" a="1"/>
  <c r="Q385" i="1" s="1"/>
  <c r="Q386" i="1" a="1"/>
  <c r="Q386" i="1" s="1"/>
  <c r="Q387" i="1" a="1"/>
  <c r="Q387" i="1" s="1"/>
  <c r="Q388" i="1" a="1"/>
  <c r="Q388" i="1" s="1"/>
  <c r="Q389" i="1" a="1"/>
  <c r="Q389" i="1" s="1"/>
  <c r="Q390" i="1" a="1"/>
  <c r="Q390" i="1" s="1"/>
  <c r="Q391" i="1" a="1"/>
  <c r="Q391" i="1" s="1"/>
  <c r="Q392" i="1" a="1"/>
  <c r="Q392" i="1" s="1"/>
  <c r="Q393" i="1" a="1"/>
  <c r="Q393" i="1" s="1"/>
  <c r="Q394" i="1" a="1"/>
  <c r="Q394" i="1" s="1"/>
  <c r="Q395" i="1" a="1"/>
  <c r="Q395" i="1" s="1"/>
  <c r="Q396" i="1" a="1"/>
  <c r="Q396" i="1" s="1"/>
  <c r="Q397" i="1" a="1"/>
  <c r="Q397" i="1" s="1"/>
  <c r="Q398" i="1" a="1"/>
  <c r="Q398" i="1" s="1"/>
  <c r="Q399" i="1" a="1"/>
  <c r="Q399" i="1" s="1"/>
  <c r="Q400" i="1" a="1"/>
  <c r="Q400" i="1" s="1"/>
  <c r="Q401" i="1" a="1"/>
  <c r="Q401" i="1" s="1"/>
  <c r="Q402" i="1" a="1"/>
  <c r="Q402" i="1" s="1"/>
  <c r="Q403" i="1" a="1"/>
  <c r="Q403" i="1" s="1"/>
  <c r="Q404" i="1" a="1"/>
  <c r="Q404" i="1" s="1"/>
  <c r="Q405" i="1" a="1"/>
  <c r="Q405" i="1" s="1"/>
  <c r="Q406" i="1" a="1"/>
  <c r="Q406" i="1" s="1"/>
  <c r="Q407" i="1" a="1"/>
  <c r="Q407" i="1" s="1"/>
  <c r="Q408" i="1" a="1"/>
  <c r="Q408" i="1" s="1"/>
  <c r="Q409" i="1" a="1"/>
  <c r="Q409" i="1"/>
  <c r="Q410" i="1" a="1"/>
  <c r="Q410" i="1" s="1"/>
  <c r="Q411" i="1" a="1"/>
  <c r="Q411" i="1" s="1"/>
  <c r="Q412" i="1" a="1"/>
  <c r="Q412" i="1" s="1"/>
  <c r="Q413" i="1" a="1"/>
  <c r="Q413" i="1" s="1"/>
  <c r="Q414" i="1" a="1"/>
  <c r="Q414" i="1" s="1"/>
  <c r="Q415" i="1" a="1"/>
  <c r="Q415" i="1" s="1"/>
  <c r="Q416" i="1" a="1"/>
  <c r="Q416" i="1" s="1"/>
  <c r="Q417" i="1" a="1"/>
  <c r="Q417" i="1" s="1"/>
  <c r="Q418" i="1" a="1"/>
  <c r="Q418" i="1" s="1"/>
  <c r="Q419" i="1" a="1"/>
  <c r="Q419" i="1" s="1"/>
  <c r="Q420" i="1" a="1"/>
  <c r="Q420" i="1" s="1"/>
  <c r="Q421" i="1" a="1"/>
  <c r="Q421" i="1" s="1"/>
  <c r="Q422" i="1" a="1"/>
  <c r="Q422" i="1" s="1"/>
  <c r="Q423" i="1" a="1"/>
  <c r="Q423" i="1" s="1"/>
  <c r="Q424" i="1" a="1"/>
  <c r="Q424" i="1" s="1"/>
  <c r="Q425" i="1" a="1"/>
  <c r="Q425" i="1" s="1"/>
  <c r="Q426" i="1" a="1"/>
  <c r="Q426" i="1" s="1"/>
  <c r="Q427" i="1" a="1"/>
  <c r="Q427" i="1" s="1"/>
  <c r="Q428" i="1" a="1"/>
  <c r="Q428" i="1" s="1"/>
  <c r="Q429" i="1" a="1"/>
  <c r="Q429" i="1" s="1"/>
  <c r="Q430" i="1" a="1"/>
  <c r="Q430" i="1" s="1"/>
  <c r="Q431" i="1" a="1"/>
  <c r="Q431" i="1" s="1"/>
  <c r="Q432" i="1" a="1"/>
  <c r="Q432" i="1" s="1"/>
  <c r="Q433" i="1" a="1"/>
  <c r="Q433" i="1" s="1"/>
  <c r="Q434" i="1" a="1"/>
  <c r="Q434" i="1" s="1"/>
  <c r="Q435" i="1" a="1"/>
  <c r="Q435" i="1" s="1"/>
  <c r="Q436" i="1" a="1"/>
  <c r="Q436" i="1" s="1"/>
  <c r="Q437" i="1" a="1"/>
  <c r="Q437" i="1" s="1"/>
  <c r="Q438" i="1" a="1"/>
  <c r="Q438" i="1" s="1"/>
  <c r="Q439" i="1" a="1"/>
  <c r="Q439" i="1" s="1"/>
  <c r="Q440" i="1" a="1"/>
  <c r="Q440" i="1" s="1"/>
  <c r="Q441" i="1" a="1"/>
  <c r="Q441" i="1" s="1"/>
  <c r="Q442" i="1" a="1"/>
  <c r="Q442" i="1" s="1"/>
  <c r="Q443" i="1" a="1"/>
  <c r="Q443" i="1" s="1"/>
  <c r="Q444" i="1" a="1"/>
  <c r="Q444" i="1" s="1"/>
  <c r="Q445" i="1" a="1"/>
  <c r="Q445" i="1" s="1"/>
  <c r="Q446" i="1" a="1"/>
  <c r="Q446" i="1" s="1"/>
  <c r="Q447" i="1" a="1"/>
  <c r="Q447" i="1" s="1"/>
  <c r="Q448" i="1" a="1"/>
  <c r="Q448" i="1" s="1"/>
  <c r="Q449" i="1" a="1"/>
  <c r="Q449" i="1" s="1"/>
  <c r="Q450" i="1" a="1"/>
  <c r="Q450" i="1" s="1"/>
  <c r="Q451" i="1" a="1"/>
  <c r="Q451" i="1" s="1"/>
  <c r="Q452" i="1" a="1"/>
  <c r="Q452" i="1" s="1"/>
  <c r="Q453" i="1" a="1"/>
  <c r="Q453" i="1" s="1"/>
  <c r="Q454" i="1" a="1"/>
  <c r="Q454" i="1" s="1"/>
  <c r="Q455" i="1" a="1"/>
  <c r="Q455" i="1" s="1"/>
  <c r="Q456" i="1" a="1"/>
  <c r="Q456" i="1" s="1"/>
  <c r="Q457" i="1" a="1"/>
  <c r="Q457" i="1" s="1"/>
  <c r="Q458" i="1" a="1"/>
  <c r="Q458" i="1" s="1"/>
  <c r="Q459" i="1" a="1"/>
  <c r="Q459" i="1" s="1"/>
  <c r="Q460" i="1" a="1"/>
  <c r="Q460" i="1" s="1"/>
  <c r="Q461" i="1" a="1"/>
  <c r="Q461" i="1" s="1"/>
  <c r="Q462" i="1" a="1"/>
  <c r="Q462" i="1" s="1"/>
  <c r="Q463" i="1" a="1"/>
  <c r="Q463" i="1" s="1"/>
  <c r="Q464" i="1" a="1"/>
  <c r="Q464" i="1" s="1"/>
  <c r="Q465" i="1" a="1"/>
  <c r="Q465" i="1" s="1"/>
  <c r="Q466" i="1" a="1"/>
  <c r="Q466" i="1" s="1"/>
  <c r="Q467" i="1" a="1"/>
  <c r="Q467" i="1" s="1"/>
  <c r="Q468" i="1" a="1"/>
  <c r="Q468" i="1" s="1"/>
  <c r="Q469" i="1" a="1"/>
  <c r="Q469" i="1" s="1"/>
  <c r="Q470" i="1" a="1"/>
  <c r="Q470" i="1" s="1"/>
  <c r="Q471" i="1" a="1"/>
  <c r="Q471" i="1" s="1"/>
  <c r="Q472" i="1" a="1"/>
  <c r="Q472" i="1" s="1"/>
  <c r="Q473" i="1" a="1"/>
  <c r="Q473" i="1" s="1"/>
  <c r="Q474" i="1" a="1"/>
  <c r="Q474" i="1" s="1"/>
  <c r="Q475" i="1" a="1"/>
  <c r="Q475" i="1"/>
  <c r="Q476" i="1" a="1"/>
  <c r="Q476" i="1" s="1"/>
  <c r="Q477" i="1" a="1"/>
  <c r="Q477" i="1" s="1"/>
  <c r="Q478" i="1" a="1"/>
  <c r="Q478" i="1" s="1"/>
  <c r="Q479" i="1" a="1"/>
  <c r="Q479" i="1" s="1"/>
  <c r="Q480" i="1" a="1"/>
  <c r="Q480" i="1" s="1"/>
  <c r="Q481" i="1" a="1"/>
  <c r="Q481" i="1" s="1"/>
  <c r="Q482" i="1" a="1"/>
  <c r="Q482" i="1" s="1"/>
  <c r="Q483" i="1" a="1"/>
  <c r="Q483" i="1" s="1"/>
  <c r="Q484" i="1" a="1"/>
  <c r="Q484" i="1" s="1"/>
  <c r="Q485" i="1" a="1"/>
  <c r="Q485" i="1"/>
  <c r="Q486" i="1" a="1"/>
  <c r="Q486" i="1" s="1"/>
  <c r="Q487" i="1" a="1"/>
  <c r="Q487" i="1" s="1"/>
  <c r="Q488" i="1" a="1"/>
  <c r="Q488" i="1" s="1"/>
  <c r="Q489" i="1" a="1"/>
  <c r="Q489" i="1" s="1"/>
  <c r="Q490" i="1" a="1"/>
  <c r="Q490" i="1" s="1"/>
  <c r="Q491" i="1" a="1"/>
  <c r="Q491" i="1" s="1"/>
  <c r="Q492" i="1" a="1"/>
  <c r="Q492" i="1" s="1"/>
  <c r="Q493" i="1" a="1"/>
  <c r="Q493" i="1"/>
  <c r="Q494" i="1" a="1"/>
  <c r="Q494" i="1" s="1"/>
  <c r="Q495" i="1" a="1"/>
  <c r="Q495" i="1" s="1"/>
  <c r="Q496" i="1" a="1"/>
  <c r="Q496" i="1" s="1"/>
  <c r="Q497" i="1" a="1"/>
  <c r="Q497" i="1" s="1"/>
  <c r="Q498" i="1" a="1"/>
  <c r="Q498" i="1" s="1"/>
  <c r="Q499" i="1" a="1"/>
  <c r="Q499" i="1" s="1"/>
  <c r="Q500" i="1" a="1"/>
  <c r="Q500" i="1" s="1"/>
  <c r="Q501" i="1" a="1"/>
  <c r="Q501" i="1" s="1"/>
  <c r="Q502" i="1" a="1"/>
  <c r="Q502" i="1" s="1"/>
  <c r="Q503" i="1" a="1"/>
  <c r="Q503" i="1" s="1"/>
  <c r="Q504" i="1" a="1"/>
  <c r="Q504" i="1" s="1"/>
  <c r="Q505" i="1" a="1"/>
  <c r="Q505" i="1" s="1"/>
  <c r="Q506" i="1" a="1"/>
  <c r="Q506" i="1" s="1"/>
  <c r="Q507" i="1" a="1"/>
  <c r="Q507" i="1" s="1"/>
  <c r="Q508" i="1" a="1"/>
  <c r="Q508" i="1" s="1"/>
  <c r="Q509" i="1" a="1"/>
  <c r="Q509" i="1" s="1"/>
  <c r="Q510" i="1" a="1"/>
  <c r="Q510" i="1" s="1"/>
  <c r="Q511" i="1" a="1"/>
  <c r="Q511" i="1" s="1"/>
  <c r="Q512" i="1" a="1"/>
  <c r="Q512" i="1" s="1"/>
  <c r="Q513" i="1" a="1"/>
  <c r="Q513" i="1" s="1"/>
  <c r="Q514" i="1" a="1"/>
  <c r="Q514" i="1" s="1"/>
  <c r="Q515" i="1" a="1"/>
  <c r="Q515" i="1" s="1"/>
  <c r="Q516" i="1" a="1"/>
  <c r="Q516" i="1" s="1"/>
  <c r="Q517" i="1" a="1"/>
  <c r="Q517" i="1" s="1"/>
  <c r="Q518" i="1" a="1"/>
  <c r="Q518" i="1" s="1"/>
  <c r="Q519" i="1" a="1"/>
  <c r="Q519" i="1" s="1"/>
  <c r="Q520" i="1" a="1"/>
  <c r="Q520" i="1" s="1"/>
  <c r="Q521" i="1" a="1"/>
  <c r="Q521" i="1" s="1"/>
  <c r="Q522" i="1" a="1"/>
  <c r="Q522" i="1" s="1"/>
  <c r="Q523" i="1" a="1"/>
  <c r="Q523" i="1"/>
  <c r="Q524" i="1" a="1"/>
  <c r="Q524" i="1" s="1"/>
  <c r="Q525" i="1" a="1"/>
  <c r="Q525" i="1" s="1"/>
  <c r="Q526" i="1" a="1"/>
  <c r="Q526" i="1" s="1"/>
  <c r="Q527" i="1" a="1"/>
  <c r="Q527" i="1" s="1"/>
  <c r="Q528" i="1" a="1"/>
  <c r="Q528" i="1" s="1"/>
  <c r="Q529" i="1" a="1"/>
  <c r="Q529" i="1" s="1"/>
  <c r="Q530" i="1" a="1"/>
  <c r="Q530" i="1" s="1"/>
  <c r="Q531" i="1" a="1"/>
  <c r="Q531" i="1" s="1"/>
  <c r="Q532" i="1" a="1"/>
  <c r="Q532" i="1" s="1"/>
  <c r="Q533" i="1" a="1"/>
  <c r="Q533" i="1"/>
  <c r="Q534" i="1" a="1"/>
  <c r="Q534" i="1" s="1"/>
  <c r="Q535" i="1" a="1"/>
  <c r="Q535" i="1" s="1"/>
  <c r="Q536" i="1" a="1"/>
  <c r="Q536" i="1" s="1"/>
  <c r="Q537" i="1" a="1"/>
  <c r="Q537" i="1" s="1"/>
  <c r="Q538" i="1" a="1"/>
  <c r="Q538" i="1" s="1"/>
  <c r="Q539" i="1" a="1"/>
  <c r="Q539" i="1" s="1"/>
  <c r="Q540" i="1" a="1"/>
  <c r="Q540" i="1" s="1"/>
  <c r="Q541" i="1" a="1"/>
  <c r="Q541" i="1" s="1"/>
  <c r="Q542" i="1" a="1"/>
  <c r="Q542" i="1" s="1"/>
  <c r="Q543" i="1" a="1"/>
  <c r="Q543" i="1" s="1"/>
  <c r="Q544" i="1" a="1"/>
  <c r="Q544" i="1" s="1"/>
  <c r="Q545" i="1" a="1"/>
  <c r="Q545" i="1" s="1"/>
  <c r="Q546" i="1" a="1"/>
  <c r="Q546" i="1" s="1"/>
  <c r="Q547" i="1" a="1"/>
  <c r="Q547" i="1" s="1"/>
  <c r="Q548" i="1" a="1"/>
  <c r="Q548" i="1" s="1"/>
  <c r="Q549" i="1" a="1"/>
  <c r="Q549" i="1" s="1"/>
  <c r="Q550" i="1" a="1"/>
  <c r="Q550" i="1" s="1"/>
  <c r="Q551" i="1" a="1"/>
  <c r="Q551" i="1" s="1"/>
  <c r="Q552" i="1" a="1"/>
  <c r="Q552" i="1" s="1"/>
  <c r="Q553" i="1" a="1"/>
  <c r="Q553" i="1" s="1"/>
  <c r="Q554" i="1" a="1"/>
  <c r="Q554" i="1" s="1"/>
  <c r="Q555" i="1" a="1"/>
  <c r="Q555" i="1" s="1"/>
  <c r="Q556" i="1" a="1"/>
  <c r="Q556" i="1" s="1"/>
  <c r="Q557" i="1" a="1"/>
  <c r="Q557" i="1" s="1"/>
  <c r="Q558" i="1" a="1"/>
  <c r="Q558" i="1" s="1"/>
  <c r="Q559" i="1" a="1"/>
  <c r="Q559" i="1" s="1"/>
  <c r="Q560" i="1" a="1"/>
  <c r="Q560" i="1" s="1"/>
  <c r="Q561" i="1" a="1"/>
  <c r="Q561" i="1" s="1"/>
  <c r="Q562" i="1" a="1"/>
  <c r="Q562" i="1" s="1"/>
  <c r="Q563" i="1" a="1"/>
  <c r="Q563" i="1" s="1"/>
  <c r="Q564" i="1" a="1"/>
  <c r="Q564" i="1" s="1"/>
  <c r="Q565" i="1" a="1"/>
  <c r="Q565" i="1" s="1"/>
  <c r="Q566" i="1" a="1"/>
  <c r="Q566" i="1" s="1"/>
  <c r="Q567" i="1" a="1"/>
  <c r="Q567" i="1" s="1"/>
  <c r="Q568" i="1" a="1"/>
  <c r="Q568" i="1" s="1"/>
  <c r="Q569" i="1" a="1"/>
  <c r="Q569" i="1" s="1"/>
  <c r="Q570" i="1" a="1"/>
  <c r="Q570" i="1" s="1"/>
  <c r="Q571" i="1" a="1"/>
  <c r="Q571" i="1" s="1"/>
  <c r="Q572" i="1" a="1"/>
  <c r="Q572" i="1" s="1"/>
  <c r="Q573" i="1" a="1"/>
  <c r="Q573" i="1" s="1"/>
  <c r="Q574" i="1" a="1"/>
  <c r="Q574" i="1" s="1"/>
  <c r="Q575" i="1" a="1"/>
  <c r="Q575" i="1" s="1"/>
  <c r="Q576" i="1" a="1"/>
  <c r="Q576" i="1" s="1"/>
  <c r="Q577" i="1" a="1"/>
  <c r="Q577" i="1" s="1"/>
  <c r="Q578" i="1" a="1"/>
  <c r="Q578" i="1" s="1"/>
  <c r="Q579" i="1" a="1"/>
  <c r="Q579" i="1" s="1"/>
  <c r="Q580" i="1" a="1"/>
  <c r="Q580" i="1" s="1"/>
  <c r="Q581" i="1" a="1"/>
  <c r="Q581" i="1" s="1"/>
  <c r="Q582" i="1" a="1"/>
  <c r="Q582" i="1" s="1"/>
  <c r="Q583" i="1" a="1"/>
  <c r="Q583" i="1" s="1"/>
  <c r="Q584" i="1" a="1"/>
  <c r="Q584" i="1" s="1"/>
  <c r="Q585" i="1" a="1"/>
  <c r="Q585" i="1" s="1"/>
  <c r="Q586" i="1" a="1"/>
  <c r="Q586" i="1"/>
  <c r="Q587" i="1" a="1"/>
  <c r="Q587" i="1" s="1"/>
  <c r="Q588" i="1" a="1"/>
  <c r="Q588" i="1" s="1"/>
  <c r="Q589" i="1" a="1"/>
  <c r="Q589" i="1" s="1"/>
  <c r="Q590" i="1" a="1"/>
  <c r="Q590" i="1" s="1"/>
  <c r="Q591" i="1" a="1"/>
  <c r="Q591" i="1" s="1"/>
  <c r="Q592" i="1" a="1"/>
  <c r="Q592" i="1" s="1"/>
  <c r="Q593" i="1" a="1"/>
  <c r="Q593" i="1" s="1"/>
  <c r="Q594" i="1" a="1"/>
  <c r="Q594" i="1" s="1"/>
  <c r="Q595" i="1" a="1"/>
  <c r="Q595" i="1" s="1"/>
  <c r="Q596" i="1" a="1"/>
  <c r="Q596" i="1" s="1"/>
  <c r="Q597" i="1" a="1"/>
  <c r="Q597" i="1" s="1"/>
  <c r="Q598" i="1" a="1"/>
  <c r="Q598" i="1" s="1"/>
  <c r="Q599" i="1" a="1"/>
  <c r="Q599" i="1" s="1"/>
  <c r="Q600" i="1" a="1"/>
  <c r="Q600" i="1" s="1"/>
  <c r="Q601" i="1" a="1"/>
  <c r="Q601" i="1" s="1"/>
  <c r="Q602" i="1" a="1"/>
  <c r="Q602" i="1" s="1"/>
  <c r="Q603" i="1" a="1"/>
  <c r="Q603" i="1" s="1"/>
  <c r="Q604" i="1" a="1"/>
  <c r="Q604" i="1" s="1"/>
  <c r="Q605" i="1" a="1"/>
  <c r="Q605" i="1" s="1"/>
  <c r="Q606" i="1" a="1"/>
  <c r="Q606" i="1" s="1"/>
  <c r="Q607" i="1" a="1"/>
  <c r="Q607" i="1" s="1"/>
  <c r="Q608" i="1" a="1"/>
  <c r="Q608" i="1" s="1"/>
  <c r="Q609" i="1" a="1"/>
  <c r="Q609" i="1" s="1"/>
  <c r="Q610" i="1" a="1"/>
  <c r="Q610" i="1" s="1"/>
  <c r="Q611" i="1" a="1"/>
  <c r="Q611" i="1" s="1"/>
  <c r="Q612" i="1" a="1"/>
  <c r="Q612" i="1" s="1"/>
  <c r="Q613" i="1" a="1"/>
  <c r="Q613" i="1" s="1"/>
  <c r="Q614" i="1" a="1"/>
  <c r="Q614" i="1" s="1"/>
  <c r="Q615" i="1" a="1"/>
  <c r="Q615" i="1" s="1"/>
  <c r="Q616" i="1" a="1"/>
  <c r="Q616" i="1" s="1"/>
  <c r="Q617" i="1" a="1"/>
  <c r="Q617" i="1" s="1"/>
  <c r="Q618" i="1" a="1"/>
  <c r="Q618" i="1" s="1"/>
  <c r="Q619" i="1" a="1"/>
  <c r="Q619" i="1" s="1"/>
  <c r="Q620" i="1" a="1"/>
  <c r="Q620" i="1" s="1"/>
  <c r="Q621" i="1" a="1"/>
  <c r="Q621" i="1" s="1"/>
  <c r="Q622" i="1" a="1"/>
  <c r="Q622" i="1" s="1"/>
  <c r="Q623" i="1" a="1"/>
  <c r="Q623" i="1" s="1"/>
  <c r="Q624" i="1" a="1"/>
  <c r="Q624" i="1"/>
  <c r="Q625" i="1" a="1"/>
  <c r="Q625" i="1" s="1"/>
  <c r="Q626" i="1" a="1"/>
  <c r="Q626" i="1" s="1"/>
  <c r="Q627" i="1" a="1"/>
  <c r="Q627" i="1" s="1"/>
  <c r="Q628" i="1" a="1"/>
  <c r="Q628" i="1" s="1"/>
  <c r="Q629" i="1" a="1"/>
  <c r="Q629" i="1" s="1"/>
  <c r="Q630" i="1" a="1"/>
  <c r="Q630" i="1" s="1"/>
  <c r="Q631" i="1" a="1"/>
  <c r="Q631" i="1" s="1"/>
  <c r="Q632" i="1" a="1"/>
  <c r="Q632" i="1" s="1"/>
  <c r="Q633" i="1" a="1"/>
  <c r="Q633" i="1" s="1"/>
  <c r="Q634" i="1" a="1"/>
  <c r="Q634" i="1" s="1"/>
  <c r="Q635" i="1" a="1"/>
  <c r="Q635" i="1" s="1"/>
  <c r="Q636" i="1" a="1"/>
  <c r="Q636" i="1" s="1"/>
  <c r="Q637" i="1" a="1"/>
  <c r="Q637" i="1" s="1"/>
  <c r="Q638" i="1" a="1"/>
  <c r="Q638" i="1" s="1"/>
  <c r="Q639" i="1" a="1"/>
  <c r="Q639" i="1" s="1"/>
  <c r="Q640" i="1" a="1"/>
  <c r="Q640" i="1" s="1"/>
  <c r="Q641" i="1" a="1"/>
  <c r="Q641" i="1" s="1"/>
  <c r="Q642" i="1" a="1"/>
  <c r="Q642" i="1" s="1"/>
  <c r="Q643" i="1" a="1"/>
  <c r="Q643" i="1" s="1"/>
  <c r="Q644" i="1" a="1"/>
  <c r="Q644" i="1" s="1"/>
  <c r="Q645" i="1" a="1"/>
  <c r="Q645" i="1" s="1"/>
  <c r="Q646" i="1" a="1"/>
  <c r="Q646" i="1"/>
  <c r="Q647" i="1" a="1"/>
  <c r="Q647" i="1" s="1"/>
  <c r="Q648" i="1" a="1"/>
  <c r="Q648" i="1" s="1"/>
  <c r="Q649" i="1" a="1"/>
  <c r="Q649" i="1" s="1"/>
  <c r="Q650" i="1" a="1"/>
  <c r="Q650" i="1" s="1"/>
  <c r="Q651" i="1" a="1"/>
  <c r="Q651" i="1" s="1"/>
  <c r="Q652" i="1" a="1"/>
  <c r="Q652" i="1" s="1"/>
  <c r="Q653" i="1" a="1"/>
  <c r="Q653" i="1" s="1"/>
  <c r="Q654" i="1" a="1"/>
  <c r="Q654" i="1" s="1"/>
  <c r="Q655" i="1" a="1"/>
  <c r="Q655" i="1" s="1"/>
  <c r="Q656" i="1" a="1"/>
  <c r="Q656" i="1" s="1"/>
  <c r="Q657" i="1" a="1"/>
  <c r="Q657" i="1" s="1"/>
  <c r="Q658" i="1" a="1"/>
  <c r="Q658" i="1" s="1"/>
  <c r="Q659" i="1" a="1"/>
  <c r="Q659" i="1" s="1"/>
  <c r="Q660" i="1" a="1"/>
  <c r="Q660" i="1" s="1"/>
  <c r="Q661" i="1" a="1"/>
  <c r="Q661" i="1" s="1"/>
  <c r="Q662" i="1" a="1"/>
  <c r="Q662" i="1" s="1"/>
  <c r="Q663" i="1" a="1"/>
  <c r="Q663" i="1" s="1"/>
  <c r="Q664" i="1" a="1"/>
  <c r="Q664" i="1" s="1"/>
  <c r="Q665" i="1" a="1"/>
  <c r="Q665" i="1" s="1"/>
  <c r="Q666" i="1" a="1"/>
  <c r="Q666" i="1" s="1"/>
  <c r="Q667" i="1" a="1"/>
  <c r="Q667" i="1" s="1"/>
  <c r="Q668" i="1" a="1"/>
  <c r="Q668" i="1" s="1"/>
  <c r="Q669" i="1" a="1"/>
  <c r="Q669" i="1" s="1"/>
  <c r="Q670" i="1" a="1"/>
  <c r="Q670" i="1" s="1"/>
  <c r="Q671" i="1" a="1"/>
  <c r="Q671" i="1" s="1"/>
  <c r="Q672" i="1" a="1"/>
  <c r="Q672" i="1" s="1"/>
  <c r="Q673" i="1" a="1"/>
  <c r="Q673" i="1" s="1"/>
  <c r="Q674" i="1" a="1"/>
  <c r="Q674" i="1" s="1"/>
  <c r="Q675" i="1" a="1"/>
  <c r="Q675" i="1" s="1"/>
  <c r="Q676" i="1" a="1"/>
  <c r="Q676" i="1" s="1"/>
  <c r="Q677" i="1" a="1"/>
  <c r="Q677" i="1" s="1"/>
  <c r="Q678" i="1" a="1"/>
  <c r="Q678" i="1" s="1"/>
  <c r="Q679" i="1" a="1"/>
  <c r="Q679" i="1" s="1"/>
  <c r="Q680" i="1" a="1"/>
  <c r="Q680" i="1" s="1"/>
  <c r="Q681" i="1" a="1"/>
  <c r="Q681" i="1" s="1"/>
  <c r="Q682" i="1" a="1"/>
  <c r="Q682" i="1" s="1"/>
  <c r="Q683" i="1" a="1"/>
  <c r="Q683" i="1" s="1"/>
  <c r="Q684" i="1" a="1"/>
  <c r="Q684" i="1" s="1"/>
  <c r="Q685" i="1" a="1"/>
  <c r="Q685" i="1" s="1"/>
  <c r="Q686" i="1" a="1"/>
  <c r="Q686" i="1" s="1"/>
  <c r="Q687" i="1" a="1"/>
  <c r="Q687" i="1" s="1"/>
  <c r="Q688" i="1" a="1"/>
  <c r="Q688" i="1" s="1"/>
  <c r="Q689" i="1" a="1"/>
  <c r="Q689" i="1" s="1"/>
  <c r="Q690" i="1" a="1"/>
  <c r="Q690" i="1" s="1"/>
  <c r="Q691" i="1" a="1"/>
  <c r="Q691" i="1" s="1"/>
  <c r="Q692" i="1" a="1"/>
  <c r="Q692" i="1" s="1"/>
  <c r="Q693" i="1" a="1"/>
  <c r="Q693" i="1" s="1"/>
  <c r="Q694" i="1" a="1"/>
  <c r="Q694" i="1" s="1"/>
  <c r="Q695" i="1" a="1"/>
  <c r="Q695" i="1" s="1"/>
  <c r="Q696" i="1" a="1"/>
  <c r="Q696" i="1" s="1"/>
  <c r="Q697" i="1" a="1"/>
  <c r="Q697" i="1" s="1"/>
  <c r="Q698" i="1" a="1"/>
  <c r="Q698" i="1" s="1"/>
  <c r="Q699" i="1" a="1"/>
  <c r="Q699" i="1" s="1"/>
  <c r="Q700" i="1" a="1"/>
  <c r="Q700" i="1" s="1"/>
  <c r="Q701" i="1" a="1"/>
  <c r="Q701" i="1" s="1"/>
  <c r="Q702" i="1" a="1"/>
  <c r="Q702" i="1" s="1"/>
  <c r="Q703" i="1" a="1"/>
  <c r="Q703" i="1" s="1"/>
  <c r="Q704" i="1" a="1"/>
  <c r="Q704" i="1" s="1"/>
  <c r="Q705" i="1" a="1"/>
  <c r="Q705" i="1" s="1"/>
  <c r="Q706" i="1" a="1"/>
  <c r="Q706" i="1" s="1"/>
  <c r="Q707" i="1" a="1"/>
  <c r="Q707" i="1" s="1"/>
  <c r="Q708" i="1" a="1"/>
  <c r="Q708" i="1" s="1"/>
  <c r="Q709" i="1" a="1"/>
  <c r="Q709" i="1" s="1"/>
  <c r="Q710" i="1" a="1"/>
  <c r="Q710" i="1" s="1"/>
  <c r="Q711" i="1" a="1"/>
  <c r="Q711" i="1" s="1"/>
  <c r="Q712" i="1" a="1"/>
  <c r="Q712" i="1" s="1"/>
  <c r="Q713" i="1" a="1"/>
  <c r="Q713" i="1" s="1"/>
  <c r="Q714" i="1" a="1"/>
  <c r="Q714" i="1" s="1"/>
  <c r="Q715" i="1" a="1"/>
  <c r="Q715" i="1" s="1"/>
  <c r="Q716" i="1" a="1"/>
  <c r="Q716" i="1" s="1"/>
  <c r="Q717" i="1" a="1"/>
  <c r="Q717" i="1" s="1"/>
  <c r="Q718" i="1" a="1"/>
  <c r="Q718" i="1" s="1"/>
  <c r="Q719" i="1" a="1"/>
  <c r="Q719" i="1" s="1"/>
  <c r="Q720" i="1" a="1"/>
  <c r="Q720" i="1" s="1"/>
  <c r="Q721" i="1" a="1"/>
  <c r="Q721" i="1" s="1"/>
  <c r="Q722" i="1" a="1"/>
  <c r="Q722" i="1" s="1"/>
  <c r="Q723" i="1" a="1"/>
  <c r="Q723" i="1" s="1"/>
  <c r="Q724" i="1" a="1"/>
  <c r="Q724" i="1" s="1"/>
  <c r="Q725" i="1" a="1"/>
  <c r="Q725" i="1" s="1"/>
  <c r="Q726" i="1" a="1"/>
  <c r="Q726" i="1" s="1"/>
  <c r="Q727" i="1" a="1"/>
  <c r="Q727" i="1" s="1"/>
  <c r="Q728" i="1" a="1"/>
  <c r="Q728" i="1" s="1"/>
  <c r="Q729" i="1" a="1"/>
  <c r="Q729" i="1" s="1"/>
  <c r="Q730" i="1" a="1"/>
  <c r="Q730" i="1" s="1"/>
  <c r="Q731" i="1" a="1"/>
  <c r="Q731" i="1" s="1"/>
  <c r="Q732" i="1" a="1"/>
  <c r="Q732" i="1" s="1"/>
  <c r="Q733" i="1" a="1"/>
  <c r="Q733" i="1" s="1"/>
  <c r="Q734" i="1" a="1"/>
  <c r="Q734" i="1" s="1"/>
  <c r="Q735" i="1" a="1"/>
  <c r="Q735" i="1" s="1"/>
  <c r="Q736" i="1" a="1"/>
  <c r="Q736" i="1" s="1"/>
  <c r="Q737" i="1" a="1"/>
  <c r="Q737" i="1" s="1"/>
  <c r="Q738" i="1" a="1"/>
  <c r="Q738" i="1" s="1"/>
  <c r="Q739" i="1" a="1"/>
  <c r="Q739" i="1" s="1"/>
  <c r="Q740" i="1" a="1"/>
  <c r="Q740" i="1" s="1"/>
  <c r="Q741" i="1" a="1"/>
  <c r="Q741" i="1" s="1"/>
  <c r="Q742" i="1" a="1"/>
  <c r="Q742" i="1" s="1"/>
  <c r="Q743" i="1" a="1"/>
  <c r="Q743" i="1" s="1"/>
  <c r="Q744" i="1" a="1"/>
  <c r="Q744" i="1" s="1"/>
  <c r="Q745" i="1" a="1"/>
  <c r="Q745" i="1" s="1"/>
  <c r="Q746" i="1" a="1"/>
  <c r="Q746" i="1" s="1"/>
  <c r="Q747" i="1" a="1"/>
  <c r="Q747" i="1" s="1"/>
  <c r="Q748" i="1" a="1"/>
  <c r="Q748" i="1" s="1"/>
  <c r="Q749" i="1" a="1"/>
  <c r="Q749" i="1" s="1"/>
  <c r="Q750" i="1" a="1"/>
  <c r="Q750" i="1" s="1"/>
  <c r="Q751" i="1" a="1"/>
  <c r="Q751" i="1" s="1"/>
  <c r="Q752" i="1" a="1"/>
  <c r="Q752" i="1" s="1"/>
  <c r="Q753" i="1" a="1"/>
  <c r="Q753" i="1" s="1"/>
  <c r="Q754" i="1" a="1"/>
  <c r="Q754" i="1" s="1"/>
  <c r="Q755" i="1" a="1"/>
  <c r="Q755" i="1" s="1"/>
  <c r="Q756" i="1" a="1"/>
  <c r="Q756" i="1" s="1"/>
  <c r="Q757" i="1" a="1"/>
  <c r="Q757" i="1" s="1"/>
  <c r="Q758" i="1" a="1"/>
  <c r="Q758" i="1" s="1"/>
  <c r="Q759" i="1" a="1"/>
  <c r="Q759" i="1" s="1"/>
  <c r="Q760" i="1" a="1"/>
  <c r="Q760" i="1" s="1"/>
  <c r="Q761" i="1" a="1"/>
  <c r="Q761" i="1" s="1"/>
  <c r="Q762" i="1" a="1"/>
  <c r="Q762" i="1" s="1"/>
  <c r="Q763" i="1" a="1"/>
  <c r="Q763" i="1" s="1"/>
  <c r="Q764" i="1" a="1"/>
  <c r="Q764" i="1" s="1"/>
  <c r="Q765" i="1" a="1"/>
  <c r="Q765" i="1" s="1"/>
  <c r="Q766" i="1" a="1"/>
  <c r="Q766" i="1" s="1"/>
  <c r="Q767" i="1" a="1"/>
  <c r="Q767" i="1" s="1"/>
  <c r="Q768" i="1" a="1"/>
  <c r="Q768" i="1" s="1"/>
  <c r="Q769" i="1" a="1"/>
  <c r="Q769" i="1" s="1"/>
  <c r="Q770" i="1" a="1"/>
  <c r="Q770" i="1" s="1"/>
  <c r="Q771" i="1" a="1"/>
  <c r="Q771" i="1" s="1"/>
  <c r="Q772" i="1" a="1"/>
  <c r="Q772" i="1" s="1"/>
  <c r="Q773" i="1" a="1"/>
  <c r="Q773" i="1" s="1"/>
  <c r="Q774" i="1" a="1"/>
  <c r="Q774" i="1" s="1"/>
  <c r="Q775" i="1" a="1"/>
  <c r="Q775" i="1" s="1"/>
  <c r="Q776" i="1" a="1"/>
  <c r="Q776" i="1" s="1"/>
  <c r="Q777" i="1" a="1"/>
  <c r="Q777" i="1" s="1"/>
  <c r="Q778" i="1" a="1"/>
  <c r="Q778" i="1" s="1"/>
  <c r="Q779" i="1" a="1"/>
  <c r="Q779" i="1" s="1"/>
  <c r="Q780" i="1" a="1"/>
  <c r="Q780" i="1" s="1"/>
  <c r="Q781" i="1" a="1"/>
  <c r="Q781" i="1" s="1"/>
  <c r="Q782" i="1" a="1"/>
  <c r="Q782" i="1" s="1"/>
  <c r="Q783" i="1" a="1"/>
  <c r="Q783" i="1" s="1"/>
  <c r="Q784" i="1" a="1"/>
  <c r="Q784" i="1" s="1"/>
  <c r="Q785" i="1" a="1"/>
  <c r="Q785" i="1" s="1"/>
  <c r="Q786" i="1" a="1"/>
  <c r="Q786" i="1" s="1"/>
  <c r="Q787" i="1" a="1"/>
  <c r="Q787" i="1" s="1"/>
  <c r="Q788" i="1" a="1"/>
  <c r="Q788" i="1" s="1"/>
  <c r="Q789" i="1" a="1"/>
  <c r="Q789" i="1" s="1"/>
  <c r="Q790" i="1" a="1"/>
  <c r="Q790" i="1" s="1"/>
  <c r="Q791" i="1" a="1"/>
  <c r="Q791" i="1" s="1"/>
  <c r="Q792" i="1" a="1"/>
  <c r="Q792" i="1" s="1"/>
  <c r="Q793" i="1" a="1"/>
  <c r="Q793" i="1" s="1"/>
  <c r="Q794" i="1" a="1"/>
  <c r="Q794" i="1" s="1"/>
  <c r="Q795" i="1" a="1"/>
  <c r="Q795" i="1" s="1"/>
  <c r="Q796" i="1" a="1"/>
  <c r="Q796" i="1" s="1"/>
  <c r="Q797" i="1" a="1"/>
  <c r="Q797" i="1" s="1"/>
  <c r="Q798" i="1" a="1"/>
  <c r="Q798" i="1" s="1"/>
  <c r="Q799" i="1" a="1"/>
  <c r="Q799" i="1" s="1"/>
  <c r="Q800" i="1" a="1"/>
  <c r="Q800" i="1"/>
  <c r="Q801" i="1" a="1"/>
  <c r="Q801" i="1" s="1"/>
  <c r="Q802" i="1" a="1"/>
  <c r="Q802" i="1" s="1"/>
  <c r="Q803" i="1" a="1"/>
  <c r="Q803" i="1" s="1"/>
  <c r="Q804" i="1" a="1"/>
  <c r="Q804" i="1" s="1"/>
  <c r="Q805" i="1" a="1"/>
  <c r="Q805" i="1" s="1"/>
  <c r="Q806" i="1" a="1"/>
  <c r="Q806" i="1" s="1"/>
  <c r="Q807" i="1" a="1"/>
  <c r="Q807" i="1" s="1"/>
  <c r="Q808" i="1" a="1"/>
  <c r="Q808" i="1" s="1"/>
  <c r="Q809" i="1" a="1"/>
  <c r="Q809" i="1" s="1"/>
  <c r="Q810" i="1" a="1"/>
  <c r="Q810" i="1" s="1"/>
  <c r="Q811" i="1" a="1"/>
  <c r="Q811" i="1" s="1"/>
  <c r="Q812" i="1" a="1"/>
  <c r="Q812" i="1" s="1"/>
  <c r="Q813" i="1" a="1"/>
  <c r="Q813" i="1" s="1"/>
  <c r="Q814" i="1" a="1"/>
  <c r="Q814" i="1" s="1"/>
  <c r="Q815" i="1" a="1"/>
  <c r="Q815" i="1" s="1"/>
  <c r="Q816" i="1" a="1"/>
  <c r="Q816" i="1" s="1"/>
  <c r="Q817" i="1" a="1"/>
  <c r="Q817" i="1" s="1"/>
  <c r="Q818" i="1" a="1"/>
  <c r="Q818" i="1" s="1"/>
  <c r="Q819" i="1" a="1"/>
  <c r="Q819" i="1" s="1"/>
  <c r="Q820" i="1" a="1"/>
  <c r="Q820" i="1" s="1"/>
  <c r="Q821" i="1" a="1"/>
  <c r="Q821" i="1" s="1"/>
  <c r="Q822" i="1" a="1"/>
  <c r="Q822" i="1" s="1"/>
  <c r="Q823" i="1" a="1"/>
  <c r="Q823" i="1" s="1"/>
  <c r="Q824" i="1" a="1"/>
  <c r="Q824" i="1" s="1"/>
  <c r="Q825" i="1" a="1"/>
  <c r="Q825" i="1" s="1"/>
  <c r="Q826" i="1" a="1"/>
  <c r="Q826" i="1" s="1"/>
  <c r="Q827" i="1" a="1"/>
  <c r="Q827" i="1" s="1"/>
  <c r="Q828" i="1" a="1"/>
  <c r="Q828" i="1" s="1"/>
  <c r="Q829" i="1" a="1"/>
  <c r="Q829" i="1" s="1"/>
  <c r="Q830" i="1" a="1"/>
  <c r="Q830" i="1" s="1"/>
  <c r="Q831" i="1" a="1"/>
  <c r="Q831" i="1" s="1"/>
  <c r="Q832" i="1" a="1"/>
  <c r="Q832" i="1" s="1"/>
  <c r="Q833" i="1" a="1"/>
  <c r="Q833" i="1" s="1"/>
  <c r="Q834" i="1" a="1"/>
  <c r="Q834" i="1" s="1"/>
  <c r="Q835" i="1" a="1"/>
  <c r="Q835" i="1" s="1"/>
  <c r="Q836" i="1" a="1"/>
  <c r="Q836" i="1" s="1"/>
  <c r="Q837" i="1" a="1"/>
  <c r="Q837" i="1" s="1"/>
  <c r="Q838" i="1" a="1"/>
  <c r="Q838" i="1" s="1"/>
  <c r="Q839" i="1" a="1"/>
  <c r="Q839" i="1" s="1"/>
  <c r="Q840" i="1" a="1"/>
  <c r="Q840" i="1" s="1"/>
  <c r="Q841" i="1" a="1"/>
  <c r="Q841" i="1" s="1"/>
  <c r="Q842" i="1" a="1"/>
  <c r="Q842" i="1" s="1"/>
  <c r="Q843" i="1" a="1"/>
  <c r="Q843" i="1" s="1"/>
  <c r="Q844" i="1" a="1"/>
  <c r="Q844" i="1" s="1"/>
  <c r="Q845" i="1" a="1"/>
  <c r="Q845" i="1" s="1"/>
  <c r="Q846" i="1" a="1"/>
  <c r="Q846" i="1" s="1"/>
  <c r="Q847" i="1" a="1"/>
  <c r="Q847" i="1" s="1"/>
  <c r="Q848" i="1" a="1"/>
  <c r="Q848" i="1" s="1"/>
  <c r="Q849" i="1" a="1"/>
  <c r="Q849" i="1" s="1"/>
  <c r="Q850" i="1" a="1"/>
  <c r="Q850" i="1" s="1"/>
  <c r="Q851" i="1" a="1"/>
  <c r="Q851" i="1" s="1"/>
  <c r="Q852" i="1" a="1"/>
  <c r="Q852" i="1" s="1"/>
  <c r="Q853" i="1" a="1"/>
  <c r="Q853" i="1" s="1"/>
  <c r="Q854" i="1" a="1"/>
  <c r="Q854" i="1" s="1"/>
  <c r="Q855" i="1" a="1"/>
  <c r="Q855" i="1" s="1"/>
  <c r="Q856" i="1" a="1"/>
  <c r="Q856" i="1" s="1"/>
  <c r="Q857" i="1" a="1"/>
  <c r="Q857" i="1" s="1"/>
  <c r="Q858" i="1" a="1"/>
  <c r="Q858" i="1" s="1"/>
  <c r="Q859" i="1" a="1"/>
  <c r="Q859" i="1" s="1"/>
  <c r="Q860" i="1" a="1"/>
  <c r="Q860" i="1" s="1"/>
  <c r="Q861" i="1" a="1"/>
  <c r="Q861" i="1" s="1"/>
  <c r="Q862" i="1" a="1"/>
  <c r="Q862" i="1" s="1"/>
  <c r="Q863" i="1" a="1"/>
  <c r="Q863" i="1" s="1"/>
  <c r="Q864" i="1" a="1"/>
  <c r="Q864" i="1" s="1"/>
  <c r="Q865" i="1" a="1"/>
  <c r="Q865" i="1" s="1"/>
  <c r="Q866" i="1" a="1"/>
  <c r="Q866" i="1"/>
  <c r="Q867" i="1" a="1"/>
  <c r="Q867" i="1" s="1"/>
  <c r="Q868" i="1" a="1"/>
  <c r="Q868" i="1" s="1"/>
  <c r="Q869" i="1" a="1"/>
  <c r="Q869" i="1" s="1"/>
  <c r="Q870" i="1" a="1"/>
  <c r="Q870" i="1" s="1"/>
  <c r="Q871" i="1" a="1"/>
  <c r="Q871" i="1" s="1"/>
  <c r="Q872" i="1" a="1"/>
  <c r="Q872" i="1" s="1"/>
  <c r="Q873" i="1" a="1"/>
  <c r="Q873" i="1" s="1"/>
  <c r="Q874" i="1" a="1"/>
  <c r="Q874" i="1" s="1"/>
  <c r="Q875" i="1" a="1"/>
  <c r="Q875" i="1" s="1"/>
  <c r="Q876" i="1" a="1"/>
  <c r="Q876" i="1" s="1"/>
  <c r="Q877" i="1" a="1"/>
  <c r="Q877" i="1" s="1"/>
  <c r="Q878" i="1" a="1"/>
  <c r="Q878" i="1" s="1"/>
  <c r="Q879" i="1" a="1"/>
  <c r="Q879" i="1" s="1"/>
  <c r="Q880" i="1" a="1"/>
  <c r="Q880" i="1" s="1"/>
  <c r="Q881" i="1" a="1"/>
  <c r="Q881" i="1" s="1"/>
  <c r="Q882" i="1" a="1"/>
  <c r="Q882" i="1" s="1"/>
  <c r="Q883" i="1" a="1"/>
  <c r="Q883" i="1" s="1"/>
  <c r="Q884" i="1" a="1"/>
  <c r="Q884" i="1" s="1"/>
  <c r="Q885" i="1" a="1"/>
  <c r="Q885" i="1" s="1"/>
  <c r="Q886" i="1" a="1"/>
  <c r="Q886" i="1" s="1"/>
  <c r="Q887" i="1" a="1"/>
  <c r="Q887" i="1" s="1"/>
  <c r="Q888" i="1" a="1"/>
  <c r="Q888" i="1" s="1"/>
  <c r="Q889" i="1" a="1"/>
  <c r="Q889" i="1" s="1"/>
  <c r="Q890" i="1" a="1"/>
  <c r="Q890" i="1" s="1"/>
  <c r="Q891" i="1" a="1"/>
  <c r="Q891" i="1" s="1"/>
  <c r="Q892" i="1" a="1"/>
  <c r="Q892" i="1" s="1"/>
  <c r="Q893" i="1" a="1"/>
  <c r="Q893" i="1" s="1"/>
  <c r="Q894" i="1" a="1"/>
  <c r="Q894" i="1" s="1"/>
  <c r="Q895" i="1" a="1"/>
  <c r="Q895" i="1" s="1"/>
  <c r="Q896" i="1" a="1"/>
  <c r="Q896" i="1" s="1"/>
  <c r="Q897" i="1" a="1"/>
  <c r="Q897" i="1" s="1"/>
  <c r="Q898" i="1" a="1"/>
  <c r="Q898" i="1" s="1"/>
  <c r="Q899" i="1" a="1"/>
  <c r="Q899" i="1" s="1"/>
  <c r="Q900" i="1" a="1"/>
  <c r="Q900" i="1" s="1"/>
  <c r="Q901" i="1" a="1"/>
  <c r="Q901" i="1" s="1"/>
  <c r="Q902" i="1" a="1"/>
  <c r="Q902" i="1"/>
  <c r="Q903" i="1" a="1"/>
  <c r="Q903" i="1" s="1"/>
  <c r="Q904" i="1" a="1"/>
  <c r="Q904" i="1"/>
  <c r="Q905" i="1" a="1"/>
  <c r="Q905" i="1" s="1"/>
  <c r="Q906" i="1" a="1"/>
  <c r="Q906" i="1" s="1"/>
  <c r="Q907" i="1" a="1"/>
  <c r="Q907" i="1" s="1"/>
  <c r="Q908" i="1" a="1"/>
  <c r="Q908" i="1" s="1"/>
  <c r="Q909" i="1" a="1"/>
  <c r="Q909" i="1" s="1"/>
  <c r="Q910" i="1" a="1"/>
  <c r="Q910" i="1" s="1"/>
  <c r="Q911" i="1" a="1"/>
  <c r="Q911" i="1" s="1"/>
  <c r="Q912" i="1" a="1"/>
  <c r="Q912" i="1"/>
  <c r="Q913" i="1" a="1"/>
  <c r="Q913" i="1" s="1"/>
  <c r="Q914" i="1" a="1"/>
  <c r="Q914" i="1" s="1"/>
  <c r="Q915" i="1" a="1"/>
  <c r="Q915" i="1" s="1"/>
  <c r="Q916" i="1" a="1"/>
  <c r="Q916" i="1" s="1"/>
  <c r="Q917" i="1" a="1"/>
  <c r="Q917" i="1" s="1"/>
  <c r="Q918" i="1" a="1"/>
  <c r="Q918" i="1"/>
  <c r="Q919" i="1" a="1"/>
  <c r="Q919" i="1" s="1"/>
  <c r="Q920" i="1" a="1"/>
  <c r="Q920" i="1" s="1"/>
  <c r="Q921" i="1" a="1"/>
  <c r="Q921" i="1" s="1"/>
  <c r="Q922" i="1" a="1"/>
  <c r="Q922" i="1" s="1"/>
  <c r="Q923" i="1" a="1"/>
  <c r="Q923" i="1" s="1"/>
  <c r="Q924" i="1" a="1"/>
  <c r="Q924" i="1" s="1"/>
  <c r="Q925" i="1" a="1"/>
  <c r="Q925" i="1" s="1"/>
  <c r="Q926" i="1" a="1"/>
  <c r="Q926" i="1" s="1"/>
  <c r="Q927" i="1" a="1"/>
  <c r="Q927" i="1"/>
  <c r="Q928" i="1" a="1"/>
  <c r="Q928" i="1" s="1"/>
  <c r="Q929" i="1" a="1"/>
  <c r="Q929" i="1" s="1"/>
  <c r="Q930" i="1" a="1"/>
  <c r="Q930" i="1" s="1"/>
  <c r="Q931" i="1" a="1"/>
  <c r="Q931" i="1" s="1"/>
  <c r="Q932" i="1" a="1"/>
  <c r="Q932" i="1" s="1"/>
  <c r="Q933" i="1" a="1"/>
  <c r="Q933" i="1" s="1"/>
  <c r="Q934" i="1" a="1"/>
  <c r="Q934" i="1" s="1"/>
  <c r="Q935" i="1" a="1"/>
  <c r="Q935" i="1" s="1"/>
  <c r="Q936" i="1" a="1"/>
  <c r="Q936" i="1" s="1"/>
  <c r="Q937" i="1" a="1"/>
  <c r="Q937" i="1" s="1"/>
  <c r="Q938" i="1" a="1"/>
  <c r="Q938" i="1" s="1"/>
  <c r="Q939" i="1" a="1"/>
  <c r="Q939" i="1"/>
  <c r="Q940" i="1" a="1"/>
  <c r="Q940" i="1" s="1"/>
  <c r="Q941" i="1" a="1"/>
  <c r="Q941" i="1" s="1"/>
  <c r="Q942" i="1" a="1"/>
  <c r="Q942" i="1" s="1"/>
  <c r="Q943" i="1" a="1"/>
  <c r="Q943" i="1" s="1"/>
  <c r="Q944" i="1" a="1"/>
  <c r="Q944" i="1" s="1"/>
  <c r="Q945" i="1" a="1"/>
  <c r="Q945" i="1" s="1"/>
  <c r="Q946" i="1" a="1"/>
  <c r="Q946" i="1" s="1"/>
  <c r="Q947" i="1" a="1"/>
  <c r="Q947" i="1" s="1"/>
  <c r="Q948" i="1" a="1"/>
  <c r="Q948" i="1" s="1"/>
  <c r="Q949" i="1" a="1"/>
  <c r="Q949" i="1" s="1"/>
  <c r="Q950" i="1" a="1"/>
  <c r="Q950" i="1" s="1"/>
  <c r="Q951" i="1" a="1"/>
  <c r="Q951" i="1" s="1"/>
  <c r="Q952" i="1" a="1"/>
  <c r="Q952" i="1" s="1"/>
  <c r="Q953" i="1" a="1"/>
  <c r="Q953" i="1" s="1"/>
  <c r="Q954" i="1" a="1"/>
  <c r="Q954" i="1" s="1"/>
  <c r="Q955" i="1" a="1"/>
  <c r="Q955" i="1" s="1"/>
  <c r="Q956" i="1" a="1"/>
  <c r="Q956" i="1" s="1"/>
  <c r="Q957" i="1" a="1"/>
  <c r="Q957" i="1" s="1"/>
  <c r="Q958" i="1" a="1"/>
  <c r="Q958" i="1" s="1"/>
  <c r="Q959" i="1" a="1"/>
  <c r="Q959" i="1" s="1"/>
  <c r="Q960" i="1" a="1"/>
  <c r="Q960" i="1" s="1"/>
  <c r="Q961" i="1" a="1"/>
  <c r="Q961" i="1" s="1"/>
  <c r="Q962" i="1" a="1"/>
  <c r="Q962" i="1" s="1"/>
  <c r="Q963" i="1" a="1"/>
  <c r="Q963" i="1" s="1"/>
  <c r="Q964" i="1" a="1"/>
  <c r="Q964" i="1" s="1"/>
  <c r="Q965" i="1" a="1"/>
  <c r="Q965" i="1" s="1"/>
  <c r="Q966" i="1" a="1"/>
  <c r="Q966" i="1" s="1"/>
  <c r="Q967" i="1" a="1"/>
  <c r="Q967" i="1" s="1"/>
  <c r="Q968" i="1" a="1"/>
  <c r="Q968" i="1" s="1"/>
  <c r="Q969" i="1" a="1"/>
  <c r="Q969" i="1" s="1"/>
  <c r="Q970" i="1" a="1"/>
  <c r="Q970" i="1" s="1"/>
  <c r="Q971" i="1" a="1"/>
  <c r="Q971" i="1" s="1"/>
  <c r="Q972" i="1" a="1"/>
  <c r="Q972" i="1" s="1"/>
  <c r="Q973" i="1" a="1"/>
  <c r="Q973" i="1" s="1"/>
  <c r="Q974" i="1" a="1"/>
  <c r="Q974" i="1" s="1"/>
  <c r="Q975" i="1" a="1"/>
  <c r="Q975" i="1" s="1"/>
  <c r="Q976" i="1" a="1"/>
  <c r="Q976" i="1" s="1"/>
  <c r="Q977" i="1" a="1"/>
  <c r="Q977" i="1" s="1"/>
  <c r="Q978" i="1" a="1"/>
  <c r="Q978" i="1" s="1"/>
  <c r="Q979" i="1" a="1"/>
  <c r="Q979" i="1" s="1"/>
  <c r="Q980" i="1" a="1"/>
  <c r="Q980" i="1" s="1"/>
  <c r="Q981" i="1" a="1"/>
  <c r="Q981" i="1" s="1"/>
  <c r="Q982" i="1" a="1"/>
  <c r="Q982" i="1" s="1"/>
  <c r="Q983" i="1" a="1"/>
  <c r="Q983" i="1" s="1"/>
  <c r="Q984" i="1" a="1"/>
  <c r="Q984" i="1" s="1"/>
  <c r="Q985" i="1" a="1"/>
  <c r="Q985" i="1" s="1"/>
  <c r="Q986" i="1" a="1"/>
  <c r="Q986" i="1" s="1"/>
  <c r="Q987" i="1" a="1"/>
  <c r="Q987" i="1"/>
  <c r="Q988" i="1" a="1"/>
  <c r="Q988" i="1" s="1"/>
  <c r="Q989" i="1" a="1"/>
  <c r="Q989" i="1" s="1"/>
  <c r="Q990" i="1" a="1"/>
  <c r="Q990" i="1" s="1"/>
  <c r="Q991" i="1" a="1"/>
  <c r="Q991" i="1" s="1"/>
  <c r="Q992" i="1" a="1"/>
  <c r="Q992" i="1" s="1"/>
  <c r="Q993" i="1" a="1"/>
  <c r="Q993" i="1" s="1"/>
  <c r="Q994" i="1" a="1"/>
  <c r="Q994" i="1" s="1"/>
  <c r="Q995" i="1" a="1"/>
  <c r="Q995" i="1" s="1"/>
  <c r="Q996" i="1" a="1"/>
  <c r="Q996" i="1" s="1"/>
  <c r="Q997" i="1" a="1"/>
  <c r="Q997" i="1" s="1"/>
  <c r="Q998" i="1" a="1"/>
  <c r="Q998" i="1" s="1"/>
  <c r="Q999" i="1" a="1"/>
  <c r="Q999" i="1" s="1"/>
  <c r="Q1000" i="1" a="1"/>
  <c r="Q1000" i="1" s="1"/>
  <c r="Q1001" i="1" a="1"/>
  <c r="Q1001" i="1" s="1"/>
  <c r="Q1002" i="1" a="1"/>
  <c r="Q1002" i="1" s="1"/>
  <c r="Q1003" i="1" a="1"/>
  <c r="Q1003" i="1" s="1"/>
  <c r="Q1004" i="1" a="1"/>
  <c r="Q1004" i="1" s="1"/>
  <c r="Q1005" i="1" a="1"/>
  <c r="Q1005" i="1" s="1"/>
  <c r="Q1006" i="1" a="1"/>
  <c r="Q1006" i="1" s="1"/>
  <c r="Q1007" i="1" a="1"/>
  <c r="Q1007" i="1" s="1"/>
  <c r="Q1008" i="1" a="1"/>
  <c r="Q1008" i="1" s="1"/>
  <c r="Q1009" i="1" a="1"/>
  <c r="Q1009" i="1" s="1"/>
  <c r="Q1010" i="1" a="1"/>
  <c r="Q1010" i="1" s="1"/>
  <c r="Q1011" i="1" a="1"/>
  <c r="Q1011" i="1" s="1"/>
  <c r="Q1012" i="1" a="1"/>
  <c r="Q1012" i="1" s="1"/>
  <c r="Q1013" i="1" a="1"/>
  <c r="Q1013" i="1" s="1"/>
  <c r="Q1014" i="1" a="1"/>
  <c r="Q1014" i="1" s="1"/>
  <c r="Q1015" i="1" a="1"/>
  <c r="Q1015" i="1" s="1"/>
  <c r="Q1016" i="1" a="1"/>
  <c r="Q1016" i="1" s="1"/>
  <c r="Q1017" i="1" a="1"/>
  <c r="Q1017" i="1" s="1"/>
  <c r="Q1018" i="1" a="1"/>
  <c r="Q1018" i="1" s="1"/>
  <c r="Q1019" i="1" a="1"/>
  <c r="Q1019" i="1"/>
  <c r="Q1020" i="1" a="1"/>
  <c r="Q1020" i="1" s="1"/>
  <c r="Q1021" i="1" a="1"/>
  <c r="Q1021" i="1" s="1"/>
  <c r="Q1022" i="1" a="1"/>
  <c r="Q1022" i="1" s="1"/>
  <c r="Q1023" i="1" a="1"/>
  <c r="Q1023" i="1"/>
  <c r="Q1024" i="1" a="1"/>
  <c r="Q1024" i="1" s="1"/>
  <c r="Q1025" i="1" a="1"/>
  <c r="Q1025" i="1" s="1"/>
  <c r="Q1026" i="1" a="1"/>
  <c r="Q1026" i="1" s="1"/>
  <c r="Q1027" i="1" a="1"/>
  <c r="Q1027" i="1" s="1"/>
  <c r="Q1028" i="1" a="1"/>
  <c r="Q1028" i="1" s="1"/>
  <c r="Q1029" i="1" a="1"/>
  <c r="Q1029" i="1" s="1"/>
  <c r="Q1030" i="1" a="1"/>
  <c r="Q1030" i="1" s="1"/>
  <c r="Q1031" i="1" a="1"/>
  <c r="Q1031" i="1" s="1"/>
  <c r="Q1032" i="1" a="1"/>
  <c r="Q1032" i="1" s="1"/>
  <c r="Q1033" i="1" a="1"/>
  <c r="Q1033" i="1" s="1"/>
  <c r="Q1034" i="1" a="1"/>
  <c r="Q1034" i="1" s="1"/>
  <c r="Q1035" i="1" a="1"/>
  <c r="Q1035" i="1" s="1"/>
  <c r="Q1036" i="1" a="1"/>
  <c r="Q1036" i="1" s="1"/>
  <c r="Q1037" i="1" a="1"/>
  <c r="Q1037" i="1" s="1"/>
  <c r="Q1038" i="1" a="1"/>
  <c r="Q1038" i="1" s="1"/>
  <c r="Q1039" i="1" a="1"/>
  <c r="Q1039" i="1" s="1"/>
  <c r="Q1040" i="1" a="1"/>
  <c r="Q1040" i="1" s="1"/>
  <c r="Q1041" i="1" a="1"/>
  <c r="Q1041" i="1" s="1"/>
  <c r="Q1042" i="1" a="1"/>
  <c r="Q1042" i="1" s="1"/>
  <c r="Q1043" i="1" a="1"/>
  <c r="Q1043" i="1" s="1"/>
  <c r="Q1044" i="1" a="1"/>
  <c r="Q1044" i="1" s="1"/>
  <c r="Q1045" i="1" a="1"/>
  <c r="Q1045" i="1" s="1"/>
  <c r="Q1046" i="1" a="1"/>
  <c r="Q1046" i="1" s="1"/>
  <c r="Q1047" i="1" a="1"/>
  <c r="Q1047" i="1" s="1"/>
  <c r="Q1048" i="1" a="1"/>
  <c r="Q1048" i="1" s="1"/>
  <c r="Q1049" i="1" a="1"/>
  <c r="Q1049" i="1" s="1"/>
  <c r="Q1050" i="1" a="1"/>
  <c r="Q1050" i="1" s="1"/>
  <c r="Q1051" i="1" a="1"/>
  <c r="Q1051" i="1" s="1"/>
  <c r="Q1052" i="1" a="1"/>
  <c r="Q1052" i="1" s="1"/>
  <c r="Q1053" i="1" a="1"/>
  <c r="Q1053" i="1" s="1"/>
  <c r="Q1054" i="1" a="1"/>
  <c r="Q1054" i="1" s="1"/>
  <c r="Q1055" i="1" a="1"/>
  <c r="Q1055" i="1"/>
  <c r="Q1056" i="1" a="1"/>
  <c r="Q1056" i="1" s="1"/>
  <c r="Q1057" i="1" a="1"/>
  <c r="Q1057" i="1" s="1"/>
  <c r="Q1058" i="1" a="1"/>
  <c r="Q1058" i="1" s="1"/>
  <c r="Q1059" i="1" a="1"/>
  <c r="Q1059" i="1" s="1"/>
  <c r="Q1060" i="1" a="1"/>
  <c r="Q1060" i="1" s="1"/>
  <c r="Q1061" i="1" a="1"/>
  <c r="Q1061" i="1" s="1"/>
  <c r="Q1062" i="1" a="1"/>
  <c r="Q1062" i="1" s="1"/>
  <c r="Q1063" i="1" a="1"/>
  <c r="Q1063" i="1" s="1"/>
  <c r="Q1064" i="1" a="1"/>
  <c r="Q1064" i="1" s="1"/>
  <c r="Q1065" i="1" a="1"/>
  <c r="Q1065" i="1" s="1"/>
  <c r="Q1066" i="1" a="1"/>
  <c r="Q1066" i="1" s="1"/>
  <c r="Q1067" i="1" a="1"/>
  <c r="Q1067" i="1" s="1"/>
  <c r="Q1068" i="1" a="1"/>
  <c r="Q1068" i="1" s="1"/>
  <c r="Q1069" i="1" a="1"/>
  <c r="Q1069" i="1" s="1"/>
  <c r="Q1070" i="1" a="1"/>
  <c r="Q1070" i="1" s="1"/>
  <c r="Q1071" i="1" a="1"/>
  <c r="Q1071" i="1"/>
  <c r="Q1072" i="1" a="1"/>
  <c r="Q1072" i="1" s="1"/>
  <c r="Q1073" i="1" a="1"/>
  <c r="Q1073" i="1" s="1"/>
  <c r="Q1074" i="1" a="1"/>
  <c r="Q1074" i="1" s="1"/>
  <c r="Q1075" i="1" a="1"/>
  <c r="Q1075" i="1" s="1"/>
  <c r="Q1076" i="1" a="1"/>
  <c r="Q1076" i="1" s="1"/>
  <c r="Q1077" i="1" a="1"/>
  <c r="Q1077" i="1" s="1"/>
  <c r="Q1078" i="1" a="1"/>
  <c r="Q1078" i="1" s="1"/>
  <c r="Q1079" i="1" a="1"/>
  <c r="Q1079" i="1" s="1"/>
  <c r="Q1080" i="1" a="1"/>
  <c r="Q1080" i="1" s="1"/>
  <c r="Q1081" i="1" a="1"/>
  <c r="Q1081" i="1" s="1"/>
  <c r="Q1082" i="1" a="1"/>
  <c r="Q1082" i="1" s="1"/>
  <c r="Q1083" i="1" a="1"/>
  <c r="Q1083" i="1"/>
  <c r="Q1084" i="1" a="1"/>
  <c r="Q1084" i="1" s="1"/>
  <c r="Q1085" i="1" a="1"/>
  <c r="Q1085" i="1" s="1"/>
  <c r="Q1086" i="1" a="1"/>
  <c r="Q1086" i="1" s="1"/>
  <c r="Q1087" i="1" a="1"/>
  <c r="Q1087" i="1" s="1"/>
  <c r="Q1088" i="1" a="1"/>
  <c r="Q1088" i="1" s="1"/>
  <c r="Q1089" i="1" a="1"/>
  <c r="Q1089" i="1" s="1"/>
  <c r="Q1090" i="1" a="1"/>
  <c r="Q1090" i="1" s="1"/>
  <c r="Q1091" i="1" a="1"/>
  <c r="Q1091" i="1" s="1"/>
  <c r="Q1092" i="1" a="1"/>
  <c r="Q1092" i="1" s="1"/>
  <c r="Q1093" i="1" a="1"/>
  <c r="Q1093" i="1" s="1"/>
  <c r="Q1094" i="1" a="1"/>
  <c r="Q1094" i="1" s="1"/>
  <c r="Q1095" i="1" a="1"/>
  <c r="Q1095" i="1" s="1"/>
  <c r="Q1096" i="1" a="1"/>
  <c r="Q1096" i="1" s="1"/>
  <c r="Q1097" i="1" a="1"/>
  <c r="Q1097" i="1" s="1"/>
  <c r="Q1098" i="1" a="1"/>
  <c r="Q1098" i="1" s="1"/>
  <c r="Q1099" i="1" a="1"/>
  <c r="Q1099" i="1" s="1"/>
  <c r="Q1100" i="1" a="1"/>
  <c r="Q1100" i="1" s="1"/>
  <c r="Q1101" i="1" a="1"/>
  <c r="Q1101" i="1" s="1"/>
  <c r="Q1102" i="1" a="1"/>
  <c r="Q1102" i="1" s="1"/>
  <c r="Q1103" i="1" a="1"/>
  <c r="Q1103" i="1" s="1"/>
  <c r="Q1104" i="1" a="1"/>
  <c r="Q1104" i="1" s="1"/>
  <c r="Q1105" i="1" a="1"/>
  <c r="Q1105" i="1" s="1"/>
  <c r="Q1106" i="1" a="1"/>
  <c r="Q1106" i="1" s="1"/>
  <c r="Q1107" i="1" a="1"/>
  <c r="Q1107" i="1" s="1"/>
  <c r="Q1108" i="1" a="1"/>
  <c r="Q1108" i="1" s="1"/>
  <c r="Q1109" i="1" a="1"/>
  <c r="Q1109" i="1" s="1"/>
  <c r="Q1110" i="1" a="1"/>
  <c r="Q1110" i="1" s="1"/>
  <c r="Q1111" i="1" a="1"/>
  <c r="Q1111" i="1" s="1"/>
  <c r="Q1112" i="1" a="1"/>
  <c r="Q1112" i="1" s="1"/>
  <c r="Q1113" i="1" a="1"/>
  <c r="Q1113" i="1" s="1"/>
  <c r="Q1114" i="1" a="1"/>
  <c r="Q1114" i="1" s="1"/>
  <c r="Q1115" i="1" a="1"/>
  <c r="Q1115" i="1"/>
  <c r="Q1116" i="1" a="1"/>
  <c r="Q1116" i="1" s="1"/>
  <c r="Q1117" i="1" a="1"/>
  <c r="Q1117" i="1" s="1"/>
  <c r="Q1118" i="1" a="1"/>
  <c r="Q1118" i="1" s="1"/>
  <c r="Q1119" i="1" a="1"/>
  <c r="Q1119" i="1"/>
  <c r="Q1120" i="1" a="1"/>
  <c r="Q1120" i="1" s="1"/>
  <c r="Q1121" i="1" a="1"/>
  <c r="Q1121" i="1" s="1"/>
  <c r="Q1122" i="1" a="1"/>
  <c r="Q1122" i="1" s="1"/>
  <c r="Q1123" i="1" a="1"/>
  <c r="Q1123" i="1" s="1"/>
  <c r="Q1124" i="1" a="1"/>
  <c r="Q1124" i="1" s="1"/>
  <c r="Q1125" i="1" a="1"/>
  <c r="Q1125" i="1" s="1"/>
  <c r="Q1126" i="1" a="1"/>
  <c r="Q1126" i="1" s="1"/>
  <c r="Q1127" i="1" a="1"/>
  <c r="Q1127" i="1" s="1"/>
  <c r="Q1128" i="1" a="1"/>
  <c r="Q1128" i="1" s="1"/>
  <c r="Q1129" i="1" a="1"/>
  <c r="Q1129" i="1" s="1"/>
  <c r="Q1130" i="1" a="1"/>
  <c r="Q1130" i="1" s="1"/>
  <c r="Q1131" i="1" a="1"/>
  <c r="Q1131" i="1" s="1"/>
  <c r="Q1132" i="1" a="1"/>
  <c r="Q1132" i="1" s="1"/>
  <c r="Q1133" i="1" a="1"/>
  <c r="Q1133" i="1" s="1"/>
  <c r="Q1134" i="1" a="1"/>
  <c r="Q1134" i="1" s="1"/>
  <c r="Q1135" i="1" a="1"/>
  <c r="Q1135" i="1"/>
  <c r="Q1136" i="1" a="1"/>
  <c r="Q1136" i="1" s="1"/>
  <c r="Q1137" i="1" a="1"/>
  <c r="Q1137" i="1" s="1"/>
  <c r="Q1138" i="1" a="1"/>
  <c r="Q1138" i="1" s="1"/>
  <c r="Q1139" i="1" a="1"/>
  <c r="Q1139" i="1" s="1"/>
  <c r="Q1140" i="1" a="1"/>
  <c r="Q1140" i="1" s="1"/>
  <c r="Q1141" i="1" a="1"/>
  <c r="Q1141" i="1" s="1"/>
  <c r="Q1142" i="1" a="1"/>
  <c r="Q1142" i="1" s="1"/>
  <c r="Q1143" i="1" a="1"/>
  <c r="Q1143" i="1" s="1"/>
  <c r="Q1144" i="1" a="1"/>
  <c r="Q1144" i="1" s="1"/>
  <c r="Q1145" i="1" a="1"/>
  <c r="Q1145" i="1" s="1"/>
  <c r="Q1146" i="1" a="1"/>
  <c r="Q1146" i="1" s="1"/>
  <c r="Q1147" i="1" a="1"/>
  <c r="Q1147" i="1" s="1"/>
  <c r="Q1148" i="1" a="1"/>
  <c r="Q1148" i="1" s="1"/>
  <c r="Q1149" i="1" a="1"/>
  <c r="Q1149" i="1" s="1"/>
  <c r="Q1150" i="1" a="1"/>
  <c r="Q1150" i="1" s="1"/>
  <c r="Q1151" i="1" a="1"/>
  <c r="Q1151" i="1" s="1"/>
  <c r="Q1152" i="1" a="1"/>
  <c r="Q1152" i="1" s="1"/>
  <c r="Q1153" i="1" a="1"/>
  <c r="Q1153" i="1" s="1"/>
  <c r="Q1154" i="1" a="1"/>
  <c r="Q1154" i="1" s="1"/>
  <c r="Q1155" i="1" a="1"/>
  <c r="Q1155" i="1" s="1"/>
  <c r="Q1156" i="1" a="1"/>
  <c r="Q1156" i="1" s="1"/>
  <c r="Q1157" i="1" a="1"/>
  <c r="Q1157" i="1" s="1"/>
  <c r="Q1158" i="1" a="1"/>
  <c r="Q1158" i="1" s="1"/>
  <c r="Q1159" i="1" a="1"/>
  <c r="Q1159" i="1" s="1"/>
  <c r="Q1160" i="1" a="1"/>
  <c r="Q1160" i="1" s="1"/>
  <c r="Q1161" i="1" a="1"/>
  <c r="Q1161" i="1" s="1"/>
  <c r="Q1162" i="1" a="1"/>
  <c r="Q1162" i="1" s="1"/>
  <c r="Q1163" i="1" a="1"/>
  <c r="Q1163" i="1" s="1"/>
  <c r="Q1164" i="1" a="1"/>
  <c r="Q1164" i="1" s="1"/>
  <c r="Q1165" i="1" a="1"/>
  <c r="Q1165" i="1" s="1"/>
  <c r="Q1166" i="1" a="1"/>
  <c r="Q1166" i="1" s="1"/>
  <c r="Q1167" i="1" a="1"/>
  <c r="Q1167" i="1" s="1"/>
  <c r="Q1168" i="1" a="1"/>
  <c r="Q1168" i="1" s="1"/>
  <c r="Q1169" i="1" a="1"/>
  <c r="Q1169" i="1" s="1"/>
  <c r="Q1170" i="1" a="1"/>
  <c r="Q1170" i="1" s="1"/>
  <c r="Q1171" i="1" a="1"/>
  <c r="Q1171" i="1" s="1"/>
  <c r="Q1172" i="1" a="1"/>
  <c r="Q1172" i="1" s="1"/>
  <c r="Q1173" i="1" a="1"/>
  <c r="Q1173" i="1" s="1"/>
  <c r="Q1174" i="1" a="1"/>
  <c r="Q1174" i="1" s="1"/>
  <c r="Q1175" i="1" a="1"/>
  <c r="Q1175" i="1" s="1"/>
  <c r="Q1176" i="1" a="1"/>
  <c r="Q1176" i="1" s="1"/>
  <c r="Q1177" i="1" a="1"/>
  <c r="Q1177" i="1" s="1"/>
  <c r="Q1178" i="1" a="1"/>
  <c r="Q1178" i="1" s="1"/>
  <c r="Q1179" i="1" a="1"/>
  <c r="Q1179" i="1" s="1"/>
  <c r="Q1180" i="1" a="1"/>
  <c r="Q1180" i="1" s="1"/>
  <c r="Q1181" i="1" a="1"/>
  <c r="Q1181" i="1" s="1"/>
  <c r="Q1182" i="1" a="1"/>
  <c r="Q1182" i="1" s="1"/>
  <c r="Q1183" i="1" a="1"/>
  <c r="Q1183" i="1"/>
  <c r="Q1184" i="1" a="1"/>
  <c r="Q1184" i="1" s="1"/>
  <c r="Q1185" i="1" a="1"/>
  <c r="Q1185" i="1" s="1"/>
  <c r="Q1186" i="1" a="1"/>
  <c r="Q1186" i="1" s="1"/>
  <c r="Q1187" i="1" a="1"/>
  <c r="Q1187" i="1" s="1"/>
  <c r="Q1188" i="1" a="1"/>
  <c r="Q1188" i="1" s="1"/>
  <c r="Q1189" i="1" a="1"/>
  <c r="Q1189" i="1" s="1"/>
  <c r="Q1190" i="1" a="1"/>
  <c r="Q1190" i="1" s="1"/>
  <c r="Q1191" i="1" a="1"/>
  <c r="Q1191" i="1" s="1"/>
  <c r="Q1192" i="1" a="1"/>
  <c r="Q1192" i="1" s="1"/>
  <c r="Q1193" i="1" a="1"/>
  <c r="Q1193" i="1" s="1"/>
  <c r="Q1194" i="1" a="1"/>
  <c r="Q1194" i="1" s="1"/>
  <c r="Q1195" i="1" a="1"/>
  <c r="Q1195" i="1" s="1"/>
  <c r="Q1196" i="1" a="1"/>
  <c r="Q1196" i="1" s="1"/>
  <c r="Q1197" i="1" a="1"/>
  <c r="Q1197" i="1" s="1"/>
  <c r="Q1198" i="1" a="1"/>
  <c r="Q1198" i="1" s="1"/>
  <c r="Q1199" i="1" a="1"/>
  <c r="Q1199" i="1" s="1"/>
  <c r="Q1200" i="1" a="1"/>
  <c r="Q1200" i="1" s="1"/>
  <c r="Q1201" i="1" a="1"/>
  <c r="Q1201" i="1" s="1"/>
  <c r="Q1202" i="1" a="1"/>
  <c r="Q1202" i="1" s="1"/>
  <c r="Q1203" i="1" a="1"/>
  <c r="Q1203" i="1" s="1"/>
  <c r="Q1204" i="1" a="1"/>
  <c r="Q1204" i="1" s="1"/>
  <c r="Q1205" i="1" a="1"/>
  <c r="Q1205" i="1"/>
  <c r="Q1206" i="1" a="1"/>
  <c r="Q1206" i="1" s="1"/>
  <c r="Q1207" i="1" a="1"/>
  <c r="Q1207" i="1" s="1"/>
  <c r="Q1208" i="1" a="1"/>
  <c r="Q1208" i="1" s="1"/>
  <c r="Q1209" i="1" a="1"/>
  <c r="Q1209" i="1" s="1"/>
  <c r="Q1210" i="1" a="1"/>
  <c r="Q1210" i="1" s="1"/>
  <c r="Q1211" i="1" a="1"/>
  <c r="Q1211" i="1" s="1"/>
  <c r="Q1212" i="1" a="1"/>
  <c r="Q1212" i="1" s="1"/>
  <c r="Q1213" i="1" a="1"/>
  <c r="Q1213" i="1"/>
  <c r="Q1214" i="1" a="1"/>
  <c r="Q1214" i="1" s="1"/>
  <c r="Q1215" i="1" a="1"/>
  <c r="Q1215" i="1" s="1"/>
  <c r="Q1216" i="1" a="1"/>
  <c r="Q1216" i="1" s="1"/>
  <c r="Q1217" i="1" a="1"/>
  <c r="Q1217" i="1" s="1"/>
  <c r="Q1218" i="1" a="1"/>
  <c r="Q1218" i="1" s="1"/>
  <c r="Q1219" i="1" a="1"/>
  <c r="Q1219" i="1" s="1"/>
  <c r="Q1220" i="1" a="1"/>
  <c r="Q1220" i="1" s="1"/>
  <c r="Q1221" i="1" a="1"/>
  <c r="Q1221" i="1" s="1"/>
  <c r="Q1222" i="1" a="1"/>
  <c r="Q1222" i="1" s="1"/>
  <c r="Q1223" i="1" a="1"/>
  <c r="Q1223" i="1" s="1"/>
  <c r="Q1224" i="1" a="1"/>
  <c r="Q1224" i="1" s="1"/>
  <c r="Q1225" i="1" a="1"/>
  <c r="Q1225" i="1" s="1"/>
  <c r="Q1226" i="1" a="1"/>
  <c r="Q1226" i="1" s="1"/>
  <c r="Q1227" i="1" a="1"/>
  <c r="Q1227" i="1" s="1"/>
  <c r="Q1228" i="1" a="1"/>
  <c r="Q1228" i="1" s="1"/>
  <c r="Q1229" i="1" a="1"/>
  <c r="Q1229" i="1" s="1"/>
  <c r="Q1230" i="1" a="1"/>
  <c r="Q1230" i="1" s="1"/>
  <c r="Q1231" i="1" a="1"/>
  <c r="Q1231" i="1" s="1"/>
  <c r="Q1232" i="1" a="1"/>
  <c r="Q1232" i="1" s="1"/>
  <c r="Q1233" i="1" a="1"/>
  <c r="Q1233" i="1" s="1"/>
  <c r="Q1234" i="1" a="1"/>
  <c r="Q1234" i="1" s="1"/>
  <c r="Q1235" i="1" a="1"/>
  <c r="Q1235" i="1" s="1"/>
  <c r="Q1236" i="1" a="1"/>
  <c r="Q1236" i="1" s="1"/>
  <c r="Q1237" i="1" a="1"/>
  <c r="Q1237" i="1" s="1"/>
  <c r="Q1238" i="1" a="1"/>
  <c r="Q1238" i="1" s="1"/>
  <c r="Q1239" i="1" a="1"/>
  <c r="Q1239" i="1" s="1"/>
  <c r="Q1240" i="1" a="1"/>
  <c r="Q1240" i="1" s="1"/>
  <c r="Q1241" i="1" a="1"/>
  <c r="Q1241" i="1" s="1"/>
  <c r="Q1242" i="1" a="1"/>
  <c r="Q1242" i="1" s="1"/>
  <c r="Q1243" i="1" a="1"/>
  <c r="Q1243" i="1" s="1"/>
  <c r="Q1244" i="1" a="1"/>
  <c r="Q1244" i="1" s="1"/>
  <c r="Q1245" i="1" a="1"/>
  <c r="Q1245" i="1" s="1"/>
  <c r="Q1246" i="1" a="1"/>
  <c r="Q1246" i="1" s="1"/>
  <c r="Q1247" i="1" a="1"/>
  <c r="Q1247" i="1" s="1"/>
  <c r="Q1248" i="1" a="1"/>
  <c r="Q1248" i="1" s="1"/>
  <c r="Q1249" i="1" a="1"/>
  <c r="Q1249" i="1" s="1"/>
  <c r="Q1250" i="1" a="1"/>
  <c r="Q1250" i="1" s="1"/>
  <c r="Q1251" i="1" a="1"/>
  <c r="Q1251" i="1" s="1"/>
  <c r="Q1252" i="1" a="1"/>
  <c r="Q1252" i="1" s="1"/>
  <c r="Q1253" i="1" a="1"/>
  <c r="Q1253" i="1" s="1"/>
  <c r="Q1254" i="1" a="1"/>
  <c r="Q1254" i="1" s="1"/>
  <c r="Q1255" i="1" a="1"/>
  <c r="Q1255" i="1" s="1"/>
  <c r="Q1256" i="1" a="1"/>
  <c r="Q1256" i="1" s="1"/>
  <c r="Q1257" i="1" a="1"/>
  <c r="Q1257" i="1" s="1"/>
  <c r="Q1258" i="1" a="1"/>
  <c r="Q1258" i="1" s="1"/>
  <c r="Q1259" i="1" a="1"/>
  <c r="Q1259" i="1" s="1"/>
  <c r="Q1260" i="1" a="1"/>
  <c r="Q1260" i="1"/>
  <c r="Q1261" i="1" a="1"/>
  <c r="Q1261" i="1" s="1"/>
  <c r="Q1262" i="1" a="1"/>
  <c r="Q1262" i="1" s="1"/>
  <c r="Q1263" i="1" a="1"/>
  <c r="Q1263" i="1" s="1"/>
  <c r="Q1264" i="1" a="1"/>
  <c r="Q1264" i="1" s="1"/>
  <c r="Q1265" i="1" a="1"/>
  <c r="Q1265" i="1" s="1"/>
  <c r="Q1266" i="1" a="1"/>
  <c r="Q1266" i="1" s="1"/>
  <c r="Q1267" i="1" a="1"/>
  <c r="Q1267" i="1" s="1"/>
  <c r="Q1268" i="1" a="1"/>
  <c r="Q1268" i="1" s="1"/>
  <c r="Q1269" i="1" a="1"/>
  <c r="Q1269" i="1" s="1"/>
  <c r="Q1270" i="1" a="1"/>
  <c r="Q1270" i="1"/>
  <c r="Q1271" i="1" a="1"/>
  <c r="Q1271" i="1" s="1"/>
  <c r="Q1272" i="1" a="1"/>
  <c r="Q1272" i="1" s="1"/>
  <c r="Q1273" i="1" a="1"/>
  <c r="Q1273" i="1" s="1"/>
  <c r="Q1274" i="1" a="1"/>
  <c r="Q1274" i="1" s="1"/>
  <c r="Q1275" i="1" a="1"/>
  <c r="Q1275" i="1" s="1"/>
  <c r="Q1276" i="1" a="1"/>
  <c r="Q1276" i="1" s="1"/>
  <c r="Q1277" i="1" a="1"/>
  <c r="Q1277" i="1" s="1"/>
  <c r="Q1278" i="1" a="1"/>
  <c r="Q1278" i="1" s="1"/>
  <c r="Q1279" i="1" a="1"/>
  <c r="Q1279" i="1" s="1"/>
  <c r="Q1280" i="1" a="1"/>
  <c r="Q1280" i="1" s="1"/>
  <c r="Q1281" i="1" a="1"/>
  <c r="Q1281" i="1" s="1"/>
  <c r="Q1282" i="1" a="1"/>
  <c r="Q1282" i="1" s="1"/>
  <c r="Q1283" i="1" a="1"/>
  <c r="Q1283" i="1" s="1"/>
  <c r="Q1284" i="1" a="1"/>
  <c r="Q1284" i="1" s="1"/>
  <c r="Q1285" i="1" a="1"/>
  <c r="Q1285" i="1" s="1"/>
  <c r="Q1286" i="1" a="1"/>
  <c r="Q1286" i="1" s="1"/>
  <c r="Q1287" i="1" a="1"/>
  <c r="Q1287" i="1" s="1"/>
  <c r="Q1288" i="1" a="1"/>
  <c r="Q1288" i="1" s="1"/>
  <c r="Q1289" i="1" a="1"/>
  <c r="Q1289" i="1" s="1"/>
  <c r="Q1290" i="1" a="1"/>
  <c r="Q1290" i="1" s="1"/>
  <c r="Q1291" i="1" a="1"/>
  <c r="Q1291" i="1" s="1"/>
  <c r="Q1292" i="1" a="1"/>
  <c r="Q1292" i="1" s="1"/>
  <c r="Q1293" i="1" a="1"/>
  <c r="Q1293" i="1" s="1"/>
  <c r="Q1294" i="1" a="1"/>
  <c r="Q1294" i="1" s="1"/>
  <c r="Q1295" i="1" a="1"/>
  <c r="Q1295" i="1" s="1"/>
  <c r="Q1296" i="1" a="1"/>
  <c r="Q1296" i="1" s="1"/>
  <c r="Q1297" i="1" a="1"/>
  <c r="Q1297" i="1" s="1"/>
  <c r="Q1298" i="1" a="1"/>
  <c r="Q1298" i="1" s="1"/>
  <c r="Q1299" i="1" a="1"/>
  <c r="Q1299" i="1" s="1"/>
  <c r="Q1300" i="1" a="1"/>
  <c r="Q1300" i="1" s="1"/>
  <c r="Q1301" i="1" a="1"/>
  <c r="Q1301" i="1" s="1"/>
  <c r="Q1302" i="1" a="1"/>
  <c r="Q1302" i="1" s="1"/>
  <c r="Q1303" i="1" a="1"/>
  <c r="Q1303" i="1" s="1"/>
  <c r="Q1304" i="1" a="1"/>
  <c r="Q1304" i="1" s="1"/>
  <c r="Q1305" i="1" a="1"/>
  <c r="Q1305" i="1" s="1"/>
  <c r="Q1306" i="1" a="1"/>
  <c r="Q1306" i="1" s="1"/>
  <c r="Q1307" i="1" a="1"/>
  <c r="Q1307" i="1" s="1"/>
  <c r="Q1308" i="1" a="1"/>
  <c r="Q1308" i="1" s="1"/>
  <c r="Q1309" i="1" a="1"/>
  <c r="Q1309" i="1" s="1"/>
  <c r="Q1310" i="1" a="1"/>
  <c r="Q1310" i="1" s="1"/>
  <c r="Q1311" i="1" a="1"/>
  <c r="Q1311" i="1" s="1"/>
  <c r="Q1312" i="1" a="1"/>
  <c r="Q1312" i="1" s="1"/>
  <c r="Q1313" i="1" a="1"/>
  <c r="Q1313" i="1" s="1"/>
  <c r="Q1314" i="1" a="1"/>
  <c r="Q1314" i="1" s="1"/>
  <c r="Q1315" i="1" a="1"/>
  <c r="Q1315" i="1" s="1"/>
  <c r="Q1316" i="1" a="1"/>
  <c r="Q1316" i="1" s="1"/>
  <c r="Q1317" i="1" a="1"/>
  <c r="Q1317" i="1" s="1"/>
  <c r="Q1318" i="1" a="1"/>
  <c r="Q1318" i="1" s="1"/>
  <c r="Q1319" i="1" a="1"/>
  <c r="Q1319" i="1" s="1"/>
  <c r="Q1320" i="1" a="1"/>
  <c r="Q1320" i="1" s="1"/>
  <c r="Q1321" i="1" a="1"/>
  <c r="Q1321" i="1" s="1"/>
  <c r="Q1322" i="1" a="1"/>
  <c r="Q1322" i="1" s="1"/>
  <c r="Q1323" i="1" a="1"/>
  <c r="Q1323" i="1" s="1"/>
  <c r="Q1324" i="1" a="1"/>
  <c r="Q1324" i="1" s="1"/>
  <c r="Q1325" i="1" a="1"/>
  <c r="Q1325" i="1" s="1"/>
  <c r="Q1326" i="1" a="1"/>
  <c r="Q1326" i="1" s="1"/>
  <c r="Q1327" i="1" a="1"/>
  <c r="Q1327" i="1" s="1"/>
  <c r="Q1328" i="1" a="1"/>
  <c r="Q1328" i="1" s="1"/>
  <c r="Q1329" i="1" a="1"/>
  <c r="Q1329" i="1" s="1"/>
  <c r="Q1330" i="1" a="1"/>
  <c r="Q1330" i="1" s="1"/>
  <c r="Q1331" i="1" a="1"/>
  <c r="Q1331" i="1" s="1"/>
  <c r="Q1332" i="1" a="1"/>
  <c r="Q1332" i="1" s="1"/>
  <c r="Q1333" i="1" a="1"/>
  <c r="Q1333" i="1" s="1"/>
  <c r="Q1334" i="1" a="1"/>
  <c r="Q1334" i="1" s="1"/>
  <c r="Q1335" i="1" a="1"/>
  <c r="Q1335" i="1" s="1"/>
  <c r="Q1336" i="1" a="1"/>
  <c r="Q1336" i="1" s="1"/>
  <c r="Q1337" i="1" a="1"/>
  <c r="Q1337" i="1" s="1"/>
  <c r="Q1338" i="1" a="1"/>
  <c r="Q1338" i="1" s="1"/>
  <c r="Q1339" i="1" a="1"/>
  <c r="Q1339" i="1" s="1"/>
  <c r="Q1340" i="1" a="1"/>
  <c r="Q1340" i="1" s="1"/>
  <c r="Q1341" i="1" a="1"/>
  <c r="Q1341" i="1" s="1"/>
  <c r="Q1342" i="1" a="1"/>
  <c r="Q1342" i="1" s="1"/>
  <c r="Q1343" i="1" a="1"/>
  <c r="Q1343" i="1" s="1"/>
  <c r="Q1344" i="1" a="1"/>
  <c r="Q1344" i="1" s="1"/>
  <c r="Q1345" i="1" a="1"/>
  <c r="Q1345" i="1" s="1"/>
  <c r="Q1346" i="1" a="1"/>
  <c r="Q1346" i="1" s="1"/>
  <c r="Q1347" i="1" a="1"/>
  <c r="Q1347" i="1" s="1"/>
  <c r="Q1348" i="1" a="1"/>
  <c r="Q1348" i="1" s="1"/>
  <c r="Q1349" i="1" a="1"/>
  <c r="Q1349" i="1" s="1"/>
  <c r="Q1350" i="1" a="1"/>
  <c r="Q1350" i="1" s="1"/>
  <c r="Q1351" i="1" a="1"/>
  <c r="Q1351" i="1" s="1"/>
  <c r="Q1352" i="1" a="1"/>
  <c r="Q1352" i="1" s="1"/>
  <c r="Q1353" i="1" a="1"/>
  <c r="Q1353" i="1" s="1"/>
  <c r="Q1354" i="1" a="1"/>
  <c r="Q1354" i="1" s="1"/>
  <c r="Q1355" i="1" a="1"/>
  <c r="Q1355" i="1" s="1"/>
  <c r="Q1356" i="1" a="1"/>
  <c r="Q1356" i="1" s="1"/>
  <c r="Q1357" i="1" a="1"/>
  <c r="Q1357" i="1" s="1"/>
  <c r="Q1358" i="1" a="1"/>
  <c r="Q1358" i="1" s="1"/>
  <c r="Q1359" i="1" a="1"/>
  <c r="Q1359" i="1" s="1"/>
  <c r="Q1360" i="1" a="1"/>
  <c r="Q1360" i="1" s="1"/>
  <c r="Q1361" i="1" a="1"/>
  <c r="Q1361" i="1" s="1"/>
  <c r="Q1362" i="1" a="1"/>
  <c r="Q1362" i="1" s="1"/>
  <c r="Q1363" i="1" a="1"/>
  <c r="Q1363" i="1" s="1"/>
  <c r="Q1364" i="1" a="1"/>
  <c r="Q1364" i="1" s="1"/>
  <c r="Q1365" i="1" a="1"/>
  <c r="Q1365" i="1" s="1"/>
  <c r="Q1366" i="1" a="1"/>
  <c r="Q1366" i="1" s="1"/>
  <c r="Q1367" i="1" a="1"/>
  <c r="Q1367" i="1" s="1"/>
  <c r="Q1368" i="1" a="1"/>
  <c r="Q1368" i="1" s="1"/>
  <c r="Q1369" i="1" a="1"/>
  <c r="Q1369" i="1" s="1"/>
  <c r="Q1370" i="1" a="1"/>
  <c r="Q1370" i="1" s="1"/>
  <c r="Q1371" i="1" a="1"/>
  <c r="Q1371" i="1" s="1"/>
  <c r="Q1372" i="1" a="1"/>
  <c r="Q1372" i="1" s="1"/>
  <c r="Q1373" i="1" a="1"/>
  <c r="Q1373" i="1" s="1"/>
  <c r="Q1374" i="1" a="1"/>
  <c r="Q1374" i="1" s="1"/>
  <c r="Q1375" i="1" a="1"/>
  <c r="Q1375" i="1" s="1"/>
  <c r="Q1376" i="1" a="1"/>
  <c r="Q1376" i="1" s="1"/>
  <c r="Q1377" i="1" a="1"/>
  <c r="Q1377" i="1" s="1"/>
  <c r="Q1378" i="1" a="1"/>
  <c r="Q1378" i="1" s="1"/>
  <c r="Q1379" i="1" a="1"/>
  <c r="Q1379" i="1" s="1"/>
  <c r="Q1380" i="1" a="1"/>
  <c r="Q1380" i="1" s="1"/>
  <c r="Q1381" i="1" a="1"/>
  <c r="Q1381" i="1" s="1"/>
  <c r="Q1382" i="1" a="1"/>
  <c r="Q1382" i="1" s="1"/>
  <c r="Q1383" i="1" a="1"/>
  <c r="Q1383" i="1" s="1"/>
  <c r="Q1384" i="1" a="1"/>
  <c r="Q1384" i="1" s="1"/>
  <c r="Q1385" i="1" a="1"/>
  <c r="Q1385" i="1" s="1"/>
  <c r="Q1386" i="1" a="1"/>
  <c r="Q1386" i="1" s="1"/>
  <c r="Q1387" i="1" a="1"/>
  <c r="Q1387" i="1" s="1"/>
  <c r="Q1388" i="1" a="1"/>
  <c r="Q1388" i="1"/>
  <c r="Q1389" i="1" a="1"/>
  <c r="Q1389" i="1" s="1"/>
  <c r="Q1390" i="1" a="1"/>
  <c r="Q1390" i="1" s="1"/>
  <c r="Q1391" i="1" a="1"/>
  <c r="Q1391" i="1" s="1"/>
  <c r="Q1392" i="1" a="1"/>
  <c r="Q1392" i="1" s="1"/>
  <c r="Q1393" i="1" a="1"/>
  <c r="Q1393" i="1" s="1"/>
  <c r="Q1394" i="1" a="1"/>
  <c r="Q1394" i="1" s="1"/>
  <c r="Q1395" i="1" a="1"/>
  <c r="Q1395" i="1" s="1"/>
  <c r="Q1396" i="1" a="1"/>
  <c r="Q1396" i="1" s="1"/>
  <c r="Q1397" i="1" a="1"/>
  <c r="Q1397" i="1" s="1"/>
  <c r="Q1398" i="1" a="1"/>
  <c r="Q1398" i="1" s="1"/>
  <c r="Q1399" i="1" a="1"/>
  <c r="Q1399" i="1" s="1"/>
  <c r="Q1400" i="1" a="1"/>
  <c r="Q1400" i="1" s="1"/>
  <c r="Q1401" i="1" a="1"/>
  <c r="Q1401" i="1" s="1"/>
  <c r="Q1402" i="1" a="1"/>
  <c r="Q1402" i="1" s="1"/>
  <c r="Q1403" i="1" a="1"/>
  <c r="Q1403" i="1" s="1"/>
  <c r="Q1404" i="1" a="1"/>
  <c r="Q1404" i="1" s="1"/>
  <c r="Q1405" i="1" a="1"/>
  <c r="Q1405" i="1" s="1"/>
  <c r="Q1406" i="1" a="1"/>
  <c r="Q1406" i="1" s="1"/>
  <c r="Q1407" i="1" a="1"/>
  <c r="Q1407" i="1" s="1"/>
  <c r="Q1408" i="1" a="1"/>
  <c r="Q1408" i="1" s="1"/>
  <c r="Q1409" i="1" a="1"/>
  <c r="Q1409" i="1" s="1"/>
  <c r="Q1410" i="1" a="1"/>
  <c r="Q1410" i="1" s="1"/>
  <c r="Q1411" i="1" a="1"/>
  <c r="Q1411" i="1" s="1"/>
  <c r="Q1412" i="1" a="1"/>
  <c r="Q1412" i="1" s="1"/>
  <c r="Q1413" i="1" a="1"/>
  <c r="Q1413" i="1" s="1"/>
  <c r="Q1414" i="1" a="1"/>
  <c r="Q1414" i="1" s="1"/>
  <c r="Q1415" i="1" a="1"/>
  <c r="Q1415" i="1" s="1"/>
  <c r="Q1416" i="1" a="1"/>
  <c r="Q1416" i="1" s="1"/>
  <c r="Q1417" i="1" a="1"/>
  <c r="Q1417" i="1" s="1"/>
  <c r="Q1418" i="1" a="1"/>
  <c r="Q1418" i="1" s="1"/>
  <c r="Q1419" i="1" a="1"/>
  <c r="Q1419" i="1" s="1"/>
  <c r="Q1420" i="1" a="1"/>
  <c r="Q1420" i="1" s="1"/>
  <c r="Q1421" i="1" a="1"/>
  <c r="Q1421" i="1" s="1"/>
  <c r="Q1422" i="1" a="1"/>
  <c r="Q1422" i="1" s="1"/>
  <c r="Q1423" i="1" a="1"/>
  <c r="Q1423" i="1" s="1"/>
  <c r="Q1424" i="1" a="1"/>
  <c r="Q1424" i="1" s="1"/>
  <c r="Q1425" i="1" a="1"/>
  <c r="Q1425" i="1" s="1"/>
  <c r="Q1426" i="1" a="1"/>
  <c r="Q1426" i="1" s="1"/>
  <c r="Q1427" i="1" a="1"/>
  <c r="Q1427" i="1" s="1"/>
  <c r="Q1428" i="1" a="1"/>
  <c r="Q1428" i="1" s="1"/>
  <c r="Q1429" i="1" a="1"/>
  <c r="Q1429" i="1" s="1"/>
  <c r="Q1430" i="1" a="1"/>
  <c r="Q1430" i="1" s="1"/>
  <c r="Q1431" i="1" a="1"/>
  <c r="Q1431" i="1" s="1"/>
  <c r="Q1432" i="1" a="1"/>
  <c r="Q1432" i="1" s="1"/>
  <c r="Q1433" i="1" a="1"/>
  <c r="Q1433" i="1" s="1"/>
  <c r="Q1434" i="1" a="1"/>
  <c r="Q1434" i="1" s="1"/>
  <c r="Q1435" i="1" a="1"/>
  <c r="Q1435" i="1" s="1"/>
  <c r="Q1436" i="1" a="1"/>
  <c r="Q1436" i="1" s="1"/>
  <c r="Q1437" i="1" a="1"/>
  <c r="Q1437" i="1" s="1"/>
  <c r="Q1438" i="1" a="1"/>
  <c r="Q1438" i="1" s="1"/>
  <c r="Q1439" i="1" a="1"/>
  <c r="Q1439" i="1" s="1"/>
  <c r="Q1440" i="1" a="1"/>
  <c r="Q1440" i="1" s="1"/>
  <c r="Q1441" i="1" a="1"/>
  <c r="Q1441" i="1" s="1"/>
  <c r="Q1442" i="1" a="1"/>
  <c r="Q1442" i="1" s="1"/>
  <c r="Q1443" i="1" a="1"/>
  <c r="Q1443" i="1" s="1"/>
  <c r="Q1444" i="1" a="1"/>
  <c r="Q1444" i="1" s="1"/>
  <c r="Q1445" i="1" a="1"/>
  <c r="Q1445" i="1" s="1"/>
  <c r="Q1446" i="1" a="1"/>
  <c r="Q1446" i="1" s="1"/>
  <c r="Q1447" i="1" a="1"/>
  <c r="Q1447" i="1" s="1"/>
  <c r="Q1448" i="1" a="1"/>
  <c r="Q1448" i="1" s="1"/>
  <c r="Q1449" i="1" a="1"/>
  <c r="Q1449" i="1" s="1"/>
  <c r="Q1450" i="1" a="1"/>
  <c r="Q1450" i="1" s="1"/>
  <c r="Q1451" i="1" a="1"/>
  <c r="Q1451" i="1" s="1"/>
  <c r="Q1452" i="1" a="1"/>
  <c r="Q1452" i="1" s="1"/>
  <c r="Q1453" i="1" a="1"/>
  <c r="Q1453" i="1" s="1"/>
  <c r="Q1454" i="1" a="1"/>
  <c r="Q1454" i="1" s="1"/>
  <c r="Q1455" i="1" a="1"/>
  <c r="Q1455" i="1" s="1"/>
  <c r="Q1456" i="1" a="1"/>
  <c r="Q1456" i="1" s="1"/>
  <c r="Q1457" i="1" a="1"/>
  <c r="Q1457" i="1" s="1"/>
  <c r="Q1458" i="1" a="1"/>
  <c r="Q1458" i="1" s="1"/>
  <c r="Q1459" i="1" a="1"/>
  <c r="Q1459" i="1" s="1"/>
  <c r="Q1460" i="1" a="1"/>
  <c r="Q1460" i="1" s="1"/>
  <c r="Q1461" i="1" a="1"/>
  <c r="Q1461" i="1" s="1"/>
  <c r="Q1462" i="1" a="1"/>
  <c r="Q1462" i="1" s="1"/>
  <c r="Q1463" i="1" a="1"/>
  <c r="Q1463" i="1" s="1"/>
  <c r="Q1464" i="1" a="1"/>
  <c r="Q1464" i="1" s="1"/>
  <c r="Q1465" i="1" a="1"/>
  <c r="Q1465" i="1" s="1"/>
  <c r="Q1466" i="1" a="1"/>
  <c r="Q1466" i="1" s="1"/>
  <c r="Q1467" i="1" a="1"/>
  <c r="Q1467" i="1" s="1"/>
  <c r="Q1468" i="1" a="1"/>
  <c r="Q1468" i="1"/>
  <c r="Q1469" i="1" a="1"/>
  <c r="Q1469" i="1" s="1"/>
  <c r="Q1470" i="1" a="1"/>
  <c r="Q1470" i="1" s="1"/>
  <c r="Q1471" i="1" a="1"/>
  <c r="Q1471" i="1" s="1"/>
  <c r="Q1472" i="1" a="1"/>
  <c r="Q1472" i="1" s="1"/>
  <c r="Q1473" i="1" a="1"/>
  <c r="Q1473" i="1" s="1"/>
  <c r="Q1474" i="1" a="1"/>
  <c r="Q1474" i="1" s="1"/>
  <c r="Q1475" i="1" a="1"/>
  <c r="Q1475" i="1" s="1"/>
  <c r="Q1476" i="1" a="1"/>
  <c r="Q1476" i="1" s="1"/>
  <c r="Q1477" i="1" a="1"/>
  <c r="Q1477" i="1" s="1"/>
  <c r="Q1478" i="1" a="1"/>
  <c r="Q1478" i="1" s="1"/>
  <c r="Q1479" i="1" a="1"/>
  <c r="Q1479" i="1" s="1"/>
  <c r="Q1480" i="1" a="1"/>
  <c r="Q1480" i="1" s="1"/>
  <c r="Q1481" i="1" a="1"/>
  <c r="Q1481" i="1" s="1"/>
  <c r="Q1482" i="1" a="1"/>
  <c r="Q1482" i="1" s="1"/>
  <c r="Q1483" i="1" a="1"/>
  <c r="Q1483" i="1" s="1"/>
  <c r="Q1484" i="1" a="1"/>
  <c r="Q1484" i="1" s="1"/>
  <c r="Q1485" i="1" a="1"/>
  <c r="Q1485" i="1" s="1"/>
  <c r="Q1486" i="1" a="1"/>
  <c r="Q1486" i="1" s="1"/>
  <c r="Q1487" i="1" a="1"/>
  <c r="Q1487" i="1" s="1"/>
  <c r="Q1488" i="1" a="1"/>
  <c r="Q1488" i="1" s="1"/>
  <c r="Q1489" i="1" a="1"/>
  <c r="Q1489" i="1" s="1"/>
  <c r="Q1490" i="1" a="1"/>
  <c r="Q1490" i="1" s="1"/>
  <c r="Q1491" i="1" a="1"/>
  <c r="Q1491" i="1" s="1"/>
  <c r="Q1492" i="1" a="1"/>
  <c r="Q1492" i="1" s="1"/>
  <c r="Q1493" i="1" a="1"/>
  <c r="Q1493" i="1" s="1"/>
  <c r="Q1494" i="1" a="1"/>
  <c r="Q1494" i="1" s="1"/>
  <c r="Q1495" i="1" a="1"/>
  <c r="Q1495" i="1" s="1"/>
  <c r="Q1496" i="1" a="1"/>
  <c r="Q1496" i="1" s="1"/>
  <c r="Q1497" i="1" a="1"/>
  <c r="Q1497" i="1" s="1"/>
  <c r="Q1498" i="1" a="1"/>
  <c r="Q1498" i="1" s="1"/>
  <c r="Q1499" i="1" a="1"/>
  <c r="Q1499" i="1" s="1"/>
  <c r="Q1500" i="1" a="1"/>
  <c r="Q1500" i="1" s="1"/>
  <c r="Q1501" i="1" a="1"/>
  <c r="Q1501" i="1" s="1"/>
  <c r="Q1502" i="1" a="1"/>
  <c r="Q1502" i="1" s="1"/>
  <c r="Q1503" i="1" a="1"/>
  <c r="Q1503" i="1" s="1"/>
  <c r="Q1504" i="1" a="1"/>
  <c r="Q1504" i="1" s="1"/>
  <c r="Q1505" i="1" a="1"/>
  <c r="Q1505" i="1" s="1"/>
  <c r="Q1506" i="1" a="1"/>
  <c r="Q1506" i="1" s="1"/>
  <c r="Q1507" i="1" a="1"/>
  <c r="Q1507" i="1" s="1"/>
  <c r="Q1508" i="1" a="1"/>
  <c r="Q1508" i="1" s="1"/>
  <c r="Q1509" i="1" a="1"/>
  <c r="Q1509" i="1" s="1"/>
  <c r="Q1510" i="1" a="1"/>
  <c r="Q1510" i="1" s="1"/>
  <c r="Q1511" i="1" a="1"/>
  <c r="Q1511" i="1" s="1"/>
  <c r="Q1512" i="1" a="1"/>
  <c r="Q1512" i="1" s="1"/>
  <c r="Q1513" i="1" a="1"/>
  <c r="Q1513" i="1" s="1"/>
  <c r="Q1514" i="1" a="1"/>
  <c r="Q1514" i="1" s="1"/>
  <c r="Q1515" i="1" a="1"/>
  <c r="Q1515" i="1" s="1"/>
  <c r="Q1516" i="1" a="1"/>
  <c r="Q1516" i="1" s="1"/>
  <c r="Q1517" i="1" a="1"/>
  <c r="Q1517" i="1" s="1"/>
  <c r="Q1518" i="1" a="1"/>
  <c r="Q1518" i="1" s="1"/>
  <c r="Q1519" i="1" a="1"/>
  <c r="Q1519" i="1" s="1"/>
  <c r="Q1520" i="1" a="1"/>
  <c r="Q1520" i="1" s="1"/>
  <c r="Q1521" i="1" a="1"/>
  <c r="Q1521" i="1" s="1"/>
  <c r="Q1522" i="1" a="1"/>
  <c r="Q1522" i="1" s="1"/>
  <c r="Q1523" i="1" a="1"/>
  <c r="Q1523" i="1" s="1"/>
  <c r="Q1524" i="1" a="1"/>
  <c r="Q1524" i="1" s="1"/>
  <c r="Q1525" i="1" a="1"/>
  <c r="Q1525" i="1" s="1"/>
  <c r="Q1526" i="1" a="1"/>
  <c r="Q1526" i="1" s="1"/>
  <c r="Q1527" i="1" a="1"/>
  <c r="Q1527" i="1" s="1"/>
  <c r="Q1528" i="1" a="1"/>
  <c r="Q1528" i="1" s="1"/>
  <c r="Q1529" i="1" a="1"/>
  <c r="Q1529" i="1" s="1"/>
  <c r="Q1530" i="1" a="1"/>
  <c r="Q1530" i="1" s="1"/>
  <c r="Q1531" i="1" a="1"/>
  <c r="Q1531" i="1" s="1"/>
  <c r="Q1532" i="1" a="1"/>
  <c r="Q1532" i="1"/>
  <c r="Q1533" i="1" a="1"/>
  <c r="Q1533" i="1" s="1"/>
  <c r="Q1534" i="1" a="1"/>
  <c r="Q1534" i="1" s="1"/>
  <c r="Q1535" i="1" a="1"/>
  <c r="Q1535" i="1" s="1"/>
  <c r="Q1536" i="1" a="1"/>
  <c r="Q1536" i="1" s="1"/>
  <c r="Q1537" i="1" a="1"/>
  <c r="Q1537" i="1" s="1"/>
  <c r="Q1538" i="1" a="1"/>
  <c r="Q1538" i="1" s="1"/>
  <c r="Q1539" i="1" a="1"/>
  <c r="Q1539" i="1" s="1"/>
  <c r="Q1540" i="1" a="1"/>
  <c r="Q1540" i="1" s="1"/>
  <c r="Q1541" i="1" a="1"/>
  <c r="Q1541" i="1" s="1"/>
  <c r="Q1542" i="1" a="1"/>
  <c r="Q1542" i="1" s="1"/>
  <c r="Q1543" i="1" a="1"/>
  <c r="Q1543" i="1" s="1"/>
  <c r="Q1544" i="1" a="1"/>
  <c r="Q1544" i="1" s="1"/>
  <c r="Q1545" i="1" a="1"/>
  <c r="Q1545" i="1" s="1"/>
  <c r="Q1546" i="1" a="1"/>
  <c r="Q1546" i="1" s="1"/>
  <c r="Q1547" i="1" a="1"/>
  <c r="Q1547" i="1" s="1"/>
  <c r="Q1548" i="1" a="1"/>
  <c r="Q1548" i="1" s="1"/>
  <c r="Q1549" i="1" a="1"/>
  <c r="Q1549" i="1" s="1"/>
  <c r="Q1550" i="1" a="1"/>
  <c r="Q1550" i="1" s="1"/>
  <c r="Q1551" i="1" a="1"/>
  <c r="Q1551" i="1" s="1"/>
  <c r="Q1552" i="1" a="1"/>
  <c r="Q1552" i="1" s="1"/>
  <c r="Q1553" i="1" a="1"/>
  <c r="Q1553" i="1" s="1"/>
  <c r="Q1554" i="1" a="1"/>
  <c r="Q1554" i="1" s="1"/>
  <c r="Q1555" i="1" a="1"/>
  <c r="Q1555" i="1" s="1"/>
  <c r="Q1556" i="1" a="1"/>
  <c r="Q1556" i="1" s="1"/>
  <c r="Q1557" i="1" a="1"/>
  <c r="Q1557" i="1" s="1"/>
  <c r="Q1558" i="1" a="1"/>
  <c r="Q1558" i="1" s="1"/>
  <c r="Q1559" i="1" a="1"/>
  <c r="Q1559" i="1" s="1"/>
  <c r="Q1560" i="1" a="1"/>
  <c r="Q1560" i="1" s="1"/>
  <c r="Q1561" i="1" a="1"/>
  <c r="Q1561" i="1" s="1"/>
  <c r="Q1562" i="1" a="1"/>
  <c r="Q1562" i="1" s="1"/>
  <c r="Q1563" i="1" a="1"/>
  <c r="Q1563" i="1" s="1"/>
  <c r="Q1564" i="1" a="1"/>
  <c r="Q1564" i="1" s="1"/>
  <c r="Q1565" i="1" a="1"/>
  <c r="Q1565" i="1" s="1"/>
  <c r="Q1566" i="1" a="1"/>
  <c r="Q1566" i="1" s="1"/>
  <c r="Q1567" i="1" a="1"/>
  <c r="Q1567" i="1" s="1"/>
  <c r="Q1568" i="1" a="1"/>
  <c r="Q1568" i="1" s="1"/>
  <c r="Q1569" i="1" a="1"/>
  <c r="Q1569" i="1" s="1"/>
  <c r="Q1570" i="1" a="1"/>
  <c r="Q1570" i="1" s="1"/>
  <c r="Q1571" i="1" a="1"/>
  <c r="Q1571" i="1" s="1"/>
  <c r="Q1572" i="1" a="1"/>
  <c r="Q1572" i="1" s="1"/>
  <c r="Q1573" i="1" a="1"/>
  <c r="Q1573" i="1" s="1"/>
  <c r="Q1574" i="1" a="1"/>
  <c r="Q1574" i="1" s="1"/>
  <c r="Q1575" i="1" a="1"/>
  <c r="Q1575" i="1" s="1"/>
  <c r="Q1576" i="1" a="1"/>
  <c r="Q1576" i="1" s="1"/>
  <c r="Q1577" i="1" a="1"/>
  <c r="Q1577" i="1" s="1"/>
  <c r="Q1578" i="1" a="1"/>
  <c r="Q1578" i="1" s="1"/>
  <c r="Q1579" i="1" a="1"/>
  <c r="Q1579" i="1" s="1"/>
  <c r="Q1580" i="1" a="1"/>
  <c r="Q1580" i="1" s="1"/>
  <c r="Q1581" i="1" a="1"/>
  <c r="Q1581" i="1" s="1"/>
  <c r="Q1582" i="1" a="1"/>
  <c r="Q1582" i="1" s="1"/>
  <c r="Q1583" i="1" a="1"/>
  <c r="Q1583" i="1" s="1"/>
  <c r="Q1584" i="1" a="1"/>
  <c r="Q1584" i="1" s="1"/>
  <c r="Q1585" i="1" a="1"/>
  <c r="Q1585" i="1" s="1"/>
  <c r="Q1586" i="1" a="1"/>
  <c r="Q1586" i="1" s="1"/>
  <c r="Q1587" i="1" a="1"/>
  <c r="Q1587" i="1" s="1"/>
  <c r="Q1588" i="1" a="1"/>
  <c r="Q1588" i="1" s="1"/>
  <c r="Q1589" i="1" a="1"/>
  <c r="Q1589" i="1" s="1"/>
  <c r="Q1590" i="1" a="1"/>
  <c r="Q1590" i="1" s="1"/>
  <c r="Q1591" i="1" a="1"/>
  <c r="Q1591" i="1" s="1"/>
  <c r="Q1592" i="1" a="1"/>
  <c r="Q1592" i="1" s="1"/>
  <c r="Q1593" i="1" a="1"/>
  <c r="Q1593" i="1" s="1"/>
  <c r="Q1594" i="1" a="1"/>
  <c r="Q1594" i="1" s="1"/>
  <c r="Q1595" i="1" a="1"/>
  <c r="Q1595" i="1" s="1"/>
  <c r="Q1596" i="1" a="1"/>
  <c r="Q1596" i="1"/>
  <c r="Q1597" i="1" a="1"/>
  <c r="Q1597" i="1" s="1"/>
  <c r="Q1598" i="1" a="1"/>
  <c r="Q1598" i="1" s="1"/>
  <c r="Q1599" i="1" a="1"/>
  <c r="Q1599" i="1" s="1"/>
  <c r="Q1600" i="1" a="1"/>
  <c r="Q1600" i="1" s="1"/>
  <c r="Q1601" i="1" a="1"/>
  <c r="Q1601" i="1" s="1"/>
  <c r="Q1602" i="1" a="1"/>
  <c r="Q1602" i="1" s="1"/>
  <c r="Q1603" i="1" a="1"/>
  <c r="Q1603" i="1" s="1"/>
  <c r="Q1604" i="1" a="1"/>
  <c r="Q1604" i="1" s="1"/>
  <c r="Q1605" i="1" a="1"/>
  <c r="Q1605" i="1" s="1"/>
  <c r="Q1606" i="1" a="1"/>
  <c r="Q1606" i="1" s="1"/>
  <c r="Q1607" i="1" a="1"/>
  <c r="Q1607" i="1" s="1"/>
  <c r="Q1608" i="1" a="1"/>
  <c r="Q1608" i="1" s="1"/>
  <c r="Q1609" i="1" a="1"/>
  <c r="Q1609" i="1" s="1"/>
  <c r="Q1610" i="1" a="1"/>
  <c r="Q1610" i="1" s="1"/>
  <c r="Q1611" i="1" a="1"/>
  <c r="Q1611" i="1" s="1"/>
  <c r="Q1612" i="1" a="1"/>
  <c r="Q1612" i="1" s="1"/>
  <c r="Q1613" i="1" a="1"/>
  <c r="Q1613" i="1" s="1"/>
  <c r="Q1614" i="1" a="1"/>
  <c r="Q1614" i="1" s="1"/>
  <c r="Q1615" i="1" a="1"/>
  <c r="Q1615" i="1" s="1"/>
  <c r="Q1616" i="1" a="1"/>
  <c r="Q1616" i="1" s="1"/>
  <c r="Q1617" i="1" a="1"/>
  <c r="Q1617" i="1" s="1"/>
  <c r="Q1618" i="1" a="1"/>
  <c r="Q1618" i="1" s="1"/>
  <c r="Q1619" i="1" a="1"/>
  <c r="Q1619" i="1" s="1"/>
  <c r="Q1620" i="1" a="1"/>
  <c r="Q1620" i="1" s="1"/>
  <c r="Q1621" i="1" a="1"/>
  <c r="Q1621" i="1" s="1"/>
  <c r="Q1622" i="1" a="1"/>
  <c r="Q1622" i="1" s="1"/>
  <c r="Q1623" i="1" a="1"/>
  <c r="Q1623" i="1" s="1"/>
  <c r="Q1624" i="1" a="1"/>
  <c r="Q1624" i="1" s="1"/>
  <c r="Q1625" i="1" a="1"/>
  <c r="Q1625" i="1" s="1"/>
  <c r="Q1626" i="1" a="1"/>
  <c r="Q1626" i="1" s="1"/>
  <c r="Q1627" i="1" a="1"/>
  <c r="Q1627" i="1" s="1"/>
  <c r="Q1628" i="1" a="1"/>
  <c r="Q1628" i="1" s="1"/>
  <c r="Q1629" i="1" a="1"/>
  <c r="Q1629" i="1" s="1"/>
  <c r="Q1630" i="1" a="1"/>
  <c r="Q1630" i="1" s="1"/>
  <c r="Q1631" i="1" a="1"/>
  <c r="Q1631" i="1" s="1"/>
  <c r="Q1632" i="1" a="1"/>
  <c r="Q1632" i="1" s="1"/>
  <c r="Q1633" i="1" a="1"/>
  <c r="Q1633" i="1" s="1"/>
  <c r="Q1634" i="1" a="1"/>
  <c r="Q1634" i="1" s="1"/>
  <c r="Q1635" i="1" a="1"/>
  <c r="Q1635" i="1" s="1"/>
  <c r="Q1636" i="1" a="1"/>
  <c r="Q1636" i="1" s="1"/>
  <c r="Q1637" i="1" a="1"/>
  <c r="Q1637" i="1" s="1"/>
  <c r="Q1638" i="1" a="1"/>
  <c r="Q1638" i="1" s="1"/>
  <c r="Q1639" i="1" a="1"/>
  <c r="Q1639" i="1" s="1"/>
  <c r="Q1640" i="1" a="1"/>
  <c r="Q1640" i="1" s="1"/>
  <c r="Q1641" i="1" a="1"/>
  <c r="Q1641" i="1" s="1"/>
  <c r="Q1642" i="1" a="1"/>
  <c r="Q1642" i="1" s="1"/>
  <c r="Q1643" i="1" a="1"/>
  <c r="Q1643" i="1" s="1"/>
  <c r="Q1644" i="1" a="1"/>
  <c r="Q1644" i="1" s="1"/>
  <c r="Q1645" i="1" a="1"/>
  <c r="Q1645" i="1" s="1"/>
  <c r="Q1646" i="1" a="1"/>
  <c r="Q1646" i="1" s="1"/>
  <c r="Q1647" i="1" a="1"/>
  <c r="Q1647" i="1" s="1"/>
  <c r="Q1648" i="1" a="1"/>
  <c r="Q1648" i="1" s="1"/>
  <c r="Q1649" i="1" a="1"/>
  <c r="Q1649" i="1" s="1"/>
  <c r="Q1650" i="1" a="1"/>
  <c r="Q1650" i="1" s="1"/>
  <c r="Q1651" i="1" a="1"/>
  <c r="Q1651" i="1" s="1"/>
  <c r="Q1652" i="1" a="1"/>
  <c r="Q1652" i="1" s="1"/>
  <c r="Q1653" i="1" a="1"/>
  <c r="Q1653" i="1" s="1"/>
  <c r="Q1654" i="1" a="1"/>
  <c r="Q1654" i="1" s="1"/>
  <c r="Q1655" i="1" a="1"/>
  <c r="Q1655" i="1" s="1"/>
  <c r="Q1656" i="1" a="1"/>
  <c r="Q1656" i="1" s="1"/>
  <c r="Q1657" i="1" a="1"/>
  <c r="Q1657" i="1" s="1"/>
  <c r="Q1658" i="1" a="1"/>
  <c r="Q1658" i="1" s="1"/>
  <c r="Q1659" i="1" a="1"/>
  <c r="Q1659" i="1" s="1"/>
  <c r="Q1660" i="1" a="1"/>
  <c r="Q1660" i="1"/>
  <c r="Q1661" i="1" a="1"/>
  <c r="Q1661" i="1" s="1"/>
  <c r="Q1662" i="1" a="1"/>
  <c r="Q1662" i="1" s="1"/>
  <c r="Q1663" i="1" a="1"/>
  <c r="Q1663" i="1" s="1"/>
  <c r="Q1664" i="1" a="1"/>
  <c r="Q1664" i="1" s="1"/>
  <c r="Q1665" i="1" a="1"/>
  <c r="Q1665" i="1" s="1"/>
  <c r="Q1666" i="1" a="1"/>
  <c r="Q1666" i="1" s="1"/>
  <c r="Q1667" i="1" a="1"/>
  <c r="Q1667" i="1" s="1"/>
  <c r="Q1668" i="1" a="1"/>
  <c r="Q1668" i="1" s="1"/>
  <c r="Q1669" i="1" a="1"/>
  <c r="Q1669" i="1" s="1"/>
  <c r="Q1670" i="1" a="1"/>
  <c r="Q1670" i="1" s="1"/>
  <c r="Q1671" i="1" a="1"/>
  <c r="Q1671" i="1" s="1"/>
  <c r="Q1672" i="1" a="1"/>
  <c r="Q1672" i="1" s="1"/>
  <c r="Q1673" i="1" a="1"/>
  <c r="Q1673" i="1" s="1"/>
  <c r="Q1674" i="1" a="1"/>
  <c r="Q1674" i="1" s="1"/>
  <c r="Q1675" i="1" a="1"/>
  <c r="Q1675" i="1" s="1"/>
  <c r="Q1676" i="1" a="1"/>
  <c r="Q1676" i="1" s="1"/>
  <c r="Q1677" i="1" a="1"/>
  <c r="Q1677" i="1" s="1"/>
  <c r="Q1678" i="1" a="1"/>
  <c r="Q1678" i="1" s="1"/>
  <c r="Q1679" i="1" a="1"/>
  <c r="Q1679" i="1" s="1"/>
  <c r="Q1680" i="1" a="1"/>
  <c r="Q1680" i="1" s="1"/>
  <c r="Q1681" i="1" a="1"/>
  <c r="Q1681" i="1" s="1"/>
  <c r="Q1682" i="1" a="1"/>
  <c r="Q1682" i="1" s="1"/>
  <c r="Q1683" i="1" a="1"/>
  <c r="Q1683" i="1" s="1"/>
  <c r="Q1684" i="1" a="1"/>
  <c r="Q1684" i="1" s="1"/>
  <c r="Q1685" i="1" a="1"/>
  <c r="Q1685" i="1" s="1"/>
  <c r="Q1686" i="1" a="1"/>
  <c r="Q1686" i="1" s="1"/>
  <c r="Q1687" i="1" a="1"/>
  <c r="Q1687" i="1" s="1"/>
  <c r="Q1688" i="1" a="1"/>
  <c r="Q1688" i="1" s="1"/>
  <c r="Q1689" i="1" a="1"/>
  <c r="Q1689" i="1" s="1"/>
  <c r="Q1690" i="1" a="1"/>
  <c r="Q1690" i="1" s="1"/>
  <c r="Q1691" i="1" a="1"/>
  <c r="Q1691" i="1" s="1"/>
  <c r="Q1692" i="1" a="1"/>
  <c r="Q1692" i="1" s="1"/>
  <c r="Q1693" i="1" a="1"/>
  <c r="Q1693" i="1" s="1"/>
  <c r="Q1694" i="1" a="1"/>
  <c r="Q1694" i="1" s="1"/>
  <c r="Q1695" i="1" a="1"/>
  <c r="Q1695" i="1" s="1"/>
  <c r="Q1696" i="1" a="1"/>
  <c r="Q1696" i="1" s="1"/>
  <c r="Q1697" i="1" a="1"/>
  <c r="Q1697" i="1" s="1"/>
  <c r="Q1698" i="1" a="1"/>
  <c r="Q1698" i="1" s="1"/>
  <c r="Q1699" i="1" a="1"/>
  <c r="Q1699" i="1" s="1"/>
  <c r="Q1700" i="1" a="1"/>
  <c r="Q1700" i="1" s="1"/>
  <c r="Q1701" i="1" a="1"/>
  <c r="Q1701" i="1" s="1"/>
  <c r="Q1702" i="1" a="1"/>
  <c r="Q1702" i="1" s="1"/>
  <c r="Q1703" i="1" a="1"/>
  <c r="Q1703" i="1" s="1"/>
  <c r="Q1704" i="1" a="1"/>
  <c r="Q1704" i="1" s="1"/>
  <c r="Q1705" i="1" a="1"/>
  <c r="Q1705" i="1" s="1"/>
  <c r="Q1706" i="1" a="1"/>
  <c r="Q1706" i="1" s="1"/>
  <c r="Q1707" i="1" a="1"/>
  <c r="Q1707" i="1" s="1"/>
  <c r="Q1708" i="1" a="1"/>
  <c r="Q1708" i="1" s="1"/>
  <c r="Q1709" i="1" a="1"/>
  <c r="Q1709" i="1" s="1"/>
  <c r="Q1710" i="1" a="1"/>
  <c r="Q1710" i="1" s="1"/>
  <c r="Q1711" i="1" a="1"/>
  <c r="Q1711" i="1" s="1"/>
  <c r="Q1712" i="1" a="1"/>
  <c r="Q1712" i="1" s="1"/>
  <c r="Q1713" i="1" a="1"/>
  <c r="Q1713" i="1" s="1"/>
  <c r="Q1714" i="1" a="1"/>
  <c r="Q1714" i="1" s="1"/>
  <c r="Q1715" i="1" a="1"/>
  <c r="Q1715" i="1" s="1"/>
  <c r="Q1716" i="1" a="1"/>
  <c r="Q1716" i="1" s="1"/>
  <c r="Q1717" i="1" a="1"/>
  <c r="Q1717" i="1" s="1"/>
  <c r="Q1718" i="1" a="1"/>
  <c r="Q1718" i="1" s="1"/>
  <c r="Q1719" i="1" a="1"/>
  <c r="Q1719" i="1" s="1"/>
  <c r="Q1720" i="1" a="1"/>
  <c r="Q1720" i="1" s="1"/>
  <c r="Q1721" i="1" a="1"/>
  <c r="Q1721" i="1" s="1"/>
  <c r="Q1722" i="1" a="1"/>
  <c r="Q1722" i="1" s="1"/>
  <c r="Q1723" i="1" a="1"/>
  <c r="Q1723" i="1" s="1"/>
  <c r="Q1724" i="1" a="1"/>
  <c r="Q1724" i="1"/>
  <c r="Q1725" i="1" a="1"/>
  <c r="Q1725" i="1" s="1"/>
  <c r="Q1726" i="1" a="1"/>
  <c r="Q1726" i="1" s="1"/>
  <c r="Q1727" i="1" a="1"/>
  <c r="Q1727" i="1" s="1"/>
  <c r="Q1728" i="1" a="1"/>
  <c r="Q1728" i="1" s="1"/>
  <c r="Q1729" i="1" a="1"/>
  <c r="Q1729" i="1" s="1"/>
  <c r="Q1730" i="1" a="1"/>
  <c r="Q1730" i="1" s="1"/>
  <c r="Q1731" i="1" a="1"/>
  <c r="Q1731" i="1" s="1"/>
  <c r="Q1732" i="1" a="1"/>
  <c r="Q1732" i="1" s="1"/>
  <c r="Q1733" i="1" a="1"/>
  <c r="Q1733" i="1" s="1"/>
  <c r="Q1734" i="1" a="1"/>
  <c r="Q1734" i="1" s="1"/>
  <c r="Q1735" i="1" a="1"/>
  <c r="Q1735" i="1" s="1"/>
  <c r="Q1736" i="1" a="1"/>
  <c r="Q1736" i="1" s="1"/>
  <c r="Q1737" i="1" a="1"/>
  <c r="Q1737" i="1" s="1"/>
  <c r="Q1738" i="1" a="1"/>
  <c r="Q1738" i="1" s="1"/>
  <c r="Q1739" i="1" a="1"/>
  <c r="Q1739" i="1" s="1"/>
  <c r="Q1740" i="1" a="1"/>
  <c r="Q1740" i="1" s="1"/>
  <c r="Q1741" i="1" a="1"/>
  <c r="Q1741" i="1" s="1"/>
  <c r="Q1742" i="1" a="1"/>
  <c r="Q1742" i="1" s="1"/>
  <c r="Q1743" i="1" a="1"/>
  <c r="Q1743" i="1" s="1"/>
  <c r="Q1744" i="1" a="1"/>
  <c r="Q1744" i="1" s="1"/>
  <c r="Q1745" i="1" a="1"/>
  <c r="Q1745" i="1" s="1"/>
  <c r="Q1746" i="1" a="1"/>
  <c r="Q1746" i="1" s="1"/>
  <c r="Q1747" i="1" a="1"/>
  <c r="Q1747" i="1" s="1"/>
  <c r="Q1748" i="1" a="1"/>
  <c r="Q1748" i="1" s="1"/>
  <c r="Q1749" i="1" a="1"/>
  <c r="Q1749" i="1" s="1"/>
  <c r="Q1750" i="1" a="1"/>
  <c r="Q1750" i="1" s="1"/>
  <c r="Q1751" i="1" a="1"/>
  <c r="Q1751" i="1" s="1"/>
  <c r="Q1752" i="1" a="1"/>
  <c r="Q1752" i="1" s="1"/>
  <c r="Q1753" i="1" a="1"/>
  <c r="Q1753" i="1" s="1"/>
  <c r="Q1754" i="1" a="1"/>
  <c r="Q1754" i="1" s="1"/>
  <c r="Q1755" i="1" a="1"/>
  <c r="Q1755" i="1" s="1"/>
  <c r="Q1756" i="1" a="1"/>
  <c r="Q1756" i="1" s="1"/>
  <c r="Q1757" i="1" a="1"/>
  <c r="Q1757" i="1" s="1"/>
  <c r="Q1758" i="1" a="1"/>
  <c r="Q1758" i="1" s="1"/>
  <c r="Q1759" i="1" a="1"/>
  <c r="Q1759" i="1" s="1"/>
  <c r="Q1760" i="1" a="1"/>
  <c r="Q1760" i="1" s="1"/>
  <c r="Q1761" i="1" a="1"/>
  <c r="Q1761" i="1" s="1"/>
  <c r="Q1762" i="1" a="1"/>
  <c r="Q1762" i="1" s="1"/>
  <c r="Q1763" i="1" a="1"/>
  <c r="Q1763" i="1" s="1"/>
  <c r="Q1764" i="1" a="1"/>
  <c r="Q1764" i="1" s="1"/>
  <c r="Q1765" i="1" a="1"/>
  <c r="Q1765" i="1" s="1"/>
  <c r="Q1766" i="1" a="1"/>
  <c r="Q1766" i="1" s="1"/>
  <c r="Q1767" i="1" a="1"/>
  <c r="Q1767" i="1" s="1"/>
  <c r="Q1768" i="1" a="1"/>
  <c r="Q1768" i="1" s="1"/>
  <c r="Q1769" i="1" a="1"/>
  <c r="Q1769" i="1" s="1"/>
  <c r="Q1770" i="1" a="1"/>
  <c r="Q1770" i="1" s="1"/>
  <c r="Q1771" i="1" a="1"/>
  <c r="Q1771" i="1" s="1"/>
  <c r="Q1772" i="1" a="1"/>
  <c r="Q1772" i="1" s="1"/>
  <c r="Q1773" i="1" a="1"/>
  <c r="Q1773" i="1" s="1"/>
  <c r="Q1774" i="1" a="1"/>
  <c r="Q1774" i="1" s="1"/>
  <c r="Q1775" i="1" a="1"/>
  <c r="Q1775" i="1" s="1"/>
  <c r="Q1776" i="1" a="1"/>
  <c r="Q1776" i="1" s="1"/>
  <c r="Q1777" i="1" a="1"/>
  <c r="Q1777" i="1" s="1"/>
  <c r="Q1778" i="1" a="1"/>
  <c r="Q1778" i="1" s="1"/>
  <c r="Q1779" i="1" a="1"/>
  <c r="Q1779" i="1" s="1"/>
  <c r="Q1780" i="1" a="1"/>
  <c r="Q1780" i="1" s="1"/>
  <c r="Q1781" i="1" a="1"/>
  <c r="Q1781" i="1" s="1"/>
  <c r="Q1782" i="1" a="1"/>
  <c r="Q1782" i="1" s="1"/>
  <c r="Q1783" i="1" a="1"/>
  <c r="Q1783" i="1" s="1"/>
  <c r="Q1784" i="1" a="1"/>
  <c r="Q1784" i="1" s="1"/>
  <c r="Q1785" i="1" a="1"/>
  <c r="Q1785" i="1" s="1"/>
  <c r="Q1786" i="1" a="1"/>
  <c r="Q1786" i="1" s="1"/>
  <c r="Q1787" i="1" a="1"/>
  <c r="Q1787" i="1" s="1"/>
  <c r="Q1788" i="1" a="1"/>
  <c r="Q1788" i="1"/>
  <c r="Q1789" i="1" a="1"/>
  <c r="Q1789" i="1" s="1"/>
  <c r="Q1790" i="1" a="1"/>
  <c r="Q1790" i="1" s="1"/>
  <c r="Q1791" i="1" a="1"/>
  <c r="Q1791" i="1" s="1"/>
  <c r="Q1792" i="1" a="1"/>
  <c r="Q1792" i="1" s="1"/>
  <c r="Q1793" i="1" a="1"/>
  <c r="Q1793" i="1" s="1"/>
  <c r="Q1794" i="1" a="1"/>
  <c r="Q1794" i="1" s="1"/>
  <c r="Q1795" i="1" a="1"/>
  <c r="Q1795" i="1" s="1"/>
  <c r="Q1796" i="1" a="1"/>
  <c r="Q1796" i="1" s="1"/>
  <c r="Q1797" i="1" a="1"/>
  <c r="Q1797" i="1" s="1"/>
  <c r="Q1798" i="1" a="1"/>
  <c r="Q1798" i="1" s="1"/>
  <c r="Q1799" i="1" a="1"/>
  <c r="Q1799" i="1" s="1"/>
  <c r="Q1800" i="1" a="1"/>
  <c r="Q1800" i="1" s="1"/>
  <c r="Q1801" i="1" a="1"/>
  <c r="Q1801" i="1" s="1"/>
  <c r="Q1802" i="1" a="1"/>
  <c r="Q1802" i="1" s="1"/>
  <c r="Q1803" i="1" a="1"/>
  <c r="Q1803" i="1" s="1"/>
  <c r="Q1804" i="1" a="1"/>
  <c r="Q1804" i="1" s="1"/>
  <c r="Q1805" i="1" a="1"/>
  <c r="Q1805" i="1" s="1"/>
  <c r="Q1806" i="1" a="1"/>
  <c r="Q1806" i="1" s="1"/>
  <c r="Q1807" i="1" a="1"/>
  <c r="Q1807" i="1" s="1"/>
  <c r="Q1808" i="1" a="1"/>
  <c r="Q1808" i="1" s="1"/>
  <c r="Q1809" i="1" a="1"/>
  <c r="Q1809" i="1" s="1"/>
  <c r="Q1810" i="1" a="1"/>
  <c r="Q1810" i="1" s="1"/>
  <c r="Q1811" i="1" a="1"/>
  <c r="Q1811" i="1" s="1"/>
  <c r="Q1812" i="1" a="1"/>
  <c r="Q1812" i="1" s="1"/>
  <c r="Q1813" i="1" a="1"/>
  <c r="Q1813" i="1" s="1"/>
  <c r="Q1814" i="1" a="1"/>
  <c r="Q1814" i="1" s="1"/>
  <c r="Q1815" i="1" a="1"/>
  <c r="Q1815" i="1" s="1"/>
  <c r="Q1816" i="1" a="1"/>
  <c r="Q1816" i="1" s="1"/>
  <c r="Q1817" i="1" a="1"/>
  <c r="Q1817" i="1" s="1"/>
  <c r="Q1818" i="1" a="1"/>
  <c r="Q1818" i="1" s="1"/>
  <c r="Q1819" i="1" a="1"/>
  <c r="Q1819" i="1" s="1"/>
  <c r="Q1820" i="1" a="1"/>
  <c r="Q1820" i="1" s="1"/>
  <c r="Q1821" i="1" a="1"/>
  <c r="Q1821" i="1" s="1"/>
  <c r="Q1822" i="1" a="1"/>
  <c r="Q1822" i="1" s="1"/>
  <c r="Q1823" i="1" a="1"/>
  <c r="Q1823" i="1" s="1"/>
  <c r="Q1824" i="1" a="1"/>
  <c r="Q1824" i="1" s="1"/>
  <c r="Q1825" i="1" a="1"/>
  <c r="Q1825" i="1" s="1"/>
  <c r="Q1826" i="1" a="1"/>
  <c r="Q1826" i="1" s="1"/>
  <c r="Q1827" i="1" a="1"/>
  <c r="Q1827" i="1" s="1"/>
  <c r="Q1828" i="1" a="1"/>
  <c r="Q1828" i="1" s="1"/>
  <c r="Q1829" i="1" a="1"/>
  <c r="Q1829" i="1" s="1"/>
  <c r="Q1830" i="1" a="1"/>
  <c r="Q1830" i="1" s="1"/>
  <c r="Q1831" i="1" a="1"/>
  <c r="Q1831" i="1" s="1"/>
  <c r="Q1832" i="1" a="1"/>
  <c r="Q1832" i="1" s="1"/>
  <c r="Q1833" i="1" a="1"/>
  <c r="Q1833" i="1" s="1"/>
  <c r="Q1834" i="1" a="1"/>
  <c r="Q1834" i="1" s="1"/>
  <c r="Q1835" i="1" a="1"/>
  <c r="Q1835" i="1" s="1"/>
  <c r="Q1836" i="1" a="1"/>
  <c r="Q1836" i="1" s="1"/>
  <c r="Q1837" i="1" a="1"/>
  <c r="Q1837" i="1" s="1"/>
  <c r="Q1838" i="1" a="1"/>
  <c r="Q1838" i="1" s="1"/>
  <c r="Q1839" i="1" a="1"/>
  <c r="Q1839" i="1" s="1"/>
  <c r="Q1840" i="1" a="1"/>
  <c r="Q1840" i="1" s="1"/>
  <c r="Q1841" i="1" a="1"/>
  <c r="Q1841" i="1" s="1"/>
  <c r="Q1842" i="1" a="1"/>
  <c r="Q1842" i="1" s="1"/>
  <c r="Q1843" i="1" a="1"/>
  <c r="Q1843" i="1" s="1"/>
  <c r="Q1844" i="1" a="1"/>
  <c r="Q1844" i="1" s="1"/>
  <c r="Q1845" i="1" a="1"/>
  <c r="Q1845" i="1" s="1"/>
  <c r="Q1846" i="1" a="1"/>
  <c r="Q1846" i="1" s="1"/>
  <c r="Q1847" i="1" a="1"/>
  <c r="Q1847" i="1" s="1"/>
  <c r="Q1848" i="1" a="1"/>
  <c r="Q1848" i="1" s="1"/>
  <c r="Q1849" i="1" a="1"/>
  <c r="Q1849" i="1" s="1"/>
  <c r="Q1850" i="1" a="1"/>
  <c r="Q1850" i="1" s="1"/>
  <c r="Q1851" i="1" a="1"/>
  <c r="Q1851" i="1" s="1"/>
  <c r="Q1852" i="1" a="1"/>
  <c r="Q1852" i="1"/>
  <c r="Q1853" i="1" a="1"/>
  <c r="Q1853" i="1" s="1"/>
  <c r="Q1854" i="1" a="1"/>
  <c r="Q1854" i="1" s="1"/>
  <c r="Q1855" i="1" a="1"/>
  <c r="Q1855" i="1" s="1"/>
  <c r="Q1856" i="1" a="1"/>
  <c r="Q1856" i="1" s="1"/>
  <c r="Q1857" i="1" a="1"/>
  <c r="Q1857" i="1" s="1"/>
  <c r="Q1858" i="1" a="1"/>
  <c r="Q1858" i="1" s="1"/>
  <c r="Q1859" i="1" a="1"/>
  <c r="Q1859" i="1" s="1"/>
  <c r="Q1860" i="1" a="1"/>
  <c r="Q1860" i="1" s="1"/>
  <c r="Q1861" i="1" a="1"/>
  <c r="Q1861" i="1" s="1"/>
  <c r="Q1862" i="1" a="1"/>
  <c r="Q1862" i="1" s="1"/>
  <c r="Q1863" i="1" a="1"/>
  <c r="Q1863" i="1" s="1"/>
  <c r="Q1864" i="1" a="1"/>
  <c r="Q1864" i="1" s="1"/>
  <c r="Q1865" i="1" a="1"/>
  <c r="Q1865" i="1" s="1"/>
  <c r="Q1866" i="1" a="1"/>
  <c r="Q1866" i="1" s="1"/>
  <c r="Q1867" i="1" a="1"/>
  <c r="Q1867" i="1" s="1"/>
  <c r="Q1868" i="1" a="1"/>
  <c r="Q1868" i="1" s="1"/>
  <c r="Q1869" i="1" a="1"/>
  <c r="Q1869" i="1" s="1"/>
  <c r="Q1870" i="1" a="1"/>
  <c r="Q1870" i="1" s="1"/>
  <c r="Q1871" i="1" a="1"/>
  <c r="Q1871" i="1" s="1"/>
  <c r="Q1872" i="1" a="1"/>
  <c r="Q1872" i="1" s="1"/>
  <c r="Q1873" i="1" a="1"/>
  <c r="Q1873" i="1" s="1"/>
  <c r="Q1874" i="1" a="1"/>
  <c r="Q1874" i="1" s="1"/>
  <c r="Q1875" i="1" a="1"/>
  <c r="Q1875" i="1" s="1"/>
  <c r="Q1876" i="1" a="1"/>
  <c r="Q1876" i="1" s="1"/>
  <c r="Q1877" i="1" a="1"/>
  <c r="Q1877" i="1" s="1"/>
  <c r="Q1878" i="1" a="1"/>
  <c r="Q1878" i="1" s="1"/>
  <c r="Q1879" i="1" a="1"/>
  <c r="Q1879" i="1" s="1"/>
  <c r="Q1880" i="1" a="1"/>
  <c r="Q1880" i="1" s="1"/>
  <c r="Q1881" i="1" a="1"/>
  <c r="Q1881" i="1" s="1"/>
  <c r="Q1882" i="1" a="1"/>
  <c r="Q1882" i="1" s="1"/>
  <c r="Q1883" i="1" a="1"/>
  <c r="Q1883" i="1" s="1"/>
  <c r="Q1884" i="1" a="1"/>
  <c r="Q1884" i="1" s="1"/>
  <c r="Q1885" i="1" a="1"/>
  <c r="Q1885" i="1" s="1"/>
  <c r="Q1886" i="1" a="1"/>
  <c r="Q1886" i="1" s="1"/>
  <c r="Q1887" i="1" a="1"/>
  <c r="Q1887" i="1" s="1"/>
  <c r="Q1888" i="1" a="1"/>
  <c r="Q1888" i="1" s="1"/>
  <c r="Q1889" i="1" a="1"/>
  <c r="Q1889" i="1" s="1"/>
  <c r="Q1890" i="1" a="1"/>
  <c r="Q1890" i="1" s="1"/>
  <c r="Q1891" i="1" a="1"/>
  <c r="Q1891" i="1" s="1"/>
  <c r="Q1892" i="1" a="1"/>
  <c r="Q1892" i="1" s="1"/>
  <c r="Q1893" i="1" a="1"/>
  <c r="Q1893" i="1" s="1"/>
  <c r="Q1894" i="1" a="1"/>
  <c r="Q1894" i="1" s="1"/>
  <c r="Q1895" i="1" a="1"/>
  <c r="Q1895" i="1" s="1"/>
  <c r="Q1896" i="1" a="1"/>
  <c r="Q1896" i="1" s="1"/>
  <c r="Q1897" i="1" a="1"/>
  <c r="Q1897" i="1" s="1"/>
  <c r="Q1898" i="1" a="1"/>
  <c r="Q1898" i="1" s="1"/>
  <c r="Q1899" i="1" a="1"/>
  <c r="Q1899" i="1" s="1"/>
  <c r="Q1900" i="1" a="1"/>
  <c r="Q1900" i="1" s="1"/>
  <c r="Q1901" i="1" a="1"/>
  <c r="Q1901" i="1" s="1"/>
  <c r="Q1902" i="1" a="1"/>
  <c r="Q1902" i="1" s="1"/>
  <c r="Q1903" i="1" a="1"/>
  <c r="Q1903" i="1" s="1"/>
  <c r="Q1904" i="1" a="1"/>
  <c r="Q1904" i="1" s="1"/>
  <c r="Q1905" i="1" a="1"/>
  <c r="Q1905" i="1" s="1"/>
  <c r="Q1906" i="1" a="1"/>
  <c r="Q1906" i="1" s="1"/>
  <c r="Q1907" i="1" a="1"/>
  <c r="Q1907" i="1" s="1"/>
  <c r="Q1908" i="1" a="1"/>
  <c r="Q1908" i="1"/>
  <c r="Q1909" i="1" a="1"/>
  <c r="Q1909" i="1" s="1"/>
  <c r="Q1910" i="1" a="1"/>
  <c r="Q1910" i="1" s="1"/>
  <c r="Q1911" i="1" a="1"/>
  <c r="Q1911" i="1" s="1"/>
  <c r="Q1912" i="1" a="1"/>
  <c r="Q1912" i="1" s="1"/>
  <c r="Q1913" i="1" a="1"/>
  <c r="Q1913" i="1" s="1"/>
  <c r="Q1914" i="1" a="1"/>
  <c r="Q1914" i="1" s="1"/>
  <c r="Q1915" i="1" a="1"/>
  <c r="Q1915" i="1" s="1"/>
  <c r="Q1916" i="1" a="1"/>
  <c r="Q1916" i="1" s="1"/>
  <c r="Q1917" i="1" a="1"/>
  <c r="Q1917" i="1" s="1"/>
  <c r="Q1918" i="1" a="1"/>
  <c r="Q1918" i="1" s="1"/>
  <c r="Q1919" i="1" a="1"/>
  <c r="Q1919" i="1" s="1"/>
  <c r="Q1920" i="1" a="1"/>
  <c r="Q1920" i="1" s="1"/>
  <c r="Q1921" i="1" a="1"/>
  <c r="Q1921" i="1" s="1"/>
  <c r="Q1922" i="1" a="1"/>
  <c r="Q1922" i="1" s="1"/>
  <c r="Q1923" i="1" a="1"/>
  <c r="Q1923" i="1" s="1"/>
  <c r="Q1924" i="1" a="1"/>
  <c r="Q1924" i="1" s="1"/>
  <c r="Q1925" i="1" a="1"/>
  <c r="Q1925" i="1" s="1"/>
  <c r="Q1926" i="1" a="1"/>
  <c r="Q1926" i="1" s="1"/>
  <c r="Q1927" i="1" a="1"/>
  <c r="Q1927" i="1" s="1"/>
  <c r="Q1928" i="1" a="1"/>
  <c r="Q1928" i="1" s="1"/>
  <c r="Q1929" i="1" a="1"/>
  <c r="Q1929" i="1" s="1"/>
  <c r="Q1930" i="1" a="1"/>
  <c r="Q1930" i="1" s="1"/>
  <c r="Q1931" i="1" a="1"/>
  <c r="Q1931" i="1" s="1"/>
  <c r="Q1932" i="1" a="1"/>
  <c r="Q1932" i="1" s="1"/>
  <c r="Q1933" i="1" a="1"/>
  <c r="Q1933" i="1" s="1"/>
  <c r="Q1934" i="1" a="1"/>
  <c r="Q1934" i="1" s="1"/>
  <c r="Q1935" i="1" a="1"/>
  <c r="Q1935" i="1" s="1"/>
  <c r="Q1936" i="1" a="1"/>
  <c r="Q1936" i="1" s="1"/>
  <c r="Q1937" i="1" a="1"/>
  <c r="Q1937" i="1" s="1"/>
  <c r="Q1938" i="1" a="1"/>
  <c r="Q1938" i="1" s="1"/>
  <c r="Q1939" i="1" a="1"/>
  <c r="Q1939" i="1" s="1"/>
  <c r="Q1940" i="1" a="1"/>
  <c r="Q1940" i="1" s="1"/>
  <c r="Q1941" i="1" a="1"/>
  <c r="Q1941" i="1" s="1"/>
  <c r="Q1942" i="1" a="1"/>
  <c r="Q1942" i="1" s="1"/>
  <c r="Q1943" i="1" a="1"/>
  <c r="Q1943" i="1" s="1"/>
  <c r="Q1944" i="1" a="1"/>
  <c r="Q1944" i="1" s="1"/>
  <c r="Q1945" i="1" a="1"/>
  <c r="Q1945" i="1" s="1"/>
  <c r="Q1946" i="1" a="1"/>
  <c r="Q1946" i="1"/>
  <c r="Q1947" i="1" a="1"/>
  <c r="Q1947" i="1" s="1"/>
  <c r="Q1948" i="1" a="1"/>
  <c r="Q1948" i="1" s="1"/>
  <c r="Q1949" i="1" a="1"/>
  <c r="Q1949" i="1" s="1"/>
  <c r="Q1950" i="1" a="1"/>
  <c r="Q1950" i="1" s="1"/>
  <c r="Q1951" i="1" a="1"/>
  <c r="Q1951" i="1" s="1"/>
  <c r="Q1952" i="1" a="1"/>
  <c r="Q1952" i="1" s="1"/>
  <c r="Q1953" i="1" a="1"/>
  <c r="Q1953" i="1" s="1"/>
  <c r="Q1954" i="1" a="1"/>
  <c r="Q1954" i="1" s="1"/>
  <c r="Q1955" i="1" a="1"/>
  <c r="Q1955" i="1" s="1"/>
  <c r="Q1956" i="1" a="1"/>
  <c r="Q1956" i="1" s="1"/>
  <c r="Q1957" i="1" a="1"/>
  <c r="Q1957" i="1" s="1"/>
  <c r="Q1958" i="1" a="1"/>
  <c r="Q1958" i="1" s="1"/>
  <c r="Q1959" i="1" a="1"/>
  <c r="Q1959" i="1" s="1"/>
  <c r="Q1960" i="1" a="1"/>
  <c r="Q1960" i="1" s="1"/>
  <c r="Q1961" i="1" a="1"/>
  <c r="Q1961" i="1" s="1"/>
  <c r="Q1962" i="1" a="1"/>
  <c r="Q1962" i="1" s="1"/>
  <c r="Q1963" i="1" a="1"/>
  <c r="Q1963" i="1" s="1"/>
  <c r="Q1964" i="1" a="1"/>
  <c r="Q1964" i="1" s="1"/>
  <c r="Q1965" i="1" a="1"/>
  <c r="Q1965" i="1" s="1"/>
  <c r="Q1966" i="1" a="1"/>
  <c r="Q1966" i="1" s="1"/>
  <c r="Q1967" i="1" a="1"/>
  <c r="Q1967" i="1" s="1"/>
  <c r="Q1968" i="1" a="1"/>
  <c r="Q1968" i="1" s="1"/>
  <c r="Q1969" i="1" a="1"/>
  <c r="Q1969" i="1" s="1"/>
  <c r="Q1970" i="1" a="1"/>
  <c r="Q1970" i="1" s="1"/>
  <c r="Q1971" i="1" a="1"/>
  <c r="Q1971" i="1" s="1"/>
  <c r="Q1972" i="1" a="1"/>
  <c r="Q1972" i="1" s="1"/>
  <c r="Q1973" i="1" a="1"/>
  <c r="Q1973" i="1" s="1"/>
  <c r="Q1974" i="1" a="1"/>
  <c r="Q1974" i="1" s="1"/>
  <c r="Q1975" i="1" a="1"/>
  <c r="Q1975" i="1" s="1"/>
  <c r="Q1976" i="1" a="1"/>
  <c r="Q1976" i="1" s="1"/>
  <c r="Q1977" i="1" a="1"/>
  <c r="Q1977" i="1" s="1"/>
  <c r="Q1978" i="1" a="1"/>
  <c r="Q1978" i="1" s="1"/>
  <c r="Q1979" i="1" a="1"/>
  <c r="Q1979" i="1" s="1"/>
  <c r="Q1980" i="1" a="1"/>
  <c r="Q1980" i="1" s="1"/>
  <c r="Q1981" i="1" a="1"/>
  <c r="Q1981" i="1" s="1"/>
  <c r="Q1982" i="1" a="1"/>
  <c r="Q1982" i="1" s="1"/>
  <c r="Q1983" i="1" a="1"/>
  <c r="Q1983" i="1" s="1"/>
  <c r="Q1984" i="1" a="1"/>
  <c r="Q1984" i="1" s="1"/>
  <c r="Q1985" i="1" a="1"/>
  <c r="Q1985" i="1" s="1"/>
  <c r="Q1986" i="1" a="1"/>
  <c r="Q1986" i="1" s="1"/>
  <c r="Q1987" i="1" a="1"/>
  <c r="Q1987" i="1" s="1"/>
  <c r="Q1988" i="1" a="1"/>
  <c r="Q1988" i="1" s="1"/>
  <c r="Q1989" i="1" a="1"/>
  <c r="Q1989" i="1" s="1"/>
  <c r="Q1990" i="1" a="1"/>
  <c r="Q1990" i="1" s="1"/>
  <c r="Q1991" i="1" a="1"/>
  <c r="Q1991" i="1" s="1"/>
  <c r="Q1992" i="1" a="1"/>
  <c r="Q1992" i="1" s="1"/>
  <c r="Q1993" i="1" a="1"/>
  <c r="Q1993" i="1" s="1"/>
  <c r="Q1994" i="1" a="1"/>
  <c r="Q1994" i="1" s="1"/>
  <c r="Q1995" i="1" a="1"/>
  <c r="Q1995" i="1" s="1"/>
  <c r="Q1996" i="1" a="1"/>
  <c r="Q1996" i="1" s="1"/>
  <c r="Q1997" i="1" a="1"/>
  <c r="Q1997" i="1" s="1"/>
  <c r="Q1998" i="1" a="1"/>
  <c r="Q1998" i="1" s="1"/>
  <c r="Q1999" i="1" a="1"/>
  <c r="Q1999" i="1" s="1"/>
  <c r="Q2000" i="1" a="1"/>
  <c r="Q2000" i="1" s="1"/>
  <c r="Q2001" i="1" a="1"/>
  <c r="Q2001" i="1" s="1"/>
  <c r="Q2002" i="1" a="1"/>
  <c r="Q2002" i="1" s="1"/>
  <c r="Q2003" i="1" a="1"/>
  <c r="Q2003" i="1" s="1"/>
  <c r="Q2004" i="1" a="1"/>
  <c r="Q2004" i="1" s="1"/>
  <c r="Q2005" i="1" a="1"/>
  <c r="Q2005" i="1" s="1"/>
  <c r="Q2006" i="1" a="1"/>
  <c r="Q2006" i="1" s="1"/>
  <c r="Q2007" i="1" a="1"/>
  <c r="Q2007" i="1" s="1"/>
  <c r="Q2008" i="1" a="1"/>
  <c r="Q2008" i="1" s="1"/>
  <c r="Q2009" i="1" a="1"/>
  <c r="Q2009" i="1" s="1"/>
  <c r="Q2010" i="1" a="1"/>
  <c r="Q2010" i="1" s="1"/>
  <c r="Q2011" i="1" a="1"/>
  <c r="Q2011" i="1" s="1"/>
  <c r="Q2012" i="1" a="1"/>
  <c r="Q2012" i="1" s="1"/>
  <c r="Q2013" i="1" a="1"/>
  <c r="Q2013" i="1" s="1"/>
  <c r="Q2014" i="1" a="1"/>
  <c r="Q2014" i="1" s="1"/>
  <c r="Q2015" i="1" a="1"/>
  <c r="Q2015" i="1" s="1"/>
  <c r="Q2016" i="1" a="1"/>
  <c r="Q2016" i="1" s="1"/>
  <c r="Q2017" i="1" a="1"/>
  <c r="Q2017" i="1" s="1"/>
  <c r="Q2018" i="1" a="1"/>
  <c r="Q2018" i="1"/>
  <c r="Q2019" i="1" a="1"/>
  <c r="Q2019" i="1" s="1"/>
  <c r="Q2020" i="1" a="1"/>
  <c r="Q2020" i="1" s="1"/>
  <c r="Q2021" i="1" a="1"/>
  <c r="Q2021" i="1" s="1"/>
  <c r="Q2022" i="1" a="1"/>
  <c r="Q2022" i="1" s="1"/>
  <c r="Q2023" i="1" a="1"/>
  <c r="Q2023" i="1" s="1"/>
  <c r="Q2024" i="1" a="1"/>
  <c r="Q2024" i="1" s="1"/>
  <c r="Q2025" i="1" a="1"/>
  <c r="Q2025" i="1" s="1"/>
  <c r="Q2026" i="1" a="1"/>
  <c r="Q2026" i="1" s="1"/>
  <c r="Q2027" i="1" a="1"/>
  <c r="Q2027" i="1" s="1"/>
  <c r="Q2028" i="1" a="1"/>
  <c r="Q2028" i="1" s="1"/>
  <c r="Q2029" i="1" a="1"/>
  <c r="Q2029" i="1" s="1"/>
  <c r="Q2030" i="1" a="1"/>
  <c r="Q2030" i="1" s="1"/>
  <c r="Q2031" i="1" a="1"/>
  <c r="Q2031" i="1" s="1"/>
  <c r="Q2032" i="1" a="1"/>
  <c r="Q2032" i="1" s="1"/>
  <c r="Q2033" i="1" a="1"/>
  <c r="Q2033" i="1" s="1"/>
  <c r="Q2034" i="1" a="1"/>
  <c r="Q2034" i="1"/>
  <c r="Q2035" i="1" a="1"/>
  <c r="Q2035" i="1" s="1"/>
  <c r="Q2036" i="1" a="1"/>
  <c r="Q2036" i="1" s="1"/>
  <c r="Q2037" i="1" a="1"/>
  <c r="Q2037" i="1" s="1"/>
  <c r="Q2038" i="1" a="1"/>
  <c r="Q2038" i="1" s="1"/>
  <c r="Q2039" i="1" a="1"/>
  <c r="Q2039" i="1" s="1"/>
  <c r="Q2040" i="1" a="1"/>
  <c r="Q2040" i="1" s="1"/>
  <c r="Q2041" i="1" a="1"/>
  <c r="Q2041" i="1" s="1"/>
  <c r="Q2042" i="1" a="1"/>
  <c r="Q2042" i="1" s="1"/>
  <c r="Q2043" i="1" a="1"/>
  <c r="Q2043" i="1" s="1"/>
  <c r="Q2044" i="1" a="1"/>
  <c r="Q2044" i="1" s="1"/>
  <c r="Q2045" i="1" a="1"/>
  <c r="Q2045" i="1" s="1"/>
  <c r="Q2046" i="1" a="1"/>
  <c r="Q2046" i="1" s="1"/>
  <c r="Q2047" i="1" a="1"/>
  <c r="Q2047" i="1" s="1"/>
  <c r="Q2048" i="1" a="1"/>
  <c r="Q2048" i="1" s="1"/>
  <c r="Q2049" i="1" a="1"/>
  <c r="Q2049" i="1" s="1"/>
  <c r="Q2050" i="1" a="1"/>
  <c r="Q2050" i="1" s="1"/>
  <c r="Q2051" i="1" a="1"/>
  <c r="Q2051" i="1" s="1"/>
  <c r="Q2052" i="1" a="1"/>
  <c r="Q2052" i="1" s="1"/>
  <c r="Q2053" i="1" a="1"/>
  <c r="Q2053" i="1" s="1"/>
  <c r="Q2054" i="1" a="1"/>
  <c r="Q2054" i="1" s="1"/>
  <c r="Q2055" i="1" a="1"/>
  <c r="Q2055" i="1" s="1"/>
  <c r="Q2056" i="1" a="1"/>
  <c r="Q2056" i="1" s="1"/>
  <c r="Q2057" i="1" a="1"/>
  <c r="Q2057" i="1" s="1"/>
  <c r="Q2058" i="1" a="1"/>
  <c r="Q2058" i="1"/>
  <c r="Q2059" i="1" a="1"/>
  <c r="Q2059" i="1" s="1"/>
  <c r="Q2060" i="1" a="1"/>
  <c r="Q2060" i="1" s="1"/>
  <c r="Q2061" i="1" a="1"/>
  <c r="Q2061" i="1" s="1"/>
  <c r="Q2062" i="1" a="1"/>
  <c r="Q2062" i="1" s="1"/>
  <c r="Q2063" i="1" a="1"/>
  <c r="Q2063" i="1" s="1"/>
  <c r="Q2064" i="1" a="1"/>
  <c r="Q2064" i="1" s="1"/>
  <c r="Q2065" i="1" a="1"/>
  <c r="Q2065" i="1" s="1"/>
  <c r="Q2066" i="1" a="1"/>
  <c r="Q2066" i="1" s="1"/>
  <c r="Q2067" i="1" a="1"/>
  <c r="Q2067" i="1" s="1"/>
  <c r="Q2068" i="1" a="1"/>
  <c r="Q2068" i="1" s="1"/>
  <c r="Q2069" i="1" a="1"/>
  <c r="Q2069" i="1" s="1"/>
  <c r="Q2070" i="1" a="1"/>
  <c r="Q2070" i="1" s="1"/>
  <c r="Q2071" i="1" a="1"/>
  <c r="Q2071" i="1" s="1"/>
  <c r="Q2072" i="1" a="1"/>
  <c r="Q2072" i="1" s="1"/>
  <c r="Q2073" i="1" a="1"/>
  <c r="Q2073" i="1" s="1"/>
  <c r="Q2074" i="1" a="1"/>
  <c r="Q2074" i="1" s="1"/>
  <c r="Q2075" i="1" a="1"/>
  <c r="Q2075" i="1" s="1"/>
  <c r="Q2076" i="1" a="1"/>
  <c r="Q2076" i="1" s="1"/>
  <c r="Q2077" i="1" a="1"/>
  <c r="Q2077" i="1" s="1"/>
  <c r="Q2078" i="1" a="1"/>
  <c r="Q2078" i="1" s="1"/>
  <c r="Q2079" i="1" a="1"/>
  <c r="Q2079" i="1" s="1"/>
  <c r="Q2080" i="1" a="1"/>
  <c r="Q2080" i="1" s="1"/>
  <c r="Q2081" i="1" a="1"/>
  <c r="Q2081" i="1" s="1"/>
  <c r="Q2082" i="1" a="1"/>
  <c r="Q2082" i="1" s="1"/>
  <c r="Q2083" i="1" a="1"/>
  <c r="Q2083" i="1" s="1"/>
  <c r="Q2084" i="1" a="1"/>
  <c r="Q2084" i="1" s="1"/>
  <c r="Q2085" i="1" a="1"/>
  <c r="Q2085" i="1" s="1"/>
  <c r="Q2086" i="1" a="1"/>
  <c r="Q2086" i="1" s="1"/>
  <c r="Q2087" i="1" a="1"/>
  <c r="Q2087" i="1" s="1"/>
  <c r="Q2088" i="1" a="1"/>
  <c r="Q2088" i="1" s="1"/>
  <c r="Q2089" i="1" a="1"/>
  <c r="Q2089" i="1" s="1"/>
  <c r="Q2090" i="1" a="1"/>
  <c r="Q2090" i="1" s="1"/>
  <c r="Q2091" i="1" a="1"/>
  <c r="Q2091" i="1" s="1"/>
  <c r="Q2092" i="1" a="1"/>
  <c r="Q2092" i="1" s="1"/>
  <c r="Q2093" i="1" a="1"/>
  <c r="Q2093" i="1" s="1"/>
  <c r="Q2094" i="1" a="1"/>
  <c r="Q2094" i="1" s="1"/>
  <c r="Q2095" i="1" a="1"/>
  <c r="Q2095" i="1" s="1"/>
  <c r="Q2096" i="1" a="1"/>
  <c r="Q2096" i="1" s="1"/>
  <c r="Q2097" i="1" a="1"/>
  <c r="Q2097" i="1" s="1"/>
  <c r="Q2098" i="1" a="1"/>
  <c r="Q2098" i="1" s="1"/>
  <c r="Q2099" i="1" a="1"/>
  <c r="Q2099" i="1" s="1"/>
  <c r="Q2100" i="1" a="1"/>
  <c r="Q2100" i="1" s="1"/>
  <c r="Q2101" i="1" a="1"/>
  <c r="Q2101" i="1" s="1"/>
  <c r="Q2102" i="1" a="1"/>
  <c r="Q2102" i="1" s="1"/>
  <c r="Q2103" i="1" a="1"/>
  <c r="Q2103" i="1" s="1"/>
  <c r="Q2104" i="1" a="1"/>
  <c r="Q2104" i="1" s="1"/>
  <c r="Q2105" i="1" a="1"/>
  <c r="Q2105" i="1" s="1"/>
  <c r="Q2106" i="1" a="1"/>
  <c r="Q2106" i="1" s="1"/>
  <c r="Q2107" i="1" a="1"/>
  <c r="Q2107" i="1" s="1"/>
  <c r="Q2108" i="1" a="1"/>
  <c r="Q2108" i="1" s="1"/>
  <c r="Q2109" i="1" a="1"/>
  <c r="Q2109" i="1" s="1"/>
  <c r="Q2110" i="1" a="1"/>
  <c r="Q2110" i="1" s="1"/>
  <c r="Q2111" i="1" a="1"/>
  <c r="Q2111" i="1" s="1"/>
  <c r="Q2112" i="1" a="1"/>
  <c r="Q2112" i="1" s="1"/>
  <c r="Q2113" i="1" a="1"/>
  <c r="Q2113" i="1" s="1"/>
  <c r="Q2114" i="1" a="1"/>
  <c r="Q2114" i="1" s="1"/>
  <c r="Q2115" i="1" a="1"/>
  <c r="Q2115" i="1" s="1"/>
  <c r="Q2116" i="1" a="1"/>
  <c r="Q2116" i="1" s="1"/>
  <c r="Q2117" i="1" a="1"/>
  <c r="Q2117" i="1" s="1"/>
  <c r="Q2118" i="1" a="1"/>
  <c r="Q2118" i="1" s="1"/>
  <c r="Q2119" i="1" a="1"/>
  <c r="Q2119" i="1" s="1"/>
  <c r="Q2120" i="1" a="1"/>
  <c r="Q2120" i="1" s="1"/>
  <c r="Q2121" i="1" a="1"/>
  <c r="Q2121" i="1" s="1"/>
  <c r="Q2122" i="1" a="1"/>
  <c r="Q2122" i="1"/>
  <c r="Q2123" i="1" a="1"/>
  <c r="Q2123" i="1" s="1"/>
  <c r="Q2124" i="1" a="1"/>
  <c r="Q2124" i="1" s="1"/>
  <c r="Q2125" i="1" a="1"/>
  <c r="Q2125" i="1" s="1"/>
  <c r="Q2126" i="1" a="1"/>
  <c r="Q2126" i="1" s="1"/>
  <c r="Q2127" i="1" a="1"/>
  <c r="Q2127" i="1" s="1"/>
  <c r="Q2128" i="1" a="1"/>
  <c r="Q2128" i="1" s="1"/>
  <c r="Q2129" i="1" a="1"/>
  <c r="Q2129" i="1" s="1"/>
  <c r="Q2130" i="1" a="1"/>
  <c r="Q2130" i="1" s="1"/>
  <c r="Q2131" i="1" a="1"/>
  <c r="Q2131" i="1" s="1"/>
  <c r="Q2132" i="1" a="1"/>
  <c r="Q2132" i="1" s="1"/>
  <c r="Q2133" i="1" a="1"/>
  <c r="Q2133" i="1" s="1"/>
  <c r="Q2134" i="1" a="1"/>
  <c r="Q2134" i="1" s="1"/>
  <c r="Q2135" i="1" a="1"/>
  <c r="Q2135" i="1" s="1"/>
  <c r="Q2136" i="1" a="1"/>
  <c r="Q2136" i="1" s="1"/>
  <c r="Q2137" i="1" a="1"/>
  <c r="Q2137" i="1" s="1"/>
  <c r="Q2138" i="1" a="1"/>
  <c r="Q2138" i="1" s="1"/>
  <c r="Q2139" i="1" a="1"/>
  <c r="Q2139" i="1" s="1"/>
  <c r="Q2140" i="1" a="1"/>
  <c r="Q2140" i="1" s="1"/>
  <c r="Q2141" i="1" a="1"/>
  <c r="Q2141" i="1" s="1"/>
  <c r="Q2142" i="1" a="1"/>
  <c r="Q2142" i="1" s="1"/>
  <c r="Q2143" i="1" a="1"/>
  <c r="Q2143" i="1" s="1"/>
  <c r="Q2144" i="1" a="1"/>
  <c r="Q2144" i="1" s="1"/>
  <c r="Q2145" i="1" a="1"/>
  <c r="Q2145" i="1" s="1"/>
  <c r="Q2146" i="1" a="1"/>
  <c r="Q2146" i="1" s="1"/>
  <c r="Q2147" i="1" a="1"/>
  <c r="Q2147" i="1" s="1"/>
  <c r="Q2148" i="1" a="1"/>
  <c r="Q2148" i="1" s="1"/>
  <c r="Q2149" i="1" a="1"/>
  <c r="Q2149" i="1" s="1"/>
  <c r="Q2150" i="1" a="1"/>
  <c r="Q2150" i="1" s="1"/>
  <c r="Q2151" i="1" a="1"/>
  <c r="Q2151" i="1" s="1"/>
  <c r="Q2152" i="1" a="1"/>
  <c r="Q2152" i="1" s="1"/>
  <c r="Q2153" i="1" a="1"/>
  <c r="Q2153" i="1" s="1"/>
  <c r="Q2154" i="1" a="1"/>
  <c r="Q2154" i="1" s="1"/>
  <c r="Q2155" i="1" a="1"/>
  <c r="Q2155" i="1" s="1"/>
  <c r="Q2156" i="1" a="1"/>
  <c r="Q2156" i="1" s="1"/>
  <c r="Q2157" i="1" a="1"/>
  <c r="Q2157" i="1" s="1"/>
  <c r="Q2158" i="1" a="1"/>
  <c r="Q2158" i="1" s="1"/>
  <c r="Q2159" i="1" a="1"/>
  <c r="Q2159" i="1" s="1"/>
  <c r="Q2160" i="1" a="1"/>
  <c r="Q2160" i="1" s="1"/>
  <c r="Q2161" i="1" a="1"/>
  <c r="Q2161" i="1" s="1"/>
  <c r="Q2162" i="1" a="1"/>
  <c r="Q2162" i="1" s="1"/>
  <c r="Q2163" i="1" a="1"/>
  <c r="Q2163" i="1" s="1"/>
  <c r="Q2164" i="1" a="1"/>
  <c r="Q2164" i="1" s="1"/>
  <c r="Q2165" i="1" a="1"/>
  <c r="Q2165" i="1" s="1"/>
  <c r="Q2166" i="1" a="1"/>
  <c r="Q2166" i="1" s="1"/>
  <c r="Q2167" i="1" a="1"/>
  <c r="Q2167" i="1" s="1"/>
  <c r="Q2168" i="1" a="1"/>
  <c r="Q2168" i="1" s="1"/>
  <c r="Q2169" i="1" a="1"/>
  <c r="Q2169" i="1" s="1"/>
  <c r="Q2170" i="1" a="1"/>
  <c r="Q2170" i="1" s="1"/>
  <c r="Q2171" i="1" a="1"/>
  <c r="Q2171" i="1" s="1"/>
  <c r="Q2172" i="1" a="1"/>
  <c r="Q2172" i="1" s="1"/>
  <c r="Q2173" i="1" a="1"/>
  <c r="Q2173" i="1" s="1"/>
  <c r="Q2174" i="1" a="1"/>
  <c r="Q2174" i="1" s="1"/>
  <c r="Q2175" i="1" a="1"/>
  <c r="Q2175" i="1" s="1"/>
  <c r="Q2176" i="1" a="1"/>
  <c r="Q2176" i="1" s="1"/>
  <c r="Q2177" i="1" a="1"/>
  <c r="Q2177" i="1" s="1"/>
  <c r="Q2178" i="1" a="1"/>
  <c r="Q2178" i="1" s="1"/>
  <c r="Q2179" i="1" a="1"/>
  <c r="Q2179" i="1" s="1"/>
  <c r="Q2180" i="1" a="1"/>
  <c r="Q2180" i="1" s="1"/>
  <c r="Q2181" i="1" a="1"/>
  <c r="Q2181" i="1" s="1"/>
  <c r="Q2182" i="1" a="1"/>
  <c r="Q2182" i="1" s="1"/>
  <c r="Q2183" i="1" a="1"/>
  <c r="Q2183" i="1" s="1"/>
  <c r="Q2184" i="1" a="1"/>
  <c r="Q2184" i="1" s="1"/>
  <c r="Q2185" i="1" a="1"/>
  <c r="Q2185" i="1" s="1"/>
  <c r="Q2186" i="1" a="1"/>
  <c r="Q2186" i="1"/>
  <c r="Q2187" i="1" a="1"/>
  <c r="Q2187" i="1" s="1"/>
  <c r="Q2188" i="1" a="1"/>
  <c r="Q2188" i="1" s="1"/>
  <c r="Q2189" i="1" a="1"/>
  <c r="Q2189" i="1" s="1"/>
  <c r="Q2190" i="1" a="1"/>
  <c r="Q2190" i="1" s="1"/>
  <c r="Q2191" i="1" a="1"/>
  <c r="Q2191" i="1" s="1"/>
  <c r="Q2192" i="1" a="1"/>
  <c r="Q2192" i="1" s="1"/>
  <c r="Q2193" i="1" a="1"/>
  <c r="Q2193" i="1" s="1"/>
  <c r="Q2194" i="1" a="1"/>
  <c r="Q2194" i="1" s="1"/>
  <c r="Q2195" i="1" a="1"/>
  <c r="Q2195" i="1" s="1"/>
  <c r="Q2196" i="1" a="1"/>
  <c r="Q2196" i="1" s="1"/>
  <c r="Q2197" i="1" a="1"/>
  <c r="Q2197" i="1" s="1"/>
  <c r="Q2198" i="1" a="1"/>
  <c r="Q2198" i="1" s="1"/>
  <c r="Q2199" i="1" a="1"/>
  <c r="Q2199" i="1" s="1"/>
  <c r="Q2200" i="1" a="1"/>
  <c r="Q2200" i="1" s="1"/>
  <c r="Q2201" i="1" a="1"/>
  <c r="Q2201" i="1" s="1"/>
  <c r="Q2202" i="1" a="1"/>
  <c r="Q2202" i="1" s="1"/>
  <c r="Q2203" i="1" a="1"/>
  <c r="Q2203" i="1" s="1"/>
  <c r="Q2204" i="1" a="1"/>
  <c r="Q2204" i="1" s="1"/>
  <c r="Q2205" i="1" a="1"/>
  <c r="Q2205" i="1" s="1"/>
  <c r="Q2206" i="1" a="1"/>
  <c r="Q2206" i="1" s="1"/>
  <c r="Q2207" i="1" a="1"/>
  <c r="Q2207" i="1" s="1"/>
  <c r="Q2208" i="1" a="1"/>
  <c r="Q2208" i="1" s="1"/>
  <c r="Q2209" i="1" a="1"/>
  <c r="Q2209" i="1" s="1"/>
  <c r="Q2210" i="1" a="1"/>
  <c r="Q2210" i="1" s="1"/>
  <c r="Q2211" i="1" a="1"/>
  <c r="Q2211" i="1" s="1"/>
  <c r="Q2212" i="1" a="1"/>
  <c r="Q2212" i="1" s="1"/>
  <c r="Q2213" i="1" a="1"/>
  <c r="Q2213" i="1" s="1"/>
  <c r="Q2214" i="1" a="1"/>
  <c r="Q2214" i="1" s="1"/>
  <c r="Q2215" i="1" a="1"/>
  <c r="Q2215" i="1" s="1"/>
  <c r="Q2216" i="1" a="1"/>
  <c r="Q2216" i="1" s="1"/>
  <c r="Q2217" i="1" a="1"/>
  <c r="Q2217" i="1" s="1"/>
  <c r="Q2218" i="1" a="1"/>
  <c r="Q2218" i="1" s="1"/>
  <c r="Q2219" i="1" a="1"/>
  <c r="Q2219" i="1" s="1"/>
  <c r="Q2220" i="1" a="1"/>
  <c r="Q2220" i="1" s="1"/>
  <c r="Q2221" i="1" a="1"/>
  <c r="Q2221" i="1" s="1"/>
  <c r="Q2222" i="1" a="1"/>
  <c r="Q2222" i="1" s="1"/>
  <c r="Q2223" i="1" a="1"/>
  <c r="Q2223" i="1" s="1"/>
  <c r="Q2224" i="1" a="1"/>
  <c r="Q2224" i="1" s="1"/>
  <c r="Q2225" i="1" a="1"/>
  <c r="Q2225" i="1" s="1"/>
  <c r="Q2226" i="1" a="1"/>
  <c r="Q2226" i="1" s="1"/>
  <c r="Q2227" i="1" a="1"/>
  <c r="Q2227" i="1" s="1"/>
  <c r="Q2228" i="1" a="1"/>
  <c r="Q2228" i="1" s="1"/>
  <c r="Q2229" i="1" a="1"/>
  <c r="Q2229" i="1" s="1"/>
  <c r="Q2230" i="1" a="1"/>
  <c r="Q2230" i="1" s="1"/>
  <c r="Q2231" i="1" a="1"/>
  <c r="Q2231" i="1" s="1"/>
  <c r="Q2232" i="1" a="1"/>
  <c r="Q2232" i="1" s="1"/>
  <c r="Q2233" i="1" a="1"/>
  <c r="Q2233" i="1" s="1"/>
  <c r="Q2234" i="1" a="1"/>
  <c r="Q2234" i="1" s="1"/>
  <c r="Q2235" i="1" a="1"/>
  <c r="Q2235" i="1" s="1"/>
  <c r="Q2236" i="1" a="1"/>
  <c r="Q2236" i="1" s="1"/>
  <c r="Q2237" i="1" a="1"/>
  <c r="Q2237" i="1" s="1"/>
  <c r="Q2238" i="1" a="1"/>
  <c r="Q2238" i="1" s="1"/>
  <c r="Q2239" i="1" a="1"/>
  <c r="Q2239" i="1" s="1"/>
  <c r="Q2240" i="1" a="1"/>
  <c r="Q2240" i="1" s="1"/>
  <c r="Q2241" i="1" a="1"/>
  <c r="Q2241" i="1" s="1"/>
  <c r="Q2242" i="1" a="1"/>
  <c r="Q2242" i="1" s="1"/>
  <c r="Q2243" i="1" a="1"/>
  <c r="Q2243" i="1" s="1"/>
  <c r="Q2244" i="1" a="1"/>
  <c r="Q2244" i="1" s="1"/>
  <c r="Q2245" i="1" a="1"/>
  <c r="Q2245" i="1" s="1"/>
  <c r="Q2246" i="1" a="1"/>
  <c r="Q2246" i="1" s="1"/>
  <c r="Q2247" i="1" a="1"/>
  <c r="Q2247" i="1" s="1"/>
  <c r="Q2248" i="1" a="1"/>
  <c r="Q2248" i="1" s="1"/>
  <c r="Q2249" i="1" a="1"/>
  <c r="Q2249" i="1" s="1"/>
  <c r="Q2250" i="1" a="1"/>
  <c r="Q2250" i="1"/>
  <c r="Q2251" i="1" a="1"/>
  <c r="Q2251" i="1" s="1"/>
  <c r="Q2252" i="1" a="1"/>
  <c r="Q2252" i="1" s="1"/>
  <c r="Q2253" i="1" a="1"/>
  <c r="Q2253" i="1" s="1"/>
  <c r="Q2254" i="1" a="1"/>
  <c r="Q2254" i="1" s="1"/>
  <c r="Q2255" i="1" a="1"/>
  <c r="Q2255" i="1" s="1"/>
  <c r="Q2256" i="1" a="1"/>
  <c r="Q2256" i="1" s="1"/>
  <c r="Q2257" i="1" a="1"/>
  <c r="Q2257" i="1" s="1"/>
  <c r="Q2258" i="1" a="1"/>
  <c r="Q2258" i="1" s="1"/>
  <c r="Q2259" i="1" a="1"/>
  <c r="Q2259" i="1" s="1"/>
  <c r="Q2260" i="1" a="1"/>
  <c r="Q2260" i="1" s="1"/>
  <c r="Q2261" i="1" a="1"/>
  <c r="Q2261" i="1" s="1"/>
  <c r="Q2262" i="1" a="1"/>
  <c r="Q2262" i="1" s="1"/>
  <c r="Q2263" i="1" a="1"/>
  <c r="Q2263" i="1" s="1"/>
  <c r="Q2264" i="1" a="1"/>
  <c r="Q2264" i="1" s="1"/>
  <c r="Q2265" i="1" a="1"/>
  <c r="Q2265" i="1" s="1"/>
  <c r="Q2266" i="1" a="1"/>
  <c r="Q2266" i="1" s="1"/>
  <c r="Q2267" i="1" a="1"/>
  <c r="Q2267" i="1" s="1"/>
  <c r="Q2268" i="1" a="1"/>
  <c r="Q2268" i="1" s="1"/>
  <c r="Q2269" i="1" a="1"/>
  <c r="Q2269" i="1" s="1"/>
  <c r="Q2270" i="1" a="1"/>
  <c r="Q2270" i="1" s="1"/>
  <c r="Q2271" i="1" a="1"/>
  <c r="Q2271" i="1" s="1"/>
  <c r="Q2272" i="1" a="1"/>
  <c r="Q2272" i="1" s="1"/>
  <c r="Q2273" i="1" a="1"/>
  <c r="Q2273" i="1" s="1"/>
  <c r="Q2274" i="1" a="1"/>
  <c r="Q2274" i="1" s="1"/>
  <c r="Q2275" i="1" a="1"/>
  <c r="Q2275" i="1" s="1"/>
  <c r="Q2276" i="1" a="1"/>
  <c r="Q2276" i="1" s="1"/>
  <c r="Q2277" i="1" a="1"/>
  <c r="Q2277" i="1" s="1"/>
  <c r="Q2278" i="1" a="1"/>
  <c r="Q2278" i="1" s="1"/>
  <c r="Q2279" i="1" a="1"/>
  <c r="Q2279" i="1" s="1"/>
  <c r="Q2280" i="1" a="1"/>
  <c r="Q2280" i="1" s="1"/>
  <c r="Q2281" i="1" a="1"/>
  <c r="Q2281" i="1" s="1"/>
  <c r="Q2282" i="1" a="1"/>
  <c r="Q2282" i="1" s="1"/>
  <c r="Q2283" i="1" a="1"/>
  <c r="Q2283" i="1" s="1"/>
  <c r="Q2284" i="1" a="1"/>
  <c r="Q2284" i="1" s="1"/>
  <c r="Q2285" i="1" a="1"/>
  <c r="Q2285" i="1" s="1"/>
  <c r="Q2286" i="1" a="1"/>
  <c r="Q2286" i="1" s="1"/>
  <c r="Q2287" i="1" a="1"/>
  <c r="Q2287" i="1" s="1"/>
  <c r="Q2288" i="1" a="1"/>
  <c r="Q2288" i="1" s="1"/>
  <c r="Q2289" i="1" a="1"/>
  <c r="Q2289" i="1" s="1"/>
  <c r="Q2290" i="1" a="1"/>
  <c r="Q2290" i="1" s="1"/>
  <c r="Q2291" i="1" a="1"/>
  <c r="Q2291" i="1" s="1"/>
  <c r="Q2292" i="1" a="1"/>
  <c r="Q2292" i="1" s="1"/>
  <c r="Q2293" i="1" a="1"/>
  <c r="Q2293" i="1" s="1"/>
  <c r="Q2294" i="1" a="1"/>
  <c r="Q2294" i="1" s="1"/>
  <c r="Q2295" i="1" a="1"/>
  <c r="Q2295" i="1" s="1"/>
  <c r="Q2296" i="1" a="1"/>
  <c r="Q2296" i="1" s="1"/>
  <c r="Q2297" i="1" a="1"/>
  <c r="Q2297" i="1" s="1"/>
  <c r="Q2298" i="1" a="1"/>
  <c r="Q2298" i="1" s="1"/>
  <c r="Q2299" i="1" a="1"/>
  <c r="Q2299" i="1" s="1"/>
  <c r="Q2300" i="1" a="1"/>
  <c r="Q2300" i="1" s="1"/>
  <c r="Q2301" i="1" a="1"/>
  <c r="Q2301" i="1" s="1"/>
  <c r="Q2302" i="1" a="1"/>
  <c r="Q2302" i="1" s="1"/>
  <c r="Q2303" i="1" a="1"/>
  <c r="Q2303" i="1" s="1"/>
  <c r="Q2304" i="1" a="1"/>
  <c r="Q2304" i="1" s="1"/>
  <c r="Q2305" i="1" a="1"/>
  <c r="Q2305" i="1" s="1"/>
  <c r="Q2306" i="1" a="1"/>
  <c r="Q2306" i="1" s="1"/>
  <c r="Q2307" i="1" a="1"/>
  <c r="Q2307" i="1" s="1"/>
  <c r="Q2308" i="1" a="1"/>
  <c r="Q2308" i="1" s="1"/>
  <c r="Q2309" i="1" a="1"/>
  <c r="Q2309" i="1" s="1"/>
  <c r="Q2310" i="1" a="1"/>
  <c r="Q2310" i="1" s="1"/>
  <c r="Q2311" i="1" a="1"/>
  <c r="Q2311" i="1" s="1"/>
  <c r="Q2312" i="1" a="1"/>
  <c r="Q2312" i="1" s="1"/>
  <c r="Q2313" i="1" a="1"/>
  <c r="Q2313" i="1" s="1"/>
  <c r="Q2314" i="1" a="1"/>
  <c r="Q2314" i="1" s="1"/>
  <c r="Q2315" i="1" a="1"/>
  <c r="Q2315" i="1" s="1"/>
  <c r="Q2316" i="1" a="1"/>
  <c r="Q2316" i="1" s="1"/>
  <c r="Q2317" i="1" a="1"/>
  <c r="Q2317" i="1" s="1"/>
  <c r="Q2318" i="1" a="1"/>
  <c r="Q2318" i="1" s="1"/>
  <c r="Q2319" i="1" a="1"/>
  <c r="Q2319" i="1" s="1"/>
  <c r="Q2320" i="1" a="1"/>
  <c r="Q2320" i="1" s="1"/>
  <c r="Q2321" i="1" a="1"/>
  <c r="Q2321" i="1" s="1"/>
  <c r="Q2322" i="1" a="1"/>
  <c r="Q2322" i="1" s="1"/>
  <c r="Q2323" i="1" a="1"/>
  <c r="Q2323" i="1" s="1"/>
  <c r="Q2324" i="1" a="1"/>
  <c r="Q2324" i="1" s="1"/>
  <c r="Q2325" i="1" a="1"/>
  <c r="Q2325" i="1" s="1"/>
  <c r="Q2326" i="1" a="1"/>
  <c r="Q2326" i="1" s="1"/>
  <c r="Q2327" i="1" a="1"/>
  <c r="Q2327" i="1" s="1"/>
  <c r="Q2328" i="1" a="1"/>
  <c r="Q2328" i="1" s="1"/>
  <c r="Q2329" i="1" a="1"/>
  <c r="Q2329" i="1" s="1"/>
  <c r="Q2330" i="1" a="1"/>
  <c r="Q2330" i="1" s="1"/>
  <c r="Q2331" i="1" a="1"/>
  <c r="Q2331" i="1" s="1"/>
  <c r="Q2332" i="1" a="1"/>
  <c r="Q2332" i="1" s="1"/>
  <c r="Q2333" i="1" a="1"/>
  <c r="Q2333" i="1" s="1"/>
  <c r="Q2334" i="1" a="1"/>
  <c r="Q2334" i="1" s="1"/>
  <c r="Q2335" i="1" a="1"/>
  <c r="Q2335" i="1" s="1"/>
  <c r="Q2336" i="1" a="1"/>
  <c r="Q2336" i="1" s="1"/>
  <c r="Q2337" i="1" a="1"/>
  <c r="Q2337" i="1" s="1"/>
  <c r="Q2338" i="1" a="1"/>
  <c r="Q2338" i="1" s="1"/>
  <c r="Q2339" i="1" a="1"/>
  <c r="Q2339" i="1" s="1"/>
  <c r="Q2340" i="1" a="1"/>
  <c r="Q2340" i="1" s="1"/>
  <c r="Q2341" i="1" a="1"/>
  <c r="Q2341" i="1" s="1"/>
  <c r="Q2342" i="1" a="1"/>
  <c r="Q2342" i="1" s="1"/>
  <c r="Q2343" i="1" a="1"/>
  <c r="Q2343" i="1" s="1"/>
  <c r="Q2344" i="1" a="1"/>
  <c r="Q2344" i="1" s="1"/>
  <c r="Q2345" i="1" a="1"/>
  <c r="Q2345" i="1" s="1"/>
  <c r="Q2346" i="1" a="1"/>
  <c r="Q2346" i="1" s="1"/>
  <c r="Q2347" i="1" a="1"/>
  <c r="Q2347" i="1" s="1"/>
  <c r="Q2348" i="1" a="1"/>
  <c r="Q2348" i="1" s="1"/>
  <c r="Q2349" i="1" a="1"/>
  <c r="Q2349" i="1" s="1"/>
  <c r="Q2350" i="1" a="1"/>
  <c r="Q2350" i="1" s="1"/>
  <c r="Q2351" i="1" a="1"/>
  <c r="Q2351" i="1" s="1"/>
  <c r="Q2352" i="1" a="1"/>
  <c r="Q2352" i="1" s="1"/>
  <c r="Q2353" i="1" a="1"/>
  <c r="Q2353" i="1" s="1"/>
  <c r="Q2354" i="1" a="1"/>
  <c r="Q2354" i="1" s="1"/>
  <c r="Q2355" i="1" a="1"/>
  <c r="Q2355" i="1" s="1"/>
  <c r="Q2356" i="1" a="1"/>
  <c r="Q2356" i="1" s="1"/>
  <c r="Q2357" i="1" a="1"/>
  <c r="Q2357" i="1" s="1"/>
  <c r="Q2358" i="1" a="1"/>
  <c r="Q2358" i="1" s="1"/>
  <c r="Q2359" i="1" a="1"/>
  <c r="Q2359" i="1" s="1"/>
  <c r="Q2360" i="1" a="1"/>
  <c r="Q2360" i="1" s="1"/>
  <c r="Q2361" i="1" a="1"/>
  <c r="Q2361" i="1" s="1"/>
  <c r="Q2362" i="1" a="1"/>
  <c r="Q2362" i="1" s="1"/>
  <c r="Q2363" i="1" a="1"/>
  <c r="Q2363" i="1" s="1"/>
  <c r="Q2364" i="1" a="1"/>
  <c r="Q2364" i="1" s="1"/>
  <c r="Q2365" i="1" a="1"/>
  <c r="Q2365" i="1" s="1"/>
  <c r="Q2366" i="1" a="1"/>
  <c r="Q2366" i="1" s="1"/>
  <c r="Q2367" i="1" a="1"/>
  <c r="Q2367" i="1" s="1"/>
  <c r="Q2368" i="1" a="1"/>
  <c r="Q2368" i="1" s="1"/>
  <c r="Q2369" i="1" a="1"/>
  <c r="Q2369" i="1" s="1"/>
  <c r="Q2370" i="1" a="1"/>
  <c r="Q2370" i="1" s="1"/>
  <c r="Q2371" i="1" a="1"/>
  <c r="Q2371" i="1" s="1"/>
  <c r="Q2372" i="1" a="1"/>
  <c r="Q2372" i="1" s="1"/>
  <c r="Q2373" i="1" a="1"/>
  <c r="Q2373" i="1" s="1"/>
  <c r="Q2374" i="1" a="1"/>
  <c r="Q2374" i="1" s="1"/>
  <c r="Q2375" i="1" a="1"/>
  <c r="Q2375" i="1" s="1"/>
  <c r="Q2376" i="1" a="1"/>
  <c r="Q2376" i="1" s="1"/>
  <c r="Q2377" i="1" a="1"/>
  <c r="Q2377" i="1" s="1"/>
  <c r="Q2378" i="1" a="1"/>
  <c r="Q2378" i="1"/>
  <c r="Q2379" i="1" a="1"/>
  <c r="Q2379" i="1" s="1"/>
  <c r="Q2380" i="1" a="1"/>
  <c r="Q2380" i="1" s="1"/>
  <c r="Q2381" i="1" a="1"/>
  <c r="Q2381" i="1" s="1"/>
  <c r="Q2382" i="1" a="1"/>
  <c r="Q2382" i="1" s="1"/>
  <c r="Q2383" i="1" a="1"/>
  <c r="Q2383" i="1" s="1"/>
  <c r="Q2384" i="1" a="1"/>
  <c r="Q2384" i="1" s="1"/>
  <c r="Q2385" i="1" a="1"/>
  <c r="Q2385" i="1" s="1"/>
  <c r="Q2386" i="1" a="1"/>
  <c r="Q2386" i="1" s="1"/>
  <c r="Q2387" i="1" a="1"/>
  <c r="Q2387" i="1" s="1"/>
  <c r="Q2388" i="1" a="1"/>
  <c r="Q2388" i="1" s="1"/>
  <c r="Q2389" i="1" a="1"/>
  <c r="Q2389" i="1" s="1"/>
  <c r="Q2390" i="1" a="1"/>
  <c r="Q2390" i="1" s="1"/>
  <c r="Q2391" i="1" a="1"/>
  <c r="Q2391" i="1" s="1"/>
  <c r="Q2392" i="1" a="1"/>
  <c r="Q2392" i="1" s="1"/>
  <c r="Q2393" i="1" a="1"/>
  <c r="Q2393" i="1" s="1"/>
  <c r="Q2394" i="1" a="1"/>
  <c r="Q2394" i="1" s="1"/>
  <c r="Q2395" i="1" a="1"/>
  <c r="Q2395" i="1" s="1"/>
  <c r="Q2396" i="1" a="1"/>
  <c r="Q2396" i="1" s="1"/>
  <c r="Q2397" i="1" a="1"/>
  <c r="Q2397" i="1" s="1"/>
  <c r="Q2398" i="1" a="1"/>
  <c r="Q2398" i="1" s="1"/>
  <c r="Q2399" i="1" a="1"/>
  <c r="Q2399" i="1" s="1"/>
  <c r="Q2400" i="1" a="1"/>
  <c r="Q2400" i="1" s="1"/>
  <c r="Q2401" i="1" a="1"/>
  <c r="Q2401" i="1" s="1"/>
  <c r="Q2402" i="1" a="1"/>
  <c r="Q2402" i="1" s="1"/>
  <c r="Q2403" i="1" a="1"/>
  <c r="Q2403" i="1" s="1"/>
  <c r="Q2404" i="1" a="1"/>
  <c r="Q2404" i="1" s="1"/>
  <c r="Q2405" i="1" a="1"/>
  <c r="Q2405" i="1" s="1"/>
  <c r="Q2406" i="1" a="1"/>
  <c r="Q2406" i="1" s="1"/>
  <c r="Q2407" i="1" a="1"/>
  <c r="Q2407" i="1" s="1"/>
  <c r="Q2408" i="1" a="1"/>
  <c r="Q2408" i="1" s="1"/>
  <c r="Q2409" i="1" a="1"/>
  <c r="Q2409" i="1" s="1"/>
  <c r="Q2410" i="1" a="1"/>
  <c r="Q2410" i="1" s="1"/>
  <c r="Q2411" i="1" a="1"/>
  <c r="Q2411" i="1" s="1"/>
  <c r="Q2412" i="1" a="1"/>
  <c r="Q2412" i="1" s="1"/>
  <c r="Q2413" i="1" a="1"/>
  <c r="Q2413" i="1" s="1"/>
  <c r="Q2414" i="1" a="1"/>
  <c r="Q2414" i="1" s="1"/>
  <c r="Q2415" i="1" a="1"/>
  <c r="Q2415" i="1" s="1"/>
  <c r="Q2416" i="1" a="1"/>
  <c r="Q2416" i="1" s="1"/>
  <c r="Q2417" i="1" a="1"/>
  <c r="Q2417" i="1" s="1"/>
  <c r="Q2418" i="1" a="1"/>
  <c r="Q2418" i="1" s="1"/>
  <c r="Q2419" i="1" a="1"/>
  <c r="Q2419" i="1" s="1"/>
  <c r="Q2420" i="1" a="1"/>
  <c r="Q2420" i="1" s="1"/>
  <c r="Q2421" i="1" a="1"/>
  <c r="Q2421" i="1" s="1"/>
  <c r="Q2422" i="1" a="1"/>
  <c r="Q2422" i="1" s="1"/>
  <c r="Q2423" i="1" a="1"/>
  <c r="Q2423" i="1" s="1"/>
  <c r="Q2424" i="1" a="1"/>
  <c r="Q2424" i="1" s="1"/>
  <c r="Q2425" i="1" a="1"/>
  <c r="Q2425" i="1" s="1"/>
  <c r="Q2426" i="1" a="1"/>
  <c r="Q2426" i="1"/>
  <c r="Q2427" i="1" a="1"/>
  <c r="Q2427" i="1" s="1"/>
  <c r="Q2428" i="1" a="1"/>
  <c r="Q2428" i="1" s="1"/>
  <c r="Q2429" i="1" a="1"/>
  <c r="Q2429" i="1" s="1"/>
  <c r="Q2430" i="1" a="1"/>
  <c r="Q2430" i="1" s="1"/>
  <c r="Q2431" i="1" a="1"/>
  <c r="Q2431" i="1" s="1"/>
  <c r="Q2432" i="1" a="1"/>
  <c r="Q2432" i="1" s="1"/>
  <c r="Q2433" i="1" a="1"/>
  <c r="Q2433" i="1" s="1"/>
  <c r="Q2434" i="1" a="1"/>
  <c r="Q2434" i="1" s="1"/>
  <c r="Q2435" i="1" a="1"/>
  <c r="Q2435" i="1" s="1"/>
  <c r="Q2436" i="1" a="1"/>
  <c r="Q2436" i="1" s="1"/>
  <c r="Q2437" i="1" a="1"/>
  <c r="Q2437" i="1" s="1"/>
  <c r="Q2438" i="1" a="1"/>
  <c r="Q2438" i="1" s="1"/>
  <c r="Q2439" i="1" a="1"/>
  <c r="Q2439" i="1" s="1"/>
  <c r="Q2440" i="1" a="1"/>
  <c r="Q2440" i="1" s="1"/>
  <c r="Q2441" i="1" a="1"/>
  <c r="Q2441" i="1" s="1"/>
  <c r="Q2442" i="1" a="1"/>
  <c r="Q2442" i="1" s="1"/>
  <c r="Q2443" i="1" a="1"/>
  <c r="Q2443" i="1" s="1"/>
  <c r="Q2444" i="1" a="1"/>
  <c r="Q2444" i="1" s="1"/>
  <c r="Q2445" i="1" a="1"/>
  <c r="Q2445" i="1" s="1"/>
  <c r="Q2446" i="1" a="1"/>
  <c r="Q2446" i="1" s="1"/>
  <c r="Q2447" i="1" a="1"/>
  <c r="Q2447" i="1" s="1"/>
  <c r="Q2448" i="1" a="1"/>
  <c r="Q2448" i="1" s="1"/>
  <c r="Q2449" i="1" a="1"/>
  <c r="Q2449" i="1" s="1"/>
  <c r="Q2450" i="1" a="1"/>
  <c r="Q2450" i="1" s="1"/>
  <c r="Q2451" i="1" a="1"/>
  <c r="Q2451" i="1" s="1"/>
  <c r="Q2452" i="1" a="1"/>
  <c r="Q2452" i="1" s="1"/>
  <c r="Q2453" i="1" a="1"/>
  <c r="Q2453" i="1" s="1"/>
  <c r="Q2454" i="1" a="1"/>
  <c r="Q2454" i="1" s="1"/>
  <c r="Q2455" i="1" a="1"/>
  <c r="Q2455" i="1" s="1"/>
  <c r="Q2456" i="1" a="1"/>
  <c r="Q2456" i="1" s="1"/>
  <c r="Q2457" i="1" a="1"/>
  <c r="Q2457" i="1" s="1"/>
  <c r="Q2458" i="1" a="1"/>
  <c r="Q2458" i="1" s="1"/>
  <c r="Q2459" i="1" a="1"/>
  <c r="Q2459" i="1" s="1"/>
  <c r="Q2460" i="1" a="1"/>
  <c r="Q2460" i="1" s="1"/>
  <c r="Q2461" i="1" a="1"/>
  <c r="Q2461" i="1" s="1"/>
  <c r="Q2462" i="1" a="1"/>
  <c r="Q2462" i="1" s="1"/>
  <c r="Q2463" i="1" a="1"/>
  <c r="Q2463" i="1" s="1"/>
  <c r="Q2464" i="1" a="1"/>
  <c r="Q2464" i="1" s="1"/>
  <c r="Q2465" i="1" a="1"/>
  <c r="Q2465" i="1" s="1"/>
  <c r="Q2466" i="1" a="1"/>
  <c r="Q2466" i="1" s="1"/>
  <c r="Q2467" i="1" a="1"/>
  <c r="Q2467" i="1" s="1"/>
  <c r="Q2468" i="1" a="1"/>
  <c r="Q2468" i="1" s="1"/>
  <c r="Q2469" i="1" a="1"/>
  <c r="Q2469" i="1" s="1"/>
  <c r="Q2470" i="1" a="1"/>
  <c r="Q2470" i="1" s="1"/>
  <c r="Q2471" i="1" a="1"/>
  <c r="Q2471" i="1" s="1"/>
  <c r="Q2472" i="1" a="1"/>
  <c r="Q2472" i="1" s="1"/>
  <c r="Q2473" i="1" a="1"/>
  <c r="Q2473" i="1" s="1"/>
  <c r="Q2474" i="1" a="1"/>
  <c r="Q2474" i="1" s="1"/>
  <c r="Q2475" i="1" a="1"/>
  <c r="Q2475" i="1" s="1"/>
  <c r="Q2476" i="1" a="1"/>
  <c r="Q2476" i="1" s="1"/>
  <c r="Q2477" i="1" a="1"/>
  <c r="Q2477" i="1" s="1"/>
  <c r="Q2478" i="1" a="1"/>
  <c r="Q2478" i="1" s="1"/>
  <c r="Q2479" i="1" a="1"/>
  <c r="Q2479" i="1" s="1"/>
  <c r="Q2480" i="1" a="1"/>
  <c r="Q2480" i="1" s="1"/>
  <c r="Q2481" i="1" a="1"/>
  <c r="Q2481" i="1" s="1"/>
  <c r="Q2482" i="1" a="1"/>
  <c r="Q2482" i="1" s="1"/>
  <c r="Q2483" i="1" a="1"/>
  <c r="Q2483" i="1" s="1"/>
  <c r="Q2484" i="1" a="1"/>
  <c r="Q2484" i="1" s="1"/>
  <c r="Q2485" i="1" a="1"/>
  <c r="Q2485" i="1" s="1"/>
  <c r="Q2486" i="1" a="1"/>
  <c r="Q2486" i="1" s="1"/>
  <c r="Q2487" i="1" a="1"/>
  <c r="Q2487" i="1" s="1"/>
  <c r="Q2488" i="1" a="1"/>
  <c r="Q2488" i="1" s="1"/>
  <c r="Q2489" i="1" a="1"/>
  <c r="Q2489" i="1" s="1"/>
  <c r="Q2490" i="1" a="1"/>
  <c r="Q2490" i="1" s="1"/>
  <c r="Q2491" i="1" a="1"/>
  <c r="Q2491" i="1" s="1"/>
  <c r="Q2492" i="1" a="1"/>
  <c r="Q2492" i="1" s="1"/>
  <c r="Q2493" i="1" a="1"/>
  <c r="Q2493" i="1" s="1"/>
  <c r="Q2494" i="1" a="1"/>
  <c r="Q2494" i="1" s="1"/>
  <c r="Q2495" i="1" a="1"/>
  <c r="Q2495" i="1" s="1"/>
  <c r="Q2496" i="1" a="1"/>
  <c r="Q2496" i="1" s="1"/>
  <c r="Q2497" i="1" a="1"/>
  <c r="Q2497" i="1" s="1"/>
  <c r="Q2498" i="1" a="1"/>
  <c r="Q2498" i="1" s="1"/>
  <c r="Q2499" i="1" a="1"/>
  <c r="Q2499" i="1" s="1"/>
  <c r="Q2500" i="1" a="1"/>
  <c r="Q2500" i="1" s="1"/>
  <c r="Q2501" i="1" a="1"/>
  <c r="Q2501" i="1" s="1"/>
  <c r="Q2502" i="1" a="1"/>
  <c r="Q2502" i="1" s="1"/>
  <c r="Q2503" i="1" a="1"/>
  <c r="Q2503" i="1" s="1"/>
  <c r="Q2504" i="1" a="1"/>
  <c r="Q2504" i="1" s="1"/>
  <c r="Q2505" i="1" a="1"/>
  <c r="Q2505" i="1" s="1"/>
  <c r="Q2506" i="1" a="1"/>
  <c r="Q2506" i="1" s="1"/>
  <c r="Q2507" i="1" a="1"/>
  <c r="Q2507" i="1" s="1"/>
  <c r="Q2508" i="1" a="1"/>
  <c r="Q2508" i="1" s="1"/>
  <c r="Q2509" i="1" a="1"/>
  <c r="Q2509" i="1" s="1"/>
  <c r="Q2510" i="1" a="1"/>
  <c r="Q2510" i="1" s="1"/>
  <c r="Q2511" i="1" a="1"/>
  <c r="Q2511" i="1" s="1"/>
  <c r="Q2512" i="1" a="1"/>
  <c r="Q2512" i="1" s="1"/>
  <c r="Q2513" i="1" a="1"/>
  <c r="Q2513" i="1" s="1"/>
  <c r="Q2514" i="1" a="1"/>
  <c r="Q2514" i="1" s="1"/>
  <c r="Q2515" i="1" a="1"/>
  <c r="Q2515" i="1" s="1"/>
  <c r="Q2516" i="1" a="1"/>
  <c r="Q2516" i="1" s="1"/>
  <c r="Q2517" i="1" a="1"/>
  <c r="Q2517" i="1" s="1"/>
  <c r="Q2518" i="1" a="1"/>
  <c r="Q2518" i="1" s="1"/>
  <c r="Q2519" i="1" a="1"/>
  <c r="Q2519" i="1" s="1"/>
  <c r="Q2520" i="1" a="1"/>
  <c r="Q2520" i="1" s="1"/>
  <c r="Q2521" i="1" a="1"/>
  <c r="Q2521" i="1" s="1"/>
  <c r="Q2522" i="1" a="1"/>
  <c r="Q2522" i="1" s="1"/>
  <c r="Q2523" i="1" a="1"/>
  <c r="Q2523" i="1" s="1"/>
  <c r="Q2524" i="1" a="1"/>
  <c r="Q2524" i="1" s="1"/>
  <c r="Q2525" i="1" a="1"/>
  <c r="Q2525" i="1" s="1"/>
  <c r="Q2526" i="1" a="1"/>
  <c r="Q2526" i="1" s="1"/>
  <c r="Q2527" i="1" a="1"/>
  <c r="Q2527" i="1" s="1"/>
  <c r="Q2528" i="1" a="1"/>
  <c r="Q2528" i="1" s="1"/>
  <c r="Q2529" i="1" a="1"/>
  <c r="Q2529" i="1" s="1"/>
  <c r="Q2530" i="1" a="1"/>
  <c r="Q2530" i="1" s="1"/>
  <c r="Q2531" i="1" a="1"/>
  <c r="Q2531" i="1" s="1"/>
  <c r="Q2532" i="1" a="1"/>
  <c r="Q2532" i="1" s="1"/>
  <c r="Q2533" i="1" a="1"/>
  <c r="Q2533" i="1" s="1"/>
  <c r="Q2534" i="1" a="1"/>
  <c r="Q2534" i="1" s="1"/>
  <c r="Q2535" i="1" a="1"/>
  <c r="Q2535" i="1" s="1"/>
  <c r="Q2536" i="1" a="1"/>
  <c r="Q2536" i="1" s="1"/>
  <c r="Q2537" i="1" a="1"/>
  <c r="Q2537" i="1" s="1"/>
  <c r="Q2538" i="1" a="1"/>
  <c r="Q2538" i="1"/>
  <c r="Q2539" i="1" a="1"/>
  <c r="Q2539" i="1" s="1"/>
  <c r="Q2540" i="1" a="1"/>
  <c r="Q2540" i="1" s="1"/>
  <c r="Q2541" i="1" a="1"/>
  <c r="Q2541" i="1" s="1"/>
  <c r="Q2542" i="1" a="1"/>
  <c r="Q2542" i="1" s="1"/>
  <c r="Q2543" i="1" a="1"/>
  <c r="Q2543" i="1" s="1"/>
  <c r="Q2544" i="1" a="1"/>
  <c r="Q2544" i="1" s="1"/>
  <c r="Q2545" i="1" a="1"/>
  <c r="Q2545" i="1" s="1"/>
  <c r="Q2546" i="1" a="1"/>
  <c r="Q2546" i="1" s="1"/>
  <c r="Q2547" i="1" a="1"/>
  <c r="Q2547" i="1" s="1"/>
  <c r="Q2548" i="1" a="1"/>
  <c r="Q2548" i="1" s="1"/>
  <c r="Q2549" i="1" a="1"/>
  <c r="Q2549" i="1" s="1"/>
  <c r="Q2550" i="1" a="1"/>
  <c r="Q2550" i="1" s="1"/>
  <c r="Q2551" i="1" a="1"/>
  <c r="Q2551" i="1" s="1"/>
  <c r="Q2552" i="1" a="1"/>
  <c r="Q2552" i="1" s="1"/>
  <c r="Q2553" i="1" a="1"/>
  <c r="Q2553" i="1" s="1"/>
  <c r="Q2554" i="1" a="1"/>
  <c r="Q2554" i="1" s="1"/>
  <c r="Q2555" i="1" a="1"/>
  <c r="Q2555" i="1" s="1"/>
  <c r="Q2556" i="1" a="1"/>
  <c r="Q2556" i="1" s="1"/>
  <c r="Q2557" i="1" a="1"/>
  <c r="Q2557" i="1" s="1"/>
  <c r="Q2558" i="1" a="1"/>
  <c r="Q2558" i="1" s="1"/>
  <c r="Q2559" i="1" a="1"/>
  <c r="Q2559" i="1" s="1"/>
  <c r="Q2560" i="1" a="1"/>
  <c r="Q2560" i="1" s="1"/>
  <c r="Q2561" i="1" a="1"/>
  <c r="Q2561" i="1" s="1"/>
  <c r="Q2562" i="1" a="1"/>
  <c r="Q2562" i="1" s="1"/>
  <c r="Q2563" i="1" a="1"/>
  <c r="Q2563" i="1" s="1"/>
  <c r="Q2564" i="1" a="1"/>
  <c r="Q2564" i="1" s="1"/>
  <c r="Q2565" i="1" a="1"/>
  <c r="Q2565" i="1" s="1"/>
  <c r="Q2566" i="1" a="1"/>
  <c r="Q2566" i="1" s="1"/>
  <c r="Q2567" i="1" a="1"/>
  <c r="Q2567" i="1" s="1"/>
  <c r="Q2568" i="1" a="1"/>
  <c r="Q2568" i="1" s="1"/>
  <c r="Q2569" i="1" a="1"/>
  <c r="Q2569" i="1" s="1"/>
  <c r="Q2570" i="1" a="1"/>
  <c r="Q2570" i="1"/>
  <c r="Q2571" i="1" a="1"/>
  <c r="Q2571" i="1" s="1"/>
  <c r="Q2572" i="1" a="1"/>
  <c r="Q2572" i="1" s="1"/>
  <c r="Q2573" i="1" a="1"/>
  <c r="Q2573" i="1" s="1"/>
  <c r="Q2574" i="1" a="1"/>
  <c r="Q2574" i="1" s="1"/>
  <c r="Q2575" i="1" a="1"/>
  <c r="Q2575" i="1" s="1"/>
  <c r="Q2576" i="1" a="1"/>
  <c r="Q2576" i="1" s="1"/>
  <c r="Q2577" i="1" a="1"/>
  <c r="Q2577" i="1" s="1"/>
  <c r="Q2578" i="1" a="1"/>
  <c r="Q2578" i="1" s="1"/>
  <c r="Q2579" i="1" a="1"/>
  <c r="Q2579" i="1" s="1"/>
  <c r="Q2580" i="1" a="1"/>
  <c r="Q2580" i="1" s="1"/>
  <c r="Q2581" i="1" a="1"/>
  <c r="Q2581" i="1" s="1"/>
  <c r="Q2582" i="1" a="1"/>
  <c r="Q2582" i="1" s="1"/>
  <c r="Q2583" i="1" a="1"/>
  <c r="Q2583" i="1" s="1"/>
  <c r="Q2584" i="1" a="1"/>
  <c r="Q2584" i="1" s="1"/>
  <c r="Q2585" i="1" a="1"/>
  <c r="Q2585" i="1" s="1"/>
  <c r="Q2586" i="1" a="1"/>
  <c r="Q2586" i="1" s="1"/>
  <c r="Q2587" i="1" a="1"/>
  <c r="Q2587" i="1" s="1"/>
  <c r="Q2588" i="1" a="1"/>
  <c r="Q2588" i="1" s="1"/>
  <c r="Q2589" i="1" a="1"/>
  <c r="Q2589" i="1" s="1"/>
  <c r="Q2590" i="1" a="1"/>
  <c r="Q2590" i="1" s="1"/>
  <c r="Q2591" i="1" a="1"/>
  <c r="Q2591" i="1" s="1"/>
  <c r="Q2592" i="1" a="1"/>
  <c r="Q2592" i="1" s="1"/>
  <c r="Q2593" i="1" a="1"/>
  <c r="Q2593" i="1" s="1"/>
  <c r="Q2594" i="1" a="1"/>
  <c r="Q2594" i="1" s="1"/>
  <c r="Q2595" i="1" a="1"/>
  <c r="Q2595" i="1" s="1"/>
  <c r="Q2596" i="1" a="1"/>
  <c r="Q2596" i="1" s="1"/>
  <c r="Q2597" i="1" a="1"/>
  <c r="Q2597" i="1" s="1"/>
  <c r="Q2598" i="1" a="1"/>
  <c r="Q2598" i="1" s="1"/>
  <c r="Q2599" i="1" a="1"/>
  <c r="Q2599" i="1" s="1"/>
  <c r="Q2600" i="1" a="1"/>
  <c r="Q2600" i="1" s="1"/>
  <c r="Q2601" i="1" a="1"/>
  <c r="Q2601" i="1" s="1"/>
  <c r="Q2602" i="1" a="1"/>
  <c r="Q2602" i="1" s="1"/>
  <c r="Q2603" i="1" a="1"/>
  <c r="Q2603" i="1" s="1"/>
  <c r="Q2604" i="1" a="1"/>
  <c r="Q2604" i="1" s="1"/>
  <c r="Q2605" i="1" a="1"/>
  <c r="Q2605" i="1" s="1"/>
  <c r="Q2606" i="1" a="1"/>
  <c r="Q2606" i="1" s="1"/>
  <c r="Q2607" i="1" a="1"/>
  <c r="Q2607" i="1" s="1"/>
  <c r="Q2608" i="1" a="1"/>
  <c r="Q2608" i="1" s="1"/>
  <c r="Q2609" i="1" a="1"/>
  <c r="Q2609" i="1" s="1"/>
  <c r="Q2610" i="1" a="1"/>
  <c r="Q2610" i="1" s="1"/>
  <c r="Q2611" i="1" a="1"/>
  <c r="Q2611" i="1" s="1"/>
  <c r="Q2612" i="1" a="1"/>
  <c r="Q2612" i="1" s="1"/>
  <c r="Q2613" i="1" a="1"/>
  <c r="Q2613" i="1" s="1"/>
  <c r="Q2614" i="1" a="1"/>
  <c r="Q2614" i="1" s="1"/>
  <c r="Q2615" i="1" a="1"/>
  <c r="Q2615" i="1" s="1"/>
  <c r="Q2616" i="1" a="1"/>
  <c r="Q2616" i="1" s="1"/>
  <c r="Q2617" i="1" a="1"/>
  <c r="Q2617" i="1" s="1"/>
  <c r="Q2618" i="1" a="1"/>
  <c r="Q2618" i="1" s="1"/>
  <c r="Q2619" i="1" a="1"/>
  <c r="Q2619" i="1" s="1"/>
  <c r="Q2620" i="1" a="1"/>
  <c r="Q2620" i="1" s="1"/>
  <c r="Q2621" i="1" a="1"/>
  <c r="Q2621" i="1" s="1"/>
  <c r="Q2622" i="1" a="1"/>
  <c r="Q2622" i="1" s="1"/>
  <c r="Q2623" i="1" a="1"/>
  <c r="Q2623" i="1" s="1"/>
  <c r="Q2624" i="1" a="1"/>
  <c r="Q2624" i="1" s="1"/>
  <c r="Q2625" i="1" a="1"/>
  <c r="Q2625" i="1" s="1"/>
  <c r="Q2626" i="1" a="1"/>
  <c r="Q2626" i="1" s="1"/>
  <c r="Q2627" i="1" a="1"/>
  <c r="Q2627" i="1" s="1"/>
  <c r="Q2628" i="1" a="1"/>
  <c r="Q2628" i="1" s="1"/>
  <c r="Q2629" i="1" a="1"/>
  <c r="Q2629" i="1" s="1"/>
  <c r="Q2630" i="1" a="1"/>
  <c r="Q2630" i="1" s="1"/>
  <c r="Q2631" i="1" a="1"/>
  <c r="Q2631" i="1" s="1"/>
  <c r="Q2632" i="1" a="1"/>
  <c r="Q2632" i="1" s="1"/>
  <c r="Q2633" i="1" a="1"/>
  <c r="Q2633" i="1" s="1"/>
  <c r="Q2634" i="1" a="1"/>
  <c r="Q2634" i="1"/>
  <c r="Q2635" i="1" a="1"/>
  <c r="Q2635" i="1" s="1"/>
  <c r="Q2636" i="1" a="1"/>
  <c r="Q2636" i="1" s="1"/>
  <c r="Q2637" i="1" a="1"/>
  <c r="Q2637" i="1" s="1"/>
  <c r="Q2638" i="1" a="1"/>
  <c r="Q2638" i="1" s="1"/>
  <c r="Q2639" i="1" a="1"/>
  <c r="Q2639" i="1" s="1"/>
  <c r="Q2640" i="1" a="1"/>
  <c r="Q2640" i="1" s="1"/>
  <c r="Q2641" i="1" a="1"/>
  <c r="Q2641" i="1" s="1"/>
  <c r="Q2642" i="1" a="1"/>
  <c r="Q2642" i="1" s="1"/>
  <c r="Q2643" i="1" a="1"/>
  <c r="Q2643" i="1" s="1"/>
  <c r="Q2644" i="1" a="1"/>
  <c r="Q2644" i="1" s="1"/>
  <c r="Q2645" i="1" a="1"/>
  <c r="Q2645" i="1" s="1"/>
  <c r="Q2646" i="1" a="1"/>
  <c r="Q2646" i="1" s="1"/>
  <c r="Q2647" i="1" a="1"/>
  <c r="Q2647" i="1" s="1"/>
  <c r="Q2648" i="1" a="1"/>
  <c r="Q2648" i="1" s="1"/>
  <c r="Q2649" i="1" a="1"/>
  <c r="Q2649" i="1" s="1"/>
  <c r="Q2650" i="1" a="1"/>
  <c r="Q2650" i="1" s="1"/>
  <c r="Q2651" i="1" a="1"/>
  <c r="Q2651" i="1" s="1"/>
  <c r="Q2652" i="1" a="1"/>
  <c r="Q2652" i="1" s="1"/>
  <c r="Q2653" i="1" a="1"/>
  <c r="Q2653" i="1" s="1"/>
  <c r="Q2654" i="1" a="1"/>
  <c r="Q2654" i="1" s="1"/>
  <c r="Q2655" i="1" a="1"/>
  <c r="Q2655" i="1" s="1"/>
  <c r="Q2656" i="1" a="1"/>
  <c r="Q2656" i="1" s="1"/>
  <c r="Q2657" i="1" a="1"/>
  <c r="Q2657" i="1" s="1"/>
  <c r="Q2658" i="1" a="1"/>
  <c r="Q2658" i="1" s="1"/>
  <c r="Q2659" i="1" a="1"/>
  <c r="Q2659" i="1" s="1"/>
  <c r="Q2660" i="1" a="1"/>
  <c r="Q2660" i="1" s="1"/>
  <c r="Q2661" i="1" a="1"/>
  <c r="Q2661" i="1" s="1"/>
  <c r="Q2662" i="1" a="1"/>
  <c r="Q2662" i="1" s="1"/>
  <c r="Q2663" i="1" a="1"/>
  <c r="Q2663" i="1" s="1"/>
  <c r="Q2664" i="1" a="1"/>
  <c r="Q2664" i="1" s="1"/>
  <c r="Q2665" i="1" a="1"/>
  <c r="Q2665" i="1" s="1"/>
  <c r="Q2666" i="1" a="1"/>
  <c r="Q2666" i="1" s="1"/>
  <c r="Q2667" i="1" a="1"/>
  <c r="Q2667" i="1" s="1"/>
  <c r="Q2668" i="1" a="1"/>
  <c r="Q2668" i="1" s="1"/>
  <c r="Q2669" i="1" a="1"/>
  <c r="Q2669" i="1" s="1"/>
  <c r="Q2670" i="1" a="1"/>
  <c r="Q2670" i="1" s="1"/>
  <c r="Q2671" i="1" a="1"/>
  <c r="Q2671" i="1" s="1"/>
  <c r="Q2672" i="1" a="1"/>
  <c r="Q2672" i="1" s="1"/>
  <c r="Q2673" i="1" a="1"/>
  <c r="Q2673" i="1" s="1"/>
  <c r="Q2674" i="1" a="1"/>
  <c r="Q2674" i="1" s="1"/>
  <c r="Q2675" i="1" a="1"/>
  <c r="Q2675" i="1" s="1"/>
  <c r="Q2676" i="1" a="1"/>
  <c r="Q2676" i="1" s="1"/>
  <c r="Q2677" i="1" a="1"/>
  <c r="Q2677" i="1" s="1"/>
  <c r="Q2678" i="1" a="1"/>
  <c r="Q2678" i="1" s="1"/>
  <c r="Q2679" i="1" a="1"/>
  <c r="Q2679" i="1" s="1"/>
  <c r="Q2680" i="1" a="1"/>
  <c r="Q2680" i="1" s="1"/>
  <c r="Q2681" i="1" a="1"/>
  <c r="Q2681" i="1" s="1"/>
  <c r="Q2682" i="1" a="1"/>
  <c r="Q2682" i="1" s="1"/>
  <c r="Q2683" i="1" a="1"/>
  <c r="Q2683" i="1" s="1"/>
  <c r="Q2684" i="1" a="1"/>
  <c r="Q2684" i="1" s="1"/>
  <c r="Q2685" i="1" a="1"/>
  <c r="Q2685" i="1" s="1"/>
  <c r="Q2686" i="1" a="1"/>
  <c r="Q2686" i="1" s="1"/>
  <c r="Q2687" i="1" a="1"/>
  <c r="Q2687" i="1" s="1"/>
  <c r="Q2688" i="1" a="1"/>
  <c r="Q2688" i="1" s="1"/>
  <c r="Q2689" i="1" a="1"/>
  <c r="Q2689" i="1" s="1"/>
  <c r="Q2690" i="1" a="1"/>
  <c r="Q2690" i="1" s="1"/>
  <c r="Q2691" i="1" a="1"/>
  <c r="Q2691" i="1" s="1"/>
  <c r="Q2692" i="1" a="1"/>
  <c r="Q2692" i="1" s="1"/>
  <c r="Q2693" i="1" a="1"/>
  <c r="Q2693" i="1" s="1"/>
  <c r="Q2694" i="1" a="1"/>
  <c r="Q2694" i="1" s="1"/>
  <c r="Q2695" i="1" a="1"/>
  <c r="Q2695" i="1" s="1"/>
  <c r="Q2696" i="1" a="1"/>
  <c r="Q2696" i="1" s="1"/>
  <c r="Q2697" i="1" a="1"/>
  <c r="Q2697" i="1" s="1"/>
  <c r="Q2698" i="1" a="1"/>
  <c r="Q2698" i="1" s="1"/>
  <c r="Q2699" i="1" a="1"/>
  <c r="Q2699" i="1" s="1"/>
  <c r="Q2700" i="1" a="1"/>
  <c r="Q2700" i="1" s="1"/>
  <c r="Q2701" i="1" a="1"/>
  <c r="Q2701" i="1" s="1"/>
  <c r="Q2702" i="1" a="1"/>
  <c r="Q2702" i="1" s="1"/>
  <c r="Q2703" i="1" a="1"/>
  <c r="Q2703" i="1" s="1"/>
  <c r="Q2704" i="1" a="1"/>
  <c r="Q2704" i="1" s="1"/>
  <c r="Q2705" i="1" a="1"/>
  <c r="Q2705" i="1" s="1"/>
  <c r="Q2706" i="1" a="1"/>
  <c r="Q2706" i="1" s="1"/>
  <c r="Q2707" i="1" a="1"/>
  <c r="Q2707" i="1" s="1"/>
  <c r="Q2708" i="1" a="1"/>
  <c r="Q2708" i="1" s="1"/>
  <c r="Q2709" i="1" a="1"/>
  <c r="Q2709" i="1" s="1"/>
  <c r="Q2710" i="1" a="1"/>
  <c r="Q2710" i="1"/>
  <c r="Q2711" i="1" a="1"/>
  <c r="Q2711" i="1" s="1"/>
  <c r="Q2712" i="1" a="1"/>
  <c r="Q2712" i="1" s="1"/>
  <c r="Q2713" i="1" a="1"/>
  <c r="Q2713" i="1" s="1"/>
  <c r="Q2714" i="1" a="1"/>
  <c r="Q2714" i="1" s="1"/>
  <c r="Q2715" i="1" a="1"/>
  <c r="Q2715" i="1" s="1"/>
  <c r="Q2716" i="1" a="1"/>
  <c r="Q2716" i="1" s="1"/>
  <c r="Q2717" i="1" a="1"/>
  <c r="Q2717" i="1" s="1"/>
  <c r="Q2718" i="1" a="1"/>
  <c r="Q2718" i="1" s="1"/>
  <c r="Q2719" i="1" a="1"/>
  <c r="Q2719" i="1" s="1"/>
  <c r="Q2720" i="1" a="1"/>
  <c r="Q2720" i="1" s="1"/>
  <c r="Q2721" i="1" a="1"/>
  <c r="Q2721" i="1" s="1"/>
  <c r="Q2722" i="1" a="1"/>
  <c r="Q2722" i="1" s="1"/>
  <c r="Q2723" i="1" a="1"/>
  <c r="Q2723" i="1" s="1"/>
  <c r="Q2724" i="1" a="1"/>
  <c r="Q2724" i="1" s="1"/>
  <c r="Q2725" i="1" a="1"/>
  <c r="Q2725" i="1" s="1"/>
  <c r="Q2726" i="1" a="1"/>
  <c r="Q2726" i="1" s="1"/>
  <c r="Q2727" i="1" a="1"/>
  <c r="Q2727" i="1" s="1"/>
  <c r="Q2728" i="1" a="1"/>
  <c r="Q2728" i="1" s="1"/>
  <c r="Q2729" i="1" a="1"/>
  <c r="Q2729" i="1" s="1"/>
  <c r="Q2730" i="1" a="1"/>
  <c r="Q2730" i="1" s="1"/>
  <c r="Q2731" i="1" a="1"/>
  <c r="Q2731" i="1" s="1"/>
  <c r="Q2732" i="1" a="1"/>
  <c r="Q2732" i="1" s="1"/>
  <c r="Q2733" i="1" a="1"/>
  <c r="Q2733" i="1" s="1"/>
  <c r="Q2734" i="1" a="1"/>
  <c r="Q2734" i="1"/>
  <c r="Q2735" i="1" a="1"/>
  <c r="Q2735" i="1" s="1"/>
  <c r="Q2736" i="1" a="1"/>
  <c r="Q2736" i="1" s="1"/>
  <c r="Q2737" i="1" a="1"/>
  <c r="Q2737" i="1" s="1"/>
  <c r="Q2738" i="1" a="1"/>
  <c r="Q2738" i="1" s="1"/>
  <c r="Q2739" i="1" a="1"/>
  <c r="Q2739" i="1" s="1"/>
  <c r="Q2740" i="1" a="1"/>
  <c r="Q2740" i="1" s="1"/>
  <c r="Q2741" i="1" a="1"/>
  <c r="Q2741" i="1" s="1"/>
  <c r="Q2742" i="1" a="1"/>
  <c r="Q2742" i="1" s="1"/>
  <c r="Q2743" i="1" a="1"/>
  <c r="Q2743" i="1" s="1"/>
  <c r="Q2744" i="1" a="1"/>
  <c r="Q2744" i="1" s="1"/>
  <c r="Q2745" i="1" a="1"/>
  <c r="Q2745" i="1" s="1"/>
  <c r="Q2746" i="1" a="1"/>
  <c r="Q2746" i="1" s="1"/>
  <c r="Q2747" i="1" a="1"/>
  <c r="Q2747" i="1" s="1"/>
  <c r="Q2748" i="1" a="1"/>
  <c r="Q2748" i="1" s="1"/>
  <c r="Q2749" i="1" a="1"/>
  <c r="Q2749" i="1" s="1"/>
  <c r="Q2750" i="1" a="1"/>
  <c r="Q2750" i="1" s="1"/>
  <c r="Q2751" i="1" a="1"/>
  <c r="Q2751" i="1" s="1"/>
  <c r="Q2752" i="1" a="1"/>
  <c r="Q2752" i="1" s="1"/>
  <c r="Q2753" i="1" a="1"/>
  <c r="Q2753" i="1" s="1"/>
  <c r="Q2754" i="1" a="1"/>
  <c r="Q2754" i="1" s="1"/>
  <c r="Q2755" i="1" a="1"/>
  <c r="Q2755" i="1" s="1"/>
  <c r="Q2756" i="1" a="1"/>
  <c r="Q2756" i="1" s="1"/>
  <c r="Q2757" i="1" a="1"/>
  <c r="Q2757" i="1" s="1"/>
  <c r="Q2758" i="1" a="1"/>
  <c r="Q2758" i="1" s="1"/>
  <c r="Q2759" i="1" a="1"/>
  <c r="Q2759" i="1" s="1"/>
  <c r="Q2760" i="1" a="1"/>
  <c r="Q2760" i="1" s="1"/>
  <c r="Q2761" i="1" a="1"/>
  <c r="Q2761" i="1" s="1"/>
  <c r="Q2762" i="1" a="1"/>
  <c r="Q2762" i="1" s="1"/>
  <c r="Q2763" i="1" a="1"/>
  <c r="Q2763" i="1" s="1"/>
  <c r="Q2764" i="1" a="1"/>
  <c r="Q2764" i="1" s="1"/>
  <c r="Q2765" i="1" a="1"/>
  <c r="Q2765" i="1" s="1"/>
  <c r="Q2766" i="1" a="1"/>
  <c r="Q2766" i="1" s="1"/>
  <c r="Q2767" i="1" a="1"/>
  <c r="Q2767" i="1" s="1"/>
  <c r="Q2768" i="1" a="1"/>
  <c r="Q2768" i="1" s="1"/>
  <c r="Q2769" i="1" a="1"/>
  <c r="Q2769" i="1" s="1"/>
  <c r="Q2770" i="1" a="1"/>
  <c r="Q2770" i="1" s="1"/>
  <c r="Q2771" i="1" a="1"/>
  <c r="Q2771" i="1" s="1"/>
  <c r="Q2772" i="1" a="1"/>
  <c r="Q2772" i="1" s="1"/>
  <c r="Q2773" i="1" a="1"/>
  <c r="Q2773" i="1" s="1"/>
  <c r="Q2774" i="1" a="1"/>
  <c r="Q2774" i="1"/>
  <c r="Q2775" i="1" a="1"/>
  <c r="Q2775" i="1" s="1"/>
  <c r="Q2776" i="1" a="1"/>
  <c r="Q2776" i="1" s="1"/>
  <c r="Q2777" i="1" a="1"/>
  <c r="Q2777" i="1" s="1"/>
  <c r="Q2778" i="1" a="1"/>
  <c r="Q2778" i="1" s="1"/>
  <c r="Q2779" i="1" a="1"/>
  <c r="Q2779" i="1" s="1"/>
  <c r="Q2780" i="1" a="1"/>
  <c r="Q2780" i="1" s="1"/>
  <c r="Q2781" i="1" a="1"/>
  <c r="Q2781" i="1" s="1"/>
  <c r="Q2782" i="1" a="1"/>
  <c r="Q2782" i="1" s="1"/>
  <c r="Q2783" i="1" a="1"/>
  <c r="Q2783" i="1" s="1"/>
  <c r="Q2784" i="1" a="1"/>
  <c r="Q2784" i="1" s="1"/>
  <c r="Q2785" i="1" a="1"/>
  <c r="Q2785" i="1" s="1"/>
  <c r="Q2786" i="1" a="1"/>
  <c r="Q2786" i="1" s="1"/>
  <c r="Q2787" i="1" a="1"/>
  <c r="Q2787" i="1" s="1"/>
  <c r="Q2788" i="1" a="1"/>
  <c r="Q2788" i="1" s="1"/>
  <c r="Q2789" i="1" a="1"/>
  <c r="Q2789" i="1" s="1"/>
  <c r="Q2790" i="1" a="1"/>
  <c r="Q2790" i="1" s="1"/>
  <c r="Q2791" i="1" a="1"/>
  <c r="Q2791" i="1" s="1"/>
  <c r="Q2792" i="1" a="1"/>
  <c r="Q2792" i="1" s="1"/>
  <c r="Q2793" i="1" a="1"/>
  <c r="Q2793" i="1" s="1"/>
  <c r="Q2794" i="1" a="1"/>
  <c r="Q2794" i="1" s="1"/>
  <c r="Q2795" i="1" a="1"/>
  <c r="Q2795" i="1" s="1"/>
  <c r="Q2796" i="1" a="1"/>
  <c r="Q2796" i="1" s="1"/>
  <c r="Q2797" i="1" a="1"/>
  <c r="Q2797" i="1" s="1"/>
  <c r="Q2798" i="1" a="1"/>
  <c r="Q2798" i="1"/>
  <c r="Q2799" i="1" a="1"/>
  <c r="Q2799" i="1" s="1"/>
  <c r="Q2800" i="1" a="1"/>
  <c r="Q2800" i="1" s="1"/>
  <c r="Q2801" i="1" a="1"/>
  <c r="Q2801" i="1" s="1"/>
  <c r="Q2802" i="1" a="1"/>
  <c r="Q2802" i="1" s="1"/>
  <c r="Q2803" i="1" a="1"/>
  <c r="Q2803" i="1" s="1"/>
  <c r="Q2804" i="1" a="1"/>
  <c r="Q2804" i="1" s="1"/>
  <c r="Q2805" i="1" a="1"/>
  <c r="Q2805" i="1" s="1"/>
  <c r="Q2806" i="1" a="1"/>
  <c r="Q2806" i="1" s="1"/>
  <c r="Q2807" i="1" a="1"/>
  <c r="Q2807" i="1" s="1"/>
  <c r="Q2808" i="1" a="1"/>
  <c r="Q2808" i="1" s="1"/>
  <c r="Q2809" i="1" a="1"/>
  <c r="Q2809" i="1" s="1"/>
  <c r="Q2810" i="1" a="1"/>
  <c r="Q2810" i="1" s="1"/>
  <c r="Q2811" i="1" a="1"/>
  <c r="Q2811" i="1" s="1"/>
  <c r="Q2812" i="1" a="1"/>
  <c r="Q2812" i="1" s="1"/>
  <c r="Q2813" i="1" a="1"/>
  <c r="Q2813" i="1" s="1"/>
  <c r="Q2814" i="1" a="1"/>
  <c r="Q2814" i="1" s="1"/>
  <c r="Q2815" i="1" a="1"/>
  <c r="Q2815" i="1" s="1"/>
  <c r="Q2816" i="1" a="1"/>
  <c r="Q2816" i="1" s="1"/>
  <c r="Q2817" i="1" a="1"/>
  <c r="Q2817" i="1" s="1"/>
  <c r="Q2818" i="1" a="1"/>
  <c r="Q2818" i="1"/>
  <c r="Q2819" i="1" a="1"/>
  <c r="Q2819" i="1" s="1"/>
  <c r="Q2820" i="1" a="1"/>
  <c r="Q2820" i="1" s="1"/>
  <c r="Q2821" i="1" a="1"/>
  <c r="Q2821" i="1" s="1"/>
  <c r="Q2822" i="1" a="1"/>
  <c r="Q2822" i="1" s="1"/>
  <c r="Q2823" i="1" a="1"/>
  <c r="Q2823" i="1" s="1"/>
  <c r="Q2824" i="1" a="1"/>
  <c r="Q2824" i="1" s="1"/>
  <c r="Q2825" i="1" a="1"/>
  <c r="Q2825" i="1" s="1"/>
  <c r="Q2826" i="1" a="1"/>
  <c r="Q2826" i="1" s="1"/>
  <c r="Q2827" i="1" a="1"/>
  <c r="Q2827" i="1" s="1"/>
  <c r="Q2828" i="1" a="1"/>
  <c r="Q2828" i="1" s="1"/>
  <c r="Q2829" i="1" a="1"/>
  <c r="Q2829" i="1" s="1"/>
  <c r="Q2830" i="1" a="1"/>
  <c r="Q2830" i="1" s="1"/>
  <c r="Q2831" i="1" a="1"/>
  <c r="Q2831" i="1" s="1"/>
  <c r="Q2832" i="1" a="1"/>
  <c r="Q2832" i="1" s="1"/>
  <c r="Q2833" i="1" a="1"/>
  <c r="Q2833" i="1" s="1"/>
  <c r="Q2834" i="1" a="1"/>
  <c r="Q2834" i="1" s="1"/>
  <c r="Q2835" i="1" a="1"/>
  <c r="Q2835" i="1" s="1"/>
  <c r="Q2836" i="1" a="1"/>
  <c r="Q2836" i="1" s="1"/>
  <c r="Q2837" i="1" a="1"/>
  <c r="Q2837" i="1" s="1"/>
  <c r="Q2838" i="1" a="1"/>
  <c r="Q2838" i="1" s="1"/>
  <c r="Q2839" i="1" a="1"/>
  <c r="Q2839" i="1" s="1"/>
  <c r="Q2840" i="1" a="1"/>
  <c r="Q2840" i="1" s="1"/>
  <c r="Q2841" i="1" a="1"/>
  <c r="Q2841" i="1" s="1"/>
  <c r="Q2842" i="1" a="1"/>
  <c r="Q2842" i="1" s="1"/>
  <c r="Q2843" i="1" a="1"/>
  <c r="Q2843" i="1" s="1"/>
  <c r="Q2844" i="1" a="1"/>
  <c r="Q2844" i="1" s="1"/>
  <c r="Q2845" i="1" a="1"/>
  <c r="Q2845" i="1" s="1"/>
  <c r="Q2846" i="1" a="1"/>
  <c r="Q2846" i="1" s="1"/>
  <c r="Q2847" i="1" a="1"/>
  <c r="Q2847" i="1" s="1"/>
  <c r="Q2848" i="1" a="1"/>
  <c r="Q2848" i="1" s="1"/>
  <c r="Q2849" i="1" a="1"/>
  <c r="Q2849" i="1" s="1"/>
  <c r="Q2850" i="1" a="1"/>
  <c r="Q2850" i="1" s="1"/>
  <c r="Q2851" i="1" a="1"/>
  <c r="Q2851" i="1" s="1"/>
  <c r="Q2852" i="1" a="1"/>
  <c r="Q2852" i="1" s="1"/>
  <c r="Q2853" i="1" a="1"/>
  <c r="Q2853" i="1" s="1"/>
  <c r="Q2854" i="1" a="1"/>
  <c r="Q2854" i="1" s="1"/>
  <c r="Q2855" i="1" a="1"/>
  <c r="Q2855" i="1" s="1"/>
  <c r="Q2856" i="1" a="1"/>
  <c r="Q2856" i="1" s="1"/>
  <c r="Q2857" i="1" a="1"/>
  <c r="Q2857" i="1" s="1"/>
  <c r="Q2858" i="1" a="1"/>
  <c r="Q2858" i="1" s="1"/>
  <c r="Q2859" i="1" a="1"/>
  <c r="Q2859" i="1" s="1"/>
  <c r="Q2860" i="1" a="1"/>
  <c r="Q2860" i="1" s="1"/>
  <c r="Q2861" i="1" a="1"/>
  <c r="Q2861" i="1" s="1"/>
  <c r="Q2862" i="1" a="1"/>
  <c r="Q2862" i="1" s="1"/>
  <c r="Q2863" i="1" a="1"/>
  <c r="Q2863" i="1" s="1"/>
  <c r="Q2864" i="1" a="1"/>
  <c r="Q2864" i="1" s="1"/>
  <c r="Q2865" i="1" a="1"/>
  <c r="Q2865" i="1" s="1"/>
  <c r="Q2866" i="1" a="1"/>
  <c r="Q2866" i="1" s="1"/>
  <c r="Q2867" i="1" a="1"/>
  <c r="Q2867" i="1" s="1"/>
  <c r="Q2868" i="1" a="1"/>
  <c r="Q2868" i="1" s="1"/>
  <c r="Q2869" i="1" a="1"/>
  <c r="Q2869" i="1" s="1"/>
  <c r="Q2870" i="1" a="1"/>
  <c r="Q2870" i="1" s="1"/>
  <c r="Q2871" i="1" a="1"/>
  <c r="Q2871" i="1" s="1"/>
  <c r="Q2872" i="1" a="1"/>
  <c r="Q2872" i="1" s="1"/>
  <c r="Q2873" i="1" a="1"/>
  <c r="Q2873" i="1" s="1"/>
  <c r="Q2874" i="1" a="1"/>
  <c r="Q2874" i="1" s="1"/>
  <c r="Q2875" i="1" a="1"/>
  <c r="Q2875" i="1" s="1"/>
  <c r="Q2876" i="1" a="1"/>
  <c r="Q2876" i="1" s="1"/>
  <c r="Q2877" i="1" a="1"/>
  <c r="Q2877" i="1" s="1"/>
  <c r="Q2878" i="1" a="1"/>
  <c r="Q2878" i="1" s="1"/>
  <c r="Q2879" i="1" a="1"/>
  <c r="Q2879" i="1" s="1"/>
  <c r="Q2880" i="1" a="1"/>
  <c r="Q2880" i="1" s="1"/>
  <c r="Q2881" i="1" a="1"/>
  <c r="Q2881" i="1" s="1"/>
  <c r="Q2882" i="1" a="1"/>
  <c r="Q2882" i="1"/>
  <c r="Q2883" i="1" a="1"/>
  <c r="Q2883" i="1" s="1"/>
  <c r="Q2884" i="1" a="1"/>
  <c r="Q2884" i="1" s="1"/>
  <c r="Q2885" i="1" a="1"/>
  <c r="Q2885" i="1" s="1"/>
  <c r="Q2886" i="1" a="1"/>
  <c r="Q2886" i="1" s="1"/>
  <c r="Q2887" i="1" a="1"/>
  <c r="Q2887" i="1" s="1"/>
  <c r="Q2888" i="1" a="1"/>
  <c r="Q2888" i="1" s="1"/>
  <c r="Q2889" i="1" a="1"/>
  <c r="Q2889" i="1" s="1"/>
  <c r="Q2890" i="1" a="1"/>
  <c r="Q2890" i="1" s="1"/>
  <c r="Q2891" i="1" a="1"/>
  <c r="Q2891" i="1" s="1"/>
  <c r="Q2892" i="1" a="1"/>
  <c r="Q2892" i="1" s="1"/>
  <c r="Q2893" i="1" a="1"/>
  <c r="Q2893" i="1" s="1"/>
  <c r="Q2894" i="1" a="1"/>
  <c r="Q2894" i="1" s="1"/>
  <c r="Q2895" i="1" a="1"/>
  <c r="Q2895" i="1" s="1"/>
  <c r="Q2896" i="1" a="1"/>
  <c r="Q2896" i="1" s="1"/>
  <c r="Q2897" i="1" a="1"/>
  <c r="Q2897" i="1" s="1"/>
  <c r="Q2898" i="1" a="1"/>
  <c r="Q2898" i="1" s="1"/>
  <c r="Q2899" i="1" a="1"/>
  <c r="Q2899" i="1" s="1"/>
  <c r="Q2900" i="1" a="1"/>
  <c r="Q2900" i="1" s="1"/>
  <c r="Q2901" i="1" a="1"/>
  <c r="Q2901" i="1" s="1"/>
  <c r="Q2902" i="1" a="1"/>
  <c r="Q2902" i="1"/>
  <c r="Q2903" i="1" a="1"/>
  <c r="Q2903" i="1" s="1"/>
  <c r="Q2904" i="1" a="1"/>
  <c r="Q2904" i="1" s="1"/>
  <c r="Q2905" i="1" a="1"/>
  <c r="Q2905" i="1" s="1"/>
  <c r="Q2906" i="1" a="1"/>
  <c r="Q2906" i="1" s="1"/>
  <c r="Q2907" i="1" a="1"/>
  <c r="Q2907" i="1" s="1"/>
  <c r="Q2908" i="1" a="1"/>
  <c r="Q2908" i="1" s="1"/>
  <c r="Q2909" i="1" a="1"/>
  <c r="Q2909" i="1" s="1"/>
  <c r="Q2910" i="1" a="1"/>
  <c r="Q2910" i="1" s="1"/>
  <c r="Q2911" i="1" a="1"/>
  <c r="Q2911" i="1" s="1"/>
  <c r="Q2912" i="1" a="1"/>
  <c r="Q2912" i="1" s="1"/>
  <c r="Q2913" i="1" a="1"/>
  <c r="Q2913" i="1" s="1"/>
  <c r="Q2914" i="1" a="1"/>
  <c r="Q2914" i="1" s="1"/>
  <c r="Q2915" i="1" a="1"/>
  <c r="Q2915" i="1" s="1"/>
  <c r="Q2916" i="1" a="1"/>
  <c r="Q2916" i="1" s="1"/>
  <c r="Q2917" i="1" a="1"/>
  <c r="Q2917" i="1" s="1"/>
  <c r="Q2918" i="1" a="1"/>
  <c r="Q2918" i="1" s="1"/>
  <c r="Q2919" i="1" a="1"/>
  <c r="Q2919" i="1" s="1"/>
  <c r="Q2920" i="1" a="1"/>
  <c r="Q2920" i="1" s="1"/>
  <c r="Q2921" i="1" a="1"/>
  <c r="Q2921" i="1" s="1"/>
  <c r="Q2922" i="1" a="1"/>
  <c r="Q2922" i="1" s="1"/>
  <c r="Q2923" i="1" a="1"/>
  <c r="Q2923" i="1" s="1"/>
  <c r="Q2924" i="1" a="1"/>
  <c r="Q2924" i="1" s="1"/>
  <c r="Q2925" i="1" a="1"/>
  <c r="Q2925" i="1" s="1"/>
  <c r="Q2926" i="1" a="1"/>
  <c r="Q2926" i="1" s="1"/>
  <c r="Q2927" i="1" a="1"/>
  <c r="Q2927" i="1" s="1"/>
  <c r="Q2928" i="1" a="1"/>
  <c r="Q2928" i="1" s="1"/>
  <c r="Q2929" i="1" a="1"/>
  <c r="Q2929" i="1" s="1"/>
  <c r="Q2930" i="1" a="1"/>
  <c r="Q2930" i="1" s="1"/>
  <c r="Q2931" i="1" a="1"/>
  <c r="Q2931" i="1" s="1"/>
  <c r="Q2932" i="1" a="1"/>
  <c r="Q2932" i="1" s="1"/>
  <c r="Q2933" i="1" a="1"/>
  <c r="Q2933" i="1" s="1"/>
  <c r="Q2934" i="1" a="1"/>
  <c r="Q2934" i="1" s="1"/>
  <c r="Q2935" i="1" a="1"/>
  <c r="Q2935" i="1" s="1"/>
  <c r="Q2936" i="1" a="1"/>
  <c r="Q2936" i="1" s="1"/>
  <c r="Q2937" i="1" a="1"/>
  <c r="Q2937" i="1" s="1"/>
  <c r="Q2938" i="1" a="1"/>
  <c r="Q2938" i="1" s="1"/>
  <c r="Q2939" i="1" a="1"/>
  <c r="Q2939" i="1" s="1"/>
  <c r="Q2940" i="1" a="1"/>
  <c r="Q2940" i="1" s="1"/>
  <c r="Q2941" i="1" a="1"/>
  <c r="Q2941" i="1" s="1"/>
  <c r="Q2942" i="1" a="1"/>
  <c r="Q2942" i="1" s="1"/>
  <c r="Q2943" i="1" a="1"/>
  <c r="Q2943" i="1" s="1"/>
  <c r="Q2944" i="1" a="1"/>
  <c r="Q2944" i="1" s="1"/>
  <c r="Q2945" i="1" a="1"/>
  <c r="Q2945" i="1" s="1"/>
  <c r="Q2946" i="1" a="1"/>
  <c r="Q2946" i="1" s="1"/>
  <c r="Q2947" i="1" a="1"/>
  <c r="Q2947" i="1" s="1"/>
  <c r="Q2948" i="1" a="1"/>
  <c r="Q2948" i="1" s="1"/>
  <c r="Q2949" i="1" a="1"/>
  <c r="Q2949" i="1" s="1"/>
  <c r="Q2950" i="1" a="1"/>
  <c r="Q2950" i="1" s="1"/>
  <c r="Q2951" i="1" a="1"/>
  <c r="Q2951" i="1" s="1"/>
  <c r="Q2952" i="1" a="1"/>
  <c r="Q2952" i="1" s="1"/>
  <c r="Q2953" i="1" a="1"/>
  <c r="Q2953" i="1" s="1"/>
  <c r="Q2954" i="1" a="1"/>
  <c r="Q2954" i="1" s="1"/>
  <c r="Q2955" i="1" a="1"/>
  <c r="Q2955" i="1" s="1"/>
  <c r="Q2956" i="1" a="1"/>
  <c r="Q2956" i="1" s="1"/>
  <c r="Q2957" i="1" a="1"/>
  <c r="Q2957" i="1" s="1"/>
  <c r="Q2958" i="1" a="1"/>
  <c r="Q2958" i="1" s="1"/>
  <c r="Q2959" i="1" a="1"/>
  <c r="Q2959" i="1" s="1"/>
  <c r="Q2960" i="1" a="1"/>
  <c r="Q2960" i="1" s="1"/>
  <c r="Q2961" i="1" a="1"/>
  <c r="Q2961" i="1" s="1"/>
  <c r="Q2962" i="1" a="1"/>
  <c r="Q2962" i="1" s="1"/>
  <c r="Q2963" i="1" a="1"/>
  <c r="Q2963" i="1" s="1"/>
  <c r="Q2964" i="1" a="1"/>
  <c r="Q2964" i="1" s="1"/>
  <c r="Q2965" i="1" a="1"/>
  <c r="Q2965" i="1" s="1"/>
  <c r="Q2966" i="1" a="1"/>
  <c r="Q2966" i="1"/>
  <c r="Q2967" i="1" a="1"/>
  <c r="Q2967" i="1" s="1"/>
  <c r="Q2968" i="1" a="1"/>
  <c r="Q2968" i="1" s="1"/>
  <c r="Q2969" i="1" a="1"/>
  <c r="Q2969" i="1" s="1"/>
  <c r="Q2970" i="1" a="1"/>
  <c r="Q2970" i="1" s="1"/>
  <c r="Q2971" i="1" a="1"/>
  <c r="Q2971" i="1" s="1"/>
  <c r="Q2972" i="1" a="1"/>
  <c r="Q2972" i="1" s="1"/>
  <c r="Q2973" i="1" a="1"/>
  <c r="Q2973" i="1" s="1"/>
  <c r="Q2974" i="1" a="1"/>
  <c r="Q2974" i="1" s="1"/>
  <c r="Q2975" i="1" a="1"/>
  <c r="Q2975" i="1" s="1"/>
  <c r="Q2976" i="1" a="1"/>
  <c r="Q2976" i="1" s="1"/>
  <c r="Q2977" i="1" a="1"/>
  <c r="Q2977" i="1" s="1"/>
  <c r="Q2978" i="1" a="1"/>
  <c r="Q2978" i="1" s="1"/>
  <c r="Q2979" i="1" a="1"/>
  <c r="Q2979" i="1" s="1"/>
  <c r="Q2980" i="1" a="1"/>
  <c r="Q2980" i="1" s="1"/>
  <c r="Q2981" i="1" a="1"/>
  <c r="Q2981" i="1" s="1"/>
  <c r="Q2982" i="1" a="1"/>
  <c r="Q2982" i="1" s="1"/>
  <c r="Q2983" i="1" a="1"/>
  <c r="Q2983" i="1" s="1"/>
  <c r="Q2984" i="1" a="1"/>
  <c r="Q2984" i="1" s="1"/>
  <c r="Q2985" i="1" a="1"/>
  <c r="Q2985" i="1" s="1"/>
  <c r="Q2986" i="1" a="1"/>
  <c r="Q2986" i="1" s="1"/>
  <c r="Q2987" i="1" a="1"/>
  <c r="Q2987" i="1" s="1"/>
  <c r="Q2988" i="1" a="1"/>
  <c r="Q2988" i="1" s="1"/>
  <c r="Q2989" i="1" a="1"/>
  <c r="Q2989" i="1" s="1"/>
  <c r="Q2990" i="1" a="1"/>
  <c r="Q2990" i="1"/>
  <c r="Q2991" i="1" a="1"/>
  <c r="Q2991" i="1" s="1"/>
  <c r="Q2992" i="1" a="1"/>
  <c r="Q2992" i="1" s="1"/>
  <c r="Q2993" i="1" a="1"/>
  <c r="Q2993" i="1" s="1"/>
  <c r="Q2994" i="1" a="1"/>
  <c r="Q2994" i="1" s="1"/>
  <c r="Q2995" i="1" a="1"/>
  <c r="Q2995" i="1" s="1"/>
  <c r="Q2996" i="1" a="1"/>
  <c r="Q2996" i="1" s="1"/>
  <c r="Q2997" i="1" a="1"/>
  <c r="Q2997" i="1" s="1"/>
  <c r="Q2998" i="1" a="1"/>
  <c r="Q2998" i="1" s="1"/>
  <c r="Q2999" i="1" a="1"/>
  <c r="Q2999" i="1" s="1"/>
  <c r="Q3000" i="1" a="1"/>
  <c r="Q3000" i="1" s="1"/>
  <c r="Q3001" i="1" a="1"/>
  <c r="Q3001" i="1" s="1"/>
  <c r="Q3002" i="1" a="1"/>
  <c r="Q3002" i="1" s="1"/>
  <c r="Q3003" i="1" a="1"/>
  <c r="Q3003" i="1" s="1"/>
  <c r="Q3004" i="1" a="1"/>
  <c r="Q3004" i="1" s="1"/>
  <c r="Q3005" i="1" a="1"/>
  <c r="Q3005" i="1" s="1"/>
  <c r="Q3006" i="1" a="1"/>
  <c r="Q3006" i="1" s="1"/>
  <c r="Q3007" i="1" a="1"/>
  <c r="Q3007" i="1" s="1"/>
  <c r="Q3008" i="1" a="1"/>
  <c r="Q3008" i="1" s="1"/>
  <c r="Q3009" i="1" a="1"/>
  <c r="Q3009" i="1" s="1"/>
  <c r="Q3010" i="1" a="1"/>
  <c r="Q3010" i="1" s="1"/>
  <c r="Q3011" i="1" a="1"/>
  <c r="Q3011" i="1" s="1"/>
  <c r="Q3012" i="1" a="1"/>
  <c r="Q3012" i="1" s="1"/>
  <c r="Q3013" i="1" a="1"/>
  <c r="Q3013" i="1" s="1"/>
  <c r="Q3014" i="1" a="1"/>
  <c r="Q3014" i="1" s="1"/>
  <c r="Q3015" i="1" a="1"/>
  <c r="Q3015" i="1" s="1"/>
  <c r="Q3016" i="1" a="1"/>
  <c r="Q3016" i="1" s="1"/>
  <c r="Q3017" i="1" a="1"/>
  <c r="Q3017" i="1" s="1"/>
  <c r="Q3018" i="1" a="1"/>
  <c r="Q3018" i="1" s="1"/>
  <c r="Q3019" i="1" a="1"/>
  <c r="Q3019" i="1" s="1"/>
  <c r="Q3020" i="1" a="1"/>
  <c r="Q3020" i="1" s="1"/>
  <c r="Q3021" i="1" a="1"/>
  <c r="Q3021" i="1" s="1"/>
  <c r="Q3022" i="1" a="1"/>
  <c r="Q3022" i="1" s="1"/>
  <c r="Q3023" i="1" a="1"/>
  <c r="Q3023" i="1" s="1"/>
  <c r="Q3024" i="1" a="1"/>
  <c r="Q3024" i="1" s="1"/>
  <c r="Q3025" i="1" a="1"/>
  <c r="Q3025" i="1" s="1"/>
  <c r="Q3026" i="1" a="1"/>
  <c r="Q3026" i="1" s="1"/>
  <c r="Q3027" i="1" a="1"/>
  <c r="Q3027" i="1" s="1"/>
  <c r="Q3028" i="1" a="1"/>
  <c r="Q3028" i="1" s="1"/>
  <c r="Q3029" i="1" a="1"/>
  <c r="Q3029" i="1" s="1"/>
  <c r="Q3030" i="1" a="1"/>
  <c r="Q3030" i="1" s="1"/>
  <c r="Q3031" i="1" a="1"/>
  <c r="Q3031" i="1" s="1"/>
  <c r="Q3032" i="1" a="1"/>
  <c r="Q3032" i="1" s="1"/>
  <c r="Q3033" i="1" a="1"/>
  <c r="Q3033" i="1" s="1"/>
  <c r="Q3034" i="1" a="1"/>
  <c r="Q3034" i="1" s="1"/>
  <c r="Q3035" i="1" a="1"/>
  <c r="Q3035" i="1" s="1"/>
  <c r="Q3036" i="1" a="1"/>
  <c r="Q3036" i="1" s="1"/>
  <c r="Q3037" i="1" a="1"/>
  <c r="Q3037" i="1" s="1"/>
  <c r="Q3038" i="1" a="1"/>
  <c r="Q3038" i="1" s="1"/>
  <c r="Q3039" i="1" a="1"/>
  <c r="Q3039" i="1" s="1"/>
  <c r="Q3040" i="1" a="1"/>
  <c r="Q3040" i="1" s="1"/>
  <c r="Q3041" i="1" a="1"/>
  <c r="Q3041" i="1" s="1"/>
  <c r="Q3042" i="1" a="1"/>
  <c r="Q3042" i="1" s="1"/>
  <c r="Q3043" i="1" a="1"/>
  <c r="Q3043" i="1" s="1"/>
  <c r="Q3044" i="1" a="1"/>
  <c r="Q3044" i="1" s="1"/>
  <c r="Q3045" i="1" a="1"/>
  <c r="Q3045" i="1" s="1"/>
  <c r="Q3046" i="1" a="1"/>
  <c r="Q3046" i="1" s="1"/>
  <c r="Q3047" i="1" a="1"/>
  <c r="Q3047" i="1" s="1"/>
  <c r="Q3048" i="1" a="1"/>
  <c r="Q3048" i="1" s="1"/>
  <c r="Q3049" i="1" a="1"/>
  <c r="Q3049" i="1" s="1"/>
  <c r="Q3050" i="1" a="1"/>
  <c r="Q3050" i="1" s="1"/>
  <c r="Q3051" i="1" a="1"/>
  <c r="Q3051" i="1" s="1"/>
  <c r="Q3052" i="1" a="1"/>
  <c r="Q3052" i="1" s="1"/>
  <c r="Q3053" i="1" a="1"/>
  <c r="Q3053" i="1" s="1"/>
  <c r="Q3054" i="1" a="1"/>
  <c r="Q3054" i="1" s="1"/>
  <c r="Q3055" i="1" a="1"/>
  <c r="Q3055" i="1" s="1"/>
  <c r="Q3056" i="1" a="1"/>
  <c r="Q3056" i="1" s="1"/>
  <c r="Q3057" i="1" a="1"/>
  <c r="Q3057" i="1" s="1"/>
  <c r="Q3058" i="1" a="1"/>
  <c r="Q3058" i="1" s="1"/>
  <c r="Q3059" i="1" a="1"/>
  <c r="Q3059" i="1" s="1"/>
  <c r="Q3060" i="1" a="1"/>
  <c r="Q3060" i="1" s="1"/>
  <c r="Q3061" i="1" a="1"/>
  <c r="Q3061" i="1" s="1"/>
  <c r="Q3062" i="1" a="1"/>
  <c r="Q3062" i="1" s="1"/>
  <c r="Q3063" i="1" a="1"/>
  <c r="Q3063" i="1" s="1"/>
  <c r="Q3064" i="1" a="1"/>
  <c r="Q3064" i="1" s="1"/>
  <c r="Q3065" i="1" a="1"/>
  <c r="Q3065" i="1" s="1"/>
  <c r="Q3066" i="1" a="1"/>
  <c r="Q3066" i="1" s="1"/>
  <c r="Q3067" i="1" a="1"/>
  <c r="Q3067" i="1" s="1"/>
  <c r="Q3068" i="1" a="1"/>
  <c r="Q3068" i="1" s="1"/>
  <c r="Q3069" i="1" a="1"/>
  <c r="Q3069" i="1" s="1"/>
  <c r="Q3070" i="1" a="1"/>
  <c r="Q3070" i="1" s="1"/>
  <c r="Q3071" i="1" a="1"/>
  <c r="Q3071" i="1" s="1"/>
  <c r="Q3072" i="1" a="1"/>
  <c r="Q3072" i="1" s="1"/>
  <c r="Q3073" i="1" a="1"/>
  <c r="Q3073" i="1" s="1"/>
  <c r="Q3074" i="1" a="1"/>
  <c r="Q3074" i="1" s="1"/>
  <c r="Q3075" i="1" a="1"/>
  <c r="Q3075" i="1" s="1"/>
  <c r="Q3076" i="1" a="1"/>
  <c r="Q3076" i="1" s="1"/>
  <c r="Q3077" i="1" a="1"/>
  <c r="Q3077" i="1" s="1"/>
  <c r="Q3078" i="1" a="1"/>
  <c r="Q3078" i="1" s="1"/>
  <c r="Q3079" i="1" a="1"/>
  <c r="Q3079" i="1" s="1"/>
  <c r="Q3080" i="1" a="1"/>
  <c r="Q3080" i="1" s="1"/>
  <c r="Q3081" i="1" a="1"/>
  <c r="Q3081" i="1" s="1"/>
  <c r="Q3082" i="1" a="1"/>
  <c r="Q3082" i="1" s="1"/>
  <c r="Q3083" i="1" a="1"/>
  <c r="Q3083" i="1" s="1"/>
  <c r="Q3084" i="1" a="1"/>
  <c r="Q3084" i="1" s="1"/>
  <c r="Q3085" i="1" a="1"/>
  <c r="Q3085" i="1" s="1"/>
  <c r="Q3086" i="1" a="1"/>
  <c r="Q3086" i="1"/>
  <c r="Q3087" i="1" a="1"/>
  <c r="Q3087" i="1" s="1"/>
  <c r="Q3088" i="1" a="1"/>
  <c r="Q3088" i="1" s="1"/>
  <c r="Q3089" i="1" a="1"/>
  <c r="Q3089" i="1" s="1"/>
  <c r="Q3090" i="1" a="1"/>
  <c r="Q3090" i="1" s="1"/>
  <c r="Q3091" i="1" a="1"/>
  <c r="Q3091" i="1" s="1"/>
  <c r="Q3092" i="1" a="1"/>
  <c r="Q3092" i="1" s="1"/>
  <c r="Q3093" i="1" a="1"/>
  <c r="Q3093" i="1" s="1"/>
  <c r="Q3094" i="1" a="1"/>
  <c r="Q3094" i="1" s="1"/>
  <c r="Q3095" i="1" a="1"/>
  <c r="Q3095" i="1" s="1"/>
  <c r="Q3096" i="1" a="1"/>
  <c r="Q3096" i="1" s="1"/>
  <c r="Q3097" i="1" a="1"/>
  <c r="Q3097" i="1" s="1"/>
  <c r="Q3098" i="1" a="1"/>
  <c r="Q3098" i="1" s="1"/>
  <c r="Q3099" i="1" a="1"/>
  <c r="Q3099" i="1" s="1"/>
  <c r="Q3100" i="1" a="1"/>
  <c r="Q3100" i="1" s="1"/>
  <c r="Q3101" i="1" a="1"/>
  <c r="Q3101" i="1" s="1"/>
  <c r="Q3102" i="1" a="1"/>
  <c r="Q3102" i="1" s="1"/>
  <c r="Q3103" i="1" a="1"/>
  <c r="Q3103" i="1" s="1"/>
  <c r="Q3104" i="1" a="1"/>
  <c r="Q3104" i="1" s="1"/>
  <c r="Q3105" i="1" a="1"/>
  <c r="Q3105" i="1" s="1"/>
  <c r="Q3106" i="1" a="1"/>
  <c r="Q3106" i="1" s="1"/>
  <c r="Q3107" i="1" a="1"/>
  <c r="Q3107" i="1" s="1"/>
  <c r="Q3108" i="1" a="1"/>
  <c r="Q3108" i="1" s="1"/>
  <c r="Q3109" i="1" a="1"/>
  <c r="Q3109" i="1" s="1"/>
  <c r="Q3110" i="1" a="1"/>
  <c r="Q3110" i="1" s="1"/>
  <c r="Q3111" i="1" a="1"/>
  <c r="Q3111" i="1" s="1"/>
  <c r="Q3112" i="1" a="1"/>
  <c r="Q3112" i="1" s="1"/>
  <c r="Q3113" i="1" a="1"/>
  <c r="Q3113" i="1" s="1"/>
  <c r="Q3114" i="1" a="1"/>
  <c r="Q3114" i="1" s="1"/>
  <c r="Q3115" i="1" a="1"/>
  <c r="Q3115" i="1" s="1"/>
  <c r="Q3116" i="1" a="1"/>
  <c r="Q3116" i="1" s="1"/>
  <c r="Q3117" i="1" a="1"/>
  <c r="Q3117" i="1" s="1"/>
  <c r="Q3118" i="1" a="1"/>
  <c r="Q3118" i="1" s="1"/>
  <c r="Q3119" i="1" a="1"/>
  <c r="Q3119" i="1" s="1"/>
  <c r="Q3120" i="1" a="1"/>
  <c r="Q3120" i="1" s="1"/>
  <c r="Q3121" i="1" a="1"/>
  <c r="Q3121" i="1" s="1"/>
  <c r="Q3122" i="1" a="1"/>
  <c r="Q3122" i="1" s="1"/>
  <c r="Q3123" i="1" a="1"/>
  <c r="Q3123" i="1" s="1"/>
  <c r="Q3124" i="1" a="1"/>
  <c r="Q3124" i="1" s="1"/>
  <c r="Q3125" i="1" a="1"/>
  <c r="Q3125" i="1" s="1"/>
  <c r="Q3126" i="1" a="1"/>
  <c r="Q3126" i="1" s="1"/>
  <c r="Q3127" i="1" a="1"/>
  <c r="Q3127" i="1" s="1"/>
  <c r="Q3128" i="1" a="1"/>
  <c r="Q3128" i="1" s="1"/>
  <c r="Q3129" i="1" a="1"/>
  <c r="Q3129" i="1" s="1"/>
  <c r="Q3130" i="1" a="1"/>
  <c r="Q3130" i="1" s="1"/>
  <c r="Q3131" i="1" a="1"/>
  <c r="Q3131" i="1" s="1"/>
  <c r="Q3132" i="1" a="1"/>
  <c r="Q3132" i="1" s="1"/>
  <c r="Q3133" i="1" a="1"/>
  <c r="Q3133" i="1" s="1"/>
  <c r="Q3134" i="1" a="1"/>
  <c r="Q3134" i="1" s="1"/>
  <c r="Q3135" i="1" a="1"/>
  <c r="Q3135" i="1" s="1"/>
  <c r="Q3136" i="1" a="1"/>
  <c r="Q3136" i="1" s="1"/>
  <c r="Q3137" i="1" a="1"/>
  <c r="Q3137" i="1" s="1"/>
  <c r="Q3138" i="1" a="1"/>
  <c r="Q3138" i="1" s="1"/>
  <c r="Q3139" i="1" a="1"/>
  <c r="Q3139" i="1" s="1"/>
  <c r="Q3140" i="1" a="1"/>
  <c r="Q3140" i="1" s="1"/>
  <c r="Q3141" i="1" a="1"/>
  <c r="Q3141" i="1" s="1"/>
  <c r="Q3142" i="1" a="1"/>
  <c r="Q3142" i="1" s="1"/>
  <c r="Q3143" i="1" a="1"/>
  <c r="Q3143" i="1" s="1"/>
  <c r="Q3144" i="1" a="1"/>
  <c r="Q3144" i="1" s="1"/>
  <c r="Q3145" i="1" a="1"/>
  <c r="Q3145" i="1" s="1"/>
  <c r="Q3146" i="1" a="1"/>
  <c r="Q3146" i="1" s="1"/>
  <c r="Q3147" i="1" a="1"/>
  <c r="Q3147" i="1" s="1"/>
  <c r="Q3148" i="1" a="1"/>
  <c r="Q3148" i="1" s="1"/>
  <c r="Q3149" i="1" a="1"/>
  <c r="Q3149" i="1" s="1"/>
  <c r="Q3150" i="1" a="1"/>
  <c r="Q3150" i="1" s="1"/>
  <c r="Q3151" i="1" a="1"/>
  <c r="Q3151" i="1" s="1"/>
  <c r="Q3152" i="1" a="1"/>
  <c r="Q3152" i="1" s="1"/>
  <c r="Q3153" i="1" a="1"/>
  <c r="Q3153" i="1" s="1"/>
  <c r="Q3154" i="1" a="1"/>
  <c r="Q3154" i="1" s="1"/>
  <c r="Q3155" i="1" a="1"/>
  <c r="Q3155" i="1" s="1"/>
  <c r="Q3156" i="1" a="1"/>
  <c r="Q3156" i="1" s="1"/>
  <c r="Q3157" i="1" a="1"/>
  <c r="Q3157" i="1" s="1"/>
  <c r="Q3158" i="1" a="1"/>
  <c r="Q3158" i="1" s="1"/>
  <c r="Q3159" i="1" a="1"/>
  <c r="Q3159" i="1" s="1"/>
  <c r="Q3160" i="1" a="1"/>
  <c r="Q3160" i="1" s="1"/>
  <c r="Q3161" i="1" a="1"/>
  <c r="Q3161" i="1" s="1"/>
  <c r="Q3162" i="1" a="1"/>
  <c r="Q3162" i="1" s="1"/>
  <c r="Q3163" i="1" a="1"/>
  <c r="Q3163" i="1" s="1"/>
  <c r="Q3164" i="1" a="1"/>
  <c r="Q3164" i="1" s="1"/>
  <c r="Q3165" i="1" a="1"/>
  <c r="Q3165" i="1" s="1"/>
  <c r="Q3166" i="1" a="1"/>
  <c r="Q3166" i="1" s="1"/>
  <c r="Q3167" i="1" a="1"/>
  <c r="Q3167" i="1" s="1"/>
  <c r="Q3168" i="1" a="1"/>
  <c r="Q3168" i="1" s="1"/>
  <c r="Q3169" i="1" a="1"/>
  <c r="Q3169" i="1" s="1"/>
  <c r="Q3170" i="1" a="1"/>
  <c r="Q3170" i="1" s="1"/>
  <c r="Q3171" i="1" a="1"/>
  <c r="Q3171" i="1" s="1"/>
  <c r="Q3172" i="1" a="1"/>
  <c r="Q3172" i="1" s="1"/>
  <c r="Q3173" i="1" a="1"/>
  <c r="Q3173" i="1" s="1"/>
  <c r="Q3174" i="1" a="1"/>
  <c r="Q3174" i="1" s="1"/>
  <c r="Q3175" i="1" a="1"/>
  <c r="Q3175" i="1" s="1"/>
  <c r="Q3176" i="1" a="1"/>
  <c r="Q3176" i="1" s="1"/>
  <c r="Q3177" i="1" a="1"/>
  <c r="Q3177" i="1" s="1"/>
  <c r="Q3178" i="1" a="1"/>
  <c r="Q3178" i="1" s="1"/>
  <c r="Q3179" i="1" a="1"/>
  <c r="Q3179" i="1" s="1"/>
  <c r="Q3180" i="1" a="1"/>
  <c r="Q3180" i="1" s="1"/>
  <c r="Q3181" i="1" a="1"/>
  <c r="Q3181" i="1" s="1"/>
  <c r="Q3182" i="1" a="1"/>
  <c r="Q3182" i="1" s="1"/>
  <c r="Q3183" i="1" a="1"/>
  <c r="Q3183" i="1" s="1"/>
  <c r="Q3184" i="1" a="1"/>
  <c r="Q3184" i="1" s="1"/>
  <c r="Q3185" i="1" a="1"/>
  <c r="Q3185" i="1" s="1"/>
  <c r="Q3186" i="1" a="1"/>
  <c r="Q3186" i="1" s="1"/>
  <c r="Q3187" i="1" a="1"/>
  <c r="Q3187" i="1" s="1"/>
  <c r="Q3188" i="1" a="1"/>
  <c r="Q3188" i="1" s="1"/>
  <c r="Q3189" i="1" a="1"/>
  <c r="Q3189" i="1" s="1"/>
  <c r="Q3190" i="1" a="1"/>
  <c r="Q3190" i="1" s="1"/>
  <c r="Q3191" i="1" a="1"/>
  <c r="Q3191" i="1" s="1"/>
  <c r="Q3192" i="1" a="1"/>
  <c r="Q3192" i="1" s="1"/>
  <c r="Q3193" i="1" a="1"/>
  <c r="Q3193" i="1" s="1"/>
  <c r="Q3194" i="1" a="1"/>
  <c r="Q3194" i="1" s="1"/>
  <c r="Q3195" i="1" a="1"/>
  <c r="Q3195" i="1" s="1"/>
  <c r="Q3196" i="1" a="1"/>
  <c r="Q3196" i="1" s="1"/>
  <c r="Q3197" i="1" a="1"/>
  <c r="Q3197" i="1" s="1"/>
  <c r="Q3198" i="1" a="1"/>
  <c r="Q3198" i="1" s="1"/>
  <c r="Q3199" i="1" a="1"/>
  <c r="Q3199" i="1" s="1"/>
  <c r="Q3200" i="1" a="1"/>
  <c r="Q3200" i="1" s="1"/>
  <c r="Q3201" i="1" a="1"/>
  <c r="Q3201" i="1" s="1"/>
  <c r="Q3202" i="1" a="1"/>
  <c r="Q3202" i="1" s="1"/>
  <c r="Q3203" i="1" a="1"/>
  <c r="Q3203" i="1" s="1"/>
  <c r="Q3204" i="1" a="1"/>
  <c r="Q3204" i="1" s="1"/>
  <c r="Q3205" i="1" a="1"/>
  <c r="Q3205" i="1" s="1"/>
  <c r="Q3206" i="1" a="1"/>
  <c r="Q3206" i="1" s="1"/>
  <c r="Q3207" i="1" a="1"/>
  <c r="Q3207" i="1" s="1"/>
  <c r="Q3208" i="1" a="1"/>
  <c r="Q3208" i="1" s="1"/>
  <c r="Q3209" i="1" a="1"/>
  <c r="Q3209" i="1" s="1"/>
  <c r="Q3210" i="1" a="1"/>
  <c r="Q3210" i="1" s="1"/>
  <c r="Q3211" i="1" a="1"/>
  <c r="Q3211" i="1" s="1"/>
  <c r="Q3212" i="1" a="1"/>
  <c r="Q3212" i="1" s="1"/>
  <c r="Q3213" i="1" a="1"/>
  <c r="Q3213" i="1" s="1"/>
  <c r="Q3214" i="1" a="1"/>
  <c r="Q3214" i="1" s="1"/>
  <c r="Q3215" i="1" a="1"/>
  <c r="Q3215" i="1" s="1"/>
  <c r="Q3216" i="1" a="1"/>
  <c r="Q3216" i="1" s="1"/>
  <c r="Q3217" i="1" a="1"/>
  <c r="Q3217" i="1" s="1"/>
  <c r="Q3218" i="1" a="1"/>
  <c r="Q3218" i="1" s="1"/>
  <c r="Q3219" i="1" a="1"/>
  <c r="Q3219" i="1" s="1"/>
  <c r="Q3220" i="1" a="1"/>
  <c r="Q3220" i="1" s="1"/>
  <c r="Q3221" i="1" a="1"/>
  <c r="Q3221" i="1" s="1"/>
  <c r="Q3222" i="1" a="1"/>
  <c r="Q3222" i="1" s="1"/>
  <c r="Q3223" i="1" a="1"/>
  <c r="Q3223" i="1" s="1"/>
  <c r="Q3224" i="1" a="1"/>
  <c r="Q3224" i="1" s="1"/>
  <c r="Q3225" i="1" a="1"/>
  <c r="Q3225" i="1" s="1"/>
  <c r="Q3226" i="1" a="1"/>
  <c r="Q3226" i="1" s="1"/>
  <c r="Q3227" i="1" a="1"/>
  <c r="Q3227" i="1" s="1"/>
  <c r="Q3228" i="1" a="1"/>
  <c r="Q3228" i="1" s="1"/>
  <c r="Q3229" i="1" a="1"/>
  <c r="Q3229" i="1" s="1"/>
  <c r="Q3230" i="1" a="1"/>
  <c r="Q3230" i="1" s="1"/>
  <c r="Q3231" i="1" a="1"/>
  <c r="Q3231" i="1" s="1"/>
  <c r="Q3232" i="1" a="1"/>
  <c r="Q3232" i="1" s="1"/>
  <c r="Q3233" i="1" a="1"/>
  <c r="Q3233" i="1" s="1"/>
  <c r="Q3234" i="1" a="1"/>
  <c r="Q3234" i="1" s="1"/>
  <c r="Q3235" i="1" a="1"/>
  <c r="Q3235" i="1" s="1"/>
  <c r="Q3236" i="1" a="1"/>
  <c r="Q3236" i="1" s="1"/>
  <c r="Q3237" i="1" a="1"/>
  <c r="Q3237" i="1" s="1"/>
  <c r="Q3238" i="1" a="1"/>
  <c r="Q3238" i="1" s="1"/>
  <c r="Q3239" i="1" a="1"/>
  <c r="Q3239" i="1" s="1"/>
  <c r="Q3240" i="1" a="1"/>
  <c r="Q3240" i="1" s="1"/>
  <c r="Q3241" i="1" a="1"/>
  <c r="Q3241" i="1" s="1"/>
  <c r="Q3242" i="1" a="1"/>
  <c r="Q3242" i="1" s="1"/>
  <c r="Q3243" i="1" a="1"/>
  <c r="Q3243" i="1" s="1"/>
  <c r="Q3244" i="1" a="1"/>
  <c r="Q3244" i="1" s="1"/>
  <c r="Q3245" i="1" a="1"/>
  <c r="Q3245" i="1" s="1"/>
  <c r="Q3246" i="1" a="1"/>
  <c r="Q3246" i="1" s="1"/>
  <c r="Q3247" i="1" a="1"/>
  <c r="Q3247" i="1" s="1"/>
  <c r="Q3248" i="1" a="1"/>
  <c r="Q3248" i="1" s="1"/>
  <c r="Q3249" i="1" a="1"/>
  <c r="Q3249" i="1" s="1"/>
  <c r="Q3250" i="1" a="1"/>
  <c r="Q3250" i="1" s="1"/>
  <c r="Q3251" i="1" a="1"/>
  <c r="Q3251" i="1" s="1"/>
  <c r="Q3252" i="1" a="1"/>
  <c r="Q3252" i="1" s="1"/>
  <c r="Q3253" i="1" a="1"/>
  <c r="Q3253" i="1" s="1"/>
  <c r="Q3254" i="1" a="1"/>
  <c r="Q3254" i="1" s="1"/>
  <c r="Q3255" i="1" a="1"/>
  <c r="Q3255" i="1" s="1"/>
  <c r="Q3256" i="1" a="1"/>
  <c r="Q3256" i="1" s="1"/>
  <c r="Q3257" i="1" a="1"/>
  <c r="Q3257" i="1" s="1"/>
  <c r="Q3258" i="1" a="1"/>
  <c r="Q3258" i="1" s="1"/>
  <c r="Q3259" i="1" a="1"/>
  <c r="Q3259" i="1" s="1"/>
  <c r="Q3260" i="1" a="1"/>
  <c r="Q3260" i="1" s="1"/>
  <c r="Q3261" i="1" a="1"/>
  <c r="Q3261" i="1" s="1"/>
  <c r="Q3262" i="1" a="1"/>
  <c r="Q3262" i="1" s="1"/>
  <c r="Q3263" i="1" a="1"/>
  <c r="Q3263" i="1" s="1"/>
  <c r="Q3264" i="1" a="1"/>
  <c r="Q3264" i="1" s="1"/>
  <c r="Q3265" i="1" a="1"/>
  <c r="Q3265" i="1" s="1"/>
  <c r="Q3266" i="1" a="1"/>
  <c r="Q3266" i="1" s="1"/>
  <c r="Q3267" i="1" a="1"/>
  <c r="Q3267" i="1" s="1"/>
  <c r="Q3268" i="1" a="1"/>
  <c r="Q3268" i="1" s="1"/>
  <c r="Q3269" i="1" a="1"/>
  <c r="Q3269" i="1" s="1"/>
  <c r="Q3270" i="1" a="1"/>
  <c r="Q3270" i="1" s="1"/>
  <c r="Q3271" i="1" a="1"/>
  <c r="Q3271" i="1" s="1"/>
  <c r="Q3272" i="1" a="1"/>
  <c r="Q3272" i="1" s="1"/>
  <c r="Q3273" i="1" a="1"/>
  <c r="Q3273" i="1" s="1"/>
  <c r="Q3274" i="1" a="1"/>
  <c r="Q3274" i="1" s="1"/>
  <c r="Q3275" i="1" a="1"/>
  <c r="Q3275" i="1" s="1"/>
  <c r="Q3276" i="1" a="1"/>
  <c r="Q3276" i="1" s="1"/>
  <c r="Q3277" i="1" a="1"/>
  <c r="Q3277" i="1" s="1"/>
  <c r="Q3278" i="1" a="1"/>
  <c r="Q3278" i="1" s="1"/>
  <c r="Q3279" i="1" a="1"/>
  <c r="Q3279" i="1" s="1"/>
  <c r="Q3280" i="1" a="1"/>
  <c r="Q3280" i="1" s="1"/>
  <c r="Q3281" i="1" a="1"/>
  <c r="Q3281" i="1" s="1"/>
  <c r="Q3282" i="1" a="1"/>
  <c r="Q3282" i="1" s="1"/>
  <c r="Q3283" i="1" a="1"/>
  <c r="Q3283" i="1" s="1"/>
  <c r="Q3284" i="1" a="1"/>
  <c r="Q3284" i="1" s="1"/>
  <c r="Q3285" i="1" a="1"/>
  <c r="Q3285" i="1" s="1"/>
  <c r="Q3286" i="1" a="1"/>
  <c r="Q3286" i="1" s="1"/>
  <c r="Q3287" i="1" a="1"/>
  <c r="Q3287" i="1" s="1"/>
  <c r="Q3288" i="1" a="1"/>
  <c r="Q3288" i="1" s="1"/>
  <c r="Q3289" i="1" a="1"/>
  <c r="Q3289" i="1" s="1"/>
  <c r="Q3290" i="1" a="1"/>
  <c r="Q3290" i="1" s="1"/>
  <c r="Q3291" i="1" a="1"/>
  <c r="Q3291" i="1" s="1"/>
  <c r="Q3292" i="1" a="1"/>
  <c r="Q3292" i="1" s="1"/>
  <c r="Q3293" i="1" a="1"/>
  <c r="Q3293" i="1" s="1"/>
  <c r="Q3294" i="1" a="1"/>
  <c r="Q3294" i="1" s="1"/>
  <c r="Q3295" i="1" a="1"/>
  <c r="Q3295" i="1" s="1"/>
  <c r="Q3296" i="1" a="1"/>
  <c r="Q3296" i="1" s="1"/>
  <c r="Q3297" i="1" a="1"/>
  <c r="Q3297" i="1" s="1"/>
  <c r="Q3298" i="1" a="1"/>
  <c r="Q3298" i="1" s="1"/>
  <c r="Q3299" i="1" a="1"/>
  <c r="Q3299" i="1" s="1"/>
  <c r="Q3300" i="1" a="1"/>
  <c r="Q3300" i="1" s="1"/>
  <c r="Q3301" i="1" a="1"/>
  <c r="Q3301" i="1" s="1"/>
  <c r="Q3302" i="1" a="1"/>
  <c r="Q3302" i="1" s="1"/>
  <c r="Q3303" i="1" a="1"/>
  <c r="Q3303" i="1" s="1"/>
  <c r="Q3304" i="1" a="1"/>
  <c r="Q3304" i="1" s="1"/>
  <c r="Q3305" i="1" a="1"/>
  <c r="Q3305" i="1" s="1"/>
  <c r="Q3306" i="1" a="1"/>
  <c r="Q3306" i="1" s="1"/>
  <c r="Q3307" i="1" a="1"/>
  <c r="Q3307" i="1" s="1"/>
  <c r="Q3308" i="1" a="1"/>
  <c r="Q3308" i="1" s="1"/>
  <c r="Q3309" i="1" a="1"/>
  <c r="Q3309" i="1" s="1"/>
  <c r="Q3310" i="1" a="1"/>
  <c r="Q3310" i="1" s="1"/>
  <c r="Q3311" i="1" a="1"/>
  <c r="Q3311" i="1" s="1"/>
  <c r="Q3312" i="1" a="1"/>
  <c r="Q3312" i="1" s="1"/>
  <c r="Q3313" i="1" a="1"/>
  <c r="Q3313" i="1" s="1"/>
  <c r="Q3314" i="1" a="1"/>
  <c r="Q3314" i="1" s="1"/>
  <c r="Q3315" i="1" a="1"/>
  <c r="Q3315" i="1" s="1"/>
  <c r="Q3316" i="1" a="1"/>
  <c r="Q3316" i="1" s="1"/>
  <c r="Q3317" i="1" a="1"/>
  <c r="Q3317" i="1" s="1"/>
  <c r="Q3318" i="1" a="1"/>
  <c r="Q3318" i="1" s="1"/>
  <c r="Q3319" i="1" a="1"/>
  <c r="Q3319" i="1" s="1"/>
  <c r="Q3320" i="1" a="1"/>
  <c r="Q3320" i="1" s="1"/>
  <c r="Q3321" i="1" a="1"/>
  <c r="Q3321" i="1" s="1"/>
  <c r="Q3322" i="1" a="1"/>
  <c r="Q3322" i="1" s="1"/>
  <c r="Q3323" i="1" a="1"/>
  <c r="Q3323" i="1" s="1"/>
  <c r="Q3324" i="1" a="1"/>
  <c r="Q3324" i="1" s="1"/>
  <c r="Q3325" i="1" a="1"/>
  <c r="Q3325" i="1" s="1"/>
  <c r="Q3326" i="1" a="1"/>
  <c r="Q3326" i="1" s="1"/>
  <c r="Q3327" i="1" a="1"/>
  <c r="Q3327" i="1" s="1"/>
  <c r="Q3328" i="1" a="1"/>
  <c r="Q3328" i="1" s="1"/>
  <c r="Q3329" i="1" a="1"/>
  <c r="Q3329" i="1" s="1"/>
  <c r="Q3330" i="1" a="1"/>
  <c r="Q3330" i="1" s="1"/>
  <c r="Q3331" i="1" a="1"/>
  <c r="Q3331" i="1" s="1"/>
  <c r="Q3332" i="1" a="1"/>
  <c r="Q3332" i="1" s="1"/>
  <c r="Q3333" i="1" a="1"/>
  <c r="Q3333" i="1" s="1"/>
  <c r="Q3334" i="1" a="1"/>
  <c r="Q3334" i="1" s="1"/>
  <c r="Q3335" i="1" a="1"/>
  <c r="Q3335" i="1" s="1"/>
  <c r="Q3336" i="1" a="1"/>
  <c r="Q3336" i="1" s="1"/>
  <c r="Q3337" i="1" a="1"/>
  <c r="Q3337" i="1" s="1"/>
  <c r="Q3338" i="1" a="1"/>
  <c r="Q3338" i="1" s="1"/>
  <c r="Q3339" i="1" a="1"/>
  <c r="Q3339" i="1" s="1"/>
  <c r="Q3340" i="1" a="1"/>
  <c r="Q3340" i="1" s="1"/>
  <c r="Q3341" i="1" a="1"/>
  <c r="Q3341" i="1" s="1"/>
  <c r="Q3342" i="1" a="1"/>
  <c r="Q3342" i="1" s="1"/>
  <c r="Q3343" i="1" a="1"/>
  <c r="Q3343" i="1" s="1"/>
  <c r="Q3344" i="1" a="1"/>
  <c r="Q3344" i="1" s="1"/>
  <c r="Q3345" i="1" a="1"/>
  <c r="Q3345" i="1" s="1"/>
  <c r="Q3346" i="1" a="1"/>
  <c r="Q3346" i="1" s="1"/>
  <c r="Q3347" i="1" a="1"/>
  <c r="Q3347" i="1" s="1"/>
  <c r="Q3348" i="1" a="1"/>
  <c r="Q3348" i="1" s="1"/>
  <c r="Q3349" i="1" a="1"/>
  <c r="Q3349" i="1" s="1"/>
  <c r="Q3350" i="1" a="1"/>
  <c r="Q3350" i="1" s="1"/>
  <c r="Q3351" i="1" a="1"/>
  <c r="Q3351" i="1" s="1"/>
  <c r="Q3352" i="1" a="1"/>
  <c r="Q3352" i="1" s="1"/>
  <c r="Q3353" i="1" a="1"/>
  <c r="Q3353" i="1" s="1"/>
  <c r="Q3354" i="1" a="1"/>
  <c r="Q3354" i="1" s="1"/>
  <c r="Q3355" i="1" a="1"/>
  <c r="Q3355" i="1" s="1"/>
  <c r="Q3356" i="1" a="1"/>
  <c r="Q3356" i="1" s="1"/>
  <c r="Q3357" i="1" a="1"/>
  <c r="Q3357" i="1" s="1"/>
  <c r="Q3358" i="1" a="1"/>
  <c r="Q3358" i="1" s="1"/>
  <c r="Q3359" i="1" a="1"/>
  <c r="Q3359" i="1" s="1"/>
  <c r="Q3360" i="1" a="1"/>
  <c r="Q3360" i="1" s="1"/>
  <c r="Q3361" i="1" a="1"/>
  <c r="Q3361" i="1" s="1"/>
  <c r="Q3362" i="1" a="1"/>
  <c r="Q3362" i="1" s="1"/>
  <c r="Q3363" i="1" a="1"/>
  <c r="Q3363" i="1" s="1"/>
  <c r="Q3364" i="1" a="1"/>
  <c r="Q3364" i="1" s="1"/>
  <c r="Q3365" i="1" a="1"/>
  <c r="Q3365" i="1" s="1"/>
  <c r="Q3366" i="1" a="1"/>
  <c r="Q3366" i="1" s="1"/>
  <c r="Q3367" i="1" a="1"/>
  <c r="Q3367" i="1" s="1"/>
  <c r="Q3368" i="1" a="1"/>
  <c r="Q3368" i="1" s="1"/>
  <c r="Q3369" i="1" a="1"/>
  <c r="Q3369" i="1" s="1"/>
  <c r="Q3370" i="1" a="1"/>
  <c r="Q3370" i="1" s="1"/>
  <c r="Q3371" i="1" a="1"/>
  <c r="Q3371" i="1" s="1"/>
  <c r="Q3372" i="1" a="1"/>
  <c r="Q3372" i="1" s="1"/>
  <c r="Q3373" i="1" a="1"/>
  <c r="Q3373" i="1" s="1"/>
  <c r="Q3374" i="1" a="1"/>
  <c r="Q3374" i="1" s="1"/>
  <c r="Q3375" i="1" a="1"/>
  <c r="Q3375" i="1" s="1"/>
  <c r="Q3376" i="1" a="1"/>
  <c r="Q3376" i="1" s="1"/>
  <c r="Q3377" i="1" a="1"/>
  <c r="Q3377" i="1" s="1"/>
  <c r="Q3378" i="1" a="1"/>
  <c r="Q3378" i="1" s="1"/>
  <c r="Q3379" i="1" a="1"/>
  <c r="Q3379" i="1" s="1"/>
  <c r="Q3380" i="1" a="1"/>
  <c r="Q3380" i="1" s="1"/>
  <c r="Q3381" i="1" a="1"/>
  <c r="Q3381" i="1" s="1"/>
  <c r="Q3382" i="1" a="1"/>
  <c r="Q3382" i="1" s="1"/>
  <c r="Q3383" i="1" a="1"/>
  <c r="Q3383" i="1" s="1"/>
  <c r="Q3384" i="1" a="1"/>
  <c r="Q3384" i="1" s="1"/>
  <c r="Q3385" i="1" a="1"/>
  <c r="Q3385" i="1" s="1"/>
  <c r="Q3386" i="1" a="1"/>
  <c r="Q3386" i="1" s="1"/>
  <c r="Q3387" i="1" a="1"/>
  <c r="Q3387" i="1" s="1"/>
  <c r="Q3388" i="1" a="1"/>
  <c r="Q3388" i="1" s="1"/>
  <c r="Q3389" i="1" a="1"/>
  <c r="Q3389" i="1" s="1"/>
  <c r="Q3390" i="1" a="1"/>
  <c r="Q3390" i="1" s="1"/>
  <c r="Q3391" i="1" a="1"/>
  <c r="Q3391" i="1" s="1"/>
  <c r="Q3392" i="1" a="1"/>
  <c r="Q3392" i="1" s="1"/>
  <c r="Q3393" i="1" a="1"/>
  <c r="Q3393" i="1" s="1"/>
  <c r="Q3394" i="1" a="1"/>
  <c r="Q3394" i="1" s="1"/>
  <c r="Q3395" i="1" a="1"/>
  <c r="Q3395" i="1" s="1"/>
  <c r="Q3396" i="1" a="1"/>
  <c r="Q3396" i="1" s="1"/>
  <c r="Q3397" i="1" a="1"/>
  <c r="Q3397" i="1" s="1"/>
  <c r="Q3398" i="1" a="1"/>
  <c r="Q3398" i="1" s="1"/>
  <c r="Q3399" i="1" a="1"/>
  <c r="Q3399" i="1" s="1"/>
  <c r="Q3400" i="1" a="1"/>
  <c r="Q3400" i="1" s="1"/>
  <c r="Q3401" i="1" a="1"/>
  <c r="Q3401" i="1" s="1"/>
  <c r="Q3402" i="1" a="1"/>
  <c r="Q3402" i="1" s="1"/>
  <c r="Q3403" i="1" a="1"/>
  <c r="Q3403" i="1" s="1"/>
  <c r="Q3404" i="1" a="1"/>
  <c r="Q3404" i="1" s="1"/>
  <c r="Q3405" i="1" a="1"/>
  <c r="Q3405" i="1" s="1"/>
  <c r="Q3406" i="1" a="1"/>
  <c r="Q3406" i="1" s="1"/>
  <c r="Q3407" i="1" a="1"/>
  <c r="Q3407" i="1" s="1"/>
  <c r="Q3408" i="1" a="1"/>
  <c r="Q3408" i="1" s="1"/>
  <c r="Q3409" i="1" a="1"/>
  <c r="Q3409" i="1" s="1"/>
  <c r="Q3410" i="1" a="1"/>
  <c r="Q3410" i="1" s="1"/>
  <c r="Q3411" i="1" a="1"/>
  <c r="Q3411" i="1" s="1"/>
  <c r="Q3412" i="1" a="1"/>
  <c r="Q3412" i="1" s="1"/>
  <c r="Q3413" i="1" a="1"/>
  <c r="Q3413" i="1" s="1"/>
  <c r="Q3414" i="1" a="1"/>
  <c r="Q3414" i="1" s="1"/>
  <c r="Q3415" i="1" a="1"/>
  <c r="Q3415" i="1" s="1"/>
  <c r="Q3416" i="1" a="1"/>
  <c r="Q3416" i="1" s="1"/>
  <c r="Q3417" i="1" a="1"/>
  <c r="Q3417" i="1" s="1"/>
  <c r="Q3418" i="1" a="1"/>
  <c r="Q3418" i="1" s="1"/>
  <c r="Q3419" i="1" a="1"/>
  <c r="Q3419" i="1" s="1"/>
  <c r="Q3420" i="1" a="1"/>
  <c r="Q3420" i="1" s="1"/>
  <c r="Q3421" i="1" a="1"/>
  <c r="Q3421" i="1" s="1"/>
  <c r="Q3422" i="1" a="1"/>
  <c r="Q3422" i="1" s="1"/>
  <c r="Q3423" i="1" a="1"/>
  <c r="Q3423" i="1" s="1"/>
  <c r="Q3424" i="1" a="1"/>
  <c r="Q3424" i="1" s="1"/>
  <c r="Q3425" i="1" a="1"/>
  <c r="Q3425" i="1" s="1"/>
  <c r="Q3426" i="1" a="1"/>
  <c r="Q3426" i="1" s="1"/>
  <c r="Q3427" i="1" a="1"/>
  <c r="Q3427" i="1" s="1"/>
  <c r="Q3428" i="1" a="1"/>
  <c r="Q3428" i="1" s="1"/>
  <c r="Q3429" i="1" a="1"/>
  <c r="Q3429" i="1" s="1"/>
  <c r="Q3430" i="1" a="1"/>
  <c r="Q3430" i="1" s="1"/>
  <c r="Q3431" i="1" a="1"/>
  <c r="Q3431" i="1" s="1"/>
  <c r="Q3432" i="1" a="1"/>
  <c r="Q3432" i="1" s="1"/>
  <c r="Q3433" i="1" a="1"/>
  <c r="Q3433" i="1" s="1"/>
  <c r="Q3434" i="1" a="1"/>
  <c r="Q3434" i="1" s="1"/>
  <c r="Q3435" i="1" a="1"/>
  <c r="Q3435" i="1" s="1"/>
  <c r="Q3436" i="1" a="1"/>
  <c r="Q3436" i="1" s="1"/>
  <c r="Q3437" i="1" a="1"/>
  <c r="Q3437" i="1" s="1"/>
  <c r="Q3438" i="1" a="1"/>
  <c r="Q3438" i="1" s="1"/>
  <c r="Q3439" i="1" a="1"/>
  <c r="Q3439" i="1" s="1"/>
  <c r="Q3440" i="1" a="1"/>
  <c r="Q3440" i="1" s="1"/>
  <c r="Q3441" i="1" a="1"/>
  <c r="Q3441" i="1" s="1"/>
  <c r="Q3442" i="1" a="1"/>
  <c r="Q3442" i="1" s="1"/>
  <c r="Q3443" i="1" a="1"/>
  <c r="Q3443" i="1" s="1"/>
  <c r="Q3444" i="1" a="1"/>
  <c r="Q3444" i="1" s="1"/>
  <c r="Q3445" i="1" a="1"/>
  <c r="Q3445" i="1" s="1"/>
  <c r="Q3446" i="1" a="1"/>
  <c r="Q3446" i="1" s="1"/>
  <c r="Q3447" i="1" a="1"/>
  <c r="Q3447" i="1" s="1"/>
  <c r="Q3448" i="1" a="1"/>
  <c r="Q3448" i="1" s="1"/>
  <c r="Q3449" i="1" a="1"/>
  <c r="Q3449" i="1" s="1"/>
  <c r="Q3450" i="1" a="1"/>
  <c r="Q3450" i="1" s="1"/>
  <c r="Q3451" i="1" a="1"/>
  <c r="Q3451" i="1" s="1"/>
  <c r="Q3452" i="1" a="1"/>
  <c r="Q3452" i="1" s="1"/>
  <c r="Q3453" i="1" a="1"/>
  <c r="Q3453" i="1" s="1"/>
  <c r="Q3454" i="1" a="1"/>
  <c r="Q3454" i="1" s="1"/>
  <c r="Q3455" i="1" a="1"/>
  <c r="Q3455" i="1" s="1"/>
  <c r="Q3456" i="1" a="1"/>
  <c r="Q3456" i="1" s="1"/>
  <c r="Q3457" i="1" a="1"/>
  <c r="Q3457" i="1" s="1"/>
  <c r="Q3458" i="1" a="1"/>
  <c r="Q3458" i="1" s="1"/>
  <c r="Q3459" i="1" a="1"/>
  <c r="Q3459" i="1" s="1"/>
  <c r="Q3460" i="1" a="1"/>
  <c r="Q3460" i="1" s="1"/>
  <c r="Q3461" i="1" a="1"/>
  <c r="Q3461" i="1" s="1"/>
  <c r="Q3462" i="1" a="1"/>
  <c r="Q3462" i="1" s="1"/>
  <c r="Q3463" i="1" a="1"/>
  <c r="Q3463" i="1" s="1"/>
  <c r="Q3464" i="1" a="1"/>
  <c r="Q3464" i="1" s="1"/>
  <c r="Q3465" i="1" a="1"/>
  <c r="Q3465" i="1" s="1"/>
  <c r="Q3466" i="1" a="1"/>
  <c r="Q3466" i="1" s="1"/>
  <c r="Q3467" i="1" a="1"/>
  <c r="Q3467" i="1" s="1"/>
  <c r="Q3468" i="1" a="1"/>
  <c r="Q3468" i="1" s="1"/>
  <c r="Q3469" i="1" a="1"/>
  <c r="Q3469" i="1" s="1"/>
  <c r="Q3470" i="1" a="1"/>
  <c r="Q3470" i="1" s="1"/>
  <c r="Q3471" i="1" a="1"/>
  <c r="Q3471" i="1" s="1"/>
  <c r="Q3472" i="1" a="1"/>
  <c r="Q3472" i="1" s="1"/>
  <c r="Q3473" i="1" a="1"/>
  <c r="Q3473" i="1" s="1"/>
  <c r="Q3474" i="1" a="1"/>
  <c r="Q3474" i="1" s="1"/>
  <c r="Q3475" i="1" a="1"/>
  <c r="Q3475" i="1" s="1"/>
  <c r="Q3476" i="1" a="1"/>
  <c r="Q3476" i="1" s="1"/>
  <c r="Q3477" i="1" a="1"/>
  <c r="Q3477" i="1" s="1"/>
  <c r="Q3478" i="1" a="1"/>
  <c r="Q3478" i="1" s="1"/>
  <c r="Q3479" i="1" a="1"/>
  <c r="Q3479" i="1" s="1"/>
  <c r="Q3480" i="1" a="1"/>
  <c r="Q3480" i="1" s="1"/>
  <c r="Q3481" i="1" a="1"/>
  <c r="Q3481" i="1" s="1"/>
  <c r="Q3482" i="1" a="1"/>
  <c r="Q3482" i="1" s="1"/>
  <c r="Q3483" i="1" a="1"/>
  <c r="Q3483" i="1" s="1"/>
  <c r="Q3484" i="1" a="1"/>
  <c r="Q3484" i="1" s="1"/>
  <c r="Q3485" i="1" a="1"/>
  <c r="Q3485" i="1" s="1"/>
  <c r="Q3486" i="1" a="1"/>
  <c r="Q3486" i="1" s="1"/>
  <c r="Q3487" i="1" a="1"/>
  <c r="Q3487" i="1" s="1"/>
  <c r="Q3488" i="1" a="1"/>
  <c r="Q3488" i="1" s="1"/>
  <c r="Q3489" i="1" a="1"/>
  <c r="Q3489" i="1" s="1"/>
  <c r="Q3490" i="1" a="1"/>
  <c r="Q3490" i="1" s="1"/>
  <c r="Q3491" i="1" a="1"/>
  <c r="Q3491" i="1" s="1"/>
  <c r="Q3492" i="1" a="1"/>
  <c r="Q3492" i="1" s="1"/>
  <c r="Q3493" i="1" a="1"/>
  <c r="Q3493" i="1" s="1"/>
  <c r="Q3494" i="1" a="1"/>
  <c r="Q3494" i="1" s="1"/>
  <c r="Q3495" i="1" a="1"/>
  <c r="Q3495" i="1" s="1"/>
  <c r="Q3496" i="1" a="1"/>
  <c r="Q3496" i="1" s="1"/>
  <c r="Q3497" i="1" a="1"/>
  <c r="Q3497" i="1" s="1"/>
  <c r="Q3498" i="1" a="1"/>
  <c r="Q3498" i="1" s="1"/>
  <c r="Q3499" i="1" a="1"/>
  <c r="Q3499" i="1" s="1"/>
  <c r="Q3500" i="1" a="1"/>
  <c r="Q3500" i="1" s="1"/>
  <c r="Q3501" i="1" a="1"/>
  <c r="Q3501" i="1" s="1"/>
  <c r="Q3502" i="1" a="1"/>
  <c r="Q3502" i="1" s="1"/>
  <c r="Q3503" i="1" a="1"/>
  <c r="Q3503" i="1" s="1"/>
  <c r="Q3504" i="1" a="1"/>
  <c r="Q3504" i="1" s="1"/>
  <c r="Q3505" i="1" a="1"/>
  <c r="Q3505" i="1" s="1"/>
  <c r="Q3506" i="1" a="1"/>
  <c r="Q3506" i="1" s="1"/>
  <c r="Q3507" i="1" a="1"/>
  <c r="Q3507" i="1" s="1"/>
  <c r="Q3508" i="1" a="1"/>
  <c r="Q3508" i="1" s="1"/>
  <c r="Q3509" i="1" a="1"/>
  <c r="Q3509" i="1" s="1"/>
  <c r="Q3510" i="1" a="1"/>
  <c r="Q3510" i="1" s="1"/>
  <c r="Q3511" i="1" a="1"/>
  <c r="Q3511" i="1" s="1"/>
  <c r="Q3512" i="1" a="1"/>
  <c r="Q3512" i="1" s="1"/>
  <c r="Q3513" i="1" a="1"/>
  <c r="Q3513" i="1" s="1"/>
  <c r="Q3514" i="1" a="1"/>
  <c r="Q3514" i="1" s="1"/>
  <c r="Q3515" i="1" a="1"/>
  <c r="Q3515" i="1" s="1"/>
  <c r="Q3516" i="1" a="1"/>
  <c r="Q3516" i="1" s="1"/>
  <c r="Q3517" i="1" a="1"/>
  <c r="Q3517" i="1" s="1"/>
  <c r="Q3518" i="1" a="1"/>
  <c r="Q3518" i="1" s="1"/>
  <c r="Q3519" i="1" a="1"/>
  <c r="Q3519" i="1" s="1"/>
  <c r="Q3520" i="1" a="1"/>
  <c r="Q3520" i="1" s="1"/>
  <c r="Q3521" i="1" a="1"/>
  <c r="Q3521" i="1"/>
  <c r="Q3522" i="1" a="1"/>
  <c r="Q3522" i="1" s="1"/>
  <c r="Q3523" i="1" a="1"/>
  <c r="Q3523" i="1" s="1"/>
  <c r="Q3524" i="1" a="1"/>
  <c r="Q3524" i="1" s="1"/>
  <c r="Q3525" i="1" a="1"/>
  <c r="Q3525" i="1" s="1"/>
  <c r="Q3526" i="1" a="1"/>
  <c r="Q3526" i="1" s="1"/>
  <c r="Q3527" i="1" a="1"/>
  <c r="Q3527" i="1" s="1"/>
  <c r="Q3528" i="1" a="1"/>
  <c r="Q3528" i="1" s="1"/>
  <c r="Q3529" i="1" a="1"/>
  <c r="Q3529" i="1" s="1"/>
  <c r="Q3530" i="1" a="1"/>
  <c r="Q3530" i="1" s="1"/>
  <c r="Q3531" i="1" a="1"/>
  <c r="Q3531" i="1" s="1"/>
  <c r="Q3532" i="1" a="1"/>
  <c r="Q3532" i="1" s="1"/>
  <c r="Q3533" i="1" a="1"/>
  <c r="Q3533" i="1" s="1"/>
  <c r="Q3534" i="1" a="1"/>
  <c r="Q3534" i="1" s="1"/>
  <c r="Q3535" i="1" a="1"/>
  <c r="Q3535" i="1" s="1"/>
  <c r="Q3536" i="1" a="1"/>
  <c r="Q3536" i="1" s="1"/>
  <c r="Q3537" i="1" a="1"/>
  <c r="Q3537" i="1" s="1"/>
  <c r="Q3538" i="1" a="1"/>
  <c r="Q3538" i="1" s="1"/>
  <c r="Q3539" i="1" a="1"/>
  <c r="Q3539" i="1" s="1"/>
  <c r="Q3540" i="1" a="1"/>
  <c r="Q3540" i="1" s="1"/>
  <c r="Q3541" i="1" a="1"/>
  <c r="Q3541" i="1" s="1"/>
  <c r="Q3542" i="1" a="1"/>
  <c r="Q3542" i="1" s="1"/>
  <c r="Q3543" i="1" a="1"/>
  <c r="Q3543" i="1" s="1"/>
  <c r="Q3544" i="1" a="1"/>
  <c r="Q3544" i="1" s="1"/>
  <c r="Q3545" i="1" a="1"/>
  <c r="Q3545" i="1" s="1"/>
  <c r="Q3546" i="1" a="1"/>
  <c r="Q3546" i="1" s="1"/>
  <c r="Q3547" i="1" a="1"/>
  <c r="Q3547" i="1" s="1"/>
  <c r="Q3548" i="1" a="1"/>
  <c r="Q3548" i="1" s="1"/>
  <c r="Q3549" i="1" a="1"/>
  <c r="Q3549" i="1" s="1"/>
  <c r="Q3550" i="1" a="1"/>
  <c r="Q3550" i="1" s="1"/>
  <c r="Q3551" i="1" a="1"/>
  <c r="Q3551" i="1" s="1"/>
  <c r="Q3552" i="1" a="1"/>
  <c r="Q3552" i="1" s="1"/>
  <c r="Q3553" i="1" a="1"/>
  <c r="Q3553" i="1" s="1"/>
  <c r="Q3554" i="1" a="1"/>
  <c r="Q3554" i="1" s="1"/>
  <c r="Q3555" i="1" a="1"/>
  <c r="Q3555" i="1" s="1"/>
  <c r="Q3556" i="1" a="1"/>
  <c r="Q3556" i="1" s="1"/>
  <c r="Q3557" i="1" a="1"/>
  <c r="Q3557" i="1" s="1"/>
  <c r="Q3558" i="1" a="1"/>
  <c r="Q3558" i="1" s="1"/>
  <c r="Q3559" i="1" a="1"/>
  <c r="Q3559" i="1" s="1"/>
  <c r="Q3560" i="1" a="1"/>
  <c r="Q3560" i="1" s="1"/>
  <c r="Q3561" i="1" a="1"/>
  <c r="Q3561" i="1" s="1"/>
  <c r="Q3562" i="1" a="1"/>
  <c r="Q3562" i="1" s="1"/>
  <c r="Q3563" i="1" a="1"/>
  <c r="Q3563" i="1" s="1"/>
  <c r="Q3564" i="1" a="1"/>
  <c r="Q3564" i="1" s="1"/>
  <c r="Q3565" i="1" a="1"/>
  <c r="Q3565" i="1" s="1"/>
  <c r="Q3566" i="1" a="1"/>
  <c r="Q3566" i="1" s="1"/>
  <c r="Q3567" i="1" a="1"/>
  <c r="Q3567" i="1" s="1"/>
  <c r="Q3568" i="1" a="1"/>
  <c r="Q3568" i="1" s="1"/>
  <c r="Q3569" i="1" a="1"/>
  <c r="Q3569" i="1" s="1"/>
  <c r="Q3570" i="1" a="1"/>
  <c r="Q3570" i="1" s="1"/>
  <c r="Q3571" i="1" a="1"/>
  <c r="Q3571" i="1" s="1"/>
  <c r="Q3572" i="1" a="1"/>
  <c r="Q3572" i="1" s="1"/>
  <c r="Q3573" i="1" a="1"/>
  <c r="Q3573" i="1" s="1"/>
  <c r="Q3574" i="1" a="1"/>
  <c r="Q3574" i="1" s="1"/>
  <c r="Q3575" i="1" a="1"/>
  <c r="Q3575" i="1" s="1"/>
  <c r="Q3576" i="1" a="1"/>
  <c r="Q3576" i="1" s="1"/>
  <c r="Q3577" i="1" a="1"/>
  <c r="Q3577" i="1" s="1"/>
  <c r="Q3578" i="1" a="1"/>
  <c r="Q3578" i="1" s="1"/>
  <c r="Q3579" i="1" a="1"/>
  <c r="Q3579" i="1" s="1"/>
  <c r="Q3580" i="1" a="1"/>
  <c r="Q3580" i="1" s="1"/>
  <c r="Q3581" i="1" a="1"/>
  <c r="Q3581" i="1" s="1"/>
  <c r="Q3582" i="1" a="1"/>
  <c r="Q3582" i="1" s="1"/>
  <c r="Q3583" i="1" a="1"/>
  <c r="Q3583" i="1" s="1"/>
  <c r="Q3584" i="1" a="1"/>
  <c r="Q3584" i="1" s="1"/>
  <c r="Q3585" i="1" a="1"/>
  <c r="Q3585" i="1" s="1"/>
  <c r="Q3586" i="1" a="1"/>
  <c r="Q3586" i="1" s="1"/>
  <c r="Q3587" i="1" a="1"/>
  <c r="Q3587" i="1" s="1"/>
  <c r="Q3588" i="1" a="1"/>
  <c r="Q3588" i="1" s="1"/>
  <c r="Q3589" i="1" a="1"/>
  <c r="Q3589" i="1" s="1"/>
  <c r="Q3590" i="1" a="1"/>
  <c r="Q3590" i="1" s="1"/>
  <c r="Q3591" i="1" a="1"/>
  <c r="Q3591" i="1" s="1"/>
  <c r="Q3592" i="1" a="1"/>
  <c r="Q3592" i="1" s="1"/>
  <c r="Q3593" i="1" a="1"/>
  <c r="Q3593" i="1" s="1"/>
  <c r="Q3594" i="1" a="1"/>
  <c r="Q3594" i="1" s="1"/>
  <c r="Q3595" i="1" a="1"/>
  <c r="Q3595" i="1" s="1"/>
  <c r="Q3596" i="1" a="1"/>
  <c r="Q3596" i="1" s="1"/>
  <c r="Q3597" i="1" a="1"/>
  <c r="Q3597" i="1" s="1"/>
  <c r="Q3598" i="1" a="1"/>
  <c r="Q3598" i="1" s="1"/>
  <c r="Q3599" i="1" a="1"/>
  <c r="Q3599" i="1" s="1"/>
  <c r="Q3600" i="1" a="1"/>
  <c r="Q3600" i="1" s="1"/>
  <c r="Q3601" i="1" a="1"/>
  <c r="Q3601" i="1" s="1"/>
  <c r="Q3602" i="1" a="1"/>
  <c r="Q3602" i="1" s="1"/>
  <c r="Q3603" i="1" a="1"/>
  <c r="Q3603" i="1" s="1"/>
  <c r="Q3604" i="1" a="1"/>
  <c r="Q3604" i="1" s="1"/>
  <c r="Q3605" i="1" a="1"/>
  <c r="Q3605" i="1" s="1"/>
  <c r="Q3606" i="1" a="1"/>
  <c r="Q3606" i="1" s="1"/>
  <c r="Q3607" i="1" a="1"/>
  <c r="Q3607" i="1" s="1"/>
  <c r="Q3608" i="1" a="1"/>
  <c r="Q3608" i="1" s="1"/>
  <c r="Q3609" i="1" a="1"/>
  <c r="Q3609" i="1" s="1"/>
  <c r="Q3610" i="1" a="1"/>
  <c r="Q3610" i="1" s="1"/>
  <c r="Q3611" i="1" a="1"/>
  <c r="Q3611" i="1" s="1"/>
  <c r="Q3612" i="1" a="1"/>
  <c r="Q3612" i="1" s="1"/>
  <c r="Q3613" i="1" a="1"/>
  <c r="Q3613" i="1" s="1"/>
  <c r="Q3614" i="1" a="1"/>
  <c r="Q3614" i="1" s="1"/>
  <c r="Q3615" i="1" a="1"/>
  <c r="Q3615" i="1" s="1"/>
  <c r="Q3616" i="1" a="1"/>
  <c r="Q3616" i="1" s="1"/>
  <c r="Q3617" i="1" a="1"/>
  <c r="Q3617" i="1" s="1"/>
  <c r="Q3618" i="1" a="1"/>
  <c r="Q3618" i="1" s="1"/>
  <c r="Q3619" i="1" a="1"/>
  <c r="Q3619" i="1" s="1"/>
  <c r="Q3620" i="1" a="1"/>
  <c r="Q3620" i="1" s="1"/>
  <c r="Q3621" i="1" a="1"/>
  <c r="Q3621" i="1" s="1"/>
  <c r="Q3622" i="1" a="1"/>
  <c r="Q3622" i="1" s="1"/>
  <c r="Q3623" i="1" a="1"/>
  <c r="Q3623" i="1" s="1"/>
  <c r="Q3624" i="1" a="1"/>
  <c r="Q3624" i="1" s="1"/>
  <c r="Q3625" i="1" a="1"/>
  <c r="Q3625" i="1" s="1"/>
  <c r="Q3626" i="1" a="1"/>
  <c r="Q3626" i="1" s="1"/>
  <c r="Q3627" i="1" a="1"/>
  <c r="Q3627" i="1" s="1"/>
  <c r="Q3628" i="1" a="1"/>
  <c r="Q3628" i="1" s="1"/>
  <c r="Q3629" i="1" a="1"/>
  <c r="Q3629" i="1" s="1"/>
  <c r="Q3630" i="1" a="1"/>
  <c r="Q3630" i="1" s="1"/>
  <c r="Q3631" i="1" a="1"/>
  <c r="Q3631" i="1" s="1"/>
  <c r="Q3632" i="1" a="1"/>
  <c r="Q3632" i="1" s="1"/>
  <c r="Q3633" i="1" a="1"/>
  <c r="Q3633" i="1" s="1"/>
  <c r="Q3634" i="1" a="1"/>
  <c r="Q3634" i="1" s="1"/>
  <c r="Q3635" i="1" a="1"/>
  <c r="Q3635" i="1" s="1"/>
  <c r="Q3636" i="1" a="1"/>
  <c r="Q3636" i="1" s="1"/>
  <c r="Q3637" i="1" a="1"/>
  <c r="Q3637" i="1" s="1"/>
  <c r="Q3638" i="1" a="1"/>
  <c r="Q3638" i="1" s="1"/>
  <c r="Q3639" i="1" a="1"/>
  <c r="Q3639" i="1" s="1"/>
  <c r="Q3640" i="1" a="1"/>
  <c r="Q3640" i="1" s="1"/>
  <c r="Q3641" i="1" a="1"/>
  <c r="Q3641" i="1" s="1"/>
  <c r="Q3642" i="1" a="1"/>
  <c r="Q3642" i="1" s="1"/>
  <c r="Q3643" i="1" a="1"/>
  <c r="Q3643" i="1" s="1"/>
  <c r="Q3644" i="1" a="1"/>
  <c r="Q3644" i="1" s="1"/>
  <c r="Q3645" i="1" a="1"/>
  <c r="Q3645" i="1" s="1"/>
  <c r="Q3646" i="1" a="1"/>
  <c r="Q3646" i="1" s="1"/>
  <c r="Q3647" i="1" a="1"/>
  <c r="Q3647" i="1" s="1"/>
  <c r="Q3648" i="1" a="1"/>
  <c r="Q3648" i="1" s="1"/>
  <c r="Q3649" i="1" a="1"/>
  <c r="Q3649" i="1" s="1"/>
  <c r="Q3650" i="1" a="1"/>
  <c r="Q3650" i="1" s="1"/>
  <c r="Q3651" i="1" a="1"/>
  <c r="Q3651" i="1" s="1"/>
  <c r="Q3652" i="1" a="1"/>
  <c r="Q3652" i="1" s="1"/>
  <c r="Q3653" i="1" a="1"/>
  <c r="Q3653" i="1" s="1"/>
  <c r="Q3654" i="1" a="1"/>
  <c r="Q3654" i="1" s="1"/>
  <c r="Q3655" i="1" a="1"/>
  <c r="Q3655" i="1" s="1"/>
  <c r="Q3656" i="1" a="1"/>
  <c r="Q3656" i="1" s="1"/>
  <c r="Q3657" i="1" a="1"/>
  <c r="Q3657" i="1" s="1"/>
  <c r="Q3658" i="1" a="1"/>
  <c r="Q3658" i="1" s="1"/>
  <c r="Q3659" i="1" a="1"/>
  <c r="Q3659" i="1" s="1"/>
  <c r="Q3660" i="1" a="1"/>
  <c r="Q3660" i="1" s="1"/>
  <c r="Q3661" i="1" a="1"/>
  <c r="Q3661" i="1" s="1"/>
  <c r="Q3662" i="1" a="1"/>
  <c r="Q3662" i="1" s="1"/>
  <c r="Q3663" i="1" a="1"/>
  <c r="Q3663" i="1" s="1"/>
  <c r="Q3664" i="1" a="1"/>
  <c r="Q3664" i="1" s="1"/>
  <c r="Q3665" i="1" a="1"/>
  <c r="Q3665" i="1" s="1"/>
  <c r="Q3666" i="1" a="1"/>
  <c r="Q3666" i="1" s="1"/>
  <c r="Q3667" i="1" a="1"/>
  <c r="Q3667" i="1" s="1"/>
  <c r="Q3668" i="1" a="1"/>
  <c r="Q3668" i="1" s="1"/>
  <c r="Q3669" i="1" a="1"/>
  <c r="Q3669" i="1" s="1"/>
  <c r="Q3670" i="1" a="1"/>
  <c r="Q3670" i="1" s="1"/>
  <c r="Q3671" i="1" a="1"/>
  <c r="Q3671" i="1" s="1"/>
  <c r="Q3672" i="1" a="1"/>
  <c r="Q3672" i="1" s="1"/>
  <c r="Q3673" i="1" a="1"/>
  <c r="Q3673" i="1" s="1"/>
  <c r="Q3674" i="1" a="1"/>
  <c r="Q3674" i="1" s="1"/>
  <c r="Q3675" i="1" a="1"/>
  <c r="Q3675" i="1" s="1"/>
  <c r="Q3676" i="1" a="1"/>
  <c r="Q3676" i="1" s="1"/>
  <c r="Q3677" i="1" a="1"/>
  <c r="Q3677" i="1" s="1"/>
  <c r="Q3678" i="1" a="1"/>
  <c r="Q3678" i="1" s="1"/>
  <c r="Q3679" i="1" a="1"/>
  <c r="Q3679" i="1" s="1"/>
  <c r="Q3680" i="1" a="1"/>
  <c r="Q3680" i="1" s="1"/>
  <c r="Q3681" i="1" a="1"/>
  <c r="Q3681" i="1" s="1"/>
  <c r="Q3682" i="1" a="1"/>
  <c r="Q3682" i="1" s="1"/>
  <c r="Q3683" i="1" a="1"/>
  <c r="Q3683" i="1" s="1"/>
  <c r="Q3684" i="1" a="1"/>
  <c r="Q3684" i="1" s="1"/>
  <c r="Q3685" i="1" a="1"/>
  <c r="Q3685" i="1" s="1"/>
  <c r="Q3686" i="1" a="1"/>
  <c r="Q3686" i="1" s="1"/>
  <c r="Q3687" i="1" a="1"/>
  <c r="Q3687" i="1" s="1"/>
  <c r="Q3688" i="1" a="1"/>
  <c r="Q3688" i="1" s="1"/>
  <c r="Q3689" i="1" a="1"/>
  <c r="Q3689" i="1" s="1"/>
  <c r="Q3690" i="1" a="1"/>
  <c r="Q3690" i="1" s="1"/>
  <c r="Q3691" i="1" a="1"/>
  <c r="Q3691" i="1" s="1"/>
  <c r="Q3692" i="1" a="1"/>
  <c r="Q3692" i="1" s="1"/>
  <c r="Q3693" i="1" a="1"/>
  <c r="Q3693" i="1" s="1"/>
  <c r="Q3694" i="1" a="1"/>
  <c r="Q3694" i="1" s="1"/>
  <c r="Q3695" i="1" a="1"/>
  <c r="Q3695" i="1" s="1"/>
  <c r="Q3696" i="1" a="1"/>
  <c r="Q3696" i="1" s="1"/>
  <c r="Q3697" i="1" a="1"/>
  <c r="Q3697" i="1" s="1"/>
  <c r="Q3698" i="1" a="1"/>
  <c r="Q3698" i="1" s="1"/>
  <c r="Q3699" i="1" a="1"/>
  <c r="Q3699" i="1" s="1"/>
  <c r="Q3700" i="1" a="1"/>
  <c r="Q3700" i="1" s="1"/>
  <c r="Q3701" i="1" a="1"/>
  <c r="Q3701" i="1" s="1"/>
  <c r="Q3702" i="1" a="1"/>
  <c r="Q3702" i="1" s="1"/>
  <c r="Q3703" i="1" a="1"/>
  <c r="Q3703" i="1" s="1"/>
  <c r="Q3704" i="1" a="1"/>
  <c r="Q3704" i="1" s="1"/>
  <c r="Q3705" i="1" a="1"/>
  <c r="Q3705" i="1" s="1"/>
  <c r="Q3706" i="1" a="1"/>
  <c r="Q3706" i="1" s="1"/>
  <c r="Q3707" i="1" a="1"/>
  <c r="Q3707" i="1" s="1"/>
  <c r="Q3708" i="1" a="1"/>
  <c r="Q3708" i="1" s="1"/>
  <c r="Q3709" i="1" a="1"/>
  <c r="Q3709" i="1" s="1"/>
  <c r="Q3710" i="1" a="1"/>
  <c r="Q3710" i="1" s="1"/>
  <c r="Q3711" i="1" a="1"/>
  <c r="Q3711" i="1" s="1"/>
  <c r="Q3712" i="1" a="1"/>
  <c r="Q3712" i="1" s="1"/>
  <c r="Q3713" i="1" a="1"/>
  <c r="Q3713" i="1" s="1"/>
  <c r="Q3714" i="1" a="1"/>
  <c r="Q3714" i="1" s="1"/>
  <c r="Q3715" i="1" a="1"/>
  <c r="Q3715" i="1" s="1"/>
  <c r="Q3716" i="1" a="1"/>
  <c r="Q3716" i="1" s="1"/>
  <c r="Q3717" i="1" a="1"/>
  <c r="Q3717" i="1" s="1"/>
  <c r="Q3718" i="1" a="1"/>
  <c r="Q3718" i="1" s="1"/>
  <c r="Q3719" i="1" a="1"/>
  <c r="Q3719" i="1" s="1"/>
  <c r="Q3720" i="1" a="1"/>
  <c r="Q3720" i="1" s="1"/>
  <c r="Q3721" i="1" a="1"/>
  <c r="Q3721" i="1" s="1"/>
  <c r="Q3722" i="1" a="1"/>
  <c r="Q3722" i="1" s="1"/>
  <c r="Q3723" i="1" a="1"/>
  <c r="Q3723" i="1" s="1"/>
  <c r="Q3724" i="1" a="1"/>
  <c r="Q3724" i="1" s="1"/>
  <c r="Q3725" i="1" a="1"/>
  <c r="Q3725" i="1" s="1"/>
  <c r="Q3726" i="1" a="1"/>
  <c r="Q3726" i="1" s="1"/>
  <c r="Q3727" i="1" a="1"/>
  <c r="Q3727" i="1" s="1"/>
  <c r="Q3728" i="1" a="1"/>
  <c r="Q3728" i="1" s="1"/>
  <c r="Q3729" i="1" a="1"/>
  <c r="Q3729" i="1" s="1"/>
  <c r="Q3730" i="1" a="1"/>
  <c r="Q3730" i="1" s="1"/>
  <c r="Q3731" i="1" a="1"/>
  <c r="Q3731" i="1" s="1"/>
  <c r="Q3732" i="1" a="1"/>
  <c r="Q3732" i="1" s="1"/>
  <c r="Q3733" i="1" a="1"/>
  <c r="Q3733" i="1" s="1"/>
  <c r="Q3734" i="1" a="1"/>
  <c r="Q3734" i="1" s="1"/>
  <c r="Q3735" i="1" a="1"/>
  <c r="Q3735" i="1" s="1"/>
  <c r="Q3736" i="1" a="1"/>
  <c r="Q3736" i="1" s="1"/>
  <c r="Q3737" i="1" a="1"/>
  <c r="Q3737" i="1" s="1"/>
  <c r="Q3738" i="1" a="1"/>
  <c r="Q3738" i="1" s="1"/>
  <c r="Q3739" i="1" a="1"/>
  <c r="Q3739" i="1" s="1"/>
  <c r="Q3740" i="1" a="1"/>
  <c r="Q3740" i="1" s="1"/>
  <c r="Q3741" i="1" a="1"/>
  <c r="Q3741" i="1" s="1"/>
  <c r="Q3742" i="1" a="1"/>
  <c r="Q3742" i="1" s="1"/>
  <c r="Q3743" i="1" a="1"/>
  <c r="Q3743" i="1" s="1"/>
  <c r="Q3744" i="1" a="1"/>
  <c r="Q3744" i="1" s="1"/>
  <c r="Q3745" i="1" a="1"/>
  <c r="Q3745" i="1" s="1"/>
  <c r="Q3746" i="1" a="1"/>
  <c r="Q3746" i="1" s="1"/>
  <c r="Q3747" i="1" a="1"/>
  <c r="Q3747" i="1" s="1"/>
  <c r="Q3748" i="1" a="1"/>
  <c r="Q3748" i="1" s="1"/>
  <c r="Q3749" i="1" a="1"/>
  <c r="Q3749" i="1" s="1"/>
  <c r="Q3750" i="1" a="1"/>
  <c r="Q3750" i="1" s="1"/>
  <c r="Q3751" i="1" a="1"/>
  <c r="Q3751" i="1" s="1"/>
  <c r="Q3752" i="1" a="1"/>
  <c r="Q3752" i="1" s="1"/>
  <c r="Q3753" i="1" a="1"/>
  <c r="Q3753" i="1" s="1"/>
  <c r="Q3754" i="1" a="1"/>
  <c r="Q3754" i="1" s="1"/>
  <c r="Q3755" i="1" a="1"/>
  <c r="Q3755" i="1" s="1"/>
  <c r="Q3756" i="1" a="1"/>
  <c r="Q3756" i="1" s="1"/>
  <c r="Q3757" i="1" a="1"/>
  <c r="Q3757" i="1" s="1"/>
  <c r="Q3758" i="1" a="1"/>
  <c r="Q3758" i="1" s="1"/>
  <c r="Q3759" i="1" a="1"/>
  <c r="Q3759" i="1" s="1"/>
  <c r="Q3760" i="1" a="1"/>
  <c r="Q3760" i="1" s="1"/>
  <c r="Q3761" i="1" a="1"/>
  <c r="Q3761" i="1" s="1"/>
  <c r="Q3762" i="1" a="1"/>
  <c r="Q3762" i="1" s="1"/>
  <c r="Q3763" i="1" a="1"/>
  <c r="Q3763" i="1" s="1"/>
  <c r="Q3764" i="1" a="1"/>
  <c r="Q3764" i="1" s="1"/>
  <c r="Q3765" i="1" a="1"/>
  <c r="Q3765" i="1" s="1"/>
  <c r="Q3766" i="1" a="1"/>
  <c r="Q3766" i="1" s="1"/>
  <c r="Q3767" i="1" a="1"/>
  <c r="Q3767" i="1" s="1"/>
  <c r="Q3768" i="1" a="1"/>
  <c r="Q3768" i="1" s="1"/>
  <c r="Q3769" i="1" a="1"/>
  <c r="Q3769" i="1" s="1"/>
  <c r="Q3770" i="1" a="1"/>
  <c r="Q3770" i="1" s="1"/>
  <c r="Q3771" i="1" a="1"/>
  <c r="Q3771" i="1" s="1"/>
  <c r="Q3772" i="1" a="1"/>
  <c r="Q3772" i="1" s="1"/>
  <c r="Q3773" i="1" a="1"/>
  <c r="Q3773" i="1" s="1"/>
  <c r="Q3774" i="1" a="1"/>
  <c r="Q3774" i="1" s="1"/>
  <c r="Q3775" i="1" a="1"/>
  <c r="Q3775" i="1" s="1"/>
  <c r="Q3776" i="1" a="1"/>
  <c r="Q3776" i="1" s="1"/>
  <c r="Q3777" i="1" a="1"/>
  <c r="Q3777" i="1" s="1"/>
  <c r="Q3778" i="1" a="1"/>
  <c r="Q3778" i="1" s="1"/>
  <c r="Q3779" i="1" a="1"/>
  <c r="Q3779" i="1" s="1"/>
  <c r="Q3780" i="1" a="1"/>
  <c r="Q3780" i="1" s="1"/>
  <c r="Q3781" i="1" a="1"/>
  <c r="Q3781" i="1" s="1"/>
  <c r="Q3782" i="1" a="1"/>
  <c r="Q3782" i="1" s="1"/>
  <c r="Q3783" i="1" a="1"/>
  <c r="Q3783" i="1" s="1"/>
  <c r="Q3784" i="1" a="1"/>
  <c r="Q3784" i="1" s="1"/>
  <c r="Q3785" i="1" a="1"/>
  <c r="Q3785" i="1" s="1"/>
  <c r="Q3786" i="1" a="1"/>
  <c r="Q3786" i="1" s="1"/>
  <c r="Q3787" i="1" a="1"/>
  <c r="Q3787" i="1" s="1"/>
  <c r="Q3788" i="1" a="1"/>
  <c r="Q3788" i="1" s="1"/>
  <c r="Q3789" i="1" a="1"/>
  <c r="Q3789" i="1" s="1"/>
  <c r="Q3790" i="1" a="1"/>
  <c r="Q3790" i="1" s="1"/>
  <c r="Q3791" i="1" a="1"/>
  <c r="Q3791" i="1" s="1"/>
  <c r="Q3792" i="1" a="1"/>
  <c r="Q3792" i="1" s="1"/>
  <c r="Q3793" i="1" a="1"/>
  <c r="Q3793" i="1" s="1"/>
  <c r="Q3794" i="1" a="1"/>
  <c r="Q3794" i="1" s="1"/>
  <c r="Q3795" i="1" a="1"/>
  <c r="Q3795" i="1" s="1"/>
  <c r="Q3796" i="1" a="1"/>
  <c r="Q3796" i="1" s="1"/>
  <c r="Q3797" i="1" a="1"/>
  <c r="Q3797" i="1" s="1"/>
  <c r="Q3798" i="1" a="1"/>
  <c r="Q3798" i="1" s="1"/>
  <c r="Q3799" i="1" a="1"/>
  <c r="Q3799" i="1" s="1"/>
  <c r="Q3800" i="1" a="1"/>
  <c r="Q3800" i="1" s="1"/>
  <c r="Q3801" i="1" a="1"/>
  <c r="Q3801" i="1" s="1"/>
  <c r="Q3802" i="1" a="1"/>
  <c r="Q3802" i="1" s="1"/>
  <c r="Q3803" i="1" a="1"/>
  <c r="Q3803" i="1" s="1"/>
  <c r="Q3804" i="1" a="1"/>
  <c r="Q3804" i="1" s="1"/>
  <c r="Q3805" i="1" a="1"/>
  <c r="Q3805" i="1" s="1"/>
  <c r="Q3806" i="1" a="1"/>
  <c r="Q3806" i="1" s="1"/>
  <c r="Q3807" i="1" a="1"/>
  <c r="Q3807" i="1" s="1"/>
  <c r="Q3808" i="1" a="1"/>
  <c r="Q3808" i="1" s="1"/>
  <c r="Q3809" i="1" a="1"/>
  <c r="Q3809" i="1" s="1"/>
  <c r="Q3810" i="1" a="1"/>
  <c r="Q3810" i="1" s="1"/>
  <c r="Q3811" i="1" a="1"/>
  <c r="Q3811" i="1" s="1"/>
  <c r="Q3812" i="1" a="1"/>
  <c r="Q3812" i="1" s="1"/>
  <c r="Q3813" i="1" a="1"/>
  <c r="Q3813" i="1" s="1"/>
  <c r="Q3814" i="1" a="1"/>
  <c r="Q3814" i="1" s="1"/>
  <c r="Q3815" i="1" a="1"/>
  <c r="Q3815" i="1" s="1"/>
  <c r="Q3816" i="1" a="1"/>
  <c r="Q3816" i="1" s="1"/>
  <c r="Q3817" i="1" a="1"/>
  <c r="Q3817" i="1" s="1"/>
  <c r="Q3818" i="1" a="1"/>
  <c r="Q3818" i="1" s="1"/>
  <c r="Q3819" i="1" a="1"/>
  <c r="Q3819" i="1" s="1"/>
  <c r="Q3820" i="1" a="1"/>
  <c r="Q3820" i="1" s="1"/>
  <c r="Q3821" i="1" a="1"/>
  <c r="Q3821" i="1" s="1"/>
  <c r="Q3822" i="1" a="1"/>
  <c r="Q3822" i="1" s="1"/>
  <c r="Q3823" i="1" a="1"/>
  <c r="Q3823" i="1" s="1"/>
  <c r="Q3824" i="1" a="1"/>
  <c r="Q3824" i="1" s="1"/>
  <c r="Q3825" i="1" a="1"/>
  <c r="Q3825" i="1" s="1"/>
  <c r="Q3826" i="1" a="1"/>
  <c r="Q3826" i="1" s="1"/>
  <c r="Q3827" i="1" a="1"/>
  <c r="Q3827" i="1" s="1"/>
  <c r="Q3828" i="1" a="1"/>
  <c r="Q3828" i="1" s="1"/>
  <c r="Q3829" i="1" a="1"/>
  <c r="Q3829" i="1" s="1"/>
  <c r="Q3830" i="1" a="1"/>
  <c r="Q3830" i="1" s="1"/>
  <c r="Q3831" i="1" a="1"/>
  <c r="Q3831" i="1" s="1"/>
  <c r="Q3832" i="1" a="1"/>
  <c r="Q3832" i="1" s="1"/>
  <c r="Q3833" i="1" a="1"/>
  <c r="Q3833" i="1" s="1"/>
  <c r="Q3834" i="1" a="1"/>
  <c r="Q3834" i="1" s="1"/>
  <c r="Q3835" i="1" a="1"/>
  <c r="Q3835" i="1" s="1"/>
  <c r="Q3836" i="1" a="1"/>
  <c r="Q3836" i="1" s="1"/>
  <c r="Q3837" i="1" a="1"/>
  <c r="Q3837" i="1" s="1"/>
  <c r="Q3838" i="1" a="1"/>
  <c r="Q3838" i="1" s="1"/>
  <c r="Q3839" i="1" a="1"/>
  <c r="Q3839" i="1" s="1"/>
  <c r="Q3840" i="1" a="1"/>
  <c r="Q3840" i="1" s="1"/>
  <c r="Q3841" i="1" a="1"/>
  <c r="Q3841" i="1" s="1"/>
  <c r="Q3842" i="1" a="1"/>
  <c r="Q3842" i="1" s="1"/>
  <c r="Q3843" i="1" a="1"/>
  <c r="Q3843" i="1" s="1"/>
  <c r="Q3844" i="1" a="1"/>
  <c r="Q3844" i="1" s="1"/>
  <c r="Q3845" i="1" a="1"/>
  <c r="Q3845" i="1" s="1"/>
  <c r="Q3846" i="1" a="1"/>
  <c r="Q3846" i="1" s="1"/>
  <c r="Q3847" i="1" a="1"/>
  <c r="Q3847" i="1" s="1"/>
  <c r="Q3848" i="1" a="1"/>
  <c r="Q3848" i="1" s="1"/>
  <c r="Q3849" i="1" a="1"/>
  <c r="Q3849" i="1" s="1"/>
  <c r="Q3850" i="1" a="1"/>
  <c r="Q3850" i="1" s="1"/>
  <c r="Q3851" i="1" a="1"/>
  <c r="Q3851" i="1" s="1"/>
  <c r="Q3852" i="1" a="1"/>
  <c r="Q3852" i="1" s="1"/>
  <c r="Q3853" i="1" a="1"/>
  <c r="Q3853" i="1" s="1"/>
  <c r="Q3854" i="1" a="1"/>
  <c r="Q3854" i="1" s="1"/>
  <c r="Q3855" i="1" a="1"/>
  <c r="Q3855" i="1" s="1"/>
  <c r="Q3856" i="1" a="1"/>
  <c r="Q3856" i="1" s="1"/>
  <c r="Q3857" i="1" a="1"/>
  <c r="Q3857" i="1" s="1"/>
  <c r="Q3858" i="1" a="1"/>
  <c r="Q3858" i="1" s="1"/>
  <c r="Q3859" i="1" a="1"/>
  <c r="Q3859" i="1" s="1"/>
  <c r="Q3860" i="1" a="1"/>
  <c r="Q3860" i="1" s="1"/>
  <c r="Q3861" i="1" a="1"/>
  <c r="Q3861" i="1" s="1"/>
  <c r="Q3862" i="1" a="1"/>
  <c r="Q3862" i="1" s="1"/>
  <c r="Q3863" i="1" a="1"/>
  <c r="Q3863" i="1" s="1"/>
  <c r="Q3864" i="1" a="1"/>
  <c r="Q3864" i="1"/>
  <c r="Q3865" i="1" a="1"/>
  <c r="Q3865" i="1" s="1"/>
  <c r="Q3866" i="1" a="1"/>
  <c r="Q3866" i="1" s="1"/>
  <c r="Q3867" i="1" a="1"/>
  <c r="Q3867" i="1" s="1"/>
  <c r="Q3868" i="1" a="1"/>
  <c r="Q3868" i="1" s="1"/>
  <c r="Q3869" i="1" a="1"/>
  <c r="Q3869" i="1" s="1"/>
  <c r="Q3870" i="1" a="1"/>
  <c r="Q3870" i="1" s="1"/>
  <c r="Q3871" i="1" a="1"/>
  <c r="Q3871" i="1" s="1"/>
  <c r="Q3872" i="1" a="1"/>
  <c r="Q3872" i="1" s="1"/>
  <c r="Q3873" i="1" a="1"/>
  <c r="Q3873" i="1" s="1"/>
  <c r="Q3874" i="1" a="1"/>
  <c r="Q3874" i="1" s="1"/>
  <c r="Q3875" i="1" a="1"/>
  <c r="Q3875" i="1" s="1"/>
  <c r="Q3876" i="1" a="1"/>
  <c r="Q3876" i="1" s="1"/>
  <c r="Q3877" i="1" a="1"/>
  <c r="Q3877" i="1" s="1"/>
  <c r="Q3878" i="1" a="1"/>
  <c r="Q3878" i="1" s="1"/>
  <c r="Q3879" i="1" a="1"/>
  <c r="Q3879" i="1" s="1"/>
  <c r="Q3880" i="1" a="1"/>
  <c r="Q3880" i="1" s="1"/>
  <c r="Q3881" i="1" a="1"/>
  <c r="Q3881" i="1" s="1"/>
  <c r="Q3882" i="1" a="1"/>
  <c r="Q3882" i="1" s="1"/>
  <c r="Q3883" i="1" a="1"/>
  <c r="Q3883" i="1" s="1"/>
  <c r="Q3884" i="1" a="1"/>
  <c r="Q3884" i="1" s="1"/>
  <c r="Q3885" i="1" a="1"/>
  <c r="Q3885" i="1" s="1"/>
  <c r="Q3886" i="1" a="1"/>
  <c r="Q3886" i="1" s="1"/>
  <c r="Q3887" i="1" a="1"/>
  <c r="Q3887" i="1" s="1"/>
  <c r="Q3888" i="1" a="1"/>
  <c r="Q3888" i="1" s="1"/>
  <c r="Q3889" i="1" a="1"/>
  <c r="Q3889" i="1" s="1"/>
  <c r="Q3890" i="1" a="1"/>
  <c r="Q3890" i="1" s="1"/>
  <c r="Q3891" i="1" a="1"/>
  <c r="Q3891" i="1" s="1"/>
  <c r="Q3892" i="1" a="1"/>
  <c r="Q3892" i="1" s="1"/>
  <c r="Q3893" i="1" a="1"/>
  <c r="Q3893" i="1" s="1"/>
  <c r="Q3894" i="1" a="1"/>
  <c r="Q3894" i="1" s="1"/>
  <c r="Q3895" i="1" a="1"/>
  <c r="Q3895" i="1" s="1"/>
  <c r="Q3896" i="1" a="1"/>
  <c r="Q3896" i="1" s="1"/>
  <c r="Q3897" i="1" a="1"/>
  <c r="Q3897" i="1" s="1"/>
  <c r="Q3898" i="1" a="1"/>
  <c r="Q3898" i="1" s="1"/>
  <c r="Q3899" i="1" a="1"/>
  <c r="Q3899" i="1" s="1"/>
  <c r="Q3900" i="1" a="1"/>
  <c r="Q3900" i="1" s="1"/>
  <c r="Q3901" i="1" a="1"/>
  <c r="Q3901" i="1" s="1"/>
  <c r="Q3902" i="1" a="1"/>
  <c r="Q3902" i="1" s="1"/>
  <c r="Q3903" i="1" a="1"/>
  <c r="Q3903" i="1" s="1"/>
  <c r="Q3904" i="1" a="1"/>
  <c r="Q3904" i="1" s="1"/>
  <c r="Q3905" i="1" a="1"/>
  <c r="Q3905" i="1" s="1"/>
  <c r="Q3906" i="1" a="1"/>
  <c r="Q3906" i="1" s="1"/>
  <c r="Q3907" i="1" a="1"/>
  <c r="Q3907" i="1" s="1"/>
  <c r="Q3908" i="1" a="1"/>
  <c r="Q3908" i="1" s="1"/>
  <c r="Q3909" i="1" a="1"/>
  <c r="Q3909" i="1" s="1"/>
  <c r="Q3910" i="1" a="1"/>
  <c r="Q3910" i="1" s="1"/>
  <c r="Q3911" i="1" a="1"/>
  <c r="Q3911" i="1" s="1"/>
  <c r="Q3912" i="1" a="1"/>
  <c r="Q3912" i="1" s="1"/>
  <c r="Q3913" i="1" a="1"/>
  <c r="Q3913" i="1" s="1"/>
  <c r="Q3914" i="1" a="1"/>
  <c r="Q3914" i="1" s="1"/>
  <c r="Q3915" i="1" a="1"/>
  <c r="Q3915" i="1" s="1"/>
  <c r="Q3916" i="1" a="1"/>
  <c r="Q3916" i="1" s="1"/>
  <c r="Q3917" i="1" a="1"/>
  <c r="Q3917" i="1" s="1"/>
  <c r="Q3918" i="1" a="1"/>
  <c r="Q3918" i="1" s="1"/>
  <c r="Q3919" i="1" a="1"/>
  <c r="Q3919" i="1" s="1"/>
  <c r="Q3920" i="1" a="1"/>
  <c r="Q3920" i="1" s="1"/>
  <c r="Q3921" i="1" a="1"/>
  <c r="Q3921" i="1" s="1"/>
  <c r="Q3922" i="1" a="1"/>
  <c r="Q3922" i="1" s="1"/>
  <c r="Q3923" i="1" a="1"/>
  <c r="Q3923" i="1" s="1"/>
  <c r="Q3924" i="1" a="1"/>
  <c r="Q3924" i="1" s="1"/>
  <c r="Q3925" i="1" a="1"/>
  <c r="Q3925" i="1" s="1"/>
  <c r="Q3926" i="1" a="1"/>
  <c r="Q3926" i="1" s="1"/>
  <c r="Q3927" i="1" a="1"/>
  <c r="Q3927" i="1" s="1"/>
  <c r="Q3928" i="1" a="1"/>
  <c r="Q3928" i="1" s="1"/>
  <c r="Q3929" i="1" a="1"/>
  <c r="Q3929" i="1" s="1"/>
  <c r="Q3930" i="1" a="1"/>
  <c r="Q3930" i="1" s="1"/>
  <c r="Q3931" i="1" a="1"/>
  <c r="Q3931" i="1" s="1"/>
  <c r="Q3932" i="1" a="1"/>
  <c r="Q3932" i="1" s="1"/>
  <c r="Q3933" i="1" a="1"/>
  <c r="Q3933" i="1" s="1"/>
  <c r="Q3934" i="1" a="1"/>
  <c r="Q3934" i="1" s="1"/>
  <c r="Q3935" i="1" a="1"/>
  <c r="Q3935" i="1" s="1"/>
  <c r="Q3936" i="1" a="1"/>
  <c r="Q3936" i="1" s="1"/>
  <c r="Q3937" i="1" a="1"/>
  <c r="Q3937" i="1" s="1"/>
  <c r="Q3938" i="1" a="1"/>
  <c r="Q3938" i="1" s="1"/>
  <c r="Q3939" i="1" a="1"/>
  <c r="Q3939" i="1" s="1"/>
  <c r="Q3940" i="1" a="1"/>
  <c r="Q3940" i="1" s="1"/>
  <c r="Q3941" i="1" a="1"/>
  <c r="Q3941" i="1" s="1"/>
  <c r="Q3942" i="1" a="1"/>
  <c r="Q3942" i="1" s="1"/>
  <c r="Q3943" i="1" a="1"/>
  <c r="Q3943" i="1" s="1"/>
  <c r="Q3944" i="1" a="1"/>
  <c r="Q3944" i="1" s="1"/>
  <c r="Q3945" i="1" a="1"/>
  <c r="Q3945" i="1" s="1"/>
  <c r="Q3946" i="1" a="1"/>
  <c r="Q3946" i="1" s="1"/>
  <c r="Q3947" i="1" a="1"/>
  <c r="Q3947" i="1" s="1"/>
  <c r="Q3948" i="1" a="1"/>
  <c r="Q3948" i="1" s="1"/>
  <c r="Q3949" i="1" a="1"/>
  <c r="Q3949" i="1" s="1"/>
  <c r="Q3950" i="1" a="1"/>
  <c r="Q3950" i="1" s="1"/>
  <c r="Q3951" i="1" a="1"/>
  <c r="Q3951" i="1" s="1"/>
  <c r="Q3952" i="1" a="1"/>
  <c r="Q3952" i="1" s="1"/>
  <c r="Q3953" i="1" a="1"/>
  <c r="Q3953" i="1" s="1"/>
  <c r="Q3954" i="1" a="1"/>
  <c r="Q3954" i="1" s="1"/>
  <c r="Q3955" i="1" a="1"/>
  <c r="Q3955" i="1" s="1"/>
  <c r="Q3956" i="1" a="1"/>
  <c r="Q3956" i="1" s="1"/>
  <c r="Q3957" i="1" a="1"/>
  <c r="Q3957" i="1" s="1"/>
  <c r="Q3958" i="1" a="1"/>
  <c r="Q3958" i="1" s="1"/>
  <c r="Q3959" i="1" a="1"/>
  <c r="Q3959" i="1" s="1"/>
  <c r="Q3960" i="1" a="1"/>
  <c r="Q3960" i="1" s="1"/>
  <c r="Q3961" i="1" a="1"/>
  <c r="Q3961" i="1" s="1"/>
  <c r="Q3962" i="1" a="1"/>
  <c r="Q3962" i="1" s="1"/>
  <c r="Q3963" i="1" a="1"/>
  <c r="Q3963" i="1" s="1"/>
  <c r="Q3964" i="1" a="1"/>
  <c r="Q3964" i="1" s="1"/>
  <c r="Q3965" i="1" a="1"/>
  <c r="Q3965" i="1" s="1"/>
  <c r="Q3966" i="1" a="1"/>
  <c r="Q3966" i="1" s="1"/>
  <c r="Q3967" i="1" a="1"/>
  <c r="Q3967" i="1" s="1"/>
  <c r="Q3968" i="1" a="1"/>
  <c r="Q3968" i="1" s="1"/>
  <c r="Q3969" i="1" a="1"/>
  <c r="Q3969" i="1" s="1"/>
  <c r="Q3970" i="1" a="1"/>
  <c r="Q3970" i="1" s="1"/>
  <c r="Q3971" i="1" a="1"/>
  <c r="Q3971" i="1" s="1"/>
  <c r="Q3972" i="1" a="1"/>
  <c r="Q3972" i="1" s="1"/>
  <c r="Q3973" i="1" a="1"/>
  <c r="Q3973" i="1" s="1"/>
  <c r="Q3974" i="1" a="1"/>
  <c r="Q3974" i="1" s="1"/>
  <c r="Q3975" i="1" a="1"/>
  <c r="Q3975" i="1" s="1"/>
  <c r="Q3976" i="1" a="1"/>
  <c r="Q3976" i="1" s="1"/>
  <c r="Q3977" i="1" a="1"/>
  <c r="Q3977" i="1" s="1"/>
  <c r="Q3978" i="1" a="1"/>
  <c r="Q3978" i="1" s="1"/>
  <c r="Q3979" i="1" a="1"/>
  <c r="Q3979" i="1" s="1"/>
  <c r="Q3980" i="1" a="1"/>
  <c r="Q3980" i="1" s="1"/>
  <c r="Q3981" i="1" a="1"/>
  <c r="Q3981" i="1" s="1"/>
  <c r="Q3982" i="1" a="1"/>
  <c r="Q3982" i="1" s="1"/>
  <c r="Q3983" i="1" a="1"/>
  <c r="Q3983" i="1" s="1"/>
  <c r="Q3984" i="1" a="1"/>
  <c r="Q3984" i="1" s="1"/>
  <c r="Q3985" i="1" a="1"/>
  <c r="Q3985" i="1" s="1"/>
  <c r="Q3986" i="1" a="1"/>
  <c r="Q3986" i="1" s="1"/>
  <c r="Q3987" i="1" a="1"/>
  <c r="Q3987" i="1" s="1"/>
  <c r="Q3988" i="1" a="1"/>
  <c r="Q3988" i="1" s="1"/>
  <c r="Q3989" i="1" a="1"/>
  <c r="Q3989" i="1" s="1"/>
  <c r="Q3990" i="1" a="1"/>
  <c r="Q3990" i="1" s="1"/>
  <c r="Q3991" i="1" a="1"/>
  <c r="Q3991" i="1" s="1"/>
  <c r="Q3992" i="1" a="1"/>
  <c r="Q3992" i="1" s="1"/>
  <c r="Q3993" i="1" a="1"/>
  <c r="Q3993" i="1" s="1"/>
  <c r="Q3994" i="1" a="1"/>
  <c r="Q3994" i="1" s="1"/>
  <c r="Q3995" i="1" a="1"/>
  <c r="Q3995" i="1" s="1"/>
  <c r="Q3996" i="1" a="1"/>
  <c r="Q3996" i="1" s="1"/>
  <c r="Q3997" i="1" a="1"/>
  <c r="Q3997" i="1" s="1"/>
  <c r="Q3998" i="1" a="1"/>
  <c r="Q3998" i="1" s="1"/>
  <c r="Q3999" i="1" a="1"/>
  <c r="Q3999" i="1" s="1"/>
  <c r="Q4000" i="1" a="1"/>
  <c r="Q4000" i="1" s="1"/>
  <c r="Q4001" i="1" a="1"/>
  <c r="Q4001" i="1" s="1"/>
  <c r="Q4002" i="1" a="1"/>
  <c r="Q4002" i="1" s="1"/>
  <c r="Q4003" i="1" a="1"/>
  <c r="Q4003" i="1" s="1"/>
  <c r="Q4004" i="1" a="1"/>
  <c r="Q4004" i="1" s="1"/>
  <c r="Q4005" i="1" a="1"/>
  <c r="Q4005" i="1" s="1"/>
  <c r="Q4006" i="1" a="1"/>
  <c r="Q4006" i="1" s="1"/>
  <c r="Q4007" i="1" a="1"/>
  <c r="Q4007" i="1" s="1"/>
  <c r="Q4008" i="1" a="1"/>
  <c r="Q4008" i="1" s="1"/>
  <c r="Q4009" i="1" a="1"/>
  <c r="Q4009" i="1" s="1"/>
  <c r="Q4010" i="1" a="1"/>
  <c r="Q4010" i="1" s="1"/>
  <c r="Q4011" i="1" a="1"/>
  <c r="Q4011" i="1" s="1"/>
  <c r="Q4012" i="1" a="1"/>
  <c r="Q4012" i="1" s="1"/>
  <c r="Q4013" i="1" a="1"/>
  <c r="Q4013" i="1" s="1"/>
  <c r="Q4014" i="1" a="1"/>
  <c r="Q4014" i="1" s="1"/>
  <c r="Q4015" i="1" a="1"/>
  <c r="Q4015" i="1" s="1"/>
  <c r="Q4016" i="1" a="1"/>
  <c r="Q4016" i="1" s="1"/>
  <c r="Q4017" i="1" a="1"/>
  <c r="Q4017" i="1" s="1"/>
  <c r="Q4018" i="1" a="1"/>
  <c r="Q4018" i="1" s="1"/>
  <c r="Q4019" i="1" a="1"/>
  <c r="Q4019" i="1" s="1"/>
  <c r="Q4020" i="1" a="1"/>
  <c r="Q4020" i="1" s="1"/>
  <c r="Q4021" i="1" a="1"/>
  <c r="Q4021" i="1" s="1"/>
  <c r="Q4022" i="1" a="1"/>
  <c r="Q4022" i="1" s="1"/>
  <c r="Q4023" i="1" a="1"/>
  <c r="Q4023" i="1" s="1"/>
  <c r="Q4024" i="1" a="1"/>
  <c r="Q4024" i="1" s="1"/>
  <c r="Q4025" i="1" a="1"/>
  <c r="Q4025" i="1" s="1"/>
  <c r="Q4026" i="1" a="1"/>
  <c r="Q4026" i="1" s="1"/>
  <c r="Q4027" i="1" a="1"/>
  <c r="Q4027" i="1" s="1"/>
  <c r="Q4028" i="1" a="1"/>
  <c r="Q4028" i="1" s="1"/>
  <c r="Q4029" i="1" a="1"/>
  <c r="Q4029" i="1" s="1"/>
  <c r="Q4030" i="1" a="1"/>
  <c r="Q4030" i="1" s="1"/>
  <c r="Q4031" i="1" a="1"/>
  <c r="Q4031" i="1" s="1"/>
  <c r="Q4032" i="1" a="1"/>
  <c r="Q4032" i="1" s="1"/>
  <c r="Q4033" i="1" a="1"/>
  <c r="Q4033" i="1" s="1"/>
  <c r="Q4034" i="1" a="1"/>
  <c r="Q4034" i="1" s="1"/>
  <c r="Q4035" i="1" a="1"/>
  <c r="Q4035" i="1" s="1"/>
  <c r="Q4036" i="1" a="1"/>
  <c r="Q4036" i="1" s="1"/>
  <c r="Q4037" i="1" a="1"/>
  <c r="Q4037" i="1" s="1"/>
  <c r="Q4038" i="1" a="1"/>
  <c r="Q4038" i="1" s="1"/>
  <c r="Q4039" i="1" a="1"/>
  <c r="Q4039" i="1" s="1"/>
  <c r="Q4040" i="1" a="1"/>
  <c r="Q4040" i="1" s="1"/>
  <c r="Q4041" i="1" a="1"/>
  <c r="Q4041" i="1" s="1"/>
  <c r="Q4042" i="1" a="1"/>
  <c r="Q4042" i="1" s="1"/>
  <c r="Q4043" i="1" a="1"/>
  <c r="Q4043" i="1" s="1"/>
  <c r="Q4044" i="1" a="1"/>
  <c r="Q4044" i="1" s="1"/>
  <c r="Q4045" i="1" a="1"/>
  <c r="Q4045" i="1" s="1"/>
  <c r="Q4046" i="1" a="1"/>
  <c r="Q4046" i="1" s="1"/>
  <c r="Q4047" i="1" a="1"/>
  <c r="Q4047" i="1" s="1"/>
  <c r="Q4048" i="1" a="1"/>
  <c r="Q4048" i="1" s="1"/>
  <c r="Q4049" i="1" a="1"/>
  <c r="Q4049" i="1" s="1"/>
  <c r="Q4050" i="1" a="1"/>
  <c r="Q4050" i="1" s="1"/>
  <c r="Q4051" i="1" a="1"/>
  <c r="Q4051" i="1" s="1"/>
  <c r="Q4052" i="1" a="1"/>
  <c r="Q4052" i="1" s="1"/>
  <c r="Q4053" i="1" a="1"/>
  <c r="Q4053" i="1" s="1"/>
  <c r="Q4054" i="1" a="1"/>
  <c r="Q4054" i="1" s="1"/>
  <c r="Q4055" i="1" a="1"/>
  <c r="Q4055" i="1" s="1"/>
  <c r="Q4056" i="1" a="1"/>
  <c r="Q4056" i="1" s="1"/>
  <c r="Q4057" i="1" a="1"/>
  <c r="Q4057" i="1" s="1"/>
  <c r="Q4058" i="1" a="1"/>
  <c r="Q4058" i="1" s="1"/>
  <c r="Q4059" i="1" a="1"/>
  <c r="Q4059" i="1" s="1"/>
  <c r="Q4060" i="1" a="1"/>
  <c r="Q4060" i="1" s="1"/>
  <c r="Q4061" i="1" a="1"/>
  <c r="Q4061" i="1" s="1"/>
  <c r="Q4062" i="1" a="1"/>
  <c r="Q4062" i="1" s="1"/>
  <c r="Q4063" i="1" a="1"/>
  <c r="Q4063" i="1" s="1"/>
  <c r="Q4064" i="1" a="1"/>
  <c r="Q4064" i="1" s="1"/>
  <c r="Q4065" i="1" a="1"/>
  <c r="Q4065" i="1" s="1"/>
  <c r="Q4066" i="1" a="1"/>
  <c r="Q4066" i="1" s="1"/>
  <c r="Q4067" i="1" a="1"/>
  <c r="Q4067" i="1" s="1"/>
  <c r="Q4068" i="1" a="1"/>
  <c r="Q4068" i="1" s="1"/>
  <c r="Q4069" i="1" a="1"/>
  <c r="Q4069" i="1" s="1"/>
  <c r="Q4070" i="1" a="1"/>
  <c r="Q4070" i="1" s="1"/>
  <c r="Q4071" i="1" a="1"/>
  <c r="Q4071" i="1" s="1"/>
  <c r="Q4072" i="1" a="1"/>
  <c r="Q4072" i="1" s="1"/>
  <c r="Q4073" i="1" a="1"/>
  <c r="Q4073" i="1" s="1"/>
  <c r="Q4074" i="1" a="1"/>
  <c r="Q4074" i="1" s="1"/>
  <c r="Q4075" i="1" a="1"/>
  <c r="Q4075" i="1" s="1"/>
  <c r="Q4076" i="1" a="1"/>
  <c r="Q4076" i="1" s="1"/>
  <c r="Q4077" i="1" a="1"/>
  <c r="Q4077" i="1" s="1"/>
  <c r="Q4078" i="1" a="1"/>
  <c r="Q4078" i="1" s="1"/>
  <c r="Q4079" i="1" a="1"/>
  <c r="Q4079" i="1" s="1"/>
  <c r="Q4080" i="1" a="1"/>
  <c r="Q4080" i="1" s="1"/>
  <c r="Q4081" i="1" a="1"/>
  <c r="Q4081" i="1" s="1"/>
  <c r="Q4082" i="1" a="1"/>
  <c r="Q4082" i="1" s="1"/>
  <c r="Q4083" i="1" a="1"/>
  <c r="Q4083" i="1" s="1"/>
  <c r="Q4084" i="1" a="1"/>
  <c r="Q4084" i="1" s="1"/>
  <c r="Q4085" i="1" a="1"/>
  <c r="Q4085" i="1" s="1"/>
  <c r="Q4086" i="1" a="1"/>
  <c r="Q4086" i="1" s="1"/>
  <c r="Q4087" i="1" a="1"/>
  <c r="Q4087" i="1" s="1"/>
  <c r="Q4088" i="1" a="1"/>
  <c r="Q4088" i="1" s="1"/>
  <c r="Q4089" i="1" a="1"/>
  <c r="Q4089" i="1" s="1"/>
  <c r="Q4090" i="1" a="1"/>
  <c r="Q4090" i="1" s="1"/>
  <c r="Q4091" i="1" a="1"/>
  <c r="Q4091" i="1" s="1"/>
  <c r="Q4092" i="1" a="1"/>
  <c r="Q4092" i="1" s="1"/>
  <c r="Q4093" i="1" a="1"/>
  <c r="Q4093" i="1" s="1"/>
  <c r="Q4094" i="1" a="1"/>
  <c r="Q4094" i="1" s="1"/>
  <c r="Q4095" i="1" a="1"/>
  <c r="Q4095" i="1" s="1"/>
  <c r="Q4096" i="1" a="1"/>
  <c r="Q4096" i="1" s="1"/>
  <c r="Q4097" i="1" a="1"/>
  <c r="Q4097" i="1" s="1"/>
  <c r="Q4098" i="1" a="1"/>
  <c r="Q4098" i="1" s="1"/>
  <c r="Q4099" i="1" a="1"/>
  <c r="Q4099" i="1" s="1"/>
  <c r="Q4100" i="1" a="1"/>
  <c r="Q4100" i="1" s="1"/>
  <c r="Q4101" i="1" a="1"/>
  <c r="Q4101" i="1" s="1"/>
  <c r="Q4102" i="1" a="1"/>
  <c r="Q4102" i="1" s="1"/>
  <c r="Q4103" i="1" a="1"/>
  <c r="Q4103" i="1" s="1"/>
  <c r="Q4104" i="1" a="1"/>
  <c r="Q4104" i="1" s="1"/>
  <c r="Q4105" i="1" a="1"/>
  <c r="Q4105" i="1" s="1"/>
  <c r="Q4106" i="1" a="1"/>
  <c r="Q4106" i="1" s="1"/>
  <c r="Q4107" i="1" a="1"/>
  <c r="Q4107" i="1" s="1"/>
  <c r="Q4108" i="1" a="1"/>
  <c r="Q4108" i="1" s="1"/>
  <c r="Q4109" i="1" a="1"/>
  <c r="Q4109" i="1" s="1"/>
  <c r="Q4110" i="1" a="1"/>
  <c r="Q4110" i="1" s="1"/>
  <c r="Q4111" i="1" a="1"/>
  <c r="Q4111" i="1" s="1"/>
  <c r="Q4112" i="1" a="1"/>
  <c r="Q4112" i="1" s="1"/>
  <c r="Q4113" i="1" a="1"/>
  <c r="Q4113" i="1" s="1"/>
  <c r="Q4114" i="1" a="1"/>
  <c r="Q4114" i="1" s="1"/>
  <c r="Q4115" i="1" a="1"/>
  <c r="Q4115" i="1" s="1"/>
  <c r="Q4116" i="1" a="1"/>
  <c r="Q4116" i="1" s="1"/>
  <c r="Q4117" i="1" a="1"/>
  <c r="Q4117" i="1" s="1"/>
  <c r="Q4118" i="1" a="1"/>
  <c r="Q4118" i="1" s="1"/>
  <c r="Q4119" i="1" a="1"/>
  <c r="Q4119" i="1" s="1"/>
  <c r="Q4120" i="1" a="1"/>
  <c r="Q4120" i="1" s="1"/>
  <c r="Q4121" i="1" a="1"/>
  <c r="Q4121" i="1" s="1"/>
  <c r="Q4122" i="1" a="1"/>
  <c r="Q4122" i="1" s="1"/>
  <c r="Q4123" i="1" a="1"/>
  <c r="Q4123" i="1" s="1"/>
  <c r="Q4124" i="1" a="1"/>
  <c r="Q4124" i="1" s="1"/>
  <c r="Q4125" i="1" a="1"/>
  <c r="Q4125" i="1" s="1"/>
  <c r="Q4126" i="1" a="1"/>
  <c r="Q4126" i="1" s="1"/>
  <c r="Q4127" i="1" a="1"/>
  <c r="Q4127" i="1" s="1"/>
  <c r="Q4128" i="1" a="1"/>
  <c r="Q4128" i="1" s="1"/>
  <c r="Q4129" i="1" a="1"/>
  <c r="Q4129" i="1" s="1"/>
  <c r="Q4130" i="1" a="1"/>
  <c r="Q4130" i="1" s="1"/>
  <c r="Q4131" i="1" a="1"/>
  <c r="Q4131" i="1" s="1"/>
  <c r="Q4132" i="1" a="1"/>
  <c r="Q4132" i="1" s="1"/>
  <c r="Q4133" i="1" a="1"/>
  <c r="Q4133" i="1" s="1"/>
  <c r="Q4134" i="1" a="1"/>
  <c r="Q4134" i="1" s="1"/>
  <c r="Q4135" i="1" a="1"/>
  <c r="Q4135" i="1" s="1"/>
  <c r="Q4136" i="1" a="1"/>
  <c r="Q4136" i="1" s="1"/>
  <c r="Q4137" i="1" a="1"/>
  <c r="Q4137" i="1" s="1"/>
  <c r="Q4138" i="1" a="1"/>
  <c r="Q4138" i="1" s="1"/>
  <c r="Q4139" i="1" a="1"/>
  <c r="Q4139" i="1" s="1"/>
  <c r="Q4140" i="1" a="1"/>
  <c r="Q4140" i="1" s="1"/>
  <c r="Q4141" i="1" a="1"/>
  <c r="Q4141" i="1" s="1"/>
  <c r="Q4142" i="1" a="1"/>
  <c r="Q4142" i="1" s="1"/>
  <c r="Q4143" i="1" a="1"/>
  <c r="Q4143" i="1" s="1"/>
  <c r="Q4144" i="1" a="1"/>
  <c r="Q4144" i="1" s="1"/>
  <c r="Q4145" i="1" a="1"/>
  <c r="Q4145" i="1" s="1"/>
  <c r="Q4146" i="1" a="1"/>
  <c r="Q4146" i="1" s="1"/>
  <c r="Q4147" i="1" a="1"/>
  <c r="Q4147" i="1" s="1"/>
  <c r="Q4148" i="1" a="1"/>
  <c r="Q4148" i="1" s="1"/>
  <c r="Q4149" i="1" a="1"/>
  <c r="Q4149" i="1" s="1"/>
  <c r="Q4150" i="1" a="1"/>
  <c r="Q4150" i="1" s="1"/>
  <c r="Q4151" i="1" a="1"/>
  <c r="Q4151" i="1" s="1"/>
  <c r="Q4152" i="1" a="1"/>
  <c r="Q4152" i="1" s="1"/>
  <c r="Q4153" i="1" a="1"/>
  <c r="Q4153" i="1" s="1"/>
  <c r="Q4154" i="1" a="1"/>
  <c r="Q4154" i="1" s="1"/>
  <c r="Q4155" i="1" a="1"/>
  <c r="Q4155" i="1" s="1"/>
  <c r="Q4156" i="1" a="1"/>
  <c r="Q4156" i="1" s="1"/>
  <c r="Q4157" i="1" a="1"/>
  <c r="Q4157" i="1" s="1"/>
  <c r="Q4158" i="1" a="1"/>
  <c r="Q4158" i="1" s="1"/>
  <c r="Q4159" i="1" a="1"/>
  <c r="Q4159" i="1" s="1"/>
  <c r="Q4160" i="1" a="1"/>
  <c r="Q4160" i="1" s="1"/>
  <c r="Q4161" i="1" a="1"/>
  <c r="Q4161" i="1" s="1"/>
  <c r="Q4162" i="1" a="1"/>
  <c r="Q4162" i="1" s="1"/>
  <c r="Q4163" i="1" a="1"/>
  <c r="Q4163" i="1" s="1"/>
  <c r="Q4164" i="1" a="1"/>
  <c r="Q4164" i="1" s="1"/>
  <c r="Q4165" i="1" a="1"/>
  <c r="Q4165" i="1" s="1"/>
  <c r="Q4166" i="1" a="1"/>
  <c r="Q4166" i="1" s="1"/>
  <c r="Q4167" i="1" a="1"/>
  <c r="Q4167" i="1" s="1"/>
  <c r="Q4168" i="1" a="1"/>
  <c r="Q4168" i="1" s="1"/>
  <c r="Q4169" i="1" a="1"/>
  <c r="Q4169" i="1" s="1"/>
  <c r="Q4170" i="1" a="1"/>
  <c r="Q4170" i="1" s="1"/>
  <c r="Q4171" i="1" a="1"/>
  <c r="Q4171" i="1" s="1"/>
  <c r="Q4172" i="1" a="1"/>
  <c r="Q4172" i="1" s="1"/>
  <c r="Q4173" i="1" a="1"/>
  <c r="Q4173" i="1" s="1"/>
  <c r="Q4174" i="1" a="1"/>
  <c r="Q4174" i="1" s="1"/>
  <c r="Q4175" i="1" a="1"/>
  <c r="Q4175" i="1" s="1"/>
  <c r="Q4176" i="1" a="1"/>
  <c r="Q4176" i="1" s="1"/>
  <c r="Q4177" i="1" a="1"/>
  <c r="Q4177" i="1" s="1"/>
  <c r="Q4178" i="1" a="1"/>
  <c r="Q4178" i="1" s="1"/>
  <c r="Q4179" i="1" a="1"/>
  <c r="Q4179" i="1" s="1"/>
  <c r="Q4180" i="1" a="1"/>
  <c r="Q4180" i="1" s="1"/>
  <c r="Q4181" i="1" a="1"/>
  <c r="Q4181" i="1" s="1"/>
  <c r="Q4182" i="1" a="1"/>
  <c r="Q4182" i="1" s="1"/>
  <c r="Q4183" i="1" a="1"/>
  <c r="Q4183" i="1" s="1"/>
  <c r="Q4184" i="1" a="1"/>
  <c r="Q4184" i="1" s="1"/>
  <c r="Q4185" i="1" a="1"/>
  <c r="Q4185" i="1" s="1"/>
  <c r="Q4186" i="1" a="1"/>
  <c r="Q4186" i="1" s="1"/>
  <c r="Q4187" i="1" a="1"/>
  <c r="Q4187" i="1" s="1"/>
  <c r="Q4188" i="1" a="1"/>
  <c r="Q4188" i="1" s="1"/>
  <c r="Q4189" i="1" a="1"/>
  <c r="Q4189" i="1" s="1"/>
  <c r="Q4190" i="1" a="1"/>
  <c r="Q4190" i="1" s="1"/>
  <c r="Q4191" i="1" a="1"/>
  <c r="Q4191" i="1" s="1"/>
  <c r="Q4192" i="1" a="1"/>
  <c r="Q4192" i="1" s="1"/>
  <c r="Q4193" i="1" a="1"/>
  <c r="Q4193" i="1" s="1"/>
  <c r="Q4194" i="1" a="1"/>
  <c r="Q4194" i="1" s="1"/>
  <c r="Q4195" i="1" a="1"/>
  <c r="Q4195" i="1" s="1"/>
  <c r="Q4196" i="1" a="1"/>
  <c r="Q4196" i="1" s="1"/>
  <c r="Q4197" i="1" a="1"/>
  <c r="Q4197" i="1" s="1"/>
  <c r="Q4198" i="1" a="1"/>
  <c r="Q4198" i="1" s="1"/>
  <c r="Q4199" i="1" a="1"/>
  <c r="Q4199" i="1" s="1"/>
  <c r="Q4200" i="1" a="1"/>
  <c r="Q4200" i="1" s="1"/>
  <c r="Q4201" i="1" a="1"/>
  <c r="Q4201" i="1" s="1"/>
  <c r="Q4202" i="1" a="1"/>
  <c r="Q4202" i="1" s="1"/>
  <c r="Q4203" i="1" a="1"/>
  <c r="Q4203" i="1" s="1"/>
  <c r="Q4204" i="1" a="1"/>
  <c r="Q4204" i="1" s="1"/>
  <c r="Q4205" i="1" a="1"/>
  <c r="Q4205" i="1" s="1"/>
  <c r="Q4206" i="1" a="1"/>
  <c r="Q4206" i="1" s="1"/>
  <c r="Q4207" i="1" a="1"/>
  <c r="Q4207" i="1" s="1"/>
  <c r="Q4208" i="1" a="1"/>
  <c r="Q4208" i="1" s="1"/>
  <c r="Q4209" i="1" a="1"/>
  <c r="Q4209" i="1" s="1"/>
  <c r="Q4210" i="1" a="1"/>
  <c r="Q4210" i="1" s="1"/>
  <c r="Q4211" i="1" a="1"/>
  <c r="Q4211" i="1" s="1"/>
  <c r="Q4212" i="1" a="1"/>
  <c r="Q4212" i="1" s="1"/>
  <c r="Q4213" i="1" a="1"/>
  <c r="Q4213" i="1" s="1"/>
  <c r="Q4214" i="1" a="1"/>
  <c r="Q4214" i="1" s="1"/>
  <c r="Q4215" i="1" a="1"/>
  <c r="Q4215" i="1" s="1"/>
  <c r="Q4216" i="1" a="1"/>
  <c r="Q4216" i="1" s="1"/>
  <c r="Q4217" i="1" a="1"/>
  <c r="Q4217" i="1" s="1"/>
  <c r="Q4218" i="1" a="1"/>
  <c r="Q4218" i="1" s="1"/>
  <c r="Q4219" i="1" a="1"/>
  <c r="Q4219" i="1" s="1"/>
  <c r="Q4220" i="1" a="1"/>
  <c r="Q4220" i="1" s="1"/>
  <c r="Q4221" i="1" a="1"/>
  <c r="Q4221" i="1" s="1"/>
  <c r="Q4222" i="1" a="1"/>
  <c r="Q4222" i="1" s="1"/>
  <c r="Q4223" i="1" a="1"/>
  <c r="Q4223" i="1" s="1"/>
  <c r="Q4224" i="1" a="1"/>
  <c r="Q4224" i="1" s="1"/>
  <c r="Q4225" i="1" a="1"/>
  <c r="Q4225" i="1" s="1"/>
  <c r="Q4226" i="1" a="1"/>
  <c r="Q4226" i="1" s="1"/>
  <c r="Q4227" i="1" a="1"/>
  <c r="Q4227" i="1" s="1"/>
  <c r="Q4228" i="1" a="1"/>
  <c r="Q4228" i="1" s="1"/>
  <c r="Q4229" i="1" a="1"/>
  <c r="Q4229" i="1" s="1"/>
  <c r="Q4230" i="1" a="1"/>
  <c r="Q4230" i="1" s="1"/>
  <c r="Q4231" i="1" a="1"/>
  <c r="Q4231" i="1" s="1"/>
  <c r="Q4232" i="1" a="1"/>
  <c r="Q4232" i="1" s="1"/>
  <c r="Q4233" i="1" a="1"/>
  <c r="Q4233" i="1" s="1"/>
  <c r="Q4234" i="1" a="1"/>
  <c r="Q4234" i="1" s="1"/>
  <c r="Q4235" i="1" a="1"/>
  <c r="Q4235" i="1" s="1"/>
  <c r="Q4236" i="1" a="1"/>
  <c r="Q4236" i="1" s="1"/>
  <c r="Q4237" i="1" a="1"/>
  <c r="Q4237" i="1" s="1"/>
  <c r="Q4238" i="1" a="1"/>
  <c r="Q4238" i="1" s="1"/>
  <c r="Q4239" i="1" a="1"/>
  <c r="Q4239" i="1" s="1"/>
  <c r="Q4240" i="1" a="1"/>
  <c r="Q4240" i="1" s="1"/>
  <c r="Q4241" i="1" a="1"/>
  <c r="Q4241" i="1" s="1"/>
  <c r="Q4242" i="1" a="1"/>
  <c r="Q4242" i="1" s="1"/>
  <c r="Q4243" i="1" a="1"/>
  <c r="Q4243" i="1" s="1"/>
  <c r="Q4244" i="1" a="1"/>
  <c r="Q4244" i="1" s="1"/>
  <c r="Q4245" i="1" a="1"/>
  <c r="Q4245" i="1" s="1"/>
  <c r="Q4246" i="1" a="1"/>
  <c r="Q4246" i="1" s="1"/>
  <c r="Q4247" i="1" a="1"/>
  <c r="Q4247" i="1" s="1"/>
  <c r="Q4248" i="1" a="1"/>
  <c r="Q4248" i="1" s="1"/>
  <c r="Q4249" i="1" a="1"/>
  <c r="Q4249" i="1" s="1"/>
  <c r="Q4250" i="1" a="1"/>
  <c r="Q4250" i="1" s="1"/>
  <c r="Q4251" i="1" a="1"/>
  <c r="Q4251" i="1" s="1"/>
  <c r="Q4252" i="1" a="1"/>
  <c r="Q4252" i="1" s="1"/>
  <c r="Q4253" i="1" a="1"/>
  <c r="Q4253" i="1" s="1"/>
  <c r="Q4254" i="1" a="1"/>
  <c r="Q4254" i="1" s="1"/>
  <c r="Q4255" i="1" a="1"/>
  <c r="Q4255" i="1" s="1"/>
  <c r="Q4256" i="1" a="1"/>
  <c r="Q4256" i="1" s="1"/>
  <c r="Q4257" i="1" a="1"/>
  <c r="Q4257" i="1" s="1"/>
  <c r="Q4258" i="1" a="1"/>
  <c r="Q4258" i="1" s="1"/>
  <c r="Q4259" i="1" a="1"/>
  <c r="Q4259" i="1" s="1"/>
  <c r="Q4260" i="1" a="1"/>
  <c r="Q4260" i="1" s="1"/>
  <c r="Q4261" i="1" a="1"/>
  <c r="Q4261" i="1" s="1"/>
  <c r="Q4262" i="1" a="1"/>
  <c r="Q4262" i="1" s="1"/>
  <c r="Q4263" i="1" a="1"/>
  <c r="Q4263" i="1" s="1"/>
  <c r="Q4264" i="1" a="1"/>
  <c r="Q4264" i="1" s="1"/>
  <c r="Q4265" i="1" a="1"/>
  <c r="Q4265" i="1" s="1"/>
  <c r="Q4266" i="1" a="1"/>
  <c r="Q4266" i="1" s="1"/>
  <c r="Q4267" i="1" a="1"/>
  <c r="Q4267" i="1" s="1"/>
  <c r="Q4268" i="1" a="1"/>
  <c r="Q4268" i="1" s="1"/>
  <c r="Q4269" i="1" a="1"/>
  <c r="Q4269" i="1" s="1"/>
  <c r="Q4270" i="1" a="1"/>
  <c r="Q4270" i="1" s="1"/>
  <c r="Q4271" i="1" a="1"/>
  <c r="Q4271" i="1" s="1"/>
  <c r="Q4272" i="1" a="1"/>
  <c r="Q4272" i="1" s="1"/>
  <c r="Q4273" i="1" a="1"/>
  <c r="Q4273" i="1" s="1"/>
  <c r="Q4274" i="1" a="1"/>
  <c r="Q4274" i="1" s="1"/>
  <c r="Q4275" i="1" a="1"/>
  <c r="Q4275" i="1" s="1"/>
  <c r="Q4276" i="1" a="1"/>
  <c r="Q4276" i="1" s="1"/>
  <c r="Q4277" i="1" a="1"/>
  <c r="Q4277" i="1" s="1"/>
  <c r="Q4278" i="1" a="1"/>
  <c r="Q4278" i="1" s="1"/>
  <c r="Q4279" i="1" a="1"/>
  <c r="Q4279" i="1" s="1"/>
  <c r="Q4280" i="1" a="1"/>
  <c r="Q4280" i="1" s="1"/>
  <c r="Q4281" i="1" a="1"/>
  <c r="Q4281" i="1" s="1"/>
  <c r="Q4282" i="1" a="1"/>
  <c r="Q4282" i="1" s="1"/>
  <c r="Q4283" i="1" a="1"/>
  <c r="Q4283" i="1" s="1"/>
  <c r="Q4284" i="1" a="1"/>
  <c r="Q4284" i="1" s="1"/>
  <c r="Q4285" i="1" a="1"/>
  <c r="Q4285" i="1" s="1"/>
  <c r="Q4286" i="1" a="1"/>
  <c r="Q4286" i="1" s="1"/>
  <c r="Q4287" i="1" a="1"/>
  <c r="Q4287" i="1" s="1"/>
  <c r="Q4288" i="1" a="1"/>
  <c r="Q4288" i="1" s="1"/>
  <c r="Q4289" i="1" a="1"/>
  <c r="Q4289" i="1" s="1"/>
  <c r="Q4290" i="1" a="1"/>
  <c r="Q4290" i="1" s="1"/>
  <c r="Q4291" i="1" a="1"/>
  <c r="Q4291" i="1" s="1"/>
  <c r="Q4292" i="1" a="1"/>
  <c r="Q4292" i="1" s="1"/>
  <c r="Q4293" i="1" a="1"/>
  <c r="Q4293" i="1" s="1"/>
  <c r="Q4294" i="1" a="1"/>
  <c r="Q4294" i="1" s="1"/>
  <c r="Q4295" i="1" a="1"/>
  <c r="Q4295" i="1" s="1"/>
  <c r="Q4296" i="1" a="1"/>
  <c r="Q4296" i="1" s="1"/>
  <c r="Q4297" i="1" a="1"/>
  <c r="Q4297" i="1" s="1"/>
  <c r="Q4298" i="1" a="1"/>
  <c r="Q4298" i="1" s="1"/>
  <c r="Q4299" i="1" a="1"/>
  <c r="Q4299" i="1" s="1"/>
  <c r="Q4300" i="1" a="1"/>
  <c r="Q4300" i="1" s="1"/>
  <c r="Q4301" i="1" a="1"/>
  <c r="Q4301" i="1" s="1"/>
  <c r="Q4302" i="1" a="1"/>
  <c r="Q4302" i="1" s="1"/>
  <c r="Q4303" i="1" a="1"/>
  <c r="Q4303" i="1" s="1"/>
  <c r="Q4304" i="1" a="1"/>
  <c r="Q4304" i="1" s="1"/>
  <c r="Q4305" i="1" a="1"/>
  <c r="Q4305" i="1" s="1"/>
  <c r="Q4306" i="1" a="1"/>
  <c r="Q4306" i="1" s="1"/>
  <c r="Q4307" i="1" a="1"/>
  <c r="Q4307" i="1" s="1"/>
  <c r="Q4308" i="1" a="1"/>
  <c r="Q4308" i="1" s="1"/>
  <c r="Q4309" i="1" a="1"/>
  <c r="Q4309" i="1" s="1"/>
  <c r="Q4310" i="1" a="1"/>
  <c r="Q4310" i="1" s="1"/>
  <c r="Q4311" i="1" a="1"/>
  <c r="Q4311" i="1" s="1"/>
  <c r="Q4312" i="1" a="1"/>
  <c r="Q4312" i="1" s="1"/>
  <c r="Q4313" i="1" a="1"/>
  <c r="Q4313" i="1" s="1"/>
  <c r="Q4314" i="1" a="1"/>
  <c r="Q4314" i="1" s="1"/>
  <c r="Q4315" i="1" a="1"/>
  <c r="Q4315" i="1" s="1"/>
  <c r="Q4316" i="1" a="1"/>
  <c r="Q4316" i="1" s="1"/>
  <c r="Q4317" i="1" a="1"/>
  <c r="Q4317" i="1" s="1"/>
  <c r="Q4318" i="1" a="1"/>
  <c r="Q4318" i="1" s="1"/>
  <c r="Q4319" i="1" a="1"/>
  <c r="Q4319" i="1" s="1"/>
  <c r="Q4320" i="1" a="1"/>
  <c r="Q4320" i="1" s="1"/>
  <c r="Q4321" i="1" a="1"/>
  <c r="Q4321" i="1" s="1"/>
  <c r="Q4322" i="1" a="1"/>
  <c r="Q4322" i="1" s="1"/>
  <c r="Q4323" i="1" a="1"/>
  <c r="Q4323" i="1" s="1"/>
  <c r="Q4324" i="1" a="1"/>
  <c r="Q4324" i="1" s="1"/>
  <c r="Q4325" i="1" a="1"/>
  <c r="Q4325" i="1" s="1"/>
  <c r="Q4326" i="1" a="1"/>
  <c r="Q4326" i="1" s="1"/>
  <c r="Q4327" i="1" a="1"/>
  <c r="Q4327" i="1" s="1"/>
  <c r="Q4328" i="1" a="1"/>
  <c r="Q4328" i="1" s="1"/>
  <c r="Q4329" i="1" a="1"/>
  <c r="Q4329" i="1" s="1"/>
  <c r="Q4330" i="1" a="1"/>
  <c r="Q4330" i="1" s="1"/>
  <c r="Q4331" i="1" a="1"/>
  <c r="Q4331" i="1" s="1"/>
  <c r="Q4332" i="1" a="1"/>
  <c r="Q4332" i="1" s="1"/>
  <c r="Q4333" i="1" a="1"/>
  <c r="Q4333" i="1" s="1"/>
  <c r="Q4334" i="1" a="1"/>
  <c r="Q4334" i="1" s="1"/>
  <c r="Q4335" i="1" a="1"/>
  <c r="Q4335" i="1" s="1"/>
  <c r="Q4336" i="1" a="1"/>
  <c r="Q4336" i="1" s="1"/>
  <c r="Q4337" i="1" a="1"/>
  <c r="Q4337" i="1" s="1"/>
  <c r="Q4338" i="1" a="1"/>
  <c r="Q4338" i="1" s="1"/>
  <c r="Q4339" i="1" a="1"/>
  <c r="Q4339" i="1" s="1"/>
  <c r="Q4340" i="1" a="1"/>
  <c r="Q4340" i="1" s="1"/>
  <c r="Q4341" i="1" a="1"/>
  <c r="Q4341" i="1" s="1"/>
  <c r="Q4342" i="1" a="1"/>
  <c r="Q4342" i="1" s="1"/>
  <c r="Q4343" i="1" a="1"/>
  <c r="Q4343" i="1" s="1"/>
  <c r="Q4344" i="1" a="1"/>
  <c r="Q4344" i="1" s="1"/>
  <c r="Q4345" i="1" a="1"/>
  <c r="Q4345" i="1" s="1"/>
  <c r="Q4346" i="1" a="1"/>
  <c r="Q4346" i="1" s="1"/>
  <c r="Q4347" i="1" a="1"/>
  <c r="Q4347" i="1" s="1"/>
  <c r="Q4348" i="1" a="1"/>
  <c r="Q4348" i="1" s="1"/>
  <c r="Q4349" i="1" a="1"/>
  <c r="Q4349" i="1" s="1"/>
  <c r="Q4350" i="1" a="1"/>
  <c r="Q4350" i="1" s="1"/>
  <c r="Q4351" i="1" a="1"/>
  <c r="Q4351" i="1" s="1"/>
  <c r="Q4352" i="1" a="1"/>
  <c r="Q4352" i="1" s="1"/>
  <c r="Q4353" i="1" a="1"/>
  <c r="Q4353" i="1" s="1"/>
  <c r="Q4354" i="1" a="1"/>
  <c r="Q4354" i="1" s="1"/>
  <c r="Q4355" i="1" a="1"/>
  <c r="Q4355" i="1" s="1"/>
  <c r="Q4356" i="1" a="1"/>
  <c r="Q4356" i="1" s="1"/>
  <c r="Q4357" i="1" a="1"/>
  <c r="Q4357" i="1" s="1"/>
  <c r="Q4358" i="1" a="1"/>
  <c r="Q4358" i="1" s="1"/>
  <c r="Q4359" i="1" a="1"/>
  <c r="Q4359" i="1" s="1"/>
  <c r="Q4360" i="1" a="1"/>
  <c r="Q4360" i="1" s="1"/>
  <c r="Q4361" i="1" a="1"/>
  <c r="Q4361" i="1" s="1"/>
  <c r="Q4362" i="1" a="1"/>
  <c r="Q4362" i="1" s="1"/>
  <c r="Q4363" i="1" a="1"/>
  <c r="Q4363" i="1" s="1"/>
  <c r="Q4364" i="1" a="1"/>
  <c r="Q4364" i="1" s="1"/>
  <c r="Q4365" i="1" a="1"/>
  <c r="Q4365" i="1" s="1"/>
  <c r="Q4366" i="1" a="1"/>
  <c r="Q4366" i="1" s="1"/>
  <c r="Q4367" i="1" a="1"/>
  <c r="Q4367" i="1" s="1"/>
  <c r="Q4368" i="1" a="1"/>
  <c r="Q4368" i="1" s="1"/>
  <c r="Q4369" i="1" a="1"/>
  <c r="Q4369" i="1" s="1"/>
  <c r="Q4370" i="1" a="1"/>
  <c r="Q4370" i="1" s="1"/>
  <c r="Q4371" i="1" a="1"/>
  <c r="Q4371" i="1" s="1"/>
  <c r="Q4372" i="1" a="1"/>
  <c r="Q4372" i="1" s="1"/>
  <c r="Q4373" i="1" a="1"/>
  <c r="Q4373" i="1" s="1"/>
  <c r="Q4374" i="1" a="1"/>
  <c r="Q4374" i="1" s="1"/>
  <c r="Q4375" i="1" a="1"/>
  <c r="Q4375" i="1" s="1"/>
  <c r="Q4376" i="1" a="1"/>
  <c r="Q4376" i="1" s="1"/>
  <c r="Q4377" i="1" a="1"/>
  <c r="Q4377" i="1" s="1"/>
  <c r="Q4378" i="1" a="1"/>
  <c r="Q4378" i="1" s="1"/>
  <c r="Q4379" i="1" a="1"/>
  <c r="Q4379" i="1" s="1"/>
  <c r="Q4380" i="1" a="1"/>
  <c r="Q4380" i="1" s="1"/>
  <c r="Q4381" i="1" a="1"/>
  <c r="Q4381" i="1" s="1"/>
  <c r="Q4382" i="1" a="1"/>
  <c r="Q4382" i="1" s="1"/>
  <c r="Q4383" i="1" a="1"/>
  <c r="Q4383" i="1" s="1"/>
  <c r="Q4384" i="1" a="1"/>
  <c r="Q4384" i="1" s="1"/>
  <c r="Q4385" i="1" a="1"/>
  <c r="Q4385" i="1" s="1"/>
  <c r="Q4386" i="1" a="1"/>
  <c r="Q4386" i="1" s="1"/>
  <c r="Q4387" i="1" a="1"/>
  <c r="Q4387" i="1" s="1"/>
  <c r="Q4388" i="1" a="1"/>
  <c r="Q4388" i="1" s="1"/>
  <c r="Q4389" i="1" a="1"/>
  <c r="Q4389" i="1" s="1"/>
  <c r="Q4390" i="1" a="1"/>
  <c r="Q4390" i="1" s="1"/>
  <c r="Q4391" i="1" a="1"/>
  <c r="Q4391" i="1" s="1"/>
  <c r="Q4392" i="1" a="1"/>
  <c r="Q4392" i="1" s="1"/>
  <c r="Q4393" i="1" a="1"/>
  <c r="Q4393" i="1" s="1"/>
  <c r="Q4394" i="1" a="1"/>
  <c r="Q4394" i="1" s="1"/>
  <c r="Q4395" i="1" a="1"/>
  <c r="Q4395" i="1" s="1"/>
  <c r="Q4396" i="1" a="1"/>
  <c r="Q4396" i="1" s="1"/>
  <c r="Q4397" i="1" a="1"/>
  <c r="Q4397" i="1" s="1"/>
  <c r="Q4398" i="1" a="1"/>
  <c r="Q4398" i="1" s="1"/>
  <c r="Q4399" i="1" a="1"/>
  <c r="Q4399" i="1" s="1"/>
  <c r="Q4400" i="1" a="1"/>
  <c r="Q4400" i="1" s="1"/>
  <c r="Q4401" i="1" a="1"/>
  <c r="Q4401" i="1" s="1"/>
  <c r="Q4402" i="1" a="1"/>
  <c r="Q4402" i="1" s="1"/>
  <c r="Q4403" i="1" a="1"/>
  <c r="Q4403" i="1" s="1"/>
  <c r="Q4404" i="1" a="1"/>
  <c r="Q4404" i="1" s="1"/>
  <c r="Q4405" i="1" a="1"/>
  <c r="Q4405" i="1" s="1"/>
  <c r="Q4406" i="1" a="1"/>
  <c r="Q4406" i="1" s="1"/>
  <c r="Q4407" i="1" a="1"/>
  <c r="Q4407" i="1" s="1"/>
  <c r="Q4408" i="1" a="1"/>
  <c r="Q4408" i="1" s="1"/>
  <c r="Q4409" i="1" a="1"/>
  <c r="Q4409" i="1" s="1"/>
  <c r="Q4410" i="1" a="1"/>
  <c r="Q4410" i="1" s="1"/>
  <c r="Q4411" i="1" a="1"/>
  <c r="Q4411" i="1" s="1"/>
  <c r="Q4412" i="1" a="1"/>
  <c r="Q4412" i="1" s="1"/>
  <c r="Q4413" i="1" a="1"/>
  <c r="Q4413" i="1" s="1"/>
  <c r="Q4414" i="1" a="1"/>
  <c r="Q4414" i="1" s="1"/>
  <c r="Q4415" i="1" a="1"/>
  <c r="Q4415" i="1" s="1"/>
  <c r="Q4416" i="1" a="1"/>
  <c r="Q4416" i="1" s="1"/>
  <c r="Q4417" i="1" a="1"/>
  <c r="Q4417" i="1" s="1"/>
  <c r="Q4418" i="1" a="1"/>
  <c r="Q4418" i="1" s="1"/>
  <c r="Q4419" i="1" a="1"/>
  <c r="Q4419" i="1" s="1"/>
  <c r="Q4420" i="1" a="1"/>
  <c r="Q4420" i="1" s="1"/>
  <c r="Q4421" i="1" a="1"/>
  <c r="Q4421" i="1" s="1"/>
  <c r="Q4422" i="1" a="1"/>
  <c r="Q4422" i="1" s="1"/>
  <c r="Q4423" i="1" a="1"/>
  <c r="Q4423" i="1" s="1"/>
  <c r="Q4424" i="1" a="1"/>
  <c r="Q4424" i="1" s="1"/>
  <c r="Q4425" i="1" a="1"/>
  <c r="Q4425" i="1" s="1"/>
  <c r="Q4426" i="1" a="1"/>
  <c r="Q4426" i="1" s="1"/>
  <c r="Q4427" i="1" a="1"/>
  <c r="Q4427" i="1" s="1"/>
  <c r="Q4428" i="1" a="1"/>
  <c r="Q4428" i="1" s="1"/>
  <c r="Q4429" i="1" a="1"/>
  <c r="Q4429" i="1" s="1"/>
  <c r="Q4430" i="1" a="1"/>
  <c r="Q4430" i="1" s="1"/>
  <c r="Q4431" i="1" a="1"/>
  <c r="Q4431" i="1" s="1"/>
  <c r="Q4432" i="1" a="1"/>
  <c r="Q4432" i="1" s="1"/>
  <c r="Q4433" i="1" a="1"/>
  <c r="Q4433" i="1" s="1"/>
  <c r="Q4434" i="1" a="1"/>
  <c r="Q4434" i="1" s="1"/>
  <c r="Q4435" i="1" a="1"/>
  <c r="Q4435" i="1" s="1"/>
  <c r="Q4436" i="1" a="1"/>
  <c r="Q4436" i="1" s="1"/>
  <c r="Q4437" i="1" a="1"/>
  <c r="Q4437" i="1" s="1"/>
  <c r="Q4438" i="1" a="1"/>
  <c r="Q4438" i="1" s="1"/>
  <c r="Q4439" i="1" a="1"/>
  <c r="Q4439" i="1" s="1"/>
  <c r="Q4440" i="1" a="1"/>
  <c r="Q4440" i="1" s="1"/>
  <c r="Q4441" i="1" a="1"/>
  <c r="Q4441" i="1" s="1"/>
  <c r="Q4442" i="1" a="1"/>
  <c r="Q4442" i="1" s="1"/>
  <c r="Q4443" i="1" a="1"/>
  <c r="Q4443" i="1" s="1"/>
  <c r="Q4444" i="1" a="1"/>
  <c r="Q4444" i="1" s="1"/>
  <c r="Q4445" i="1" a="1"/>
  <c r="Q4445" i="1" s="1"/>
  <c r="Q4446" i="1" a="1"/>
  <c r="Q4446" i="1" s="1"/>
  <c r="Q4447" i="1" a="1"/>
  <c r="Q4447" i="1" s="1"/>
  <c r="Q4448" i="1" a="1"/>
  <c r="Q4448" i="1" s="1"/>
  <c r="Q4449" i="1" a="1"/>
  <c r="Q4449" i="1" s="1"/>
  <c r="Q4450" i="1" a="1"/>
  <c r="Q4450" i="1" s="1"/>
  <c r="Q4451" i="1" a="1"/>
  <c r="Q4451" i="1" s="1"/>
  <c r="Q4452" i="1" a="1"/>
  <c r="Q4452" i="1" s="1"/>
  <c r="Q4453" i="1" a="1"/>
  <c r="Q4453" i="1" s="1"/>
  <c r="Q4454" i="1" a="1"/>
  <c r="Q4454" i="1" s="1"/>
  <c r="Q4455" i="1" a="1"/>
  <c r="Q4455" i="1" s="1"/>
  <c r="Q4456" i="1" a="1"/>
  <c r="Q4456" i="1" s="1"/>
  <c r="Q4457" i="1" a="1"/>
  <c r="Q4457" i="1" s="1"/>
  <c r="Q4458" i="1" a="1"/>
  <c r="Q4458" i="1" s="1"/>
  <c r="Q4459" i="1" a="1"/>
  <c r="Q4459" i="1" s="1"/>
  <c r="Q4460" i="1" a="1"/>
  <c r="Q4460" i="1" s="1"/>
  <c r="Q4461" i="1" a="1"/>
  <c r="Q4461" i="1" s="1"/>
  <c r="Q4462" i="1" a="1"/>
  <c r="Q4462" i="1" s="1"/>
  <c r="Q4463" i="1" a="1"/>
  <c r="Q4463" i="1" s="1"/>
  <c r="Q4464" i="1" a="1"/>
  <c r="Q4464" i="1" s="1"/>
  <c r="Q4465" i="1" a="1"/>
  <c r="Q4465" i="1" s="1"/>
  <c r="Q4466" i="1" a="1"/>
  <c r="Q4466" i="1" s="1"/>
  <c r="Q4467" i="1" a="1"/>
  <c r="Q4467" i="1" s="1"/>
  <c r="Q4468" i="1" a="1"/>
  <c r="Q4468" i="1" s="1"/>
  <c r="Q4469" i="1" a="1"/>
  <c r="Q4469" i="1" s="1"/>
  <c r="Q4470" i="1" a="1"/>
  <c r="Q4470" i="1" s="1"/>
  <c r="Q4471" i="1" a="1"/>
  <c r="Q4471" i="1" s="1"/>
  <c r="Q4472" i="1" a="1"/>
  <c r="Q4472" i="1" s="1"/>
  <c r="Q4473" i="1" a="1"/>
  <c r="Q4473" i="1" s="1"/>
  <c r="Q4474" i="1" a="1"/>
  <c r="Q4474" i="1" s="1"/>
  <c r="Q4475" i="1" a="1"/>
  <c r="Q4475" i="1" s="1"/>
  <c r="Q4476" i="1" a="1"/>
  <c r="Q4476" i="1" s="1"/>
  <c r="Q4477" i="1" a="1"/>
  <c r="Q4477" i="1" s="1"/>
  <c r="Q4478" i="1" a="1"/>
  <c r="Q4478" i="1" s="1"/>
  <c r="Q4479" i="1" a="1"/>
  <c r="Q4479" i="1" s="1"/>
  <c r="Q4480" i="1" a="1"/>
  <c r="Q4480" i="1" s="1"/>
  <c r="Q4481" i="1" a="1"/>
  <c r="Q4481" i="1" s="1"/>
  <c r="Q4482" i="1" a="1"/>
  <c r="Q4482" i="1" s="1"/>
  <c r="Q4483" i="1" a="1"/>
  <c r="Q4483" i="1" s="1"/>
  <c r="Q4484" i="1" a="1"/>
  <c r="Q4484" i="1" s="1"/>
  <c r="Q4485" i="1" a="1"/>
  <c r="Q4485" i="1" s="1"/>
  <c r="Q4486" i="1" a="1"/>
  <c r="Q4486" i="1" s="1"/>
  <c r="Q4487" i="1" a="1"/>
  <c r="Q4487" i="1" s="1"/>
  <c r="Q4488" i="1" a="1"/>
  <c r="Q4488" i="1" s="1"/>
  <c r="Q4489" i="1" a="1"/>
  <c r="Q4489" i="1" s="1"/>
  <c r="Q4490" i="1" a="1"/>
  <c r="Q4490" i="1" s="1"/>
  <c r="Q4491" i="1" a="1"/>
  <c r="Q4491" i="1" s="1"/>
  <c r="Q4492" i="1" a="1"/>
  <c r="Q4492" i="1" s="1"/>
  <c r="Q4493" i="1" a="1"/>
  <c r="Q4493" i="1" s="1"/>
  <c r="Q4494" i="1" a="1"/>
  <c r="Q4494" i="1" s="1"/>
  <c r="Q4495" i="1" a="1"/>
  <c r="Q4495" i="1" s="1"/>
  <c r="Q4496" i="1" a="1"/>
  <c r="Q4496" i="1" s="1"/>
  <c r="Q4497" i="1" a="1"/>
  <c r="Q4497" i="1" s="1"/>
  <c r="Q4498" i="1" a="1"/>
  <c r="Q4498" i="1" s="1"/>
  <c r="Q4499" i="1" a="1"/>
  <c r="Q4499" i="1" s="1"/>
  <c r="Q4500" i="1" a="1"/>
  <c r="Q4500" i="1" s="1"/>
  <c r="Q4501" i="1" a="1"/>
  <c r="Q4501" i="1" s="1"/>
  <c r="Q4502" i="1" a="1"/>
  <c r="Q4502" i="1" s="1"/>
  <c r="Q4503" i="1" a="1"/>
  <c r="Q4503" i="1" s="1"/>
  <c r="Q4504" i="1" a="1"/>
  <c r="Q4504" i="1" s="1"/>
  <c r="Q4505" i="1" a="1"/>
  <c r="Q4505" i="1" s="1"/>
  <c r="Q4506" i="1" a="1"/>
  <c r="Q4506" i="1" s="1"/>
  <c r="Q4507" i="1" a="1"/>
  <c r="Q4507" i="1" s="1"/>
  <c r="Q4508" i="1" a="1"/>
  <c r="Q4508" i="1" s="1"/>
  <c r="Q4509" i="1" a="1"/>
  <c r="Q4509" i="1" s="1"/>
  <c r="Q4510" i="1" a="1"/>
  <c r="Q4510" i="1" s="1"/>
  <c r="Q4511" i="1" a="1"/>
  <c r="Q4511" i="1" s="1"/>
  <c r="Q4512" i="1" a="1"/>
  <c r="Q4512" i="1" s="1"/>
  <c r="Q4513" i="1" a="1"/>
  <c r="Q4513" i="1" s="1"/>
  <c r="Q4514" i="1" a="1"/>
  <c r="Q4514" i="1" s="1"/>
  <c r="Q4515" i="1" a="1"/>
  <c r="Q4515" i="1" s="1"/>
  <c r="Q4516" i="1" a="1"/>
  <c r="Q4516" i="1" s="1"/>
  <c r="Q4517" i="1" a="1"/>
  <c r="Q4517" i="1" s="1"/>
  <c r="Q4518" i="1" a="1"/>
  <c r="Q4518" i="1" s="1"/>
  <c r="Q4519" i="1" a="1"/>
  <c r="Q4519" i="1" s="1"/>
  <c r="Q4520" i="1" a="1"/>
  <c r="Q4520" i="1" s="1"/>
  <c r="Q4521" i="1" a="1"/>
  <c r="Q4521" i="1" s="1"/>
  <c r="Q4522" i="1" a="1"/>
  <c r="Q4522" i="1" s="1"/>
  <c r="Q4523" i="1" a="1"/>
  <c r="Q4523" i="1" s="1"/>
  <c r="Q4524" i="1" a="1"/>
  <c r="Q4524" i="1" s="1"/>
  <c r="Q4525" i="1" a="1"/>
  <c r="Q4525" i="1" s="1"/>
  <c r="Q4526" i="1" a="1"/>
  <c r="Q4526" i="1" s="1"/>
  <c r="Q4527" i="1" a="1"/>
  <c r="Q4527" i="1" s="1"/>
  <c r="Q4528" i="1" a="1"/>
  <c r="Q4528" i="1" s="1"/>
  <c r="Q4529" i="1" a="1"/>
  <c r="Q4529" i="1" s="1"/>
  <c r="Q4530" i="1" a="1"/>
  <c r="Q4530" i="1" s="1"/>
  <c r="Q4531" i="1" a="1"/>
  <c r="Q4531" i="1" s="1"/>
  <c r="Q4532" i="1" a="1"/>
  <c r="Q4532" i="1" s="1"/>
  <c r="Q4533" i="1" a="1"/>
  <c r="Q4533" i="1" s="1"/>
  <c r="Q4534" i="1" a="1"/>
  <c r="Q4534" i="1" s="1"/>
  <c r="Q4535" i="1" a="1"/>
  <c r="Q4535" i="1" s="1"/>
  <c r="Q4536" i="1" a="1"/>
  <c r="Q4536" i="1" s="1"/>
  <c r="Q4537" i="1" a="1"/>
  <c r="Q4537" i="1" s="1"/>
  <c r="Q4538" i="1" a="1"/>
  <c r="Q4538" i="1" s="1"/>
  <c r="Q4539" i="1" a="1"/>
  <c r="Q4539" i="1" s="1"/>
  <c r="Q4540" i="1" a="1"/>
  <c r="Q4540" i="1" s="1"/>
  <c r="Q4541" i="1" a="1"/>
  <c r="Q4541" i="1" s="1"/>
  <c r="Q4542" i="1" a="1"/>
  <c r="Q4542" i="1" s="1"/>
  <c r="Q4543" i="1" a="1"/>
  <c r="Q4543" i="1" s="1"/>
  <c r="Q4544" i="1" a="1"/>
  <c r="Q4544" i="1" s="1"/>
  <c r="Q4545" i="1" a="1"/>
  <c r="Q4545" i="1" s="1"/>
  <c r="Q4546" i="1" a="1"/>
  <c r="Q4546" i="1" s="1"/>
  <c r="Q4547" i="1" a="1"/>
  <c r="Q4547" i="1" s="1"/>
  <c r="Q4548" i="1" a="1"/>
  <c r="Q4548" i="1" s="1"/>
  <c r="Q4549" i="1" a="1"/>
  <c r="Q4549" i="1" s="1"/>
  <c r="Q4550" i="1" a="1"/>
  <c r="Q4550" i="1" s="1"/>
  <c r="Q4551" i="1" a="1"/>
  <c r="Q4551" i="1" s="1"/>
  <c r="Q4552" i="1" a="1"/>
  <c r="Q4552" i="1" s="1"/>
  <c r="Q4553" i="1" a="1"/>
  <c r="Q4553" i="1" s="1"/>
  <c r="Q4554" i="1" a="1"/>
  <c r="Q4554" i="1" s="1"/>
  <c r="Q4555" i="1" a="1"/>
  <c r="Q4555" i="1" s="1"/>
  <c r="Q4556" i="1" a="1"/>
  <c r="Q4556" i="1" s="1"/>
  <c r="Q4557" i="1" a="1"/>
  <c r="Q4557" i="1" s="1"/>
  <c r="Q4558" i="1" a="1"/>
  <c r="Q4558" i="1" s="1"/>
  <c r="Q4559" i="1" a="1"/>
  <c r="Q4559" i="1" s="1"/>
  <c r="Q4560" i="1" a="1"/>
  <c r="Q4560" i="1" s="1"/>
  <c r="Q4561" i="1" a="1"/>
  <c r="Q4561" i="1" s="1"/>
  <c r="Q4562" i="1" a="1"/>
  <c r="Q4562" i="1" s="1"/>
  <c r="Q4563" i="1" a="1"/>
  <c r="Q4563" i="1" s="1"/>
  <c r="Q4564" i="1" a="1"/>
  <c r="Q4564" i="1" s="1"/>
  <c r="Q4565" i="1" a="1"/>
  <c r="Q4565" i="1" s="1"/>
  <c r="Q4566" i="1" a="1"/>
  <c r="Q4566" i="1" s="1"/>
  <c r="Q4567" i="1" a="1"/>
  <c r="Q4567" i="1" s="1"/>
  <c r="Q4568" i="1" a="1"/>
  <c r="Q4568" i="1" s="1"/>
  <c r="Q4569" i="1" a="1"/>
  <c r="Q4569" i="1" s="1"/>
  <c r="Q4570" i="1" a="1"/>
  <c r="Q4570" i="1" s="1"/>
  <c r="Q4571" i="1" a="1"/>
  <c r="Q4571" i="1" s="1"/>
  <c r="Q4572" i="1" a="1"/>
  <c r="Q4572" i="1" s="1"/>
  <c r="Q4573" i="1" a="1"/>
  <c r="Q4573" i="1" s="1"/>
  <c r="Q4574" i="1" a="1"/>
  <c r="Q4574" i="1" s="1"/>
  <c r="Q4575" i="1" a="1"/>
  <c r="Q4575" i="1" s="1"/>
  <c r="Q4576" i="1" a="1"/>
  <c r="Q4576" i="1" s="1"/>
  <c r="Q4577" i="1" a="1"/>
  <c r="Q4577" i="1" s="1"/>
  <c r="Q4578" i="1" a="1"/>
  <c r="Q4578" i="1" s="1"/>
  <c r="Q4579" i="1" a="1"/>
  <c r="Q4579" i="1" s="1"/>
  <c r="Q4580" i="1" a="1"/>
  <c r="Q4580" i="1" s="1"/>
  <c r="Q4581" i="1" a="1"/>
  <c r="Q4581" i="1"/>
  <c r="Q4582" i="1" a="1"/>
  <c r="Q4582" i="1" s="1"/>
  <c r="Q4583" i="1" a="1"/>
  <c r="Q4583" i="1" s="1"/>
  <c r="Q4584" i="1" a="1"/>
  <c r="Q4584" i="1" s="1"/>
  <c r="Q4585" i="1" a="1"/>
  <c r="Q4585" i="1" s="1"/>
  <c r="Q4586" i="1" a="1"/>
  <c r="Q4586" i="1" s="1"/>
  <c r="Q4587" i="1" a="1"/>
  <c r="Q4587" i="1" s="1"/>
  <c r="Q4588" i="1" a="1"/>
  <c r="Q4588" i="1" s="1"/>
  <c r="Q4589" i="1" a="1"/>
  <c r="Q4589" i="1" s="1"/>
  <c r="Q4590" i="1" a="1"/>
  <c r="Q4590" i="1" s="1"/>
  <c r="Q4591" i="1" a="1"/>
  <c r="Q4591" i="1" s="1"/>
  <c r="Q4592" i="1" a="1"/>
  <c r="Q4592" i="1" s="1"/>
  <c r="Q4593" i="1" a="1"/>
  <c r="Q4593" i="1" s="1"/>
  <c r="Q4594" i="1" a="1"/>
  <c r="Q4594" i="1" s="1"/>
  <c r="Q4595" i="1" a="1"/>
  <c r="Q4595" i="1" s="1"/>
  <c r="Q4596" i="1" a="1"/>
  <c r="Q4596" i="1" s="1"/>
  <c r="Q4597" i="1" a="1"/>
  <c r="Q4597" i="1" s="1"/>
  <c r="Q4598" i="1" a="1"/>
  <c r="Q4598" i="1" s="1"/>
  <c r="Q4599" i="1" a="1"/>
  <c r="Q4599" i="1" s="1"/>
  <c r="Q4600" i="1" a="1"/>
  <c r="Q4600" i="1"/>
  <c r="Q4601" i="1" a="1"/>
  <c r="Q4601" i="1" s="1"/>
  <c r="Q4602" i="1" a="1"/>
  <c r="Q4602" i="1" s="1"/>
  <c r="Q4603" i="1" a="1"/>
  <c r="Q4603" i="1" s="1"/>
  <c r="Q4604" i="1" a="1"/>
  <c r="Q4604" i="1" s="1"/>
  <c r="Q4605" i="1" a="1"/>
  <c r="Q4605" i="1" s="1"/>
  <c r="Q4606" i="1" a="1"/>
  <c r="Q4606" i="1" s="1"/>
  <c r="Q4607" i="1" a="1"/>
  <c r="Q4607" i="1" s="1"/>
  <c r="Q4608" i="1" a="1"/>
  <c r="Q4608" i="1" s="1"/>
  <c r="Q4609" i="1" a="1"/>
  <c r="Q4609" i="1" s="1"/>
  <c r="Q4610" i="1" a="1"/>
  <c r="Q4610" i="1" s="1"/>
  <c r="Q4611" i="1" a="1"/>
  <c r="Q4611" i="1" s="1"/>
  <c r="Q4612" i="1" a="1"/>
  <c r="Q4612" i="1" s="1"/>
  <c r="Q4613" i="1" a="1"/>
  <c r="Q4613" i="1" s="1"/>
  <c r="Q4614" i="1" a="1"/>
  <c r="Q4614" i="1" s="1"/>
  <c r="Q4615" i="1" a="1"/>
  <c r="Q4615" i="1" s="1"/>
  <c r="Q4616" i="1" a="1"/>
  <c r="Q4616" i="1" s="1"/>
  <c r="Q4617" i="1" a="1"/>
  <c r="Q4617" i="1" s="1"/>
  <c r="Q4618" i="1" a="1"/>
  <c r="Q4618" i="1" s="1"/>
  <c r="Q4619" i="1" a="1"/>
  <c r="Q4619" i="1" s="1"/>
  <c r="Q4620" i="1" a="1"/>
  <c r="Q4620" i="1" s="1"/>
  <c r="Q4621" i="1" a="1"/>
  <c r="Q4621" i="1" s="1"/>
  <c r="Q4622" i="1" a="1"/>
  <c r="Q4622" i="1" s="1"/>
  <c r="Q4623" i="1" a="1"/>
  <c r="Q4623" i="1" s="1"/>
  <c r="Q4624" i="1" a="1"/>
  <c r="Q4624" i="1" s="1"/>
  <c r="Q4625" i="1" a="1"/>
  <c r="Q4625" i="1" s="1"/>
  <c r="Q4626" i="1" a="1"/>
  <c r="Q4626" i="1" s="1"/>
  <c r="Q4627" i="1" a="1"/>
  <c r="Q4627" i="1" s="1"/>
  <c r="Q4628" i="1" a="1"/>
  <c r="Q4628" i="1" s="1"/>
  <c r="Q4629" i="1" a="1"/>
  <c r="Q4629" i="1" s="1"/>
  <c r="Q4630" i="1" a="1"/>
  <c r="Q4630" i="1" s="1"/>
  <c r="Q4631" i="1" a="1"/>
  <c r="Q4631" i="1" s="1"/>
  <c r="Q4632" i="1" a="1"/>
  <c r="Q4632" i="1" s="1"/>
  <c r="Q4633" i="1" a="1"/>
  <c r="Q4633" i="1" s="1"/>
  <c r="Q4634" i="1" a="1"/>
  <c r="Q4634" i="1" s="1"/>
  <c r="Q4635" i="1" a="1"/>
  <c r="Q4635" i="1" s="1"/>
  <c r="Q4636" i="1" a="1"/>
  <c r="Q4636" i="1" s="1"/>
  <c r="Q4637" i="1" a="1"/>
  <c r="Q4637" i="1" s="1"/>
  <c r="Q4638" i="1" a="1"/>
  <c r="Q4638" i="1" s="1"/>
  <c r="Q4639" i="1" a="1"/>
  <c r="Q4639" i="1" s="1"/>
  <c r="Q4640" i="1" a="1"/>
  <c r="Q4640" i="1" s="1"/>
  <c r="Q4641" i="1" a="1"/>
  <c r="Q4641" i="1" s="1"/>
  <c r="Q4642" i="1" a="1"/>
  <c r="Q4642" i="1" s="1"/>
  <c r="Q4643" i="1" a="1"/>
  <c r="Q4643" i="1" s="1"/>
  <c r="Q4644" i="1" a="1"/>
  <c r="Q4644" i="1" s="1"/>
  <c r="Q4645" i="1" a="1"/>
  <c r="Q4645" i="1" s="1"/>
  <c r="Q4646" i="1" a="1"/>
  <c r="Q4646" i="1" s="1"/>
  <c r="Q4647" i="1" a="1"/>
  <c r="Q4647" i="1" s="1"/>
  <c r="Q4648" i="1" a="1"/>
  <c r="Q4648" i="1" s="1"/>
  <c r="Q4649" i="1" a="1"/>
  <c r="Q4649" i="1" s="1"/>
  <c r="Q4650" i="1" a="1"/>
  <c r="Q4650" i="1" s="1"/>
  <c r="Q4651" i="1" a="1"/>
  <c r="Q4651" i="1" s="1"/>
  <c r="Q4652" i="1" a="1"/>
  <c r="Q4652" i="1" s="1"/>
  <c r="Q4653" i="1" a="1"/>
  <c r="Q4653" i="1" s="1"/>
  <c r="Q4654" i="1" a="1"/>
  <c r="Q4654" i="1" s="1"/>
  <c r="Q4655" i="1" a="1"/>
  <c r="Q4655" i="1" s="1"/>
  <c r="Q4656" i="1" a="1"/>
  <c r="Q4656" i="1" s="1"/>
  <c r="Q4657" i="1" a="1"/>
  <c r="Q4657" i="1" s="1"/>
  <c r="Q4658" i="1" a="1"/>
  <c r="Q4658" i="1" s="1"/>
  <c r="Q4659" i="1" a="1"/>
  <c r="Q4659" i="1" s="1"/>
  <c r="Q4660" i="1" a="1"/>
  <c r="Q4660" i="1" s="1"/>
  <c r="Q4661" i="1" a="1"/>
  <c r="Q4661" i="1" s="1"/>
  <c r="Q4662" i="1" a="1"/>
  <c r="Q4662" i="1" s="1"/>
  <c r="Q4663" i="1" a="1"/>
  <c r="Q4663" i="1" s="1"/>
  <c r="Q4664" i="1" a="1"/>
  <c r="Q4664" i="1" s="1"/>
  <c r="Q4665" i="1" a="1"/>
  <c r="Q4665" i="1" s="1"/>
  <c r="Q4666" i="1" a="1"/>
  <c r="Q4666" i="1" s="1"/>
  <c r="Q4667" i="1" a="1"/>
  <c r="Q4667" i="1" s="1"/>
  <c r="Q4668" i="1" a="1"/>
  <c r="Q4668" i="1" s="1"/>
  <c r="Q4669" i="1" a="1"/>
  <c r="Q4669" i="1" s="1"/>
  <c r="Q4670" i="1" a="1"/>
  <c r="Q4670" i="1" s="1"/>
  <c r="Q4671" i="1" a="1"/>
  <c r="Q4671" i="1" s="1"/>
  <c r="Q4672" i="1" a="1"/>
  <c r="Q4672" i="1" s="1"/>
  <c r="Q4673" i="1" a="1"/>
  <c r="Q4673" i="1" s="1"/>
  <c r="Q4674" i="1" a="1"/>
  <c r="Q4674" i="1" s="1"/>
  <c r="Q4675" i="1" a="1"/>
  <c r="Q4675" i="1" s="1"/>
  <c r="Q4676" i="1" a="1"/>
  <c r="Q4676" i="1" s="1"/>
  <c r="Q4677" i="1" a="1"/>
  <c r="Q4677" i="1" s="1"/>
  <c r="Q4678" i="1" a="1"/>
  <c r="Q4678" i="1" s="1"/>
  <c r="Q4679" i="1" a="1"/>
  <c r="Q4679" i="1" s="1"/>
  <c r="Q4680" i="1" a="1"/>
  <c r="Q4680" i="1" s="1"/>
  <c r="Q4681" i="1" a="1"/>
  <c r="Q4681" i="1" s="1"/>
  <c r="Q4682" i="1" a="1"/>
  <c r="Q4682" i="1" s="1"/>
  <c r="Q4683" i="1" a="1"/>
  <c r="Q4683" i="1" s="1"/>
  <c r="Q4684" i="1" a="1"/>
  <c r="Q4684" i="1" s="1"/>
  <c r="Q4685" i="1" a="1"/>
  <c r="Q4685" i="1" s="1"/>
  <c r="Q4686" i="1" a="1"/>
  <c r="Q4686" i="1" s="1"/>
  <c r="Q4687" i="1" a="1"/>
  <c r="Q4687" i="1" s="1"/>
  <c r="Q4688" i="1" a="1"/>
  <c r="Q4688" i="1" s="1"/>
  <c r="Q4689" i="1" a="1"/>
  <c r="Q4689" i="1" s="1"/>
  <c r="Q4690" i="1" a="1"/>
  <c r="Q4690" i="1" s="1"/>
  <c r="Q4691" i="1" a="1"/>
  <c r="Q4691" i="1" s="1"/>
  <c r="Q4692" i="1" a="1"/>
  <c r="Q4692" i="1" s="1"/>
  <c r="Q4693" i="1" a="1"/>
  <c r="Q4693" i="1" s="1"/>
  <c r="Q4694" i="1" a="1"/>
  <c r="Q4694" i="1" s="1"/>
  <c r="Q4695" i="1" a="1"/>
  <c r="Q4695" i="1" s="1"/>
  <c r="Q4696" i="1" a="1"/>
  <c r="Q4696" i="1" s="1"/>
  <c r="Q4697" i="1" a="1"/>
  <c r="Q4697" i="1" s="1"/>
  <c r="Q4698" i="1" a="1"/>
  <c r="Q4698" i="1" s="1"/>
  <c r="Q4699" i="1" a="1"/>
  <c r="Q4699" i="1" s="1"/>
  <c r="Q4700" i="1" a="1"/>
  <c r="Q4700" i="1" s="1"/>
  <c r="Q4701" i="1" a="1"/>
  <c r="Q4701" i="1" s="1"/>
  <c r="Q4702" i="1" a="1"/>
  <c r="Q4702" i="1" s="1"/>
  <c r="Q4703" i="1" a="1"/>
  <c r="Q4703" i="1" s="1"/>
  <c r="Q4704" i="1" a="1"/>
  <c r="Q4704" i="1" s="1"/>
  <c r="Q4705" i="1" a="1"/>
  <c r="Q4705" i="1" s="1"/>
  <c r="Q4706" i="1" a="1"/>
  <c r="Q4706" i="1" s="1"/>
  <c r="Q4707" i="1" a="1"/>
  <c r="Q4707" i="1" s="1"/>
  <c r="Q4708" i="1" a="1"/>
  <c r="Q4708" i="1" s="1"/>
  <c r="Q4709" i="1" a="1"/>
  <c r="Q4709" i="1" s="1"/>
  <c r="Q4710" i="1" a="1"/>
  <c r="Q4710" i="1" s="1"/>
  <c r="Q4711" i="1" a="1"/>
  <c r="Q4711" i="1" s="1"/>
  <c r="Q4712" i="1" a="1"/>
  <c r="Q4712" i="1" s="1"/>
  <c r="Q4713" i="1" a="1"/>
  <c r="Q4713" i="1" s="1"/>
  <c r="Q4714" i="1" a="1"/>
  <c r="Q4714" i="1" s="1"/>
  <c r="Q4715" i="1" a="1"/>
  <c r="Q4715" i="1" s="1"/>
  <c r="Q4716" i="1" a="1"/>
  <c r="Q4716" i="1" s="1"/>
  <c r="Q4717" i="1" a="1"/>
  <c r="Q4717" i="1" s="1"/>
  <c r="Q4718" i="1" a="1"/>
  <c r="Q4718" i="1" s="1"/>
  <c r="Q4719" i="1" a="1"/>
  <c r="Q4719" i="1" s="1"/>
  <c r="Q4720" i="1" a="1"/>
  <c r="Q4720" i="1" s="1"/>
  <c r="Q4721" i="1" a="1"/>
  <c r="Q4721" i="1" s="1"/>
  <c r="Q4722" i="1" a="1"/>
  <c r="Q4722" i="1" s="1"/>
  <c r="Q4723" i="1" a="1"/>
  <c r="Q4723" i="1" s="1"/>
  <c r="Q4724" i="1" a="1"/>
  <c r="Q4724" i="1" s="1"/>
  <c r="Q4725" i="1" a="1"/>
  <c r="Q4725" i="1" s="1"/>
  <c r="Q4726" i="1" a="1"/>
  <c r="Q4726" i="1" s="1"/>
  <c r="Q4727" i="1" a="1"/>
  <c r="Q4727" i="1" s="1"/>
  <c r="Q4728" i="1" a="1"/>
  <c r="Q4728" i="1" s="1"/>
  <c r="Q4729" i="1" a="1"/>
  <c r="Q4729" i="1" s="1"/>
  <c r="Q4730" i="1" a="1"/>
  <c r="Q4730" i="1" s="1"/>
  <c r="Q4731" i="1" a="1"/>
  <c r="Q4731" i="1" s="1"/>
  <c r="Q4732" i="1" a="1"/>
  <c r="Q4732" i="1" s="1"/>
  <c r="Q4733" i="1" a="1"/>
  <c r="Q4733" i="1" s="1"/>
  <c r="Q4734" i="1" a="1"/>
  <c r="Q4734" i="1" s="1"/>
  <c r="Q4735" i="1" a="1"/>
  <c r="Q4735" i="1" s="1"/>
  <c r="Q4736" i="1" a="1"/>
  <c r="Q4736" i="1" s="1"/>
  <c r="Q4737" i="1" a="1"/>
  <c r="Q4737" i="1" s="1"/>
  <c r="Q4738" i="1" a="1"/>
  <c r="Q4738" i="1" s="1"/>
  <c r="Q4739" i="1" a="1"/>
  <c r="Q4739" i="1" s="1"/>
  <c r="Q4740" i="1" a="1"/>
  <c r="Q4740" i="1" s="1"/>
  <c r="Q4741" i="1" a="1"/>
  <c r="Q4741" i="1" s="1"/>
  <c r="Q4742" i="1" a="1"/>
  <c r="Q4742" i="1" s="1"/>
  <c r="Q4743" i="1" a="1"/>
  <c r="Q4743" i="1" s="1"/>
  <c r="Q4744" i="1" a="1"/>
  <c r="Q4744" i="1" s="1"/>
  <c r="Q4745" i="1" a="1"/>
  <c r="Q4745" i="1" s="1"/>
  <c r="Q4746" i="1" a="1"/>
  <c r="Q4746" i="1" s="1"/>
  <c r="Q4747" i="1" a="1"/>
  <c r="Q4747" i="1" s="1"/>
  <c r="Q4748" i="1" a="1"/>
  <c r="Q4748" i="1" s="1"/>
  <c r="Q4749" i="1" a="1"/>
  <c r="Q4749" i="1" s="1"/>
  <c r="Q4750" i="1" a="1"/>
  <c r="Q4750" i="1" s="1"/>
  <c r="Q4751" i="1" a="1"/>
  <c r="Q4751" i="1" s="1"/>
  <c r="Q4752" i="1" a="1"/>
  <c r="Q4752" i="1" s="1"/>
  <c r="Q4753" i="1" a="1"/>
  <c r="Q4753" i="1" s="1"/>
  <c r="Q4754" i="1" a="1"/>
  <c r="Q4754" i="1" s="1"/>
  <c r="Q4755" i="1" a="1"/>
  <c r="Q4755" i="1" s="1"/>
  <c r="Q4756" i="1" a="1"/>
  <c r="Q4756" i="1" s="1"/>
  <c r="Q4757" i="1" a="1"/>
  <c r="Q4757" i="1" s="1"/>
  <c r="Q4758" i="1" a="1"/>
  <c r="Q4758" i="1" s="1"/>
  <c r="Q4759" i="1" a="1"/>
  <c r="Q4759" i="1" s="1"/>
  <c r="Q4760" i="1" a="1"/>
  <c r="Q4760" i="1" s="1"/>
  <c r="Q4761" i="1" a="1"/>
  <c r="Q4761" i="1" s="1"/>
  <c r="Q4762" i="1" a="1"/>
  <c r="Q4762" i="1" s="1"/>
  <c r="Q4763" i="1" a="1"/>
  <c r="Q4763" i="1" s="1"/>
  <c r="Q4764" i="1" a="1"/>
  <c r="Q4764" i="1" s="1"/>
  <c r="Q4765" i="1" a="1"/>
  <c r="Q4765" i="1" s="1"/>
  <c r="Q4766" i="1" a="1"/>
  <c r="Q4766" i="1" s="1"/>
  <c r="Q4767" i="1" a="1"/>
  <c r="Q4767" i="1" s="1"/>
  <c r="Q4768" i="1" a="1"/>
  <c r="Q4768" i="1" s="1"/>
  <c r="Q4769" i="1" a="1"/>
  <c r="Q4769" i="1" s="1"/>
  <c r="Q4770" i="1" a="1"/>
  <c r="Q4770" i="1" s="1"/>
  <c r="Q4771" i="1" a="1"/>
  <c r="Q4771" i="1" s="1"/>
  <c r="Q4772" i="1" a="1"/>
  <c r="Q4772" i="1" s="1"/>
  <c r="Q4773" i="1" a="1"/>
  <c r="Q4773" i="1" s="1"/>
  <c r="Q4774" i="1" a="1"/>
  <c r="Q4774" i="1" s="1"/>
  <c r="Q4775" i="1" a="1"/>
  <c r="Q4775" i="1" s="1"/>
  <c r="Q4776" i="1" a="1"/>
  <c r="Q4776" i="1" s="1"/>
  <c r="Q4777" i="1" a="1"/>
  <c r="Q4777" i="1" s="1"/>
  <c r="Q4778" i="1" a="1"/>
  <c r="Q4778" i="1" s="1"/>
  <c r="Q4779" i="1" a="1"/>
  <c r="Q4779" i="1" s="1"/>
  <c r="Q4780" i="1" a="1"/>
  <c r="Q4780" i="1" s="1"/>
  <c r="Q4781" i="1" a="1"/>
  <c r="Q4781" i="1" s="1"/>
  <c r="Q4782" i="1" a="1"/>
  <c r="Q4782" i="1" s="1"/>
  <c r="Q4783" i="1" a="1"/>
  <c r="Q4783" i="1" s="1"/>
  <c r="Q4784" i="1" a="1"/>
  <c r="Q4784" i="1" s="1"/>
  <c r="Q4785" i="1" a="1"/>
  <c r="Q4785" i="1" s="1"/>
  <c r="Q4786" i="1" a="1"/>
  <c r="Q4786" i="1" s="1"/>
  <c r="Q4787" i="1" a="1"/>
  <c r="Q4787" i="1" s="1"/>
  <c r="Q4788" i="1" a="1"/>
  <c r="Q4788" i="1" s="1"/>
  <c r="Q4789" i="1" a="1"/>
  <c r="Q4789" i="1" s="1"/>
  <c r="Q4790" i="1" a="1"/>
  <c r="Q4790" i="1" s="1"/>
  <c r="Q4791" i="1" a="1"/>
  <c r="Q4791" i="1" s="1"/>
  <c r="Q4792" i="1" a="1"/>
  <c r="Q4792" i="1" s="1"/>
  <c r="Q4793" i="1" a="1"/>
  <c r="Q4793" i="1" s="1"/>
  <c r="Q4794" i="1" a="1"/>
  <c r="Q4794" i="1" s="1"/>
  <c r="Q4795" i="1" a="1"/>
  <c r="Q4795" i="1" s="1"/>
  <c r="Q4796" i="1" a="1"/>
  <c r="Q4796" i="1" s="1"/>
  <c r="Q4797" i="1" a="1"/>
  <c r="Q4797" i="1" s="1"/>
  <c r="Q4798" i="1" a="1"/>
  <c r="Q4798" i="1" s="1"/>
  <c r="Q4799" i="1" a="1"/>
  <c r="Q4799" i="1" s="1"/>
  <c r="Q4800" i="1" a="1"/>
  <c r="Q4800" i="1" s="1"/>
  <c r="Q4801" i="1" a="1"/>
  <c r="Q4801" i="1" s="1"/>
  <c r="Q4802" i="1" a="1"/>
  <c r="Q4802" i="1" s="1"/>
  <c r="Q4803" i="1" a="1"/>
  <c r="Q4803" i="1" s="1"/>
  <c r="Q4804" i="1" a="1"/>
  <c r="Q4804" i="1" s="1"/>
  <c r="Q4805" i="1" a="1"/>
  <c r="Q4805" i="1" s="1"/>
  <c r="Q4806" i="1" a="1"/>
  <c r="Q4806" i="1" s="1"/>
  <c r="Q4807" i="1" a="1"/>
  <c r="Q4807" i="1" s="1"/>
  <c r="Q4808" i="1" a="1"/>
  <c r="Q4808" i="1" s="1"/>
  <c r="Q4809" i="1" a="1"/>
  <c r="Q4809" i="1" s="1"/>
  <c r="Q4810" i="1" a="1"/>
  <c r="Q4810" i="1" s="1"/>
  <c r="Q4811" i="1" a="1"/>
  <c r="Q4811" i="1" s="1"/>
  <c r="Q4812" i="1" a="1"/>
  <c r="Q4812" i="1" s="1"/>
  <c r="Q4813" i="1" a="1"/>
  <c r="Q4813" i="1" s="1"/>
  <c r="Q4814" i="1" a="1"/>
  <c r="Q4814" i="1" s="1"/>
  <c r="Q4815" i="1" a="1"/>
  <c r="Q4815" i="1" s="1"/>
  <c r="Q4816" i="1" a="1"/>
  <c r="Q4816" i="1" s="1"/>
  <c r="Q4817" i="1" a="1"/>
  <c r="Q4817" i="1" s="1"/>
  <c r="Q4818" i="1" a="1"/>
  <c r="Q4818" i="1" s="1"/>
  <c r="Q4819" i="1" a="1"/>
  <c r="Q4819" i="1" s="1"/>
  <c r="Q4820" i="1" a="1"/>
  <c r="Q4820" i="1" s="1"/>
  <c r="Q4821" i="1" a="1"/>
  <c r="Q4821" i="1" s="1"/>
  <c r="Q4822" i="1" a="1"/>
  <c r="Q4822" i="1" s="1"/>
  <c r="Q4823" i="1" a="1"/>
  <c r="Q4823" i="1" s="1"/>
  <c r="Q4824" i="1" a="1"/>
  <c r="Q4824" i="1" s="1"/>
  <c r="Q4825" i="1" a="1"/>
  <c r="Q4825" i="1" s="1"/>
  <c r="Q4826" i="1" a="1"/>
  <c r="Q4826" i="1" s="1"/>
  <c r="Q4827" i="1" a="1"/>
  <c r="Q4827" i="1" s="1"/>
  <c r="Q4828" i="1" a="1"/>
  <c r="Q4828" i="1" s="1"/>
  <c r="Q4829" i="1" a="1"/>
  <c r="Q4829" i="1" s="1"/>
  <c r="Q4830" i="1" a="1"/>
  <c r="Q4830" i="1" s="1"/>
  <c r="Q4831" i="1" a="1"/>
  <c r="Q4831" i="1" s="1"/>
  <c r="Q4832" i="1" a="1"/>
  <c r="Q4832" i="1" s="1"/>
  <c r="Q4833" i="1" a="1"/>
  <c r="Q4833" i="1" s="1"/>
  <c r="Q4834" i="1" a="1"/>
  <c r="Q4834" i="1" s="1"/>
  <c r="Q4835" i="1" a="1"/>
  <c r="Q4835" i="1" s="1"/>
  <c r="Q4836" i="1" a="1"/>
  <c r="Q4836" i="1" s="1"/>
  <c r="Q4837" i="1" a="1"/>
  <c r="Q4837" i="1" s="1"/>
  <c r="Q4838" i="1" a="1"/>
  <c r="Q4838" i="1" s="1"/>
  <c r="Q4839" i="1" a="1"/>
  <c r="Q4839" i="1" s="1"/>
  <c r="Q4840" i="1" a="1"/>
  <c r="Q4840" i="1" s="1"/>
  <c r="Q4841" i="1" a="1"/>
  <c r="Q4841" i="1" s="1"/>
  <c r="Q4842" i="1" a="1"/>
  <c r="Q4842" i="1" s="1"/>
  <c r="Q4843" i="1" a="1"/>
  <c r="Q4843" i="1" s="1"/>
  <c r="Q4844" i="1" a="1"/>
  <c r="Q4844" i="1" s="1"/>
  <c r="Q4845" i="1" a="1"/>
  <c r="Q4845" i="1" s="1"/>
  <c r="Q4846" i="1" a="1"/>
  <c r="Q4846" i="1" s="1"/>
  <c r="Q4847" i="1" a="1"/>
  <c r="Q4847" i="1" s="1"/>
  <c r="Q4848" i="1" a="1"/>
  <c r="Q4848" i="1" s="1"/>
  <c r="Q4849" i="1" a="1"/>
  <c r="Q4849" i="1" s="1"/>
  <c r="Q4850" i="1" a="1"/>
  <c r="Q4850" i="1" s="1"/>
  <c r="Q4851" i="1" a="1"/>
  <c r="Q4851" i="1" s="1"/>
  <c r="Q4852" i="1" a="1"/>
  <c r="Q4852" i="1" s="1"/>
  <c r="Q4853" i="1" a="1"/>
  <c r="Q4853" i="1" s="1"/>
  <c r="Q4854" i="1" a="1"/>
  <c r="Q4854" i="1" s="1"/>
  <c r="Q4855" i="1" a="1"/>
  <c r="Q4855" i="1" s="1"/>
  <c r="Q4856" i="1" a="1"/>
  <c r="Q4856" i="1" s="1"/>
  <c r="Q4857" i="1" a="1"/>
  <c r="Q4857" i="1" s="1"/>
  <c r="Q4858" i="1" a="1"/>
  <c r="Q4858" i="1" s="1"/>
  <c r="Q4859" i="1" a="1"/>
  <c r="Q4859" i="1" s="1"/>
  <c r="Q4860" i="1" a="1"/>
  <c r="Q4860" i="1" s="1"/>
  <c r="Q4861" i="1" a="1"/>
  <c r="Q4861" i="1" s="1"/>
  <c r="Q4862" i="1" a="1"/>
  <c r="Q4862" i="1" s="1"/>
  <c r="Q4863" i="1" a="1"/>
  <c r="Q4863" i="1" s="1"/>
  <c r="Q4864" i="1" a="1"/>
  <c r="Q4864" i="1" s="1"/>
  <c r="Q4865" i="1" a="1"/>
  <c r="Q4865" i="1" s="1"/>
  <c r="Q4866" i="1" a="1"/>
  <c r="Q4866" i="1" s="1"/>
  <c r="Q4867" i="1" a="1"/>
  <c r="Q4867" i="1" s="1"/>
  <c r="Q4868" i="1" a="1"/>
  <c r="Q4868" i="1" s="1"/>
  <c r="Q4869" i="1" a="1"/>
  <c r="Q4869" i="1" s="1"/>
  <c r="Q4870" i="1" a="1"/>
  <c r="Q4870" i="1" s="1"/>
  <c r="Q4871" i="1" a="1"/>
  <c r="Q4871" i="1" s="1"/>
  <c r="Q4872" i="1" a="1"/>
  <c r="Q4872" i="1" s="1"/>
  <c r="Q4873" i="1" a="1"/>
  <c r="Q4873" i="1" s="1"/>
  <c r="Q4874" i="1" a="1"/>
  <c r="Q4874" i="1" s="1"/>
  <c r="Q4875" i="1" a="1"/>
  <c r="Q4875" i="1" s="1"/>
  <c r="Q4876" i="1" a="1"/>
  <c r="Q4876" i="1" s="1"/>
  <c r="Q4877" i="1" a="1"/>
  <c r="Q4877" i="1" s="1"/>
  <c r="Q4878" i="1" a="1"/>
  <c r="Q4878" i="1" s="1"/>
  <c r="Q4879" i="1" a="1"/>
  <c r="Q4879" i="1" s="1"/>
  <c r="Q4880" i="1" a="1"/>
  <c r="Q4880" i="1" s="1"/>
  <c r="Q4881" i="1" a="1"/>
  <c r="Q4881" i="1" s="1"/>
  <c r="Q4882" i="1" a="1"/>
  <c r="Q4882" i="1" s="1"/>
  <c r="Q4883" i="1" a="1"/>
  <c r="Q4883" i="1" s="1"/>
  <c r="Q4884" i="1" a="1"/>
  <c r="Q4884" i="1" s="1"/>
  <c r="Q4885" i="1" a="1"/>
  <c r="Q4885" i="1" s="1"/>
  <c r="Q4886" i="1" a="1"/>
  <c r="Q4886" i="1" s="1"/>
  <c r="Q4887" i="1" a="1"/>
  <c r="Q4887" i="1" s="1"/>
  <c r="Q4888" i="1" a="1"/>
  <c r="Q4888" i="1" s="1"/>
  <c r="Q4889" i="1" a="1"/>
  <c r="Q4889" i="1" s="1"/>
  <c r="Q4890" i="1" a="1"/>
  <c r="Q4890" i="1" s="1"/>
  <c r="Q4891" i="1" a="1"/>
  <c r="Q4891" i="1" s="1"/>
  <c r="Q4892" i="1" a="1"/>
  <c r="Q4892" i="1" s="1"/>
  <c r="Q4893" i="1" a="1"/>
  <c r="Q4893" i="1" s="1"/>
  <c r="Q4894" i="1" a="1"/>
  <c r="Q4894" i="1" s="1"/>
  <c r="Q4895" i="1" a="1"/>
  <c r="Q4895" i="1" s="1"/>
  <c r="Q4896" i="1" a="1"/>
  <c r="Q4896" i="1" s="1"/>
  <c r="Q4897" i="1" a="1"/>
  <c r="Q4897" i="1" s="1"/>
  <c r="Q4898" i="1" a="1"/>
  <c r="Q4898" i="1" s="1"/>
  <c r="Q4899" i="1" a="1"/>
  <c r="Q4899" i="1" s="1"/>
  <c r="Q4900" i="1" a="1"/>
  <c r="Q4900" i="1" s="1"/>
  <c r="Q4901" i="1" a="1"/>
  <c r="Q4901" i="1" s="1"/>
  <c r="Q4902" i="1" a="1"/>
  <c r="Q4902" i="1" s="1"/>
  <c r="Q4903" i="1" a="1"/>
  <c r="Q4903" i="1" s="1"/>
  <c r="Q4904" i="1" a="1"/>
  <c r="Q4904" i="1" s="1"/>
  <c r="Q4905" i="1" a="1"/>
  <c r="Q4905" i="1" s="1"/>
  <c r="Q4906" i="1" a="1"/>
  <c r="Q4906" i="1" s="1"/>
  <c r="Q4907" i="1" a="1"/>
  <c r="Q4907" i="1" s="1"/>
  <c r="Q4908" i="1" a="1"/>
  <c r="Q4908" i="1" s="1"/>
  <c r="Q4909" i="1" a="1"/>
  <c r="Q4909" i="1" s="1"/>
  <c r="Q4910" i="1" a="1"/>
  <c r="Q4910" i="1" s="1"/>
  <c r="Q4911" i="1" a="1"/>
  <c r="Q4911" i="1" s="1"/>
  <c r="Q4912" i="1" a="1"/>
  <c r="Q4912" i="1" s="1"/>
  <c r="Q4913" i="1" a="1"/>
  <c r="Q4913" i="1" s="1"/>
  <c r="Q4914" i="1" a="1"/>
  <c r="Q4914" i="1" s="1"/>
  <c r="Q4915" i="1" a="1"/>
  <c r="Q4915" i="1" s="1"/>
  <c r="Q4916" i="1" a="1"/>
  <c r="Q4916" i="1" s="1"/>
  <c r="Q4917" i="1" a="1"/>
  <c r="Q4917" i="1" s="1"/>
  <c r="Q4918" i="1" a="1"/>
  <c r="Q4918" i="1" s="1"/>
  <c r="Q4919" i="1" a="1"/>
  <c r="Q4919" i="1" s="1"/>
  <c r="Q4920" i="1" a="1"/>
  <c r="Q4920" i="1" s="1"/>
  <c r="Q4921" i="1" a="1"/>
  <c r="Q4921" i="1" s="1"/>
  <c r="Q4922" i="1" a="1"/>
  <c r="Q4922" i="1" s="1"/>
  <c r="Q4923" i="1" a="1"/>
  <c r="Q4923" i="1" s="1"/>
  <c r="Q4924" i="1" a="1"/>
  <c r="Q4924" i="1" s="1"/>
  <c r="Q4925" i="1" a="1"/>
  <c r="Q4925" i="1" s="1"/>
  <c r="Q4926" i="1" a="1"/>
  <c r="Q4926" i="1" s="1"/>
  <c r="Q4927" i="1" a="1"/>
  <c r="Q4927" i="1" s="1"/>
  <c r="Q4928" i="1" a="1"/>
  <c r="Q4928" i="1" s="1"/>
  <c r="Q4929" i="1" a="1"/>
  <c r="Q4929" i="1" s="1"/>
  <c r="Q4930" i="1" a="1"/>
  <c r="Q4930" i="1" s="1"/>
  <c r="Q4931" i="1" a="1"/>
  <c r="Q4931" i="1" s="1"/>
  <c r="Q4932" i="1" a="1"/>
  <c r="Q4932" i="1" s="1"/>
  <c r="Q4933" i="1" a="1"/>
  <c r="Q4933" i="1" s="1"/>
  <c r="Q4934" i="1" a="1"/>
  <c r="Q4934" i="1" s="1"/>
  <c r="Q4935" i="1" a="1"/>
  <c r="Q4935" i="1" s="1"/>
  <c r="Q4936" i="1" a="1"/>
  <c r="Q4936" i="1" s="1"/>
  <c r="Q4937" i="1" a="1"/>
  <c r="Q4937" i="1" s="1"/>
  <c r="Q4938" i="1" a="1"/>
  <c r="Q4938" i="1" s="1"/>
  <c r="Q4939" i="1" a="1"/>
  <c r="Q4939" i="1" s="1"/>
  <c r="Q4940" i="1" a="1"/>
  <c r="Q4940" i="1" s="1"/>
  <c r="Q4941" i="1" a="1"/>
  <c r="Q4941" i="1" s="1"/>
  <c r="Q4942" i="1" a="1"/>
  <c r="Q4942" i="1" s="1"/>
  <c r="Q4943" i="1" a="1"/>
  <c r="Q4943" i="1" s="1"/>
  <c r="Q4944" i="1" a="1"/>
  <c r="Q4944" i="1" s="1"/>
  <c r="Q4945" i="1" a="1"/>
  <c r="Q4945" i="1" s="1"/>
  <c r="Q4946" i="1" a="1"/>
  <c r="Q4946" i="1" s="1"/>
  <c r="Q4947" i="1" a="1"/>
  <c r="Q4947" i="1" s="1"/>
  <c r="Q4948" i="1" a="1"/>
  <c r="Q4948" i="1" s="1"/>
  <c r="Q4949" i="1" a="1"/>
  <c r="Q4949" i="1" s="1"/>
  <c r="Q4950" i="1" a="1"/>
  <c r="Q4950" i="1" s="1"/>
  <c r="Q4951" i="1" a="1"/>
  <c r="Q4951" i="1" s="1"/>
  <c r="Q4952" i="1" a="1"/>
  <c r="Q4952" i="1" s="1"/>
  <c r="Q4953" i="1" a="1"/>
  <c r="Q4953" i="1" s="1"/>
  <c r="Q4954" i="1" a="1"/>
  <c r="Q4954" i="1" s="1"/>
  <c r="Q4955" i="1" a="1"/>
  <c r="Q4955" i="1" s="1"/>
  <c r="Q4956" i="1" a="1"/>
  <c r="Q4956" i="1" s="1"/>
  <c r="Q4957" i="1" a="1"/>
  <c r="Q4957" i="1" s="1"/>
  <c r="Q4958" i="1" a="1"/>
  <c r="Q4958" i="1" s="1"/>
  <c r="Q4959" i="1" a="1"/>
  <c r="Q4959" i="1" s="1"/>
  <c r="Q4960" i="1" a="1"/>
  <c r="Q4960" i="1" s="1"/>
  <c r="Q4961" i="1" a="1"/>
  <c r="Q4961" i="1" s="1"/>
  <c r="Q4962" i="1" a="1"/>
  <c r="Q4962" i="1" s="1"/>
  <c r="Q4963" i="1" a="1"/>
  <c r="Q4963" i="1" s="1"/>
  <c r="Q4964" i="1" a="1"/>
  <c r="Q4964" i="1" s="1"/>
  <c r="Q4965" i="1" a="1"/>
  <c r="Q4965" i="1" s="1"/>
  <c r="Q4966" i="1" a="1"/>
  <c r="Q4966" i="1" s="1"/>
  <c r="Q4967" i="1" a="1"/>
  <c r="Q4967" i="1" s="1"/>
  <c r="Q4968" i="1" a="1"/>
  <c r="Q4968" i="1" s="1"/>
  <c r="Q4969" i="1" a="1"/>
  <c r="Q4969" i="1" s="1"/>
  <c r="Q4970" i="1" a="1"/>
  <c r="Q4970" i="1" s="1"/>
  <c r="Q4971" i="1" a="1"/>
  <c r="Q4971" i="1" s="1"/>
  <c r="Q4972" i="1" a="1"/>
  <c r="Q4972" i="1" s="1"/>
  <c r="Q4973" i="1" a="1"/>
  <c r="Q4973" i="1" s="1"/>
  <c r="Q4974" i="1" a="1"/>
  <c r="Q4974" i="1" s="1"/>
  <c r="Q4975" i="1" a="1"/>
  <c r="Q4975" i="1" s="1"/>
  <c r="Q4976" i="1" a="1"/>
  <c r="Q4976" i="1" s="1"/>
  <c r="Q4977" i="1" a="1"/>
  <c r="Q4977" i="1" s="1"/>
  <c r="Q4978" i="1" a="1"/>
  <c r="Q4978" i="1" s="1"/>
  <c r="Q4979" i="1" a="1"/>
  <c r="Q4979" i="1" s="1"/>
  <c r="Q4980" i="1" a="1"/>
  <c r="Q4980" i="1" s="1"/>
  <c r="Q4981" i="1" a="1"/>
  <c r="Q4981" i="1" s="1"/>
  <c r="Q4982" i="1" a="1"/>
  <c r="Q4982" i="1" s="1"/>
  <c r="Q4983" i="1" a="1"/>
  <c r="Q4983" i="1" s="1"/>
  <c r="Q4984" i="1" a="1"/>
  <c r="Q4984" i="1" s="1"/>
  <c r="Q4985" i="1" a="1"/>
  <c r="Q4985" i="1" s="1"/>
  <c r="Q4986" i="1" a="1"/>
  <c r="Q4986" i="1" s="1"/>
  <c r="Q4987" i="1" a="1"/>
  <c r="Q4987" i="1" s="1"/>
  <c r="Q4988" i="1" a="1"/>
  <c r="Q4988" i="1" s="1"/>
  <c r="Q4989" i="1" a="1"/>
  <c r="Q4989" i="1" s="1"/>
  <c r="Q4990" i="1" a="1"/>
  <c r="Q4990" i="1" s="1"/>
  <c r="Q4991" i="1" a="1"/>
  <c r="Q4991" i="1" s="1"/>
  <c r="Q4992" i="1" a="1"/>
  <c r="Q4992" i="1" s="1"/>
  <c r="Q4993" i="1" a="1"/>
  <c r="Q4993" i="1" s="1"/>
  <c r="Q4994" i="1" a="1"/>
  <c r="Q4994" i="1" s="1"/>
  <c r="Q4995" i="1" a="1"/>
  <c r="Q4995" i="1" s="1"/>
  <c r="Q4996" i="1" a="1"/>
  <c r="Q4996" i="1" s="1"/>
  <c r="Q4997" i="1" a="1"/>
  <c r="Q4997" i="1" s="1"/>
  <c r="Q4998" i="1" a="1"/>
  <c r="Q4998" i="1" s="1"/>
  <c r="Q4999" i="1" a="1"/>
  <c r="Q4999" i="1" s="1"/>
  <c r="Q5000" i="1" a="1"/>
  <c r="Q5000" i="1" s="1"/>
  <c r="Q5001" i="1" a="1"/>
  <c r="Q5001" i="1" s="1"/>
  <c r="Q5002" i="1" a="1"/>
  <c r="Q5002" i="1" s="1"/>
  <c r="Q5003" i="1" a="1"/>
  <c r="Q5003" i="1" s="1"/>
  <c r="Q5004" i="1" a="1"/>
  <c r="Q5004" i="1" s="1"/>
  <c r="Q5005" i="1" a="1"/>
  <c r="Q5005" i="1" s="1"/>
  <c r="Q5006" i="1" a="1"/>
  <c r="Q5006" i="1" s="1"/>
  <c r="Q5007" i="1" a="1"/>
  <c r="Q5007" i="1" s="1"/>
  <c r="Q5008" i="1" a="1"/>
  <c r="Q5008" i="1" s="1"/>
  <c r="Q5009" i="1" a="1"/>
  <c r="Q5009" i="1" s="1"/>
  <c r="Q5010" i="1" a="1"/>
  <c r="Q5010" i="1" s="1"/>
  <c r="Q5011" i="1" a="1"/>
  <c r="Q5011" i="1" s="1"/>
  <c r="Q5012" i="1" a="1"/>
  <c r="Q5012" i="1" s="1"/>
  <c r="Q5013" i="1" a="1"/>
  <c r="Q5013" i="1" s="1"/>
  <c r="Q5014" i="1" a="1"/>
  <c r="Q5014" i="1" s="1"/>
  <c r="Q5015" i="1" a="1"/>
  <c r="Q5015" i="1" s="1"/>
  <c r="Q5016" i="1" a="1"/>
  <c r="Q5016" i="1" s="1"/>
  <c r="Q5017" i="1" a="1"/>
  <c r="Q5017" i="1" s="1"/>
  <c r="Q5018" i="1" a="1"/>
  <c r="Q5018" i="1" s="1"/>
  <c r="Q5019" i="1" a="1"/>
  <c r="Q5019" i="1" s="1"/>
  <c r="Q5020" i="1" a="1"/>
  <c r="Q5020" i="1" s="1"/>
  <c r="Q5021" i="1" a="1"/>
  <c r="Q5021" i="1" s="1"/>
  <c r="Q5022" i="1" a="1"/>
  <c r="Q5022" i="1" s="1"/>
  <c r="Q5023" i="1" a="1"/>
  <c r="Q5023" i="1" s="1"/>
  <c r="Q5024" i="1" a="1"/>
  <c r="Q5024" i="1" s="1"/>
  <c r="Q5025" i="1" a="1"/>
  <c r="Q5025" i="1" s="1"/>
  <c r="Q5026" i="1" a="1"/>
  <c r="Q5026" i="1" s="1"/>
  <c r="Q5027" i="1" a="1"/>
  <c r="Q5027" i="1" s="1"/>
  <c r="Q5028" i="1" a="1"/>
  <c r="Q5028" i="1" s="1"/>
  <c r="Q5029" i="1" a="1"/>
  <c r="Q5029" i="1" s="1"/>
  <c r="Q5030" i="1" a="1"/>
  <c r="Q5030" i="1" s="1"/>
  <c r="Q5031" i="1" a="1"/>
  <c r="Q5031" i="1" s="1"/>
  <c r="Q5032" i="1" a="1"/>
  <c r="Q5032" i="1" s="1"/>
  <c r="Q5033" i="1" a="1"/>
  <c r="Q5033" i="1" s="1"/>
  <c r="Q5034" i="1" a="1"/>
  <c r="Q5034" i="1" s="1"/>
  <c r="Q5035" i="1" a="1"/>
  <c r="Q5035" i="1" s="1"/>
  <c r="Q5036" i="1" a="1"/>
  <c r="Q5036" i="1" s="1"/>
  <c r="Q5037" i="1" a="1"/>
  <c r="Q5037" i="1" s="1"/>
  <c r="Q5038" i="1" a="1"/>
  <c r="Q5038" i="1" s="1"/>
  <c r="Q5039" i="1" a="1"/>
  <c r="Q5039" i="1" s="1"/>
  <c r="Q5040" i="1" a="1"/>
  <c r="Q5040" i="1" s="1"/>
  <c r="Q5041" i="1" a="1"/>
  <c r="Q5041" i="1" s="1"/>
  <c r="Q5042" i="1" a="1"/>
  <c r="Q5042" i="1" s="1"/>
  <c r="Q5043" i="1" a="1"/>
  <c r="Q5043" i="1" s="1"/>
  <c r="Q5044" i="1" a="1"/>
  <c r="Q5044" i="1" s="1"/>
  <c r="Q5045" i="1" a="1"/>
  <c r="Q5045" i="1" s="1"/>
  <c r="Q5046" i="1" a="1"/>
  <c r="Q5046" i="1" s="1"/>
  <c r="Q5047" i="1" a="1"/>
  <c r="Q5047" i="1" s="1"/>
  <c r="Q5048" i="1" a="1"/>
  <c r="Q5048" i="1" s="1"/>
  <c r="Q5049" i="1" a="1"/>
  <c r="Q5049" i="1" s="1"/>
  <c r="Q5050" i="1" a="1"/>
  <c r="Q5050" i="1" s="1"/>
  <c r="Q5051" i="1" a="1"/>
  <c r="Q5051" i="1" s="1"/>
  <c r="Q5052" i="1" a="1"/>
  <c r="Q5052" i="1" s="1"/>
  <c r="Q5053" i="1" a="1"/>
  <c r="Q5053" i="1" s="1"/>
  <c r="Q5054" i="1" a="1"/>
  <c r="Q5054" i="1" s="1"/>
  <c r="Q5055" i="1" a="1"/>
  <c r="Q5055" i="1" s="1"/>
  <c r="Q5056" i="1" a="1"/>
  <c r="Q5056" i="1" s="1"/>
  <c r="Q5057" i="1" a="1"/>
  <c r="Q5057" i="1" s="1"/>
  <c r="Q5058" i="1" a="1"/>
  <c r="Q5058" i="1" s="1"/>
  <c r="Q5059" i="1" a="1"/>
  <c r="Q5059" i="1" s="1"/>
  <c r="Q5060" i="1" a="1"/>
  <c r="Q5060" i="1" s="1"/>
  <c r="Q5061" i="1" a="1"/>
  <c r="Q5061" i="1" s="1"/>
  <c r="Q5062" i="1" a="1"/>
  <c r="Q5062" i="1" s="1"/>
  <c r="Q5063" i="1" a="1"/>
  <c r="Q5063" i="1" s="1"/>
  <c r="Q5064" i="1" a="1"/>
  <c r="Q5064" i="1" s="1"/>
  <c r="Q5065" i="1" a="1"/>
  <c r="Q5065" i="1" s="1"/>
  <c r="Q5066" i="1" a="1"/>
  <c r="Q5066" i="1" s="1"/>
  <c r="Q5067" i="1" a="1"/>
  <c r="Q5067" i="1" s="1"/>
  <c r="Q5068" i="1" a="1"/>
  <c r="Q5068" i="1" s="1"/>
  <c r="Q5069" i="1" a="1"/>
  <c r="Q5069" i="1" s="1"/>
  <c r="Q5070" i="1" a="1"/>
  <c r="Q5070" i="1" s="1"/>
  <c r="Q5071" i="1" a="1"/>
  <c r="Q5071" i="1" s="1"/>
  <c r="Q5072" i="1" a="1"/>
  <c r="Q5072" i="1" s="1"/>
  <c r="Q5073" i="1" a="1"/>
  <c r="Q5073" i="1" s="1"/>
  <c r="Q5074" i="1" a="1"/>
  <c r="Q5074" i="1" s="1"/>
  <c r="Q5075" i="1" a="1"/>
  <c r="Q5075" i="1" s="1"/>
  <c r="Q5076" i="1" a="1"/>
  <c r="Q5076" i="1" s="1"/>
  <c r="Q5077" i="1" a="1"/>
  <c r="Q5077" i="1" s="1"/>
  <c r="Q5078" i="1" a="1"/>
  <c r="Q5078" i="1" s="1"/>
  <c r="Q5079" i="1" a="1"/>
  <c r="Q5079" i="1" s="1"/>
  <c r="Q5080" i="1" a="1"/>
  <c r="Q5080" i="1" s="1"/>
  <c r="Q5081" i="1" a="1"/>
  <c r="Q5081" i="1" s="1"/>
  <c r="Q5082" i="1" a="1"/>
  <c r="Q5082" i="1" s="1"/>
  <c r="Q5083" i="1" a="1"/>
  <c r="Q5083" i="1" s="1"/>
  <c r="Q5084" i="1" a="1"/>
  <c r="Q5084" i="1" s="1"/>
  <c r="Q5085" i="1" a="1"/>
  <c r="Q5085" i="1" s="1"/>
  <c r="Q5086" i="1" a="1"/>
  <c r="Q5086" i="1" s="1"/>
  <c r="Q5087" i="1" a="1"/>
  <c r="Q5087" i="1" s="1"/>
  <c r="Q5088" i="1" a="1"/>
  <c r="Q5088" i="1" s="1"/>
  <c r="Q5089" i="1" a="1"/>
  <c r="Q5089" i="1" s="1"/>
  <c r="Q5090" i="1" a="1"/>
  <c r="Q5090" i="1" s="1"/>
  <c r="Q5091" i="1" a="1"/>
  <c r="Q5091" i="1" s="1"/>
  <c r="Q5092" i="1" a="1"/>
  <c r="Q5092" i="1" s="1"/>
  <c r="Q5093" i="1" a="1"/>
  <c r="Q5093" i="1" s="1"/>
  <c r="Q5094" i="1" a="1"/>
  <c r="Q5094" i="1" s="1"/>
  <c r="Q5095" i="1" a="1"/>
  <c r="Q5095" i="1" s="1"/>
  <c r="Q5096" i="1" a="1"/>
  <c r="Q5096" i="1" s="1"/>
  <c r="Q5097" i="1" a="1"/>
  <c r="Q5097" i="1" s="1"/>
  <c r="Q5098" i="1" a="1"/>
  <c r="Q5098" i="1" s="1"/>
  <c r="Q5099" i="1" a="1"/>
  <c r="Q5099" i="1" s="1"/>
  <c r="Q5100" i="1" a="1"/>
  <c r="Q5100" i="1" s="1"/>
  <c r="Q5101" i="1" a="1"/>
  <c r="Q5101" i="1" s="1"/>
  <c r="Q5102" i="1" a="1"/>
  <c r="Q5102" i="1" s="1"/>
  <c r="Q5103" i="1" a="1"/>
  <c r="Q5103" i="1" s="1"/>
  <c r="Q5104" i="1" a="1"/>
  <c r="Q5104" i="1" s="1"/>
  <c r="Q5105" i="1" a="1"/>
  <c r="Q5105" i="1" s="1"/>
  <c r="Q5106" i="1" a="1"/>
  <c r="Q5106" i="1" s="1"/>
  <c r="Q5107" i="1" a="1"/>
  <c r="Q5107" i="1" s="1"/>
  <c r="Q5108" i="1" a="1"/>
  <c r="Q5108" i="1" s="1"/>
  <c r="Q5109" i="1" a="1"/>
  <c r="Q5109" i="1" s="1"/>
  <c r="Q5110" i="1" a="1"/>
  <c r="Q5110" i="1" s="1"/>
  <c r="Q5111" i="1" a="1"/>
  <c r="Q5111" i="1" s="1"/>
  <c r="Q5112" i="1" a="1"/>
  <c r="Q5112" i="1" s="1"/>
  <c r="Q5113" i="1" a="1"/>
  <c r="Q5113" i="1" s="1"/>
  <c r="Q5114" i="1" a="1"/>
  <c r="Q5114" i="1" s="1"/>
  <c r="Q5115" i="1" a="1"/>
  <c r="Q5115" i="1" s="1"/>
  <c r="Q5116" i="1" a="1"/>
  <c r="Q5116" i="1" s="1"/>
  <c r="Q5117" i="1" a="1"/>
  <c r="Q5117" i="1" s="1"/>
  <c r="Q5118" i="1" a="1"/>
  <c r="Q5118" i="1" s="1"/>
  <c r="Q5119" i="1" a="1"/>
  <c r="Q5119" i="1" s="1"/>
  <c r="Q5120" i="1" a="1"/>
  <c r="Q5120" i="1" s="1"/>
  <c r="Q5121" i="1" a="1"/>
  <c r="Q5121" i="1" s="1"/>
  <c r="Q5122" i="1" a="1"/>
  <c r="Q5122" i="1" s="1"/>
  <c r="Q5123" i="1" a="1"/>
  <c r="Q5123" i="1" s="1"/>
  <c r="Q5124" i="1" a="1"/>
  <c r="Q5124" i="1" s="1"/>
  <c r="Q5125" i="1" a="1"/>
  <c r="Q5125" i="1" s="1"/>
  <c r="Q5126" i="1" a="1"/>
  <c r="Q5126" i="1" s="1"/>
  <c r="Q5127" i="1" a="1"/>
  <c r="Q5127" i="1" s="1"/>
  <c r="Q5128" i="1" a="1"/>
  <c r="Q5128" i="1" s="1"/>
  <c r="Q5129" i="1" a="1"/>
  <c r="Q5129" i="1" s="1"/>
  <c r="Q5130" i="1" a="1"/>
  <c r="Q5130" i="1" s="1"/>
  <c r="Q5131" i="1" a="1"/>
  <c r="Q5131" i="1" s="1"/>
  <c r="Q5132" i="1" a="1"/>
  <c r="Q5132" i="1" s="1"/>
  <c r="Q5133" i="1" a="1"/>
  <c r="Q5133" i="1" s="1"/>
  <c r="Q5134" i="1" a="1"/>
  <c r="Q5134" i="1" s="1"/>
  <c r="Q5135" i="1" a="1"/>
  <c r="Q5135" i="1" s="1"/>
  <c r="Q5136" i="1" a="1"/>
  <c r="Q5136" i="1" s="1"/>
  <c r="Q5137" i="1" a="1"/>
  <c r="Q5137" i="1" s="1"/>
  <c r="Q5138" i="1" a="1"/>
  <c r="Q5138" i="1" s="1"/>
  <c r="Q5139" i="1" a="1"/>
  <c r="Q5139" i="1" s="1"/>
  <c r="Q5140" i="1" a="1"/>
  <c r="Q5140" i="1" s="1"/>
  <c r="Q5141" i="1" a="1"/>
  <c r="Q5141" i="1" s="1"/>
  <c r="Q5142" i="1" a="1"/>
  <c r="Q5142" i="1" s="1"/>
  <c r="Q5143" i="1" a="1"/>
  <c r="Q5143" i="1" s="1"/>
  <c r="Q5144" i="1" a="1"/>
  <c r="Q5144" i="1" s="1"/>
  <c r="Q5145" i="1" a="1"/>
  <c r="Q5145" i="1" s="1"/>
  <c r="Q5146" i="1" a="1"/>
  <c r="Q5146" i="1" s="1"/>
  <c r="Q5147" i="1" a="1"/>
  <c r="Q5147" i="1" s="1"/>
  <c r="Q5148" i="1" a="1"/>
  <c r="Q5148" i="1" s="1"/>
  <c r="Q5149" i="1" a="1"/>
  <c r="Q5149" i="1" s="1"/>
  <c r="Q5150" i="1" a="1"/>
  <c r="Q5150" i="1" s="1"/>
  <c r="Q5151" i="1" a="1"/>
  <c r="Q5151" i="1" s="1"/>
  <c r="Q5152" i="1" a="1"/>
  <c r="Q5152" i="1" s="1"/>
  <c r="Q5153" i="1" a="1"/>
  <c r="Q5153" i="1" s="1"/>
  <c r="Q5154" i="1" a="1"/>
  <c r="Q5154" i="1" s="1"/>
  <c r="Q5155" i="1" a="1"/>
  <c r="Q5155" i="1" s="1"/>
  <c r="Q5156" i="1" a="1"/>
  <c r="Q5156" i="1" s="1"/>
  <c r="Q5157" i="1" a="1"/>
  <c r="Q5157" i="1" s="1"/>
  <c r="Q5158" i="1" a="1"/>
  <c r="Q5158" i="1" s="1"/>
  <c r="Q5159" i="1" a="1"/>
  <c r="Q5159" i="1" s="1"/>
  <c r="Q5160" i="1" a="1"/>
  <c r="Q5160" i="1" s="1"/>
  <c r="Q5161" i="1" a="1"/>
  <c r="Q5161" i="1" s="1"/>
  <c r="Q5162" i="1" a="1"/>
  <c r="Q5162" i="1" s="1"/>
  <c r="Q5163" i="1" a="1"/>
  <c r="Q5163" i="1" s="1"/>
  <c r="Q5164" i="1" a="1"/>
  <c r="Q5164" i="1" s="1"/>
  <c r="Q5165" i="1" a="1"/>
  <c r="Q5165" i="1" s="1"/>
  <c r="Q5166" i="1" a="1"/>
  <c r="Q5166" i="1" s="1"/>
  <c r="Q5167" i="1" a="1"/>
  <c r="Q5167" i="1" s="1"/>
  <c r="Q5168" i="1" a="1"/>
  <c r="Q5168" i="1" s="1"/>
  <c r="Q5169" i="1" a="1"/>
  <c r="Q5169" i="1" s="1"/>
  <c r="Q5170" i="1" a="1"/>
  <c r="Q5170" i="1" s="1"/>
  <c r="Q5171" i="1" a="1"/>
  <c r="Q5171" i="1" s="1"/>
  <c r="Q5172" i="1" a="1"/>
  <c r="Q5172" i="1" s="1"/>
  <c r="Q5173" i="1" a="1"/>
  <c r="Q5173" i="1" s="1"/>
  <c r="Q5174" i="1" a="1"/>
  <c r="Q5174" i="1" s="1"/>
  <c r="Q5175" i="1" a="1"/>
  <c r="Q5175" i="1" s="1"/>
  <c r="Q5176" i="1" a="1"/>
  <c r="Q5176" i="1" s="1"/>
  <c r="Q5177" i="1" a="1"/>
  <c r="Q5177" i="1" s="1"/>
  <c r="Q5178" i="1" a="1"/>
  <c r="Q5178" i="1" s="1"/>
  <c r="Q5179" i="1" a="1"/>
  <c r="Q5179" i="1" s="1"/>
  <c r="Q5180" i="1" a="1"/>
  <c r="Q5180" i="1" s="1"/>
  <c r="Q5181" i="1" a="1"/>
  <c r="Q5181" i="1" s="1"/>
  <c r="Q5182" i="1" a="1"/>
  <c r="Q5182" i="1" s="1"/>
  <c r="Q5183" i="1" a="1"/>
  <c r="Q5183" i="1" s="1"/>
  <c r="Q5184" i="1" a="1"/>
  <c r="Q5184" i="1" s="1"/>
  <c r="Q5185" i="1" a="1"/>
  <c r="Q5185" i="1" s="1"/>
  <c r="Q5186" i="1" a="1"/>
  <c r="Q5186" i="1" s="1"/>
  <c r="Q5187" i="1" a="1"/>
  <c r="Q5187" i="1" s="1"/>
  <c r="Q5188" i="1" a="1"/>
  <c r="Q5188" i="1" s="1"/>
  <c r="Q5189" i="1" a="1"/>
  <c r="Q5189" i="1" s="1"/>
  <c r="Q5190" i="1" a="1"/>
  <c r="Q5190" i="1" s="1"/>
  <c r="Q5191" i="1" a="1"/>
  <c r="Q5191" i="1" s="1"/>
  <c r="Q5192" i="1" a="1"/>
  <c r="Q5192" i="1" s="1"/>
  <c r="Q5193" i="1" a="1"/>
  <c r="Q5193" i="1" s="1"/>
  <c r="Q5194" i="1" a="1"/>
  <c r="Q5194" i="1" s="1"/>
  <c r="Q5195" i="1" a="1"/>
  <c r="Q5195" i="1" s="1"/>
  <c r="Q5196" i="1" a="1"/>
  <c r="Q5196" i="1" s="1"/>
  <c r="Q5197" i="1" a="1"/>
  <c r="Q5197" i="1" s="1"/>
  <c r="Q5198" i="1" a="1"/>
  <c r="Q5198" i="1" s="1"/>
  <c r="Q5199" i="1" a="1"/>
  <c r="Q5199" i="1" s="1"/>
  <c r="Q5200" i="1" a="1"/>
  <c r="Q5200" i="1" s="1"/>
  <c r="Q5201" i="1" a="1"/>
  <c r="Q5201" i="1" s="1"/>
  <c r="Q5202" i="1" a="1"/>
  <c r="Q5202" i="1" s="1"/>
  <c r="Q5203" i="1" a="1"/>
  <c r="Q5203" i="1" s="1"/>
  <c r="Q5204" i="1" a="1"/>
  <c r="Q5204" i="1" s="1"/>
  <c r="Q5205" i="1" a="1"/>
  <c r="Q5205" i="1" s="1"/>
  <c r="Q5206" i="1" a="1"/>
  <c r="Q5206" i="1" s="1"/>
  <c r="Q5207" i="1" a="1"/>
  <c r="Q5207" i="1" s="1"/>
  <c r="Q5208" i="1" a="1"/>
  <c r="Q5208" i="1" s="1"/>
  <c r="Q5209" i="1" a="1"/>
  <c r="Q5209" i="1" s="1"/>
  <c r="Q5210" i="1" a="1"/>
  <c r="Q5210" i="1" s="1"/>
  <c r="Q5211" i="1" a="1"/>
  <c r="Q5211" i="1" s="1"/>
  <c r="Q5212" i="1" a="1"/>
  <c r="Q5212" i="1" s="1"/>
  <c r="Q5213" i="1" a="1"/>
  <c r="Q5213" i="1" s="1"/>
  <c r="Q5214" i="1" a="1"/>
  <c r="Q5214" i="1" s="1"/>
  <c r="Q5215" i="1" a="1"/>
  <c r="Q5215" i="1" s="1"/>
  <c r="Q5216" i="1" a="1"/>
  <c r="Q5216" i="1" s="1"/>
  <c r="Q5217" i="1" a="1"/>
  <c r="Q5217" i="1" s="1"/>
  <c r="Q5218" i="1" a="1"/>
  <c r="Q5218" i="1" s="1"/>
  <c r="Q5219" i="1" a="1"/>
  <c r="Q5219" i="1" s="1"/>
  <c r="Q5220" i="1" a="1"/>
  <c r="Q5220" i="1" s="1"/>
  <c r="Q5221" i="1" a="1"/>
  <c r="Q5221" i="1" s="1"/>
  <c r="Q5222" i="1" a="1"/>
  <c r="Q5222" i="1" s="1"/>
  <c r="Q5223" i="1" a="1"/>
  <c r="Q5223" i="1" s="1"/>
  <c r="Q5224" i="1" a="1"/>
  <c r="Q5224" i="1" s="1"/>
  <c r="Q5225" i="1" a="1"/>
  <c r="Q5225" i="1" s="1"/>
  <c r="Q5226" i="1" a="1"/>
  <c r="Q5226" i="1" s="1"/>
  <c r="Q5227" i="1" a="1"/>
  <c r="Q5227" i="1" s="1"/>
  <c r="Q5228" i="1" a="1"/>
  <c r="Q5228" i="1" s="1"/>
  <c r="Q5229" i="1" a="1"/>
  <c r="Q5229" i="1" s="1"/>
  <c r="Q5230" i="1" a="1"/>
  <c r="Q5230" i="1" s="1"/>
  <c r="Q5231" i="1" a="1"/>
  <c r="Q5231" i="1" s="1"/>
  <c r="Q5232" i="1" a="1"/>
  <c r="Q5232" i="1" s="1"/>
  <c r="Q5233" i="1" a="1"/>
  <c r="Q5233" i="1" s="1"/>
  <c r="Q5234" i="1" a="1"/>
  <c r="Q5234" i="1" s="1"/>
  <c r="Q5235" i="1" a="1"/>
  <c r="Q5235" i="1" s="1"/>
  <c r="Q5236" i="1" a="1"/>
  <c r="Q5236" i="1" s="1"/>
  <c r="Q5237" i="1" a="1"/>
  <c r="Q5237" i="1" s="1"/>
  <c r="Q5238" i="1" a="1"/>
  <c r="Q5238" i="1" s="1"/>
  <c r="Q5239" i="1" a="1"/>
  <c r="Q5239" i="1" s="1"/>
  <c r="Q5240" i="1" a="1"/>
  <c r="Q5240" i="1" s="1"/>
  <c r="Q5241" i="1" a="1"/>
  <c r="Q5241" i="1" s="1"/>
  <c r="Q5242" i="1" a="1"/>
  <c r="Q5242" i="1" s="1"/>
  <c r="Q5243" i="1" a="1"/>
  <c r="Q5243" i="1" s="1"/>
  <c r="Q5244" i="1" a="1"/>
  <c r="Q5244" i="1" s="1"/>
  <c r="Q5245" i="1" a="1"/>
  <c r="Q5245" i="1" s="1"/>
  <c r="Q5246" i="1" a="1"/>
  <c r="Q5246" i="1" s="1"/>
  <c r="Q5247" i="1" a="1"/>
  <c r="Q5247" i="1" s="1"/>
  <c r="Q5248" i="1" a="1"/>
  <c r="Q5248" i="1" s="1"/>
  <c r="Q5249" i="1" a="1"/>
  <c r="Q5249" i="1" s="1"/>
  <c r="Q5250" i="1" a="1"/>
  <c r="Q5250" i="1" s="1"/>
  <c r="Q5251" i="1" a="1"/>
  <c r="Q5251" i="1" s="1"/>
  <c r="Q5252" i="1" a="1"/>
  <c r="Q5252" i="1" s="1"/>
  <c r="Q5253" i="1" a="1"/>
  <c r="Q5253" i="1" s="1"/>
  <c r="Q5254" i="1" a="1"/>
  <c r="Q5254" i="1" s="1"/>
  <c r="Q5255" i="1" a="1"/>
  <c r="Q5255" i="1" s="1"/>
  <c r="Q5256" i="1" a="1"/>
  <c r="Q5256" i="1" s="1"/>
  <c r="Q5257" i="1" a="1"/>
  <c r="Q5257" i="1" s="1"/>
  <c r="Q5258" i="1" a="1"/>
  <c r="Q5258" i="1" s="1"/>
  <c r="Q5259" i="1" a="1"/>
  <c r="Q5259" i="1" s="1"/>
  <c r="Q5260" i="1" a="1"/>
  <c r="Q5260" i="1" s="1"/>
  <c r="Q5261" i="1" a="1"/>
  <c r="Q5261" i="1" s="1"/>
  <c r="Q5262" i="1" a="1"/>
  <c r="Q5262" i="1" s="1"/>
  <c r="Q5263" i="1" a="1"/>
  <c r="Q5263" i="1" s="1"/>
  <c r="Q5264" i="1" a="1"/>
  <c r="Q5264" i="1" s="1"/>
  <c r="Q5265" i="1" a="1"/>
  <c r="Q5265" i="1" s="1"/>
  <c r="Q5266" i="1" a="1"/>
  <c r="Q5266" i="1" s="1"/>
  <c r="Q5267" i="1" a="1"/>
  <c r="Q5267" i="1" s="1"/>
  <c r="Q5268" i="1" a="1"/>
  <c r="Q5268" i="1" s="1"/>
  <c r="Q5269" i="1" a="1"/>
  <c r="Q5269" i="1" s="1"/>
  <c r="Q5270" i="1" a="1"/>
  <c r="Q5270" i="1" s="1"/>
  <c r="Q5271" i="1" a="1"/>
  <c r="Q5271" i="1" s="1"/>
  <c r="Q5272" i="1" a="1"/>
  <c r="Q5272" i="1" s="1"/>
  <c r="Q5273" i="1" a="1"/>
  <c r="Q5273" i="1" s="1"/>
  <c r="Q5274" i="1" a="1"/>
  <c r="Q5274" i="1" s="1"/>
  <c r="Q5275" i="1" a="1"/>
  <c r="Q5275" i="1" s="1"/>
  <c r="Q5276" i="1" a="1"/>
  <c r="Q5276" i="1" s="1"/>
  <c r="Q5277" i="1" a="1"/>
  <c r="Q5277" i="1" s="1"/>
  <c r="Q5278" i="1" a="1"/>
  <c r="Q5278" i="1" s="1"/>
  <c r="Q5279" i="1" a="1"/>
  <c r="Q5279" i="1" s="1"/>
  <c r="Q5280" i="1" a="1"/>
  <c r="Q5280" i="1" s="1"/>
  <c r="Q5281" i="1" a="1"/>
  <c r="Q5281" i="1" s="1"/>
  <c r="Q5282" i="1" a="1"/>
  <c r="Q5282" i="1" s="1"/>
  <c r="Q5283" i="1" a="1"/>
  <c r="Q5283" i="1" s="1"/>
  <c r="Q5284" i="1" a="1"/>
  <c r="Q5284" i="1" s="1"/>
  <c r="Q5285" i="1" a="1"/>
  <c r="Q5285" i="1" s="1"/>
  <c r="Q5286" i="1" a="1"/>
  <c r="Q5286" i="1" s="1"/>
  <c r="Q5287" i="1" a="1"/>
  <c r="Q5287" i="1" s="1"/>
  <c r="Q5288" i="1" a="1"/>
  <c r="Q5288" i="1" s="1"/>
  <c r="Q5289" i="1" a="1"/>
  <c r="Q5289" i="1" s="1"/>
  <c r="Q5290" i="1" a="1"/>
  <c r="Q5290" i="1" s="1"/>
  <c r="Q5291" i="1" a="1"/>
  <c r="Q5291" i="1" s="1"/>
  <c r="Q5292" i="1" a="1"/>
  <c r="Q5292" i="1" s="1"/>
  <c r="Q5293" i="1" a="1"/>
  <c r="Q5293" i="1" s="1"/>
  <c r="Q5294" i="1" a="1"/>
  <c r="Q5294" i="1" s="1"/>
  <c r="Q5295" i="1" a="1"/>
  <c r="Q5295" i="1" s="1"/>
  <c r="Q5296" i="1" a="1"/>
  <c r="Q5296" i="1" s="1"/>
  <c r="Q5297" i="1" a="1"/>
  <c r="Q5297" i="1" s="1"/>
  <c r="Q5298" i="1" a="1"/>
  <c r="Q5298" i="1" s="1"/>
  <c r="Q5299" i="1" a="1"/>
  <c r="Q5299" i="1" s="1"/>
  <c r="Q5300" i="1" a="1"/>
  <c r="Q5300" i="1" s="1"/>
  <c r="Q5301" i="1" a="1"/>
  <c r="Q5301" i="1" s="1"/>
  <c r="Q5302" i="1" a="1"/>
  <c r="Q5302" i="1" s="1"/>
  <c r="Q5303" i="1" a="1"/>
  <c r="Q5303" i="1" s="1"/>
  <c r="Q5304" i="1" a="1"/>
  <c r="Q5304" i="1" s="1"/>
  <c r="Q5305" i="1" a="1"/>
  <c r="Q5305" i="1" s="1"/>
  <c r="Q5306" i="1" a="1"/>
  <c r="Q5306" i="1" s="1"/>
  <c r="Q5307" i="1" a="1"/>
  <c r="Q5307" i="1" s="1"/>
  <c r="Q5308" i="1" a="1"/>
  <c r="Q5308" i="1" s="1"/>
  <c r="Q5309" i="1" a="1"/>
  <c r="Q5309" i="1" s="1"/>
  <c r="Q5310" i="1" a="1"/>
  <c r="Q5310" i="1" s="1"/>
  <c r="Q5311" i="1" a="1"/>
  <c r="Q5311" i="1" s="1"/>
  <c r="Q5312" i="1" a="1"/>
  <c r="Q5312" i="1" s="1"/>
  <c r="Q5313" i="1" a="1"/>
  <c r="Q5313" i="1" s="1"/>
  <c r="Q5314" i="1" a="1"/>
  <c r="Q5314" i="1" s="1"/>
  <c r="Q5315" i="1" a="1"/>
  <c r="Q5315" i="1" s="1"/>
  <c r="Q5316" i="1" a="1"/>
  <c r="Q5316" i="1" s="1"/>
  <c r="Q5317" i="1" a="1"/>
  <c r="Q5317" i="1" s="1"/>
  <c r="Q5318" i="1" a="1"/>
  <c r="Q5318" i="1" s="1"/>
  <c r="Q5319" i="1" a="1"/>
  <c r="Q5319" i="1" s="1"/>
  <c r="Q5320" i="1" a="1"/>
  <c r="Q5320" i="1" s="1"/>
  <c r="Q5321" i="1" a="1"/>
  <c r="Q5321" i="1" s="1"/>
  <c r="Q5322" i="1" a="1"/>
  <c r="Q5322" i="1" s="1"/>
  <c r="Q5323" i="1" a="1"/>
  <c r="Q5323" i="1" s="1"/>
  <c r="Q5324" i="1" a="1"/>
  <c r="Q5324" i="1" s="1"/>
  <c r="Q5325" i="1" a="1"/>
  <c r="Q5325" i="1" s="1"/>
  <c r="Q5326" i="1" a="1"/>
  <c r="Q5326" i="1" s="1"/>
  <c r="Q5327" i="1" a="1"/>
  <c r="Q5327" i="1" s="1"/>
  <c r="Q5328" i="1" a="1"/>
  <c r="Q5328" i="1" s="1"/>
  <c r="Q5329" i="1" a="1"/>
  <c r="Q5329" i="1" s="1"/>
  <c r="Q5330" i="1" a="1"/>
  <c r="Q5330" i="1" s="1"/>
  <c r="Q5331" i="1" a="1"/>
  <c r="Q5331" i="1" s="1"/>
  <c r="Q5332" i="1" a="1"/>
  <c r="Q5332" i="1" s="1"/>
  <c r="Q5333" i="1" a="1"/>
  <c r="Q5333" i="1" s="1"/>
  <c r="Q5334" i="1" a="1"/>
  <c r="Q5334" i="1" s="1"/>
  <c r="Q5335" i="1" a="1"/>
  <c r="Q5335" i="1" s="1"/>
  <c r="Q5336" i="1" a="1"/>
  <c r="Q5336" i="1" s="1"/>
  <c r="Q5337" i="1" a="1"/>
  <c r="Q5337" i="1" s="1"/>
  <c r="Q5338" i="1" a="1"/>
  <c r="Q5338" i="1" s="1"/>
  <c r="Q5339" i="1" a="1"/>
  <c r="Q5339" i="1" s="1"/>
  <c r="Q5340" i="1" a="1"/>
  <c r="Q5340" i="1" s="1"/>
  <c r="Q5341" i="1" a="1"/>
  <c r="Q5341" i="1" s="1"/>
  <c r="Q5342" i="1" a="1"/>
  <c r="Q5342" i="1" s="1"/>
  <c r="Q5343" i="1" a="1"/>
  <c r="Q5343" i="1" s="1"/>
  <c r="Q5344" i="1" a="1"/>
  <c r="Q5344" i="1" s="1"/>
  <c r="Q5345" i="1" a="1"/>
  <c r="Q5345" i="1" s="1"/>
  <c r="Q5346" i="1" a="1"/>
  <c r="Q5346" i="1" s="1"/>
  <c r="Q5347" i="1" a="1"/>
  <c r="Q5347" i="1" s="1"/>
  <c r="Q5348" i="1" a="1"/>
  <c r="Q5348" i="1" s="1"/>
  <c r="Q5349" i="1" a="1"/>
  <c r="Q5349" i="1" s="1"/>
  <c r="Q5350" i="1" a="1"/>
  <c r="Q5350" i="1" s="1"/>
  <c r="Q5351" i="1" a="1"/>
  <c r="Q5351" i="1" s="1"/>
  <c r="Q5352" i="1" a="1"/>
  <c r="Q5352" i="1" s="1"/>
  <c r="Q5353" i="1" a="1"/>
  <c r="Q5353" i="1" s="1"/>
  <c r="Q5354" i="1" a="1"/>
  <c r="Q5354" i="1" s="1"/>
  <c r="Q5355" i="1" a="1"/>
  <c r="Q5355" i="1" s="1"/>
  <c r="Q5356" i="1" a="1"/>
  <c r="Q5356" i="1" s="1"/>
  <c r="Q5357" i="1" a="1"/>
  <c r="Q5357" i="1" s="1"/>
  <c r="Q5358" i="1" a="1"/>
  <c r="Q5358" i="1" s="1"/>
  <c r="Q5359" i="1" a="1"/>
  <c r="Q5359" i="1" s="1"/>
  <c r="Q5360" i="1" a="1"/>
  <c r="Q5360" i="1" s="1"/>
  <c r="Q5361" i="1" a="1"/>
  <c r="Q5361" i="1" s="1"/>
  <c r="Q5362" i="1" a="1"/>
  <c r="Q5362" i="1" s="1"/>
  <c r="Q5363" i="1" a="1"/>
  <c r="Q5363" i="1" s="1"/>
  <c r="Q5364" i="1" a="1"/>
  <c r="Q5364" i="1" s="1"/>
  <c r="Q5365" i="1" a="1"/>
  <c r="Q5365" i="1" s="1"/>
  <c r="Q5366" i="1" a="1"/>
  <c r="Q5366" i="1" s="1"/>
  <c r="Q5367" i="1" a="1"/>
  <c r="Q5367" i="1" s="1"/>
  <c r="Q5368" i="1" a="1"/>
  <c r="Q5368" i="1" s="1"/>
  <c r="Q5369" i="1" a="1"/>
  <c r="Q5369" i="1" s="1"/>
  <c r="Q5370" i="1" a="1"/>
  <c r="Q5370" i="1" s="1"/>
  <c r="Q5371" i="1" a="1"/>
  <c r="Q5371" i="1" s="1"/>
  <c r="Q5372" i="1" a="1"/>
  <c r="Q5372" i="1" s="1"/>
  <c r="Q5373" i="1" a="1"/>
  <c r="Q5373" i="1" s="1"/>
  <c r="Q5374" i="1" a="1"/>
  <c r="Q5374" i="1" s="1"/>
  <c r="Q5375" i="1" a="1"/>
  <c r="Q5375" i="1" s="1"/>
  <c r="Q5376" i="1" a="1"/>
  <c r="Q5376" i="1" s="1"/>
  <c r="Q5377" i="1" a="1"/>
  <c r="Q5377" i="1" s="1"/>
  <c r="Q5378" i="1" a="1"/>
  <c r="Q5378" i="1" s="1"/>
  <c r="Q5379" i="1" a="1"/>
  <c r="Q5379" i="1" s="1"/>
  <c r="Q5380" i="1" a="1"/>
  <c r="Q5380" i="1" s="1"/>
  <c r="Q5381" i="1" a="1"/>
  <c r="Q5381" i="1" s="1"/>
  <c r="Q5382" i="1" a="1"/>
  <c r="Q5382" i="1" s="1"/>
  <c r="Q5383" i="1" a="1"/>
  <c r="Q5383" i="1" s="1"/>
  <c r="Q5384" i="1" a="1"/>
  <c r="Q5384" i="1" s="1"/>
  <c r="Q5385" i="1" a="1"/>
  <c r="Q5385" i="1" s="1"/>
  <c r="Q5386" i="1" a="1"/>
  <c r="Q5386" i="1" s="1"/>
  <c r="Q5387" i="1" a="1"/>
  <c r="Q5387" i="1" s="1"/>
  <c r="Q5388" i="1" a="1"/>
  <c r="Q5388" i="1" s="1"/>
  <c r="Q5389" i="1" a="1"/>
  <c r="Q5389" i="1" s="1"/>
  <c r="Q5390" i="1" a="1"/>
  <c r="Q5390" i="1" s="1"/>
  <c r="Q5391" i="1" a="1"/>
  <c r="Q5391" i="1" s="1"/>
  <c r="Q5392" i="1" a="1"/>
  <c r="Q5392" i="1" s="1"/>
  <c r="Q5393" i="1" a="1"/>
  <c r="Q5393" i="1" s="1"/>
  <c r="Q5394" i="1" a="1"/>
  <c r="Q5394" i="1" s="1"/>
  <c r="Q5395" i="1" a="1"/>
  <c r="Q5395" i="1" s="1"/>
  <c r="Q5396" i="1" a="1"/>
  <c r="Q5396" i="1" s="1"/>
  <c r="Q5397" i="1" a="1"/>
  <c r="Q5397" i="1" s="1"/>
  <c r="Q5398" i="1" a="1"/>
  <c r="Q5398" i="1" s="1"/>
  <c r="Q5399" i="1" a="1"/>
  <c r="Q5399" i="1" s="1"/>
  <c r="Q5400" i="1" a="1"/>
  <c r="Q5400" i="1" s="1"/>
  <c r="Q5401" i="1" a="1"/>
  <c r="Q5401" i="1" s="1"/>
  <c r="Q5402" i="1" a="1"/>
  <c r="Q5402" i="1" s="1"/>
  <c r="Q5403" i="1" a="1"/>
  <c r="Q5403" i="1" s="1"/>
  <c r="Q5404" i="1" a="1"/>
  <c r="Q5404" i="1" s="1"/>
  <c r="Q5405" i="1" a="1"/>
  <c r="Q5405" i="1" s="1"/>
  <c r="Q5406" i="1" a="1"/>
  <c r="Q5406" i="1" s="1"/>
  <c r="Q5407" i="1" a="1"/>
  <c r="Q5407" i="1" s="1"/>
  <c r="Q5408" i="1" a="1"/>
  <c r="Q5408" i="1" s="1"/>
  <c r="Q5409" i="1" a="1"/>
  <c r="Q5409" i="1" s="1"/>
  <c r="Q5410" i="1" a="1"/>
  <c r="Q5410" i="1" s="1"/>
  <c r="Q5411" i="1" a="1"/>
  <c r="Q5411" i="1" s="1"/>
  <c r="Q5412" i="1" a="1"/>
  <c r="Q5412" i="1" s="1"/>
  <c r="Q5413" i="1" a="1"/>
  <c r="Q5413" i="1" s="1"/>
  <c r="Q5414" i="1" a="1"/>
  <c r="Q5414" i="1" s="1"/>
  <c r="Q5415" i="1" a="1"/>
  <c r="Q5415" i="1" s="1"/>
  <c r="Q5416" i="1" a="1"/>
  <c r="Q5416" i="1" s="1"/>
  <c r="Q5417" i="1" a="1"/>
  <c r="Q5417" i="1" s="1"/>
  <c r="Q5418" i="1" a="1"/>
  <c r="Q5418" i="1" s="1"/>
  <c r="Q5419" i="1" a="1"/>
  <c r="Q5419" i="1" s="1"/>
  <c r="Q5420" i="1" a="1"/>
  <c r="Q5420" i="1" s="1"/>
  <c r="Q5421" i="1" a="1"/>
  <c r="Q5421" i="1" s="1"/>
  <c r="Q5422" i="1" a="1"/>
  <c r="Q5422" i="1" s="1"/>
  <c r="Q5423" i="1" a="1"/>
  <c r="Q5423" i="1" s="1"/>
  <c r="Q5424" i="1" a="1"/>
  <c r="Q5424" i="1" s="1"/>
  <c r="Q5425" i="1" a="1"/>
  <c r="Q5425" i="1" s="1"/>
  <c r="Q5426" i="1" a="1"/>
  <c r="Q5426" i="1" s="1"/>
  <c r="Q5427" i="1" a="1"/>
  <c r="Q5427" i="1" s="1"/>
  <c r="Q5428" i="1" a="1"/>
  <c r="Q5428" i="1" s="1"/>
  <c r="Q5429" i="1" a="1"/>
  <c r="Q5429" i="1" s="1"/>
  <c r="Q5430" i="1" a="1"/>
  <c r="Q5430" i="1" s="1"/>
  <c r="Q5431" i="1" a="1"/>
  <c r="Q5431" i="1" s="1"/>
  <c r="Q5432" i="1" a="1"/>
  <c r="Q5432" i="1" s="1"/>
  <c r="Q5433" i="1" a="1"/>
  <c r="Q5433" i="1" s="1"/>
  <c r="Q5434" i="1" a="1"/>
  <c r="Q5434" i="1" s="1"/>
  <c r="Q5435" i="1" a="1"/>
  <c r="Q5435" i="1" s="1"/>
  <c r="Q5436" i="1" a="1"/>
  <c r="Q5436" i="1" s="1"/>
  <c r="Q5437" i="1" a="1"/>
  <c r="Q5437" i="1" s="1"/>
  <c r="Q5438" i="1" a="1"/>
  <c r="Q5438" i="1" s="1"/>
  <c r="Q5439" i="1" a="1"/>
  <c r="Q5439" i="1" s="1"/>
  <c r="Q5440" i="1" a="1"/>
  <c r="Q5440" i="1" s="1"/>
  <c r="Q5441" i="1" a="1"/>
  <c r="Q5441" i="1" s="1"/>
  <c r="Q5442" i="1" a="1"/>
  <c r="Q5442" i="1" s="1"/>
  <c r="Q5443" i="1" a="1"/>
  <c r="Q5443" i="1" s="1"/>
  <c r="Q5444" i="1" a="1"/>
  <c r="Q5444" i="1" s="1"/>
  <c r="Q5445" i="1" a="1"/>
  <c r="Q5445" i="1" s="1"/>
  <c r="Q5446" i="1" a="1"/>
  <c r="Q5446" i="1" s="1"/>
  <c r="Q5447" i="1" a="1"/>
  <c r="Q5447" i="1" s="1"/>
  <c r="Q5448" i="1" a="1"/>
  <c r="Q5448" i="1" s="1"/>
  <c r="Q5449" i="1" a="1"/>
  <c r="Q5449" i="1" s="1"/>
  <c r="Q5450" i="1" a="1"/>
  <c r="Q5450" i="1" s="1"/>
  <c r="Q5451" i="1" a="1"/>
  <c r="Q5451" i="1" s="1"/>
  <c r="Q5452" i="1" a="1"/>
  <c r="Q5452" i="1" s="1"/>
  <c r="Q5453" i="1" a="1"/>
  <c r="Q5453" i="1" s="1"/>
  <c r="Q5454" i="1" a="1"/>
  <c r="Q5454" i="1" s="1"/>
  <c r="Q5455" i="1" a="1"/>
  <c r="Q5455" i="1" s="1"/>
  <c r="Q5456" i="1" a="1"/>
  <c r="Q5456" i="1" s="1"/>
  <c r="Q5457" i="1" a="1"/>
  <c r="Q5457" i="1" s="1"/>
  <c r="Q5458" i="1" a="1"/>
  <c r="Q5458" i="1" s="1"/>
  <c r="Q5459" i="1" a="1"/>
  <c r="Q5459" i="1" s="1"/>
  <c r="Q5460" i="1" a="1"/>
  <c r="Q5460" i="1" s="1"/>
  <c r="Q5461" i="1" a="1"/>
  <c r="Q5461" i="1" s="1"/>
  <c r="Q5462" i="1" a="1"/>
  <c r="Q5462" i="1" s="1"/>
  <c r="Q5463" i="1" a="1"/>
  <c r="Q5463" i="1" s="1"/>
  <c r="Q5464" i="1" a="1"/>
  <c r="Q5464" i="1" s="1"/>
  <c r="Q5465" i="1" a="1"/>
  <c r="Q5465" i="1" s="1"/>
  <c r="Q5466" i="1" a="1"/>
  <c r="Q5466" i="1" s="1"/>
  <c r="Q5467" i="1" a="1"/>
  <c r="Q5467" i="1" s="1"/>
  <c r="Q5468" i="1" a="1"/>
  <c r="Q5468" i="1" s="1"/>
  <c r="Q5469" i="1" a="1"/>
  <c r="Q5469" i="1" s="1"/>
  <c r="Q5470" i="1" a="1"/>
  <c r="Q5470" i="1" s="1"/>
  <c r="Q5471" i="1" a="1"/>
  <c r="Q5471" i="1" s="1"/>
  <c r="Q5472" i="1" a="1"/>
  <c r="Q5472" i="1" s="1"/>
  <c r="Q5473" i="1" a="1"/>
  <c r="Q5473" i="1" s="1"/>
  <c r="Q5474" i="1" a="1"/>
  <c r="Q5474" i="1" s="1"/>
  <c r="Q5475" i="1" a="1"/>
  <c r="Q5475" i="1" s="1"/>
  <c r="Q5476" i="1" a="1"/>
  <c r="Q5476" i="1" s="1"/>
  <c r="Q5477" i="1" a="1"/>
  <c r="Q5477" i="1" s="1"/>
  <c r="Q5478" i="1" a="1"/>
  <c r="Q5478" i="1" s="1"/>
  <c r="Q5479" i="1" a="1"/>
  <c r="Q5479" i="1" s="1"/>
  <c r="Q5480" i="1" a="1"/>
  <c r="Q5480" i="1" s="1"/>
  <c r="Q5481" i="1" a="1"/>
  <c r="Q5481" i="1" s="1"/>
  <c r="Q5482" i="1" a="1"/>
  <c r="Q5482" i="1" s="1"/>
  <c r="Q5483" i="1" a="1"/>
  <c r="Q5483" i="1" s="1"/>
  <c r="Q5484" i="1" a="1"/>
  <c r="Q5484" i="1" s="1"/>
  <c r="Q5485" i="1" a="1"/>
  <c r="Q5485" i="1" s="1"/>
  <c r="Q5486" i="1" a="1"/>
  <c r="Q5486" i="1" s="1"/>
  <c r="Q5487" i="1" a="1"/>
  <c r="Q5487" i="1" s="1"/>
  <c r="Q5488" i="1" a="1"/>
  <c r="Q5488" i="1" s="1"/>
  <c r="Q5489" i="1" a="1"/>
  <c r="Q5489" i="1" s="1"/>
  <c r="Q5490" i="1" a="1"/>
  <c r="Q5490" i="1" s="1"/>
  <c r="Q5491" i="1" a="1"/>
  <c r="Q5491" i="1" s="1"/>
  <c r="Q5492" i="1" a="1"/>
  <c r="Q5492" i="1" s="1"/>
  <c r="Q5493" i="1" a="1"/>
  <c r="Q5493" i="1" s="1"/>
  <c r="Q5494" i="1" a="1"/>
  <c r="Q5494" i="1" s="1"/>
  <c r="Q5495" i="1" a="1"/>
  <c r="Q5495" i="1" s="1"/>
  <c r="Q5496" i="1" a="1"/>
  <c r="Q5496" i="1" s="1"/>
  <c r="Q5497" i="1" a="1"/>
  <c r="Q5497" i="1" s="1"/>
  <c r="Q5498" i="1" a="1"/>
  <c r="Q5498" i="1" s="1"/>
  <c r="Q5499" i="1" a="1"/>
  <c r="Q5499" i="1" s="1"/>
  <c r="Q5500" i="1" a="1"/>
  <c r="Q5500" i="1" s="1"/>
  <c r="Q5501" i="1" a="1"/>
  <c r="Q5501" i="1" s="1"/>
  <c r="Q5502" i="1" a="1"/>
  <c r="Q5502" i="1" s="1"/>
  <c r="Q5503" i="1" a="1"/>
  <c r="Q5503" i="1" s="1"/>
  <c r="Q5504" i="1" a="1"/>
  <c r="Q5504" i="1" s="1"/>
  <c r="Q5505" i="1" a="1"/>
  <c r="Q5505" i="1" s="1"/>
  <c r="Q5506" i="1" a="1"/>
  <c r="Q5506" i="1" s="1"/>
  <c r="Q5507" i="1" a="1"/>
  <c r="Q5507" i="1" s="1"/>
  <c r="Q5508" i="1" a="1"/>
  <c r="Q5508" i="1" s="1"/>
  <c r="Q5509" i="1" a="1"/>
  <c r="Q5509" i="1" s="1"/>
  <c r="Q5510" i="1" a="1"/>
  <c r="Q5510" i="1" s="1"/>
  <c r="Q5511" i="1" a="1"/>
  <c r="Q5511" i="1" s="1"/>
  <c r="Q5512" i="1" a="1"/>
  <c r="Q5512" i="1" s="1"/>
  <c r="Q5513" i="1" a="1"/>
  <c r="Q5513" i="1" s="1"/>
  <c r="Q5514" i="1" a="1"/>
  <c r="Q5514" i="1" s="1"/>
  <c r="Q5515" i="1" a="1"/>
  <c r="Q5515" i="1" s="1"/>
  <c r="Q5516" i="1" a="1"/>
  <c r="Q5516" i="1" s="1"/>
  <c r="Q5517" i="1" a="1"/>
  <c r="Q5517" i="1" s="1"/>
  <c r="Q5518" i="1" a="1"/>
  <c r="Q5518" i="1" s="1"/>
  <c r="Q5519" i="1" a="1"/>
  <c r="Q5519" i="1" s="1"/>
  <c r="Q5520" i="1" a="1"/>
  <c r="Q5520" i="1" s="1"/>
  <c r="Q5521" i="1" a="1"/>
  <c r="Q5521" i="1" s="1"/>
  <c r="Q5522" i="1" a="1"/>
  <c r="Q5522" i="1" s="1"/>
  <c r="Q5523" i="1" a="1"/>
  <c r="Q5523" i="1" s="1"/>
  <c r="Q5524" i="1" a="1"/>
  <c r="Q5524" i="1" s="1"/>
  <c r="Q5525" i="1" a="1"/>
  <c r="Q5525" i="1" s="1"/>
  <c r="Q5526" i="1" a="1"/>
  <c r="Q5526" i="1" s="1"/>
  <c r="Q5527" i="1" a="1"/>
  <c r="Q5527" i="1" s="1"/>
  <c r="Q5528" i="1" a="1"/>
  <c r="Q5528" i="1" s="1"/>
  <c r="Q5529" i="1" a="1"/>
  <c r="Q5529" i="1" s="1"/>
  <c r="Q5530" i="1" a="1"/>
  <c r="Q5530" i="1" s="1"/>
  <c r="Q5531" i="1" a="1"/>
  <c r="Q5531" i="1" s="1"/>
  <c r="Q5532" i="1" a="1"/>
  <c r="Q5532" i="1" s="1"/>
  <c r="Q5533" i="1" a="1"/>
  <c r="Q5533" i="1" s="1"/>
  <c r="Q5534" i="1" a="1"/>
  <c r="Q5534" i="1" s="1"/>
  <c r="Q5535" i="1" a="1"/>
  <c r="Q5535" i="1" s="1"/>
  <c r="Q5536" i="1" a="1"/>
  <c r="Q5536" i="1" s="1"/>
  <c r="Q5537" i="1" a="1"/>
  <c r="Q5537" i="1" s="1"/>
  <c r="Q5538" i="1" a="1"/>
  <c r="Q5538" i="1" s="1"/>
  <c r="Q5539" i="1" a="1"/>
  <c r="Q5539" i="1" s="1"/>
  <c r="Q5540" i="1" a="1"/>
  <c r="Q5540" i="1" s="1"/>
  <c r="Q5541" i="1" a="1"/>
  <c r="Q5541" i="1" s="1"/>
  <c r="Q5542" i="1" a="1"/>
  <c r="Q5542" i="1" s="1"/>
  <c r="Q5543" i="1" a="1"/>
  <c r="Q5543" i="1" s="1"/>
  <c r="Q5544" i="1" a="1"/>
  <c r="Q5544" i="1" s="1"/>
  <c r="Q5545" i="1" a="1"/>
  <c r="Q5545" i="1" s="1"/>
  <c r="Q5546" i="1" a="1"/>
  <c r="Q5546" i="1" s="1"/>
  <c r="Q5547" i="1" a="1"/>
  <c r="Q5547" i="1" s="1"/>
  <c r="Q5548" i="1" a="1"/>
  <c r="Q5548" i="1" s="1"/>
  <c r="Q5549" i="1" a="1"/>
  <c r="Q5549" i="1" s="1"/>
  <c r="Q5550" i="1" a="1"/>
  <c r="Q5550" i="1" s="1"/>
  <c r="Q5551" i="1" a="1"/>
  <c r="Q5551" i="1" s="1"/>
  <c r="Q5552" i="1" a="1"/>
  <c r="Q5552" i="1" s="1"/>
  <c r="Q5553" i="1" a="1"/>
  <c r="Q5553" i="1" s="1"/>
  <c r="Q5554" i="1" a="1"/>
  <c r="Q5554" i="1" s="1"/>
  <c r="Q5555" i="1" a="1"/>
  <c r="Q5555" i="1" s="1"/>
  <c r="Q5556" i="1" a="1"/>
  <c r="Q5556" i="1" s="1"/>
  <c r="Q5557" i="1" a="1"/>
  <c r="Q5557" i="1" s="1"/>
  <c r="Q5558" i="1" a="1"/>
  <c r="Q5558" i="1" s="1"/>
  <c r="Q5559" i="1" a="1"/>
  <c r="Q5559" i="1" s="1"/>
  <c r="Q5560" i="1" a="1"/>
  <c r="Q5560" i="1" s="1"/>
  <c r="Q5561" i="1" a="1"/>
  <c r="Q5561" i="1" s="1"/>
  <c r="Q5562" i="1" a="1"/>
  <c r="Q5562" i="1" s="1"/>
  <c r="Q5563" i="1" a="1"/>
  <c r="Q5563" i="1" s="1"/>
  <c r="Q5564" i="1" a="1"/>
  <c r="Q5564" i="1" s="1"/>
  <c r="Q5565" i="1" a="1"/>
  <c r="Q5565" i="1" s="1"/>
  <c r="Q5566" i="1" a="1"/>
  <c r="Q5566" i="1" s="1"/>
  <c r="Q5567" i="1" a="1"/>
  <c r="Q5567" i="1" s="1"/>
  <c r="Q5568" i="1" a="1"/>
  <c r="Q5568" i="1" s="1"/>
  <c r="Q5569" i="1" a="1"/>
  <c r="Q5569" i="1" s="1"/>
  <c r="Q5570" i="1" a="1"/>
  <c r="Q5570" i="1" s="1"/>
  <c r="Q5571" i="1" a="1"/>
  <c r="Q5571" i="1" s="1"/>
  <c r="Q5572" i="1" a="1"/>
  <c r="Q5572" i="1" s="1"/>
  <c r="Q5573" i="1" a="1"/>
  <c r="Q5573" i="1" s="1"/>
  <c r="Q5574" i="1" a="1"/>
  <c r="Q5574" i="1" s="1"/>
  <c r="Q5575" i="1" a="1"/>
  <c r="Q5575" i="1" s="1"/>
  <c r="Q5576" i="1" a="1"/>
  <c r="Q5576" i="1" s="1"/>
  <c r="Q5577" i="1" a="1"/>
  <c r="Q5577" i="1" s="1"/>
  <c r="Q5578" i="1" a="1"/>
  <c r="Q5578" i="1" s="1"/>
  <c r="Q5579" i="1" a="1"/>
  <c r="Q5579" i="1" s="1"/>
  <c r="Q5580" i="1" a="1"/>
  <c r="Q5580" i="1" s="1"/>
  <c r="Q5581" i="1" a="1"/>
  <c r="Q5581" i="1" s="1"/>
  <c r="Q5582" i="1" a="1"/>
  <c r="Q5582" i="1" s="1"/>
  <c r="Q5583" i="1" a="1"/>
  <c r="Q5583" i="1" s="1"/>
  <c r="Q5584" i="1" a="1"/>
  <c r="Q5584" i="1" s="1"/>
  <c r="Q5585" i="1" a="1"/>
  <c r="Q5585" i="1" s="1"/>
  <c r="Q5586" i="1" a="1"/>
  <c r="Q5586" i="1" s="1"/>
  <c r="Q5587" i="1" a="1"/>
  <c r="Q5587" i="1" s="1"/>
  <c r="Q5588" i="1" a="1"/>
  <c r="Q5588" i="1" s="1"/>
  <c r="Q5589" i="1" a="1"/>
  <c r="Q5589" i="1" s="1"/>
  <c r="Q5590" i="1" a="1"/>
  <c r="Q5590" i="1" s="1"/>
  <c r="Q5591" i="1" a="1"/>
  <c r="Q5591" i="1" s="1"/>
  <c r="Q5592" i="1" a="1"/>
  <c r="Q5592" i="1" s="1"/>
  <c r="Q5593" i="1" a="1"/>
  <c r="Q5593" i="1" s="1"/>
  <c r="Q5594" i="1" a="1"/>
  <c r="Q5594" i="1" s="1"/>
  <c r="Q5595" i="1" a="1"/>
  <c r="Q5595" i="1" s="1"/>
  <c r="Q5596" i="1" a="1"/>
  <c r="Q5596" i="1" s="1"/>
  <c r="Q5597" i="1" a="1"/>
  <c r="Q5597" i="1" s="1"/>
  <c r="Q5598" i="1" a="1"/>
  <c r="Q5598" i="1" s="1"/>
  <c r="Q5599" i="1" a="1"/>
  <c r="Q5599" i="1" s="1"/>
  <c r="Q5600" i="1" a="1"/>
  <c r="Q5600" i="1" s="1"/>
  <c r="Q5601" i="1" a="1"/>
  <c r="Q5601" i="1" s="1"/>
  <c r="Q5602" i="1" a="1"/>
  <c r="Q5602" i="1" s="1"/>
  <c r="Q5603" i="1" a="1"/>
  <c r="Q5603" i="1" s="1"/>
  <c r="Q5604" i="1" a="1"/>
  <c r="Q5604" i="1" s="1"/>
  <c r="Q5605" i="1" a="1"/>
  <c r="Q5605" i="1" s="1"/>
  <c r="Q5606" i="1" a="1"/>
  <c r="Q5606" i="1" s="1"/>
  <c r="Q5607" i="1" a="1"/>
  <c r="Q5607" i="1" s="1"/>
  <c r="Q5608" i="1" a="1"/>
  <c r="Q5608" i="1" s="1"/>
  <c r="Q5609" i="1" a="1"/>
  <c r="Q5609" i="1" s="1"/>
  <c r="Q5610" i="1" a="1"/>
  <c r="Q5610" i="1" s="1"/>
  <c r="Q5611" i="1" a="1"/>
  <c r="Q5611" i="1" s="1"/>
  <c r="Q5612" i="1" a="1"/>
  <c r="Q5612" i="1" s="1"/>
  <c r="Q5613" i="1" a="1"/>
  <c r="Q5613" i="1" s="1"/>
  <c r="Q5614" i="1" a="1"/>
  <c r="Q5614" i="1" s="1"/>
  <c r="Q5615" i="1" a="1"/>
  <c r="Q5615" i="1" s="1"/>
  <c r="Q5616" i="1" a="1"/>
  <c r="Q5616" i="1" s="1"/>
  <c r="Q5617" i="1" a="1"/>
  <c r="Q5617" i="1" s="1"/>
  <c r="Q5618" i="1" a="1"/>
  <c r="Q5618" i="1" s="1"/>
  <c r="Q5619" i="1" a="1"/>
  <c r="Q5619" i="1" s="1"/>
  <c r="Q5620" i="1" a="1"/>
  <c r="Q5620" i="1" s="1"/>
  <c r="Q5621" i="1" a="1"/>
  <c r="Q5621" i="1" s="1"/>
  <c r="Q5622" i="1" a="1"/>
  <c r="Q5622" i="1" s="1"/>
  <c r="Q5623" i="1" a="1"/>
  <c r="Q5623" i="1" s="1"/>
  <c r="Q5624" i="1" a="1"/>
  <c r="Q5624" i="1" s="1"/>
  <c r="Q5625" i="1" a="1"/>
  <c r="Q5625" i="1" s="1"/>
  <c r="Q5626" i="1" a="1"/>
  <c r="Q5626" i="1" s="1"/>
  <c r="Q5627" i="1" a="1"/>
  <c r="Q5627" i="1" s="1"/>
  <c r="Q5628" i="1" a="1"/>
  <c r="Q5628" i="1" s="1"/>
  <c r="Q5629" i="1" a="1"/>
  <c r="Q5629" i="1" s="1"/>
  <c r="Q5630" i="1" a="1"/>
  <c r="Q5630" i="1" s="1"/>
  <c r="Q5631" i="1" a="1"/>
  <c r="Q5631" i="1" s="1"/>
  <c r="Q5632" i="1" a="1"/>
  <c r="Q5632" i="1" s="1"/>
  <c r="Q5633" i="1" a="1"/>
  <c r="Q5633" i="1" s="1"/>
  <c r="Q5634" i="1" a="1"/>
  <c r="Q5634" i="1" s="1"/>
  <c r="Q5635" i="1" a="1"/>
  <c r="Q5635" i="1" s="1"/>
  <c r="Q5636" i="1" a="1"/>
  <c r="Q5636" i="1" s="1"/>
  <c r="Q5637" i="1" a="1"/>
  <c r="Q5637" i="1" s="1"/>
  <c r="Q5638" i="1" a="1"/>
  <c r="Q5638" i="1" s="1"/>
  <c r="Q5639" i="1" a="1"/>
  <c r="Q5639" i="1" s="1"/>
  <c r="Q5640" i="1" a="1"/>
  <c r="Q5640" i="1" s="1"/>
  <c r="Q5641" i="1" a="1"/>
  <c r="Q5641" i="1" s="1"/>
  <c r="Q5642" i="1" a="1"/>
  <c r="Q5642" i="1" s="1"/>
  <c r="Q5643" i="1" a="1"/>
  <c r="Q5643" i="1" s="1"/>
  <c r="Q5644" i="1" a="1"/>
  <c r="Q5644" i="1" s="1"/>
  <c r="Q5645" i="1" a="1"/>
  <c r="Q5645" i="1" s="1"/>
  <c r="Q5646" i="1" a="1"/>
  <c r="Q5646" i="1" s="1"/>
  <c r="Q5647" i="1" a="1"/>
  <c r="Q5647" i="1" s="1"/>
  <c r="Q5648" i="1" a="1"/>
  <c r="Q5648" i="1" s="1"/>
  <c r="Q5649" i="1" a="1"/>
  <c r="Q5649" i="1" s="1"/>
  <c r="Q5650" i="1" a="1"/>
  <c r="Q5650" i="1" s="1"/>
  <c r="Q5651" i="1" a="1"/>
  <c r="Q5651" i="1" s="1"/>
  <c r="Q5652" i="1" a="1"/>
  <c r="Q5652" i="1" s="1"/>
  <c r="Q5653" i="1" a="1"/>
  <c r="Q5653" i="1" s="1"/>
  <c r="Q5654" i="1" a="1"/>
  <c r="Q5654" i="1" s="1"/>
  <c r="Q5655" i="1" a="1"/>
  <c r="Q5655" i="1" s="1"/>
  <c r="Q5656" i="1" a="1"/>
  <c r="Q5656" i="1" s="1"/>
  <c r="Q5657" i="1" a="1"/>
  <c r="Q5657" i="1" s="1"/>
  <c r="Q5658" i="1" a="1"/>
  <c r="Q5658" i="1" s="1"/>
  <c r="Q5659" i="1" a="1"/>
  <c r="Q5659" i="1" s="1"/>
  <c r="Q5660" i="1" a="1"/>
  <c r="Q5660" i="1" s="1"/>
  <c r="Q5661" i="1" a="1"/>
  <c r="Q5661" i="1" s="1"/>
  <c r="Q5662" i="1" a="1"/>
  <c r="Q5662" i="1" s="1"/>
  <c r="Q5663" i="1" a="1"/>
  <c r="Q5663" i="1" s="1"/>
  <c r="Q5664" i="1" a="1"/>
  <c r="Q5664" i="1" s="1"/>
  <c r="Q5665" i="1" a="1"/>
  <c r="Q5665" i="1" s="1"/>
  <c r="Q5666" i="1" a="1"/>
  <c r="Q5666" i="1" s="1"/>
  <c r="Q5667" i="1" a="1"/>
  <c r="Q5667" i="1" s="1"/>
  <c r="Q5668" i="1" a="1"/>
  <c r="Q5668" i="1" s="1"/>
  <c r="Q5669" i="1" a="1"/>
  <c r="Q5669" i="1" s="1"/>
  <c r="Q5670" i="1" a="1"/>
  <c r="Q5670" i="1" s="1"/>
  <c r="Q5671" i="1" a="1"/>
  <c r="Q5671" i="1" s="1"/>
  <c r="Q5672" i="1" a="1"/>
  <c r="Q5672" i="1" s="1"/>
  <c r="Q5673" i="1" a="1"/>
  <c r="Q5673" i="1" s="1"/>
  <c r="Q5674" i="1" a="1"/>
  <c r="Q5674" i="1" s="1"/>
  <c r="Q5675" i="1" a="1"/>
  <c r="Q5675" i="1" s="1"/>
  <c r="Q5676" i="1" a="1"/>
  <c r="Q5676" i="1" s="1"/>
  <c r="Q5677" i="1" a="1"/>
  <c r="Q5677" i="1" s="1"/>
  <c r="Q5678" i="1" a="1"/>
  <c r="Q5678" i="1" s="1"/>
  <c r="Q5679" i="1" a="1"/>
  <c r="Q5679" i="1" s="1"/>
  <c r="Q5680" i="1" a="1"/>
  <c r="Q5680" i="1" s="1"/>
  <c r="Q5681" i="1" a="1"/>
  <c r="Q5681" i="1" s="1"/>
  <c r="Q5682" i="1" a="1"/>
  <c r="Q5682" i="1" s="1"/>
  <c r="Q5683" i="1" a="1"/>
  <c r="Q5683" i="1" s="1"/>
  <c r="Q5684" i="1" a="1"/>
  <c r="Q5684" i="1" s="1"/>
  <c r="Q5685" i="1" a="1"/>
  <c r="Q5685" i="1" s="1"/>
  <c r="Q5686" i="1" a="1"/>
  <c r="Q5686" i="1" s="1"/>
  <c r="Q5687" i="1" a="1"/>
  <c r="Q5687" i="1" s="1"/>
  <c r="Q5688" i="1" a="1"/>
  <c r="Q5688" i="1" s="1"/>
  <c r="Q5689" i="1" a="1"/>
  <c r="Q5689" i="1" s="1"/>
  <c r="Q5690" i="1" a="1"/>
  <c r="Q5690" i="1" s="1"/>
  <c r="Q5691" i="1" a="1"/>
  <c r="Q5691" i="1" s="1"/>
  <c r="Q5692" i="1" a="1"/>
  <c r="Q5692" i="1" s="1"/>
  <c r="Q5693" i="1" a="1"/>
  <c r="Q5693" i="1" s="1"/>
  <c r="Q5694" i="1" a="1"/>
  <c r="Q5694" i="1" s="1"/>
  <c r="Q5695" i="1" a="1"/>
  <c r="Q5695" i="1" s="1"/>
  <c r="Q5696" i="1" a="1"/>
  <c r="Q5696" i="1" s="1"/>
  <c r="Q5697" i="1" a="1"/>
  <c r="Q5697" i="1" s="1"/>
  <c r="Q5698" i="1" a="1"/>
  <c r="Q5698" i="1" s="1"/>
  <c r="Q5699" i="1" a="1"/>
  <c r="Q5699" i="1" s="1"/>
  <c r="Q5700" i="1" a="1"/>
  <c r="Q5700" i="1" s="1"/>
  <c r="Q5701" i="1" a="1"/>
  <c r="Q5701" i="1" s="1"/>
  <c r="Q5702" i="1" a="1"/>
  <c r="Q5702" i="1" s="1"/>
  <c r="Q5703" i="1" a="1"/>
  <c r="Q5703" i="1" s="1"/>
  <c r="Q5704" i="1" a="1"/>
  <c r="Q5704" i="1" s="1"/>
  <c r="Q5705" i="1" a="1"/>
  <c r="Q5705" i="1" s="1"/>
  <c r="Q5706" i="1" a="1"/>
  <c r="Q5706" i="1" s="1"/>
  <c r="Q5707" i="1" a="1"/>
  <c r="Q5707" i="1" s="1"/>
  <c r="Q5708" i="1" a="1"/>
  <c r="Q5708" i="1" s="1"/>
  <c r="Q5709" i="1" a="1"/>
  <c r="Q5709" i="1" s="1"/>
  <c r="Q5710" i="1" a="1"/>
  <c r="Q5710" i="1" s="1"/>
  <c r="Q5711" i="1" a="1"/>
  <c r="Q5711" i="1" s="1"/>
  <c r="Q5712" i="1" a="1"/>
  <c r="Q5712" i="1" s="1"/>
  <c r="Q5713" i="1" a="1"/>
  <c r="Q5713" i="1" s="1"/>
  <c r="Q5714" i="1" a="1"/>
  <c r="Q5714" i="1" s="1"/>
  <c r="Q5715" i="1" a="1"/>
  <c r="Q5715" i="1" s="1"/>
  <c r="Q5716" i="1" a="1"/>
  <c r="Q5716" i="1" s="1"/>
  <c r="Q5717" i="1" a="1"/>
  <c r="Q5717" i="1" s="1"/>
  <c r="Q5718" i="1" a="1"/>
  <c r="Q5718" i="1" s="1"/>
  <c r="Q5719" i="1" a="1"/>
  <c r="Q5719" i="1" s="1"/>
  <c r="Q5720" i="1" a="1"/>
  <c r="Q5720" i="1" s="1"/>
  <c r="Q5721" i="1" a="1"/>
  <c r="Q5721" i="1" s="1"/>
  <c r="Q5722" i="1" a="1"/>
  <c r="Q5722" i="1" s="1"/>
  <c r="Q5723" i="1" a="1"/>
  <c r="Q5723" i="1" s="1"/>
  <c r="Q5724" i="1" a="1"/>
  <c r="Q5724" i="1" s="1"/>
  <c r="Q5725" i="1" a="1"/>
  <c r="Q5725" i="1" s="1"/>
  <c r="Q5726" i="1" a="1"/>
  <c r="Q5726" i="1" s="1"/>
  <c r="Q5727" i="1" a="1"/>
  <c r="Q5727" i="1" s="1"/>
  <c r="Q5728" i="1" a="1"/>
  <c r="Q5728" i="1" s="1"/>
  <c r="Q5729" i="1" a="1"/>
  <c r="Q5729" i="1" s="1"/>
  <c r="Q5730" i="1" a="1"/>
  <c r="Q5730" i="1" s="1"/>
  <c r="Q5731" i="1" a="1"/>
  <c r="Q5731" i="1" s="1"/>
  <c r="Q5732" i="1" a="1"/>
  <c r="Q5732" i="1" s="1"/>
  <c r="Q5733" i="1" a="1"/>
  <c r="Q5733" i="1" s="1"/>
  <c r="Q5734" i="1" a="1"/>
  <c r="Q5734" i="1" s="1"/>
  <c r="Q5735" i="1" a="1"/>
  <c r="Q5735" i="1" s="1"/>
  <c r="Q5736" i="1" a="1"/>
  <c r="Q5736" i="1" s="1"/>
  <c r="Q5737" i="1" a="1"/>
  <c r="Q5737" i="1" s="1"/>
  <c r="Q5738" i="1" a="1"/>
  <c r="Q5738" i="1" s="1"/>
  <c r="Q5739" i="1" a="1"/>
  <c r="Q5739" i="1" s="1"/>
  <c r="Q5740" i="1" a="1"/>
  <c r="Q5740" i="1" s="1"/>
  <c r="Q5741" i="1" a="1"/>
  <c r="Q5741" i="1" s="1"/>
  <c r="Q5742" i="1" a="1"/>
  <c r="Q5742" i="1" s="1"/>
  <c r="Q5743" i="1" a="1"/>
  <c r="Q5743" i="1" s="1"/>
  <c r="Q5744" i="1" a="1"/>
  <c r="Q5744" i="1" s="1"/>
  <c r="Q5745" i="1" a="1"/>
  <c r="Q5745" i="1" s="1"/>
  <c r="Q5746" i="1" a="1"/>
  <c r="Q5746" i="1" s="1"/>
  <c r="Q5747" i="1" a="1"/>
  <c r="Q5747" i="1" s="1"/>
  <c r="Q5748" i="1" a="1"/>
  <c r="Q5748" i="1" s="1"/>
  <c r="Q5749" i="1" a="1"/>
  <c r="Q5749" i="1" s="1"/>
  <c r="Q5750" i="1" a="1"/>
  <c r="Q5750" i="1" s="1"/>
  <c r="Q5751" i="1" a="1"/>
  <c r="Q5751" i="1" s="1"/>
  <c r="Q5752" i="1" a="1"/>
  <c r="Q5752" i="1" s="1"/>
  <c r="Q5753" i="1" a="1"/>
  <c r="Q5753" i="1" s="1"/>
  <c r="Q5754" i="1" a="1"/>
  <c r="Q5754" i="1" s="1"/>
  <c r="Q5755" i="1" a="1"/>
  <c r="Q5755" i="1" s="1"/>
  <c r="Q5756" i="1" a="1"/>
  <c r="Q5756" i="1" s="1"/>
  <c r="Q5757" i="1" a="1"/>
  <c r="Q5757" i="1" s="1"/>
  <c r="Q5758" i="1" a="1"/>
  <c r="Q5758" i="1" s="1"/>
  <c r="Q5759" i="1" a="1"/>
  <c r="Q5759" i="1" s="1"/>
  <c r="Q5760" i="1" a="1"/>
  <c r="Q5760" i="1" s="1"/>
  <c r="Q5761" i="1" a="1"/>
  <c r="Q5761" i="1" s="1"/>
  <c r="Q5762" i="1" a="1"/>
  <c r="Q5762" i="1" s="1"/>
  <c r="Q5763" i="1" a="1"/>
  <c r="Q5763" i="1" s="1"/>
  <c r="Q5764" i="1" a="1"/>
  <c r="Q5764" i="1" s="1"/>
  <c r="Q5765" i="1" a="1"/>
  <c r="Q5765" i="1" s="1"/>
  <c r="Q5766" i="1" a="1"/>
  <c r="Q5766" i="1" s="1"/>
  <c r="Q5767" i="1" a="1"/>
  <c r="Q5767" i="1" s="1"/>
  <c r="Q5768" i="1" a="1"/>
  <c r="Q5768" i="1" s="1"/>
  <c r="Q5769" i="1" a="1"/>
  <c r="Q5769" i="1" s="1"/>
  <c r="Q5770" i="1" a="1"/>
  <c r="Q5770" i="1" s="1"/>
  <c r="Q5771" i="1" a="1"/>
  <c r="Q5771" i="1" s="1"/>
  <c r="Q5772" i="1" a="1"/>
  <c r="Q5772" i="1" s="1"/>
  <c r="Q5773" i="1" a="1"/>
  <c r="Q5773" i="1" s="1"/>
  <c r="Q5774" i="1" a="1"/>
  <c r="Q5774" i="1" s="1"/>
  <c r="Q5775" i="1" a="1"/>
  <c r="Q5775" i="1" s="1"/>
  <c r="Q5776" i="1" a="1"/>
  <c r="Q5776" i="1" s="1"/>
  <c r="Q5777" i="1" a="1"/>
  <c r="Q5777" i="1" s="1"/>
  <c r="Q5778" i="1" a="1"/>
  <c r="Q5778" i="1" s="1"/>
  <c r="Q5779" i="1" a="1"/>
  <c r="Q5779" i="1" s="1"/>
  <c r="Q5780" i="1" a="1"/>
  <c r="Q5780" i="1" s="1"/>
  <c r="Q5781" i="1" a="1"/>
  <c r="Q5781" i="1" s="1"/>
  <c r="Q5782" i="1" a="1"/>
  <c r="Q5782" i="1" s="1"/>
  <c r="Q5783" i="1" a="1"/>
  <c r="Q5783" i="1" s="1"/>
  <c r="Q5784" i="1" a="1"/>
  <c r="Q5784" i="1" s="1"/>
  <c r="Q5785" i="1" a="1"/>
  <c r="Q5785" i="1" s="1"/>
  <c r="Q5786" i="1" a="1"/>
  <c r="Q5786" i="1" s="1"/>
  <c r="Q5787" i="1" a="1"/>
  <c r="Q5787" i="1" s="1"/>
  <c r="Q5788" i="1" a="1"/>
  <c r="Q5788" i="1" s="1"/>
  <c r="Q5789" i="1" a="1"/>
  <c r="Q5789" i="1" s="1"/>
  <c r="Q5790" i="1" a="1"/>
  <c r="Q5790" i="1" s="1"/>
  <c r="Q5791" i="1" a="1"/>
  <c r="Q5791" i="1" s="1"/>
  <c r="Q5792" i="1" a="1"/>
  <c r="Q5792" i="1" s="1"/>
  <c r="Q5793" i="1" a="1"/>
  <c r="Q5793" i="1" s="1"/>
  <c r="Q5794" i="1" a="1"/>
  <c r="Q5794" i="1" s="1"/>
  <c r="Q5795" i="1" a="1"/>
  <c r="Q5795" i="1" s="1"/>
  <c r="Q5796" i="1" a="1"/>
  <c r="Q5796" i="1" s="1"/>
  <c r="Q5797" i="1" a="1"/>
  <c r="Q5797" i="1" s="1"/>
  <c r="Q5798" i="1" a="1"/>
  <c r="Q5798" i="1" s="1"/>
  <c r="Q5799" i="1" a="1"/>
  <c r="Q5799" i="1" s="1"/>
  <c r="Q5800" i="1" a="1"/>
  <c r="Q5800" i="1" s="1"/>
  <c r="Q5801" i="1" a="1"/>
  <c r="Q5801" i="1" s="1"/>
  <c r="Q5802" i="1" a="1"/>
  <c r="Q5802" i="1" s="1"/>
  <c r="Q5803" i="1" a="1"/>
  <c r="Q5803" i="1" s="1"/>
  <c r="Q5804" i="1" a="1"/>
  <c r="Q5804" i="1" s="1"/>
  <c r="Q5805" i="1" a="1"/>
  <c r="Q5805" i="1" s="1"/>
  <c r="Q5806" i="1" a="1"/>
  <c r="Q5806" i="1" s="1"/>
  <c r="Q5807" i="1" a="1"/>
  <c r="Q5807" i="1" s="1"/>
  <c r="Q5808" i="1" a="1"/>
  <c r="Q5808" i="1" s="1"/>
  <c r="Q5809" i="1" a="1"/>
  <c r="Q5809" i="1" s="1"/>
  <c r="Q5810" i="1" a="1"/>
  <c r="Q5810" i="1" s="1"/>
  <c r="Q5811" i="1" a="1"/>
  <c r="Q5811" i="1" s="1"/>
  <c r="Q5812" i="1" a="1"/>
  <c r="Q5812" i="1" s="1"/>
  <c r="Q5813" i="1" a="1"/>
  <c r="Q5813" i="1" s="1"/>
  <c r="Q5814" i="1" a="1"/>
  <c r="Q5814" i="1" s="1"/>
  <c r="Q5815" i="1" a="1"/>
  <c r="Q5815" i="1" s="1"/>
  <c r="Q5816" i="1" a="1"/>
  <c r="Q5816" i="1" s="1"/>
  <c r="Q5817" i="1" a="1"/>
  <c r="Q5817" i="1" s="1"/>
  <c r="Q5818" i="1" a="1"/>
  <c r="Q5818" i="1" s="1"/>
  <c r="Q5819" i="1" a="1"/>
  <c r="Q5819" i="1" s="1"/>
  <c r="Q5820" i="1" a="1"/>
  <c r="Q5820" i="1" s="1"/>
  <c r="Q5821" i="1" a="1"/>
  <c r="Q5821" i="1" s="1"/>
  <c r="Q5822" i="1" a="1"/>
  <c r="Q5822" i="1" s="1"/>
  <c r="Q5823" i="1" a="1"/>
  <c r="Q5823" i="1" s="1"/>
  <c r="Q5824" i="1" a="1"/>
  <c r="Q5824" i="1" s="1"/>
  <c r="Q5825" i="1" a="1"/>
  <c r="Q5825" i="1" s="1"/>
  <c r="Q5826" i="1" a="1"/>
  <c r="Q5826" i="1" s="1"/>
  <c r="Q5827" i="1" a="1"/>
  <c r="Q5827" i="1" s="1"/>
  <c r="Q5828" i="1" a="1"/>
  <c r="Q5828" i="1" s="1"/>
  <c r="Q5829" i="1" a="1"/>
  <c r="Q5829" i="1" s="1"/>
  <c r="Q5830" i="1" a="1"/>
  <c r="Q5830" i="1" s="1"/>
  <c r="Q5831" i="1" a="1"/>
  <c r="Q5831" i="1" s="1"/>
  <c r="Q5832" i="1" a="1"/>
  <c r="Q5832" i="1" s="1"/>
  <c r="Q5833" i="1" a="1"/>
  <c r="Q5833" i="1" s="1"/>
  <c r="Q5834" i="1" a="1"/>
  <c r="Q5834" i="1" s="1"/>
  <c r="Q5835" i="1" a="1"/>
  <c r="Q5835" i="1" s="1"/>
  <c r="Q5836" i="1" a="1"/>
  <c r="Q5836" i="1" s="1"/>
  <c r="Q5837" i="1" a="1"/>
  <c r="Q5837" i="1" s="1"/>
  <c r="Q5838" i="1" a="1"/>
  <c r="Q5838" i="1" s="1"/>
  <c r="Q5839" i="1" a="1"/>
  <c r="Q5839" i="1" s="1"/>
  <c r="Q5840" i="1" a="1"/>
  <c r="Q5840" i="1" s="1"/>
  <c r="Q5841" i="1" a="1"/>
  <c r="Q5841" i="1" s="1"/>
  <c r="Q5842" i="1" a="1"/>
  <c r="Q5842" i="1" s="1"/>
  <c r="Q5843" i="1" a="1"/>
  <c r="Q5843" i="1" s="1"/>
  <c r="Q5844" i="1" a="1"/>
  <c r="Q5844" i="1" s="1"/>
  <c r="Q5845" i="1" a="1"/>
  <c r="Q5845" i="1" s="1"/>
  <c r="Q5846" i="1" a="1"/>
  <c r="Q5846" i="1" s="1"/>
  <c r="Q5847" i="1" a="1"/>
  <c r="Q5847" i="1" s="1"/>
  <c r="Q5848" i="1" a="1"/>
  <c r="Q5848" i="1" s="1"/>
  <c r="Q5849" i="1" a="1"/>
  <c r="Q5849" i="1" s="1"/>
  <c r="Q5850" i="1" a="1"/>
  <c r="Q5850" i="1" s="1"/>
  <c r="Q5851" i="1" a="1"/>
  <c r="Q5851" i="1" s="1"/>
  <c r="Q5852" i="1" a="1"/>
  <c r="Q5852" i="1" s="1"/>
  <c r="Q5853" i="1" a="1"/>
  <c r="Q5853" i="1" s="1"/>
  <c r="Q5854" i="1" a="1"/>
  <c r="Q5854" i="1" s="1"/>
  <c r="Q5855" i="1" a="1"/>
  <c r="Q5855" i="1" s="1"/>
  <c r="Q5856" i="1" a="1"/>
  <c r="Q5856" i="1" s="1"/>
  <c r="Q5857" i="1" a="1"/>
  <c r="Q5857" i="1" s="1"/>
  <c r="Q5858" i="1" a="1"/>
  <c r="Q5858" i="1" s="1"/>
  <c r="Q5859" i="1" a="1"/>
  <c r="Q5859" i="1" s="1"/>
  <c r="Q5860" i="1" a="1"/>
  <c r="Q5860" i="1" s="1"/>
  <c r="Q5861" i="1" a="1"/>
  <c r="Q5861" i="1" s="1"/>
  <c r="Q5862" i="1" a="1"/>
  <c r="Q5862" i="1" s="1"/>
  <c r="Q5863" i="1" a="1"/>
  <c r="Q5863" i="1" s="1"/>
  <c r="Q5864" i="1" a="1"/>
  <c r="Q5864" i="1" s="1"/>
  <c r="Q5865" i="1" a="1"/>
  <c r="Q5865" i="1" s="1"/>
  <c r="Q5866" i="1" a="1"/>
  <c r="Q5866" i="1" s="1"/>
  <c r="Q5867" i="1" a="1"/>
  <c r="Q5867" i="1" s="1"/>
  <c r="Q5868" i="1" a="1"/>
  <c r="Q5868" i="1" s="1"/>
  <c r="Q5869" i="1" a="1"/>
  <c r="Q5869" i="1" s="1"/>
  <c r="Q5870" i="1" a="1"/>
  <c r="Q5870" i="1" s="1"/>
  <c r="Q5871" i="1" a="1"/>
  <c r="Q5871" i="1" s="1"/>
  <c r="Q5872" i="1" a="1"/>
  <c r="Q5872" i="1" s="1"/>
  <c r="Q5873" i="1" a="1"/>
  <c r="Q5873" i="1" s="1"/>
  <c r="Q5874" i="1" a="1"/>
  <c r="Q5874" i="1" s="1"/>
  <c r="Q5875" i="1" a="1"/>
  <c r="Q5875" i="1" s="1"/>
  <c r="Q5876" i="1" a="1"/>
  <c r="Q5876" i="1" s="1"/>
  <c r="Q5877" i="1" a="1"/>
  <c r="Q5877" i="1" s="1"/>
  <c r="Q5878" i="1" a="1"/>
  <c r="Q5878" i="1" s="1"/>
  <c r="Q5879" i="1" a="1"/>
  <c r="Q5879" i="1" s="1"/>
  <c r="Q5880" i="1" a="1"/>
  <c r="Q5880" i="1" s="1"/>
  <c r="Q5881" i="1" a="1"/>
  <c r="Q5881" i="1" s="1"/>
  <c r="Q5882" i="1" a="1"/>
  <c r="Q5882" i="1" s="1"/>
  <c r="Q5883" i="1" a="1"/>
  <c r="Q5883" i="1" s="1"/>
  <c r="Q5884" i="1" a="1"/>
  <c r="Q5884" i="1" s="1"/>
  <c r="Q5885" i="1" a="1"/>
  <c r="Q5885" i="1" s="1"/>
  <c r="Q5886" i="1" a="1"/>
  <c r="Q5886" i="1" s="1"/>
  <c r="Q5887" i="1" a="1"/>
  <c r="Q5887" i="1" s="1"/>
  <c r="Q5888" i="1" a="1"/>
  <c r="Q5888" i="1" s="1"/>
  <c r="Q5889" i="1" a="1"/>
  <c r="Q5889" i="1" s="1"/>
  <c r="Q5890" i="1" a="1"/>
  <c r="Q5890" i="1" s="1"/>
  <c r="Q5891" i="1" a="1"/>
  <c r="Q5891" i="1" s="1"/>
  <c r="Q5892" i="1" a="1"/>
  <c r="Q5892" i="1" s="1"/>
  <c r="Q5893" i="1" a="1"/>
  <c r="Q5893" i="1" s="1"/>
  <c r="Q5894" i="1" a="1"/>
  <c r="Q5894" i="1" s="1"/>
  <c r="Q5895" i="1" a="1"/>
  <c r="Q5895" i="1" s="1"/>
  <c r="Q5896" i="1" a="1"/>
  <c r="Q5896" i="1" s="1"/>
  <c r="Q5897" i="1" a="1"/>
  <c r="Q5897" i="1" s="1"/>
  <c r="Q5898" i="1" a="1"/>
  <c r="Q5898" i="1" s="1"/>
  <c r="Q5899" i="1" a="1"/>
  <c r="Q5899" i="1" s="1"/>
  <c r="Q5900" i="1" a="1"/>
  <c r="Q5900" i="1" s="1"/>
  <c r="Q5901" i="1" a="1"/>
  <c r="Q5901" i="1" s="1"/>
  <c r="Q5902" i="1" a="1"/>
  <c r="Q5902" i="1" s="1"/>
  <c r="Q5903" i="1" a="1"/>
  <c r="Q5903" i="1" s="1"/>
  <c r="Q5904" i="1" a="1"/>
  <c r="Q5904" i="1" s="1"/>
  <c r="Q5905" i="1" a="1"/>
  <c r="Q5905" i="1" s="1"/>
  <c r="Q5906" i="1" a="1"/>
  <c r="Q5906" i="1" s="1"/>
  <c r="Q5907" i="1" a="1"/>
  <c r="Q5907" i="1" s="1"/>
  <c r="Q5908" i="1" a="1"/>
  <c r="Q5908" i="1" s="1"/>
  <c r="Q5909" i="1" a="1"/>
  <c r="Q5909" i="1" s="1"/>
  <c r="Q5910" i="1" a="1"/>
  <c r="Q5910" i="1" s="1"/>
  <c r="Q5911" i="1" a="1"/>
  <c r="Q5911" i="1" s="1"/>
  <c r="Q5912" i="1" a="1"/>
  <c r="Q5912" i="1" s="1"/>
  <c r="Q5913" i="1" a="1"/>
  <c r="Q5913" i="1" s="1"/>
  <c r="Q5914" i="1" a="1"/>
  <c r="Q5914" i="1" s="1"/>
  <c r="Q5915" i="1" a="1"/>
  <c r="Q5915" i="1" s="1"/>
  <c r="Q5916" i="1" a="1"/>
  <c r="Q5916" i="1" s="1"/>
  <c r="Q5917" i="1" a="1"/>
  <c r="Q5917" i="1" s="1"/>
  <c r="Q5918" i="1" a="1"/>
  <c r="Q5918" i="1" s="1"/>
  <c r="Q5919" i="1" a="1"/>
  <c r="Q5919" i="1" s="1"/>
  <c r="Q5920" i="1" a="1"/>
  <c r="Q5920" i="1" s="1"/>
  <c r="Q5921" i="1" a="1"/>
  <c r="Q5921" i="1" s="1"/>
  <c r="Q5922" i="1" a="1"/>
  <c r="Q5922" i="1" s="1"/>
  <c r="Q5923" i="1" a="1"/>
  <c r="Q5923" i="1" s="1"/>
  <c r="Q5924" i="1" a="1"/>
  <c r="Q5924" i="1" s="1"/>
  <c r="Q5925" i="1" a="1"/>
  <c r="Q5925" i="1" s="1"/>
  <c r="Q5926" i="1" a="1"/>
  <c r="Q5926" i="1" s="1"/>
  <c r="Q5927" i="1" a="1"/>
  <c r="Q5927" i="1" s="1"/>
  <c r="Q5928" i="1" a="1"/>
  <c r="Q5928" i="1" s="1"/>
  <c r="Q5929" i="1" a="1"/>
  <c r="Q5929" i="1" s="1"/>
  <c r="Q5930" i="1" a="1"/>
  <c r="Q5930" i="1" s="1"/>
  <c r="Q5931" i="1" a="1"/>
  <c r="Q5931" i="1" s="1"/>
  <c r="Q5932" i="1" a="1"/>
  <c r="Q5932" i="1" s="1"/>
  <c r="Q5933" i="1" a="1"/>
  <c r="Q5933" i="1" s="1"/>
  <c r="Q5934" i="1" a="1"/>
  <c r="Q5934" i="1" s="1"/>
  <c r="Q5935" i="1" a="1"/>
  <c r="Q5935" i="1" s="1"/>
  <c r="Q5936" i="1" a="1"/>
  <c r="Q5936" i="1" s="1"/>
  <c r="Q5937" i="1" a="1"/>
  <c r="Q5937" i="1" s="1"/>
  <c r="Q5938" i="1" a="1"/>
  <c r="Q5938" i="1" s="1"/>
  <c r="Q5939" i="1" a="1"/>
  <c r="Q5939" i="1" s="1"/>
  <c r="Q5940" i="1" a="1"/>
  <c r="Q5940" i="1" s="1"/>
  <c r="Q5941" i="1" a="1"/>
  <c r="Q5941" i="1" s="1"/>
  <c r="Q5942" i="1" a="1"/>
  <c r="Q5942" i="1" s="1"/>
  <c r="Q5943" i="1" a="1"/>
  <c r="Q5943" i="1" s="1"/>
  <c r="Q5944" i="1" a="1"/>
  <c r="Q5944" i="1" s="1"/>
  <c r="Q5945" i="1" a="1"/>
  <c r="Q5945" i="1" s="1"/>
  <c r="Q5946" i="1" a="1"/>
  <c r="Q5946" i="1"/>
  <c r="Q5947" i="1" a="1"/>
  <c r="Q5947" i="1" s="1"/>
  <c r="Q5948" i="1" a="1"/>
  <c r="Q5948" i="1" s="1"/>
  <c r="Q5949" i="1" a="1"/>
  <c r="Q5949" i="1" s="1"/>
  <c r="Q5950" i="1" a="1"/>
  <c r="Q5950" i="1" s="1"/>
  <c r="Q5951" i="1" a="1"/>
  <c r="Q5951" i="1" s="1"/>
  <c r="Q5952" i="1" a="1"/>
  <c r="Q5952" i="1" s="1"/>
  <c r="Q5953" i="1" a="1"/>
  <c r="Q5953" i="1" s="1"/>
  <c r="Q5954" i="1" a="1"/>
  <c r="Q5954" i="1" s="1"/>
  <c r="Q5955" i="1" a="1"/>
  <c r="Q5955" i="1" s="1"/>
  <c r="Q5956" i="1" a="1"/>
  <c r="Q5956" i="1" s="1"/>
  <c r="Q5957" i="1" a="1"/>
  <c r="Q5957" i="1" s="1"/>
  <c r="Q5958" i="1" a="1"/>
  <c r="Q5958" i="1" s="1"/>
  <c r="Q5959" i="1" a="1"/>
  <c r="Q5959" i="1" s="1"/>
  <c r="Q5960" i="1" a="1"/>
  <c r="Q5960" i="1" s="1"/>
  <c r="Q5961" i="1" a="1"/>
  <c r="Q5961" i="1" s="1"/>
  <c r="Q5962" i="1" a="1"/>
  <c r="Q5962" i="1" s="1"/>
  <c r="Q5963" i="1" a="1"/>
  <c r="Q5963" i="1" s="1"/>
  <c r="Q5964" i="1" a="1"/>
  <c r="Q5964" i="1" s="1"/>
  <c r="Q5965" i="1" a="1"/>
  <c r="Q5965" i="1"/>
  <c r="Q5966" i="1" a="1"/>
  <c r="Q5966" i="1" s="1"/>
  <c r="Q5967" i="1" a="1"/>
  <c r="Q5967" i="1"/>
  <c r="Q5968" i="1" a="1"/>
  <c r="Q5968" i="1" s="1"/>
  <c r="Q5969" i="1" a="1"/>
  <c r="Q5969" i="1" s="1"/>
  <c r="Q5970" i="1" a="1"/>
  <c r="Q5970" i="1" s="1"/>
  <c r="Q5971" i="1" a="1"/>
  <c r="Q5971" i="1" s="1"/>
  <c r="Q5972" i="1" a="1"/>
  <c r="Q5972" i="1" s="1"/>
  <c r="Q5973" i="1" a="1"/>
  <c r="Q5973" i="1" s="1"/>
  <c r="Q5974" i="1" a="1"/>
  <c r="Q5974" i="1" s="1"/>
  <c r="Q5975" i="1" a="1"/>
  <c r="Q5975" i="1" s="1"/>
  <c r="Q5976" i="1" a="1"/>
  <c r="Q5976" i="1" s="1"/>
  <c r="Q5977" i="1" a="1"/>
  <c r="Q5977" i="1"/>
  <c r="Q5978" i="1" a="1"/>
  <c r="Q5978" i="1" s="1"/>
  <c r="Q5979" i="1" a="1"/>
  <c r="Q5979" i="1" s="1"/>
  <c r="Q5980" i="1" a="1"/>
  <c r="Q5980" i="1" s="1"/>
  <c r="Q5981" i="1" a="1"/>
  <c r="Q5981" i="1" s="1"/>
  <c r="Q5982" i="1" a="1"/>
  <c r="Q5982" i="1" s="1"/>
  <c r="Q5983" i="1" a="1"/>
  <c r="Q5983" i="1" s="1"/>
  <c r="Q5984" i="1" a="1"/>
  <c r="Q5984" i="1" s="1"/>
  <c r="Q5985" i="1" a="1"/>
  <c r="Q5985" i="1" s="1"/>
  <c r="Q5986" i="1" a="1"/>
  <c r="Q5986" i="1" s="1"/>
  <c r="Q5987" i="1" a="1"/>
  <c r="Q5987" i="1"/>
  <c r="Q5988" i="1" a="1"/>
  <c r="Q5988" i="1" s="1"/>
  <c r="Q5989" i="1" a="1"/>
  <c r="Q5989" i="1" s="1"/>
  <c r="Q5990" i="1" a="1"/>
  <c r="Q5990" i="1" s="1"/>
  <c r="Q5991" i="1" a="1"/>
  <c r="Q5991" i="1" s="1"/>
  <c r="Q5992" i="1" a="1"/>
  <c r="Q5992" i="1" s="1"/>
  <c r="Q5993" i="1" a="1"/>
  <c r="Q5993" i="1" s="1"/>
  <c r="Q5994" i="1" a="1"/>
  <c r="Q5994" i="1" s="1"/>
  <c r="Q5995" i="1" a="1"/>
  <c r="Q5995" i="1" s="1"/>
  <c r="Q5996" i="1" a="1"/>
  <c r="Q5996" i="1" s="1"/>
  <c r="Q5997" i="1" a="1"/>
  <c r="Q5997" i="1" s="1"/>
  <c r="Q5998" i="1" a="1"/>
  <c r="Q5998" i="1" s="1"/>
  <c r="Q5999" i="1" a="1"/>
  <c r="Q5999" i="1" s="1"/>
  <c r="Q6000" i="1" a="1"/>
  <c r="Q6000" i="1" s="1"/>
  <c r="Q6001" i="1" a="1"/>
  <c r="Q6001" i="1" s="1"/>
  <c r="Q6002" i="1" a="1"/>
  <c r="Q6002" i="1" s="1"/>
  <c r="Q6003" i="1" a="1"/>
  <c r="Q6003" i="1" s="1"/>
  <c r="Q6004" i="1" a="1"/>
  <c r="Q6004" i="1" s="1"/>
  <c r="Q6005" i="1" a="1"/>
  <c r="Q6005" i="1" s="1"/>
  <c r="Q6006" i="1" a="1"/>
  <c r="Q6006" i="1" s="1"/>
  <c r="Q6007" i="1" a="1"/>
  <c r="Q6007" i="1" s="1"/>
  <c r="Q6008" i="1" a="1"/>
  <c r="Q6008" i="1" s="1"/>
  <c r="Q6009" i="1" a="1"/>
  <c r="Q6009" i="1"/>
  <c r="Q6010" i="1" a="1"/>
  <c r="Q6010" i="1" s="1"/>
  <c r="Q6011" i="1" a="1"/>
  <c r="Q6011" i="1" s="1"/>
  <c r="Q6012" i="1" a="1"/>
  <c r="Q6012" i="1" s="1"/>
  <c r="Q6013" i="1" a="1"/>
  <c r="Q6013" i="1" s="1"/>
  <c r="Q6014" i="1" a="1"/>
  <c r="Q6014" i="1" s="1"/>
  <c r="Q6015" i="1" a="1"/>
  <c r="Q6015" i="1" s="1"/>
  <c r="Q6016" i="1" a="1"/>
  <c r="Q6016" i="1" s="1"/>
  <c r="Q6017" i="1" a="1"/>
  <c r="Q6017" i="1" s="1"/>
  <c r="Q6018" i="1" a="1"/>
  <c r="Q6018" i="1" s="1"/>
  <c r="Q6019" i="1" a="1"/>
  <c r="Q6019" i="1" s="1"/>
  <c r="Q6020" i="1" a="1"/>
  <c r="Q6020" i="1" s="1"/>
  <c r="Q6021" i="1" a="1"/>
  <c r="Q6021" i="1" s="1"/>
  <c r="Q6022" i="1" a="1"/>
  <c r="Q6022" i="1" s="1"/>
  <c r="Q6023" i="1" a="1"/>
  <c r="Q6023" i="1" s="1"/>
  <c r="Q6024" i="1" a="1"/>
  <c r="Q6024" i="1" s="1"/>
  <c r="Q6025" i="1" a="1"/>
  <c r="Q6025" i="1" s="1"/>
  <c r="Q6026" i="1" a="1"/>
  <c r="Q6026" i="1" s="1"/>
  <c r="Q6027" i="1" a="1"/>
  <c r="Q6027" i="1" s="1"/>
  <c r="Q6028" i="1" a="1"/>
  <c r="Q6028" i="1" s="1"/>
  <c r="Q6029" i="1" a="1"/>
  <c r="Q6029" i="1" s="1"/>
  <c r="Q6030" i="1" a="1"/>
  <c r="Q6030" i="1" s="1"/>
  <c r="Q6031" i="1" a="1"/>
  <c r="Q6031" i="1" s="1"/>
  <c r="Q6032" i="1" a="1"/>
  <c r="Q6032" i="1" s="1"/>
  <c r="Q6033" i="1" a="1"/>
  <c r="Q6033" i="1" s="1"/>
  <c r="Q6034" i="1" a="1"/>
  <c r="Q6034" i="1" s="1"/>
  <c r="Q6035" i="1" a="1"/>
  <c r="Q6035" i="1" s="1"/>
  <c r="Q6036" i="1" a="1"/>
  <c r="Q6036" i="1" s="1"/>
  <c r="Q6037" i="1" a="1"/>
  <c r="Q6037" i="1" s="1"/>
  <c r="Q6038" i="1" a="1"/>
  <c r="Q6038" i="1" s="1"/>
  <c r="Q6039" i="1" a="1"/>
  <c r="Q6039" i="1" s="1"/>
  <c r="Q6040" i="1" a="1"/>
  <c r="Q6040" i="1" s="1"/>
  <c r="Q6041" i="1" a="1"/>
  <c r="Q6041" i="1" s="1"/>
  <c r="Q6042" i="1" a="1"/>
  <c r="Q6042" i="1" s="1"/>
  <c r="Q6043" i="1" a="1"/>
  <c r="Q6043" i="1" s="1"/>
  <c r="Q6044" i="1" a="1"/>
  <c r="Q6044" i="1" s="1"/>
  <c r="Q6045" i="1" a="1"/>
  <c r="Q6045" i="1" s="1"/>
  <c r="Q6046" i="1" a="1"/>
  <c r="Q6046" i="1" s="1"/>
  <c r="Q6047" i="1" a="1"/>
  <c r="Q6047" i="1" s="1"/>
  <c r="Q6048" i="1" a="1"/>
  <c r="Q6048" i="1" s="1"/>
  <c r="Q6049" i="1" a="1"/>
  <c r="Q6049" i="1" s="1"/>
  <c r="Q6050" i="1" a="1"/>
  <c r="Q6050" i="1" s="1"/>
  <c r="Q6051" i="1" a="1"/>
  <c r="Q6051" i="1" s="1"/>
  <c r="Q6052" i="1" a="1"/>
  <c r="Q6052" i="1" s="1"/>
  <c r="Q6053" i="1" a="1"/>
  <c r="Q6053" i="1" s="1"/>
  <c r="Q6054" i="1" a="1"/>
  <c r="Q6054" i="1" s="1"/>
  <c r="Q6055" i="1" a="1"/>
  <c r="Q6055" i="1" s="1"/>
  <c r="Q6056" i="1" a="1"/>
  <c r="Q6056" i="1" s="1"/>
  <c r="Q6057" i="1" a="1"/>
  <c r="Q6057" i="1" s="1"/>
  <c r="Q6058" i="1" a="1"/>
  <c r="Q6058" i="1" s="1"/>
  <c r="Q6059" i="1" a="1"/>
  <c r="Q6059" i="1" s="1"/>
  <c r="Q6060" i="1" a="1"/>
  <c r="Q6060" i="1" s="1"/>
  <c r="Q6061" i="1" a="1"/>
  <c r="Q6061" i="1" s="1"/>
  <c r="Q6062" i="1" a="1"/>
  <c r="Q6062" i="1" s="1"/>
  <c r="Q6063" i="1" a="1"/>
  <c r="Q6063" i="1" s="1"/>
  <c r="Q6064" i="1" a="1"/>
  <c r="Q6064" i="1" s="1"/>
  <c r="Q6065" i="1" a="1"/>
  <c r="Q6065" i="1" s="1"/>
  <c r="Q6066" i="1" a="1"/>
  <c r="Q6066" i="1" s="1"/>
  <c r="Q6067" i="1" a="1"/>
  <c r="Q6067" i="1" s="1"/>
  <c r="Q6068" i="1" a="1"/>
  <c r="Q6068" i="1" s="1"/>
  <c r="Q6069" i="1" a="1"/>
  <c r="Q6069" i="1" s="1"/>
  <c r="Q6070" i="1" a="1"/>
  <c r="Q6070" i="1" s="1"/>
  <c r="Q6071" i="1" a="1"/>
  <c r="Q6071" i="1" s="1"/>
  <c r="Q6072" i="1" a="1"/>
  <c r="Q6072" i="1" s="1"/>
  <c r="Q6073" i="1" a="1"/>
  <c r="Q6073" i="1" s="1"/>
  <c r="Q6074" i="1" a="1"/>
  <c r="Q6074" i="1" s="1"/>
  <c r="Q6075" i="1" a="1"/>
  <c r="Q6075" i="1" s="1"/>
  <c r="Q6076" i="1" a="1"/>
  <c r="Q6076" i="1" s="1"/>
  <c r="Q6077" i="1" a="1"/>
  <c r="Q6077" i="1" s="1"/>
  <c r="Q6078" i="1" a="1"/>
  <c r="Q6078" i="1" s="1"/>
  <c r="Q6079" i="1" a="1"/>
  <c r="Q6079" i="1" s="1"/>
  <c r="Q6080" i="1" a="1"/>
  <c r="Q6080" i="1" s="1"/>
  <c r="Q6081" i="1" a="1"/>
  <c r="Q6081" i="1" s="1"/>
  <c r="Q6082" i="1" a="1"/>
  <c r="Q6082" i="1" s="1"/>
  <c r="Q6083" i="1" a="1"/>
  <c r="Q6083" i="1" s="1"/>
  <c r="Q6084" i="1" a="1"/>
  <c r="Q6084" i="1" s="1"/>
  <c r="Q6085" i="1" a="1"/>
  <c r="Q6085" i="1" s="1"/>
  <c r="Q6086" i="1" a="1"/>
  <c r="Q6086" i="1" s="1"/>
  <c r="Q6087" i="1" a="1"/>
  <c r="Q6087" i="1" s="1"/>
  <c r="Q6088" i="1" a="1"/>
  <c r="Q6088" i="1" s="1"/>
  <c r="Q6089" i="1" a="1"/>
  <c r="Q6089" i="1" s="1"/>
  <c r="Q6090" i="1" a="1"/>
  <c r="Q6090" i="1" s="1"/>
  <c r="Q6091" i="1" a="1"/>
  <c r="Q6091" i="1" s="1"/>
  <c r="Q6092" i="1" a="1"/>
  <c r="Q6092" i="1" s="1"/>
  <c r="Q6093" i="1" a="1"/>
  <c r="Q6093" i="1" s="1"/>
  <c r="Q6094" i="1" a="1"/>
  <c r="Q6094" i="1" s="1"/>
  <c r="Q6095" i="1" a="1"/>
  <c r="Q6095" i="1" s="1"/>
  <c r="Q6096" i="1" a="1"/>
  <c r="Q6096" i="1" s="1"/>
  <c r="Q6097" i="1" a="1"/>
  <c r="Q6097" i="1" s="1"/>
  <c r="Q6098" i="1" a="1"/>
  <c r="Q6098" i="1" s="1"/>
  <c r="Q6099" i="1" a="1"/>
  <c r="Q6099" i="1" s="1"/>
  <c r="Q6100" i="1" a="1"/>
  <c r="Q6100" i="1" s="1"/>
  <c r="Q6101" i="1" a="1"/>
  <c r="Q6101" i="1" s="1"/>
  <c r="Q6102" i="1" a="1"/>
  <c r="Q6102" i="1" s="1"/>
  <c r="Q6103" i="1" a="1"/>
  <c r="Q6103" i="1" s="1"/>
  <c r="Q6104" i="1" a="1"/>
  <c r="Q6104" i="1" s="1"/>
  <c r="Q6105" i="1" a="1"/>
  <c r="Q6105" i="1" s="1"/>
  <c r="Q6106" i="1" a="1"/>
  <c r="Q6106" i="1" s="1"/>
  <c r="Q6107" i="1" a="1"/>
  <c r="Q6107" i="1" s="1"/>
  <c r="Q6108" i="1" a="1"/>
  <c r="Q6108" i="1" s="1"/>
  <c r="Q6109" i="1" a="1"/>
  <c r="Q6109" i="1" s="1"/>
  <c r="Q6110" i="1" a="1"/>
  <c r="Q6110" i="1" s="1"/>
  <c r="Q6111" i="1" a="1"/>
  <c r="Q6111" i="1" s="1"/>
  <c r="Q6112" i="1" a="1"/>
  <c r="Q6112" i="1" s="1"/>
  <c r="Q6113" i="1" a="1"/>
  <c r="Q6113" i="1" s="1"/>
  <c r="Q6114" i="1" a="1"/>
  <c r="Q6114" i="1" s="1"/>
  <c r="Q6115" i="1" a="1"/>
  <c r="Q6115" i="1" s="1"/>
  <c r="Q6116" i="1" a="1"/>
  <c r="Q6116" i="1" s="1"/>
  <c r="Q6117" i="1" a="1"/>
  <c r="Q6117" i="1" s="1"/>
  <c r="Q6118" i="1" a="1"/>
  <c r="Q6118" i="1" s="1"/>
  <c r="Q6119" i="1" a="1"/>
  <c r="Q6119" i="1" s="1"/>
  <c r="Q6120" i="1" a="1"/>
  <c r="Q6120" i="1" s="1"/>
  <c r="Q6121" i="1" a="1"/>
  <c r="Q6121" i="1" s="1"/>
  <c r="Q6122" i="1" a="1"/>
  <c r="Q6122" i="1" s="1"/>
  <c r="Q6123" i="1" a="1"/>
  <c r="Q6123" i="1" s="1"/>
  <c r="Q6124" i="1" a="1"/>
  <c r="Q6124" i="1" s="1"/>
  <c r="Q6125" i="1" a="1"/>
  <c r="Q6125" i="1" s="1"/>
  <c r="Q6126" i="1" a="1"/>
  <c r="Q6126" i="1" s="1"/>
  <c r="Q6127" i="1" a="1"/>
  <c r="Q6127" i="1" s="1"/>
  <c r="Q6128" i="1" a="1"/>
  <c r="Q6128" i="1" s="1"/>
  <c r="Q6129" i="1" a="1"/>
  <c r="Q6129" i="1" s="1"/>
  <c r="Q6130" i="1" a="1"/>
  <c r="Q6130" i="1" s="1"/>
  <c r="Q6131" i="1" a="1"/>
  <c r="Q6131" i="1" s="1"/>
  <c r="Q6132" i="1" a="1"/>
  <c r="Q6132" i="1" s="1"/>
  <c r="Q6133" i="1" a="1"/>
  <c r="Q6133" i="1" s="1"/>
  <c r="Q6134" i="1" a="1"/>
  <c r="Q6134" i="1" s="1"/>
  <c r="Q6135" i="1" a="1"/>
  <c r="Q6135" i="1" s="1"/>
  <c r="Q6136" i="1" a="1"/>
  <c r="Q6136" i="1" s="1"/>
  <c r="Q6137" i="1" a="1"/>
  <c r="Q6137" i="1" s="1"/>
  <c r="Q6138" i="1" a="1"/>
  <c r="Q6138" i="1" s="1"/>
  <c r="Q6139" i="1" a="1"/>
  <c r="Q6139" i="1" s="1"/>
  <c r="Q6140" i="1" a="1"/>
  <c r="Q6140" i="1" s="1"/>
  <c r="Q6141" i="1" a="1"/>
  <c r="Q6141" i="1" s="1"/>
  <c r="Q6142" i="1" a="1"/>
  <c r="Q6142" i="1" s="1"/>
  <c r="Q6143" i="1" a="1"/>
  <c r="Q6143" i="1" s="1"/>
  <c r="Q6144" i="1" a="1"/>
  <c r="Q6144" i="1" s="1"/>
  <c r="Q6145" i="1" a="1"/>
  <c r="Q6145" i="1" s="1"/>
  <c r="Q6146" i="1" a="1"/>
  <c r="Q6146" i="1" s="1"/>
  <c r="Q6147" i="1" a="1"/>
  <c r="Q6147" i="1" s="1"/>
  <c r="Q6148" i="1" a="1"/>
  <c r="Q6148" i="1" s="1"/>
  <c r="Q6149" i="1" a="1"/>
  <c r="Q6149" i="1" s="1"/>
  <c r="Q6150" i="1" a="1"/>
  <c r="Q6150" i="1" s="1"/>
  <c r="Q6151" i="1" a="1"/>
  <c r="Q6151" i="1" s="1"/>
  <c r="Q6152" i="1" a="1"/>
  <c r="Q6152" i="1" s="1"/>
  <c r="Q6153" i="1" a="1"/>
  <c r="Q6153" i="1" s="1"/>
  <c r="Q6154" i="1" a="1"/>
  <c r="Q6154" i="1" s="1"/>
  <c r="Q6155" i="1" a="1"/>
  <c r="Q6155" i="1" s="1"/>
  <c r="Q6156" i="1" a="1"/>
  <c r="Q6156" i="1" s="1"/>
  <c r="Q6157" i="1" a="1"/>
  <c r="Q6157" i="1" s="1"/>
  <c r="Q6158" i="1" a="1"/>
  <c r="Q6158" i="1" s="1"/>
  <c r="Q6159" i="1" a="1"/>
  <c r="Q6159" i="1" s="1"/>
  <c r="Q6160" i="1" a="1"/>
  <c r="Q6160" i="1" s="1"/>
  <c r="Q6161" i="1" a="1"/>
  <c r="Q6161" i="1" s="1"/>
  <c r="Q6162" i="1" a="1"/>
  <c r="Q6162" i="1" s="1"/>
  <c r="Q6163" i="1" a="1"/>
  <c r="Q6163" i="1" s="1"/>
  <c r="Q6164" i="1" a="1"/>
  <c r="Q6164" i="1" s="1"/>
  <c r="Q6165" i="1" a="1"/>
  <c r="Q6165" i="1" s="1"/>
  <c r="Q6166" i="1" a="1"/>
  <c r="Q6166" i="1" s="1"/>
  <c r="Q6167" i="1" a="1"/>
  <c r="Q6167" i="1" s="1"/>
  <c r="Q6168" i="1" a="1"/>
  <c r="Q6168" i="1" s="1"/>
  <c r="Q6169" i="1" a="1"/>
  <c r="Q6169" i="1" s="1"/>
  <c r="Q6170" i="1" a="1"/>
  <c r="Q6170" i="1" s="1"/>
  <c r="Q6171" i="1" a="1"/>
  <c r="Q6171" i="1" s="1"/>
  <c r="Q6172" i="1" a="1"/>
  <c r="Q6172" i="1" s="1"/>
  <c r="Q6173" i="1" a="1"/>
  <c r="Q6173" i="1" s="1"/>
  <c r="Q6174" i="1" a="1"/>
  <c r="Q6174" i="1" s="1"/>
  <c r="Q6175" i="1" a="1"/>
  <c r="Q6175" i="1" s="1"/>
  <c r="Q6176" i="1" a="1"/>
  <c r="Q6176" i="1" s="1"/>
  <c r="Q6177" i="1" a="1"/>
  <c r="Q6177" i="1" s="1"/>
  <c r="Q6178" i="1" a="1"/>
  <c r="Q6178" i="1" s="1"/>
  <c r="Q6179" i="1" a="1"/>
  <c r="Q6179" i="1" s="1"/>
  <c r="Q6180" i="1" a="1"/>
  <c r="Q6180" i="1" s="1"/>
  <c r="Q6181" i="1" a="1"/>
  <c r="Q6181" i="1" s="1"/>
  <c r="Q6182" i="1" a="1"/>
  <c r="Q6182" i="1" s="1"/>
  <c r="Q6183" i="1" a="1"/>
  <c r="Q6183" i="1" s="1"/>
  <c r="Q6184" i="1" a="1"/>
  <c r="Q6184" i="1" s="1"/>
  <c r="Q6185" i="1" a="1"/>
  <c r="Q6185" i="1" s="1"/>
  <c r="Q6186" i="1" a="1"/>
  <c r="Q6186" i="1" s="1"/>
  <c r="Q6187" i="1" a="1"/>
  <c r="Q6187" i="1" s="1"/>
  <c r="Q6188" i="1" a="1"/>
  <c r="Q6188" i="1" s="1"/>
  <c r="Q6189" i="1" a="1"/>
  <c r="Q6189" i="1" s="1"/>
  <c r="Q6190" i="1" a="1"/>
  <c r="Q6190" i="1" s="1"/>
  <c r="Q6191" i="1" a="1"/>
  <c r="Q6191" i="1" s="1"/>
  <c r="Q6192" i="1" a="1"/>
  <c r="Q6192" i="1" s="1"/>
  <c r="Q6193" i="1" a="1"/>
  <c r="Q6193" i="1" s="1"/>
  <c r="Q6194" i="1" a="1"/>
  <c r="Q6194" i="1" s="1"/>
  <c r="Q6195" i="1" a="1"/>
  <c r="Q6195" i="1" s="1"/>
  <c r="Q6196" i="1" a="1"/>
  <c r="Q6196" i="1" s="1"/>
  <c r="Q6197" i="1" a="1"/>
  <c r="Q6197" i="1" s="1"/>
  <c r="Q6198" i="1" a="1"/>
  <c r="Q6198" i="1" s="1"/>
  <c r="Q6199" i="1" a="1"/>
  <c r="Q6199" i="1" s="1"/>
  <c r="Q6200" i="1" a="1"/>
  <c r="Q6200" i="1" s="1"/>
  <c r="Q6201" i="1" a="1"/>
  <c r="Q6201" i="1" s="1"/>
  <c r="Q6202" i="1" a="1"/>
  <c r="Q6202" i="1" s="1"/>
  <c r="Q6203" i="1" a="1"/>
  <c r="Q6203" i="1" s="1"/>
  <c r="Q6204" i="1" a="1"/>
  <c r="Q6204" i="1" s="1"/>
  <c r="Q6205" i="1" a="1"/>
  <c r="Q6205" i="1" s="1"/>
  <c r="Q6206" i="1" a="1"/>
  <c r="Q6206" i="1" s="1"/>
  <c r="Q6207" i="1" a="1"/>
  <c r="Q6207" i="1" s="1"/>
  <c r="Q6208" i="1" a="1"/>
  <c r="Q6208" i="1" s="1"/>
  <c r="Q6209" i="1" a="1"/>
  <c r="Q6209" i="1" s="1"/>
  <c r="Q6210" i="1" a="1"/>
  <c r="Q6210" i="1" s="1"/>
  <c r="Q6211" i="1" a="1"/>
  <c r="Q6211" i="1" s="1"/>
  <c r="Q6212" i="1" a="1"/>
  <c r="Q6212" i="1" s="1"/>
  <c r="Q6213" i="1" a="1"/>
  <c r="Q6213" i="1" s="1"/>
  <c r="Q6214" i="1" a="1"/>
  <c r="Q6214" i="1" s="1"/>
  <c r="Q6215" i="1" a="1"/>
  <c r="Q6215" i="1" s="1"/>
  <c r="Q6216" i="1" a="1"/>
  <c r="Q6216" i="1" s="1"/>
  <c r="Q6217" i="1" a="1"/>
  <c r="Q6217" i="1" s="1"/>
  <c r="Q6218" i="1" a="1"/>
  <c r="Q6218" i="1" s="1"/>
  <c r="Q6219" i="1" a="1"/>
  <c r="Q6219" i="1" s="1"/>
  <c r="Q6220" i="1" a="1"/>
  <c r="Q6220" i="1" s="1"/>
  <c r="Q6221" i="1" a="1"/>
  <c r="Q6221" i="1" s="1"/>
  <c r="Q6222" i="1" a="1"/>
  <c r="Q6222" i="1" s="1"/>
  <c r="Q6223" i="1" a="1"/>
  <c r="Q6223" i="1" s="1"/>
  <c r="Q6224" i="1" a="1"/>
  <c r="Q6224" i="1" s="1"/>
  <c r="Q6225" i="1" a="1"/>
  <c r="Q6225" i="1" s="1"/>
  <c r="Q6226" i="1" a="1"/>
  <c r="Q6226" i="1" s="1"/>
  <c r="Q6227" i="1" a="1"/>
  <c r="Q6227" i="1" s="1"/>
  <c r="Q6228" i="1" a="1"/>
  <c r="Q6228" i="1" s="1"/>
  <c r="Q6229" i="1" a="1"/>
  <c r="Q6229" i="1" s="1"/>
  <c r="Q6230" i="1" a="1"/>
  <c r="Q6230" i="1" s="1"/>
  <c r="Q6231" i="1" a="1"/>
  <c r="Q6231" i="1" s="1"/>
  <c r="Q6232" i="1" a="1"/>
  <c r="Q6232" i="1" s="1"/>
  <c r="Q6233" i="1" a="1"/>
  <c r="Q6233" i="1" s="1"/>
  <c r="Q6234" i="1" a="1"/>
  <c r="Q6234" i="1" s="1"/>
  <c r="Q6235" i="1" a="1"/>
  <c r="Q6235" i="1" s="1"/>
  <c r="Q6236" i="1" a="1"/>
  <c r="Q6236" i="1" s="1"/>
  <c r="Q6237" i="1" a="1"/>
  <c r="Q6237" i="1" s="1"/>
  <c r="Q6238" i="1" a="1"/>
  <c r="Q6238" i="1" s="1"/>
  <c r="Q6239" i="1" a="1"/>
  <c r="Q6239" i="1" s="1"/>
  <c r="Q6240" i="1" a="1"/>
  <c r="Q6240" i="1" s="1"/>
  <c r="Q6241" i="1" a="1"/>
  <c r="Q6241" i="1" s="1"/>
  <c r="Q6242" i="1" a="1"/>
  <c r="Q6242" i="1" s="1"/>
  <c r="Q6243" i="1" a="1"/>
  <c r="Q6243" i="1" s="1"/>
  <c r="Q6244" i="1" a="1"/>
  <c r="Q6244" i="1" s="1"/>
  <c r="Q6245" i="1" a="1"/>
  <c r="Q6245" i="1" s="1"/>
  <c r="Q6246" i="1" a="1"/>
  <c r="Q6246" i="1" s="1"/>
  <c r="Q6247" i="1" a="1"/>
  <c r="Q6247" i="1" s="1"/>
  <c r="Q6248" i="1" a="1"/>
  <c r="Q6248" i="1" s="1"/>
  <c r="Q6249" i="1" a="1"/>
  <c r="Q6249" i="1" s="1"/>
  <c r="Q6250" i="1" a="1"/>
  <c r="Q6250" i="1" s="1"/>
  <c r="Q6251" i="1" a="1"/>
  <c r="Q6251" i="1" s="1"/>
  <c r="Q6252" i="1" a="1"/>
  <c r="Q6252" i="1" s="1"/>
  <c r="Q6253" i="1" a="1"/>
  <c r="Q6253" i="1" s="1"/>
  <c r="Q6254" i="1" a="1"/>
  <c r="Q6254" i="1" s="1"/>
  <c r="Q6255" i="1" a="1"/>
  <c r="Q6255" i="1" s="1"/>
  <c r="Q6256" i="1" a="1"/>
  <c r="Q6256" i="1" s="1"/>
  <c r="Q6257" i="1" a="1"/>
  <c r="Q6257" i="1" s="1"/>
  <c r="Q6258" i="1" a="1"/>
  <c r="Q6258" i="1" s="1"/>
  <c r="Q6259" i="1" a="1"/>
  <c r="Q6259" i="1" s="1"/>
  <c r="Q6260" i="1" a="1"/>
  <c r="Q6260" i="1" s="1"/>
  <c r="Q6261" i="1" a="1"/>
  <c r="Q6261" i="1" s="1"/>
  <c r="Q6262" i="1" a="1"/>
  <c r="Q6262" i="1" s="1"/>
  <c r="Q6263" i="1" a="1"/>
  <c r="Q6263" i="1" s="1"/>
  <c r="Q6264" i="1" a="1"/>
  <c r="Q6264" i="1" s="1"/>
  <c r="Q6265" i="1" a="1"/>
  <c r="Q6265" i="1" s="1"/>
  <c r="Q6266" i="1" a="1"/>
  <c r="Q6266" i="1" s="1"/>
  <c r="Q6267" i="1" a="1"/>
  <c r="Q6267" i="1" s="1"/>
  <c r="Q6268" i="1" a="1"/>
  <c r="Q6268" i="1" s="1"/>
  <c r="Q6269" i="1" a="1"/>
  <c r="Q6269" i="1" s="1"/>
  <c r="Q6270" i="1" a="1"/>
  <c r="Q6270" i="1" s="1"/>
  <c r="Q6271" i="1" a="1"/>
  <c r="Q6271" i="1" s="1"/>
  <c r="Q6272" i="1" a="1"/>
  <c r="Q6272" i="1" s="1"/>
  <c r="Q6273" i="1" a="1"/>
  <c r="Q6273" i="1" s="1"/>
  <c r="Q6274" i="1" a="1"/>
  <c r="Q6274" i="1" s="1"/>
  <c r="Q6275" i="1" a="1"/>
  <c r="Q6275" i="1" s="1"/>
  <c r="Q6276" i="1" a="1"/>
  <c r="Q6276" i="1" s="1"/>
  <c r="Q6277" i="1" a="1"/>
  <c r="Q6277" i="1" s="1"/>
  <c r="Q6278" i="1" a="1"/>
  <c r="Q6278" i="1" s="1"/>
  <c r="Q6279" i="1" a="1"/>
  <c r="Q6279" i="1" s="1"/>
  <c r="Q6280" i="1" a="1"/>
  <c r="Q6280" i="1" s="1"/>
  <c r="Q6281" i="1" a="1"/>
  <c r="Q6281" i="1" s="1"/>
  <c r="Q6282" i="1" a="1"/>
  <c r="Q6282" i="1" s="1"/>
  <c r="Q6283" i="1" a="1"/>
  <c r="Q6283" i="1" s="1"/>
  <c r="Q6284" i="1" a="1"/>
  <c r="Q6284" i="1" s="1"/>
  <c r="Q6285" i="1" a="1"/>
  <c r="Q6285" i="1" s="1"/>
  <c r="Q6286" i="1" a="1"/>
  <c r="Q6286" i="1" s="1"/>
  <c r="Q6287" i="1" a="1"/>
  <c r="Q6287" i="1" s="1"/>
  <c r="Q6288" i="1" a="1"/>
  <c r="Q6288" i="1" s="1"/>
  <c r="Q6289" i="1" a="1"/>
  <c r="Q6289" i="1" s="1"/>
  <c r="Q6290" i="1" a="1"/>
  <c r="Q6290" i="1" s="1"/>
  <c r="Q6291" i="1" a="1"/>
  <c r="Q6291" i="1" s="1"/>
  <c r="Q6292" i="1" a="1"/>
  <c r="Q6292" i="1" s="1"/>
  <c r="Q6293" i="1" a="1"/>
  <c r="Q6293" i="1" s="1"/>
  <c r="Q6294" i="1" a="1"/>
  <c r="Q6294" i="1" s="1"/>
  <c r="Q6295" i="1" a="1"/>
  <c r="Q6295" i="1" s="1"/>
  <c r="Q6296" i="1" a="1"/>
  <c r="Q6296" i="1" s="1"/>
  <c r="Q6297" i="1" a="1"/>
  <c r="Q6297" i="1" s="1"/>
  <c r="Q6298" i="1" a="1"/>
  <c r="Q6298" i="1" s="1"/>
  <c r="Q6299" i="1" a="1"/>
  <c r="Q6299" i="1" s="1"/>
  <c r="Q6300" i="1" a="1"/>
  <c r="Q6300" i="1" s="1"/>
  <c r="Q6301" i="1" a="1"/>
  <c r="Q6301" i="1" s="1"/>
  <c r="Q6302" i="1" a="1"/>
  <c r="Q6302" i="1" s="1"/>
  <c r="Q6303" i="1" a="1"/>
  <c r="Q6303" i="1" s="1"/>
  <c r="Q6304" i="1" a="1"/>
  <c r="Q6304" i="1" s="1"/>
  <c r="Q6305" i="1" a="1"/>
  <c r="Q6305" i="1" s="1"/>
  <c r="Q6306" i="1" a="1"/>
  <c r="Q6306" i="1" s="1"/>
  <c r="Q6307" i="1" a="1"/>
  <c r="Q6307" i="1" s="1"/>
  <c r="Q6308" i="1" a="1"/>
  <c r="Q6308" i="1" s="1"/>
  <c r="Q6309" i="1" a="1"/>
  <c r="Q6309" i="1" s="1"/>
  <c r="Q6310" i="1" a="1"/>
  <c r="Q6310" i="1" s="1"/>
  <c r="Q6311" i="1" a="1"/>
  <c r="Q6311" i="1" s="1"/>
  <c r="Q6312" i="1" a="1"/>
  <c r="Q6312" i="1" s="1"/>
  <c r="Q6313" i="1" a="1"/>
  <c r="Q6313" i="1" s="1"/>
  <c r="Q6314" i="1" a="1"/>
  <c r="Q6314" i="1" s="1"/>
  <c r="Q6315" i="1" a="1"/>
  <c r="Q6315" i="1" s="1"/>
  <c r="Q6316" i="1" a="1"/>
  <c r="Q6316" i="1" s="1"/>
  <c r="Q6317" i="1" a="1"/>
  <c r="Q6317" i="1" s="1"/>
  <c r="Q6318" i="1" a="1"/>
  <c r="Q6318" i="1" s="1"/>
  <c r="Q6319" i="1" a="1"/>
  <c r="Q6319" i="1" s="1"/>
  <c r="Q6320" i="1" a="1"/>
  <c r="Q6320" i="1" s="1"/>
  <c r="Q6321" i="1" a="1"/>
  <c r="Q6321" i="1" s="1"/>
  <c r="Q6322" i="1" a="1"/>
  <c r="Q6322" i="1" s="1"/>
  <c r="Q6323" i="1" a="1"/>
  <c r="Q6323" i="1" s="1"/>
  <c r="Q6324" i="1" a="1"/>
  <c r="Q6324" i="1" s="1"/>
  <c r="Q6325" i="1" a="1"/>
  <c r="Q6325" i="1" s="1"/>
  <c r="Q6326" i="1" a="1"/>
  <c r="Q6326" i="1" s="1"/>
  <c r="Q6327" i="1" a="1"/>
  <c r="Q6327" i="1" s="1"/>
  <c r="Q6328" i="1" a="1"/>
  <c r="Q6328" i="1" s="1"/>
  <c r="Q6329" i="1" a="1"/>
  <c r="Q6329" i="1" s="1"/>
  <c r="Q6330" i="1" a="1"/>
  <c r="Q6330" i="1" s="1"/>
  <c r="Q6331" i="1" a="1"/>
  <c r="Q6331" i="1" s="1"/>
  <c r="Q6332" i="1" a="1"/>
  <c r="Q6332" i="1" s="1"/>
  <c r="Q6333" i="1" a="1"/>
  <c r="Q6333" i="1" s="1"/>
  <c r="Q6334" i="1" a="1"/>
  <c r="Q6334" i="1" s="1"/>
  <c r="Q6335" i="1" a="1"/>
  <c r="Q6335" i="1" s="1"/>
  <c r="Q6336" i="1" a="1"/>
  <c r="Q6336" i="1" s="1"/>
  <c r="Q6337" i="1" a="1"/>
  <c r="Q6337" i="1" s="1"/>
  <c r="Q6338" i="1" a="1"/>
  <c r="Q6338" i="1" s="1"/>
  <c r="Q6339" i="1" a="1"/>
  <c r="Q6339" i="1" s="1"/>
  <c r="Q6340" i="1" a="1"/>
  <c r="Q6340" i="1" s="1"/>
  <c r="Q6341" i="1" a="1"/>
  <c r="Q6341" i="1" s="1"/>
  <c r="Q6342" i="1" a="1"/>
  <c r="Q6342" i="1" s="1"/>
  <c r="Q6343" i="1" a="1"/>
  <c r="Q6343" i="1" s="1"/>
  <c r="Q6344" i="1" a="1"/>
  <c r="Q6344" i="1" s="1"/>
  <c r="Q6345" i="1" a="1"/>
  <c r="Q6345" i="1" s="1"/>
  <c r="Q6346" i="1" a="1"/>
  <c r="Q6346" i="1" s="1"/>
  <c r="Q6347" i="1" a="1"/>
  <c r="Q6347" i="1" s="1"/>
  <c r="Q6348" i="1" a="1"/>
  <c r="Q6348" i="1" s="1"/>
  <c r="Q6349" i="1" a="1"/>
  <c r="Q6349" i="1" s="1"/>
  <c r="Q6350" i="1" a="1"/>
  <c r="Q6350" i="1" s="1"/>
  <c r="Q6351" i="1" a="1"/>
  <c r="Q6351" i="1" s="1"/>
  <c r="Q6352" i="1" a="1"/>
  <c r="Q6352" i="1" s="1"/>
  <c r="Q6353" i="1" a="1"/>
  <c r="Q6353" i="1" s="1"/>
  <c r="Q6354" i="1" a="1"/>
  <c r="Q6354" i="1" s="1"/>
  <c r="Q6355" i="1" a="1"/>
  <c r="Q6355" i="1" s="1"/>
  <c r="Q6356" i="1" a="1"/>
  <c r="Q6356" i="1" s="1"/>
  <c r="Q6357" i="1" a="1"/>
  <c r="Q6357" i="1" s="1"/>
  <c r="Q6358" i="1" a="1"/>
  <c r="Q6358" i="1" s="1"/>
  <c r="Q6359" i="1" a="1"/>
  <c r="Q6359" i="1" s="1"/>
  <c r="Q6360" i="1" a="1"/>
  <c r="Q6360" i="1" s="1"/>
  <c r="Q6361" i="1" a="1"/>
  <c r="Q6361" i="1" s="1"/>
  <c r="Q6362" i="1" a="1"/>
  <c r="Q6362" i="1" s="1"/>
  <c r="Q6363" i="1" a="1"/>
  <c r="Q6363" i="1" s="1"/>
  <c r="Q6364" i="1" a="1"/>
  <c r="Q6364" i="1" s="1"/>
  <c r="Q6365" i="1" a="1"/>
  <c r="Q6365" i="1" s="1"/>
  <c r="Q6366" i="1" a="1"/>
  <c r="Q6366" i="1" s="1"/>
  <c r="Q6367" i="1" a="1"/>
  <c r="Q6367" i="1" s="1"/>
  <c r="Q6368" i="1" a="1"/>
  <c r="Q6368" i="1" s="1"/>
  <c r="Q6369" i="1" a="1"/>
  <c r="Q6369" i="1" s="1"/>
  <c r="Q6370" i="1" a="1"/>
  <c r="Q6370" i="1" s="1"/>
  <c r="Q6371" i="1" a="1"/>
  <c r="Q6371" i="1" s="1"/>
  <c r="Q6372" i="1" a="1"/>
  <c r="Q6372" i="1" s="1"/>
  <c r="Q6373" i="1" a="1"/>
  <c r="Q6373" i="1" s="1"/>
  <c r="Q6374" i="1" a="1"/>
  <c r="Q6374" i="1" s="1"/>
  <c r="Q6375" i="1" a="1"/>
  <c r="Q6375" i="1" s="1"/>
  <c r="Q6376" i="1" a="1"/>
  <c r="Q6376" i="1" s="1"/>
  <c r="Q6377" i="1" a="1"/>
  <c r="Q6377" i="1" s="1"/>
  <c r="Q6378" i="1" a="1"/>
  <c r="Q6378" i="1" s="1"/>
  <c r="Q6379" i="1" a="1"/>
  <c r="Q6379" i="1" s="1"/>
  <c r="Q6380" i="1" a="1"/>
  <c r="Q6380" i="1" s="1"/>
  <c r="Q6381" i="1" a="1"/>
  <c r="Q6381" i="1" s="1"/>
  <c r="Q6382" i="1" a="1"/>
  <c r="Q6382" i="1" s="1"/>
  <c r="Q6383" i="1" a="1"/>
  <c r="Q6383" i="1" s="1"/>
  <c r="Q6384" i="1" a="1"/>
  <c r="Q6384" i="1" s="1"/>
  <c r="Q6385" i="1" a="1"/>
  <c r="Q6385" i="1" s="1"/>
  <c r="Q6386" i="1" a="1"/>
  <c r="Q6386" i="1" s="1"/>
  <c r="Q6387" i="1" a="1"/>
  <c r="Q6387" i="1" s="1"/>
  <c r="Q6388" i="1" a="1"/>
  <c r="Q6388" i="1" s="1"/>
  <c r="Q6389" i="1" a="1"/>
  <c r="Q6389" i="1" s="1"/>
  <c r="Q6390" i="1" a="1"/>
  <c r="Q6390" i="1" s="1"/>
  <c r="Q6391" i="1" a="1"/>
  <c r="Q6391" i="1" s="1"/>
  <c r="Q6392" i="1" a="1"/>
  <c r="Q6392" i="1" s="1"/>
  <c r="Q6393" i="1" a="1"/>
  <c r="Q6393" i="1" s="1"/>
  <c r="Q6394" i="1" a="1"/>
  <c r="Q6394" i="1" s="1"/>
  <c r="Q6395" i="1" a="1"/>
  <c r="Q6395" i="1" s="1"/>
  <c r="Q6396" i="1" a="1"/>
  <c r="Q6396" i="1" s="1"/>
  <c r="Q6397" i="1" a="1"/>
  <c r="Q6397" i="1" s="1"/>
  <c r="Q6398" i="1" a="1"/>
  <c r="Q6398" i="1" s="1"/>
  <c r="Q6399" i="1" a="1"/>
  <c r="Q6399" i="1" s="1"/>
  <c r="Q6400" i="1" a="1"/>
  <c r="Q6400" i="1" s="1"/>
  <c r="Q6401" i="1" a="1"/>
  <c r="Q6401" i="1" s="1"/>
  <c r="Q6402" i="1" a="1"/>
  <c r="Q6402" i="1" s="1"/>
  <c r="Q6403" i="1" a="1"/>
  <c r="Q6403" i="1" s="1"/>
  <c r="Q6404" i="1" a="1"/>
  <c r="Q6404" i="1" s="1"/>
  <c r="Q6405" i="1" a="1"/>
  <c r="Q6405" i="1" s="1"/>
  <c r="Q6406" i="1" a="1"/>
  <c r="Q6406" i="1" s="1"/>
  <c r="Q6407" i="1" a="1"/>
  <c r="Q6407" i="1" s="1"/>
  <c r="Q6408" i="1" a="1"/>
  <c r="Q6408" i="1" s="1"/>
  <c r="Q6409" i="1" a="1"/>
  <c r="Q6409" i="1" s="1"/>
  <c r="Q6410" i="1" a="1"/>
  <c r="Q6410" i="1" s="1"/>
  <c r="Q6411" i="1" a="1"/>
  <c r="Q6411" i="1" s="1"/>
  <c r="Q6412" i="1" a="1"/>
  <c r="Q6412" i="1" s="1"/>
  <c r="Q6413" i="1" a="1"/>
  <c r="Q6413" i="1" s="1"/>
  <c r="Q6414" i="1" a="1"/>
  <c r="Q6414" i="1" s="1"/>
  <c r="Q6415" i="1" a="1"/>
  <c r="Q6415" i="1" s="1"/>
  <c r="Q6416" i="1" a="1"/>
  <c r="Q6416" i="1" s="1"/>
  <c r="Q6417" i="1" a="1"/>
  <c r="Q6417" i="1" s="1"/>
  <c r="Q6418" i="1" a="1"/>
  <c r="Q6418" i="1" s="1"/>
  <c r="Q6419" i="1" a="1"/>
  <c r="Q6419" i="1" s="1"/>
  <c r="Q6420" i="1" a="1"/>
  <c r="Q6420" i="1" s="1"/>
  <c r="Q6421" i="1" a="1"/>
  <c r="Q6421" i="1" s="1"/>
  <c r="Q6422" i="1" a="1"/>
  <c r="Q6422" i="1" s="1"/>
  <c r="Q6423" i="1" a="1"/>
  <c r="Q6423" i="1" s="1"/>
  <c r="Q6424" i="1" a="1"/>
  <c r="Q6424" i="1" s="1"/>
  <c r="Q6425" i="1" a="1"/>
  <c r="Q6425" i="1" s="1"/>
  <c r="Q6426" i="1" a="1"/>
  <c r="Q6426" i="1" s="1"/>
  <c r="Q6427" i="1" a="1"/>
  <c r="Q6427" i="1" s="1"/>
  <c r="Q6428" i="1" a="1"/>
  <c r="Q6428" i="1" s="1"/>
  <c r="Q6429" i="1" a="1"/>
  <c r="Q6429" i="1" s="1"/>
  <c r="Q6430" i="1" a="1"/>
  <c r="Q6430" i="1" s="1"/>
  <c r="Q6431" i="1" a="1"/>
  <c r="Q6431" i="1" s="1"/>
  <c r="Q6432" i="1" a="1"/>
  <c r="Q6432" i="1" s="1"/>
  <c r="Q6433" i="1" a="1"/>
  <c r="Q6433" i="1" s="1"/>
  <c r="Q6434" i="1" a="1"/>
  <c r="Q6434" i="1" s="1"/>
  <c r="Q6435" i="1" a="1"/>
  <c r="Q6435" i="1" s="1"/>
  <c r="Q6436" i="1" a="1"/>
  <c r="Q6436" i="1" s="1"/>
  <c r="Q6437" i="1" a="1"/>
  <c r="Q6437" i="1" s="1"/>
  <c r="Q6438" i="1" a="1"/>
  <c r="Q6438" i="1" s="1"/>
  <c r="Q6439" i="1" a="1"/>
  <c r="Q6439" i="1" s="1"/>
  <c r="Q6440" i="1" a="1"/>
  <c r="Q6440" i="1" s="1"/>
  <c r="Q6441" i="1" a="1"/>
  <c r="Q6441" i="1" s="1"/>
  <c r="Q6442" i="1" a="1"/>
  <c r="Q6442" i="1" s="1"/>
  <c r="Q6443" i="1" a="1"/>
  <c r="Q6443" i="1" s="1"/>
  <c r="Q6444" i="1" a="1"/>
  <c r="Q6444" i="1" s="1"/>
  <c r="Q6445" i="1" a="1"/>
  <c r="Q6445" i="1" s="1"/>
  <c r="Q6446" i="1" a="1"/>
  <c r="Q6446" i="1" s="1"/>
  <c r="Q6447" i="1" a="1"/>
  <c r="Q6447" i="1" s="1"/>
  <c r="Q6448" i="1" a="1"/>
  <c r="Q6448" i="1" s="1"/>
  <c r="Q6449" i="1" a="1"/>
  <c r="Q6449" i="1" s="1"/>
  <c r="Q6450" i="1" a="1"/>
  <c r="Q6450" i="1" s="1"/>
  <c r="Q6451" i="1" a="1"/>
  <c r="Q6451" i="1" s="1"/>
  <c r="Q6452" i="1" a="1"/>
  <c r="Q6452" i="1" s="1"/>
  <c r="Q6453" i="1" a="1"/>
  <c r="Q6453" i="1" s="1"/>
  <c r="Q6454" i="1" a="1"/>
  <c r="Q6454" i="1" s="1"/>
  <c r="Q6455" i="1" a="1"/>
  <c r="Q6455" i="1" s="1"/>
  <c r="Q6456" i="1" a="1"/>
  <c r="Q6456" i="1" s="1"/>
  <c r="Q6457" i="1" a="1"/>
  <c r="Q6457" i="1" s="1"/>
  <c r="Q6458" i="1" a="1"/>
  <c r="Q6458" i="1" s="1"/>
  <c r="Q6459" i="1" a="1"/>
  <c r="Q6459" i="1" s="1"/>
  <c r="Q6460" i="1" a="1"/>
  <c r="Q6460" i="1" s="1"/>
  <c r="Q6461" i="1" a="1"/>
  <c r="Q6461" i="1" s="1"/>
  <c r="Q6462" i="1" a="1"/>
  <c r="Q6462" i="1" s="1"/>
  <c r="Q6463" i="1" a="1"/>
  <c r="Q6463" i="1" s="1"/>
  <c r="Q6464" i="1" a="1"/>
  <c r="Q6464" i="1" s="1"/>
  <c r="Q6465" i="1" a="1"/>
  <c r="Q6465" i="1" s="1"/>
  <c r="Q6466" i="1" a="1"/>
  <c r="Q6466" i="1" s="1"/>
  <c r="Q6467" i="1" a="1"/>
  <c r="Q6467" i="1" s="1"/>
  <c r="Q6468" i="1" a="1"/>
  <c r="Q6468" i="1" s="1"/>
  <c r="Q6469" i="1" a="1"/>
  <c r="Q6469" i="1" s="1"/>
  <c r="Q6470" i="1" a="1"/>
  <c r="Q6470" i="1" s="1"/>
  <c r="Q6471" i="1" a="1"/>
  <c r="Q6471" i="1" s="1"/>
  <c r="Q6472" i="1" a="1"/>
  <c r="Q6472" i="1" s="1"/>
  <c r="Q6473" i="1" a="1"/>
  <c r="Q6473" i="1" s="1"/>
  <c r="Q6474" i="1" a="1"/>
  <c r="Q6474" i="1" s="1"/>
  <c r="Q6475" i="1" a="1"/>
  <c r="Q6475" i="1" s="1"/>
  <c r="Q6476" i="1" a="1"/>
  <c r="Q6476" i="1" s="1"/>
  <c r="Q6477" i="1" a="1"/>
  <c r="Q6477" i="1" s="1"/>
  <c r="Q6478" i="1" a="1"/>
  <c r="Q6478" i="1" s="1"/>
  <c r="Q6479" i="1" a="1"/>
  <c r="Q6479" i="1" s="1"/>
  <c r="Q6480" i="1" a="1"/>
  <c r="Q6480" i="1" s="1"/>
  <c r="Q6481" i="1" a="1"/>
  <c r="Q6481" i="1" s="1"/>
  <c r="Q6482" i="1" a="1"/>
  <c r="Q6482" i="1" s="1"/>
  <c r="Q6483" i="1" a="1"/>
  <c r="Q6483" i="1" s="1"/>
  <c r="Q6484" i="1" a="1"/>
  <c r="Q6484" i="1" s="1"/>
  <c r="Q6485" i="1" a="1"/>
  <c r="Q6485" i="1" s="1"/>
  <c r="Q6486" i="1" a="1"/>
  <c r="Q6486" i="1" s="1"/>
  <c r="Q6487" i="1" a="1"/>
  <c r="Q6487" i="1" s="1"/>
  <c r="Q6488" i="1" a="1"/>
  <c r="Q6488" i="1" s="1"/>
  <c r="Q6489" i="1" a="1"/>
  <c r="Q6489" i="1" s="1"/>
  <c r="Q6490" i="1" a="1"/>
  <c r="Q6490" i="1" s="1"/>
  <c r="Q6491" i="1" a="1"/>
  <c r="Q6491" i="1" s="1"/>
  <c r="Q6492" i="1" a="1"/>
  <c r="Q6492" i="1" s="1"/>
  <c r="Q6493" i="1" a="1"/>
  <c r="Q6493" i="1" s="1"/>
  <c r="Q6494" i="1" a="1"/>
  <c r="Q6494" i="1" s="1"/>
  <c r="Q6495" i="1" a="1"/>
  <c r="Q6495" i="1" s="1"/>
  <c r="Q6496" i="1" a="1"/>
  <c r="Q6496" i="1" s="1"/>
  <c r="Q6497" i="1" a="1"/>
  <c r="Q6497" i="1" s="1"/>
  <c r="Q6498" i="1" a="1"/>
  <c r="Q6498" i="1" s="1"/>
  <c r="Q6499" i="1" a="1"/>
  <c r="Q6499" i="1" s="1"/>
  <c r="Q6500" i="1" a="1"/>
  <c r="Q6500" i="1" s="1"/>
  <c r="Q6501" i="1" a="1"/>
  <c r="Q6501" i="1" s="1"/>
  <c r="Q6502" i="1" a="1"/>
  <c r="Q6502" i="1" s="1"/>
  <c r="Q6503" i="1" a="1"/>
  <c r="Q6503" i="1" s="1"/>
  <c r="Q6504" i="1" a="1"/>
  <c r="Q6504" i="1" s="1"/>
  <c r="Q6505" i="1" a="1"/>
  <c r="Q6505" i="1" s="1"/>
  <c r="Q6506" i="1" a="1"/>
  <c r="Q6506" i="1" s="1"/>
  <c r="Q6507" i="1" a="1"/>
  <c r="Q6507" i="1" s="1"/>
  <c r="Q6508" i="1" a="1"/>
  <c r="Q6508" i="1" s="1"/>
  <c r="Q6509" i="1" a="1"/>
  <c r="Q6509" i="1" s="1"/>
  <c r="Q6510" i="1" a="1"/>
  <c r="Q6510" i="1" s="1"/>
  <c r="Q6511" i="1" a="1"/>
  <c r="Q6511" i="1" s="1"/>
  <c r="Q6512" i="1" a="1"/>
  <c r="Q6512" i="1" s="1"/>
  <c r="Q6513" i="1" a="1"/>
  <c r="Q6513" i="1" s="1"/>
  <c r="Q6514" i="1" a="1"/>
  <c r="Q6514" i="1" s="1"/>
  <c r="Q6515" i="1" a="1"/>
  <c r="Q6515" i="1" s="1"/>
  <c r="Q6516" i="1" a="1"/>
  <c r="Q6516" i="1" s="1"/>
  <c r="Q6517" i="1" a="1"/>
  <c r="Q6517" i="1" s="1"/>
  <c r="Q6518" i="1" a="1"/>
  <c r="Q6518" i="1" s="1"/>
  <c r="Q6519" i="1" a="1"/>
  <c r="Q6519" i="1" s="1"/>
  <c r="Q6520" i="1" a="1"/>
  <c r="Q6520" i="1" s="1"/>
  <c r="Q6521" i="1" a="1"/>
  <c r="Q6521" i="1" s="1"/>
  <c r="Q6522" i="1" a="1"/>
  <c r="Q6522" i="1" s="1"/>
  <c r="Q6523" i="1" a="1"/>
  <c r="Q6523" i="1" s="1"/>
  <c r="Q6524" i="1" a="1"/>
  <c r="Q6524" i="1" s="1"/>
  <c r="Q6525" i="1" a="1"/>
  <c r="Q6525" i="1" s="1"/>
  <c r="Q6526" i="1" a="1"/>
  <c r="Q6526" i="1" s="1"/>
  <c r="Q6527" i="1" a="1"/>
  <c r="Q6527" i="1" s="1"/>
  <c r="Q6528" i="1" a="1"/>
  <c r="Q6528" i="1" s="1"/>
  <c r="Q6529" i="1" a="1"/>
  <c r="Q6529" i="1" s="1"/>
  <c r="Q6530" i="1" a="1"/>
  <c r="Q6530" i="1" s="1"/>
  <c r="Q6531" i="1" a="1"/>
  <c r="Q6531" i="1" s="1"/>
  <c r="Q6532" i="1" a="1"/>
  <c r="Q6532" i="1" s="1"/>
  <c r="Q6533" i="1" a="1"/>
  <c r="Q6533" i="1" s="1"/>
  <c r="Q6534" i="1" a="1"/>
  <c r="Q6534" i="1" s="1"/>
  <c r="Q6535" i="1" a="1"/>
  <c r="Q6535" i="1" s="1"/>
  <c r="Q6536" i="1" a="1"/>
  <c r="Q6536" i="1" s="1"/>
  <c r="Q6537" i="1" a="1"/>
  <c r="Q6537" i="1" s="1"/>
  <c r="Q6538" i="1" a="1"/>
  <c r="Q6538" i="1" s="1"/>
  <c r="Q6539" i="1" a="1"/>
  <c r="Q6539" i="1" s="1"/>
  <c r="Q6540" i="1" a="1"/>
  <c r="Q6540" i="1" s="1"/>
  <c r="Q6541" i="1" a="1"/>
  <c r="Q6541" i="1" s="1"/>
  <c r="Q6542" i="1" a="1"/>
  <c r="Q6542" i="1" s="1"/>
  <c r="Q6543" i="1" a="1"/>
  <c r="Q6543" i="1" s="1"/>
  <c r="Q6544" i="1" a="1"/>
  <c r="Q6544" i="1" s="1"/>
  <c r="Q6545" i="1" a="1"/>
  <c r="Q6545" i="1" s="1"/>
  <c r="Q6546" i="1" a="1"/>
  <c r="Q6546" i="1" s="1"/>
  <c r="Q6547" i="1" a="1"/>
  <c r="Q6547" i="1" s="1"/>
  <c r="Q6548" i="1" a="1"/>
  <c r="Q6548" i="1" s="1"/>
  <c r="Q6549" i="1" a="1"/>
  <c r="Q6549" i="1" s="1"/>
  <c r="Q6550" i="1" a="1"/>
  <c r="Q6550" i="1" s="1"/>
  <c r="Q6551" i="1" a="1"/>
  <c r="Q6551" i="1" s="1"/>
  <c r="Q6552" i="1" a="1"/>
  <c r="Q6552" i="1" s="1"/>
  <c r="Q6553" i="1" a="1"/>
  <c r="Q6553" i="1" s="1"/>
  <c r="Q6554" i="1" a="1"/>
  <c r="Q6554" i="1" s="1"/>
  <c r="Q6555" i="1" a="1"/>
  <c r="Q6555" i="1" s="1"/>
  <c r="Q6556" i="1" a="1"/>
  <c r="Q6556" i="1" s="1"/>
  <c r="Q6557" i="1" a="1"/>
  <c r="Q6557" i="1" s="1"/>
  <c r="Q6558" i="1" a="1"/>
  <c r="Q6558" i="1" s="1"/>
  <c r="Q6559" i="1" a="1"/>
  <c r="Q6559" i="1" s="1"/>
  <c r="Q6560" i="1" a="1"/>
  <c r="Q6560" i="1" s="1"/>
  <c r="Q6561" i="1" a="1"/>
  <c r="Q6561" i="1" s="1"/>
  <c r="Q6562" i="1" a="1"/>
  <c r="Q6562" i="1" s="1"/>
  <c r="Q6563" i="1" a="1"/>
  <c r="Q6563" i="1" s="1"/>
  <c r="Q6564" i="1" a="1"/>
  <c r="Q6564" i="1" s="1"/>
  <c r="Q6565" i="1" a="1"/>
  <c r="Q6565" i="1" s="1"/>
  <c r="Q6566" i="1" a="1"/>
  <c r="Q6566" i="1" s="1"/>
  <c r="Q6567" i="1" a="1"/>
  <c r="Q6567" i="1" s="1"/>
  <c r="Q6568" i="1" a="1"/>
  <c r="Q6568" i="1" s="1"/>
  <c r="Q6569" i="1" a="1"/>
  <c r="Q6569" i="1" s="1"/>
  <c r="Q6570" i="1" a="1"/>
  <c r="Q6570" i="1" s="1"/>
  <c r="Q6571" i="1" a="1"/>
  <c r="Q6571" i="1" s="1"/>
  <c r="Q6572" i="1" a="1"/>
  <c r="Q6572" i="1" s="1"/>
  <c r="Q6573" i="1" a="1"/>
  <c r="Q6573" i="1" s="1"/>
  <c r="Q6574" i="1" a="1"/>
  <c r="Q6574" i="1" s="1"/>
  <c r="Q6575" i="1" a="1"/>
  <c r="Q6575" i="1" s="1"/>
  <c r="Q6576" i="1" a="1"/>
  <c r="Q6576" i="1" s="1"/>
  <c r="Q6577" i="1" a="1"/>
  <c r="Q6577" i="1" s="1"/>
  <c r="Q6578" i="1" a="1"/>
  <c r="Q6578" i="1" s="1"/>
  <c r="Q6579" i="1" a="1"/>
  <c r="Q6579" i="1" s="1"/>
  <c r="Q6580" i="1" a="1"/>
  <c r="Q6580" i="1" s="1"/>
  <c r="Q6581" i="1" a="1"/>
  <c r="Q6581" i="1" s="1"/>
  <c r="Q6582" i="1" a="1"/>
  <c r="Q6582" i="1" s="1"/>
  <c r="Q6583" i="1" a="1"/>
  <c r="Q6583" i="1" s="1"/>
  <c r="Q6584" i="1" a="1"/>
  <c r="Q6584" i="1" s="1"/>
  <c r="Q6585" i="1" a="1"/>
  <c r="Q6585" i="1" s="1"/>
  <c r="Q6586" i="1" a="1"/>
  <c r="Q6586" i="1" s="1"/>
  <c r="Q6587" i="1" a="1"/>
  <c r="Q6587" i="1" s="1"/>
  <c r="Q6588" i="1" a="1"/>
  <c r="Q6588" i="1" s="1"/>
  <c r="Q6589" i="1" a="1"/>
  <c r="Q6589" i="1" s="1"/>
  <c r="Q6590" i="1" a="1"/>
  <c r="Q6590" i="1" s="1"/>
  <c r="Q6591" i="1" a="1"/>
  <c r="Q6591" i="1" s="1"/>
  <c r="Q6592" i="1" a="1"/>
  <c r="Q6592" i="1" s="1"/>
  <c r="Q6593" i="1" a="1"/>
  <c r="Q6593" i="1" s="1"/>
  <c r="Q6594" i="1" a="1"/>
  <c r="Q6594" i="1" s="1"/>
  <c r="Q6595" i="1" a="1"/>
  <c r="Q6595" i="1" s="1"/>
  <c r="Q6596" i="1" a="1"/>
  <c r="Q6596" i="1" s="1"/>
  <c r="Q6597" i="1" a="1"/>
  <c r="Q6597" i="1" s="1"/>
  <c r="Q6598" i="1" a="1"/>
  <c r="Q6598" i="1" s="1"/>
  <c r="Q6599" i="1" a="1"/>
  <c r="Q6599" i="1" s="1"/>
  <c r="Q6600" i="1" a="1"/>
  <c r="Q6600" i="1" s="1"/>
  <c r="Q6601" i="1" a="1"/>
  <c r="Q6601" i="1" s="1"/>
  <c r="Q6602" i="1" a="1"/>
  <c r="Q6602" i="1" s="1"/>
  <c r="Q6603" i="1" a="1"/>
  <c r="Q6603" i="1" s="1"/>
  <c r="Q6604" i="1" a="1"/>
  <c r="Q6604" i="1" s="1"/>
  <c r="Q6605" i="1" a="1"/>
  <c r="Q6605" i="1" s="1"/>
  <c r="Q6606" i="1" a="1"/>
  <c r="Q6606" i="1" s="1"/>
  <c r="Q6607" i="1" a="1"/>
  <c r="Q6607" i="1" s="1"/>
  <c r="Q6608" i="1" a="1"/>
  <c r="Q6608" i="1" s="1"/>
  <c r="Q6609" i="1" a="1"/>
  <c r="Q6609" i="1" s="1"/>
  <c r="Q6610" i="1" a="1"/>
  <c r="Q6610" i="1" s="1"/>
  <c r="Q6611" i="1" a="1"/>
  <c r="Q6611" i="1" s="1"/>
  <c r="Q6612" i="1" a="1"/>
  <c r="Q6612" i="1" s="1"/>
  <c r="Q6613" i="1" a="1"/>
  <c r="Q6613" i="1" s="1"/>
  <c r="Q6614" i="1" a="1"/>
  <c r="Q6614" i="1" s="1"/>
  <c r="Q6615" i="1" a="1"/>
  <c r="Q6615" i="1" s="1"/>
  <c r="Q6616" i="1" a="1"/>
  <c r="Q6616" i="1" s="1"/>
  <c r="Q6617" i="1" a="1"/>
  <c r="Q6617" i="1" s="1"/>
  <c r="Q6618" i="1" a="1"/>
  <c r="Q6618" i="1" s="1"/>
  <c r="Q6619" i="1" a="1"/>
  <c r="Q6619" i="1" s="1"/>
  <c r="Q6620" i="1" a="1"/>
  <c r="Q6620" i="1" s="1"/>
  <c r="Q6621" i="1" a="1"/>
  <c r="Q6621" i="1" s="1"/>
  <c r="Q6622" i="1" a="1"/>
  <c r="Q6622" i="1" s="1"/>
  <c r="Q6623" i="1" a="1"/>
  <c r="Q6623" i="1" s="1"/>
  <c r="Q6624" i="1" a="1"/>
  <c r="Q6624" i="1" s="1"/>
  <c r="Q6625" i="1" a="1"/>
  <c r="Q6625" i="1" s="1"/>
  <c r="Q6626" i="1" a="1"/>
  <c r="Q6626" i="1" s="1"/>
  <c r="Q6627" i="1" a="1"/>
  <c r="Q6627" i="1" s="1"/>
  <c r="Q6628" i="1" a="1"/>
  <c r="Q6628" i="1" s="1"/>
  <c r="Q6629" i="1" a="1"/>
  <c r="Q6629" i="1" s="1"/>
  <c r="Q6630" i="1" a="1"/>
  <c r="Q6630" i="1" s="1"/>
  <c r="Q6631" i="1" a="1"/>
  <c r="Q6631" i="1" s="1"/>
  <c r="Q6632" i="1" a="1"/>
  <c r="Q6632" i="1" s="1"/>
  <c r="Q6633" i="1" a="1"/>
  <c r="Q6633" i="1" s="1"/>
  <c r="Q6634" i="1" a="1"/>
  <c r="Q6634" i="1" s="1"/>
  <c r="Q6635" i="1" a="1"/>
  <c r="Q6635" i="1" s="1"/>
  <c r="Q6636" i="1" a="1"/>
  <c r="Q6636" i="1" s="1"/>
  <c r="Q6637" i="1" a="1"/>
  <c r="Q6637" i="1" s="1"/>
  <c r="Q6638" i="1" a="1"/>
  <c r="Q6638" i="1" s="1"/>
  <c r="Q6639" i="1" a="1"/>
  <c r="Q6639" i="1" s="1"/>
  <c r="Q6640" i="1" a="1"/>
  <c r="Q6640" i="1" s="1"/>
  <c r="Q6641" i="1" a="1"/>
  <c r="Q6641" i="1" s="1"/>
  <c r="Q6642" i="1" a="1"/>
  <c r="Q6642" i="1" s="1"/>
  <c r="Q6643" i="1" a="1"/>
  <c r="Q6643" i="1" s="1"/>
  <c r="Q6644" i="1" a="1"/>
  <c r="Q6644" i="1" s="1"/>
  <c r="Q6645" i="1" a="1"/>
  <c r="Q6645" i="1" s="1"/>
  <c r="Q6646" i="1" a="1"/>
  <c r="Q6646" i="1" s="1"/>
  <c r="Q6647" i="1" a="1"/>
  <c r="Q6647" i="1" s="1"/>
  <c r="Q6648" i="1" a="1"/>
  <c r="Q6648" i="1" s="1"/>
  <c r="Q6649" i="1" a="1"/>
  <c r="Q6649" i="1" s="1"/>
  <c r="Q6650" i="1" a="1"/>
  <c r="Q6650" i="1" s="1"/>
  <c r="Q6651" i="1" a="1"/>
  <c r="Q6651" i="1" s="1"/>
  <c r="Q6652" i="1" a="1"/>
  <c r="Q6652" i="1" s="1"/>
  <c r="Q6653" i="1" a="1"/>
  <c r="Q6653" i="1" s="1"/>
  <c r="Q6654" i="1" a="1"/>
  <c r="Q6654" i="1" s="1"/>
  <c r="Q6655" i="1" a="1"/>
  <c r="Q6655" i="1" s="1"/>
  <c r="Q6656" i="1" a="1"/>
  <c r="Q6656" i="1" s="1"/>
  <c r="Q6657" i="1" a="1"/>
  <c r="Q6657" i="1" s="1"/>
  <c r="Q6658" i="1" a="1"/>
  <c r="Q6658" i="1" s="1"/>
  <c r="Q6659" i="1" a="1"/>
  <c r="Q6659" i="1" s="1"/>
  <c r="Q6660" i="1" a="1"/>
  <c r="Q6660" i="1" s="1"/>
  <c r="Q6661" i="1" a="1"/>
  <c r="Q6661" i="1" s="1"/>
  <c r="Q6662" i="1" a="1"/>
  <c r="Q6662" i="1" s="1"/>
  <c r="Q6663" i="1" a="1"/>
  <c r="Q6663" i="1" s="1"/>
  <c r="Q6664" i="1" a="1"/>
  <c r="Q6664" i="1" s="1"/>
  <c r="Q6665" i="1" a="1"/>
  <c r="Q6665" i="1" s="1"/>
  <c r="Q6666" i="1" a="1"/>
  <c r="Q6666" i="1" s="1"/>
  <c r="Q6667" i="1" a="1"/>
  <c r="Q6667" i="1" s="1"/>
  <c r="Q6668" i="1" a="1"/>
  <c r="Q6668" i="1" s="1"/>
  <c r="Q6669" i="1" a="1"/>
  <c r="Q6669" i="1" s="1"/>
  <c r="Q6670" i="1" a="1"/>
  <c r="Q6670" i="1" s="1"/>
  <c r="Q6671" i="1" a="1"/>
  <c r="Q6671" i="1" s="1"/>
  <c r="Q6672" i="1" a="1"/>
  <c r="Q6672" i="1" s="1"/>
  <c r="Q6673" i="1" a="1"/>
  <c r="Q6673" i="1" s="1"/>
  <c r="Q6674" i="1" a="1"/>
  <c r="Q6674" i="1" s="1"/>
  <c r="Q6675" i="1" a="1"/>
  <c r="Q6675" i="1" s="1"/>
  <c r="Q6676" i="1" a="1"/>
  <c r="Q6676" i="1" s="1"/>
  <c r="Q6677" i="1" a="1"/>
  <c r="Q6677" i="1" s="1"/>
  <c r="Q6678" i="1" a="1"/>
  <c r="Q6678" i="1" s="1"/>
  <c r="Q6679" i="1" a="1"/>
  <c r="Q6679" i="1" s="1"/>
  <c r="Q6680" i="1" a="1"/>
  <c r="Q6680" i="1" s="1"/>
  <c r="Q6681" i="1" a="1"/>
  <c r="Q6681" i="1" s="1"/>
  <c r="Q6682" i="1" a="1"/>
  <c r="Q6682" i="1" s="1"/>
  <c r="Q6683" i="1" a="1"/>
  <c r="Q6683" i="1" s="1"/>
  <c r="Q6684" i="1" a="1"/>
  <c r="Q6684" i="1" s="1"/>
  <c r="Q6685" i="1" a="1"/>
  <c r="Q6685" i="1" s="1"/>
  <c r="Q6686" i="1" a="1"/>
  <c r="Q6686" i="1" s="1"/>
  <c r="Q6687" i="1" a="1"/>
  <c r="Q6687" i="1" s="1"/>
  <c r="Q6688" i="1" a="1"/>
  <c r="Q6688" i="1" s="1"/>
  <c r="Q6689" i="1" a="1"/>
  <c r="Q6689" i="1" s="1"/>
  <c r="Q6690" i="1" a="1"/>
  <c r="Q6690" i="1" s="1"/>
  <c r="Q6691" i="1" a="1"/>
  <c r="Q6691" i="1" s="1"/>
  <c r="Q6692" i="1" a="1"/>
  <c r="Q6692" i="1" s="1"/>
  <c r="Q6693" i="1" a="1"/>
  <c r="Q6693" i="1" s="1"/>
  <c r="Q6694" i="1" a="1"/>
  <c r="Q6694" i="1" s="1"/>
  <c r="Q6695" i="1" a="1"/>
  <c r="Q6695" i="1" s="1"/>
  <c r="Q6696" i="1" a="1"/>
  <c r="Q6696" i="1" s="1"/>
  <c r="Q6697" i="1" a="1"/>
  <c r="Q6697" i="1" s="1"/>
  <c r="Q6698" i="1" a="1"/>
  <c r="Q6698" i="1" s="1"/>
  <c r="Q6699" i="1" a="1"/>
  <c r="Q6699" i="1" s="1"/>
  <c r="Q6700" i="1" a="1"/>
  <c r="Q6700" i="1" s="1"/>
  <c r="Q6701" i="1" a="1"/>
  <c r="Q6701" i="1" s="1"/>
  <c r="Q6702" i="1" a="1"/>
  <c r="Q6702" i="1" s="1"/>
  <c r="Q6703" i="1" a="1"/>
  <c r="Q6703" i="1" s="1"/>
  <c r="Q6704" i="1" a="1"/>
  <c r="Q6704" i="1" s="1"/>
  <c r="Q6705" i="1" a="1"/>
  <c r="Q6705" i="1" s="1"/>
  <c r="Q6706" i="1" a="1"/>
  <c r="Q6706" i="1" s="1"/>
  <c r="Q6707" i="1" a="1"/>
  <c r="Q6707" i="1" s="1"/>
  <c r="Q6708" i="1" a="1"/>
  <c r="Q6708" i="1" s="1"/>
  <c r="Q6709" i="1" a="1"/>
  <c r="Q6709" i="1" s="1"/>
  <c r="Q6710" i="1" a="1"/>
  <c r="Q6710" i="1" s="1"/>
  <c r="Q6711" i="1" a="1"/>
  <c r="Q6711" i="1" s="1"/>
  <c r="Q6712" i="1" a="1"/>
  <c r="Q6712" i="1" s="1"/>
  <c r="Q6713" i="1" a="1"/>
  <c r="Q6713" i="1" s="1"/>
  <c r="Q6714" i="1" a="1"/>
  <c r="Q6714" i="1" s="1"/>
  <c r="Q6715" i="1" a="1"/>
  <c r="Q6715" i="1" s="1"/>
  <c r="Q6716" i="1" a="1"/>
  <c r="Q6716" i="1" s="1"/>
  <c r="Q6717" i="1" a="1"/>
  <c r="Q6717" i="1" s="1"/>
  <c r="Q6718" i="1" a="1"/>
  <c r="Q6718" i="1" s="1"/>
  <c r="Q6719" i="1" a="1"/>
  <c r="Q6719" i="1" s="1"/>
  <c r="Q6720" i="1" a="1"/>
  <c r="Q6720" i="1" s="1"/>
  <c r="Q6721" i="1" a="1"/>
  <c r="Q6721" i="1" s="1"/>
  <c r="Q6722" i="1" a="1"/>
  <c r="Q6722" i="1" s="1"/>
  <c r="Q6723" i="1" a="1"/>
  <c r="Q6723" i="1" s="1"/>
  <c r="Q6724" i="1" a="1"/>
  <c r="Q6724" i="1" s="1"/>
  <c r="Q6725" i="1" a="1"/>
  <c r="Q6725" i="1" s="1"/>
  <c r="Q6726" i="1" a="1"/>
  <c r="Q6726" i="1" s="1"/>
  <c r="Q6727" i="1" a="1"/>
  <c r="Q6727" i="1" s="1"/>
  <c r="Q6728" i="1" a="1"/>
  <c r="Q6728" i="1" s="1"/>
  <c r="Q6729" i="1" a="1"/>
  <c r="Q6729" i="1" s="1"/>
  <c r="Q6730" i="1" a="1"/>
  <c r="Q6730" i="1" s="1"/>
  <c r="Q6731" i="1" a="1"/>
  <c r="Q6731" i="1" s="1"/>
  <c r="Q6732" i="1" a="1"/>
  <c r="Q6732" i="1" s="1"/>
  <c r="Q6733" i="1" a="1"/>
  <c r="Q6733" i="1" s="1"/>
  <c r="Q6734" i="1" a="1"/>
  <c r="Q6734" i="1" s="1"/>
  <c r="Q6735" i="1" a="1"/>
  <c r="Q6735" i="1" s="1"/>
  <c r="Q6736" i="1" a="1"/>
  <c r="Q6736" i="1" s="1"/>
  <c r="Q6737" i="1" a="1"/>
  <c r="Q6737" i="1" s="1"/>
  <c r="Q6738" i="1" a="1"/>
  <c r="Q6738" i="1" s="1"/>
  <c r="Q6739" i="1" a="1"/>
  <c r="Q6739" i="1" s="1"/>
  <c r="Q6740" i="1" a="1"/>
  <c r="Q6740" i="1" s="1"/>
  <c r="Q6741" i="1" a="1"/>
  <c r="Q6741" i="1" s="1"/>
  <c r="Q6742" i="1" a="1"/>
  <c r="Q6742" i="1" s="1"/>
  <c r="Q6743" i="1" a="1"/>
  <c r="Q6743" i="1" s="1"/>
  <c r="Q6744" i="1" a="1"/>
  <c r="Q6744" i="1" s="1"/>
  <c r="Q6745" i="1" a="1"/>
  <c r="Q6745" i="1" s="1"/>
  <c r="Q6746" i="1" a="1"/>
  <c r="Q6746" i="1" s="1"/>
  <c r="Q6747" i="1" a="1"/>
  <c r="Q6747" i="1" s="1"/>
  <c r="Q6748" i="1" a="1"/>
  <c r="Q6748" i="1" s="1"/>
  <c r="Q6749" i="1" a="1"/>
  <c r="Q6749" i="1" s="1"/>
  <c r="Q6750" i="1" a="1"/>
  <c r="Q6750" i="1" s="1"/>
  <c r="Q6751" i="1" a="1"/>
  <c r="Q6751" i="1" s="1"/>
  <c r="Q6752" i="1" a="1"/>
  <c r="Q6752" i="1" s="1"/>
  <c r="Q6753" i="1" a="1"/>
  <c r="Q6753" i="1" s="1"/>
  <c r="Q6754" i="1" a="1"/>
  <c r="Q6754" i="1" s="1"/>
  <c r="Q6755" i="1" a="1"/>
  <c r="Q6755" i="1" s="1"/>
  <c r="Q6756" i="1" a="1"/>
  <c r="Q6756" i="1" s="1"/>
  <c r="Q6757" i="1" a="1"/>
  <c r="Q6757" i="1" s="1"/>
  <c r="Q6758" i="1" a="1"/>
  <c r="Q6758" i="1" s="1"/>
  <c r="Q6759" i="1" a="1"/>
  <c r="Q6759" i="1" s="1"/>
  <c r="Q6760" i="1" a="1"/>
  <c r="Q6760" i="1" s="1"/>
  <c r="Q6761" i="1" a="1"/>
  <c r="Q6761" i="1" s="1"/>
  <c r="Q6762" i="1" a="1"/>
  <c r="Q6762" i="1" s="1"/>
  <c r="Q6763" i="1" a="1"/>
  <c r="Q6763" i="1" s="1"/>
  <c r="Q6764" i="1" a="1"/>
  <c r="Q6764" i="1" s="1"/>
  <c r="Q6765" i="1" a="1"/>
  <c r="Q6765" i="1" s="1"/>
  <c r="Q6766" i="1" a="1"/>
  <c r="Q6766" i="1" s="1"/>
  <c r="Q6767" i="1" a="1"/>
  <c r="Q6767" i="1" s="1"/>
  <c r="Q6768" i="1" a="1"/>
  <c r="Q6768" i="1" s="1"/>
  <c r="Q6769" i="1" a="1"/>
  <c r="Q6769" i="1" s="1"/>
  <c r="Q6770" i="1" a="1"/>
  <c r="Q6770" i="1" s="1"/>
  <c r="Q6771" i="1" a="1"/>
  <c r="Q6771" i="1" s="1"/>
  <c r="Q6772" i="1" a="1"/>
  <c r="Q6772" i="1" s="1"/>
  <c r="Q6773" i="1" a="1"/>
  <c r="Q6773" i="1" s="1"/>
  <c r="Q6774" i="1" a="1"/>
  <c r="Q6774" i="1" s="1"/>
  <c r="Q6775" i="1" a="1"/>
  <c r="Q6775" i="1" s="1"/>
  <c r="Q6776" i="1" a="1"/>
  <c r="Q6776" i="1" s="1"/>
  <c r="Q6777" i="1" a="1"/>
  <c r="Q6777" i="1" s="1"/>
  <c r="Q6778" i="1" a="1"/>
  <c r="Q6778" i="1" s="1"/>
  <c r="Q6779" i="1" a="1"/>
  <c r="Q6779" i="1" s="1"/>
  <c r="Q6780" i="1" a="1"/>
  <c r="Q6780" i="1" s="1"/>
  <c r="Q6781" i="1" a="1"/>
  <c r="Q6781" i="1" s="1"/>
  <c r="Q6782" i="1" a="1"/>
  <c r="Q6782" i="1" s="1"/>
  <c r="Q6783" i="1" a="1"/>
  <c r="Q6783" i="1" s="1"/>
  <c r="Q6784" i="1" a="1"/>
  <c r="Q6784" i="1" s="1"/>
  <c r="Q6785" i="1" a="1"/>
  <c r="Q6785" i="1" s="1"/>
  <c r="Q6786" i="1" a="1"/>
  <c r="Q6786" i="1" s="1"/>
  <c r="Q6787" i="1" a="1"/>
  <c r="Q6787" i="1" s="1"/>
  <c r="Q6788" i="1" a="1"/>
  <c r="Q6788" i="1" s="1"/>
  <c r="Q6789" i="1" a="1"/>
  <c r="Q6789" i="1" s="1"/>
  <c r="Q6790" i="1" a="1"/>
  <c r="Q6790" i="1" s="1"/>
  <c r="Q6791" i="1" a="1"/>
  <c r="Q6791" i="1" s="1"/>
  <c r="Q6792" i="1" a="1"/>
  <c r="Q6792" i="1" s="1"/>
  <c r="Q6793" i="1" a="1"/>
  <c r="Q6793" i="1" s="1"/>
  <c r="Q6794" i="1" a="1"/>
  <c r="Q6794" i="1" s="1"/>
  <c r="Q6795" i="1" a="1"/>
  <c r="Q6795" i="1" s="1"/>
  <c r="Q6796" i="1" a="1"/>
  <c r="Q6796" i="1" s="1"/>
  <c r="Q6797" i="1" a="1"/>
  <c r="Q6797" i="1" s="1"/>
  <c r="Q6798" i="1" a="1"/>
  <c r="Q6798" i="1" s="1"/>
  <c r="Q6799" i="1" a="1"/>
  <c r="Q6799" i="1" s="1"/>
  <c r="Q6800" i="1" a="1"/>
  <c r="Q6800" i="1" s="1"/>
  <c r="Q6801" i="1" a="1"/>
  <c r="Q6801" i="1" s="1"/>
  <c r="Q6802" i="1" a="1"/>
  <c r="Q6802" i="1" s="1"/>
  <c r="Q6803" i="1" a="1"/>
  <c r="Q6803" i="1" s="1"/>
  <c r="Q6804" i="1" a="1"/>
  <c r="Q6804" i="1" s="1"/>
  <c r="Q6805" i="1" a="1"/>
  <c r="Q6805" i="1" s="1"/>
  <c r="Q6806" i="1" a="1"/>
  <c r="Q6806" i="1" s="1"/>
  <c r="Q6807" i="1" a="1"/>
  <c r="Q6807" i="1" s="1"/>
  <c r="Q6808" i="1" a="1"/>
  <c r="Q6808" i="1" s="1"/>
  <c r="Q6809" i="1" a="1"/>
  <c r="Q6809" i="1" s="1"/>
  <c r="Q6810" i="1" a="1"/>
  <c r="Q6810" i="1" s="1"/>
  <c r="Q6811" i="1" a="1"/>
  <c r="Q6811" i="1" s="1"/>
  <c r="Q6812" i="1" a="1"/>
  <c r="Q6812" i="1" s="1"/>
  <c r="Q6813" i="1" a="1"/>
  <c r="Q6813" i="1" s="1"/>
  <c r="Q6814" i="1" a="1"/>
  <c r="Q6814" i="1" s="1"/>
  <c r="Q6815" i="1" a="1"/>
  <c r="Q6815" i="1" s="1"/>
  <c r="Q6816" i="1" a="1"/>
  <c r="Q6816" i="1" s="1"/>
  <c r="Q6817" i="1" a="1"/>
  <c r="Q6817" i="1" s="1"/>
  <c r="Q6818" i="1" a="1"/>
  <c r="Q6818" i="1" s="1"/>
  <c r="Q6819" i="1" a="1"/>
  <c r="Q6819" i="1" s="1"/>
  <c r="Q6820" i="1" a="1"/>
  <c r="Q6820" i="1" s="1"/>
  <c r="Q6821" i="1" a="1"/>
  <c r="Q6821" i="1" s="1"/>
  <c r="Q6822" i="1" a="1"/>
  <c r="Q6822" i="1" s="1"/>
  <c r="Q6823" i="1" a="1"/>
  <c r="Q6823" i="1" s="1"/>
  <c r="Q6824" i="1" a="1"/>
  <c r="Q6824" i="1" s="1"/>
  <c r="Q6825" i="1" a="1"/>
  <c r="Q6825" i="1" s="1"/>
  <c r="Q6826" i="1" a="1"/>
  <c r="Q6826" i="1" s="1"/>
  <c r="Q6827" i="1" a="1"/>
  <c r="Q6827" i="1" s="1"/>
  <c r="Q6828" i="1" a="1"/>
  <c r="Q6828" i="1" s="1"/>
  <c r="Q6829" i="1" a="1"/>
  <c r="Q6829" i="1" s="1"/>
  <c r="Q6830" i="1" a="1"/>
  <c r="Q6830" i="1" s="1"/>
  <c r="Q6831" i="1" a="1"/>
  <c r="Q6831" i="1" s="1"/>
  <c r="Q6832" i="1" a="1"/>
  <c r="Q6832" i="1" s="1"/>
  <c r="Q6833" i="1" a="1"/>
  <c r="Q6833" i="1" s="1"/>
  <c r="Q6834" i="1" a="1"/>
  <c r="Q6834" i="1" s="1"/>
  <c r="Q6835" i="1" a="1"/>
  <c r="Q6835" i="1" s="1"/>
  <c r="Q6836" i="1" a="1"/>
  <c r="Q6836" i="1" s="1"/>
  <c r="Q6837" i="1" a="1"/>
  <c r="Q6837" i="1" s="1"/>
  <c r="Q6838" i="1" a="1"/>
  <c r="Q6838" i="1" s="1"/>
  <c r="Q6839" i="1" a="1"/>
  <c r="Q6839" i="1" s="1"/>
  <c r="Q6840" i="1" a="1"/>
  <c r="Q6840" i="1" s="1"/>
  <c r="Q6841" i="1" a="1"/>
  <c r="Q6841" i="1" s="1"/>
  <c r="Q6842" i="1" a="1"/>
  <c r="Q6842" i="1" s="1"/>
  <c r="Q6843" i="1" a="1"/>
  <c r="Q6843" i="1" s="1"/>
  <c r="Q6844" i="1" a="1"/>
  <c r="Q6844" i="1" s="1"/>
  <c r="Q6845" i="1" a="1"/>
  <c r="Q6845" i="1" s="1"/>
  <c r="Q6846" i="1" a="1"/>
  <c r="Q6846" i="1" s="1"/>
  <c r="Q6847" i="1" a="1"/>
  <c r="Q6847" i="1" s="1"/>
  <c r="Q6848" i="1" a="1"/>
  <c r="Q6848" i="1" s="1"/>
  <c r="Q6849" i="1" a="1"/>
  <c r="Q6849" i="1" s="1"/>
  <c r="Q6850" i="1" a="1"/>
  <c r="Q6850" i="1" s="1"/>
  <c r="Q6851" i="1" a="1"/>
  <c r="Q6851" i="1" s="1"/>
  <c r="Q6852" i="1" a="1"/>
  <c r="Q6852" i="1" s="1"/>
  <c r="Q6853" i="1" a="1"/>
  <c r="Q6853" i="1" s="1"/>
  <c r="Q6854" i="1" a="1"/>
  <c r="Q6854" i="1" s="1"/>
  <c r="Q6855" i="1" a="1"/>
  <c r="Q6855" i="1" s="1"/>
  <c r="Q6856" i="1" a="1"/>
  <c r="Q6856" i="1" s="1"/>
  <c r="Q6857" i="1" a="1"/>
  <c r="Q6857" i="1" s="1"/>
  <c r="Q6858" i="1" a="1"/>
  <c r="Q6858" i="1" s="1"/>
  <c r="Q6859" i="1" a="1"/>
  <c r="Q6859" i="1" s="1"/>
  <c r="Q6860" i="1" a="1"/>
  <c r="Q6860" i="1" s="1"/>
  <c r="Q6861" i="1" a="1"/>
  <c r="Q6861" i="1" s="1"/>
  <c r="Q6862" i="1" a="1"/>
  <c r="Q6862" i="1" s="1"/>
  <c r="Q6863" i="1" a="1"/>
  <c r="Q6863" i="1" s="1"/>
  <c r="Q6864" i="1" a="1"/>
  <c r="Q6864" i="1" s="1"/>
  <c r="Q6865" i="1" a="1"/>
  <c r="Q6865" i="1" s="1"/>
  <c r="Q6866" i="1" a="1"/>
  <c r="Q6866" i="1" s="1"/>
  <c r="Q6867" i="1" a="1"/>
  <c r="Q6867" i="1" s="1"/>
  <c r="Q6868" i="1" a="1"/>
  <c r="Q6868" i="1" s="1"/>
  <c r="Q6869" i="1" a="1"/>
  <c r="Q6869" i="1" s="1"/>
  <c r="Q6870" i="1" a="1"/>
  <c r="Q6870" i="1" s="1"/>
  <c r="Q6871" i="1" a="1"/>
  <c r="Q6871" i="1" s="1"/>
  <c r="Q6872" i="1" a="1"/>
  <c r="Q6872" i="1" s="1"/>
  <c r="Q6873" i="1" a="1"/>
  <c r="Q6873" i="1" s="1"/>
  <c r="Q6874" i="1" a="1"/>
  <c r="Q6874" i="1" s="1"/>
  <c r="Q6875" i="1" a="1"/>
  <c r="Q6875" i="1" s="1"/>
  <c r="Q6876" i="1" a="1"/>
  <c r="Q6876" i="1" s="1"/>
  <c r="Q6877" i="1" a="1"/>
  <c r="Q6877" i="1" s="1"/>
  <c r="Q6878" i="1" a="1"/>
  <c r="Q6878" i="1" s="1"/>
  <c r="Q6879" i="1" a="1"/>
  <c r="Q6879" i="1" s="1"/>
  <c r="Q6880" i="1" a="1"/>
  <c r="Q6880" i="1" s="1"/>
  <c r="Q6881" i="1" a="1"/>
  <c r="Q6881" i="1" s="1"/>
  <c r="Q6882" i="1" a="1"/>
  <c r="Q6882" i="1" s="1"/>
  <c r="Q6883" i="1" a="1"/>
  <c r="Q6883" i="1" s="1"/>
  <c r="Q6884" i="1" a="1"/>
  <c r="Q6884" i="1" s="1"/>
  <c r="Q6885" i="1" a="1"/>
  <c r="Q6885" i="1" s="1"/>
  <c r="Q6886" i="1" a="1"/>
  <c r="Q6886" i="1" s="1"/>
  <c r="Q6887" i="1" a="1"/>
  <c r="Q6887" i="1" s="1"/>
  <c r="Q6888" i="1" a="1"/>
  <c r="Q6888" i="1" s="1"/>
  <c r="Q6889" i="1" a="1"/>
  <c r="Q6889" i="1" s="1"/>
  <c r="Q6890" i="1" a="1"/>
  <c r="Q6890" i="1" s="1"/>
  <c r="Q6891" i="1" a="1"/>
  <c r="Q6891" i="1" s="1"/>
  <c r="Q6892" i="1" a="1"/>
  <c r="Q6892" i="1" s="1"/>
  <c r="Q6893" i="1" a="1"/>
  <c r="Q6893" i="1" s="1"/>
  <c r="Q6894" i="1" a="1"/>
  <c r="Q6894" i="1" s="1"/>
  <c r="Q6895" i="1" a="1"/>
  <c r="Q6895" i="1" s="1"/>
  <c r="Q6896" i="1" a="1"/>
  <c r="Q6896" i="1" s="1"/>
  <c r="Q6897" i="1" a="1"/>
  <c r="Q6897" i="1" s="1"/>
  <c r="Q6898" i="1" a="1"/>
  <c r="Q6898" i="1" s="1"/>
  <c r="Q6899" i="1" a="1"/>
  <c r="Q6899" i="1" s="1"/>
  <c r="Q6900" i="1" a="1"/>
  <c r="Q6900" i="1" s="1"/>
  <c r="Q6901" i="1" a="1"/>
  <c r="Q6901" i="1" s="1"/>
  <c r="Q6902" i="1" a="1"/>
  <c r="Q6902" i="1" s="1"/>
  <c r="Q6903" i="1" a="1"/>
  <c r="Q6903" i="1" s="1"/>
  <c r="Q6904" i="1" a="1"/>
  <c r="Q6904" i="1" s="1"/>
  <c r="Q6905" i="1" a="1"/>
  <c r="Q6905" i="1" s="1"/>
  <c r="Q6906" i="1" a="1"/>
  <c r="Q6906" i="1" s="1"/>
  <c r="Q6907" i="1" a="1"/>
  <c r="Q6907" i="1" s="1"/>
  <c r="Q6908" i="1" a="1"/>
  <c r="Q6908" i="1" s="1"/>
  <c r="Q6909" i="1" a="1"/>
  <c r="Q6909" i="1" s="1"/>
  <c r="Q6910" i="1" a="1"/>
  <c r="Q6910" i="1" s="1"/>
  <c r="Q6911" i="1" a="1"/>
  <c r="Q6911" i="1" s="1"/>
  <c r="Q6912" i="1" a="1"/>
  <c r="Q6912" i="1" s="1"/>
  <c r="Q6913" i="1" a="1"/>
  <c r="Q6913" i="1" s="1"/>
  <c r="Q6914" i="1" a="1"/>
  <c r="Q6914" i="1" s="1"/>
  <c r="Q6915" i="1" a="1"/>
  <c r="Q6915" i="1" s="1"/>
  <c r="Q6916" i="1" a="1"/>
  <c r="Q6916" i="1" s="1"/>
  <c r="Q6917" i="1" a="1"/>
  <c r="Q6917" i="1" s="1"/>
  <c r="Q6918" i="1" a="1"/>
  <c r="Q6918" i="1" s="1"/>
  <c r="Q6919" i="1" a="1"/>
  <c r="Q6919" i="1" s="1"/>
  <c r="Q6920" i="1" a="1"/>
  <c r="Q6920" i="1" s="1"/>
  <c r="Q6921" i="1" a="1"/>
  <c r="Q6921" i="1" s="1"/>
  <c r="Q6922" i="1" a="1"/>
  <c r="Q6922" i="1" s="1"/>
  <c r="Q6923" i="1" a="1"/>
  <c r="Q6923" i="1" s="1"/>
  <c r="Q6924" i="1" a="1"/>
  <c r="Q6924" i="1" s="1"/>
  <c r="Q6925" i="1" a="1"/>
  <c r="Q6925" i="1" s="1"/>
  <c r="Q6926" i="1" a="1"/>
  <c r="Q6926" i="1" s="1"/>
  <c r="Q6927" i="1" a="1"/>
  <c r="Q6927" i="1" s="1"/>
  <c r="Q6928" i="1" a="1"/>
  <c r="Q6928" i="1" s="1"/>
  <c r="Q6929" i="1" a="1"/>
  <c r="Q6929" i="1" s="1"/>
  <c r="Q6930" i="1" a="1"/>
  <c r="Q6930" i="1" s="1"/>
  <c r="Q6931" i="1" a="1"/>
  <c r="Q6931" i="1" s="1"/>
  <c r="Q6932" i="1" a="1"/>
  <c r="Q6932" i="1" s="1"/>
  <c r="Q6933" i="1" a="1"/>
  <c r="Q6933" i="1" s="1"/>
  <c r="Q6934" i="1" a="1"/>
  <c r="Q6934" i="1" s="1"/>
  <c r="Q6935" i="1" a="1"/>
  <c r="Q6935" i="1" s="1"/>
  <c r="Q6936" i="1" a="1"/>
  <c r="Q6936" i="1" s="1"/>
  <c r="Q6937" i="1" a="1"/>
  <c r="Q6937" i="1" s="1"/>
  <c r="Q6938" i="1" a="1"/>
  <c r="Q6938" i="1" s="1"/>
  <c r="Q6939" i="1" a="1"/>
  <c r="Q6939" i="1" s="1"/>
  <c r="Q6940" i="1" a="1"/>
  <c r="Q6940" i="1" s="1"/>
  <c r="Q6941" i="1" a="1"/>
  <c r="Q6941" i="1" s="1"/>
  <c r="Q6942" i="1" a="1"/>
  <c r="Q6942" i="1" s="1"/>
  <c r="Q6943" i="1" a="1"/>
  <c r="Q6943" i="1" s="1"/>
  <c r="Q6944" i="1" a="1"/>
  <c r="Q6944" i="1" s="1"/>
  <c r="Q6945" i="1" a="1"/>
  <c r="Q6945" i="1" s="1"/>
  <c r="Q6946" i="1" a="1"/>
  <c r="Q6946" i="1" s="1"/>
  <c r="Q6947" i="1" a="1"/>
  <c r="Q6947" i="1" s="1"/>
  <c r="Q6948" i="1" a="1"/>
  <c r="Q6948" i="1" s="1"/>
  <c r="Q6949" i="1" a="1"/>
  <c r="Q6949" i="1" s="1"/>
  <c r="Q6950" i="1" a="1"/>
  <c r="Q6950" i="1" s="1"/>
  <c r="Q6951" i="1" a="1"/>
  <c r="Q6951" i="1" s="1"/>
  <c r="Q6952" i="1" a="1"/>
  <c r="Q6952" i="1" s="1"/>
  <c r="Q6953" i="1" a="1"/>
  <c r="Q6953" i="1" s="1"/>
  <c r="Q6954" i="1" a="1"/>
  <c r="Q6954" i="1" s="1"/>
  <c r="Q6955" i="1" a="1"/>
  <c r="Q6955" i="1" s="1"/>
  <c r="Q6956" i="1" a="1"/>
  <c r="Q6956" i="1" s="1"/>
  <c r="Q6957" i="1" a="1"/>
  <c r="Q6957" i="1" s="1"/>
  <c r="Q6958" i="1" a="1"/>
  <c r="Q6958" i="1" s="1"/>
  <c r="Q6959" i="1" a="1"/>
  <c r="Q6959" i="1" s="1"/>
  <c r="Q6960" i="1" a="1"/>
  <c r="Q6960" i="1" s="1"/>
  <c r="Q6961" i="1" a="1"/>
  <c r="Q6961" i="1" s="1"/>
  <c r="Q6962" i="1" a="1"/>
  <c r="Q6962" i="1" s="1"/>
  <c r="Q6963" i="1" a="1"/>
  <c r="Q6963" i="1" s="1"/>
  <c r="Q6964" i="1" a="1"/>
  <c r="Q6964" i="1" s="1"/>
  <c r="Q6965" i="1" a="1"/>
  <c r="Q6965" i="1" s="1"/>
  <c r="Q6966" i="1" a="1"/>
  <c r="Q6966" i="1" s="1"/>
  <c r="Q6967" i="1" a="1"/>
  <c r="Q6967" i="1" s="1"/>
  <c r="Q6968" i="1" a="1"/>
  <c r="Q6968" i="1" s="1"/>
  <c r="Q6969" i="1" a="1"/>
  <c r="Q6969" i="1" s="1"/>
  <c r="Q6970" i="1" a="1"/>
  <c r="Q6970" i="1" s="1"/>
  <c r="Q6971" i="1" a="1"/>
  <c r="Q6971" i="1" s="1"/>
  <c r="Q6972" i="1" a="1"/>
  <c r="Q6972" i="1" s="1"/>
  <c r="Q6973" i="1" a="1"/>
  <c r="Q6973" i="1" s="1"/>
  <c r="Q6974" i="1" a="1"/>
  <c r="Q6974" i="1" s="1"/>
  <c r="Q6975" i="1" a="1"/>
  <c r="Q6975" i="1" s="1"/>
  <c r="Q6976" i="1" a="1"/>
  <c r="Q6976" i="1" s="1"/>
  <c r="Q6977" i="1" a="1"/>
  <c r="Q6977" i="1" s="1"/>
  <c r="Q6978" i="1" a="1"/>
  <c r="Q6978" i="1" s="1"/>
  <c r="Q6979" i="1" a="1"/>
  <c r="Q6979" i="1" s="1"/>
  <c r="Q6980" i="1" a="1"/>
  <c r="Q6980" i="1" s="1"/>
  <c r="Q6981" i="1" a="1"/>
  <c r="Q6981" i="1" s="1"/>
  <c r="Q6982" i="1" a="1"/>
  <c r="Q6982" i="1" s="1"/>
  <c r="Q6983" i="1" a="1"/>
  <c r="Q6983" i="1" s="1"/>
  <c r="Q6984" i="1" a="1"/>
  <c r="Q6984" i="1" s="1"/>
  <c r="Q6985" i="1" a="1"/>
  <c r="Q6985" i="1" s="1"/>
  <c r="Q6986" i="1" a="1"/>
  <c r="Q6986" i="1" s="1"/>
  <c r="Q6987" i="1" a="1"/>
  <c r="Q6987" i="1" s="1"/>
  <c r="Q6988" i="1" a="1"/>
  <c r="Q6988" i="1" s="1"/>
  <c r="Q6989" i="1" a="1"/>
  <c r="Q6989" i="1" s="1"/>
  <c r="Q6990" i="1" a="1"/>
  <c r="Q6990" i="1" s="1"/>
  <c r="Q6991" i="1" a="1"/>
  <c r="Q6991" i="1" s="1"/>
  <c r="Q6992" i="1" a="1"/>
  <c r="Q6992" i="1" s="1"/>
  <c r="Q6993" i="1" a="1"/>
  <c r="Q6993" i="1" s="1"/>
  <c r="Q6994" i="1" a="1"/>
  <c r="Q6994" i="1" s="1"/>
  <c r="Q6995" i="1" a="1"/>
  <c r="Q6995" i="1" s="1"/>
  <c r="Q6996" i="1" a="1"/>
  <c r="Q6996" i="1" s="1"/>
  <c r="Q6997" i="1" a="1"/>
  <c r="Q6997" i="1" s="1"/>
  <c r="Q6998" i="1" a="1"/>
  <c r="Q6998" i="1" s="1"/>
  <c r="Q6999" i="1" a="1"/>
  <c r="Q6999" i="1" s="1"/>
  <c r="Q7000" i="1" a="1"/>
  <c r="Q7000" i="1" s="1"/>
  <c r="Q7001" i="1" a="1"/>
  <c r="Q7001" i="1" s="1"/>
  <c r="Q7002" i="1" a="1"/>
  <c r="Q7002" i="1" s="1"/>
  <c r="Q7003" i="1" a="1"/>
  <c r="Q7003" i="1" s="1"/>
  <c r="Q7004" i="1" a="1"/>
  <c r="Q7004" i="1" s="1"/>
  <c r="Q7005" i="1" a="1"/>
  <c r="Q7005" i="1" s="1"/>
  <c r="Q7006" i="1" a="1"/>
  <c r="Q7006" i="1" s="1"/>
  <c r="Q7007" i="1" a="1"/>
  <c r="Q7007" i="1" s="1"/>
  <c r="Q7008" i="1" a="1"/>
  <c r="Q7008" i="1" s="1"/>
  <c r="Q7009" i="1" a="1"/>
  <c r="Q7009" i="1" s="1"/>
  <c r="Q7010" i="1" a="1"/>
  <c r="Q7010" i="1" s="1"/>
  <c r="Q7011" i="1" a="1"/>
  <c r="Q7011" i="1" s="1"/>
  <c r="Q7012" i="1" a="1"/>
  <c r="Q7012" i="1" s="1"/>
  <c r="Q7013" i="1" a="1"/>
  <c r="Q7013" i="1" s="1"/>
  <c r="Q7014" i="1" a="1"/>
  <c r="Q7014" i="1" s="1"/>
  <c r="Q7015" i="1" a="1"/>
  <c r="Q7015" i="1" s="1"/>
  <c r="Q7016" i="1" a="1"/>
  <c r="Q7016" i="1" s="1"/>
  <c r="Q7017" i="1" a="1"/>
  <c r="Q7017" i="1" s="1"/>
  <c r="Q7018" i="1" a="1"/>
  <c r="Q7018" i="1" s="1"/>
  <c r="Q7019" i="1" a="1"/>
  <c r="Q7019" i="1" s="1"/>
  <c r="Q7020" i="1" a="1"/>
  <c r="Q7020" i="1" s="1"/>
  <c r="Q7021" i="1" a="1"/>
  <c r="Q7021" i="1" s="1"/>
  <c r="Q7022" i="1" a="1"/>
  <c r="Q7022" i="1" s="1"/>
  <c r="Q7023" i="1" a="1"/>
  <c r="Q7023" i="1" s="1"/>
  <c r="Q7024" i="1" a="1"/>
  <c r="Q7024" i="1" s="1"/>
  <c r="Q7025" i="1" a="1"/>
  <c r="Q7025" i="1" s="1"/>
  <c r="Q7026" i="1" a="1"/>
  <c r="Q7026" i="1" s="1"/>
  <c r="Q7027" i="1" a="1"/>
  <c r="Q7027" i="1" s="1"/>
  <c r="Q7028" i="1" a="1"/>
  <c r="Q7028" i="1" s="1"/>
  <c r="Q7029" i="1" a="1"/>
  <c r="Q7029" i="1" s="1"/>
  <c r="Q7030" i="1" a="1"/>
  <c r="Q7030" i="1" s="1"/>
  <c r="Q7031" i="1" a="1"/>
  <c r="Q7031" i="1" s="1"/>
  <c r="Q7032" i="1" a="1"/>
  <c r="Q7032" i="1" s="1"/>
  <c r="Q7033" i="1" a="1"/>
  <c r="Q7033" i="1" s="1"/>
  <c r="Q7034" i="1" a="1"/>
  <c r="Q7034" i="1" s="1"/>
  <c r="Q7035" i="1" a="1"/>
  <c r="Q7035" i="1" s="1"/>
  <c r="Q7036" i="1" a="1"/>
  <c r="Q7036" i="1" s="1"/>
  <c r="Q7037" i="1" a="1"/>
  <c r="Q7037" i="1" s="1"/>
  <c r="Q7038" i="1" a="1"/>
  <c r="Q7038" i="1" s="1"/>
  <c r="Q7039" i="1" a="1"/>
  <c r="Q7039" i="1" s="1"/>
  <c r="Q7040" i="1" a="1"/>
  <c r="Q7040" i="1" s="1"/>
  <c r="Q7041" i="1" a="1"/>
  <c r="Q7041" i="1" s="1"/>
  <c r="Q7042" i="1" a="1"/>
  <c r="Q7042" i="1" s="1"/>
  <c r="Q7043" i="1" a="1"/>
  <c r="Q7043" i="1" s="1"/>
  <c r="Q7044" i="1" a="1"/>
  <c r="Q7044" i="1" s="1"/>
  <c r="Q7045" i="1" a="1"/>
  <c r="Q7045" i="1" s="1"/>
  <c r="Q7046" i="1" a="1"/>
  <c r="Q7046" i="1" s="1"/>
  <c r="Q7047" i="1" a="1"/>
  <c r="Q7047" i="1" s="1"/>
  <c r="Q7048" i="1" a="1"/>
  <c r="Q7048" i="1" s="1"/>
  <c r="Q7049" i="1" a="1"/>
  <c r="Q7049" i="1" s="1"/>
  <c r="Q7050" i="1" a="1"/>
  <c r="Q7050" i="1" s="1"/>
  <c r="Q7051" i="1" a="1"/>
  <c r="Q7051" i="1" s="1"/>
  <c r="Q7052" i="1" a="1"/>
  <c r="Q7052" i="1" s="1"/>
  <c r="Q7053" i="1" a="1"/>
  <c r="Q7053" i="1" s="1"/>
  <c r="Q7054" i="1" a="1"/>
  <c r="Q7054" i="1" s="1"/>
  <c r="Q7055" i="1" a="1"/>
  <c r="Q7055" i="1" s="1"/>
  <c r="Q7056" i="1" a="1"/>
  <c r="Q7056" i="1" s="1"/>
  <c r="Q7057" i="1" a="1"/>
  <c r="Q7057" i="1" s="1"/>
  <c r="Q7058" i="1" a="1"/>
  <c r="Q7058" i="1" s="1"/>
  <c r="Q7059" i="1" a="1"/>
  <c r="Q7059" i="1" s="1"/>
  <c r="Q7060" i="1" a="1"/>
  <c r="Q7060" i="1" s="1"/>
  <c r="Q7061" i="1" a="1"/>
  <c r="Q7061" i="1" s="1"/>
  <c r="Q7062" i="1" a="1"/>
  <c r="Q7062" i="1" s="1"/>
  <c r="Q7063" i="1" a="1"/>
  <c r="Q7063" i="1" s="1"/>
  <c r="Q7064" i="1" a="1"/>
  <c r="Q7064" i="1" s="1"/>
  <c r="Q7065" i="1" a="1"/>
  <c r="Q7065" i="1" s="1"/>
  <c r="Q7066" i="1" a="1"/>
  <c r="Q7066" i="1" s="1"/>
  <c r="Q7067" i="1" a="1"/>
  <c r="Q7067" i="1" s="1"/>
  <c r="Q7068" i="1" a="1"/>
  <c r="Q7068" i="1" s="1"/>
  <c r="Q7069" i="1" a="1"/>
  <c r="Q7069" i="1" s="1"/>
  <c r="Q7070" i="1" a="1"/>
  <c r="Q7070" i="1" s="1"/>
  <c r="Q7071" i="1" a="1"/>
  <c r="Q7071" i="1" s="1"/>
  <c r="Q7072" i="1" a="1"/>
  <c r="Q7072" i="1" s="1"/>
  <c r="Q7073" i="1" a="1"/>
  <c r="Q7073" i="1" s="1"/>
  <c r="Q7074" i="1" a="1"/>
  <c r="Q7074" i="1" s="1"/>
  <c r="Q7075" i="1" a="1"/>
  <c r="Q7075" i="1" s="1"/>
  <c r="Q7076" i="1" a="1"/>
  <c r="Q7076" i="1" s="1"/>
  <c r="Q7077" i="1" a="1"/>
  <c r="Q7077" i="1" s="1"/>
  <c r="Q7078" i="1" a="1"/>
  <c r="Q7078" i="1" s="1"/>
  <c r="Q7079" i="1" a="1"/>
  <c r="Q7079" i="1" s="1"/>
  <c r="Q7080" i="1" a="1"/>
  <c r="Q7080" i="1" s="1"/>
  <c r="Q7081" i="1" a="1"/>
  <c r="Q7081" i="1" s="1"/>
  <c r="Q7082" i="1" a="1"/>
  <c r="Q7082" i="1" s="1"/>
  <c r="Q7083" i="1" a="1"/>
  <c r="Q7083" i="1" s="1"/>
  <c r="Q7084" i="1" a="1"/>
  <c r="Q7084" i="1" s="1"/>
  <c r="Q7085" i="1" a="1"/>
  <c r="Q7085" i="1" s="1"/>
  <c r="Q7086" i="1" a="1"/>
  <c r="Q7086" i="1" s="1"/>
  <c r="Q7087" i="1" a="1"/>
  <c r="Q7087" i="1" s="1"/>
  <c r="Q7088" i="1" a="1"/>
  <c r="Q7088" i="1" s="1"/>
  <c r="Q7089" i="1" a="1"/>
  <c r="Q7089" i="1" s="1"/>
  <c r="Q7090" i="1" a="1"/>
  <c r="Q7090" i="1" s="1"/>
  <c r="Q7091" i="1" a="1"/>
  <c r="Q7091" i="1" s="1"/>
  <c r="Q7092" i="1" a="1"/>
  <c r="Q7092" i="1" s="1"/>
  <c r="Q7093" i="1" a="1"/>
  <c r="Q7093" i="1" s="1"/>
  <c r="Q7094" i="1" a="1"/>
  <c r="Q7094" i="1" s="1"/>
  <c r="Q7095" i="1" a="1"/>
  <c r="Q7095" i="1" s="1"/>
  <c r="Q7096" i="1" a="1"/>
  <c r="Q7096" i="1" s="1"/>
  <c r="Q7097" i="1" a="1"/>
  <c r="Q7097" i="1" s="1"/>
  <c r="Q7098" i="1" a="1"/>
  <c r="Q7098" i="1" s="1"/>
  <c r="Q7099" i="1" a="1"/>
  <c r="Q7099" i="1" s="1"/>
  <c r="Q7100" i="1" a="1"/>
  <c r="Q7100" i="1" s="1"/>
  <c r="Q7101" i="1" a="1"/>
  <c r="Q7101" i="1" s="1"/>
  <c r="Q7102" i="1" a="1"/>
  <c r="Q7102" i="1" s="1"/>
  <c r="Q7103" i="1" a="1"/>
  <c r="Q7103" i="1" s="1"/>
  <c r="Q7104" i="1" a="1"/>
  <c r="Q7104" i="1" s="1"/>
  <c r="Q7105" i="1" a="1"/>
  <c r="Q7105" i="1" s="1"/>
  <c r="Q7106" i="1" a="1"/>
  <c r="Q7106" i="1" s="1"/>
  <c r="Q7107" i="1" a="1"/>
  <c r="Q7107" i="1" s="1"/>
  <c r="Q7108" i="1" a="1"/>
  <c r="Q7108" i="1" s="1"/>
  <c r="Q7109" i="1" a="1"/>
  <c r="Q7109" i="1" s="1"/>
  <c r="Q7110" i="1" a="1"/>
  <c r="Q7110" i="1" s="1"/>
  <c r="Q7111" i="1" a="1"/>
  <c r="Q7111" i="1" s="1"/>
  <c r="Q7112" i="1" a="1"/>
  <c r="Q7112" i="1" s="1"/>
  <c r="Q7113" i="1" a="1"/>
  <c r="Q7113" i="1" s="1"/>
  <c r="Q7114" i="1" a="1"/>
  <c r="Q7114" i="1" s="1"/>
  <c r="Q7115" i="1" a="1"/>
  <c r="Q7115" i="1" s="1"/>
  <c r="Q7116" i="1" a="1"/>
  <c r="Q7116" i="1" s="1"/>
  <c r="Q7117" i="1" a="1"/>
  <c r="Q7117" i="1" s="1"/>
  <c r="Q7118" i="1" a="1"/>
  <c r="Q7118" i="1" s="1"/>
  <c r="Q7119" i="1" a="1"/>
  <c r="Q7119" i="1" s="1"/>
  <c r="Q7120" i="1" a="1"/>
  <c r="Q7120" i="1" s="1"/>
  <c r="Q7121" i="1" a="1"/>
  <c r="Q7121" i="1" s="1"/>
  <c r="Q7122" i="1" a="1"/>
  <c r="Q7122" i="1" s="1"/>
  <c r="Q7123" i="1" a="1"/>
  <c r="Q7123" i="1" s="1"/>
  <c r="Q7124" i="1" a="1"/>
  <c r="Q7124" i="1" s="1"/>
  <c r="Q7125" i="1" a="1"/>
  <c r="Q7125" i="1" s="1"/>
  <c r="Q7126" i="1" a="1"/>
  <c r="Q7126" i="1" s="1"/>
  <c r="Q7127" i="1" a="1"/>
  <c r="Q7127" i="1" s="1"/>
  <c r="Q7128" i="1" a="1"/>
  <c r="Q7128" i="1" s="1"/>
  <c r="Q7129" i="1" a="1"/>
  <c r="Q7129" i="1" s="1"/>
  <c r="Q7130" i="1" a="1"/>
  <c r="Q7130" i="1" s="1"/>
  <c r="Q7131" i="1" a="1"/>
  <c r="Q7131" i="1" s="1"/>
  <c r="Q7132" i="1" a="1"/>
  <c r="Q7132" i="1" s="1"/>
  <c r="Q7133" i="1" a="1"/>
  <c r="Q7133" i="1" s="1"/>
  <c r="Q7134" i="1" a="1"/>
  <c r="Q7134" i="1" s="1"/>
  <c r="Q7135" i="1" a="1"/>
  <c r="Q7135" i="1" s="1"/>
  <c r="Q7136" i="1" a="1"/>
  <c r="Q7136" i="1" s="1"/>
  <c r="Q7137" i="1" a="1"/>
  <c r="Q7137" i="1" s="1"/>
  <c r="Q7138" i="1" a="1"/>
  <c r="Q7138" i="1" s="1"/>
  <c r="Q7139" i="1" a="1"/>
  <c r="Q7139" i="1" s="1"/>
  <c r="Q7140" i="1" a="1"/>
  <c r="Q7140" i="1" s="1"/>
  <c r="Q7141" i="1" a="1"/>
  <c r="Q7141" i="1" s="1"/>
  <c r="Q7142" i="1" a="1"/>
  <c r="Q7142" i="1" s="1"/>
  <c r="Q7143" i="1" a="1"/>
  <c r="Q7143" i="1" s="1"/>
  <c r="Q7144" i="1" a="1"/>
  <c r="Q7144" i="1" s="1"/>
  <c r="Q7145" i="1" a="1"/>
  <c r="Q7145" i="1" s="1"/>
  <c r="Q7146" i="1" a="1"/>
  <c r="Q7146" i="1" s="1"/>
  <c r="Q7147" i="1" a="1"/>
  <c r="Q7147" i="1" s="1"/>
  <c r="Q7148" i="1" a="1"/>
  <c r="Q7148" i="1" s="1"/>
  <c r="Q7149" i="1" a="1"/>
  <c r="Q7149" i="1" s="1"/>
  <c r="Q7150" i="1" a="1"/>
  <c r="Q7150" i="1" s="1"/>
  <c r="Q7151" i="1" a="1"/>
  <c r="Q7151" i="1" s="1"/>
  <c r="Q7152" i="1" a="1"/>
  <c r="Q7152" i="1" s="1"/>
  <c r="Q7153" i="1" a="1"/>
  <c r="Q7153" i="1" s="1"/>
  <c r="Q7154" i="1" a="1"/>
  <c r="Q7154" i="1" s="1"/>
  <c r="Q7155" i="1" a="1"/>
  <c r="Q7155" i="1" s="1"/>
  <c r="Q7156" i="1" a="1"/>
  <c r="Q7156" i="1" s="1"/>
  <c r="Q7157" i="1" a="1"/>
  <c r="Q7157" i="1" s="1"/>
  <c r="Q7158" i="1" a="1"/>
  <c r="Q7158" i="1" s="1"/>
  <c r="Q7159" i="1" a="1"/>
  <c r="Q7159" i="1" s="1"/>
  <c r="Q7160" i="1" a="1"/>
  <c r="Q7160" i="1" s="1"/>
  <c r="Q7161" i="1" a="1"/>
  <c r="Q7161" i="1" s="1"/>
  <c r="Q7162" i="1" a="1"/>
  <c r="Q7162" i="1" s="1"/>
  <c r="Q7163" i="1" a="1"/>
  <c r="Q7163" i="1" s="1"/>
  <c r="Q7164" i="1" a="1"/>
  <c r="Q7164" i="1" s="1"/>
  <c r="Q7165" i="1" a="1"/>
  <c r="Q7165" i="1" s="1"/>
  <c r="Q7166" i="1" a="1"/>
  <c r="Q7166" i="1" s="1"/>
  <c r="Q7167" i="1" a="1"/>
  <c r="Q7167" i="1" s="1"/>
  <c r="Q7168" i="1" a="1"/>
  <c r="Q7168" i="1" s="1"/>
  <c r="Q7169" i="1" a="1"/>
  <c r="Q7169" i="1" s="1"/>
  <c r="Q7170" i="1" a="1"/>
  <c r="Q7170" i="1" s="1"/>
  <c r="Q7171" i="1" a="1"/>
  <c r="Q7171" i="1" s="1"/>
  <c r="Q7172" i="1" a="1"/>
  <c r="Q7172" i="1" s="1"/>
  <c r="Q7173" i="1" a="1"/>
  <c r="Q7173" i="1" s="1"/>
  <c r="Q7174" i="1" a="1"/>
  <c r="Q7174" i="1" s="1"/>
  <c r="Q7175" i="1" a="1"/>
  <c r="Q7175" i="1" s="1"/>
  <c r="Q7176" i="1" a="1"/>
  <c r="Q7176" i="1" s="1"/>
  <c r="Q7177" i="1" a="1"/>
  <c r="Q7177" i="1" s="1"/>
  <c r="Q7178" i="1" a="1"/>
  <c r="Q7178" i="1" s="1"/>
  <c r="Q7179" i="1" a="1"/>
  <c r="Q7179" i="1" s="1"/>
  <c r="Q7180" i="1" a="1"/>
  <c r="Q7180" i="1" s="1"/>
  <c r="Q7181" i="1" a="1"/>
  <c r="Q7181" i="1" s="1"/>
  <c r="Q7182" i="1" a="1"/>
  <c r="Q7182" i="1" s="1"/>
  <c r="Q7183" i="1" a="1"/>
  <c r="Q7183" i="1" s="1"/>
  <c r="Q7184" i="1" a="1"/>
  <c r="Q7184" i="1" s="1"/>
  <c r="Q7185" i="1" a="1"/>
  <c r="Q7185" i="1" s="1"/>
  <c r="Q7186" i="1" a="1"/>
  <c r="Q7186" i="1" s="1"/>
  <c r="Q7187" i="1" a="1"/>
  <c r="Q7187" i="1" s="1"/>
  <c r="Q7188" i="1" a="1"/>
  <c r="Q7188" i="1" s="1"/>
  <c r="Q7189" i="1" a="1"/>
  <c r="Q7189" i="1" s="1"/>
  <c r="Q7190" i="1" a="1"/>
  <c r="Q7190" i="1" s="1"/>
  <c r="Q7191" i="1" a="1"/>
  <c r="Q7191" i="1" s="1"/>
  <c r="Q7192" i="1" a="1"/>
  <c r="Q7192" i="1" s="1"/>
  <c r="Q7193" i="1" a="1"/>
  <c r="Q7193" i="1" s="1"/>
  <c r="Q7194" i="1" a="1"/>
  <c r="Q7194" i="1" s="1"/>
  <c r="Q7195" i="1" a="1"/>
  <c r="Q7195" i="1" s="1"/>
  <c r="Q7196" i="1" a="1"/>
  <c r="Q7196" i="1" s="1"/>
  <c r="Q7197" i="1" a="1"/>
  <c r="Q7197" i="1" s="1"/>
  <c r="Q7198" i="1" a="1"/>
  <c r="Q7198" i="1" s="1"/>
  <c r="Q7199" i="1" a="1"/>
  <c r="Q7199" i="1" s="1"/>
  <c r="Q7200" i="1" a="1"/>
  <c r="Q7200" i="1" s="1"/>
  <c r="Q7201" i="1" a="1"/>
  <c r="Q7201" i="1" s="1"/>
  <c r="Q7202" i="1" a="1"/>
  <c r="Q7202" i="1" s="1"/>
  <c r="Q7203" i="1" a="1"/>
  <c r="Q7203" i="1" s="1"/>
  <c r="Q7204" i="1" a="1"/>
  <c r="Q7204" i="1" s="1"/>
  <c r="Q7205" i="1" a="1"/>
  <c r="Q7205" i="1" s="1"/>
  <c r="Q7206" i="1" a="1"/>
  <c r="Q7206" i="1" s="1"/>
  <c r="Q7207" i="1" a="1"/>
  <c r="Q7207" i="1" s="1"/>
  <c r="Q7208" i="1" a="1"/>
  <c r="Q7208" i="1" s="1"/>
  <c r="Q7209" i="1" a="1"/>
  <c r="Q7209" i="1" s="1"/>
  <c r="Q7210" i="1" a="1"/>
  <c r="Q7210" i="1" s="1"/>
  <c r="Q7211" i="1" a="1"/>
  <c r="Q7211" i="1" s="1"/>
  <c r="Q7212" i="1" a="1"/>
  <c r="Q7212" i="1" s="1"/>
  <c r="Q7213" i="1" a="1"/>
  <c r="Q7213" i="1" s="1"/>
  <c r="Q7214" i="1" a="1"/>
  <c r="Q7214" i="1" s="1"/>
  <c r="Q7215" i="1" a="1"/>
  <c r="Q7215" i="1" s="1"/>
  <c r="Q7216" i="1" a="1"/>
  <c r="Q7216" i="1" s="1"/>
  <c r="Q7217" i="1" a="1"/>
  <c r="Q7217" i="1" s="1"/>
  <c r="Q7218" i="1" a="1"/>
  <c r="Q7218" i="1" s="1"/>
  <c r="Q7219" i="1" a="1"/>
  <c r="Q7219" i="1" s="1"/>
  <c r="Q7220" i="1" a="1"/>
  <c r="Q7220" i="1" s="1"/>
  <c r="Q7221" i="1" a="1"/>
  <c r="Q7221" i="1" s="1"/>
  <c r="Q7222" i="1" a="1"/>
  <c r="Q7222" i="1" s="1"/>
  <c r="Q7223" i="1" a="1"/>
  <c r="Q7223" i="1" s="1"/>
  <c r="Q7224" i="1" a="1"/>
  <c r="Q7224" i="1" s="1"/>
  <c r="Q7225" i="1" a="1"/>
  <c r="Q7225" i="1" s="1"/>
  <c r="Q7226" i="1" a="1"/>
  <c r="Q7226" i="1" s="1"/>
  <c r="Q7227" i="1" a="1"/>
  <c r="Q7227" i="1" s="1"/>
  <c r="Q7228" i="1" a="1"/>
  <c r="Q7228" i="1" s="1"/>
  <c r="Q7229" i="1" a="1"/>
  <c r="Q7229" i="1" s="1"/>
  <c r="Q7230" i="1" a="1"/>
  <c r="Q7230" i="1" s="1"/>
  <c r="Q7231" i="1" a="1"/>
  <c r="Q7231" i="1" s="1"/>
  <c r="Q7232" i="1" a="1"/>
  <c r="Q7232" i="1" s="1"/>
  <c r="Q7233" i="1" a="1"/>
  <c r="Q7233" i="1" s="1"/>
  <c r="Q7234" i="1" a="1"/>
  <c r="Q7234" i="1" s="1"/>
  <c r="Q7235" i="1" a="1"/>
  <c r="Q7235" i="1" s="1"/>
  <c r="Q7236" i="1" a="1"/>
  <c r="Q7236" i="1" s="1"/>
  <c r="Q7237" i="1" a="1"/>
  <c r="Q7237" i="1" s="1"/>
  <c r="Q7238" i="1" a="1"/>
  <c r="Q7238" i="1" s="1"/>
  <c r="Q7239" i="1" a="1"/>
  <c r="Q7239" i="1" s="1"/>
  <c r="Q7240" i="1" a="1"/>
  <c r="Q7240" i="1" s="1"/>
  <c r="Q7241" i="1" a="1"/>
  <c r="Q7241" i="1" s="1"/>
  <c r="Q7242" i="1" a="1"/>
  <c r="Q7242" i="1" s="1"/>
  <c r="Q7243" i="1" a="1"/>
  <c r="Q7243" i="1" s="1"/>
  <c r="Q7244" i="1" a="1"/>
  <c r="Q7244" i="1" s="1"/>
  <c r="Q7245" i="1" a="1"/>
  <c r="Q7245" i="1" s="1"/>
  <c r="Q7246" i="1" a="1"/>
  <c r="Q7246" i="1" s="1"/>
  <c r="Q7247" i="1" a="1"/>
  <c r="Q7247" i="1" s="1"/>
  <c r="Q7248" i="1" a="1"/>
  <c r="Q7248" i="1" s="1"/>
  <c r="Q7249" i="1" a="1"/>
  <c r="Q7249" i="1" s="1"/>
  <c r="Q7250" i="1" a="1"/>
  <c r="Q7250" i="1" s="1"/>
  <c r="Q7251" i="1" a="1"/>
  <c r="Q7251" i="1" s="1"/>
  <c r="Q7252" i="1" a="1"/>
  <c r="Q7252" i="1" s="1"/>
  <c r="Q7253" i="1" a="1"/>
  <c r="Q7253" i="1" s="1"/>
  <c r="Q7254" i="1" a="1"/>
  <c r="Q7254" i="1" s="1"/>
  <c r="Q7255" i="1" a="1"/>
  <c r="Q7255" i="1" s="1"/>
  <c r="Q7256" i="1" a="1"/>
  <c r="Q7256" i="1" s="1"/>
  <c r="Q7257" i="1" a="1"/>
  <c r="Q7257" i="1" s="1"/>
  <c r="Q7258" i="1" a="1"/>
  <c r="Q7258" i="1" s="1"/>
  <c r="Q7259" i="1" a="1"/>
  <c r="Q7259" i="1" s="1"/>
  <c r="Q7260" i="1" a="1"/>
  <c r="Q7260" i="1" s="1"/>
  <c r="Q7261" i="1" a="1"/>
  <c r="Q7261" i="1" s="1"/>
  <c r="Q7262" i="1" a="1"/>
  <c r="Q7262" i="1" s="1"/>
  <c r="Q7263" i="1" a="1"/>
  <c r="Q7263" i="1" s="1"/>
  <c r="Q7264" i="1" a="1"/>
  <c r="Q7264" i="1" s="1"/>
  <c r="Q7265" i="1" a="1"/>
  <c r="Q7265" i="1" s="1"/>
  <c r="Q7266" i="1" a="1"/>
  <c r="Q7266" i="1" s="1"/>
  <c r="Q7267" i="1" a="1"/>
  <c r="Q7267" i="1" s="1"/>
  <c r="Q7268" i="1" a="1"/>
  <c r="Q7268" i="1" s="1"/>
  <c r="Q7269" i="1" a="1"/>
  <c r="Q7269" i="1" s="1"/>
  <c r="Q7270" i="1" a="1"/>
  <c r="Q7270" i="1" s="1"/>
  <c r="Q7271" i="1" a="1"/>
  <c r="Q7271" i="1" s="1"/>
  <c r="Q7272" i="1" a="1"/>
  <c r="Q7272" i="1" s="1"/>
  <c r="Q7273" i="1" a="1"/>
  <c r="Q7273" i="1" s="1"/>
  <c r="Q7274" i="1" a="1"/>
  <c r="Q7274" i="1" s="1"/>
  <c r="Q7275" i="1" a="1"/>
  <c r="Q7275" i="1" s="1"/>
  <c r="Q7276" i="1" a="1"/>
  <c r="Q7276" i="1" s="1"/>
  <c r="Q7277" i="1" a="1"/>
  <c r="Q7277" i="1" s="1"/>
  <c r="Q7278" i="1" a="1"/>
  <c r="Q7278" i="1" s="1"/>
  <c r="Q7279" i="1" a="1"/>
  <c r="Q7279" i="1" s="1"/>
  <c r="Q7280" i="1" a="1"/>
  <c r="Q7280" i="1" s="1"/>
  <c r="Q7281" i="1" a="1"/>
  <c r="Q7281" i="1" s="1"/>
  <c r="Q7282" i="1" a="1"/>
  <c r="Q7282" i="1" s="1"/>
  <c r="Q7283" i="1" a="1"/>
  <c r="Q7283" i="1" s="1"/>
  <c r="Q7284" i="1" a="1"/>
  <c r="Q7284" i="1" s="1"/>
  <c r="Q7285" i="1" a="1"/>
  <c r="Q7285" i="1" s="1"/>
  <c r="Q7286" i="1" a="1"/>
  <c r="Q7286" i="1" s="1"/>
  <c r="Q7287" i="1" a="1"/>
  <c r="Q7287" i="1" s="1"/>
  <c r="Q7288" i="1" a="1"/>
  <c r="Q7288" i="1" s="1"/>
  <c r="Q7289" i="1" a="1"/>
  <c r="Q7289" i="1" s="1"/>
  <c r="Q7290" i="1" a="1"/>
  <c r="Q7290" i="1" s="1"/>
  <c r="Q7291" i="1" a="1"/>
  <c r="Q7291" i="1" s="1"/>
  <c r="Q7292" i="1" a="1"/>
  <c r="Q7292" i="1" s="1"/>
  <c r="Q7293" i="1" a="1"/>
  <c r="Q7293" i="1" s="1"/>
  <c r="Q7294" i="1" a="1"/>
  <c r="Q7294" i="1" s="1"/>
  <c r="Q7295" i="1" a="1"/>
  <c r="Q7295" i="1" s="1"/>
  <c r="Q7296" i="1" a="1"/>
  <c r="Q7296" i="1" s="1"/>
  <c r="Q7297" i="1" a="1"/>
  <c r="Q7297" i="1" s="1"/>
  <c r="Q7298" i="1" a="1"/>
  <c r="Q7298" i="1" s="1"/>
  <c r="Q7299" i="1" a="1"/>
  <c r="Q7299" i="1" s="1"/>
  <c r="Q7300" i="1" a="1"/>
  <c r="Q7300" i="1" s="1"/>
  <c r="Q7301" i="1" a="1"/>
  <c r="Q7301" i="1" s="1"/>
  <c r="Q7302" i="1" a="1"/>
  <c r="Q7302" i="1" s="1"/>
  <c r="Q7303" i="1" a="1"/>
  <c r="Q7303" i="1" s="1"/>
  <c r="Q7304" i="1" a="1"/>
  <c r="Q7304" i="1" s="1"/>
  <c r="Q7305" i="1" a="1"/>
  <c r="Q7305" i="1" s="1"/>
  <c r="Q7306" i="1" a="1"/>
  <c r="Q7306" i="1" s="1"/>
  <c r="Q7307" i="1" a="1"/>
  <c r="Q7307" i="1" s="1"/>
  <c r="Q7308" i="1" a="1"/>
  <c r="Q7308" i="1" s="1"/>
  <c r="Q7309" i="1" a="1"/>
  <c r="Q7309" i="1" s="1"/>
  <c r="Q7310" i="1" a="1"/>
  <c r="Q7310" i="1" s="1"/>
  <c r="Q7311" i="1" a="1"/>
  <c r="Q7311" i="1" s="1"/>
  <c r="Q7312" i="1" a="1"/>
  <c r="Q7312" i="1" s="1"/>
  <c r="Q7313" i="1" a="1"/>
  <c r="Q7313" i="1" s="1"/>
  <c r="Q7314" i="1" a="1"/>
  <c r="Q7314" i="1" s="1"/>
  <c r="Q7315" i="1" a="1"/>
  <c r="Q7315" i="1" s="1"/>
  <c r="Q7316" i="1" a="1"/>
  <c r="Q7316" i="1" s="1"/>
  <c r="Q7317" i="1" a="1"/>
  <c r="Q7317" i="1" s="1"/>
  <c r="Q7318" i="1" a="1"/>
  <c r="Q7318" i="1" s="1"/>
  <c r="Q7319" i="1" a="1"/>
  <c r="Q7319" i="1" s="1"/>
  <c r="Q7320" i="1" a="1"/>
  <c r="Q7320" i="1" s="1"/>
  <c r="Q7321" i="1" a="1"/>
  <c r="Q7321" i="1" s="1"/>
  <c r="Q7322" i="1" a="1"/>
  <c r="Q7322" i="1" s="1"/>
  <c r="Q7323" i="1" a="1"/>
  <c r="Q7323" i="1" s="1"/>
  <c r="Q7324" i="1" a="1"/>
  <c r="Q7324" i="1" s="1"/>
  <c r="Q7325" i="1" a="1"/>
  <c r="Q7325" i="1" s="1"/>
  <c r="Q7326" i="1" a="1"/>
  <c r="Q7326" i="1" s="1"/>
  <c r="Q7327" i="1" a="1"/>
  <c r="Q7327" i="1" s="1"/>
  <c r="Q7328" i="1" a="1"/>
  <c r="Q7328" i="1" s="1"/>
  <c r="Q7329" i="1" a="1"/>
  <c r="Q7329" i="1" s="1"/>
  <c r="Q7330" i="1" a="1"/>
  <c r="Q7330" i="1" s="1"/>
  <c r="Q7331" i="1" a="1"/>
  <c r="Q7331" i="1" s="1"/>
  <c r="Q7332" i="1" a="1"/>
  <c r="Q7332" i="1" s="1"/>
  <c r="Q7333" i="1" a="1"/>
  <c r="Q7333" i="1" s="1"/>
  <c r="Q7334" i="1" a="1"/>
  <c r="Q7334" i="1" s="1"/>
  <c r="Q7335" i="1" a="1"/>
  <c r="Q7335" i="1" s="1"/>
  <c r="Q7336" i="1" a="1"/>
  <c r="Q7336" i="1" s="1"/>
  <c r="Q7337" i="1" a="1"/>
  <c r="Q7337" i="1" s="1"/>
  <c r="Q7338" i="1" a="1"/>
  <c r="Q7338" i="1" s="1"/>
  <c r="Q7339" i="1" a="1"/>
  <c r="Q7339" i="1" s="1"/>
  <c r="Q7340" i="1" a="1"/>
  <c r="Q7340" i="1" s="1"/>
  <c r="Q7341" i="1" a="1"/>
  <c r="Q7341" i="1" s="1"/>
  <c r="Q7342" i="1" a="1"/>
  <c r="Q7342" i="1" s="1"/>
  <c r="Q7343" i="1" a="1"/>
  <c r="Q7343" i="1" s="1"/>
  <c r="Q7344" i="1" a="1"/>
  <c r="Q7344" i="1" s="1"/>
  <c r="Q7345" i="1" a="1"/>
  <c r="Q7345" i="1" s="1"/>
  <c r="Q7346" i="1" a="1"/>
  <c r="Q7346" i="1" s="1"/>
  <c r="Q7347" i="1" a="1"/>
  <c r="Q7347" i="1" s="1"/>
  <c r="Q7348" i="1" a="1"/>
  <c r="Q7348" i="1" s="1"/>
  <c r="Q7349" i="1" a="1"/>
  <c r="Q7349" i="1" s="1"/>
  <c r="Q7350" i="1" a="1"/>
  <c r="Q7350" i="1" s="1"/>
  <c r="Q7351" i="1" a="1"/>
  <c r="Q7351" i="1" s="1"/>
  <c r="Q7352" i="1" a="1"/>
  <c r="Q7352" i="1" s="1"/>
  <c r="Q7353" i="1" a="1"/>
  <c r="Q7353" i="1" s="1"/>
  <c r="Q7354" i="1" a="1"/>
  <c r="Q7354" i="1" s="1"/>
  <c r="Q7355" i="1" a="1"/>
  <c r="Q7355" i="1" s="1"/>
  <c r="Q7356" i="1" a="1"/>
  <c r="Q7356" i="1" s="1"/>
  <c r="Q7357" i="1" a="1"/>
  <c r="Q7357" i="1" s="1"/>
  <c r="Q7358" i="1" a="1"/>
  <c r="Q7358" i="1" s="1"/>
  <c r="Q7359" i="1" a="1"/>
  <c r="Q7359" i="1" s="1"/>
  <c r="Q7360" i="1" a="1"/>
  <c r="Q7360" i="1" s="1"/>
  <c r="Q7361" i="1" a="1"/>
  <c r="Q7361" i="1" s="1"/>
  <c r="Q7362" i="1" a="1"/>
  <c r="Q7362" i="1" s="1"/>
  <c r="Q7363" i="1" a="1"/>
  <c r="Q7363" i="1" s="1"/>
  <c r="Q7364" i="1" a="1"/>
  <c r="Q7364" i="1" s="1"/>
  <c r="Q7365" i="1" a="1"/>
  <c r="Q7365" i="1" s="1"/>
  <c r="Q7366" i="1" a="1"/>
  <c r="Q7366" i="1" s="1"/>
  <c r="Q7367" i="1" a="1"/>
  <c r="Q7367" i="1" s="1"/>
  <c r="Q7368" i="1" a="1"/>
  <c r="Q7368" i="1" s="1"/>
  <c r="Q7369" i="1" a="1"/>
  <c r="Q7369" i="1" s="1"/>
  <c r="Q7370" i="1" a="1"/>
  <c r="Q7370" i="1" s="1"/>
  <c r="Q7371" i="1" a="1"/>
  <c r="Q7371" i="1" s="1"/>
  <c r="Q7372" i="1" a="1"/>
  <c r="Q7372" i="1" s="1"/>
  <c r="Q7373" i="1" a="1"/>
  <c r="Q7373" i="1" s="1"/>
  <c r="Q7374" i="1" a="1"/>
  <c r="Q7374" i="1" s="1"/>
  <c r="Q7375" i="1" a="1"/>
  <c r="Q7375" i="1" s="1"/>
  <c r="Q7376" i="1" a="1"/>
  <c r="Q7376" i="1" s="1"/>
  <c r="Q7377" i="1" a="1"/>
  <c r="Q7377" i="1" s="1"/>
  <c r="Q7378" i="1" a="1"/>
  <c r="Q7378" i="1" s="1"/>
  <c r="Q7379" i="1" a="1"/>
  <c r="Q7379" i="1"/>
  <c r="Q7380" i="1" a="1"/>
  <c r="Q7380" i="1" s="1"/>
  <c r="Q7381" i="1" a="1"/>
  <c r="Q7381" i="1" s="1"/>
  <c r="Q7382" i="1" a="1"/>
  <c r="Q7382" i="1" s="1"/>
  <c r="Q7383" i="1" a="1"/>
  <c r="Q7383" i="1" s="1"/>
  <c r="Q7384" i="1" a="1"/>
  <c r="Q7384" i="1" s="1"/>
  <c r="Q7385" i="1" a="1"/>
  <c r="Q7385" i="1" s="1"/>
  <c r="Q7386" i="1" a="1"/>
  <c r="Q7386" i="1" s="1"/>
  <c r="Q7387" i="1" a="1"/>
  <c r="Q7387" i="1"/>
  <c r="Q7388" i="1" a="1"/>
  <c r="Q7388" i="1" s="1"/>
  <c r="Q7389" i="1" a="1"/>
  <c r="Q7389" i="1" s="1"/>
  <c r="Q7390" i="1" a="1"/>
  <c r="Q7390" i="1" s="1"/>
  <c r="Q7391" i="1" a="1"/>
  <c r="Q7391" i="1" s="1"/>
  <c r="Q7392" i="1" a="1"/>
  <c r="Q7392" i="1" s="1"/>
  <c r="Q7393" i="1" a="1"/>
  <c r="Q7393" i="1" s="1"/>
  <c r="Q7394" i="1" a="1"/>
  <c r="Q7394" i="1" s="1"/>
  <c r="Q7395" i="1" a="1"/>
  <c r="Q7395" i="1" s="1"/>
  <c r="Q7396" i="1" a="1"/>
  <c r="Q7396" i="1" s="1"/>
  <c r="Q7397" i="1" a="1"/>
  <c r="Q7397" i="1" s="1"/>
  <c r="Q7398" i="1" a="1"/>
  <c r="Q7398" i="1" s="1"/>
  <c r="Q7399" i="1" a="1"/>
  <c r="Q7399" i="1" s="1"/>
  <c r="Q7400" i="1" a="1"/>
  <c r="Q7400" i="1" s="1"/>
  <c r="Q7401" i="1" a="1"/>
  <c r="Q7401" i="1" s="1"/>
  <c r="Q7402" i="1" a="1"/>
  <c r="Q7402" i="1" s="1"/>
  <c r="Q7403" i="1" a="1"/>
  <c r="Q7403" i="1" s="1"/>
  <c r="Q7404" i="1" a="1"/>
  <c r="Q7404" i="1" s="1"/>
  <c r="Q7405" i="1" a="1"/>
  <c r="Q7405" i="1" s="1"/>
  <c r="Q7406" i="1" a="1"/>
  <c r="Q7406" i="1" s="1"/>
  <c r="Q7407" i="1" a="1"/>
  <c r="Q7407" i="1" s="1"/>
  <c r="Q7408" i="1" a="1"/>
  <c r="Q7408" i="1" s="1"/>
  <c r="Q7409" i="1" a="1"/>
  <c r="Q7409" i="1" s="1"/>
  <c r="Q7410" i="1" a="1"/>
  <c r="Q7410" i="1" s="1"/>
  <c r="Q7411" i="1" a="1"/>
  <c r="Q7411" i="1" s="1"/>
  <c r="Q7412" i="1" a="1"/>
  <c r="Q7412" i="1" s="1"/>
  <c r="Q7413" i="1" a="1"/>
  <c r="Q7413" i="1" s="1"/>
  <c r="Q7414" i="1" a="1"/>
  <c r="Q7414" i="1" s="1"/>
  <c r="Q7415" i="1" a="1"/>
  <c r="Q7415" i="1" s="1"/>
  <c r="Q7416" i="1" a="1"/>
  <c r="Q7416" i="1" s="1"/>
  <c r="Q7417" i="1" a="1"/>
  <c r="Q7417" i="1" s="1"/>
  <c r="Q7418" i="1" a="1"/>
  <c r="Q7418" i="1" s="1"/>
  <c r="Q7419" i="1" a="1"/>
  <c r="Q7419" i="1" s="1"/>
  <c r="Q7420" i="1" a="1"/>
  <c r="Q7420" i="1" s="1"/>
  <c r="Q7421" i="1" a="1"/>
  <c r="Q7421" i="1" s="1"/>
  <c r="Q7422" i="1" a="1"/>
  <c r="Q7422" i="1" s="1"/>
  <c r="Q7423" i="1" a="1"/>
  <c r="Q7423" i="1"/>
  <c r="Q7424" i="1" a="1"/>
  <c r="Q7424" i="1" s="1"/>
  <c r="Q7425" i="1" a="1"/>
  <c r="Q7425" i="1" s="1"/>
  <c r="Q7426" i="1" a="1"/>
  <c r="Q7426" i="1" s="1"/>
  <c r="Q7427" i="1" a="1"/>
  <c r="Q7427" i="1"/>
  <c r="Q7428" i="1" a="1"/>
  <c r="Q7428" i="1" s="1"/>
  <c r="Q7429" i="1" a="1"/>
  <c r="Q7429" i="1" s="1"/>
  <c r="Q7430" i="1" a="1"/>
  <c r="Q7430" i="1" s="1"/>
  <c r="Q7431" i="1" a="1"/>
  <c r="Q7431" i="1" s="1"/>
  <c r="Q7432" i="1" a="1"/>
  <c r="Q7432" i="1" s="1"/>
  <c r="Q7433" i="1" a="1"/>
  <c r="Q7433" i="1" s="1"/>
  <c r="Q7434" i="1" a="1"/>
  <c r="Q7434" i="1" s="1"/>
  <c r="Q7435" i="1" a="1"/>
  <c r="Q7435" i="1" s="1"/>
  <c r="Q7436" i="1" a="1"/>
  <c r="Q7436" i="1" s="1"/>
  <c r="Q7437" i="1" a="1"/>
  <c r="Q7437" i="1" s="1"/>
  <c r="Q7438" i="1" a="1"/>
  <c r="Q7438" i="1" s="1"/>
  <c r="Q7439" i="1" a="1"/>
  <c r="Q7439" i="1" s="1"/>
  <c r="Q7440" i="1" a="1"/>
  <c r="Q7440" i="1" s="1"/>
  <c r="Q7441" i="1" a="1"/>
  <c r="Q7441" i="1" s="1"/>
  <c r="Q7442" i="1" a="1"/>
  <c r="Q7442" i="1" s="1"/>
  <c r="Q7443" i="1" a="1"/>
  <c r="Q7443" i="1" s="1"/>
  <c r="Q7444" i="1" a="1"/>
  <c r="Q7444" i="1" s="1"/>
  <c r="Q7445" i="1" a="1"/>
  <c r="Q7445" i="1" s="1"/>
  <c r="Q7446" i="1" a="1"/>
  <c r="Q7446" i="1" s="1"/>
  <c r="Q7447" i="1" a="1"/>
  <c r="Q7447" i="1" s="1"/>
  <c r="Q7448" i="1" a="1"/>
  <c r="Q7448" i="1" s="1"/>
  <c r="Q7449" i="1" a="1"/>
  <c r="Q7449" i="1" s="1"/>
  <c r="Q7450" i="1" a="1"/>
  <c r="Q7450" i="1" s="1"/>
  <c r="Q7451" i="1" a="1"/>
  <c r="Q7451" i="1" s="1"/>
  <c r="Q7452" i="1" a="1"/>
  <c r="Q7452" i="1" s="1"/>
  <c r="Q7453" i="1" a="1"/>
  <c r="Q7453" i="1" s="1"/>
  <c r="Q7454" i="1" a="1"/>
  <c r="Q7454" i="1" s="1"/>
  <c r="Q7455" i="1" a="1"/>
  <c r="Q7455" i="1" s="1"/>
  <c r="Q7456" i="1" a="1"/>
  <c r="Q7456" i="1" s="1"/>
  <c r="Q7457" i="1" a="1"/>
  <c r="Q7457" i="1" s="1"/>
  <c r="Q7458" i="1" a="1"/>
  <c r="Q7458" i="1" s="1"/>
  <c r="Q7459" i="1" a="1"/>
  <c r="Q7459" i="1" s="1"/>
  <c r="Q7460" i="1" a="1"/>
  <c r="Q7460" i="1" s="1"/>
  <c r="Q7461" i="1" a="1"/>
  <c r="Q7461" i="1" s="1"/>
  <c r="Q7462" i="1" a="1"/>
  <c r="Q7462" i="1" s="1"/>
  <c r="Q7463" i="1" a="1"/>
  <c r="Q7463" i="1" s="1"/>
  <c r="Q7464" i="1" a="1"/>
  <c r="Q7464" i="1" s="1"/>
  <c r="Q7465" i="1" a="1"/>
  <c r="Q7465" i="1" s="1"/>
  <c r="Q7466" i="1" a="1"/>
  <c r="Q7466" i="1" s="1"/>
  <c r="Q7467" i="1" a="1"/>
  <c r="Q7467" i="1"/>
  <c r="Q7468" i="1" a="1"/>
  <c r="Q7468" i="1" s="1"/>
  <c r="Q7469" i="1" a="1"/>
  <c r="Q7469" i="1" s="1"/>
  <c r="Q7470" i="1" a="1"/>
  <c r="Q7470" i="1" s="1"/>
  <c r="Q7471" i="1" a="1"/>
  <c r="Q7471" i="1"/>
  <c r="Q7472" i="1" a="1"/>
  <c r="Q7472" i="1" s="1"/>
  <c r="Q7473" i="1" a="1"/>
  <c r="Q7473" i="1" s="1"/>
  <c r="Q7474" i="1" a="1"/>
  <c r="Q7474" i="1" s="1"/>
  <c r="Q7475" i="1" a="1"/>
  <c r="Q7475" i="1" s="1"/>
  <c r="Q7476" i="1" a="1"/>
  <c r="Q7476" i="1" s="1"/>
  <c r="Q7477" i="1" a="1"/>
  <c r="Q7477" i="1" s="1"/>
  <c r="Q7478" i="1" a="1"/>
  <c r="Q7478" i="1" s="1"/>
  <c r="Q7479" i="1" a="1"/>
  <c r="Q7479" i="1" s="1"/>
  <c r="Q7480" i="1" a="1"/>
  <c r="Q7480" i="1" s="1"/>
  <c r="Q7481" i="1" a="1"/>
  <c r="Q7481" i="1" s="1"/>
  <c r="Q7482" i="1" a="1"/>
  <c r="Q7482" i="1" s="1"/>
  <c r="Q7483" i="1" a="1"/>
  <c r="Q7483" i="1" s="1"/>
  <c r="Q7484" i="1" a="1"/>
  <c r="Q7484" i="1" s="1"/>
  <c r="Q7485" i="1" a="1"/>
  <c r="Q7485" i="1" s="1"/>
  <c r="Q7486" i="1" a="1"/>
  <c r="Q7486" i="1" s="1"/>
  <c r="Q7487" i="1" a="1"/>
  <c r="Q7487" i="1" s="1"/>
  <c r="Q7488" i="1" a="1"/>
  <c r="Q7488" i="1" s="1"/>
  <c r="Q7489" i="1" a="1"/>
  <c r="Q7489" i="1" s="1"/>
  <c r="Q7490" i="1" a="1"/>
  <c r="Q7490" i="1" s="1"/>
  <c r="Q7491" i="1" a="1"/>
  <c r="Q7491" i="1" s="1"/>
  <c r="Q7492" i="1" a="1"/>
  <c r="Q7492" i="1" s="1"/>
  <c r="Q7493" i="1" a="1"/>
  <c r="Q7493" i="1" s="1"/>
  <c r="Q7494" i="1" a="1"/>
  <c r="Q7494" i="1" s="1"/>
  <c r="Q7495" i="1" a="1"/>
  <c r="Q7495" i="1" s="1"/>
  <c r="Q7496" i="1" a="1"/>
  <c r="Q7496" i="1" s="1"/>
  <c r="Q7497" i="1" a="1"/>
  <c r="Q7497" i="1" s="1"/>
  <c r="Q7498" i="1" a="1"/>
  <c r="Q7498" i="1" s="1"/>
  <c r="Q7499" i="1" a="1"/>
  <c r="Q7499" i="1" s="1"/>
  <c r="Q7500" i="1" a="1"/>
  <c r="Q7500" i="1" s="1"/>
  <c r="Q7501" i="1" a="1"/>
  <c r="Q7501"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<sst xmlns="http://schemas.openxmlformats.org/spreadsheetml/2006/main" count="52579" uniqueCount="7565">
  <si>
    <t>customer_id</t>
  </si>
  <si>
    <t>age</t>
  </si>
  <si>
    <t>gender</t>
  </si>
  <si>
    <t>bmi</t>
  </si>
  <si>
    <t>children</t>
  </si>
  <si>
    <t>smoker</t>
  </si>
  <si>
    <t>region</t>
  </si>
  <si>
    <t>occupation</t>
  </si>
  <si>
    <t>annual_income_usd</t>
  </si>
  <si>
    <t>exercise_level</t>
  </si>
  <si>
    <t>chronic_diseases</t>
  </si>
  <si>
    <t>doctor_visits_per_year</t>
  </si>
  <si>
    <t>hospitalizations_last_year</t>
  </si>
  <si>
    <t>alcohol_consumption_per_week</t>
  </si>
  <si>
    <t>insurance_plan</t>
  </si>
  <si>
    <t>annual_medical_cost_usd</t>
  </si>
  <si>
    <t>MIC100001</t>
  </si>
  <si>
    <t>Male</t>
  </si>
  <si>
    <t>Yes</t>
  </si>
  <si>
    <t>Northeast</t>
  </si>
  <si>
    <t>Driver</t>
  </si>
  <si>
    <t>Moderate</t>
  </si>
  <si>
    <t>Basic</t>
  </si>
  <si>
    <t>MIC100002</t>
  </si>
  <si>
    <t>Northwest</t>
  </si>
  <si>
    <t>Doctor</t>
  </si>
  <si>
    <t>High</t>
  </si>
  <si>
    <t>Standard</t>
  </si>
  <si>
    <t>MIC100003</t>
  </si>
  <si>
    <t>No</t>
  </si>
  <si>
    <t>Central</t>
  </si>
  <si>
    <t>Teacher</t>
  </si>
  <si>
    <t>Low</t>
  </si>
  <si>
    <t>MIC100004</t>
  </si>
  <si>
    <t>Female</t>
  </si>
  <si>
    <t>Engineer</t>
  </si>
  <si>
    <t>Premium</t>
  </si>
  <si>
    <t>MIC100005</t>
  </si>
  <si>
    <t>Nurse</t>
  </si>
  <si>
    <t>MIC100006</t>
  </si>
  <si>
    <t>MIC100007</t>
  </si>
  <si>
    <t>Lawyer</t>
  </si>
  <si>
    <t>MIC100008</t>
  </si>
  <si>
    <t>MIC100009</t>
  </si>
  <si>
    <t>Southeast</t>
  </si>
  <si>
    <t>MIC100010</t>
  </si>
  <si>
    <t>Office Worker</t>
  </si>
  <si>
    <t>Gold</t>
  </si>
  <si>
    <t>MIC100011</t>
  </si>
  <si>
    <t>Construction Worker</t>
  </si>
  <si>
    <t>MIC100012</t>
  </si>
  <si>
    <t>MIC100013</t>
  </si>
  <si>
    <t>MIC100014</t>
  </si>
  <si>
    <t>Southwest</t>
  </si>
  <si>
    <t>MIC100015</t>
  </si>
  <si>
    <t>MIC100016</t>
  </si>
  <si>
    <t>MIC100017</t>
  </si>
  <si>
    <t>MIC100018</t>
  </si>
  <si>
    <t>MIC100019</t>
  </si>
  <si>
    <t>Technician</t>
  </si>
  <si>
    <t>MIC100020</t>
  </si>
  <si>
    <t>MIC100021</t>
  </si>
  <si>
    <t>MIC100022</t>
  </si>
  <si>
    <t>Manager</t>
  </si>
  <si>
    <t>MIC100023</t>
  </si>
  <si>
    <t>MIC100024</t>
  </si>
  <si>
    <t>MIC100025</t>
  </si>
  <si>
    <t>MIC100026</t>
  </si>
  <si>
    <t>MIC100027</t>
  </si>
  <si>
    <t>MIC100028</t>
  </si>
  <si>
    <t>MIC100029</t>
  </si>
  <si>
    <t>MIC100030</t>
  </si>
  <si>
    <t>MIC100031</t>
  </si>
  <si>
    <t>MIC100032</t>
  </si>
  <si>
    <t>Retail Worker</t>
  </si>
  <si>
    <t>MIC100033</t>
  </si>
  <si>
    <t>MIC100034</t>
  </si>
  <si>
    <t>MIC100035</t>
  </si>
  <si>
    <t>MIC100036</t>
  </si>
  <si>
    <t>MIC100037</t>
  </si>
  <si>
    <t>MIC100038</t>
  </si>
  <si>
    <t>MIC100039</t>
  </si>
  <si>
    <t>MIC100040</t>
  </si>
  <si>
    <t>MIC100041</t>
  </si>
  <si>
    <t>MIC100042</t>
  </si>
  <si>
    <t>MIC100043</t>
  </si>
  <si>
    <t>MIC100044</t>
  </si>
  <si>
    <t>MIC100045</t>
  </si>
  <si>
    <t>MIC100046</t>
  </si>
  <si>
    <t>MIC100047</t>
  </si>
  <si>
    <t>MIC100048</t>
  </si>
  <si>
    <t>MIC100049</t>
  </si>
  <si>
    <t>MIC100050</t>
  </si>
  <si>
    <t>MIC100051</t>
  </si>
  <si>
    <t>MIC100052</t>
  </si>
  <si>
    <t>MIC100053</t>
  </si>
  <si>
    <t>MIC100054</t>
  </si>
  <si>
    <t>MIC100055</t>
  </si>
  <si>
    <t>MIC100056</t>
  </si>
  <si>
    <t>MIC100057</t>
  </si>
  <si>
    <t>MIC100058</t>
  </si>
  <si>
    <t>MIC100059</t>
  </si>
  <si>
    <t>MIC100060</t>
  </si>
  <si>
    <t>MIC100061</t>
  </si>
  <si>
    <t>MIC100062</t>
  </si>
  <si>
    <t>MIC100063</t>
  </si>
  <si>
    <t>MIC100064</t>
  </si>
  <si>
    <t>MIC100065</t>
  </si>
  <si>
    <t>MIC100066</t>
  </si>
  <si>
    <t>MIC100067</t>
  </si>
  <si>
    <t>MIC100068</t>
  </si>
  <si>
    <t>MIC100069</t>
  </si>
  <si>
    <t>MIC100070</t>
  </si>
  <si>
    <t>MIC100071</t>
  </si>
  <si>
    <t>MIC100072</t>
  </si>
  <si>
    <t>MIC100073</t>
  </si>
  <si>
    <t>MIC100074</t>
  </si>
  <si>
    <t>MIC100075</t>
  </si>
  <si>
    <t>MIC100076</t>
  </si>
  <si>
    <t>MIC100077</t>
  </si>
  <si>
    <t>MIC100078</t>
  </si>
  <si>
    <t>MIC100079</t>
  </si>
  <si>
    <t>MIC100080</t>
  </si>
  <si>
    <t>MIC100081</t>
  </si>
  <si>
    <t>MIC100082</t>
  </si>
  <si>
    <t>MIC100083</t>
  </si>
  <si>
    <t>MIC100084</t>
  </si>
  <si>
    <t>MIC100085</t>
  </si>
  <si>
    <t>MIC100086</t>
  </si>
  <si>
    <t>MIC100087</t>
  </si>
  <si>
    <t>MIC100088</t>
  </si>
  <si>
    <t>MIC100089</t>
  </si>
  <si>
    <t>MIC100090</t>
  </si>
  <si>
    <t>MIC100091</t>
  </si>
  <si>
    <t>MIC100092</t>
  </si>
  <si>
    <t>MIC100093</t>
  </si>
  <si>
    <t>MIC100094</t>
  </si>
  <si>
    <t>MIC100095</t>
  </si>
  <si>
    <t>MIC100096</t>
  </si>
  <si>
    <t>MIC100097</t>
  </si>
  <si>
    <t>MIC100098</t>
  </si>
  <si>
    <t>MIC100099</t>
  </si>
  <si>
    <t>MIC100100</t>
  </si>
  <si>
    <t>MIC100101</t>
  </si>
  <si>
    <t>MIC100102</t>
  </si>
  <si>
    <t>MIC100103</t>
  </si>
  <si>
    <t>MIC100104</t>
  </si>
  <si>
    <t>MIC100105</t>
  </si>
  <si>
    <t>MIC100106</t>
  </si>
  <si>
    <t>MIC100107</t>
  </si>
  <si>
    <t>MIC100108</t>
  </si>
  <si>
    <t>MIC100109</t>
  </si>
  <si>
    <t>MIC100110</t>
  </si>
  <si>
    <t>MIC100111</t>
  </si>
  <si>
    <t>MIC100112</t>
  </si>
  <si>
    <t>MIC100113</t>
  </si>
  <si>
    <t>MIC100114</t>
  </si>
  <si>
    <t>MIC100115</t>
  </si>
  <si>
    <t>MIC100116</t>
  </si>
  <si>
    <t>MIC100117</t>
  </si>
  <si>
    <t>MIC100118</t>
  </si>
  <si>
    <t>MIC100119</t>
  </si>
  <si>
    <t>MIC100120</t>
  </si>
  <si>
    <t>MIC100121</t>
  </si>
  <si>
    <t>MIC100122</t>
  </si>
  <si>
    <t>MIC100123</t>
  </si>
  <si>
    <t>MIC100124</t>
  </si>
  <si>
    <t>MIC100125</t>
  </si>
  <si>
    <t>MIC100126</t>
  </si>
  <si>
    <t>MIC100127</t>
  </si>
  <si>
    <t>MIC100128</t>
  </si>
  <si>
    <t>MIC100129</t>
  </si>
  <si>
    <t>MIC100130</t>
  </si>
  <si>
    <t>MIC100131</t>
  </si>
  <si>
    <t>MIC100132</t>
  </si>
  <si>
    <t>MIC100133</t>
  </si>
  <si>
    <t>MIC100134</t>
  </si>
  <si>
    <t>MIC100135</t>
  </si>
  <si>
    <t>MIC100136</t>
  </si>
  <si>
    <t>MIC100137</t>
  </si>
  <si>
    <t>MIC100138</t>
  </si>
  <si>
    <t>MIC100139</t>
  </si>
  <si>
    <t>MIC100140</t>
  </si>
  <si>
    <t>MIC100141</t>
  </si>
  <si>
    <t>MIC100142</t>
  </si>
  <si>
    <t>MIC100143</t>
  </si>
  <si>
    <t>MIC100144</t>
  </si>
  <si>
    <t>MIC100145</t>
  </si>
  <si>
    <t>MIC100146</t>
  </si>
  <si>
    <t>MIC100147</t>
  </si>
  <si>
    <t>MIC100148</t>
  </si>
  <si>
    <t>MIC100149</t>
  </si>
  <si>
    <t>MIC100150</t>
  </si>
  <si>
    <t>MIC100151</t>
  </si>
  <si>
    <t>MIC100152</t>
  </si>
  <si>
    <t>MIC100153</t>
  </si>
  <si>
    <t>MIC100154</t>
  </si>
  <si>
    <t>MIC100155</t>
  </si>
  <si>
    <t>MIC100156</t>
  </si>
  <si>
    <t>MIC100157</t>
  </si>
  <si>
    <t>MIC100158</t>
  </si>
  <si>
    <t>MIC100159</t>
  </si>
  <si>
    <t>MIC100160</t>
  </si>
  <si>
    <t>MIC100161</t>
  </si>
  <si>
    <t>MIC100162</t>
  </si>
  <si>
    <t>MIC100163</t>
  </si>
  <si>
    <t>MIC100164</t>
  </si>
  <si>
    <t>MIC100165</t>
  </si>
  <si>
    <t>MIC100166</t>
  </si>
  <si>
    <t>MIC100167</t>
  </si>
  <si>
    <t>MIC100168</t>
  </si>
  <si>
    <t>MIC100169</t>
  </si>
  <si>
    <t>MIC100170</t>
  </si>
  <si>
    <t>MIC100171</t>
  </si>
  <si>
    <t>MIC100172</t>
  </si>
  <si>
    <t>MIC100173</t>
  </si>
  <si>
    <t>MIC100174</t>
  </si>
  <si>
    <t>MIC100175</t>
  </si>
  <si>
    <t>MIC100176</t>
  </si>
  <si>
    <t>MIC100177</t>
  </si>
  <si>
    <t>MIC100178</t>
  </si>
  <si>
    <t>MIC100179</t>
  </si>
  <si>
    <t>MIC100180</t>
  </si>
  <si>
    <t>MIC100181</t>
  </si>
  <si>
    <t>MIC100182</t>
  </si>
  <si>
    <t>MIC100183</t>
  </si>
  <si>
    <t>MIC100184</t>
  </si>
  <si>
    <t>MIC100185</t>
  </si>
  <si>
    <t>MIC100186</t>
  </si>
  <si>
    <t>MIC100187</t>
  </si>
  <si>
    <t>MIC100188</t>
  </si>
  <si>
    <t>MIC100189</t>
  </si>
  <si>
    <t>MIC100190</t>
  </si>
  <si>
    <t>MIC100191</t>
  </si>
  <si>
    <t>MIC100192</t>
  </si>
  <si>
    <t>MIC100193</t>
  </si>
  <si>
    <t>MIC100194</t>
  </si>
  <si>
    <t>MIC100195</t>
  </si>
  <si>
    <t>MIC100196</t>
  </si>
  <si>
    <t>MIC100197</t>
  </si>
  <si>
    <t>MIC100198</t>
  </si>
  <si>
    <t>MIC100199</t>
  </si>
  <si>
    <t>MIC100200</t>
  </si>
  <si>
    <t>MIC100201</t>
  </si>
  <si>
    <t>MIC100202</t>
  </si>
  <si>
    <t>MIC100203</t>
  </si>
  <si>
    <t>MIC100204</t>
  </si>
  <si>
    <t>MIC100205</t>
  </si>
  <si>
    <t>MIC100206</t>
  </si>
  <si>
    <t>MIC100207</t>
  </si>
  <si>
    <t>MIC100208</t>
  </si>
  <si>
    <t>MIC100209</t>
  </si>
  <si>
    <t>MIC100210</t>
  </si>
  <si>
    <t>MIC100211</t>
  </si>
  <si>
    <t>MIC100212</t>
  </si>
  <si>
    <t>MIC100213</t>
  </si>
  <si>
    <t>MIC100214</t>
  </si>
  <si>
    <t>MIC100215</t>
  </si>
  <si>
    <t>MIC100216</t>
  </si>
  <si>
    <t>MIC100217</t>
  </si>
  <si>
    <t>MIC100218</t>
  </si>
  <si>
    <t>MIC100219</t>
  </si>
  <si>
    <t>MIC100220</t>
  </si>
  <si>
    <t>MIC100221</t>
  </si>
  <si>
    <t>MIC100222</t>
  </si>
  <si>
    <t>MIC100223</t>
  </si>
  <si>
    <t>MIC100224</t>
  </si>
  <si>
    <t>MIC100225</t>
  </si>
  <si>
    <t>MIC100226</t>
  </si>
  <si>
    <t>MIC100227</t>
  </si>
  <si>
    <t>MIC100228</t>
  </si>
  <si>
    <t>MIC100229</t>
  </si>
  <si>
    <t>MIC100230</t>
  </si>
  <si>
    <t>MIC100231</t>
  </si>
  <si>
    <t>MIC100232</t>
  </si>
  <si>
    <t>MIC100233</t>
  </si>
  <si>
    <t>MIC100234</t>
  </si>
  <si>
    <t>MIC100235</t>
  </si>
  <si>
    <t>MIC100236</t>
  </si>
  <si>
    <t>MIC100237</t>
  </si>
  <si>
    <t>MIC100238</t>
  </si>
  <si>
    <t>MIC100239</t>
  </si>
  <si>
    <t>MIC100240</t>
  </si>
  <si>
    <t>MIC100241</t>
  </si>
  <si>
    <t>MIC100242</t>
  </si>
  <si>
    <t>MIC100243</t>
  </si>
  <si>
    <t>MIC100244</t>
  </si>
  <si>
    <t>MIC100245</t>
  </si>
  <si>
    <t>MIC100246</t>
  </si>
  <si>
    <t>MIC100247</t>
  </si>
  <si>
    <t>MIC100248</t>
  </si>
  <si>
    <t>MIC100249</t>
  </si>
  <si>
    <t>MIC100250</t>
  </si>
  <si>
    <t>MIC100251</t>
  </si>
  <si>
    <t>MIC100252</t>
  </si>
  <si>
    <t>MIC100253</t>
  </si>
  <si>
    <t>MIC100254</t>
  </si>
  <si>
    <t>MIC100255</t>
  </si>
  <si>
    <t>MIC100256</t>
  </si>
  <si>
    <t>MIC100257</t>
  </si>
  <si>
    <t>MIC100258</t>
  </si>
  <si>
    <t>MIC100259</t>
  </si>
  <si>
    <t>MIC100260</t>
  </si>
  <si>
    <t>MIC100261</t>
  </si>
  <si>
    <t>MIC100262</t>
  </si>
  <si>
    <t>MIC100263</t>
  </si>
  <si>
    <t>MIC100264</t>
  </si>
  <si>
    <t>MIC100265</t>
  </si>
  <si>
    <t>MIC100266</t>
  </si>
  <si>
    <t>MIC100267</t>
  </si>
  <si>
    <t>MIC100268</t>
  </si>
  <si>
    <t>MIC100269</t>
  </si>
  <si>
    <t>MIC100270</t>
  </si>
  <si>
    <t>MIC100271</t>
  </si>
  <si>
    <t>MIC100272</t>
  </si>
  <si>
    <t>MIC100273</t>
  </si>
  <si>
    <t>MIC100274</t>
  </si>
  <si>
    <t>MIC100275</t>
  </si>
  <si>
    <t>MIC100276</t>
  </si>
  <si>
    <t>MIC100277</t>
  </si>
  <si>
    <t>MIC100278</t>
  </si>
  <si>
    <t>MIC100279</t>
  </si>
  <si>
    <t>MIC100280</t>
  </si>
  <si>
    <t>MIC100281</t>
  </si>
  <si>
    <t>MIC100282</t>
  </si>
  <si>
    <t>MIC100283</t>
  </si>
  <si>
    <t>MIC100284</t>
  </si>
  <si>
    <t>MIC100285</t>
  </si>
  <si>
    <t>MIC100286</t>
  </si>
  <si>
    <t>MIC100287</t>
  </si>
  <si>
    <t>MIC100288</t>
  </si>
  <si>
    <t>MIC100289</t>
  </si>
  <si>
    <t>MIC100290</t>
  </si>
  <si>
    <t>MIC100291</t>
  </si>
  <si>
    <t>MIC100292</t>
  </si>
  <si>
    <t>MIC100293</t>
  </si>
  <si>
    <t>MIC100294</t>
  </si>
  <si>
    <t>MIC100295</t>
  </si>
  <si>
    <t>MIC100296</t>
  </si>
  <si>
    <t>MIC100297</t>
  </si>
  <si>
    <t>MIC100298</t>
  </si>
  <si>
    <t>MIC100299</t>
  </si>
  <si>
    <t>MIC100300</t>
  </si>
  <si>
    <t>MIC100301</t>
  </si>
  <si>
    <t>MIC100302</t>
  </si>
  <si>
    <t>MIC100303</t>
  </si>
  <si>
    <t>MIC100304</t>
  </si>
  <si>
    <t>MIC100305</t>
  </si>
  <si>
    <t>MIC100306</t>
  </si>
  <si>
    <t>MIC100307</t>
  </si>
  <si>
    <t>MIC100308</t>
  </si>
  <si>
    <t>MIC100309</t>
  </si>
  <si>
    <t>MIC100310</t>
  </si>
  <si>
    <t>MIC100311</t>
  </si>
  <si>
    <t>MIC100312</t>
  </si>
  <si>
    <t>MIC100313</t>
  </si>
  <si>
    <t>MIC100314</t>
  </si>
  <si>
    <t>MIC100315</t>
  </si>
  <si>
    <t>MIC100316</t>
  </si>
  <si>
    <t>MIC100317</t>
  </si>
  <si>
    <t>MIC100318</t>
  </si>
  <si>
    <t>MIC100319</t>
  </si>
  <si>
    <t>MIC100320</t>
  </si>
  <si>
    <t>MIC100321</t>
  </si>
  <si>
    <t>MIC100322</t>
  </si>
  <si>
    <t>MIC100323</t>
  </si>
  <si>
    <t>MIC100324</t>
  </si>
  <si>
    <t>MIC100325</t>
  </si>
  <si>
    <t>MIC100326</t>
  </si>
  <si>
    <t>MIC100327</t>
  </si>
  <si>
    <t>MIC100328</t>
  </si>
  <si>
    <t>MIC100329</t>
  </si>
  <si>
    <t>MIC100330</t>
  </si>
  <si>
    <t>MIC100331</t>
  </si>
  <si>
    <t>MIC100332</t>
  </si>
  <si>
    <t>MIC100333</t>
  </si>
  <si>
    <t>MIC100334</t>
  </si>
  <si>
    <t>MIC100335</t>
  </si>
  <si>
    <t>MIC100336</t>
  </si>
  <si>
    <t>MIC100337</t>
  </si>
  <si>
    <t>MIC100338</t>
  </si>
  <si>
    <t>MIC100339</t>
  </si>
  <si>
    <t>MIC100340</t>
  </si>
  <si>
    <t>MIC100341</t>
  </si>
  <si>
    <t>MIC100342</t>
  </si>
  <si>
    <t>MIC100343</t>
  </si>
  <si>
    <t>MIC100344</t>
  </si>
  <si>
    <t>MIC100345</t>
  </si>
  <si>
    <t>MIC100346</t>
  </si>
  <si>
    <t>MIC100347</t>
  </si>
  <si>
    <t>MIC100348</t>
  </si>
  <si>
    <t>MIC100349</t>
  </si>
  <si>
    <t>MIC100350</t>
  </si>
  <si>
    <t>MIC100351</t>
  </si>
  <si>
    <t>MIC100352</t>
  </si>
  <si>
    <t>MIC100353</t>
  </si>
  <si>
    <t>MIC100354</t>
  </si>
  <si>
    <t>MIC100355</t>
  </si>
  <si>
    <t>MIC100356</t>
  </si>
  <si>
    <t>MIC100357</t>
  </si>
  <si>
    <t>MIC100358</t>
  </si>
  <si>
    <t>MIC100359</t>
  </si>
  <si>
    <t>MIC100360</t>
  </si>
  <si>
    <t>MIC100361</t>
  </si>
  <si>
    <t>MIC100362</t>
  </si>
  <si>
    <t>MIC100363</t>
  </si>
  <si>
    <t>MIC100364</t>
  </si>
  <si>
    <t>MIC100365</t>
  </si>
  <si>
    <t>MIC100366</t>
  </si>
  <si>
    <t>MIC100367</t>
  </si>
  <si>
    <t>MIC100368</t>
  </si>
  <si>
    <t>MIC100369</t>
  </si>
  <si>
    <t>MIC100370</t>
  </si>
  <si>
    <t>MIC100371</t>
  </si>
  <si>
    <t>MIC100372</t>
  </si>
  <si>
    <t>MIC100373</t>
  </si>
  <si>
    <t>MIC100374</t>
  </si>
  <si>
    <t>MIC100375</t>
  </si>
  <si>
    <t>MIC100376</t>
  </si>
  <si>
    <t>MIC100377</t>
  </si>
  <si>
    <t>MIC100378</t>
  </si>
  <si>
    <t>MIC100379</t>
  </si>
  <si>
    <t>MIC100380</t>
  </si>
  <si>
    <t>MIC100381</t>
  </si>
  <si>
    <t>MIC100382</t>
  </si>
  <si>
    <t>MIC100383</t>
  </si>
  <si>
    <t>MIC100384</t>
  </si>
  <si>
    <t>MIC100385</t>
  </si>
  <si>
    <t>MIC100386</t>
  </si>
  <si>
    <t>MIC100387</t>
  </si>
  <si>
    <t>MIC100388</t>
  </si>
  <si>
    <t>MIC100389</t>
  </si>
  <si>
    <t>MIC100390</t>
  </si>
  <si>
    <t>MIC100391</t>
  </si>
  <si>
    <t>MIC100392</t>
  </si>
  <si>
    <t>MIC100393</t>
  </si>
  <si>
    <t>MIC100394</t>
  </si>
  <si>
    <t>MIC100395</t>
  </si>
  <si>
    <t>MIC100396</t>
  </si>
  <si>
    <t>MIC100397</t>
  </si>
  <si>
    <t>MIC100398</t>
  </si>
  <si>
    <t>MIC100399</t>
  </si>
  <si>
    <t>MIC100400</t>
  </si>
  <si>
    <t>MIC100401</t>
  </si>
  <si>
    <t>MIC100402</t>
  </si>
  <si>
    <t>MIC100403</t>
  </si>
  <si>
    <t>MIC100404</t>
  </si>
  <si>
    <t>MIC100405</t>
  </si>
  <si>
    <t>MIC100406</t>
  </si>
  <si>
    <t>MIC100407</t>
  </si>
  <si>
    <t>MIC100408</t>
  </si>
  <si>
    <t>MIC100409</t>
  </si>
  <si>
    <t>MIC100410</t>
  </si>
  <si>
    <t>MIC100411</t>
  </si>
  <si>
    <t>MIC100412</t>
  </si>
  <si>
    <t>MIC100413</t>
  </si>
  <si>
    <t>MIC100414</t>
  </si>
  <si>
    <t>MIC100415</t>
  </si>
  <si>
    <t>MIC100416</t>
  </si>
  <si>
    <t>MIC100417</t>
  </si>
  <si>
    <t>MIC100418</t>
  </si>
  <si>
    <t>MIC100419</t>
  </si>
  <si>
    <t>MIC100420</t>
  </si>
  <si>
    <t>MIC100421</t>
  </si>
  <si>
    <t>MIC100422</t>
  </si>
  <si>
    <t>MIC100423</t>
  </si>
  <si>
    <t>MIC100424</t>
  </si>
  <si>
    <t>MIC100425</t>
  </si>
  <si>
    <t>MIC100426</t>
  </si>
  <si>
    <t>MIC100427</t>
  </si>
  <si>
    <t>MIC100428</t>
  </si>
  <si>
    <t>MIC100429</t>
  </si>
  <si>
    <t>MIC100430</t>
  </si>
  <si>
    <t>MIC100431</t>
  </si>
  <si>
    <t>MIC100432</t>
  </si>
  <si>
    <t>MIC100433</t>
  </si>
  <si>
    <t>MIC100434</t>
  </si>
  <si>
    <t>MIC100435</t>
  </si>
  <si>
    <t>MIC100436</t>
  </si>
  <si>
    <t>MIC100437</t>
  </si>
  <si>
    <t>MIC100438</t>
  </si>
  <si>
    <t>MIC100439</t>
  </si>
  <si>
    <t>MIC100440</t>
  </si>
  <si>
    <t>MIC100441</t>
  </si>
  <si>
    <t>MIC100442</t>
  </si>
  <si>
    <t>MIC100443</t>
  </si>
  <si>
    <t>MIC100444</t>
  </si>
  <si>
    <t>MIC100445</t>
  </si>
  <si>
    <t>MIC100446</t>
  </si>
  <si>
    <t>MIC100447</t>
  </si>
  <si>
    <t>MIC100448</t>
  </si>
  <si>
    <t>MIC100449</t>
  </si>
  <si>
    <t>MIC100450</t>
  </si>
  <si>
    <t>MIC100451</t>
  </si>
  <si>
    <t>MIC100452</t>
  </si>
  <si>
    <t>MIC100453</t>
  </si>
  <si>
    <t>MIC100454</t>
  </si>
  <si>
    <t>MIC100455</t>
  </si>
  <si>
    <t>MIC100456</t>
  </si>
  <si>
    <t>MIC100457</t>
  </si>
  <si>
    <t>MIC100458</t>
  </si>
  <si>
    <t>MIC100459</t>
  </si>
  <si>
    <t>MIC100460</t>
  </si>
  <si>
    <t>MIC100461</t>
  </si>
  <si>
    <t>MIC100462</t>
  </si>
  <si>
    <t>MIC100463</t>
  </si>
  <si>
    <t>MIC100464</t>
  </si>
  <si>
    <t>MIC100465</t>
  </si>
  <si>
    <t>MIC100466</t>
  </si>
  <si>
    <t>MIC100467</t>
  </si>
  <si>
    <t>MIC100468</t>
  </si>
  <si>
    <t>MIC100469</t>
  </si>
  <si>
    <t>MIC100470</t>
  </si>
  <si>
    <t>MIC100471</t>
  </si>
  <si>
    <t>MIC100472</t>
  </si>
  <si>
    <t>MIC100473</t>
  </si>
  <si>
    <t>MIC100474</t>
  </si>
  <si>
    <t>MIC100475</t>
  </si>
  <si>
    <t>MIC100476</t>
  </si>
  <si>
    <t>MIC100477</t>
  </si>
  <si>
    <t>MIC100478</t>
  </si>
  <si>
    <t>MIC100479</t>
  </si>
  <si>
    <t>MIC100480</t>
  </si>
  <si>
    <t>MIC100481</t>
  </si>
  <si>
    <t>MIC100482</t>
  </si>
  <si>
    <t>MIC100483</t>
  </si>
  <si>
    <t>MIC100484</t>
  </si>
  <si>
    <t>MIC100485</t>
  </si>
  <si>
    <t>MIC100486</t>
  </si>
  <si>
    <t>MIC100487</t>
  </si>
  <si>
    <t>MIC100488</t>
  </si>
  <si>
    <t>MIC100489</t>
  </si>
  <si>
    <t>MIC100490</t>
  </si>
  <si>
    <t>MIC100491</t>
  </si>
  <si>
    <t>MIC100492</t>
  </si>
  <si>
    <t>MIC100493</t>
  </si>
  <si>
    <t>MIC100494</t>
  </si>
  <si>
    <t>MIC100495</t>
  </si>
  <si>
    <t>MIC100496</t>
  </si>
  <si>
    <t>MIC100497</t>
  </si>
  <si>
    <t>MIC100498</t>
  </si>
  <si>
    <t>MIC100499</t>
  </si>
  <si>
    <t>MIC100500</t>
  </si>
  <si>
    <t>MIC100501</t>
  </si>
  <si>
    <t>MIC100502</t>
  </si>
  <si>
    <t>MIC100503</t>
  </si>
  <si>
    <t>MIC100504</t>
  </si>
  <si>
    <t>MIC100505</t>
  </si>
  <si>
    <t>MIC100506</t>
  </si>
  <si>
    <t>MIC100507</t>
  </si>
  <si>
    <t>MIC100508</t>
  </si>
  <si>
    <t>MIC100509</t>
  </si>
  <si>
    <t>MIC100510</t>
  </si>
  <si>
    <t>MIC100511</t>
  </si>
  <si>
    <t>MIC100512</t>
  </si>
  <si>
    <t>MIC100513</t>
  </si>
  <si>
    <t>MIC100514</t>
  </si>
  <si>
    <t>MIC100515</t>
  </si>
  <si>
    <t>MIC100516</t>
  </si>
  <si>
    <t>MIC100517</t>
  </si>
  <si>
    <t>MIC100518</t>
  </si>
  <si>
    <t>MIC100519</t>
  </si>
  <si>
    <t>MIC100520</t>
  </si>
  <si>
    <t>MIC100521</t>
  </si>
  <si>
    <t>MIC100522</t>
  </si>
  <si>
    <t>MIC100523</t>
  </si>
  <si>
    <t>MIC100524</t>
  </si>
  <si>
    <t>MIC100525</t>
  </si>
  <si>
    <t>MIC100526</t>
  </si>
  <si>
    <t>MIC100527</t>
  </si>
  <si>
    <t>MIC100528</t>
  </si>
  <si>
    <t>MIC100529</t>
  </si>
  <si>
    <t>MIC100530</t>
  </si>
  <si>
    <t>MIC100531</t>
  </si>
  <si>
    <t>MIC100532</t>
  </si>
  <si>
    <t>MIC100533</t>
  </si>
  <si>
    <t>MIC100534</t>
  </si>
  <si>
    <t>MIC100535</t>
  </si>
  <si>
    <t>MIC100536</t>
  </si>
  <si>
    <t>MIC100537</t>
  </si>
  <si>
    <t>MIC100538</t>
  </si>
  <si>
    <t>MIC100539</t>
  </si>
  <si>
    <t>MIC100540</t>
  </si>
  <si>
    <t>MIC100541</t>
  </si>
  <si>
    <t>MIC100542</t>
  </si>
  <si>
    <t>MIC100543</t>
  </si>
  <si>
    <t>MIC100544</t>
  </si>
  <si>
    <t>MIC100545</t>
  </si>
  <si>
    <t>MIC100546</t>
  </si>
  <si>
    <t>MIC100547</t>
  </si>
  <si>
    <t>MIC100548</t>
  </si>
  <si>
    <t>MIC100549</t>
  </si>
  <si>
    <t>MIC100550</t>
  </si>
  <si>
    <t>MIC100551</t>
  </si>
  <si>
    <t>MIC100552</t>
  </si>
  <si>
    <t>MIC100553</t>
  </si>
  <si>
    <t>MIC100554</t>
  </si>
  <si>
    <t>MIC100555</t>
  </si>
  <si>
    <t>MIC100556</t>
  </si>
  <si>
    <t>MIC100557</t>
  </si>
  <si>
    <t>MIC100558</t>
  </si>
  <si>
    <t>MIC100559</t>
  </si>
  <si>
    <t>MIC100560</t>
  </si>
  <si>
    <t>MIC100561</t>
  </si>
  <si>
    <t>MIC100562</t>
  </si>
  <si>
    <t>MIC100563</t>
  </si>
  <si>
    <t>MIC100564</t>
  </si>
  <si>
    <t>MIC100565</t>
  </si>
  <si>
    <t>MIC100566</t>
  </si>
  <si>
    <t>MIC100567</t>
  </si>
  <si>
    <t>MIC100568</t>
  </si>
  <si>
    <t>MIC100569</t>
  </si>
  <si>
    <t>MIC100570</t>
  </si>
  <si>
    <t>MIC100571</t>
  </si>
  <si>
    <t>MIC100572</t>
  </si>
  <si>
    <t>MIC100573</t>
  </si>
  <si>
    <t>MIC100574</t>
  </si>
  <si>
    <t>MIC100575</t>
  </si>
  <si>
    <t>MIC100576</t>
  </si>
  <si>
    <t>MIC100577</t>
  </si>
  <si>
    <t>MIC100578</t>
  </si>
  <si>
    <t>MIC100579</t>
  </si>
  <si>
    <t>MIC100580</t>
  </si>
  <si>
    <t>MIC100581</t>
  </si>
  <si>
    <t>MIC100582</t>
  </si>
  <si>
    <t>MIC100583</t>
  </si>
  <si>
    <t>MIC100584</t>
  </si>
  <si>
    <t>MIC100585</t>
  </si>
  <si>
    <t>MIC100586</t>
  </si>
  <si>
    <t>MIC100587</t>
  </si>
  <si>
    <t>MIC100588</t>
  </si>
  <si>
    <t>MIC100589</t>
  </si>
  <si>
    <t>MIC100590</t>
  </si>
  <si>
    <t>MIC100591</t>
  </si>
  <si>
    <t>MIC100592</t>
  </si>
  <si>
    <t>MIC100593</t>
  </si>
  <si>
    <t>MIC100594</t>
  </si>
  <si>
    <t>MIC100595</t>
  </si>
  <si>
    <t>MIC100596</t>
  </si>
  <si>
    <t>MIC100597</t>
  </si>
  <si>
    <t>MIC100598</t>
  </si>
  <si>
    <t>MIC100599</t>
  </si>
  <si>
    <t>MIC100600</t>
  </si>
  <si>
    <t>MIC100601</t>
  </si>
  <si>
    <t>MIC100602</t>
  </si>
  <si>
    <t>MIC100603</t>
  </si>
  <si>
    <t>MIC100604</t>
  </si>
  <si>
    <t>MIC100605</t>
  </si>
  <si>
    <t>MIC100606</t>
  </si>
  <si>
    <t>MIC100607</t>
  </si>
  <si>
    <t>MIC100608</t>
  </si>
  <si>
    <t>MIC100609</t>
  </si>
  <si>
    <t>MIC100610</t>
  </si>
  <si>
    <t>MIC100611</t>
  </si>
  <si>
    <t>MIC100612</t>
  </si>
  <si>
    <t>MIC100613</t>
  </si>
  <si>
    <t>MIC100614</t>
  </si>
  <si>
    <t>MIC100615</t>
  </si>
  <si>
    <t>MIC100616</t>
  </si>
  <si>
    <t>MIC100617</t>
  </si>
  <si>
    <t>MIC100618</t>
  </si>
  <si>
    <t>MIC100619</t>
  </si>
  <si>
    <t>MIC100620</t>
  </si>
  <si>
    <t>MIC100621</t>
  </si>
  <si>
    <t>MIC100622</t>
  </si>
  <si>
    <t>MIC100623</t>
  </si>
  <si>
    <t>MIC100624</t>
  </si>
  <si>
    <t>MIC100625</t>
  </si>
  <si>
    <t>MIC100626</t>
  </si>
  <si>
    <t>MIC100627</t>
  </si>
  <si>
    <t>MIC100628</t>
  </si>
  <si>
    <t>MIC100629</t>
  </si>
  <si>
    <t>MIC100630</t>
  </si>
  <si>
    <t>MIC100631</t>
  </si>
  <si>
    <t>MIC100632</t>
  </si>
  <si>
    <t>MIC100633</t>
  </si>
  <si>
    <t>MIC100634</t>
  </si>
  <si>
    <t>MIC100635</t>
  </si>
  <si>
    <t>MIC100636</t>
  </si>
  <si>
    <t>MIC100637</t>
  </si>
  <si>
    <t>MIC100638</t>
  </si>
  <si>
    <t>MIC100639</t>
  </si>
  <si>
    <t>MIC100640</t>
  </si>
  <si>
    <t>MIC100641</t>
  </si>
  <si>
    <t>MIC100642</t>
  </si>
  <si>
    <t>MIC100643</t>
  </si>
  <si>
    <t>MIC100644</t>
  </si>
  <si>
    <t>MIC100645</t>
  </si>
  <si>
    <t>MIC100646</t>
  </si>
  <si>
    <t>MIC100647</t>
  </si>
  <si>
    <t>MIC100648</t>
  </si>
  <si>
    <t>MIC100649</t>
  </si>
  <si>
    <t>MIC100650</t>
  </si>
  <si>
    <t>MIC100651</t>
  </si>
  <si>
    <t>MIC100652</t>
  </si>
  <si>
    <t>MIC100653</t>
  </si>
  <si>
    <t>MIC100654</t>
  </si>
  <si>
    <t>MIC100655</t>
  </si>
  <si>
    <t>MIC100656</t>
  </si>
  <si>
    <t>MIC100657</t>
  </si>
  <si>
    <t>MIC100658</t>
  </si>
  <si>
    <t>MIC100659</t>
  </si>
  <si>
    <t>MIC100660</t>
  </si>
  <si>
    <t>MIC100661</t>
  </si>
  <si>
    <t>MIC100662</t>
  </si>
  <si>
    <t>MIC100663</t>
  </si>
  <si>
    <t>MIC100664</t>
  </si>
  <si>
    <t>MIC100665</t>
  </si>
  <si>
    <t>MIC100666</t>
  </si>
  <si>
    <t>MIC100667</t>
  </si>
  <si>
    <t>MIC100668</t>
  </si>
  <si>
    <t>MIC100669</t>
  </si>
  <si>
    <t>MIC100670</t>
  </si>
  <si>
    <t>MIC100671</t>
  </si>
  <si>
    <t>MIC100672</t>
  </si>
  <si>
    <t>MIC100673</t>
  </si>
  <si>
    <t>MIC100674</t>
  </si>
  <si>
    <t>MIC100675</t>
  </si>
  <si>
    <t>MIC100676</t>
  </si>
  <si>
    <t>MIC100677</t>
  </si>
  <si>
    <t>MIC100678</t>
  </si>
  <si>
    <t>MIC100679</t>
  </si>
  <si>
    <t>MIC100680</t>
  </si>
  <si>
    <t>MIC100681</t>
  </si>
  <si>
    <t>MIC100682</t>
  </si>
  <si>
    <t>MIC100683</t>
  </si>
  <si>
    <t>MIC100684</t>
  </si>
  <si>
    <t>MIC100685</t>
  </si>
  <si>
    <t>MIC100686</t>
  </si>
  <si>
    <t>MIC100687</t>
  </si>
  <si>
    <t>MIC100688</t>
  </si>
  <si>
    <t>MIC100689</t>
  </si>
  <si>
    <t>MIC100690</t>
  </si>
  <si>
    <t>MIC100691</t>
  </si>
  <si>
    <t>MIC100692</t>
  </si>
  <si>
    <t>MIC100693</t>
  </si>
  <si>
    <t>MIC100694</t>
  </si>
  <si>
    <t>MIC100695</t>
  </si>
  <si>
    <t>MIC100696</t>
  </si>
  <si>
    <t>MIC100697</t>
  </si>
  <si>
    <t>MIC100698</t>
  </si>
  <si>
    <t>MIC100699</t>
  </si>
  <si>
    <t>MIC100700</t>
  </si>
  <si>
    <t>MIC100701</t>
  </si>
  <si>
    <t>MIC100702</t>
  </si>
  <si>
    <t>MIC100703</t>
  </si>
  <si>
    <t>MIC100704</t>
  </si>
  <si>
    <t>MIC100705</t>
  </si>
  <si>
    <t>MIC100706</t>
  </si>
  <si>
    <t>MIC100707</t>
  </si>
  <si>
    <t>MIC100708</t>
  </si>
  <si>
    <t>MIC100709</t>
  </si>
  <si>
    <t>MIC100710</t>
  </si>
  <si>
    <t>MIC100711</t>
  </si>
  <si>
    <t>MIC100712</t>
  </si>
  <si>
    <t>MIC100713</t>
  </si>
  <si>
    <t>MIC100714</t>
  </si>
  <si>
    <t>MIC100715</t>
  </si>
  <si>
    <t>MIC100716</t>
  </si>
  <si>
    <t>MIC100717</t>
  </si>
  <si>
    <t>MIC100718</t>
  </si>
  <si>
    <t>MIC100719</t>
  </si>
  <si>
    <t>MIC100720</t>
  </si>
  <si>
    <t>MIC100721</t>
  </si>
  <si>
    <t>MIC100722</t>
  </si>
  <si>
    <t>MIC100723</t>
  </si>
  <si>
    <t>MIC100724</t>
  </si>
  <si>
    <t>MIC100725</t>
  </si>
  <si>
    <t>MIC100726</t>
  </si>
  <si>
    <t>MIC100727</t>
  </si>
  <si>
    <t>MIC100728</t>
  </si>
  <si>
    <t>MIC100729</t>
  </si>
  <si>
    <t>MIC100730</t>
  </si>
  <si>
    <t>MIC100731</t>
  </si>
  <si>
    <t>MIC100732</t>
  </si>
  <si>
    <t>MIC100733</t>
  </si>
  <si>
    <t>MIC100734</t>
  </si>
  <si>
    <t>MIC100735</t>
  </si>
  <si>
    <t>MIC100736</t>
  </si>
  <si>
    <t>MIC100737</t>
  </si>
  <si>
    <t>MIC100738</t>
  </si>
  <si>
    <t>MIC100739</t>
  </si>
  <si>
    <t>MIC100740</t>
  </si>
  <si>
    <t>MIC100741</t>
  </si>
  <si>
    <t>MIC100742</t>
  </si>
  <si>
    <t>MIC100743</t>
  </si>
  <si>
    <t>MIC100744</t>
  </si>
  <si>
    <t>MIC100745</t>
  </si>
  <si>
    <t>MIC100746</t>
  </si>
  <si>
    <t>MIC100747</t>
  </si>
  <si>
    <t>MIC100748</t>
  </si>
  <si>
    <t>MIC100749</t>
  </si>
  <si>
    <t>MIC100750</t>
  </si>
  <si>
    <t>MIC100751</t>
  </si>
  <si>
    <t>MIC100752</t>
  </si>
  <si>
    <t>MIC100753</t>
  </si>
  <si>
    <t>MIC100754</t>
  </si>
  <si>
    <t>MIC100755</t>
  </si>
  <si>
    <t>MIC100756</t>
  </si>
  <si>
    <t>MIC100757</t>
  </si>
  <si>
    <t>MIC100758</t>
  </si>
  <si>
    <t>MIC100759</t>
  </si>
  <si>
    <t>MIC100760</t>
  </si>
  <si>
    <t>MIC100761</t>
  </si>
  <si>
    <t>MIC100762</t>
  </si>
  <si>
    <t>MIC100763</t>
  </si>
  <si>
    <t>MIC100764</t>
  </si>
  <si>
    <t>MIC100765</t>
  </si>
  <si>
    <t>MIC100766</t>
  </si>
  <si>
    <t>MIC100767</t>
  </si>
  <si>
    <t>MIC100768</t>
  </si>
  <si>
    <t>MIC100769</t>
  </si>
  <si>
    <t>MIC100770</t>
  </si>
  <si>
    <t>MIC100771</t>
  </si>
  <si>
    <t>MIC100772</t>
  </si>
  <si>
    <t>MIC100773</t>
  </si>
  <si>
    <t>MIC100774</t>
  </si>
  <si>
    <t>MIC100775</t>
  </si>
  <si>
    <t>MIC100776</t>
  </si>
  <si>
    <t>MIC100777</t>
  </si>
  <si>
    <t>MIC100778</t>
  </si>
  <si>
    <t>MIC100779</t>
  </si>
  <si>
    <t>MIC100780</t>
  </si>
  <si>
    <t>MIC100781</t>
  </si>
  <si>
    <t>MIC100782</t>
  </si>
  <si>
    <t>MIC100783</t>
  </si>
  <si>
    <t>MIC100784</t>
  </si>
  <si>
    <t>MIC100785</t>
  </si>
  <si>
    <t>MIC100786</t>
  </si>
  <si>
    <t>MIC100787</t>
  </si>
  <si>
    <t>MIC100788</t>
  </si>
  <si>
    <t>MIC100789</t>
  </si>
  <si>
    <t>MIC100790</t>
  </si>
  <si>
    <t>MIC100791</t>
  </si>
  <si>
    <t>MIC100792</t>
  </si>
  <si>
    <t>MIC100793</t>
  </si>
  <si>
    <t>MIC100794</t>
  </si>
  <si>
    <t>MIC100795</t>
  </si>
  <si>
    <t>MIC100796</t>
  </si>
  <si>
    <t>MIC100797</t>
  </si>
  <si>
    <t>MIC100798</t>
  </si>
  <si>
    <t>MIC100799</t>
  </si>
  <si>
    <t>MIC100800</t>
  </si>
  <si>
    <t>MIC100801</t>
  </si>
  <si>
    <t>MIC100802</t>
  </si>
  <si>
    <t>MIC100803</t>
  </si>
  <si>
    <t>MIC100804</t>
  </si>
  <si>
    <t>MIC100805</t>
  </si>
  <si>
    <t>MIC100806</t>
  </si>
  <si>
    <t>MIC100807</t>
  </si>
  <si>
    <t>MIC100808</t>
  </si>
  <si>
    <t>MIC100809</t>
  </si>
  <si>
    <t>MIC100810</t>
  </si>
  <si>
    <t>MIC100811</t>
  </si>
  <si>
    <t>MIC100812</t>
  </si>
  <si>
    <t>MIC100813</t>
  </si>
  <si>
    <t>MIC100814</t>
  </si>
  <si>
    <t>MIC100815</t>
  </si>
  <si>
    <t>MIC100816</t>
  </si>
  <si>
    <t>MIC100817</t>
  </si>
  <si>
    <t>MIC100818</t>
  </si>
  <si>
    <t>MIC100819</t>
  </si>
  <si>
    <t>MIC100820</t>
  </si>
  <si>
    <t>MIC100821</t>
  </si>
  <si>
    <t>MIC100822</t>
  </si>
  <si>
    <t>MIC100823</t>
  </si>
  <si>
    <t>MIC100824</t>
  </si>
  <si>
    <t>MIC100825</t>
  </si>
  <si>
    <t>MIC100826</t>
  </si>
  <si>
    <t>MIC100827</t>
  </si>
  <si>
    <t>MIC100828</t>
  </si>
  <si>
    <t>MIC100829</t>
  </si>
  <si>
    <t>MIC100830</t>
  </si>
  <si>
    <t>MIC100831</t>
  </si>
  <si>
    <t>MIC100832</t>
  </si>
  <si>
    <t>MIC100833</t>
  </si>
  <si>
    <t>MIC100834</t>
  </si>
  <si>
    <t>MIC100835</t>
  </si>
  <si>
    <t>MIC100836</t>
  </si>
  <si>
    <t>MIC100837</t>
  </si>
  <si>
    <t>MIC100838</t>
  </si>
  <si>
    <t>MIC100839</t>
  </si>
  <si>
    <t>MIC100840</t>
  </si>
  <si>
    <t>MIC100841</t>
  </si>
  <si>
    <t>MIC100842</t>
  </si>
  <si>
    <t>MIC100843</t>
  </si>
  <si>
    <t>MIC100844</t>
  </si>
  <si>
    <t>MIC100845</t>
  </si>
  <si>
    <t>MIC100846</t>
  </si>
  <si>
    <t>MIC100847</t>
  </si>
  <si>
    <t>MIC100848</t>
  </si>
  <si>
    <t>MIC100849</t>
  </si>
  <si>
    <t>MIC100850</t>
  </si>
  <si>
    <t>MIC100851</t>
  </si>
  <si>
    <t>MIC100852</t>
  </si>
  <si>
    <t>MIC100853</t>
  </si>
  <si>
    <t>MIC100854</t>
  </si>
  <si>
    <t>MIC100855</t>
  </si>
  <si>
    <t>MIC100856</t>
  </si>
  <si>
    <t>MIC100857</t>
  </si>
  <si>
    <t>MIC100858</t>
  </si>
  <si>
    <t>MIC100859</t>
  </si>
  <si>
    <t>MIC100860</t>
  </si>
  <si>
    <t>MIC100861</t>
  </si>
  <si>
    <t>MIC100862</t>
  </si>
  <si>
    <t>MIC100863</t>
  </si>
  <si>
    <t>MIC100864</t>
  </si>
  <si>
    <t>MIC100865</t>
  </si>
  <si>
    <t>MIC100866</t>
  </si>
  <si>
    <t>MIC100867</t>
  </si>
  <si>
    <t>MIC100868</t>
  </si>
  <si>
    <t>MIC100869</t>
  </si>
  <si>
    <t>MIC100870</t>
  </si>
  <si>
    <t>MIC100871</t>
  </si>
  <si>
    <t>MIC100872</t>
  </si>
  <si>
    <t>MIC100873</t>
  </si>
  <si>
    <t>MIC100874</t>
  </si>
  <si>
    <t>MIC100875</t>
  </si>
  <si>
    <t>MIC100876</t>
  </si>
  <si>
    <t>MIC100877</t>
  </si>
  <si>
    <t>MIC100878</t>
  </si>
  <si>
    <t>MIC100879</t>
  </si>
  <si>
    <t>MIC100880</t>
  </si>
  <si>
    <t>MIC100881</t>
  </si>
  <si>
    <t>MIC100882</t>
  </si>
  <si>
    <t>MIC100883</t>
  </si>
  <si>
    <t>MIC100884</t>
  </si>
  <si>
    <t>MIC100885</t>
  </si>
  <si>
    <t>MIC100886</t>
  </si>
  <si>
    <t>MIC100887</t>
  </si>
  <si>
    <t>MIC100888</t>
  </si>
  <si>
    <t>MIC100889</t>
  </si>
  <si>
    <t>MIC100890</t>
  </si>
  <si>
    <t>MIC100891</t>
  </si>
  <si>
    <t>MIC100892</t>
  </si>
  <si>
    <t>MIC100893</t>
  </si>
  <si>
    <t>MIC100894</t>
  </si>
  <si>
    <t>MIC100895</t>
  </si>
  <si>
    <t>MIC100896</t>
  </si>
  <si>
    <t>MIC100897</t>
  </si>
  <si>
    <t>MIC100898</t>
  </si>
  <si>
    <t>MIC100899</t>
  </si>
  <si>
    <t>MIC100900</t>
  </si>
  <si>
    <t>MIC100901</t>
  </si>
  <si>
    <t>MIC100902</t>
  </si>
  <si>
    <t>MIC100903</t>
  </si>
  <si>
    <t>MIC100904</t>
  </si>
  <si>
    <t>MIC100905</t>
  </si>
  <si>
    <t>MIC100906</t>
  </si>
  <si>
    <t>MIC100907</t>
  </si>
  <si>
    <t>MIC100908</t>
  </si>
  <si>
    <t>MIC100909</t>
  </si>
  <si>
    <t>MIC100910</t>
  </si>
  <si>
    <t>MIC100911</t>
  </si>
  <si>
    <t>MIC100912</t>
  </si>
  <si>
    <t>MIC100913</t>
  </si>
  <si>
    <t>MIC100914</t>
  </si>
  <si>
    <t>MIC100915</t>
  </si>
  <si>
    <t>MIC100916</t>
  </si>
  <si>
    <t>MIC100917</t>
  </si>
  <si>
    <t>MIC100918</t>
  </si>
  <si>
    <t>MIC100919</t>
  </si>
  <si>
    <t>MIC100920</t>
  </si>
  <si>
    <t>MIC100921</t>
  </si>
  <si>
    <t>MIC100922</t>
  </si>
  <si>
    <t>MIC100923</t>
  </si>
  <si>
    <t>MIC100924</t>
  </si>
  <si>
    <t>MIC100925</t>
  </si>
  <si>
    <t>MIC100926</t>
  </si>
  <si>
    <t>MIC100927</t>
  </si>
  <si>
    <t>MIC100928</t>
  </si>
  <si>
    <t>MIC100929</t>
  </si>
  <si>
    <t>MIC100930</t>
  </si>
  <si>
    <t>MIC100931</t>
  </si>
  <si>
    <t>MIC100932</t>
  </si>
  <si>
    <t>MIC100933</t>
  </si>
  <si>
    <t>MIC100934</t>
  </si>
  <si>
    <t>MIC100935</t>
  </si>
  <si>
    <t>MIC100936</t>
  </si>
  <si>
    <t>MIC100937</t>
  </si>
  <si>
    <t>MIC100938</t>
  </si>
  <si>
    <t>MIC100939</t>
  </si>
  <si>
    <t>MIC100940</t>
  </si>
  <si>
    <t>MIC100941</t>
  </si>
  <si>
    <t>MIC100942</t>
  </si>
  <si>
    <t>MIC100943</t>
  </si>
  <si>
    <t>MIC100944</t>
  </si>
  <si>
    <t>MIC100945</t>
  </si>
  <si>
    <t>MIC100946</t>
  </si>
  <si>
    <t>MIC100947</t>
  </si>
  <si>
    <t>MIC100948</t>
  </si>
  <si>
    <t>MIC100949</t>
  </si>
  <si>
    <t>MIC100950</t>
  </si>
  <si>
    <t>MIC100951</t>
  </si>
  <si>
    <t>MIC100952</t>
  </si>
  <si>
    <t>MIC100953</t>
  </si>
  <si>
    <t>MIC100954</t>
  </si>
  <si>
    <t>MIC100955</t>
  </si>
  <si>
    <t>MIC100956</t>
  </si>
  <si>
    <t>MIC100957</t>
  </si>
  <si>
    <t>MIC100958</t>
  </si>
  <si>
    <t>MIC100959</t>
  </si>
  <si>
    <t>MIC100960</t>
  </si>
  <si>
    <t>MIC100961</t>
  </si>
  <si>
    <t>MIC100962</t>
  </si>
  <si>
    <t>MIC100963</t>
  </si>
  <si>
    <t>MIC100964</t>
  </si>
  <si>
    <t>MIC100965</t>
  </si>
  <si>
    <t>MIC100966</t>
  </si>
  <si>
    <t>MIC100967</t>
  </si>
  <si>
    <t>MIC100968</t>
  </si>
  <si>
    <t>MIC100969</t>
  </si>
  <si>
    <t>MIC100970</t>
  </si>
  <si>
    <t>MIC100971</t>
  </si>
  <si>
    <t>MIC100972</t>
  </si>
  <si>
    <t>MIC100973</t>
  </si>
  <si>
    <t>MIC100974</t>
  </si>
  <si>
    <t>MIC100975</t>
  </si>
  <si>
    <t>MIC100976</t>
  </si>
  <si>
    <t>MIC100977</t>
  </si>
  <si>
    <t>MIC100978</t>
  </si>
  <si>
    <t>MIC100979</t>
  </si>
  <si>
    <t>MIC100980</t>
  </si>
  <si>
    <t>MIC100981</t>
  </si>
  <si>
    <t>MIC100982</t>
  </si>
  <si>
    <t>MIC100983</t>
  </si>
  <si>
    <t>MIC100984</t>
  </si>
  <si>
    <t>MIC100985</t>
  </si>
  <si>
    <t>MIC100986</t>
  </si>
  <si>
    <t>MIC100987</t>
  </si>
  <si>
    <t>MIC100988</t>
  </si>
  <si>
    <t>MIC100989</t>
  </si>
  <si>
    <t>MIC100990</t>
  </si>
  <si>
    <t>MIC100991</t>
  </si>
  <si>
    <t>MIC100992</t>
  </si>
  <si>
    <t>MIC100993</t>
  </si>
  <si>
    <t>MIC100994</t>
  </si>
  <si>
    <t>MIC100995</t>
  </si>
  <si>
    <t>MIC100996</t>
  </si>
  <si>
    <t>MIC100997</t>
  </si>
  <si>
    <t>MIC100998</t>
  </si>
  <si>
    <t>MIC100999</t>
  </si>
  <si>
    <t>MIC101000</t>
  </si>
  <si>
    <t>MIC101001</t>
  </si>
  <si>
    <t>MIC101002</t>
  </si>
  <si>
    <t>MIC101003</t>
  </si>
  <si>
    <t>MIC101004</t>
  </si>
  <si>
    <t>MIC101005</t>
  </si>
  <si>
    <t>MIC101006</t>
  </si>
  <si>
    <t>MIC101007</t>
  </si>
  <si>
    <t>MIC101008</t>
  </si>
  <si>
    <t>MIC101009</t>
  </si>
  <si>
    <t>MIC101010</t>
  </si>
  <si>
    <t>MIC101011</t>
  </si>
  <si>
    <t>MIC101012</t>
  </si>
  <si>
    <t>MIC101013</t>
  </si>
  <si>
    <t>MIC101014</t>
  </si>
  <si>
    <t>MIC101015</t>
  </si>
  <si>
    <t>MIC101016</t>
  </si>
  <si>
    <t>MIC101017</t>
  </si>
  <si>
    <t>MIC101018</t>
  </si>
  <si>
    <t>MIC101019</t>
  </si>
  <si>
    <t>MIC101020</t>
  </si>
  <si>
    <t>MIC101021</t>
  </si>
  <si>
    <t>MIC101022</t>
  </si>
  <si>
    <t>MIC101023</t>
  </si>
  <si>
    <t>MIC101024</t>
  </si>
  <si>
    <t>MIC101025</t>
  </si>
  <si>
    <t>MIC101026</t>
  </si>
  <si>
    <t>MIC101027</t>
  </si>
  <si>
    <t>MIC101028</t>
  </si>
  <si>
    <t>MIC101029</t>
  </si>
  <si>
    <t>MIC101030</t>
  </si>
  <si>
    <t>MIC101031</t>
  </si>
  <si>
    <t>MIC101032</t>
  </si>
  <si>
    <t>MIC101033</t>
  </si>
  <si>
    <t>MIC101034</t>
  </si>
  <si>
    <t>MIC101035</t>
  </si>
  <si>
    <t>MIC101036</t>
  </si>
  <si>
    <t>MIC101037</t>
  </si>
  <si>
    <t>MIC101038</t>
  </si>
  <si>
    <t>MIC101039</t>
  </si>
  <si>
    <t>MIC101040</t>
  </si>
  <si>
    <t>MIC101041</t>
  </si>
  <si>
    <t>MIC101042</t>
  </si>
  <si>
    <t>MIC101043</t>
  </si>
  <si>
    <t>MIC101044</t>
  </si>
  <si>
    <t>MIC101045</t>
  </si>
  <si>
    <t>MIC101046</t>
  </si>
  <si>
    <t>MIC101047</t>
  </si>
  <si>
    <t>MIC101048</t>
  </si>
  <si>
    <t>MIC101049</t>
  </si>
  <si>
    <t>MIC101050</t>
  </si>
  <si>
    <t>MIC101051</t>
  </si>
  <si>
    <t>MIC101052</t>
  </si>
  <si>
    <t>MIC101053</t>
  </si>
  <si>
    <t>MIC101054</t>
  </si>
  <si>
    <t>MIC101055</t>
  </si>
  <si>
    <t>MIC101056</t>
  </si>
  <si>
    <t>MIC101057</t>
  </si>
  <si>
    <t>MIC101058</t>
  </si>
  <si>
    <t>MIC101059</t>
  </si>
  <si>
    <t>MIC101060</t>
  </si>
  <si>
    <t>MIC101061</t>
  </si>
  <si>
    <t>MIC101062</t>
  </si>
  <si>
    <t>MIC101063</t>
  </si>
  <si>
    <t>MIC101064</t>
  </si>
  <si>
    <t>MIC101065</t>
  </si>
  <si>
    <t>MIC101066</t>
  </si>
  <si>
    <t>MIC101067</t>
  </si>
  <si>
    <t>MIC101068</t>
  </si>
  <si>
    <t>MIC101069</t>
  </si>
  <si>
    <t>MIC101070</t>
  </si>
  <si>
    <t>MIC101071</t>
  </si>
  <si>
    <t>MIC101072</t>
  </si>
  <si>
    <t>MIC101073</t>
  </si>
  <si>
    <t>MIC101074</t>
  </si>
  <si>
    <t>MIC101075</t>
  </si>
  <si>
    <t>MIC101076</t>
  </si>
  <si>
    <t>MIC101077</t>
  </si>
  <si>
    <t>MIC101078</t>
  </si>
  <si>
    <t>MIC101079</t>
  </si>
  <si>
    <t>MIC101080</t>
  </si>
  <si>
    <t>MIC101081</t>
  </si>
  <si>
    <t>MIC101082</t>
  </si>
  <si>
    <t>MIC101083</t>
  </si>
  <si>
    <t>MIC101084</t>
  </si>
  <si>
    <t>MIC101085</t>
  </si>
  <si>
    <t>MIC101086</t>
  </si>
  <si>
    <t>MIC101087</t>
  </si>
  <si>
    <t>MIC101088</t>
  </si>
  <si>
    <t>MIC101089</t>
  </si>
  <si>
    <t>MIC101090</t>
  </si>
  <si>
    <t>MIC101091</t>
  </si>
  <si>
    <t>MIC101092</t>
  </si>
  <si>
    <t>MIC101093</t>
  </si>
  <si>
    <t>MIC101094</t>
  </si>
  <si>
    <t>MIC101095</t>
  </si>
  <si>
    <t>MIC101096</t>
  </si>
  <si>
    <t>MIC101097</t>
  </si>
  <si>
    <t>MIC101098</t>
  </si>
  <si>
    <t>MIC101099</t>
  </si>
  <si>
    <t>MIC101100</t>
  </si>
  <si>
    <t>MIC101101</t>
  </si>
  <si>
    <t>MIC101102</t>
  </si>
  <si>
    <t>MIC101103</t>
  </si>
  <si>
    <t>MIC101104</t>
  </si>
  <si>
    <t>MIC101105</t>
  </si>
  <si>
    <t>MIC101106</t>
  </si>
  <si>
    <t>MIC101107</t>
  </si>
  <si>
    <t>MIC101108</t>
  </si>
  <si>
    <t>MIC101109</t>
  </si>
  <si>
    <t>MIC101110</t>
  </si>
  <si>
    <t>MIC101111</t>
  </si>
  <si>
    <t>MIC101112</t>
  </si>
  <si>
    <t>MIC101113</t>
  </si>
  <si>
    <t>MIC101114</t>
  </si>
  <si>
    <t>MIC101115</t>
  </si>
  <si>
    <t>MIC101116</t>
  </si>
  <si>
    <t>MIC101117</t>
  </si>
  <si>
    <t>MIC101118</t>
  </si>
  <si>
    <t>MIC101119</t>
  </si>
  <si>
    <t>MIC101120</t>
  </si>
  <si>
    <t>MIC101121</t>
  </si>
  <si>
    <t>MIC101122</t>
  </si>
  <si>
    <t>MIC101123</t>
  </si>
  <si>
    <t>MIC101124</t>
  </si>
  <si>
    <t>MIC101125</t>
  </si>
  <si>
    <t>MIC101126</t>
  </si>
  <si>
    <t>MIC101127</t>
  </si>
  <si>
    <t>MIC101128</t>
  </si>
  <si>
    <t>MIC101129</t>
  </si>
  <si>
    <t>MIC101130</t>
  </si>
  <si>
    <t>MIC101131</t>
  </si>
  <si>
    <t>MIC101132</t>
  </si>
  <si>
    <t>MIC101133</t>
  </si>
  <si>
    <t>MIC101134</t>
  </si>
  <si>
    <t>MIC101135</t>
  </si>
  <si>
    <t>MIC101136</t>
  </si>
  <si>
    <t>MIC101137</t>
  </si>
  <si>
    <t>MIC101138</t>
  </si>
  <si>
    <t>MIC101139</t>
  </si>
  <si>
    <t>MIC101140</t>
  </si>
  <si>
    <t>MIC101141</t>
  </si>
  <si>
    <t>MIC101142</t>
  </si>
  <si>
    <t>MIC101143</t>
  </si>
  <si>
    <t>MIC101144</t>
  </si>
  <si>
    <t>MIC101145</t>
  </si>
  <si>
    <t>MIC101146</t>
  </si>
  <si>
    <t>MIC101147</t>
  </si>
  <si>
    <t>MIC101148</t>
  </si>
  <si>
    <t>MIC101149</t>
  </si>
  <si>
    <t>MIC101150</t>
  </si>
  <si>
    <t>MIC101151</t>
  </si>
  <si>
    <t>MIC101152</t>
  </si>
  <si>
    <t>MIC101153</t>
  </si>
  <si>
    <t>MIC101154</t>
  </si>
  <si>
    <t>MIC101155</t>
  </si>
  <si>
    <t>MIC101156</t>
  </si>
  <si>
    <t>MIC101157</t>
  </si>
  <si>
    <t>MIC101158</t>
  </si>
  <si>
    <t>MIC101159</t>
  </si>
  <si>
    <t>MIC101160</t>
  </si>
  <si>
    <t>MIC101161</t>
  </si>
  <si>
    <t>MIC101162</t>
  </si>
  <si>
    <t>MIC101163</t>
  </si>
  <si>
    <t>MIC101164</t>
  </si>
  <si>
    <t>MIC101165</t>
  </si>
  <si>
    <t>MIC101166</t>
  </si>
  <si>
    <t>MIC101167</t>
  </si>
  <si>
    <t>MIC101168</t>
  </si>
  <si>
    <t>MIC101169</t>
  </si>
  <si>
    <t>MIC101170</t>
  </si>
  <si>
    <t>MIC101171</t>
  </si>
  <si>
    <t>MIC101172</t>
  </si>
  <si>
    <t>MIC101173</t>
  </si>
  <si>
    <t>MIC101174</t>
  </si>
  <si>
    <t>MIC101175</t>
  </si>
  <si>
    <t>MIC101176</t>
  </si>
  <si>
    <t>MIC101177</t>
  </si>
  <si>
    <t>MIC101178</t>
  </si>
  <si>
    <t>MIC101179</t>
  </si>
  <si>
    <t>MIC101180</t>
  </si>
  <si>
    <t>MIC101181</t>
  </si>
  <si>
    <t>MIC101182</t>
  </si>
  <si>
    <t>MIC101183</t>
  </si>
  <si>
    <t>MIC101184</t>
  </si>
  <si>
    <t>MIC101185</t>
  </si>
  <si>
    <t>MIC101186</t>
  </si>
  <si>
    <t>MIC101187</t>
  </si>
  <si>
    <t>MIC101188</t>
  </si>
  <si>
    <t>MIC101189</t>
  </si>
  <si>
    <t>MIC101190</t>
  </si>
  <si>
    <t>MIC101191</t>
  </si>
  <si>
    <t>MIC101192</t>
  </si>
  <si>
    <t>MIC101193</t>
  </si>
  <si>
    <t>MIC101194</t>
  </si>
  <si>
    <t>MIC101195</t>
  </si>
  <si>
    <t>MIC101196</t>
  </si>
  <si>
    <t>MIC101197</t>
  </si>
  <si>
    <t>MIC101198</t>
  </si>
  <si>
    <t>MIC101199</t>
  </si>
  <si>
    <t>MIC101200</t>
  </si>
  <si>
    <t>MIC101201</t>
  </si>
  <si>
    <t>MIC101202</t>
  </si>
  <si>
    <t>MIC101203</t>
  </si>
  <si>
    <t>MIC101204</t>
  </si>
  <si>
    <t>MIC101205</t>
  </si>
  <si>
    <t>MIC101206</t>
  </si>
  <si>
    <t>MIC101207</t>
  </si>
  <si>
    <t>MIC101208</t>
  </si>
  <si>
    <t>MIC101209</t>
  </si>
  <si>
    <t>MIC101210</t>
  </si>
  <si>
    <t>MIC101211</t>
  </si>
  <si>
    <t>MIC101212</t>
  </si>
  <si>
    <t>MIC101213</t>
  </si>
  <si>
    <t>MIC101214</t>
  </si>
  <si>
    <t>MIC101215</t>
  </si>
  <si>
    <t>MIC101216</t>
  </si>
  <si>
    <t>MIC101217</t>
  </si>
  <si>
    <t>MIC101218</t>
  </si>
  <si>
    <t>MIC101219</t>
  </si>
  <si>
    <t>MIC101220</t>
  </si>
  <si>
    <t>MIC101221</t>
  </si>
  <si>
    <t>MIC101222</t>
  </si>
  <si>
    <t>MIC101223</t>
  </si>
  <si>
    <t>MIC101224</t>
  </si>
  <si>
    <t>MIC101225</t>
  </si>
  <si>
    <t>MIC101226</t>
  </si>
  <si>
    <t>MIC101227</t>
  </si>
  <si>
    <t>MIC101228</t>
  </si>
  <si>
    <t>MIC101229</t>
  </si>
  <si>
    <t>MIC101230</t>
  </si>
  <si>
    <t>MIC101231</t>
  </si>
  <si>
    <t>MIC101232</t>
  </si>
  <si>
    <t>MIC101233</t>
  </si>
  <si>
    <t>MIC101234</t>
  </si>
  <si>
    <t>MIC101235</t>
  </si>
  <si>
    <t>MIC101236</t>
  </si>
  <si>
    <t>MIC101237</t>
  </si>
  <si>
    <t>MIC101238</t>
  </si>
  <si>
    <t>MIC101239</t>
  </si>
  <si>
    <t>MIC101240</t>
  </si>
  <si>
    <t>MIC101241</t>
  </si>
  <si>
    <t>MIC101242</t>
  </si>
  <si>
    <t>MIC101243</t>
  </si>
  <si>
    <t>MIC101244</t>
  </si>
  <si>
    <t>MIC101245</t>
  </si>
  <si>
    <t>MIC101246</t>
  </si>
  <si>
    <t>MIC101247</t>
  </si>
  <si>
    <t>MIC101248</t>
  </si>
  <si>
    <t>MIC101249</t>
  </si>
  <si>
    <t>MIC101250</t>
  </si>
  <si>
    <t>MIC101251</t>
  </si>
  <si>
    <t>MIC101252</t>
  </si>
  <si>
    <t>MIC101253</t>
  </si>
  <si>
    <t>MIC101254</t>
  </si>
  <si>
    <t>MIC101255</t>
  </si>
  <si>
    <t>MIC101256</t>
  </si>
  <si>
    <t>MIC101257</t>
  </si>
  <si>
    <t>MIC101258</t>
  </si>
  <si>
    <t>MIC101259</t>
  </si>
  <si>
    <t>MIC101260</t>
  </si>
  <si>
    <t>MIC101261</t>
  </si>
  <si>
    <t>MIC101262</t>
  </si>
  <si>
    <t>MIC101263</t>
  </si>
  <si>
    <t>MIC101264</t>
  </si>
  <si>
    <t>MIC101265</t>
  </si>
  <si>
    <t>MIC101266</t>
  </si>
  <si>
    <t>MIC101267</t>
  </si>
  <si>
    <t>MIC101268</t>
  </si>
  <si>
    <t>MIC101269</t>
  </si>
  <si>
    <t>MIC101270</t>
  </si>
  <si>
    <t>MIC101271</t>
  </si>
  <si>
    <t>MIC101272</t>
  </si>
  <si>
    <t>MIC101273</t>
  </si>
  <si>
    <t>MIC101274</t>
  </si>
  <si>
    <t>MIC101275</t>
  </si>
  <si>
    <t>MIC101276</t>
  </si>
  <si>
    <t>MIC101277</t>
  </si>
  <si>
    <t>MIC101278</t>
  </si>
  <si>
    <t>MIC101279</t>
  </si>
  <si>
    <t>MIC101280</t>
  </si>
  <si>
    <t>MIC101281</t>
  </si>
  <si>
    <t>MIC101282</t>
  </si>
  <si>
    <t>MIC101283</t>
  </si>
  <si>
    <t>MIC101284</t>
  </si>
  <si>
    <t>MIC101285</t>
  </si>
  <si>
    <t>MIC101286</t>
  </si>
  <si>
    <t>MIC101287</t>
  </si>
  <si>
    <t>MIC101288</t>
  </si>
  <si>
    <t>MIC101289</t>
  </si>
  <si>
    <t>MIC101290</t>
  </si>
  <si>
    <t>MIC101291</t>
  </si>
  <si>
    <t>MIC101292</t>
  </si>
  <si>
    <t>MIC101293</t>
  </si>
  <si>
    <t>MIC101294</t>
  </si>
  <si>
    <t>MIC101295</t>
  </si>
  <si>
    <t>MIC101296</t>
  </si>
  <si>
    <t>MIC101297</t>
  </si>
  <si>
    <t>MIC101298</t>
  </si>
  <si>
    <t>MIC101299</t>
  </si>
  <si>
    <t>MIC101300</t>
  </si>
  <si>
    <t>MIC101301</t>
  </si>
  <si>
    <t>MIC101302</t>
  </si>
  <si>
    <t>MIC101303</t>
  </si>
  <si>
    <t>MIC101304</t>
  </si>
  <si>
    <t>MIC101305</t>
  </si>
  <si>
    <t>MIC101306</t>
  </si>
  <si>
    <t>MIC101307</t>
  </si>
  <si>
    <t>MIC101308</t>
  </si>
  <si>
    <t>MIC101309</t>
  </si>
  <si>
    <t>MIC101310</t>
  </si>
  <si>
    <t>MIC101311</t>
  </si>
  <si>
    <t>MIC101312</t>
  </si>
  <si>
    <t>MIC101313</t>
  </si>
  <si>
    <t>MIC101314</t>
  </si>
  <si>
    <t>MIC101315</t>
  </si>
  <si>
    <t>MIC101316</t>
  </si>
  <si>
    <t>MIC101317</t>
  </si>
  <si>
    <t>MIC101318</t>
  </si>
  <si>
    <t>MIC101319</t>
  </si>
  <si>
    <t>MIC101320</t>
  </si>
  <si>
    <t>MIC101321</t>
  </si>
  <si>
    <t>MIC101322</t>
  </si>
  <si>
    <t>MIC101323</t>
  </si>
  <si>
    <t>MIC101324</t>
  </si>
  <si>
    <t>MIC101325</t>
  </si>
  <si>
    <t>MIC101326</t>
  </si>
  <si>
    <t>MIC101327</t>
  </si>
  <si>
    <t>MIC101328</t>
  </si>
  <si>
    <t>MIC101329</t>
  </si>
  <si>
    <t>MIC101330</t>
  </si>
  <si>
    <t>MIC101331</t>
  </si>
  <si>
    <t>MIC101332</t>
  </si>
  <si>
    <t>MIC101333</t>
  </si>
  <si>
    <t>MIC101334</t>
  </si>
  <si>
    <t>MIC101335</t>
  </si>
  <si>
    <t>MIC101336</t>
  </si>
  <si>
    <t>MIC101337</t>
  </si>
  <si>
    <t>MIC101338</t>
  </si>
  <si>
    <t>MIC101339</t>
  </si>
  <si>
    <t>MIC101340</t>
  </si>
  <si>
    <t>MIC101341</t>
  </si>
  <si>
    <t>MIC101342</t>
  </si>
  <si>
    <t>MIC101343</t>
  </si>
  <si>
    <t>MIC101344</t>
  </si>
  <si>
    <t>MIC101345</t>
  </si>
  <si>
    <t>MIC101346</t>
  </si>
  <si>
    <t>MIC101347</t>
  </si>
  <si>
    <t>MIC101348</t>
  </si>
  <si>
    <t>MIC101349</t>
  </si>
  <si>
    <t>MIC101350</t>
  </si>
  <si>
    <t>MIC101351</t>
  </si>
  <si>
    <t>MIC101352</t>
  </si>
  <si>
    <t>MIC101353</t>
  </si>
  <si>
    <t>MIC101354</t>
  </si>
  <si>
    <t>MIC101355</t>
  </si>
  <si>
    <t>MIC101356</t>
  </si>
  <si>
    <t>MIC101357</t>
  </si>
  <si>
    <t>MIC101358</t>
  </si>
  <si>
    <t>MIC101359</t>
  </si>
  <si>
    <t>MIC101360</t>
  </si>
  <si>
    <t>MIC101361</t>
  </si>
  <si>
    <t>MIC101362</t>
  </si>
  <si>
    <t>MIC101363</t>
  </si>
  <si>
    <t>MIC101364</t>
  </si>
  <si>
    <t>MIC101365</t>
  </si>
  <si>
    <t>MIC101366</t>
  </si>
  <si>
    <t>MIC101367</t>
  </si>
  <si>
    <t>MIC101368</t>
  </si>
  <si>
    <t>MIC101369</t>
  </si>
  <si>
    <t>MIC101370</t>
  </si>
  <si>
    <t>MIC101371</t>
  </si>
  <si>
    <t>MIC101372</t>
  </si>
  <si>
    <t>MIC101373</t>
  </si>
  <si>
    <t>MIC101374</t>
  </si>
  <si>
    <t>MIC101375</t>
  </si>
  <si>
    <t>MIC101376</t>
  </si>
  <si>
    <t>MIC101377</t>
  </si>
  <si>
    <t>MIC101378</t>
  </si>
  <si>
    <t>MIC101379</t>
  </si>
  <si>
    <t>MIC101380</t>
  </si>
  <si>
    <t>MIC101381</t>
  </si>
  <si>
    <t>MIC101382</t>
  </si>
  <si>
    <t>MIC101383</t>
  </si>
  <si>
    <t>MIC101384</t>
  </si>
  <si>
    <t>MIC101385</t>
  </si>
  <si>
    <t>MIC101386</t>
  </si>
  <si>
    <t>MIC101387</t>
  </si>
  <si>
    <t>MIC101388</t>
  </si>
  <si>
    <t>MIC101389</t>
  </si>
  <si>
    <t>MIC101390</t>
  </si>
  <si>
    <t>MIC101391</t>
  </si>
  <si>
    <t>MIC101392</t>
  </si>
  <si>
    <t>MIC101393</t>
  </si>
  <si>
    <t>MIC101394</t>
  </si>
  <si>
    <t>MIC101395</t>
  </si>
  <si>
    <t>MIC101396</t>
  </si>
  <si>
    <t>MIC101397</t>
  </si>
  <si>
    <t>MIC101398</t>
  </si>
  <si>
    <t>MIC101399</t>
  </si>
  <si>
    <t>MIC101400</t>
  </si>
  <si>
    <t>MIC101401</t>
  </si>
  <si>
    <t>MIC101402</t>
  </si>
  <si>
    <t>MIC101403</t>
  </si>
  <si>
    <t>MIC101404</t>
  </si>
  <si>
    <t>MIC101405</t>
  </si>
  <si>
    <t>MIC101406</t>
  </si>
  <si>
    <t>MIC101407</t>
  </si>
  <si>
    <t>MIC101408</t>
  </si>
  <si>
    <t>MIC101409</t>
  </si>
  <si>
    <t>MIC101410</t>
  </si>
  <si>
    <t>MIC101411</t>
  </si>
  <si>
    <t>MIC101412</t>
  </si>
  <si>
    <t>MIC101413</t>
  </si>
  <si>
    <t>MIC101414</t>
  </si>
  <si>
    <t>MIC101415</t>
  </si>
  <si>
    <t>MIC101416</t>
  </si>
  <si>
    <t>MIC101417</t>
  </si>
  <si>
    <t>MIC101418</t>
  </si>
  <si>
    <t>MIC101419</t>
  </si>
  <si>
    <t>MIC101420</t>
  </si>
  <si>
    <t>MIC101421</t>
  </si>
  <si>
    <t>MIC101422</t>
  </si>
  <si>
    <t>MIC101423</t>
  </si>
  <si>
    <t>MIC101424</t>
  </si>
  <si>
    <t>MIC101425</t>
  </si>
  <si>
    <t>MIC101426</t>
  </si>
  <si>
    <t>MIC101427</t>
  </si>
  <si>
    <t>MIC101428</t>
  </si>
  <si>
    <t>MIC101429</t>
  </si>
  <si>
    <t>MIC101430</t>
  </si>
  <si>
    <t>MIC101431</t>
  </si>
  <si>
    <t>MIC101432</t>
  </si>
  <si>
    <t>MIC101433</t>
  </si>
  <si>
    <t>MIC101434</t>
  </si>
  <si>
    <t>MIC101435</t>
  </si>
  <si>
    <t>MIC101436</t>
  </si>
  <si>
    <t>MIC101437</t>
  </si>
  <si>
    <t>MIC101438</t>
  </si>
  <si>
    <t>MIC101439</t>
  </si>
  <si>
    <t>MIC101440</t>
  </si>
  <si>
    <t>MIC101441</t>
  </si>
  <si>
    <t>MIC101442</t>
  </si>
  <si>
    <t>MIC101443</t>
  </si>
  <si>
    <t>MIC101444</t>
  </si>
  <si>
    <t>MIC101445</t>
  </si>
  <si>
    <t>MIC101446</t>
  </si>
  <si>
    <t>MIC101447</t>
  </si>
  <si>
    <t>MIC101448</t>
  </si>
  <si>
    <t>MIC101449</t>
  </si>
  <si>
    <t>MIC101450</t>
  </si>
  <si>
    <t>MIC101451</t>
  </si>
  <si>
    <t>MIC101452</t>
  </si>
  <si>
    <t>MIC101453</t>
  </si>
  <si>
    <t>MIC101454</t>
  </si>
  <si>
    <t>MIC101455</t>
  </si>
  <si>
    <t>MIC101456</t>
  </si>
  <si>
    <t>MIC101457</t>
  </si>
  <si>
    <t>MIC101458</t>
  </si>
  <si>
    <t>MIC101459</t>
  </si>
  <si>
    <t>MIC101460</t>
  </si>
  <si>
    <t>MIC101461</t>
  </si>
  <si>
    <t>MIC101462</t>
  </si>
  <si>
    <t>MIC101463</t>
  </si>
  <si>
    <t>MIC101464</t>
  </si>
  <si>
    <t>MIC101465</t>
  </si>
  <si>
    <t>MIC101466</t>
  </si>
  <si>
    <t>MIC101467</t>
  </si>
  <si>
    <t>MIC101468</t>
  </si>
  <si>
    <t>MIC101469</t>
  </si>
  <si>
    <t>MIC101470</t>
  </si>
  <si>
    <t>MIC101471</t>
  </si>
  <si>
    <t>MIC101472</t>
  </si>
  <si>
    <t>MIC101473</t>
  </si>
  <si>
    <t>MIC101474</t>
  </si>
  <si>
    <t>MIC101475</t>
  </si>
  <si>
    <t>MIC101476</t>
  </si>
  <si>
    <t>MIC101477</t>
  </si>
  <si>
    <t>MIC101478</t>
  </si>
  <si>
    <t>MIC101479</t>
  </si>
  <si>
    <t>MIC101480</t>
  </si>
  <si>
    <t>MIC101481</t>
  </si>
  <si>
    <t>MIC101482</t>
  </si>
  <si>
    <t>MIC101483</t>
  </si>
  <si>
    <t>MIC101484</t>
  </si>
  <si>
    <t>MIC101485</t>
  </si>
  <si>
    <t>MIC101486</t>
  </si>
  <si>
    <t>MIC101487</t>
  </si>
  <si>
    <t>MIC101488</t>
  </si>
  <si>
    <t>MIC101489</t>
  </si>
  <si>
    <t>MIC101490</t>
  </si>
  <si>
    <t>MIC101491</t>
  </si>
  <si>
    <t>MIC101492</t>
  </si>
  <si>
    <t>MIC101493</t>
  </si>
  <si>
    <t>MIC101494</t>
  </si>
  <si>
    <t>MIC101495</t>
  </si>
  <si>
    <t>MIC101496</t>
  </si>
  <si>
    <t>MIC101497</t>
  </si>
  <si>
    <t>MIC101498</t>
  </si>
  <si>
    <t>MIC101499</t>
  </si>
  <si>
    <t>MIC101500</t>
  </si>
  <si>
    <t>MIC101501</t>
  </si>
  <si>
    <t>MIC101502</t>
  </si>
  <si>
    <t>MIC101503</t>
  </si>
  <si>
    <t>MIC101504</t>
  </si>
  <si>
    <t>MIC101505</t>
  </si>
  <si>
    <t>MIC101506</t>
  </si>
  <si>
    <t>MIC101507</t>
  </si>
  <si>
    <t>MIC101508</t>
  </si>
  <si>
    <t>MIC101509</t>
  </si>
  <si>
    <t>MIC101510</t>
  </si>
  <si>
    <t>MIC101511</t>
  </si>
  <si>
    <t>MIC101512</t>
  </si>
  <si>
    <t>MIC101513</t>
  </si>
  <si>
    <t>MIC101514</t>
  </si>
  <si>
    <t>MIC101515</t>
  </si>
  <si>
    <t>MIC101516</t>
  </si>
  <si>
    <t>MIC101517</t>
  </si>
  <si>
    <t>MIC101518</t>
  </si>
  <si>
    <t>MIC101519</t>
  </si>
  <si>
    <t>MIC101520</t>
  </si>
  <si>
    <t>MIC101521</t>
  </si>
  <si>
    <t>MIC101522</t>
  </si>
  <si>
    <t>MIC101523</t>
  </si>
  <si>
    <t>MIC101524</t>
  </si>
  <si>
    <t>MIC101525</t>
  </si>
  <si>
    <t>MIC101526</t>
  </si>
  <si>
    <t>MIC101527</t>
  </si>
  <si>
    <t>MIC101528</t>
  </si>
  <si>
    <t>MIC101529</t>
  </si>
  <si>
    <t>MIC101530</t>
  </si>
  <si>
    <t>MIC101531</t>
  </si>
  <si>
    <t>MIC101532</t>
  </si>
  <si>
    <t>MIC101533</t>
  </si>
  <si>
    <t>MIC101534</t>
  </si>
  <si>
    <t>MIC101535</t>
  </si>
  <si>
    <t>MIC101536</t>
  </si>
  <si>
    <t>MIC101537</t>
  </si>
  <si>
    <t>MIC101538</t>
  </si>
  <si>
    <t>MIC101539</t>
  </si>
  <si>
    <t>MIC101540</t>
  </si>
  <si>
    <t>MIC101541</t>
  </si>
  <si>
    <t>MIC101542</t>
  </si>
  <si>
    <t>MIC101543</t>
  </si>
  <si>
    <t>MIC101544</t>
  </si>
  <si>
    <t>MIC101545</t>
  </si>
  <si>
    <t>MIC101546</t>
  </si>
  <si>
    <t>MIC101547</t>
  </si>
  <si>
    <t>MIC101548</t>
  </si>
  <si>
    <t>MIC101549</t>
  </si>
  <si>
    <t>MIC101550</t>
  </si>
  <si>
    <t>MIC101551</t>
  </si>
  <si>
    <t>MIC101552</t>
  </si>
  <si>
    <t>MIC101553</t>
  </si>
  <si>
    <t>MIC101554</t>
  </si>
  <si>
    <t>MIC101555</t>
  </si>
  <si>
    <t>MIC101556</t>
  </si>
  <si>
    <t>MIC101557</t>
  </si>
  <si>
    <t>MIC101558</t>
  </si>
  <si>
    <t>MIC101559</t>
  </si>
  <si>
    <t>MIC101560</t>
  </si>
  <si>
    <t>MIC101561</t>
  </si>
  <si>
    <t>MIC101562</t>
  </si>
  <si>
    <t>MIC101563</t>
  </si>
  <si>
    <t>MIC101564</t>
  </si>
  <si>
    <t>MIC101565</t>
  </si>
  <si>
    <t>MIC101566</t>
  </si>
  <si>
    <t>MIC101567</t>
  </si>
  <si>
    <t>MIC101568</t>
  </si>
  <si>
    <t>MIC101569</t>
  </si>
  <si>
    <t>MIC101570</t>
  </si>
  <si>
    <t>MIC101571</t>
  </si>
  <si>
    <t>MIC101572</t>
  </si>
  <si>
    <t>MIC101573</t>
  </si>
  <si>
    <t>MIC101574</t>
  </si>
  <si>
    <t>MIC101575</t>
  </si>
  <si>
    <t>MIC101576</t>
  </si>
  <si>
    <t>MIC101577</t>
  </si>
  <si>
    <t>MIC101578</t>
  </si>
  <si>
    <t>MIC101579</t>
  </si>
  <si>
    <t>MIC101580</t>
  </si>
  <si>
    <t>MIC101581</t>
  </si>
  <si>
    <t>MIC101582</t>
  </si>
  <si>
    <t>MIC101583</t>
  </si>
  <si>
    <t>MIC101584</t>
  </si>
  <si>
    <t>MIC101585</t>
  </si>
  <si>
    <t>MIC101586</t>
  </si>
  <si>
    <t>MIC101587</t>
  </si>
  <si>
    <t>MIC101588</t>
  </si>
  <si>
    <t>MIC101589</t>
  </si>
  <si>
    <t>MIC101590</t>
  </si>
  <si>
    <t>MIC101591</t>
  </si>
  <si>
    <t>MIC101592</t>
  </si>
  <si>
    <t>MIC101593</t>
  </si>
  <si>
    <t>MIC101594</t>
  </si>
  <si>
    <t>MIC101595</t>
  </si>
  <si>
    <t>MIC101596</t>
  </si>
  <si>
    <t>MIC101597</t>
  </si>
  <si>
    <t>MIC101598</t>
  </si>
  <si>
    <t>MIC101599</t>
  </si>
  <si>
    <t>MIC101600</t>
  </si>
  <si>
    <t>MIC101601</t>
  </si>
  <si>
    <t>MIC101602</t>
  </si>
  <si>
    <t>MIC101603</t>
  </si>
  <si>
    <t>MIC101604</t>
  </si>
  <si>
    <t>MIC101605</t>
  </si>
  <si>
    <t>MIC101606</t>
  </si>
  <si>
    <t>MIC101607</t>
  </si>
  <si>
    <t>MIC101608</t>
  </si>
  <si>
    <t>MIC101609</t>
  </si>
  <si>
    <t>MIC101610</t>
  </si>
  <si>
    <t>MIC101611</t>
  </si>
  <si>
    <t>MIC101612</t>
  </si>
  <si>
    <t>MIC101613</t>
  </si>
  <si>
    <t>MIC101614</t>
  </si>
  <si>
    <t>MIC101615</t>
  </si>
  <si>
    <t>MIC101616</t>
  </si>
  <si>
    <t>MIC101617</t>
  </si>
  <si>
    <t>MIC101618</t>
  </si>
  <si>
    <t>MIC101619</t>
  </si>
  <si>
    <t>MIC101620</t>
  </si>
  <si>
    <t>MIC101621</t>
  </si>
  <si>
    <t>MIC101622</t>
  </si>
  <si>
    <t>MIC101623</t>
  </si>
  <si>
    <t>MIC101624</t>
  </si>
  <si>
    <t>MIC101625</t>
  </si>
  <si>
    <t>MIC101626</t>
  </si>
  <si>
    <t>MIC101627</t>
  </si>
  <si>
    <t>MIC101628</t>
  </si>
  <si>
    <t>MIC101629</t>
  </si>
  <si>
    <t>MIC101630</t>
  </si>
  <si>
    <t>MIC101631</t>
  </si>
  <si>
    <t>MIC101632</t>
  </si>
  <si>
    <t>MIC101633</t>
  </si>
  <si>
    <t>MIC101634</t>
  </si>
  <si>
    <t>MIC101635</t>
  </si>
  <si>
    <t>MIC101636</t>
  </si>
  <si>
    <t>MIC101637</t>
  </si>
  <si>
    <t>MIC101638</t>
  </si>
  <si>
    <t>MIC101639</t>
  </si>
  <si>
    <t>MIC101640</t>
  </si>
  <si>
    <t>MIC101641</t>
  </si>
  <si>
    <t>MIC101642</t>
  </si>
  <si>
    <t>MIC101643</t>
  </si>
  <si>
    <t>MIC101644</t>
  </si>
  <si>
    <t>MIC101645</t>
  </si>
  <si>
    <t>MIC101646</t>
  </si>
  <si>
    <t>MIC101647</t>
  </si>
  <si>
    <t>MIC101648</t>
  </si>
  <si>
    <t>MIC101649</t>
  </si>
  <si>
    <t>MIC101650</t>
  </si>
  <si>
    <t>MIC101651</t>
  </si>
  <si>
    <t>MIC101652</t>
  </si>
  <si>
    <t>MIC101653</t>
  </si>
  <si>
    <t>MIC101654</t>
  </si>
  <si>
    <t>MIC101655</t>
  </si>
  <si>
    <t>MIC101656</t>
  </si>
  <si>
    <t>MIC101657</t>
  </si>
  <si>
    <t>MIC101658</t>
  </si>
  <si>
    <t>MIC101659</t>
  </si>
  <si>
    <t>MIC101660</t>
  </si>
  <si>
    <t>MIC101661</t>
  </si>
  <si>
    <t>MIC101662</t>
  </si>
  <si>
    <t>MIC101663</t>
  </si>
  <si>
    <t>MIC101664</t>
  </si>
  <si>
    <t>MIC101665</t>
  </si>
  <si>
    <t>MIC101666</t>
  </si>
  <si>
    <t>MIC101667</t>
  </si>
  <si>
    <t>MIC101668</t>
  </si>
  <si>
    <t>MIC101669</t>
  </si>
  <si>
    <t>MIC101670</t>
  </si>
  <si>
    <t>MIC101671</t>
  </si>
  <si>
    <t>MIC101672</t>
  </si>
  <si>
    <t>MIC101673</t>
  </si>
  <si>
    <t>MIC101674</t>
  </si>
  <si>
    <t>MIC101675</t>
  </si>
  <si>
    <t>MIC101676</t>
  </si>
  <si>
    <t>MIC101677</t>
  </si>
  <si>
    <t>MIC101678</t>
  </si>
  <si>
    <t>MIC101679</t>
  </si>
  <si>
    <t>MIC101680</t>
  </si>
  <si>
    <t>MIC101681</t>
  </si>
  <si>
    <t>MIC101682</t>
  </si>
  <si>
    <t>MIC101683</t>
  </si>
  <si>
    <t>MIC101684</t>
  </si>
  <si>
    <t>MIC101685</t>
  </si>
  <si>
    <t>MIC101686</t>
  </si>
  <si>
    <t>MIC101687</t>
  </si>
  <si>
    <t>MIC101688</t>
  </si>
  <si>
    <t>MIC101689</t>
  </si>
  <si>
    <t>MIC101690</t>
  </si>
  <si>
    <t>MIC101691</t>
  </si>
  <si>
    <t>MIC101692</t>
  </si>
  <si>
    <t>MIC101693</t>
  </si>
  <si>
    <t>MIC101694</t>
  </si>
  <si>
    <t>MIC101695</t>
  </si>
  <si>
    <t>MIC101696</t>
  </si>
  <si>
    <t>MIC101697</t>
  </si>
  <si>
    <t>MIC101698</t>
  </si>
  <si>
    <t>MIC101699</t>
  </si>
  <si>
    <t>MIC101700</t>
  </si>
  <si>
    <t>MIC101701</t>
  </si>
  <si>
    <t>MIC101702</t>
  </si>
  <si>
    <t>MIC101703</t>
  </si>
  <si>
    <t>MIC101704</t>
  </si>
  <si>
    <t>MIC101705</t>
  </si>
  <si>
    <t>MIC101706</t>
  </si>
  <si>
    <t>MIC101707</t>
  </si>
  <si>
    <t>MIC101708</t>
  </si>
  <si>
    <t>MIC101709</t>
  </si>
  <si>
    <t>MIC101710</t>
  </si>
  <si>
    <t>MIC101711</t>
  </si>
  <si>
    <t>MIC101712</t>
  </si>
  <si>
    <t>MIC101713</t>
  </si>
  <si>
    <t>MIC101714</t>
  </si>
  <si>
    <t>MIC101715</t>
  </si>
  <si>
    <t>MIC101716</t>
  </si>
  <si>
    <t>MIC101717</t>
  </si>
  <si>
    <t>MIC101718</t>
  </si>
  <si>
    <t>MIC101719</t>
  </si>
  <si>
    <t>MIC101720</t>
  </si>
  <si>
    <t>MIC101721</t>
  </si>
  <si>
    <t>MIC101722</t>
  </si>
  <si>
    <t>MIC101723</t>
  </si>
  <si>
    <t>MIC101724</t>
  </si>
  <si>
    <t>MIC101725</t>
  </si>
  <si>
    <t>MIC101726</t>
  </si>
  <si>
    <t>MIC101727</t>
  </si>
  <si>
    <t>MIC101728</t>
  </si>
  <si>
    <t>MIC101729</t>
  </si>
  <si>
    <t>MIC101730</t>
  </si>
  <si>
    <t>MIC101731</t>
  </si>
  <si>
    <t>MIC101732</t>
  </si>
  <si>
    <t>MIC101733</t>
  </si>
  <si>
    <t>MIC101734</t>
  </si>
  <si>
    <t>MIC101735</t>
  </si>
  <si>
    <t>MIC101736</t>
  </si>
  <si>
    <t>MIC101737</t>
  </si>
  <si>
    <t>MIC101738</t>
  </si>
  <si>
    <t>MIC101739</t>
  </si>
  <si>
    <t>MIC101740</t>
  </si>
  <si>
    <t>MIC101741</t>
  </si>
  <si>
    <t>MIC101742</t>
  </si>
  <si>
    <t>MIC101743</t>
  </si>
  <si>
    <t>MIC101744</t>
  </si>
  <si>
    <t>MIC101745</t>
  </si>
  <si>
    <t>MIC101746</t>
  </si>
  <si>
    <t>MIC101747</t>
  </si>
  <si>
    <t>MIC101748</t>
  </si>
  <si>
    <t>MIC101749</t>
  </si>
  <si>
    <t>MIC101750</t>
  </si>
  <si>
    <t>MIC101751</t>
  </si>
  <si>
    <t>MIC101752</t>
  </si>
  <si>
    <t>MIC101753</t>
  </si>
  <si>
    <t>MIC101754</t>
  </si>
  <si>
    <t>MIC101755</t>
  </si>
  <si>
    <t>MIC101756</t>
  </si>
  <si>
    <t>MIC101757</t>
  </si>
  <si>
    <t>MIC101758</t>
  </si>
  <si>
    <t>MIC101759</t>
  </si>
  <si>
    <t>MIC101760</t>
  </si>
  <si>
    <t>MIC101761</t>
  </si>
  <si>
    <t>MIC101762</t>
  </si>
  <si>
    <t>MIC101763</t>
  </si>
  <si>
    <t>MIC101764</t>
  </si>
  <si>
    <t>MIC101765</t>
  </si>
  <si>
    <t>MIC101766</t>
  </si>
  <si>
    <t>MIC101767</t>
  </si>
  <si>
    <t>MIC101768</t>
  </si>
  <si>
    <t>MIC101769</t>
  </si>
  <si>
    <t>MIC101770</t>
  </si>
  <si>
    <t>MIC101771</t>
  </si>
  <si>
    <t>MIC101772</t>
  </si>
  <si>
    <t>MIC101773</t>
  </si>
  <si>
    <t>MIC101774</t>
  </si>
  <si>
    <t>MIC101775</t>
  </si>
  <si>
    <t>MIC101776</t>
  </si>
  <si>
    <t>MIC101777</t>
  </si>
  <si>
    <t>MIC101778</t>
  </si>
  <si>
    <t>MIC101779</t>
  </si>
  <si>
    <t>MIC101780</t>
  </si>
  <si>
    <t>MIC101781</t>
  </si>
  <si>
    <t>MIC101782</t>
  </si>
  <si>
    <t>MIC101783</t>
  </si>
  <si>
    <t>MIC101784</t>
  </si>
  <si>
    <t>MIC101785</t>
  </si>
  <si>
    <t>MIC101786</t>
  </si>
  <si>
    <t>MIC101787</t>
  </si>
  <si>
    <t>MIC101788</t>
  </si>
  <si>
    <t>MIC101789</t>
  </si>
  <si>
    <t>MIC101790</t>
  </si>
  <si>
    <t>MIC101791</t>
  </si>
  <si>
    <t>MIC101792</t>
  </si>
  <si>
    <t>MIC101793</t>
  </si>
  <si>
    <t>MIC101794</t>
  </si>
  <si>
    <t>MIC101795</t>
  </si>
  <si>
    <t>MIC101796</t>
  </si>
  <si>
    <t>MIC101797</t>
  </si>
  <si>
    <t>MIC101798</t>
  </si>
  <si>
    <t>MIC101799</t>
  </si>
  <si>
    <t>MIC101800</t>
  </si>
  <si>
    <t>MIC101801</t>
  </si>
  <si>
    <t>MIC101802</t>
  </si>
  <si>
    <t>MIC101803</t>
  </si>
  <si>
    <t>MIC101804</t>
  </si>
  <si>
    <t>MIC101805</t>
  </si>
  <si>
    <t>MIC101806</t>
  </si>
  <si>
    <t>MIC101807</t>
  </si>
  <si>
    <t>MIC101808</t>
  </si>
  <si>
    <t>MIC101809</t>
  </si>
  <si>
    <t>MIC101810</t>
  </si>
  <si>
    <t>MIC101811</t>
  </si>
  <si>
    <t>MIC101812</t>
  </si>
  <si>
    <t>MIC101813</t>
  </si>
  <si>
    <t>MIC101814</t>
  </si>
  <si>
    <t>MIC101815</t>
  </si>
  <si>
    <t>MIC101816</t>
  </si>
  <si>
    <t>MIC101817</t>
  </si>
  <si>
    <t>MIC101818</t>
  </si>
  <si>
    <t>MIC101819</t>
  </si>
  <si>
    <t>MIC101820</t>
  </si>
  <si>
    <t>MIC101821</t>
  </si>
  <si>
    <t>MIC101822</t>
  </si>
  <si>
    <t>MIC101823</t>
  </si>
  <si>
    <t>MIC101824</t>
  </si>
  <si>
    <t>MIC101825</t>
  </si>
  <si>
    <t>MIC101826</t>
  </si>
  <si>
    <t>MIC101827</t>
  </si>
  <si>
    <t>MIC101828</t>
  </si>
  <si>
    <t>MIC101829</t>
  </si>
  <si>
    <t>MIC101830</t>
  </si>
  <si>
    <t>MIC101831</t>
  </si>
  <si>
    <t>MIC101832</t>
  </si>
  <si>
    <t>MIC101833</t>
  </si>
  <si>
    <t>MIC101834</t>
  </si>
  <si>
    <t>MIC101835</t>
  </si>
  <si>
    <t>MIC101836</t>
  </si>
  <si>
    <t>MIC101837</t>
  </si>
  <si>
    <t>MIC101838</t>
  </si>
  <si>
    <t>MIC101839</t>
  </si>
  <si>
    <t>MIC101840</t>
  </si>
  <si>
    <t>MIC101841</t>
  </si>
  <si>
    <t>MIC101842</t>
  </si>
  <si>
    <t>MIC101843</t>
  </si>
  <si>
    <t>MIC101844</t>
  </si>
  <si>
    <t>MIC101845</t>
  </si>
  <si>
    <t>MIC101846</t>
  </si>
  <si>
    <t>MIC101847</t>
  </si>
  <si>
    <t>MIC101848</t>
  </si>
  <si>
    <t>MIC101849</t>
  </si>
  <si>
    <t>MIC101850</t>
  </si>
  <si>
    <t>MIC101851</t>
  </si>
  <si>
    <t>MIC101852</t>
  </si>
  <si>
    <t>MIC101853</t>
  </si>
  <si>
    <t>MIC101854</t>
  </si>
  <si>
    <t>MIC101855</t>
  </si>
  <si>
    <t>MIC101856</t>
  </si>
  <si>
    <t>MIC101857</t>
  </si>
  <si>
    <t>MIC101858</t>
  </si>
  <si>
    <t>MIC101859</t>
  </si>
  <si>
    <t>MIC101860</t>
  </si>
  <si>
    <t>MIC101861</t>
  </si>
  <si>
    <t>MIC101862</t>
  </si>
  <si>
    <t>MIC101863</t>
  </si>
  <si>
    <t>MIC101864</t>
  </si>
  <si>
    <t>MIC101865</t>
  </si>
  <si>
    <t>MIC101866</t>
  </si>
  <si>
    <t>MIC101867</t>
  </si>
  <si>
    <t>MIC101868</t>
  </si>
  <si>
    <t>MIC101869</t>
  </si>
  <si>
    <t>MIC101870</t>
  </si>
  <si>
    <t>MIC101871</t>
  </si>
  <si>
    <t>MIC101872</t>
  </si>
  <si>
    <t>MIC101873</t>
  </si>
  <si>
    <t>MIC101874</t>
  </si>
  <si>
    <t>MIC101875</t>
  </si>
  <si>
    <t>MIC101876</t>
  </si>
  <si>
    <t>MIC101877</t>
  </si>
  <si>
    <t>MIC101878</t>
  </si>
  <si>
    <t>MIC101879</t>
  </si>
  <si>
    <t>MIC101880</t>
  </si>
  <si>
    <t>MIC101881</t>
  </si>
  <si>
    <t>MIC101882</t>
  </si>
  <si>
    <t>MIC101883</t>
  </si>
  <si>
    <t>MIC101884</t>
  </si>
  <si>
    <t>MIC101885</t>
  </si>
  <si>
    <t>MIC101886</t>
  </si>
  <si>
    <t>MIC101887</t>
  </si>
  <si>
    <t>MIC101888</t>
  </si>
  <si>
    <t>MIC101889</t>
  </si>
  <si>
    <t>MIC101890</t>
  </si>
  <si>
    <t>MIC101891</t>
  </si>
  <si>
    <t>MIC101892</t>
  </si>
  <si>
    <t>MIC101893</t>
  </si>
  <si>
    <t>MIC101894</t>
  </si>
  <si>
    <t>MIC101895</t>
  </si>
  <si>
    <t>MIC101896</t>
  </si>
  <si>
    <t>MIC101897</t>
  </si>
  <si>
    <t>MIC101898</t>
  </si>
  <si>
    <t>MIC101899</t>
  </si>
  <si>
    <t>MIC101900</t>
  </si>
  <si>
    <t>MIC101901</t>
  </si>
  <si>
    <t>MIC101902</t>
  </si>
  <si>
    <t>MIC101903</t>
  </si>
  <si>
    <t>MIC101904</t>
  </si>
  <si>
    <t>MIC101905</t>
  </si>
  <si>
    <t>MIC101906</t>
  </si>
  <si>
    <t>MIC101907</t>
  </si>
  <si>
    <t>MIC101908</t>
  </si>
  <si>
    <t>MIC101909</t>
  </si>
  <si>
    <t>MIC101910</t>
  </si>
  <si>
    <t>MIC101911</t>
  </si>
  <si>
    <t>MIC101912</t>
  </si>
  <si>
    <t>MIC101913</t>
  </si>
  <si>
    <t>MIC101914</t>
  </si>
  <si>
    <t>MIC101915</t>
  </si>
  <si>
    <t>MIC101916</t>
  </si>
  <si>
    <t>MIC101917</t>
  </si>
  <si>
    <t>MIC101918</t>
  </si>
  <si>
    <t>MIC101919</t>
  </si>
  <si>
    <t>MIC101920</t>
  </si>
  <si>
    <t>MIC101921</t>
  </si>
  <si>
    <t>MIC101922</t>
  </si>
  <si>
    <t>MIC101923</t>
  </si>
  <si>
    <t>MIC101924</t>
  </si>
  <si>
    <t>MIC101925</t>
  </si>
  <si>
    <t>MIC101926</t>
  </si>
  <si>
    <t>MIC101927</t>
  </si>
  <si>
    <t>MIC101928</t>
  </si>
  <si>
    <t>MIC101929</t>
  </si>
  <si>
    <t>MIC101930</t>
  </si>
  <si>
    <t>MIC101931</t>
  </si>
  <si>
    <t>MIC101932</t>
  </si>
  <si>
    <t>MIC101933</t>
  </si>
  <si>
    <t>MIC101934</t>
  </si>
  <si>
    <t>MIC101935</t>
  </si>
  <si>
    <t>MIC101936</t>
  </si>
  <si>
    <t>MIC101937</t>
  </si>
  <si>
    <t>MIC101938</t>
  </si>
  <si>
    <t>MIC101939</t>
  </si>
  <si>
    <t>MIC101940</t>
  </si>
  <si>
    <t>MIC101941</t>
  </si>
  <si>
    <t>MIC101942</t>
  </si>
  <si>
    <t>MIC101943</t>
  </si>
  <si>
    <t>MIC101944</t>
  </si>
  <si>
    <t>MIC101945</t>
  </si>
  <si>
    <t>MIC101946</t>
  </si>
  <si>
    <t>MIC101947</t>
  </si>
  <si>
    <t>MIC101948</t>
  </si>
  <si>
    <t>MIC101949</t>
  </si>
  <si>
    <t>MIC101950</t>
  </si>
  <si>
    <t>MIC101951</t>
  </si>
  <si>
    <t>MIC101952</t>
  </si>
  <si>
    <t>MIC101953</t>
  </si>
  <si>
    <t>MIC101954</t>
  </si>
  <si>
    <t>MIC101955</t>
  </si>
  <si>
    <t>MIC101956</t>
  </si>
  <si>
    <t>MIC101957</t>
  </si>
  <si>
    <t>MIC101958</t>
  </si>
  <si>
    <t>MIC101959</t>
  </si>
  <si>
    <t>MIC101960</t>
  </si>
  <si>
    <t>MIC101961</t>
  </si>
  <si>
    <t>MIC101962</t>
  </si>
  <si>
    <t>MIC101963</t>
  </si>
  <si>
    <t>MIC101964</t>
  </si>
  <si>
    <t>MIC101965</t>
  </si>
  <si>
    <t>MIC101966</t>
  </si>
  <si>
    <t>MIC101967</t>
  </si>
  <si>
    <t>MIC101968</t>
  </si>
  <si>
    <t>MIC101969</t>
  </si>
  <si>
    <t>MIC101970</t>
  </si>
  <si>
    <t>MIC101971</t>
  </si>
  <si>
    <t>MIC101972</t>
  </si>
  <si>
    <t>MIC101973</t>
  </si>
  <si>
    <t>MIC101974</t>
  </si>
  <si>
    <t>MIC101975</t>
  </si>
  <si>
    <t>MIC101976</t>
  </si>
  <si>
    <t>MIC101977</t>
  </si>
  <si>
    <t>MIC101978</t>
  </si>
  <si>
    <t>MIC101979</t>
  </si>
  <si>
    <t>MIC101980</t>
  </si>
  <si>
    <t>MIC101981</t>
  </si>
  <si>
    <t>MIC101982</t>
  </si>
  <si>
    <t>MIC101983</t>
  </si>
  <si>
    <t>MIC101984</t>
  </si>
  <si>
    <t>MIC101985</t>
  </si>
  <si>
    <t>MIC101986</t>
  </si>
  <si>
    <t>MIC101987</t>
  </si>
  <si>
    <t>MIC101988</t>
  </si>
  <si>
    <t>MIC101989</t>
  </si>
  <si>
    <t>MIC101990</t>
  </si>
  <si>
    <t>MIC101991</t>
  </si>
  <si>
    <t>MIC101992</t>
  </si>
  <si>
    <t>MIC101993</t>
  </si>
  <si>
    <t>MIC101994</t>
  </si>
  <si>
    <t>MIC101995</t>
  </si>
  <si>
    <t>MIC101996</t>
  </si>
  <si>
    <t>MIC101997</t>
  </si>
  <si>
    <t>MIC101998</t>
  </si>
  <si>
    <t>MIC101999</t>
  </si>
  <si>
    <t>MIC102000</t>
  </si>
  <si>
    <t>MIC102001</t>
  </si>
  <si>
    <t>MIC102002</t>
  </si>
  <si>
    <t>MIC102003</t>
  </si>
  <si>
    <t>MIC102004</t>
  </si>
  <si>
    <t>MIC102005</t>
  </si>
  <si>
    <t>MIC102006</t>
  </si>
  <si>
    <t>MIC102007</t>
  </si>
  <si>
    <t>MIC102008</t>
  </si>
  <si>
    <t>MIC102009</t>
  </si>
  <si>
    <t>MIC102010</t>
  </si>
  <si>
    <t>MIC102011</t>
  </si>
  <si>
    <t>MIC102012</t>
  </si>
  <si>
    <t>MIC102013</t>
  </si>
  <si>
    <t>MIC102014</t>
  </si>
  <si>
    <t>MIC102015</t>
  </si>
  <si>
    <t>MIC102016</t>
  </si>
  <si>
    <t>MIC102017</t>
  </si>
  <si>
    <t>MIC102018</t>
  </si>
  <si>
    <t>MIC102019</t>
  </si>
  <si>
    <t>MIC102020</t>
  </si>
  <si>
    <t>MIC102021</t>
  </si>
  <si>
    <t>MIC102022</t>
  </si>
  <si>
    <t>MIC102023</t>
  </si>
  <si>
    <t>MIC102024</t>
  </si>
  <si>
    <t>MIC102025</t>
  </si>
  <si>
    <t>MIC102026</t>
  </si>
  <si>
    <t>MIC102027</t>
  </si>
  <si>
    <t>MIC102028</t>
  </si>
  <si>
    <t>MIC102029</t>
  </si>
  <si>
    <t>MIC102030</t>
  </si>
  <si>
    <t>MIC102031</t>
  </si>
  <si>
    <t>MIC102032</t>
  </si>
  <si>
    <t>MIC102033</t>
  </si>
  <si>
    <t>MIC102034</t>
  </si>
  <si>
    <t>MIC102035</t>
  </si>
  <si>
    <t>MIC102036</t>
  </si>
  <si>
    <t>MIC102037</t>
  </si>
  <si>
    <t>MIC102038</t>
  </si>
  <si>
    <t>MIC102039</t>
  </si>
  <si>
    <t>MIC102040</t>
  </si>
  <si>
    <t>MIC102041</t>
  </si>
  <si>
    <t>MIC102042</t>
  </si>
  <si>
    <t>MIC102043</t>
  </si>
  <si>
    <t>MIC102044</t>
  </si>
  <si>
    <t>MIC102045</t>
  </si>
  <si>
    <t>MIC102046</t>
  </si>
  <si>
    <t>MIC102047</t>
  </si>
  <si>
    <t>MIC102048</t>
  </si>
  <si>
    <t>MIC102049</t>
  </si>
  <si>
    <t>MIC102050</t>
  </si>
  <si>
    <t>MIC102051</t>
  </si>
  <si>
    <t>MIC102052</t>
  </si>
  <si>
    <t>MIC102053</t>
  </si>
  <si>
    <t>MIC102054</t>
  </si>
  <si>
    <t>MIC102055</t>
  </si>
  <si>
    <t>MIC102056</t>
  </si>
  <si>
    <t>MIC102057</t>
  </si>
  <si>
    <t>MIC102058</t>
  </si>
  <si>
    <t>MIC102059</t>
  </si>
  <si>
    <t>MIC102060</t>
  </si>
  <si>
    <t>MIC102061</t>
  </si>
  <si>
    <t>MIC102062</t>
  </si>
  <si>
    <t>MIC102063</t>
  </si>
  <si>
    <t>MIC102064</t>
  </si>
  <si>
    <t>MIC102065</t>
  </si>
  <si>
    <t>MIC102066</t>
  </si>
  <si>
    <t>MIC102067</t>
  </si>
  <si>
    <t>MIC102068</t>
  </si>
  <si>
    <t>MIC102069</t>
  </si>
  <si>
    <t>MIC102070</t>
  </si>
  <si>
    <t>MIC102071</t>
  </si>
  <si>
    <t>MIC102072</t>
  </si>
  <si>
    <t>MIC102073</t>
  </si>
  <si>
    <t>MIC102074</t>
  </si>
  <si>
    <t>MIC102075</t>
  </si>
  <si>
    <t>MIC102076</t>
  </si>
  <si>
    <t>MIC102077</t>
  </si>
  <si>
    <t>MIC102078</t>
  </si>
  <si>
    <t>MIC102079</t>
  </si>
  <si>
    <t>MIC102080</t>
  </si>
  <si>
    <t>MIC102081</t>
  </si>
  <si>
    <t>MIC102082</t>
  </si>
  <si>
    <t>MIC102083</t>
  </si>
  <si>
    <t>MIC102084</t>
  </si>
  <si>
    <t>MIC102085</t>
  </si>
  <si>
    <t>MIC102086</t>
  </si>
  <si>
    <t>MIC102087</t>
  </si>
  <si>
    <t>MIC102088</t>
  </si>
  <si>
    <t>MIC102089</t>
  </si>
  <si>
    <t>MIC102090</t>
  </si>
  <si>
    <t>MIC102091</t>
  </si>
  <si>
    <t>MIC102092</t>
  </si>
  <si>
    <t>MIC102093</t>
  </si>
  <si>
    <t>MIC102094</t>
  </si>
  <si>
    <t>MIC102095</t>
  </si>
  <si>
    <t>MIC102096</t>
  </si>
  <si>
    <t>MIC102097</t>
  </si>
  <si>
    <t>MIC102098</t>
  </si>
  <si>
    <t>MIC102099</t>
  </si>
  <si>
    <t>MIC102100</t>
  </si>
  <si>
    <t>MIC102101</t>
  </si>
  <si>
    <t>MIC102102</t>
  </si>
  <si>
    <t>MIC102103</t>
  </si>
  <si>
    <t>MIC102104</t>
  </si>
  <si>
    <t>MIC102105</t>
  </si>
  <si>
    <t>MIC102106</t>
  </si>
  <si>
    <t>MIC102107</t>
  </si>
  <si>
    <t>MIC102108</t>
  </si>
  <si>
    <t>MIC102109</t>
  </si>
  <si>
    <t>MIC102110</t>
  </si>
  <si>
    <t>MIC102111</t>
  </si>
  <si>
    <t>MIC102112</t>
  </si>
  <si>
    <t>MIC102113</t>
  </si>
  <si>
    <t>MIC102114</t>
  </si>
  <si>
    <t>MIC102115</t>
  </si>
  <si>
    <t>MIC102116</t>
  </si>
  <si>
    <t>MIC102117</t>
  </si>
  <si>
    <t>MIC102118</t>
  </si>
  <si>
    <t>MIC102119</t>
  </si>
  <si>
    <t>MIC102120</t>
  </si>
  <si>
    <t>MIC102121</t>
  </si>
  <si>
    <t>MIC102122</t>
  </si>
  <si>
    <t>MIC102123</t>
  </si>
  <si>
    <t>MIC102124</t>
  </si>
  <si>
    <t>MIC102125</t>
  </si>
  <si>
    <t>MIC102126</t>
  </si>
  <si>
    <t>MIC102127</t>
  </si>
  <si>
    <t>MIC102128</t>
  </si>
  <si>
    <t>MIC102129</t>
  </si>
  <si>
    <t>MIC102130</t>
  </si>
  <si>
    <t>MIC102131</t>
  </si>
  <si>
    <t>MIC102132</t>
  </si>
  <si>
    <t>MIC102133</t>
  </si>
  <si>
    <t>MIC102134</t>
  </si>
  <si>
    <t>MIC102135</t>
  </si>
  <si>
    <t>MIC102136</t>
  </si>
  <si>
    <t>MIC102137</t>
  </si>
  <si>
    <t>MIC102138</t>
  </si>
  <si>
    <t>MIC102139</t>
  </si>
  <si>
    <t>MIC102140</t>
  </si>
  <si>
    <t>MIC102141</t>
  </si>
  <si>
    <t>MIC102142</t>
  </si>
  <si>
    <t>MIC102143</t>
  </si>
  <si>
    <t>MIC102144</t>
  </si>
  <si>
    <t>MIC102145</t>
  </si>
  <si>
    <t>MIC102146</t>
  </si>
  <si>
    <t>MIC102147</t>
  </si>
  <si>
    <t>MIC102148</t>
  </si>
  <si>
    <t>MIC102149</t>
  </si>
  <si>
    <t>MIC102150</t>
  </si>
  <si>
    <t>MIC102151</t>
  </si>
  <si>
    <t>MIC102152</t>
  </si>
  <si>
    <t>MIC102153</t>
  </si>
  <si>
    <t>MIC102154</t>
  </si>
  <si>
    <t>MIC102155</t>
  </si>
  <si>
    <t>MIC102156</t>
  </si>
  <si>
    <t>MIC102157</t>
  </si>
  <si>
    <t>MIC102158</t>
  </si>
  <si>
    <t>MIC102159</t>
  </si>
  <si>
    <t>MIC102160</t>
  </si>
  <si>
    <t>MIC102161</t>
  </si>
  <si>
    <t>MIC102162</t>
  </si>
  <si>
    <t>MIC102163</t>
  </si>
  <si>
    <t>MIC102164</t>
  </si>
  <si>
    <t>MIC102165</t>
  </si>
  <si>
    <t>MIC102166</t>
  </si>
  <si>
    <t>MIC102167</t>
  </si>
  <si>
    <t>MIC102168</t>
  </si>
  <si>
    <t>MIC102169</t>
  </si>
  <si>
    <t>MIC102170</t>
  </si>
  <si>
    <t>MIC102171</t>
  </si>
  <si>
    <t>MIC102172</t>
  </si>
  <si>
    <t>MIC102173</t>
  </si>
  <si>
    <t>MIC102174</t>
  </si>
  <si>
    <t>MIC102175</t>
  </si>
  <si>
    <t>MIC102176</t>
  </si>
  <si>
    <t>MIC102177</t>
  </si>
  <si>
    <t>MIC102178</t>
  </si>
  <si>
    <t>MIC102179</t>
  </si>
  <si>
    <t>MIC102180</t>
  </si>
  <si>
    <t>MIC102181</t>
  </si>
  <si>
    <t>MIC102182</t>
  </si>
  <si>
    <t>MIC102183</t>
  </si>
  <si>
    <t>MIC102184</t>
  </si>
  <si>
    <t>MIC102185</t>
  </si>
  <si>
    <t>MIC102186</t>
  </si>
  <si>
    <t>MIC102187</t>
  </si>
  <si>
    <t>MIC102188</t>
  </si>
  <si>
    <t>MIC102189</t>
  </si>
  <si>
    <t>MIC102190</t>
  </si>
  <si>
    <t>MIC102191</t>
  </si>
  <si>
    <t>MIC102192</t>
  </si>
  <si>
    <t>MIC102193</t>
  </si>
  <si>
    <t>MIC102194</t>
  </si>
  <si>
    <t>MIC102195</t>
  </si>
  <si>
    <t>MIC102196</t>
  </si>
  <si>
    <t>MIC102197</t>
  </si>
  <si>
    <t>MIC102198</t>
  </si>
  <si>
    <t>MIC102199</t>
  </si>
  <si>
    <t>MIC102200</t>
  </si>
  <si>
    <t>MIC102201</t>
  </si>
  <si>
    <t>MIC102202</t>
  </si>
  <si>
    <t>MIC102203</t>
  </si>
  <si>
    <t>MIC102204</t>
  </si>
  <si>
    <t>MIC102205</t>
  </si>
  <si>
    <t>MIC102206</t>
  </si>
  <si>
    <t>MIC102207</t>
  </si>
  <si>
    <t>MIC102208</t>
  </si>
  <si>
    <t>MIC102209</t>
  </si>
  <si>
    <t>MIC102210</t>
  </si>
  <si>
    <t>MIC102211</t>
  </si>
  <si>
    <t>MIC102212</t>
  </si>
  <si>
    <t>MIC102213</t>
  </si>
  <si>
    <t>MIC102214</t>
  </si>
  <si>
    <t>MIC102215</t>
  </si>
  <si>
    <t>MIC102216</t>
  </si>
  <si>
    <t>MIC102217</t>
  </si>
  <si>
    <t>MIC102218</t>
  </si>
  <si>
    <t>MIC102219</t>
  </si>
  <si>
    <t>MIC102220</t>
  </si>
  <si>
    <t>MIC102221</t>
  </si>
  <si>
    <t>MIC102222</t>
  </si>
  <si>
    <t>MIC102223</t>
  </si>
  <si>
    <t>MIC102224</t>
  </si>
  <si>
    <t>MIC102225</t>
  </si>
  <si>
    <t>MIC102226</t>
  </si>
  <si>
    <t>MIC102227</t>
  </si>
  <si>
    <t>MIC102228</t>
  </si>
  <si>
    <t>MIC102229</t>
  </si>
  <si>
    <t>MIC102230</t>
  </si>
  <si>
    <t>MIC102231</t>
  </si>
  <si>
    <t>MIC102232</t>
  </si>
  <si>
    <t>MIC102233</t>
  </si>
  <si>
    <t>MIC102234</t>
  </si>
  <si>
    <t>MIC102235</t>
  </si>
  <si>
    <t>MIC102236</t>
  </si>
  <si>
    <t>MIC102237</t>
  </si>
  <si>
    <t>MIC102238</t>
  </si>
  <si>
    <t>MIC102239</t>
  </si>
  <si>
    <t>MIC102240</t>
  </si>
  <si>
    <t>MIC102241</t>
  </si>
  <si>
    <t>MIC102242</t>
  </si>
  <si>
    <t>MIC102243</t>
  </si>
  <si>
    <t>MIC102244</t>
  </si>
  <si>
    <t>MIC102245</t>
  </si>
  <si>
    <t>MIC102246</t>
  </si>
  <si>
    <t>MIC102247</t>
  </si>
  <si>
    <t>MIC102248</t>
  </si>
  <si>
    <t>MIC102249</t>
  </si>
  <si>
    <t>MIC102250</t>
  </si>
  <si>
    <t>MIC102251</t>
  </si>
  <si>
    <t>MIC102252</t>
  </si>
  <si>
    <t>MIC102253</t>
  </si>
  <si>
    <t>MIC102254</t>
  </si>
  <si>
    <t>MIC102255</t>
  </si>
  <si>
    <t>MIC102256</t>
  </si>
  <si>
    <t>MIC102257</t>
  </si>
  <si>
    <t>MIC102258</t>
  </si>
  <si>
    <t>MIC102259</t>
  </si>
  <si>
    <t>MIC102260</t>
  </si>
  <si>
    <t>MIC102261</t>
  </si>
  <si>
    <t>MIC102262</t>
  </si>
  <si>
    <t>MIC102263</t>
  </si>
  <si>
    <t>MIC102264</t>
  </si>
  <si>
    <t>MIC102265</t>
  </si>
  <si>
    <t>MIC102266</t>
  </si>
  <si>
    <t>MIC102267</t>
  </si>
  <si>
    <t>MIC102268</t>
  </si>
  <si>
    <t>MIC102269</t>
  </si>
  <si>
    <t>MIC102270</t>
  </si>
  <si>
    <t>MIC102271</t>
  </si>
  <si>
    <t>MIC102272</t>
  </si>
  <si>
    <t>MIC102273</t>
  </si>
  <si>
    <t>MIC102274</t>
  </si>
  <si>
    <t>MIC102275</t>
  </si>
  <si>
    <t>MIC102276</t>
  </si>
  <si>
    <t>MIC102277</t>
  </si>
  <si>
    <t>MIC102278</t>
  </si>
  <si>
    <t>MIC102279</t>
  </si>
  <si>
    <t>MIC102280</t>
  </si>
  <si>
    <t>MIC102281</t>
  </si>
  <si>
    <t>MIC102282</t>
  </si>
  <si>
    <t>MIC102283</t>
  </si>
  <si>
    <t>MIC102284</t>
  </si>
  <si>
    <t>MIC102285</t>
  </si>
  <si>
    <t>MIC102286</t>
  </si>
  <si>
    <t>MIC102287</t>
  </si>
  <si>
    <t>MIC102288</t>
  </si>
  <si>
    <t>MIC102289</t>
  </si>
  <si>
    <t>MIC102290</t>
  </si>
  <si>
    <t>MIC102291</t>
  </si>
  <si>
    <t>MIC102292</t>
  </si>
  <si>
    <t>MIC102293</t>
  </si>
  <si>
    <t>MIC102294</t>
  </si>
  <si>
    <t>MIC102295</t>
  </si>
  <si>
    <t>MIC102296</t>
  </si>
  <si>
    <t>MIC102297</t>
  </si>
  <si>
    <t>MIC102298</t>
  </si>
  <si>
    <t>MIC102299</t>
  </si>
  <si>
    <t>MIC102300</t>
  </si>
  <si>
    <t>MIC102301</t>
  </si>
  <si>
    <t>MIC102302</t>
  </si>
  <si>
    <t>MIC102303</t>
  </si>
  <si>
    <t>MIC102304</t>
  </si>
  <si>
    <t>MIC102305</t>
  </si>
  <si>
    <t>MIC102306</t>
  </si>
  <si>
    <t>MIC102307</t>
  </si>
  <si>
    <t>MIC102308</t>
  </si>
  <si>
    <t>MIC102309</t>
  </si>
  <si>
    <t>MIC102310</t>
  </si>
  <si>
    <t>MIC102311</t>
  </si>
  <si>
    <t>MIC102312</t>
  </si>
  <si>
    <t>MIC102313</t>
  </si>
  <si>
    <t>MIC102314</t>
  </si>
  <si>
    <t>MIC102315</t>
  </si>
  <si>
    <t>MIC102316</t>
  </si>
  <si>
    <t>MIC102317</t>
  </si>
  <si>
    <t>MIC102318</t>
  </si>
  <si>
    <t>MIC102319</t>
  </si>
  <si>
    <t>MIC102320</t>
  </si>
  <si>
    <t>MIC102321</t>
  </si>
  <si>
    <t>MIC102322</t>
  </si>
  <si>
    <t>MIC102323</t>
  </si>
  <si>
    <t>MIC102324</t>
  </si>
  <si>
    <t>MIC102325</t>
  </si>
  <si>
    <t>MIC102326</t>
  </si>
  <si>
    <t>MIC102327</t>
  </si>
  <si>
    <t>MIC102328</t>
  </si>
  <si>
    <t>MIC102329</t>
  </si>
  <si>
    <t>MIC102330</t>
  </si>
  <si>
    <t>MIC102331</t>
  </si>
  <si>
    <t>MIC102332</t>
  </si>
  <si>
    <t>MIC102333</t>
  </si>
  <si>
    <t>MIC102334</t>
  </si>
  <si>
    <t>MIC102335</t>
  </si>
  <si>
    <t>MIC102336</t>
  </si>
  <si>
    <t>MIC102337</t>
  </si>
  <si>
    <t>MIC102338</t>
  </si>
  <si>
    <t>MIC102339</t>
  </si>
  <si>
    <t>MIC102340</t>
  </si>
  <si>
    <t>MIC102341</t>
  </si>
  <si>
    <t>MIC102342</t>
  </si>
  <si>
    <t>MIC102343</t>
  </si>
  <si>
    <t>MIC102344</t>
  </si>
  <si>
    <t>MIC102345</t>
  </si>
  <si>
    <t>MIC102346</t>
  </si>
  <si>
    <t>MIC102347</t>
  </si>
  <si>
    <t>MIC102348</t>
  </si>
  <si>
    <t>MIC102349</t>
  </si>
  <si>
    <t>MIC102350</t>
  </si>
  <si>
    <t>MIC102351</t>
  </si>
  <si>
    <t>MIC102352</t>
  </si>
  <si>
    <t>MIC102353</t>
  </si>
  <si>
    <t>MIC102354</t>
  </si>
  <si>
    <t>MIC102355</t>
  </si>
  <si>
    <t>MIC102356</t>
  </si>
  <si>
    <t>MIC102357</t>
  </si>
  <si>
    <t>MIC102358</t>
  </si>
  <si>
    <t>MIC102359</t>
  </si>
  <si>
    <t>MIC102360</t>
  </si>
  <si>
    <t>MIC102361</t>
  </si>
  <si>
    <t>MIC102362</t>
  </si>
  <si>
    <t>MIC102363</t>
  </si>
  <si>
    <t>MIC102364</t>
  </si>
  <si>
    <t>MIC102365</t>
  </si>
  <si>
    <t>MIC102366</t>
  </si>
  <si>
    <t>MIC102367</t>
  </si>
  <si>
    <t>MIC102368</t>
  </si>
  <si>
    <t>MIC102369</t>
  </si>
  <si>
    <t>MIC102370</t>
  </si>
  <si>
    <t>MIC102371</t>
  </si>
  <si>
    <t>MIC102372</t>
  </si>
  <si>
    <t>MIC102373</t>
  </si>
  <si>
    <t>MIC102374</t>
  </si>
  <si>
    <t>MIC102375</t>
  </si>
  <si>
    <t>MIC102376</t>
  </si>
  <si>
    <t>MIC102377</t>
  </si>
  <si>
    <t>MIC102378</t>
  </si>
  <si>
    <t>MIC102379</t>
  </si>
  <si>
    <t>MIC102380</t>
  </si>
  <si>
    <t>MIC102381</t>
  </si>
  <si>
    <t>MIC102382</t>
  </si>
  <si>
    <t>MIC102383</t>
  </si>
  <si>
    <t>MIC102384</t>
  </si>
  <si>
    <t>MIC102385</t>
  </si>
  <si>
    <t>MIC102386</t>
  </si>
  <si>
    <t>MIC102387</t>
  </si>
  <si>
    <t>MIC102388</t>
  </si>
  <si>
    <t>MIC102389</t>
  </si>
  <si>
    <t>MIC102390</t>
  </si>
  <si>
    <t>MIC102391</t>
  </si>
  <si>
    <t>MIC102392</t>
  </si>
  <si>
    <t>MIC102393</t>
  </si>
  <si>
    <t>MIC102394</t>
  </si>
  <si>
    <t>MIC102395</t>
  </si>
  <si>
    <t>MIC102396</t>
  </si>
  <si>
    <t>MIC102397</t>
  </si>
  <si>
    <t>MIC102398</t>
  </si>
  <si>
    <t>MIC102399</t>
  </si>
  <si>
    <t>MIC102400</t>
  </si>
  <si>
    <t>MIC102401</t>
  </si>
  <si>
    <t>MIC102402</t>
  </si>
  <si>
    <t>MIC102403</t>
  </si>
  <si>
    <t>MIC102404</t>
  </si>
  <si>
    <t>MIC102405</t>
  </si>
  <si>
    <t>MIC102406</t>
  </si>
  <si>
    <t>MIC102407</t>
  </si>
  <si>
    <t>MIC102408</t>
  </si>
  <si>
    <t>MIC102409</t>
  </si>
  <si>
    <t>MIC102410</t>
  </si>
  <si>
    <t>MIC102411</t>
  </si>
  <si>
    <t>MIC102412</t>
  </si>
  <si>
    <t>MIC102413</t>
  </si>
  <si>
    <t>MIC102414</t>
  </si>
  <si>
    <t>MIC102415</t>
  </si>
  <si>
    <t>MIC102416</t>
  </si>
  <si>
    <t>MIC102417</t>
  </si>
  <si>
    <t>MIC102418</t>
  </si>
  <si>
    <t>MIC102419</t>
  </si>
  <si>
    <t>MIC102420</t>
  </si>
  <si>
    <t>MIC102421</t>
  </si>
  <si>
    <t>MIC102422</t>
  </si>
  <si>
    <t>MIC102423</t>
  </si>
  <si>
    <t>MIC102424</t>
  </si>
  <si>
    <t>MIC102425</t>
  </si>
  <si>
    <t>MIC102426</t>
  </si>
  <si>
    <t>MIC102427</t>
  </si>
  <si>
    <t>MIC102428</t>
  </si>
  <si>
    <t>MIC102429</t>
  </si>
  <si>
    <t>MIC102430</t>
  </si>
  <si>
    <t>MIC102431</t>
  </si>
  <si>
    <t>MIC102432</t>
  </si>
  <si>
    <t>MIC102433</t>
  </si>
  <si>
    <t>MIC102434</t>
  </si>
  <si>
    <t>MIC102435</t>
  </si>
  <si>
    <t>MIC102436</t>
  </si>
  <si>
    <t>MIC102437</t>
  </si>
  <si>
    <t>MIC102438</t>
  </si>
  <si>
    <t>MIC102439</t>
  </si>
  <si>
    <t>MIC102440</t>
  </si>
  <si>
    <t>MIC102441</t>
  </si>
  <si>
    <t>MIC102442</t>
  </si>
  <si>
    <t>MIC102443</t>
  </si>
  <si>
    <t>MIC102444</t>
  </si>
  <si>
    <t>MIC102445</t>
  </si>
  <si>
    <t>MIC102446</t>
  </si>
  <si>
    <t>MIC102447</t>
  </si>
  <si>
    <t>MIC102448</t>
  </si>
  <si>
    <t>MIC102449</t>
  </si>
  <si>
    <t>MIC102450</t>
  </si>
  <si>
    <t>MIC102451</t>
  </si>
  <si>
    <t>MIC102452</t>
  </si>
  <si>
    <t>MIC102453</t>
  </si>
  <si>
    <t>MIC102454</t>
  </si>
  <si>
    <t>MIC102455</t>
  </si>
  <si>
    <t>MIC102456</t>
  </si>
  <si>
    <t>MIC102457</t>
  </si>
  <si>
    <t>MIC102458</t>
  </si>
  <si>
    <t>MIC102459</t>
  </si>
  <si>
    <t>MIC102460</t>
  </si>
  <si>
    <t>MIC102461</t>
  </si>
  <si>
    <t>MIC102462</t>
  </si>
  <si>
    <t>MIC102463</t>
  </si>
  <si>
    <t>MIC102464</t>
  </si>
  <si>
    <t>MIC102465</t>
  </si>
  <si>
    <t>MIC102466</t>
  </si>
  <si>
    <t>MIC102467</t>
  </si>
  <si>
    <t>MIC102468</t>
  </si>
  <si>
    <t>MIC102469</t>
  </si>
  <si>
    <t>MIC102470</t>
  </si>
  <si>
    <t>MIC102471</t>
  </si>
  <si>
    <t>MIC102472</t>
  </si>
  <si>
    <t>MIC102473</t>
  </si>
  <si>
    <t>MIC102474</t>
  </si>
  <si>
    <t>MIC102475</t>
  </si>
  <si>
    <t>MIC102476</t>
  </si>
  <si>
    <t>MIC102477</t>
  </si>
  <si>
    <t>MIC102478</t>
  </si>
  <si>
    <t>MIC102479</t>
  </si>
  <si>
    <t>MIC102480</t>
  </si>
  <si>
    <t>MIC102481</t>
  </si>
  <si>
    <t>MIC102482</t>
  </si>
  <si>
    <t>MIC102483</t>
  </si>
  <si>
    <t>MIC102484</t>
  </si>
  <si>
    <t>MIC102485</t>
  </si>
  <si>
    <t>MIC102486</t>
  </si>
  <si>
    <t>MIC102487</t>
  </si>
  <si>
    <t>MIC102488</t>
  </si>
  <si>
    <t>MIC102489</t>
  </si>
  <si>
    <t>MIC102490</t>
  </si>
  <si>
    <t>MIC102491</t>
  </si>
  <si>
    <t>MIC102492</t>
  </si>
  <si>
    <t>MIC102493</t>
  </si>
  <si>
    <t>MIC102494</t>
  </si>
  <si>
    <t>MIC102495</t>
  </si>
  <si>
    <t>MIC102496</t>
  </si>
  <si>
    <t>MIC102497</t>
  </si>
  <si>
    <t>MIC102498</t>
  </si>
  <si>
    <t>MIC102499</t>
  </si>
  <si>
    <t>MIC102500</t>
  </si>
  <si>
    <t>MIC102501</t>
  </si>
  <si>
    <t>MIC102502</t>
  </si>
  <si>
    <t>MIC102503</t>
  </si>
  <si>
    <t>MIC102504</t>
  </si>
  <si>
    <t>MIC102505</t>
  </si>
  <si>
    <t>MIC102506</t>
  </si>
  <si>
    <t>MIC102507</t>
  </si>
  <si>
    <t>MIC102508</t>
  </si>
  <si>
    <t>MIC102509</t>
  </si>
  <si>
    <t>MIC102510</t>
  </si>
  <si>
    <t>MIC102511</t>
  </si>
  <si>
    <t>MIC102512</t>
  </si>
  <si>
    <t>MIC102513</t>
  </si>
  <si>
    <t>MIC102514</t>
  </si>
  <si>
    <t>MIC102515</t>
  </si>
  <si>
    <t>MIC102516</t>
  </si>
  <si>
    <t>MIC102517</t>
  </si>
  <si>
    <t>MIC102518</t>
  </si>
  <si>
    <t>MIC102519</t>
  </si>
  <si>
    <t>MIC102520</t>
  </si>
  <si>
    <t>MIC102521</t>
  </si>
  <si>
    <t>MIC102522</t>
  </si>
  <si>
    <t>MIC102523</t>
  </si>
  <si>
    <t>MIC102524</t>
  </si>
  <si>
    <t>MIC102525</t>
  </si>
  <si>
    <t>MIC102526</t>
  </si>
  <si>
    <t>MIC102527</t>
  </si>
  <si>
    <t>MIC102528</t>
  </si>
  <si>
    <t>MIC102529</t>
  </si>
  <si>
    <t>MIC102530</t>
  </si>
  <si>
    <t>MIC102531</t>
  </si>
  <si>
    <t>MIC102532</t>
  </si>
  <si>
    <t>MIC102533</t>
  </si>
  <si>
    <t>MIC102534</t>
  </si>
  <si>
    <t>MIC102535</t>
  </si>
  <si>
    <t>MIC102536</t>
  </si>
  <si>
    <t>MIC102537</t>
  </si>
  <si>
    <t>MIC102538</t>
  </si>
  <si>
    <t>MIC102539</t>
  </si>
  <si>
    <t>MIC102540</t>
  </si>
  <si>
    <t>MIC102541</t>
  </si>
  <si>
    <t>MIC102542</t>
  </si>
  <si>
    <t>MIC102543</t>
  </si>
  <si>
    <t>MIC102544</t>
  </si>
  <si>
    <t>MIC102545</t>
  </si>
  <si>
    <t>MIC102546</t>
  </si>
  <si>
    <t>MIC102547</t>
  </si>
  <si>
    <t>MIC102548</t>
  </si>
  <si>
    <t>MIC102549</t>
  </si>
  <si>
    <t>MIC102550</t>
  </si>
  <si>
    <t>MIC102551</t>
  </si>
  <si>
    <t>MIC102552</t>
  </si>
  <si>
    <t>MIC102553</t>
  </si>
  <si>
    <t>MIC102554</t>
  </si>
  <si>
    <t>MIC102555</t>
  </si>
  <si>
    <t>MIC102556</t>
  </si>
  <si>
    <t>MIC102557</t>
  </si>
  <si>
    <t>MIC102558</t>
  </si>
  <si>
    <t>MIC102559</t>
  </si>
  <si>
    <t>MIC102560</t>
  </si>
  <si>
    <t>MIC102561</t>
  </si>
  <si>
    <t>MIC102562</t>
  </si>
  <si>
    <t>MIC102563</t>
  </si>
  <si>
    <t>MIC102564</t>
  </si>
  <si>
    <t>MIC102565</t>
  </si>
  <si>
    <t>MIC102566</t>
  </si>
  <si>
    <t>MIC102567</t>
  </si>
  <si>
    <t>MIC102568</t>
  </si>
  <si>
    <t>MIC102569</t>
  </si>
  <si>
    <t>MIC102570</t>
  </si>
  <si>
    <t>MIC102571</t>
  </si>
  <si>
    <t>MIC102572</t>
  </si>
  <si>
    <t>MIC102573</t>
  </si>
  <si>
    <t>MIC102574</t>
  </si>
  <si>
    <t>MIC102575</t>
  </si>
  <si>
    <t>MIC102576</t>
  </si>
  <si>
    <t>MIC102577</t>
  </si>
  <si>
    <t>MIC102578</t>
  </si>
  <si>
    <t>MIC102579</t>
  </si>
  <si>
    <t>MIC102580</t>
  </si>
  <si>
    <t>MIC102581</t>
  </si>
  <si>
    <t>MIC102582</t>
  </si>
  <si>
    <t>MIC102583</t>
  </si>
  <si>
    <t>MIC102584</t>
  </si>
  <si>
    <t>MIC102585</t>
  </si>
  <si>
    <t>MIC102586</t>
  </si>
  <si>
    <t>MIC102587</t>
  </si>
  <si>
    <t>MIC102588</t>
  </si>
  <si>
    <t>MIC102589</t>
  </si>
  <si>
    <t>MIC102590</t>
  </si>
  <si>
    <t>MIC102591</t>
  </si>
  <si>
    <t>MIC102592</t>
  </si>
  <si>
    <t>MIC102593</t>
  </si>
  <si>
    <t>MIC102594</t>
  </si>
  <si>
    <t>MIC102595</t>
  </si>
  <si>
    <t>MIC102596</t>
  </si>
  <si>
    <t>MIC102597</t>
  </si>
  <si>
    <t>MIC102598</t>
  </si>
  <si>
    <t>MIC102599</t>
  </si>
  <si>
    <t>MIC102600</t>
  </si>
  <si>
    <t>MIC102601</t>
  </si>
  <si>
    <t>MIC102602</t>
  </si>
  <si>
    <t>MIC102603</t>
  </si>
  <si>
    <t>MIC102604</t>
  </si>
  <si>
    <t>MIC102605</t>
  </si>
  <si>
    <t>MIC102606</t>
  </si>
  <si>
    <t>MIC102607</t>
  </si>
  <si>
    <t>MIC102608</t>
  </si>
  <si>
    <t>MIC102609</t>
  </si>
  <si>
    <t>MIC102610</t>
  </si>
  <si>
    <t>MIC102611</t>
  </si>
  <si>
    <t>MIC102612</t>
  </si>
  <si>
    <t>MIC102613</t>
  </si>
  <si>
    <t>MIC102614</t>
  </si>
  <si>
    <t>MIC102615</t>
  </si>
  <si>
    <t>MIC102616</t>
  </si>
  <si>
    <t>MIC102617</t>
  </si>
  <si>
    <t>MIC102618</t>
  </si>
  <si>
    <t>MIC102619</t>
  </si>
  <si>
    <t>MIC102620</t>
  </si>
  <si>
    <t>MIC102621</t>
  </si>
  <si>
    <t>MIC102622</t>
  </si>
  <si>
    <t>MIC102623</t>
  </si>
  <si>
    <t>MIC102624</t>
  </si>
  <si>
    <t>MIC102625</t>
  </si>
  <si>
    <t>MIC102626</t>
  </si>
  <si>
    <t>MIC102627</t>
  </si>
  <si>
    <t>MIC102628</t>
  </si>
  <si>
    <t>MIC102629</t>
  </si>
  <si>
    <t>MIC102630</t>
  </si>
  <si>
    <t>MIC102631</t>
  </si>
  <si>
    <t>MIC102632</t>
  </si>
  <si>
    <t>MIC102633</t>
  </si>
  <si>
    <t>MIC102634</t>
  </si>
  <si>
    <t>MIC102635</t>
  </si>
  <si>
    <t>MIC102636</t>
  </si>
  <si>
    <t>MIC102637</t>
  </si>
  <si>
    <t>MIC102638</t>
  </si>
  <si>
    <t>MIC102639</t>
  </si>
  <si>
    <t>MIC102640</t>
  </si>
  <si>
    <t>MIC102641</t>
  </si>
  <si>
    <t>MIC102642</t>
  </si>
  <si>
    <t>MIC102643</t>
  </si>
  <si>
    <t>MIC102644</t>
  </si>
  <si>
    <t>MIC102645</t>
  </si>
  <si>
    <t>MIC102646</t>
  </si>
  <si>
    <t>MIC102647</t>
  </si>
  <si>
    <t>MIC102648</t>
  </si>
  <si>
    <t>MIC102649</t>
  </si>
  <si>
    <t>MIC102650</t>
  </si>
  <si>
    <t>MIC102651</t>
  </si>
  <si>
    <t>MIC102652</t>
  </si>
  <si>
    <t>MIC102653</t>
  </si>
  <si>
    <t>MIC102654</t>
  </si>
  <si>
    <t>MIC102655</t>
  </si>
  <si>
    <t>MIC102656</t>
  </si>
  <si>
    <t>MIC102657</t>
  </si>
  <si>
    <t>MIC102658</t>
  </si>
  <si>
    <t>MIC102659</t>
  </si>
  <si>
    <t>MIC102660</t>
  </si>
  <si>
    <t>MIC102661</t>
  </si>
  <si>
    <t>MIC102662</t>
  </si>
  <si>
    <t>MIC102663</t>
  </si>
  <si>
    <t>MIC102664</t>
  </si>
  <si>
    <t>MIC102665</t>
  </si>
  <si>
    <t>MIC102666</t>
  </si>
  <si>
    <t>MIC102667</t>
  </si>
  <si>
    <t>MIC102668</t>
  </si>
  <si>
    <t>MIC102669</t>
  </si>
  <si>
    <t>MIC102670</t>
  </si>
  <si>
    <t>MIC102671</t>
  </si>
  <si>
    <t>MIC102672</t>
  </si>
  <si>
    <t>MIC102673</t>
  </si>
  <si>
    <t>MIC102674</t>
  </si>
  <si>
    <t>MIC102675</t>
  </si>
  <si>
    <t>MIC102676</t>
  </si>
  <si>
    <t>MIC102677</t>
  </si>
  <si>
    <t>MIC102678</t>
  </si>
  <si>
    <t>MIC102679</t>
  </si>
  <si>
    <t>MIC102680</t>
  </si>
  <si>
    <t>MIC102681</t>
  </si>
  <si>
    <t>MIC102682</t>
  </si>
  <si>
    <t>MIC102683</t>
  </si>
  <si>
    <t>MIC102684</t>
  </si>
  <si>
    <t>MIC102685</t>
  </si>
  <si>
    <t>MIC102686</t>
  </si>
  <si>
    <t>MIC102687</t>
  </si>
  <si>
    <t>MIC102688</t>
  </si>
  <si>
    <t>MIC102689</t>
  </si>
  <si>
    <t>MIC102690</t>
  </si>
  <si>
    <t>MIC102691</t>
  </si>
  <si>
    <t>MIC102692</t>
  </si>
  <si>
    <t>MIC102693</t>
  </si>
  <si>
    <t>MIC102694</t>
  </si>
  <si>
    <t>MIC102695</t>
  </si>
  <si>
    <t>MIC102696</t>
  </si>
  <si>
    <t>MIC102697</t>
  </si>
  <si>
    <t>MIC102698</t>
  </si>
  <si>
    <t>MIC102699</t>
  </si>
  <si>
    <t>MIC102700</t>
  </si>
  <si>
    <t>MIC102701</t>
  </si>
  <si>
    <t>MIC102702</t>
  </si>
  <si>
    <t>MIC102703</t>
  </si>
  <si>
    <t>MIC102704</t>
  </si>
  <si>
    <t>MIC102705</t>
  </si>
  <si>
    <t>MIC102706</t>
  </si>
  <si>
    <t>MIC102707</t>
  </si>
  <si>
    <t>MIC102708</t>
  </si>
  <si>
    <t>MIC102709</t>
  </si>
  <si>
    <t>MIC102710</t>
  </si>
  <si>
    <t>MIC102711</t>
  </si>
  <si>
    <t>MIC102712</t>
  </si>
  <si>
    <t>MIC102713</t>
  </si>
  <si>
    <t>MIC102714</t>
  </si>
  <si>
    <t>MIC102715</t>
  </si>
  <si>
    <t>MIC102716</t>
  </si>
  <si>
    <t>MIC102717</t>
  </si>
  <si>
    <t>MIC102718</t>
  </si>
  <si>
    <t>MIC102719</t>
  </si>
  <si>
    <t>MIC102720</t>
  </si>
  <si>
    <t>MIC102721</t>
  </si>
  <si>
    <t>MIC102722</t>
  </si>
  <si>
    <t>MIC102723</t>
  </si>
  <si>
    <t>MIC102724</t>
  </si>
  <si>
    <t>MIC102725</t>
  </si>
  <si>
    <t>MIC102726</t>
  </si>
  <si>
    <t>MIC102727</t>
  </si>
  <si>
    <t>MIC102728</t>
  </si>
  <si>
    <t>MIC102729</t>
  </si>
  <si>
    <t>MIC102730</t>
  </si>
  <si>
    <t>MIC102731</t>
  </si>
  <si>
    <t>MIC102732</t>
  </si>
  <si>
    <t>MIC102733</t>
  </si>
  <si>
    <t>MIC102734</t>
  </si>
  <si>
    <t>MIC102735</t>
  </si>
  <si>
    <t>MIC102736</t>
  </si>
  <si>
    <t>MIC102737</t>
  </si>
  <si>
    <t>MIC102738</t>
  </si>
  <si>
    <t>MIC102739</t>
  </si>
  <si>
    <t>MIC102740</t>
  </si>
  <si>
    <t>MIC102741</t>
  </si>
  <si>
    <t>MIC102742</t>
  </si>
  <si>
    <t>MIC102743</t>
  </si>
  <si>
    <t>MIC102744</t>
  </si>
  <si>
    <t>MIC102745</t>
  </si>
  <si>
    <t>MIC102746</t>
  </si>
  <si>
    <t>MIC102747</t>
  </si>
  <si>
    <t>MIC102748</t>
  </si>
  <si>
    <t>MIC102749</t>
  </si>
  <si>
    <t>MIC102750</t>
  </si>
  <si>
    <t>MIC102751</t>
  </si>
  <si>
    <t>MIC102752</t>
  </si>
  <si>
    <t>MIC102753</t>
  </si>
  <si>
    <t>MIC102754</t>
  </si>
  <si>
    <t>MIC102755</t>
  </si>
  <si>
    <t>MIC102756</t>
  </si>
  <si>
    <t>MIC102757</t>
  </si>
  <si>
    <t>MIC102758</t>
  </si>
  <si>
    <t>MIC102759</t>
  </si>
  <si>
    <t>MIC102760</t>
  </si>
  <si>
    <t>MIC102761</t>
  </si>
  <si>
    <t>MIC102762</t>
  </si>
  <si>
    <t>MIC102763</t>
  </si>
  <si>
    <t>MIC102764</t>
  </si>
  <si>
    <t>MIC102765</t>
  </si>
  <si>
    <t>MIC102766</t>
  </si>
  <si>
    <t>MIC102767</t>
  </si>
  <si>
    <t>MIC102768</t>
  </si>
  <si>
    <t>MIC102769</t>
  </si>
  <si>
    <t>MIC102770</t>
  </si>
  <si>
    <t>MIC102771</t>
  </si>
  <si>
    <t>MIC102772</t>
  </si>
  <si>
    <t>MIC102773</t>
  </si>
  <si>
    <t>MIC102774</t>
  </si>
  <si>
    <t>MIC102775</t>
  </si>
  <si>
    <t>MIC102776</t>
  </si>
  <si>
    <t>MIC102777</t>
  </si>
  <si>
    <t>MIC102778</t>
  </si>
  <si>
    <t>MIC102779</t>
  </si>
  <si>
    <t>MIC102780</t>
  </si>
  <si>
    <t>MIC102781</t>
  </si>
  <si>
    <t>MIC102782</t>
  </si>
  <si>
    <t>MIC102783</t>
  </si>
  <si>
    <t>MIC102784</t>
  </si>
  <si>
    <t>MIC102785</t>
  </si>
  <si>
    <t>MIC102786</t>
  </si>
  <si>
    <t>MIC102787</t>
  </si>
  <si>
    <t>MIC102788</t>
  </si>
  <si>
    <t>MIC102789</t>
  </si>
  <si>
    <t>MIC102790</t>
  </si>
  <si>
    <t>MIC102791</t>
  </si>
  <si>
    <t>MIC102792</t>
  </si>
  <si>
    <t>MIC102793</t>
  </si>
  <si>
    <t>MIC102794</t>
  </si>
  <si>
    <t>MIC102795</t>
  </si>
  <si>
    <t>MIC102796</t>
  </si>
  <si>
    <t>MIC102797</t>
  </si>
  <si>
    <t>MIC102798</t>
  </si>
  <si>
    <t>MIC102799</t>
  </si>
  <si>
    <t>MIC102800</t>
  </si>
  <si>
    <t>MIC102801</t>
  </si>
  <si>
    <t>MIC102802</t>
  </si>
  <si>
    <t>MIC102803</t>
  </si>
  <si>
    <t>MIC102804</t>
  </si>
  <si>
    <t>MIC102805</t>
  </si>
  <si>
    <t>MIC102806</t>
  </si>
  <si>
    <t>MIC102807</t>
  </si>
  <si>
    <t>MIC102808</t>
  </si>
  <si>
    <t>MIC102809</t>
  </si>
  <si>
    <t>MIC102810</t>
  </si>
  <si>
    <t>MIC102811</t>
  </si>
  <si>
    <t>MIC102812</t>
  </si>
  <si>
    <t>MIC102813</t>
  </si>
  <si>
    <t>MIC102814</t>
  </si>
  <si>
    <t>MIC102815</t>
  </si>
  <si>
    <t>MIC102816</t>
  </si>
  <si>
    <t>MIC102817</t>
  </si>
  <si>
    <t>MIC102818</t>
  </si>
  <si>
    <t>MIC102819</t>
  </si>
  <si>
    <t>MIC102820</t>
  </si>
  <si>
    <t>MIC102821</t>
  </si>
  <si>
    <t>MIC102822</t>
  </si>
  <si>
    <t>MIC102823</t>
  </si>
  <si>
    <t>MIC102824</t>
  </si>
  <si>
    <t>MIC102825</t>
  </si>
  <si>
    <t>MIC102826</t>
  </si>
  <si>
    <t>MIC102827</t>
  </si>
  <si>
    <t>MIC102828</t>
  </si>
  <si>
    <t>MIC102829</t>
  </si>
  <si>
    <t>MIC102830</t>
  </si>
  <si>
    <t>MIC102831</t>
  </si>
  <si>
    <t>MIC102832</t>
  </si>
  <si>
    <t>MIC102833</t>
  </si>
  <si>
    <t>MIC102834</t>
  </si>
  <si>
    <t>MIC102835</t>
  </si>
  <si>
    <t>MIC102836</t>
  </si>
  <si>
    <t>MIC102837</t>
  </si>
  <si>
    <t>MIC102838</t>
  </si>
  <si>
    <t>MIC102839</t>
  </si>
  <si>
    <t>MIC102840</t>
  </si>
  <si>
    <t>MIC102841</t>
  </si>
  <si>
    <t>MIC102842</t>
  </si>
  <si>
    <t>MIC102843</t>
  </si>
  <si>
    <t>MIC102844</t>
  </si>
  <si>
    <t>MIC102845</t>
  </si>
  <si>
    <t>MIC102846</t>
  </si>
  <si>
    <t>MIC102847</t>
  </si>
  <si>
    <t>MIC102848</t>
  </si>
  <si>
    <t>MIC102849</t>
  </si>
  <si>
    <t>MIC102850</t>
  </si>
  <si>
    <t>MIC102851</t>
  </si>
  <si>
    <t>MIC102852</t>
  </si>
  <si>
    <t>MIC102853</t>
  </si>
  <si>
    <t>MIC102854</t>
  </si>
  <si>
    <t>MIC102855</t>
  </si>
  <si>
    <t>MIC102856</t>
  </si>
  <si>
    <t>MIC102857</t>
  </si>
  <si>
    <t>MIC102858</t>
  </si>
  <si>
    <t>MIC102859</t>
  </si>
  <si>
    <t>MIC102860</t>
  </si>
  <si>
    <t>MIC102861</t>
  </si>
  <si>
    <t>MIC102862</t>
  </si>
  <si>
    <t>MIC102863</t>
  </si>
  <si>
    <t>MIC102864</t>
  </si>
  <si>
    <t>MIC102865</t>
  </si>
  <si>
    <t>MIC102866</t>
  </si>
  <si>
    <t>MIC102867</t>
  </si>
  <si>
    <t>MIC102868</t>
  </si>
  <si>
    <t>MIC102869</t>
  </si>
  <si>
    <t>MIC102870</t>
  </si>
  <si>
    <t>MIC102871</t>
  </si>
  <si>
    <t>MIC102872</t>
  </si>
  <si>
    <t>MIC102873</t>
  </si>
  <si>
    <t>MIC102874</t>
  </si>
  <si>
    <t>MIC102875</t>
  </si>
  <si>
    <t>MIC102876</t>
  </si>
  <si>
    <t>MIC102877</t>
  </si>
  <si>
    <t>MIC102878</t>
  </si>
  <si>
    <t>MIC102879</t>
  </si>
  <si>
    <t>MIC102880</t>
  </si>
  <si>
    <t>MIC102881</t>
  </si>
  <si>
    <t>MIC102882</t>
  </si>
  <si>
    <t>MIC102883</t>
  </si>
  <si>
    <t>MIC102884</t>
  </si>
  <si>
    <t>MIC102885</t>
  </si>
  <si>
    <t>MIC102886</t>
  </si>
  <si>
    <t>MIC102887</t>
  </si>
  <si>
    <t>MIC102888</t>
  </si>
  <si>
    <t>MIC102889</t>
  </si>
  <si>
    <t>MIC102890</t>
  </si>
  <si>
    <t>MIC102891</t>
  </si>
  <si>
    <t>MIC102892</t>
  </si>
  <si>
    <t>MIC102893</t>
  </si>
  <si>
    <t>MIC102894</t>
  </si>
  <si>
    <t>MIC102895</t>
  </si>
  <si>
    <t>MIC102896</t>
  </si>
  <si>
    <t>MIC102897</t>
  </si>
  <si>
    <t>MIC102898</t>
  </si>
  <si>
    <t>MIC102899</t>
  </si>
  <si>
    <t>MIC102900</t>
  </si>
  <si>
    <t>MIC102901</t>
  </si>
  <si>
    <t>MIC102902</t>
  </si>
  <si>
    <t>MIC102903</t>
  </si>
  <si>
    <t>MIC102904</t>
  </si>
  <si>
    <t>MIC102905</t>
  </si>
  <si>
    <t>MIC102906</t>
  </si>
  <si>
    <t>MIC102907</t>
  </si>
  <si>
    <t>MIC102908</t>
  </si>
  <si>
    <t>MIC102909</t>
  </si>
  <si>
    <t>MIC102910</t>
  </si>
  <si>
    <t>MIC102911</t>
  </si>
  <si>
    <t>MIC102912</t>
  </si>
  <si>
    <t>MIC102913</t>
  </si>
  <si>
    <t>MIC102914</t>
  </si>
  <si>
    <t>MIC102915</t>
  </si>
  <si>
    <t>MIC102916</t>
  </si>
  <si>
    <t>MIC102917</t>
  </si>
  <si>
    <t>MIC102918</t>
  </si>
  <si>
    <t>MIC102919</t>
  </si>
  <si>
    <t>MIC102920</t>
  </si>
  <si>
    <t>MIC102921</t>
  </si>
  <si>
    <t>MIC102922</t>
  </si>
  <si>
    <t>MIC102923</t>
  </si>
  <si>
    <t>MIC102924</t>
  </si>
  <si>
    <t>MIC102925</t>
  </si>
  <si>
    <t>MIC102926</t>
  </si>
  <si>
    <t>MIC102927</t>
  </si>
  <si>
    <t>MIC102928</t>
  </si>
  <si>
    <t>MIC102929</t>
  </si>
  <si>
    <t>MIC102930</t>
  </si>
  <si>
    <t>MIC102931</t>
  </si>
  <si>
    <t>MIC102932</t>
  </si>
  <si>
    <t>MIC102933</t>
  </si>
  <si>
    <t>MIC102934</t>
  </si>
  <si>
    <t>MIC102935</t>
  </si>
  <si>
    <t>MIC102936</t>
  </si>
  <si>
    <t>MIC102937</t>
  </si>
  <si>
    <t>MIC102938</t>
  </si>
  <si>
    <t>MIC102939</t>
  </si>
  <si>
    <t>MIC102940</t>
  </si>
  <si>
    <t>MIC102941</t>
  </si>
  <si>
    <t>MIC102942</t>
  </si>
  <si>
    <t>MIC102943</t>
  </si>
  <si>
    <t>MIC102944</t>
  </si>
  <si>
    <t>MIC102945</t>
  </si>
  <si>
    <t>MIC102946</t>
  </si>
  <si>
    <t>MIC102947</t>
  </si>
  <si>
    <t>MIC102948</t>
  </si>
  <si>
    <t>MIC102949</t>
  </si>
  <si>
    <t>MIC102950</t>
  </si>
  <si>
    <t>MIC102951</t>
  </si>
  <si>
    <t>MIC102952</t>
  </si>
  <si>
    <t>MIC102953</t>
  </si>
  <si>
    <t>MIC102954</t>
  </si>
  <si>
    <t>MIC102955</t>
  </si>
  <si>
    <t>MIC102956</t>
  </si>
  <si>
    <t>MIC102957</t>
  </si>
  <si>
    <t>MIC102958</t>
  </si>
  <si>
    <t>MIC102959</t>
  </si>
  <si>
    <t>MIC102960</t>
  </si>
  <si>
    <t>MIC102961</t>
  </si>
  <si>
    <t>MIC102962</t>
  </si>
  <si>
    <t>MIC102963</t>
  </si>
  <si>
    <t>MIC102964</t>
  </si>
  <si>
    <t>MIC102965</t>
  </si>
  <si>
    <t>MIC102966</t>
  </si>
  <si>
    <t>MIC102967</t>
  </si>
  <si>
    <t>MIC102968</t>
  </si>
  <si>
    <t>MIC102969</t>
  </si>
  <si>
    <t>MIC102970</t>
  </si>
  <si>
    <t>MIC102971</t>
  </si>
  <si>
    <t>MIC102972</t>
  </si>
  <si>
    <t>MIC102973</t>
  </si>
  <si>
    <t>MIC102974</t>
  </si>
  <si>
    <t>MIC102975</t>
  </si>
  <si>
    <t>MIC102976</t>
  </si>
  <si>
    <t>MIC102977</t>
  </si>
  <si>
    <t>MIC102978</t>
  </si>
  <si>
    <t>MIC102979</t>
  </si>
  <si>
    <t>MIC102980</t>
  </si>
  <si>
    <t>MIC102981</t>
  </si>
  <si>
    <t>MIC102982</t>
  </si>
  <si>
    <t>MIC102983</t>
  </si>
  <si>
    <t>MIC102984</t>
  </si>
  <si>
    <t>MIC102985</t>
  </si>
  <si>
    <t>MIC102986</t>
  </si>
  <si>
    <t>MIC102987</t>
  </si>
  <si>
    <t>MIC102988</t>
  </si>
  <si>
    <t>MIC102989</t>
  </si>
  <si>
    <t>MIC102990</t>
  </si>
  <si>
    <t>MIC102991</t>
  </si>
  <si>
    <t>MIC102992</t>
  </si>
  <si>
    <t>MIC102993</t>
  </si>
  <si>
    <t>MIC102994</t>
  </si>
  <si>
    <t>MIC102995</t>
  </si>
  <si>
    <t>MIC102996</t>
  </si>
  <si>
    <t>MIC102997</t>
  </si>
  <si>
    <t>MIC102998</t>
  </si>
  <si>
    <t>MIC102999</t>
  </si>
  <si>
    <t>MIC103000</t>
  </si>
  <si>
    <t>MIC103001</t>
  </si>
  <si>
    <t>MIC103002</t>
  </si>
  <si>
    <t>MIC103003</t>
  </si>
  <si>
    <t>MIC103004</t>
  </si>
  <si>
    <t>MIC103005</t>
  </si>
  <si>
    <t>MIC103006</t>
  </si>
  <si>
    <t>MIC103007</t>
  </si>
  <si>
    <t>MIC103008</t>
  </si>
  <si>
    <t>MIC103009</t>
  </si>
  <si>
    <t>MIC103010</t>
  </si>
  <si>
    <t>MIC103011</t>
  </si>
  <si>
    <t>MIC103012</t>
  </si>
  <si>
    <t>MIC103013</t>
  </si>
  <si>
    <t>MIC103014</t>
  </si>
  <si>
    <t>MIC103015</t>
  </si>
  <si>
    <t>MIC103016</t>
  </si>
  <si>
    <t>MIC103017</t>
  </si>
  <si>
    <t>MIC103018</t>
  </si>
  <si>
    <t>MIC103019</t>
  </si>
  <si>
    <t>MIC103020</t>
  </si>
  <si>
    <t>MIC103021</t>
  </si>
  <si>
    <t>MIC103022</t>
  </si>
  <si>
    <t>MIC103023</t>
  </si>
  <si>
    <t>MIC103024</t>
  </si>
  <si>
    <t>MIC103025</t>
  </si>
  <si>
    <t>MIC103026</t>
  </si>
  <si>
    <t>MIC103027</t>
  </si>
  <si>
    <t>MIC103028</t>
  </si>
  <si>
    <t>MIC103029</t>
  </si>
  <si>
    <t>MIC103030</t>
  </si>
  <si>
    <t>MIC103031</t>
  </si>
  <si>
    <t>MIC103032</t>
  </si>
  <si>
    <t>MIC103033</t>
  </si>
  <si>
    <t>MIC103034</t>
  </si>
  <si>
    <t>MIC103035</t>
  </si>
  <si>
    <t>MIC103036</t>
  </si>
  <si>
    <t>MIC103037</t>
  </si>
  <si>
    <t>MIC103038</t>
  </si>
  <si>
    <t>MIC103039</t>
  </si>
  <si>
    <t>MIC103040</t>
  </si>
  <si>
    <t>MIC103041</t>
  </si>
  <si>
    <t>MIC103042</t>
  </si>
  <si>
    <t>MIC103043</t>
  </si>
  <si>
    <t>MIC103044</t>
  </si>
  <si>
    <t>MIC103045</t>
  </si>
  <si>
    <t>MIC103046</t>
  </si>
  <si>
    <t>MIC103047</t>
  </si>
  <si>
    <t>MIC103048</t>
  </si>
  <si>
    <t>MIC103049</t>
  </si>
  <si>
    <t>MIC103050</t>
  </si>
  <si>
    <t>MIC103051</t>
  </si>
  <si>
    <t>MIC103052</t>
  </si>
  <si>
    <t>MIC103053</t>
  </si>
  <si>
    <t>MIC103054</t>
  </si>
  <si>
    <t>MIC103055</t>
  </si>
  <si>
    <t>MIC103056</t>
  </si>
  <si>
    <t>MIC103057</t>
  </si>
  <si>
    <t>MIC103058</t>
  </si>
  <si>
    <t>MIC103059</t>
  </si>
  <si>
    <t>MIC103060</t>
  </si>
  <si>
    <t>MIC103061</t>
  </si>
  <si>
    <t>MIC103062</t>
  </si>
  <si>
    <t>MIC103063</t>
  </si>
  <si>
    <t>MIC103064</t>
  </si>
  <si>
    <t>MIC103065</t>
  </si>
  <si>
    <t>MIC103066</t>
  </si>
  <si>
    <t>MIC103067</t>
  </si>
  <si>
    <t>MIC103068</t>
  </si>
  <si>
    <t>MIC103069</t>
  </si>
  <si>
    <t>MIC103070</t>
  </si>
  <si>
    <t>MIC103071</t>
  </si>
  <si>
    <t>MIC103072</t>
  </si>
  <si>
    <t>MIC103073</t>
  </si>
  <si>
    <t>MIC103074</t>
  </si>
  <si>
    <t>MIC103075</t>
  </si>
  <si>
    <t>MIC103076</t>
  </si>
  <si>
    <t>MIC103077</t>
  </si>
  <si>
    <t>MIC103078</t>
  </si>
  <si>
    <t>MIC103079</t>
  </si>
  <si>
    <t>MIC103080</t>
  </si>
  <si>
    <t>MIC103081</t>
  </si>
  <si>
    <t>MIC103082</t>
  </si>
  <si>
    <t>MIC103083</t>
  </si>
  <si>
    <t>MIC103084</t>
  </si>
  <si>
    <t>MIC103085</t>
  </si>
  <si>
    <t>MIC103086</t>
  </si>
  <si>
    <t>MIC103087</t>
  </si>
  <si>
    <t>MIC103088</t>
  </si>
  <si>
    <t>MIC103089</t>
  </si>
  <si>
    <t>MIC103090</t>
  </si>
  <si>
    <t>MIC103091</t>
  </si>
  <si>
    <t>MIC103092</t>
  </si>
  <si>
    <t>MIC103093</t>
  </si>
  <si>
    <t>MIC103094</t>
  </si>
  <si>
    <t>MIC103095</t>
  </si>
  <si>
    <t>MIC103096</t>
  </si>
  <si>
    <t>MIC103097</t>
  </si>
  <si>
    <t>MIC103098</t>
  </si>
  <si>
    <t>MIC103099</t>
  </si>
  <si>
    <t>MIC103100</t>
  </si>
  <si>
    <t>MIC103101</t>
  </si>
  <si>
    <t>MIC103102</t>
  </si>
  <si>
    <t>MIC103103</t>
  </si>
  <si>
    <t>MIC103104</t>
  </si>
  <si>
    <t>MIC103105</t>
  </si>
  <si>
    <t>MIC103106</t>
  </si>
  <si>
    <t>MIC103107</t>
  </si>
  <si>
    <t>MIC103108</t>
  </si>
  <si>
    <t>MIC103109</t>
  </si>
  <si>
    <t>MIC103110</t>
  </si>
  <si>
    <t>MIC103111</t>
  </si>
  <si>
    <t>MIC103112</t>
  </si>
  <si>
    <t>MIC103113</t>
  </si>
  <si>
    <t>MIC103114</t>
  </si>
  <si>
    <t>MIC103115</t>
  </si>
  <si>
    <t>MIC103116</t>
  </si>
  <si>
    <t>MIC103117</t>
  </si>
  <si>
    <t>MIC103118</t>
  </si>
  <si>
    <t>MIC103119</t>
  </si>
  <si>
    <t>MIC103120</t>
  </si>
  <si>
    <t>MIC103121</t>
  </si>
  <si>
    <t>MIC103122</t>
  </si>
  <si>
    <t>MIC103123</t>
  </si>
  <si>
    <t>MIC103124</t>
  </si>
  <si>
    <t>MIC103125</t>
  </si>
  <si>
    <t>MIC103126</t>
  </si>
  <si>
    <t>MIC103127</t>
  </si>
  <si>
    <t>MIC103128</t>
  </si>
  <si>
    <t>MIC103129</t>
  </si>
  <si>
    <t>MIC103130</t>
  </si>
  <si>
    <t>MIC103131</t>
  </si>
  <si>
    <t>MIC103132</t>
  </si>
  <si>
    <t>MIC103133</t>
  </si>
  <si>
    <t>MIC103134</t>
  </si>
  <si>
    <t>MIC103135</t>
  </si>
  <si>
    <t>MIC103136</t>
  </si>
  <si>
    <t>MIC103137</t>
  </si>
  <si>
    <t>MIC103138</t>
  </si>
  <si>
    <t>MIC103139</t>
  </si>
  <si>
    <t>MIC103140</t>
  </si>
  <si>
    <t>MIC103141</t>
  </si>
  <si>
    <t>MIC103142</t>
  </si>
  <si>
    <t>MIC103143</t>
  </si>
  <si>
    <t>MIC103144</t>
  </si>
  <si>
    <t>MIC103145</t>
  </si>
  <si>
    <t>MIC103146</t>
  </si>
  <si>
    <t>MIC103147</t>
  </si>
  <si>
    <t>MIC103148</t>
  </si>
  <si>
    <t>MIC103149</t>
  </si>
  <si>
    <t>MIC103150</t>
  </si>
  <si>
    <t>MIC103151</t>
  </si>
  <si>
    <t>MIC103152</t>
  </si>
  <si>
    <t>MIC103153</t>
  </si>
  <si>
    <t>MIC103154</t>
  </si>
  <si>
    <t>MIC103155</t>
  </si>
  <si>
    <t>MIC103156</t>
  </si>
  <si>
    <t>MIC103157</t>
  </si>
  <si>
    <t>MIC103158</t>
  </si>
  <si>
    <t>MIC103159</t>
  </si>
  <si>
    <t>MIC103160</t>
  </si>
  <si>
    <t>MIC103161</t>
  </si>
  <si>
    <t>MIC103162</t>
  </si>
  <si>
    <t>MIC103163</t>
  </si>
  <si>
    <t>MIC103164</t>
  </si>
  <si>
    <t>MIC103165</t>
  </si>
  <si>
    <t>MIC103166</t>
  </si>
  <si>
    <t>MIC103167</t>
  </si>
  <si>
    <t>MIC103168</t>
  </si>
  <si>
    <t>MIC103169</t>
  </si>
  <si>
    <t>MIC103170</t>
  </si>
  <si>
    <t>MIC103171</t>
  </si>
  <si>
    <t>MIC103172</t>
  </si>
  <si>
    <t>MIC103173</t>
  </si>
  <si>
    <t>MIC103174</t>
  </si>
  <si>
    <t>MIC103175</t>
  </si>
  <si>
    <t>MIC103176</t>
  </si>
  <si>
    <t>MIC103177</t>
  </si>
  <si>
    <t>MIC103178</t>
  </si>
  <si>
    <t>MIC103179</t>
  </si>
  <si>
    <t>MIC103180</t>
  </si>
  <si>
    <t>MIC103181</t>
  </si>
  <si>
    <t>MIC103182</t>
  </si>
  <si>
    <t>MIC103183</t>
  </si>
  <si>
    <t>MIC103184</t>
  </si>
  <si>
    <t>MIC103185</t>
  </si>
  <si>
    <t>MIC103186</t>
  </si>
  <si>
    <t>MIC103187</t>
  </si>
  <si>
    <t>MIC103188</t>
  </si>
  <si>
    <t>MIC103189</t>
  </si>
  <si>
    <t>MIC103190</t>
  </si>
  <si>
    <t>MIC103191</t>
  </si>
  <si>
    <t>MIC103192</t>
  </si>
  <si>
    <t>MIC103193</t>
  </si>
  <si>
    <t>MIC103194</t>
  </si>
  <si>
    <t>MIC103195</t>
  </si>
  <si>
    <t>MIC103196</t>
  </si>
  <si>
    <t>MIC103197</t>
  </si>
  <si>
    <t>MIC103198</t>
  </si>
  <si>
    <t>MIC103199</t>
  </si>
  <si>
    <t>MIC103200</t>
  </si>
  <si>
    <t>MIC103201</t>
  </si>
  <si>
    <t>MIC103202</t>
  </si>
  <si>
    <t>MIC103203</t>
  </si>
  <si>
    <t>MIC103204</t>
  </si>
  <si>
    <t>MIC103205</t>
  </si>
  <si>
    <t>MIC103206</t>
  </si>
  <si>
    <t>MIC103207</t>
  </si>
  <si>
    <t>MIC103208</t>
  </si>
  <si>
    <t>MIC103209</t>
  </si>
  <si>
    <t>MIC103210</t>
  </si>
  <si>
    <t>MIC103211</t>
  </si>
  <si>
    <t>MIC103212</t>
  </si>
  <si>
    <t>MIC103213</t>
  </si>
  <si>
    <t>MIC103214</t>
  </si>
  <si>
    <t>MIC103215</t>
  </si>
  <si>
    <t>MIC103216</t>
  </si>
  <si>
    <t>MIC103217</t>
  </si>
  <si>
    <t>MIC103218</t>
  </si>
  <si>
    <t>MIC103219</t>
  </si>
  <si>
    <t>MIC103220</t>
  </si>
  <si>
    <t>MIC103221</t>
  </si>
  <si>
    <t>MIC103222</t>
  </si>
  <si>
    <t>MIC103223</t>
  </si>
  <si>
    <t>MIC103224</t>
  </si>
  <si>
    <t>MIC103225</t>
  </si>
  <si>
    <t>MIC103226</t>
  </si>
  <si>
    <t>MIC103227</t>
  </si>
  <si>
    <t>MIC103228</t>
  </si>
  <si>
    <t>MIC103229</t>
  </si>
  <si>
    <t>MIC103230</t>
  </si>
  <si>
    <t>MIC103231</t>
  </si>
  <si>
    <t>MIC103232</t>
  </si>
  <si>
    <t>MIC103233</t>
  </si>
  <si>
    <t>MIC103234</t>
  </si>
  <si>
    <t>MIC103235</t>
  </si>
  <si>
    <t>MIC103236</t>
  </si>
  <si>
    <t>MIC103237</t>
  </si>
  <si>
    <t>MIC103238</t>
  </si>
  <si>
    <t>MIC103239</t>
  </si>
  <si>
    <t>MIC103240</t>
  </si>
  <si>
    <t>MIC103241</t>
  </si>
  <si>
    <t>MIC103242</t>
  </si>
  <si>
    <t>MIC103243</t>
  </si>
  <si>
    <t>MIC103244</t>
  </si>
  <si>
    <t>MIC103245</t>
  </si>
  <si>
    <t>MIC103246</t>
  </si>
  <si>
    <t>MIC103247</t>
  </si>
  <si>
    <t>MIC103248</t>
  </si>
  <si>
    <t>MIC103249</t>
  </si>
  <si>
    <t>MIC103250</t>
  </si>
  <si>
    <t>MIC103251</t>
  </si>
  <si>
    <t>MIC103252</t>
  </si>
  <si>
    <t>MIC103253</t>
  </si>
  <si>
    <t>MIC103254</t>
  </si>
  <si>
    <t>MIC103255</t>
  </si>
  <si>
    <t>MIC103256</t>
  </si>
  <si>
    <t>MIC103257</t>
  </si>
  <si>
    <t>MIC103258</t>
  </si>
  <si>
    <t>MIC103259</t>
  </si>
  <si>
    <t>MIC103260</t>
  </si>
  <si>
    <t>MIC103261</t>
  </si>
  <si>
    <t>MIC103262</t>
  </si>
  <si>
    <t>MIC103263</t>
  </si>
  <si>
    <t>MIC103264</t>
  </si>
  <si>
    <t>MIC103265</t>
  </si>
  <si>
    <t>MIC103266</t>
  </si>
  <si>
    <t>MIC103267</t>
  </si>
  <si>
    <t>MIC103268</t>
  </si>
  <si>
    <t>MIC103269</t>
  </si>
  <si>
    <t>MIC103270</t>
  </si>
  <si>
    <t>MIC103271</t>
  </si>
  <si>
    <t>MIC103272</t>
  </si>
  <si>
    <t>MIC103273</t>
  </si>
  <si>
    <t>MIC103274</t>
  </si>
  <si>
    <t>MIC103275</t>
  </si>
  <si>
    <t>MIC103276</t>
  </si>
  <si>
    <t>MIC103277</t>
  </si>
  <si>
    <t>MIC103278</t>
  </si>
  <si>
    <t>MIC103279</t>
  </si>
  <si>
    <t>MIC103280</t>
  </si>
  <si>
    <t>MIC103281</t>
  </si>
  <si>
    <t>MIC103282</t>
  </si>
  <si>
    <t>MIC103283</t>
  </si>
  <si>
    <t>MIC103284</t>
  </si>
  <si>
    <t>MIC103285</t>
  </si>
  <si>
    <t>MIC103286</t>
  </si>
  <si>
    <t>MIC103287</t>
  </si>
  <si>
    <t>MIC103288</t>
  </si>
  <si>
    <t>MIC103289</t>
  </si>
  <si>
    <t>MIC103290</t>
  </si>
  <si>
    <t>MIC103291</t>
  </si>
  <si>
    <t>MIC103292</t>
  </si>
  <si>
    <t>MIC103293</t>
  </si>
  <si>
    <t>MIC103294</t>
  </si>
  <si>
    <t>MIC103295</t>
  </si>
  <si>
    <t>MIC103296</t>
  </si>
  <si>
    <t>MIC103297</t>
  </si>
  <si>
    <t>MIC103298</t>
  </si>
  <si>
    <t>MIC103299</t>
  </si>
  <si>
    <t>MIC103300</t>
  </si>
  <si>
    <t>MIC103301</t>
  </si>
  <si>
    <t>MIC103302</t>
  </si>
  <si>
    <t>MIC103303</t>
  </si>
  <si>
    <t>MIC103304</t>
  </si>
  <si>
    <t>MIC103305</t>
  </si>
  <si>
    <t>MIC103306</t>
  </si>
  <si>
    <t>MIC103307</t>
  </si>
  <si>
    <t>MIC103308</t>
  </si>
  <si>
    <t>MIC103309</t>
  </si>
  <si>
    <t>MIC103310</t>
  </si>
  <si>
    <t>MIC103311</t>
  </si>
  <si>
    <t>MIC103312</t>
  </si>
  <si>
    <t>MIC103313</t>
  </si>
  <si>
    <t>MIC103314</t>
  </si>
  <si>
    <t>MIC103315</t>
  </si>
  <si>
    <t>MIC103316</t>
  </si>
  <si>
    <t>MIC103317</t>
  </si>
  <si>
    <t>MIC103318</t>
  </si>
  <si>
    <t>MIC103319</t>
  </si>
  <si>
    <t>MIC103320</t>
  </si>
  <si>
    <t>MIC103321</t>
  </si>
  <si>
    <t>MIC103322</t>
  </si>
  <si>
    <t>MIC103323</t>
  </si>
  <si>
    <t>MIC103324</t>
  </si>
  <si>
    <t>MIC103325</t>
  </si>
  <si>
    <t>MIC103326</t>
  </si>
  <si>
    <t>MIC103327</t>
  </si>
  <si>
    <t>MIC103328</t>
  </si>
  <si>
    <t>MIC103329</t>
  </si>
  <si>
    <t>MIC103330</t>
  </si>
  <si>
    <t>MIC103331</t>
  </si>
  <si>
    <t>MIC103332</t>
  </si>
  <si>
    <t>MIC103333</t>
  </si>
  <si>
    <t>MIC103334</t>
  </si>
  <si>
    <t>MIC103335</t>
  </si>
  <si>
    <t>MIC103336</t>
  </si>
  <si>
    <t>MIC103337</t>
  </si>
  <si>
    <t>MIC103338</t>
  </si>
  <si>
    <t>MIC103339</t>
  </si>
  <si>
    <t>MIC103340</t>
  </si>
  <si>
    <t>MIC103341</t>
  </si>
  <si>
    <t>MIC103342</t>
  </si>
  <si>
    <t>MIC103343</t>
  </si>
  <si>
    <t>MIC103344</t>
  </si>
  <si>
    <t>MIC103345</t>
  </si>
  <si>
    <t>MIC103346</t>
  </si>
  <si>
    <t>MIC103347</t>
  </si>
  <si>
    <t>MIC103348</t>
  </si>
  <si>
    <t>MIC103349</t>
  </si>
  <si>
    <t>MIC103350</t>
  </si>
  <si>
    <t>MIC103351</t>
  </si>
  <si>
    <t>MIC103352</t>
  </si>
  <si>
    <t>MIC103353</t>
  </si>
  <si>
    <t>MIC103354</t>
  </si>
  <si>
    <t>MIC103355</t>
  </si>
  <si>
    <t>MIC103356</t>
  </si>
  <si>
    <t>MIC103357</t>
  </si>
  <si>
    <t>MIC103358</t>
  </si>
  <si>
    <t>MIC103359</t>
  </si>
  <si>
    <t>MIC103360</t>
  </si>
  <si>
    <t>MIC103361</t>
  </si>
  <si>
    <t>MIC103362</t>
  </si>
  <si>
    <t>MIC103363</t>
  </si>
  <si>
    <t>MIC103364</t>
  </si>
  <si>
    <t>MIC103365</t>
  </si>
  <si>
    <t>MIC103366</t>
  </si>
  <si>
    <t>MIC103367</t>
  </si>
  <si>
    <t>MIC103368</t>
  </si>
  <si>
    <t>MIC103369</t>
  </si>
  <si>
    <t>MIC103370</t>
  </si>
  <si>
    <t>MIC103371</t>
  </si>
  <si>
    <t>MIC103372</t>
  </si>
  <si>
    <t>MIC103373</t>
  </si>
  <si>
    <t>MIC103374</t>
  </si>
  <si>
    <t>MIC103375</t>
  </si>
  <si>
    <t>MIC103376</t>
  </si>
  <si>
    <t>MIC103377</t>
  </si>
  <si>
    <t>MIC103378</t>
  </si>
  <si>
    <t>MIC103379</t>
  </si>
  <si>
    <t>MIC103380</t>
  </si>
  <si>
    <t>MIC103381</t>
  </si>
  <si>
    <t>MIC103382</t>
  </si>
  <si>
    <t>MIC103383</t>
  </si>
  <si>
    <t>MIC103384</t>
  </si>
  <si>
    <t>MIC103385</t>
  </si>
  <si>
    <t>MIC103386</t>
  </si>
  <si>
    <t>MIC103387</t>
  </si>
  <si>
    <t>MIC103388</t>
  </si>
  <si>
    <t>MIC103389</t>
  </si>
  <si>
    <t>MIC103390</t>
  </si>
  <si>
    <t>MIC103391</t>
  </si>
  <si>
    <t>MIC103392</t>
  </si>
  <si>
    <t>MIC103393</t>
  </si>
  <si>
    <t>MIC103394</t>
  </si>
  <si>
    <t>MIC103395</t>
  </si>
  <si>
    <t>MIC103396</t>
  </si>
  <si>
    <t>MIC103397</t>
  </si>
  <si>
    <t>MIC103398</t>
  </si>
  <si>
    <t>MIC103399</t>
  </si>
  <si>
    <t>MIC103400</t>
  </si>
  <si>
    <t>MIC103401</t>
  </si>
  <si>
    <t>MIC103402</t>
  </si>
  <si>
    <t>MIC103403</t>
  </si>
  <si>
    <t>MIC103404</t>
  </si>
  <si>
    <t>MIC103405</t>
  </si>
  <si>
    <t>MIC103406</t>
  </si>
  <si>
    <t>MIC103407</t>
  </si>
  <si>
    <t>MIC103408</t>
  </si>
  <si>
    <t>MIC103409</t>
  </si>
  <si>
    <t>MIC103410</t>
  </si>
  <si>
    <t>MIC103411</t>
  </si>
  <si>
    <t>MIC103412</t>
  </si>
  <si>
    <t>MIC103413</t>
  </si>
  <si>
    <t>MIC103414</t>
  </si>
  <si>
    <t>MIC103415</t>
  </si>
  <si>
    <t>MIC103416</t>
  </si>
  <si>
    <t>MIC103417</t>
  </si>
  <si>
    <t>MIC103418</t>
  </si>
  <si>
    <t>MIC103419</t>
  </si>
  <si>
    <t>MIC103420</t>
  </si>
  <si>
    <t>MIC103421</t>
  </si>
  <si>
    <t>MIC103422</t>
  </si>
  <si>
    <t>MIC103423</t>
  </si>
  <si>
    <t>MIC103424</t>
  </si>
  <si>
    <t>MIC103425</t>
  </si>
  <si>
    <t>MIC103426</t>
  </si>
  <si>
    <t>MIC103427</t>
  </si>
  <si>
    <t>MIC103428</t>
  </si>
  <si>
    <t>MIC103429</t>
  </si>
  <si>
    <t>MIC103430</t>
  </si>
  <si>
    <t>MIC103431</t>
  </si>
  <si>
    <t>MIC103432</t>
  </si>
  <si>
    <t>MIC103433</t>
  </si>
  <si>
    <t>MIC103434</t>
  </si>
  <si>
    <t>MIC103435</t>
  </si>
  <si>
    <t>MIC103436</t>
  </si>
  <si>
    <t>MIC103437</t>
  </si>
  <si>
    <t>MIC103438</t>
  </si>
  <si>
    <t>MIC103439</t>
  </si>
  <si>
    <t>MIC103440</t>
  </si>
  <si>
    <t>MIC103441</t>
  </si>
  <si>
    <t>MIC103442</t>
  </si>
  <si>
    <t>MIC103443</t>
  </si>
  <si>
    <t>MIC103444</t>
  </si>
  <si>
    <t>MIC103445</t>
  </si>
  <si>
    <t>MIC103446</t>
  </si>
  <si>
    <t>MIC103447</t>
  </si>
  <si>
    <t>MIC103448</t>
  </si>
  <si>
    <t>MIC103449</t>
  </si>
  <si>
    <t>MIC103450</t>
  </si>
  <si>
    <t>MIC103451</t>
  </si>
  <si>
    <t>MIC103452</t>
  </si>
  <si>
    <t>MIC103453</t>
  </si>
  <si>
    <t>MIC103454</t>
  </si>
  <si>
    <t>MIC103455</t>
  </si>
  <si>
    <t>MIC103456</t>
  </si>
  <si>
    <t>MIC103457</t>
  </si>
  <si>
    <t>MIC103458</t>
  </si>
  <si>
    <t>MIC103459</t>
  </si>
  <si>
    <t>MIC103460</t>
  </si>
  <si>
    <t>MIC103461</t>
  </si>
  <si>
    <t>MIC103462</t>
  </si>
  <si>
    <t>MIC103463</t>
  </si>
  <si>
    <t>MIC103464</t>
  </si>
  <si>
    <t>MIC103465</t>
  </si>
  <si>
    <t>MIC103466</t>
  </si>
  <si>
    <t>MIC103467</t>
  </si>
  <si>
    <t>MIC103468</t>
  </si>
  <si>
    <t>MIC103469</t>
  </si>
  <si>
    <t>MIC103470</t>
  </si>
  <si>
    <t>MIC103471</t>
  </si>
  <si>
    <t>MIC103472</t>
  </si>
  <si>
    <t>MIC103473</t>
  </si>
  <si>
    <t>MIC103474</t>
  </si>
  <si>
    <t>MIC103475</t>
  </si>
  <si>
    <t>MIC103476</t>
  </si>
  <si>
    <t>MIC103477</t>
  </si>
  <si>
    <t>MIC103478</t>
  </si>
  <si>
    <t>MIC103479</t>
  </si>
  <si>
    <t>MIC103480</t>
  </si>
  <si>
    <t>MIC103481</t>
  </si>
  <si>
    <t>MIC103482</t>
  </si>
  <si>
    <t>MIC103483</t>
  </si>
  <si>
    <t>MIC103484</t>
  </si>
  <si>
    <t>MIC103485</t>
  </si>
  <si>
    <t>MIC103486</t>
  </si>
  <si>
    <t>MIC103487</t>
  </si>
  <si>
    <t>MIC103488</t>
  </si>
  <si>
    <t>MIC103489</t>
  </si>
  <si>
    <t>MIC103490</t>
  </si>
  <si>
    <t>MIC103491</t>
  </si>
  <si>
    <t>MIC103492</t>
  </si>
  <si>
    <t>MIC103493</t>
  </si>
  <si>
    <t>MIC103494</t>
  </si>
  <si>
    <t>MIC103495</t>
  </si>
  <si>
    <t>MIC103496</t>
  </si>
  <si>
    <t>MIC103497</t>
  </si>
  <si>
    <t>MIC103498</t>
  </si>
  <si>
    <t>MIC103499</t>
  </si>
  <si>
    <t>MIC103500</t>
  </si>
  <si>
    <t>MIC103501</t>
  </si>
  <si>
    <t>MIC103502</t>
  </si>
  <si>
    <t>MIC103503</t>
  </si>
  <si>
    <t>MIC103504</t>
  </si>
  <si>
    <t>MIC103505</t>
  </si>
  <si>
    <t>MIC103506</t>
  </si>
  <si>
    <t>MIC103507</t>
  </si>
  <si>
    <t>MIC103508</t>
  </si>
  <si>
    <t>MIC103509</t>
  </si>
  <si>
    <t>MIC103510</t>
  </si>
  <si>
    <t>MIC103511</t>
  </si>
  <si>
    <t>MIC103512</t>
  </si>
  <si>
    <t>MIC103513</t>
  </si>
  <si>
    <t>MIC103514</t>
  </si>
  <si>
    <t>MIC103515</t>
  </si>
  <si>
    <t>MIC103516</t>
  </si>
  <si>
    <t>MIC103517</t>
  </si>
  <si>
    <t>MIC103518</t>
  </si>
  <si>
    <t>MIC103519</t>
  </si>
  <si>
    <t>MIC103520</t>
  </si>
  <si>
    <t>MIC103521</t>
  </si>
  <si>
    <t>MIC103522</t>
  </si>
  <si>
    <t>MIC103523</t>
  </si>
  <si>
    <t>MIC103524</t>
  </si>
  <si>
    <t>MIC103525</t>
  </si>
  <si>
    <t>MIC103526</t>
  </si>
  <si>
    <t>MIC103527</t>
  </si>
  <si>
    <t>MIC103528</t>
  </si>
  <si>
    <t>MIC103529</t>
  </si>
  <si>
    <t>MIC103530</t>
  </si>
  <si>
    <t>MIC103531</t>
  </si>
  <si>
    <t>MIC103532</t>
  </si>
  <si>
    <t>MIC103533</t>
  </si>
  <si>
    <t>MIC103534</t>
  </si>
  <si>
    <t>MIC103535</t>
  </si>
  <si>
    <t>MIC103536</t>
  </si>
  <si>
    <t>MIC103537</t>
  </si>
  <si>
    <t>MIC103538</t>
  </si>
  <si>
    <t>MIC103539</t>
  </si>
  <si>
    <t>MIC103540</t>
  </si>
  <si>
    <t>MIC103541</t>
  </si>
  <si>
    <t>MIC103542</t>
  </si>
  <si>
    <t>MIC103543</t>
  </si>
  <si>
    <t>MIC103544</t>
  </si>
  <si>
    <t>MIC103545</t>
  </si>
  <si>
    <t>MIC103546</t>
  </si>
  <si>
    <t>MIC103547</t>
  </si>
  <si>
    <t>MIC103548</t>
  </si>
  <si>
    <t>MIC103549</t>
  </si>
  <si>
    <t>MIC103550</t>
  </si>
  <si>
    <t>MIC103551</t>
  </si>
  <si>
    <t>MIC103552</t>
  </si>
  <si>
    <t>MIC103553</t>
  </si>
  <si>
    <t>MIC103554</t>
  </si>
  <si>
    <t>MIC103555</t>
  </si>
  <si>
    <t>MIC103556</t>
  </si>
  <si>
    <t>MIC103557</t>
  </si>
  <si>
    <t>MIC103558</t>
  </si>
  <si>
    <t>MIC103559</t>
  </si>
  <si>
    <t>MIC103560</t>
  </si>
  <si>
    <t>MIC103561</t>
  </si>
  <si>
    <t>MIC103562</t>
  </si>
  <si>
    <t>MIC103563</t>
  </si>
  <si>
    <t>MIC103564</t>
  </si>
  <si>
    <t>MIC103565</t>
  </si>
  <si>
    <t>MIC103566</t>
  </si>
  <si>
    <t>MIC103567</t>
  </si>
  <si>
    <t>MIC103568</t>
  </si>
  <si>
    <t>MIC103569</t>
  </si>
  <si>
    <t>MIC103570</t>
  </si>
  <si>
    <t>MIC103571</t>
  </si>
  <si>
    <t>MIC103572</t>
  </si>
  <si>
    <t>MIC103573</t>
  </si>
  <si>
    <t>MIC103574</t>
  </si>
  <si>
    <t>MIC103575</t>
  </si>
  <si>
    <t>MIC103576</t>
  </si>
  <si>
    <t>MIC103577</t>
  </si>
  <si>
    <t>MIC103578</t>
  </si>
  <si>
    <t>MIC103579</t>
  </si>
  <si>
    <t>MIC103580</t>
  </si>
  <si>
    <t>MIC103581</t>
  </si>
  <si>
    <t>MIC103582</t>
  </si>
  <si>
    <t>MIC103583</t>
  </si>
  <si>
    <t>MIC103584</t>
  </si>
  <si>
    <t>MIC103585</t>
  </si>
  <si>
    <t>MIC103586</t>
  </si>
  <si>
    <t>MIC103587</t>
  </si>
  <si>
    <t>MIC103588</t>
  </si>
  <si>
    <t>MIC103589</t>
  </si>
  <si>
    <t>MIC103590</t>
  </si>
  <si>
    <t>MIC103591</t>
  </si>
  <si>
    <t>MIC103592</t>
  </si>
  <si>
    <t>MIC103593</t>
  </si>
  <si>
    <t>MIC103594</t>
  </si>
  <si>
    <t>MIC103595</t>
  </si>
  <si>
    <t>MIC103596</t>
  </si>
  <si>
    <t>MIC103597</t>
  </si>
  <si>
    <t>MIC103598</t>
  </si>
  <si>
    <t>MIC103599</t>
  </si>
  <si>
    <t>MIC103600</t>
  </si>
  <si>
    <t>MIC103601</t>
  </si>
  <si>
    <t>MIC103602</t>
  </si>
  <si>
    <t>MIC103603</t>
  </si>
  <si>
    <t>MIC103604</t>
  </si>
  <si>
    <t>MIC103605</t>
  </si>
  <si>
    <t>MIC103606</t>
  </si>
  <si>
    <t>MIC103607</t>
  </si>
  <si>
    <t>MIC103608</t>
  </si>
  <si>
    <t>MIC103609</t>
  </si>
  <si>
    <t>MIC103610</t>
  </si>
  <si>
    <t>MIC103611</t>
  </si>
  <si>
    <t>MIC103612</t>
  </si>
  <si>
    <t>MIC103613</t>
  </si>
  <si>
    <t>MIC103614</t>
  </si>
  <si>
    <t>MIC103615</t>
  </si>
  <si>
    <t>MIC103616</t>
  </si>
  <si>
    <t>MIC103617</t>
  </si>
  <si>
    <t>MIC103618</t>
  </si>
  <si>
    <t>MIC103619</t>
  </si>
  <si>
    <t>MIC103620</t>
  </si>
  <si>
    <t>MIC103621</t>
  </si>
  <si>
    <t>MIC103622</t>
  </si>
  <si>
    <t>MIC103623</t>
  </si>
  <si>
    <t>MIC103624</t>
  </si>
  <si>
    <t>MIC103625</t>
  </si>
  <si>
    <t>MIC103626</t>
  </si>
  <si>
    <t>MIC103627</t>
  </si>
  <si>
    <t>MIC103628</t>
  </si>
  <si>
    <t>MIC103629</t>
  </si>
  <si>
    <t>MIC103630</t>
  </si>
  <si>
    <t>MIC103631</t>
  </si>
  <si>
    <t>MIC103632</t>
  </si>
  <si>
    <t>MIC103633</t>
  </si>
  <si>
    <t>MIC103634</t>
  </si>
  <si>
    <t>MIC103635</t>
  </si>
  <si>
    <t>MIC103636</t>
  </si>
  <si>
    <t>MIC103637</t>
  </si>
  <si>
    <t>MIC103638</t>
  </si>
  <si>
    <t>MIC103639</t>
  </si>
  <si>
    <t>MIC103640</t>
  </si>
  <si>
    <t>MIC103641</t>
  </si>
  <si>
    <t>MIC103642</t>
  </si>
  <si>
    <t>MIC103643</t>
  </si>
  <si>
    <t>MIC103644</t>
  </si>
  <si>
    <t>MIC103645</t>
  </si>
  <si>
    <t>MIC103646</t>
  </si>
  <si>
    <t>MIC103647</t>
  </si>
  <si>
    <t>MIC103648</t>
  </si>
  <si>
    <t>MIC103649</t>
  </si>
  <si>
    <t>MIC103650</t>
  </si>
  <si>
    <t>MIC103651</t>
  </si>
  <si>
    <t>MIC103652</t>
  </si>
  <si>
    <t>MIC103653</t>
  </si>
  <si>
    <t>MIC103654</t>
  </si>
  <si>
    <t>MIC103655</t>
  </si>
  <si>
    <t>MIC103656</t>
  </si>
  <si>
    <t>MIC103657</t>
  </si>
  <si>
    <t>MIC103658</t>
  </si>
  <si>
    <t>MIC103659</t>
  </si>
  <si>
    <t>MIC103660</t>
  </si>
  <si>
    <t>MIC103661</t>
  </si>
  <si>
    <t>MIC103662</t>
  </si>
  <si>
    <t>MIC103663</t>
  </si>
  <si>
    <t>MIC103664</t>
  </si>
  <si>
    <t>MIC103665</t>
  </si>
  <si>
    <t>MIC103666</t>
  </si>
  <si>
    <t>MIC103667</t>
  </si>
  <si>
    <t>MIC103668</t>
  </si>
  <si>
    <t>MIC103669</t>
  </si>
  <si>
    <t>MIC103670</t>
  </si>
  <si>
    <t>MIC103671</t>
  </si>
  <si>
    <t>MIC103672</t>
  </si>
  <si>
    <t>MIC103673</t>
  </si>
  <si>
    <t>MIC103674</t>
  </si>
  <si>
    <t>MIC103675</t>
  </si>
  <si>
    <t>MIC103676</t>
  </si>
  <si>
    <t>MIC103677</t>
  </si>
  <si>
    <t>MIC103678</t>
  </si>
  <si>
    <t>MIC103679</t>
  </si>
  <si>
    <t>MIC103680</t>
  </si>
  <si>
    <t>MIC103681</t>
  </si>
  <si>
    <t>MIC103682</t>
  </si>
  <si>
    <t>MIC103683</t>
  </si>
  <si>
    <t>MIC103684</t>
  </si>
  <si>
    <t>MIC103685</t>
  </si>
  <si>
    <t>MIC103686</t>
  </si>
  <si>
    <t>MIC103687</t>
  </si>
  <si>
    <t>MIC103688</t>
  </si>
  <si>
    <t>MIC103689</t>
  </si>
  <si>
    <t>MIC103690</t>
  </si>
  <si>
    <t>MIC103691</t>
  </si>
  <si>
    <t>MIC103692</t>
  </si>
  <si>
    <t>MIC103693</t>
  </si>
  <si>
    <t>MIC103694</t>
  </si>
  <si>
    <t>MIC103695</t>
  </si>
  <si>
    <t>MIC103696</t>
  </si>
  <si>
    <t>MIC103697</t>
  </si>
  <si>
    <t>MIC103698</t>
  </si>
  <si>
    <t>MIC103699</t>
  </si>
  <si>
    <t>MIC103700</t>
  </si>
  <si>
    <t>MIC103701</t>
  </si>
  <si>
    <t>MIC103702</t>
  </si>
  <si>
    <t>MIC103703</t>
  </si>
  <si>
    <t>MIC103704</t>
  </si>
  <si>
    <t>MIC103705</t>
  </si>
  <si>
    <t>MIC103706</t>
  </si>
  <si>
    <t>MIC103707</t>
  </si>
  <si>
    <t>MIC103708</t>
  </si>
  <si>
    <t>MIC103709</t>
  </si>
  <si>
    <t>MIC103710</t>
  </si>
  <si>
    <t>MIC103711</t>
  </si>
  <si>
    <t>MIC103712</t>
  </si>
  <si>
    <t>MIC103713</t>
  </si>
  <si>
    <t>MIC103714</t>
  </si>
  <si>
    <t>MIC103715</t>
  </si>
  <si>
    <t>MIC103716</t>
  </si>
  <si>
    <t>MIC103717</t>
  </si>
  <si>
    <t>MIC103718</t>
  </si>
  <si>
    <t>MIC103719</t>
  </si>
  <si>
    <t>MIC103720</t>
  </si>
  <si>
    <t>MIC103721</t>
  </si>
  <si>
    <t>MIC103722</t>
  </si>
  <si>
    <t>MIC103723</t>
  </si>
  <si>
    <t>MIC103724</t>
  </si>
  <si>
    <t>MIC103725</t>
  </si>
  <si>
    <t>MIC103726</t>
  </si>
  <si>
    <t>MIC103727</t>
  </si>
  <si>
    <t>MIC103728</t>
  </si>
  <si>
    <t>MIC103729</t>
  </si>
  <si>
    <t>MIC103730</t>
  </si>
  <si>
    <t>MIC103731</t>
  </si>
  <si>
    <t>MIC103732</t>
  </si>
  <si>
    <t>MIC103733</t>
  </si>
  <si>
    <t>MIC103734</t>
  </si>
  <si>
    <t>MIC103735</t>
  </si>
  <si>
    <t>MIC103736</t>
  </si>
  <si>
    <t>MIC103737</t>
  </si>
  <si>
    <t>MIC103738</t>
  </si>
  <si>
    <t>MIC103739</t>
  </si>
  <si>
    <t>MIC103740</t>
  </si>
  <si>
    <t>MIC103741</t>
  </si>
  <si>
    <t>MIC103742</t>
  </si>
  <si>
    <t>MIC103743</t>
  </si>
  <si>
    <t>MIC103744</t>
  </si>
  <si>
    <t>MIC103745</t>
  </si>
  <si>
    <t>MIC103746</t>
  </si>
  <si>
    <t>MIC103747</t>
  </si>
  <si>
    <t>MIC103748</t>
  </si>
  <si>
    <t>MIC103749</t>
  </si>
  <si>
    <t>MIC103750</t>
  </si>
  <si>
    <t>MIC103751</t>
  </si>
  <si>
    <t>MIC103752</t>
  </si>
  <si>
    <t>MIC103753</t>
  </si>
  <si>
    <t>MIC103754</t>
  </si>
  <si>
    <t>MIC103755</t>
  </si>
  <si>
    <t>MIC103756</t>
  </si>
  <si>
    <t>MIC103757</t>
  </si>
  <si>
    <t>MIC103758</t>
  </si>
  <si>
    <t>MIC103759</t>
  </si>
  <si>
    <t>MIC103760</t>
  </si>
  <si>
    <t>MIC103761</t>
  </si>
  <si>
    <t>MIC103762</t>
  </si>
  <si>
    <t>MIC103763</t>
  </si>
  <si>
    <t>MIC103764</t>
  </si>
  <si>
    <t>MIC103765</t>
  </si>
  <si>
    <t>MIC103766</t>
  </si>
  <si>
    <t>MIC103767</t>
  </si>
  <si>
    <t>MIC103768</t>
  </si>
  <si>
    <t>MIC103769</t>
  </si>
  <si>
    <t>MIC103770</t>
  </si>
  <si>
    <t>MIC103771</t>
  </si>
  <si>
    <t>MIC103772</t>
  </si>
  <si>
    <t>MIC103773</t>
  </si>
  <si>
    <t>MIC103774</t>
  </si>
  <si>
    <t>MIC103775</t>
  </si>
  <si>
    <t>MIC103776</t>
  </si>
  <si>
    <t>MIC103777</t>
  </si>
  <si>
    <t>MIC103778</t>
  </si>
  <si>
    <t>MIC103779</t>
  </si>
  <si>
    <t>MIC103780</t>
  </si>
  <si>
    <t>MIC103781</t>
  </si>
  <si>
    <t>MIC103782</t>
  </si>
  <si>
    <t>MIC103783</t>
  </si>
  <si>
    <t>MIC103784</t>
  </si>
  <si>
    <t>MIC103785</t>
  </si>
  <si>
    <t>MIC103786</t>
  </si>
  <si>
    <t>MIC103787</t>
  </si>
  <si>
    <t>MIC103788</t>
  </si>
  <si>
    <t>MIC103789</t>
  </si>
  <si>
    <t>MIC103790</t>
  </si>
  <si>
    <t>MIC103791</t>
  </si>
  <si>
    <t>MIC103792</t>
  </si>
  <si>
    <t>MIC103793</t>
  </si>
  <si>
    <t>MIC103794</t>
  </si>
  <si>
    <t>MIC103795</t>
  </si>
  <si>
    <t>MIC103796</t>
  </si>
  <si>
    <t>MIC103797</t>
  </si>
  <si>
    <t>MIC103798</t>
  </si>
  <si>
    <t>MIC103799</t>
  </si>
  <si>
    <t>MIC103800</t>
  </si>
  <si>
    <t>MIC103801</t>
  </si>
  <si>
    <t>MIC103802</t>
  </si>
  <si>
    <t>MIC103803</t>
  </si>
  <si>
    <t>MIC103804</t>
  </si>
  <si>
    <t>MIC103805</t>
  </si>
  <si>
    <t>MIC103806</t>
  </si>
  <si>
    <t>MIC103807</t>
  </si>
  <si>
    <t>MIC103808</t>
  </si>
  <si>
    <t>MIC103809</t>
  </si>
  <si>
    <t>MIC103810</t>
  </si>
  <si>
    <t>MIC103811</t>
  </si>
  <si>
    <t>MIC103812</t>
  </si>
  <si>
    <t>MIC103813</t>
  </si>
  <si>
    <t>MIC103814</t>
  </si>
  <si>
    <t>MIC103815</t>
  </si>
  <si>
    <t>MIC103816</t>
  </si>
  <si>
    <t>MIC103817</t>
  </si>
  <si>
    <t>MIC103818</t>
  </si>
  <si>
    <t>MIC103819</t>
  </si>
  <si>
    <t>MIC103820</t>
  </si>
  <si>
    <t>MIC103821</t>
  </si>
  <si>
    <t>MIC103822</t>
  </si>
  <si>
    <t>MIC103823</t>
  </si>
  <si>
    <t>MIC103824</t>
  </si>
  <si>
    <t>MIC103825</t>
  </si>
  <si>
    <t>MIC103826</t>
  </si>
  <si>
    <t>MIC103827</t>
  </si>
  <si>
    <t>MIC103828</t>
  </si>
  <si>
    <t>MIC103829</t>
  </si>
  <si>
    <t>MIC103830</t>
  </si>
  <si>
    <t>MIC103831</t>
  </si>
  <si>
    <t>MIC103832</t>
  </si>
  <si>
    <t>MIC103833</t>
  </si>
  <si>
    <t>MIC103834</t>
  </si>
  <si>
    <t>MIC103835</t>
  </si>
  <si>
    <t>MIC103836</t>
  </si>
  <si>
    <t>MIC103837</t>
  </si>
  <si>
    <t>MIC103838</t>
  </si>
  <si>
    <t>MIC103839</t>
  </si>
  <si>
    <t>MIC103840</t>
  </si>
  <si>
    <t>MIC103841</t>
  </si>
  <si>
    <t>MIC103842</t>
  </si>
  <si>
    <t>MIC103843</t>
  </si>
  <si>
    <t>MIC103844</t>
  </si>
  <si>
    <t>MIC103845</t>
  </si>
  <si>
    <t>MIC103846</t>
  </si>
  <si>
    <t>MIC103847</t>
  </si>
  <si>
    <t>MIC103848</t>
  </si>
  <si>
    <t>MIC103849</t>
  </si>
  <si>
    <t>MIC103850</t>
  </si>
  <si>
    <t>MIC103851</t>
  </si>
  <si>
    <t>MIC103852</t>
  </si>
  <si>
    <t>MIC103853</t>
  </si>
  <si>
    <t>MIC103854</t>
  </si>
  <si>
    <t>MIC103855</t>
  </si>
  <si>
    <t>MIC103856</t>
  </si>
  <si>
    <t>MIC103857</t>
  </si>
  <si>
    <t>MIC103858</t>
  </si>
  <si>
    <t>MIC103859</t>
  </si>
  <si>
    <t>MIC103860</t>
  </si>
  <si>
    <t>MIC103861</t>
  </si>
  <si>
    <t>MIC103862</t>
  </si>
  <si>
    <t>MIC103863</t>
  </si>
  <si>
    <t>MIC103864</t>
  </si>
  <si>
    <t>MIC103865</t>
  </si>
  <si>
    <t>MIC103866</t>
  </si>
  <si>
    <t>MIC103867</t>
  </si>
  <si>
    <t>MIC103868</t>
  </si>
  <si>
    <t>MIC103869</t>
  </si>
  <si>
    <t>MIC103870</t>
  </si>
  <si>
    <t>MIC103871</t>
  </si>
  <si>
    <t>MIC103872</t>
  </si>
  <si>
    <t>MIC103873</t>
  </si>
  <si>
    <t>MIC103874</t>
  </si>
  <si>
    <t>MIC103875</t>
  </si>
  <si>
    <t>MIC103876</t>
  </si>
  <si>
    <t>MIC103877</t>
  </si>
  <si>
    <t>MIC103878</t>
  </si>
  <si>
    <t>MIC103879</t>
  </si>
  <si>
    <t>MIC103880</t>
  </si>
  <si>
    <t>MIC103881</t>
  </si>
  <si>
    <t>MIC103882</t>
  </si>
  <si>
    <t>MIC103883</t>
  </si>
  <si>
    <t>MIC103884</t>
  </si>
  <si>
    <t>MIC103885</t>
  </si>
  <si>
    <t>MIC103886</t>
  </si>
  <si>
    <t>MIC103887</t>
  </si>
  <si>
    <t>MIC103888</t>
  </si>
  <si>
    <t>MIC103889</t>
  </si>
  <si>
    <t>MIC103890</t>
  </si>
  <si>
    <t>MIC103891</t>
  </si>
  <si>
    <t>MIC103892</t>
  </si>
  <si>
    <t>MIC103893</t>
  </si>
  <si>
    <t>MIC103894</t>
  </si>
  <si>
    <t>MIC103895</t>
  </si>
  <si>
    <t>MIC103896</t>
  </si>
  <si>
    <t>MIC103897</t>
  </si>
  <si>
    <t>MIC103898</t>
  </si>
  <si>
    <t>MIC103899</t>
  </si>
  <si>
    <t>MIC103900</t>
  </si>
  <si>
    <t>MIC103901</t>
  </si>
  <si>
    <t>MIC103902</t>
  </si>
  <si>
    <t>MIC103903</t>
  </si>
  <si>
    <t>MIC103904</t>
  </si>
  <si>
    <t>MIC103905</t>
  </si>
  <si>
    <t>MIC103906</t>
  </si>
  <si>
    <t>MIC103907</t>
  </si>
  <si>
    <t>MIC103908</t>
  </si>
  <si>
    <t>MIC103909</t>
  </si>
  <si>
    <t>MIC103910</t>
  </si>
  <si>
    <t>MIC103911</t>
  </si>
  <si>
    <t>MIC103912</t>
  </si>
  <si>
    <t>MIC103913</t>
  </si>
  <si>
    <t>MIC103914</t>
  </si>
  <si>
    <t>MIC103915</t>
  </si>
  <si>
    <t>MIC103916</t>
  </si>
  <si>
    <t>MIC103917</t>
  </si>
  <si>
    <t>MIC103918</t>
  </si>
  <si>
    <t>MIC103919</t>
  </si>
  <si>
    <t>MIC103920</t>
  </si>
  <si>
    <t>MIC103921</t>
  </si>
  <si>
    <t>MIC103922</t>
  </si>
  <si>
    <t>MIC103923</t>
  </si>
  <si>
    <t>MIC103924</t>
  </si>
  <si>
    <t>MIC103925</t>
  </si>
  <si>
    <t>MIC103926</t>
  </si>
  <si>
    <t>MIC103927</t>
  </si>
  <si>
    <t>MIC103928</t>
  </si>
  <si>
    <t>MIC103929</t>
  </si>
  <si>
    <t>MIC103930</t>
  </si>
  <si>
    <t>MIC103931</t>
  </si>
  <si>
    <t>MIC103932</t>
  </si>
  <si>
    <t>MIC103933</t>
  </si>
  <si>
    <t>MIC103934</t>
  </si>
  <si>
    <t>MIC103935</t>
  </si>
  <si>
    <t>MIC103936</t>
  </si>
  <si>
    <t>MIC103937</t>
  </si>
  <si>
    <t>MIC103938</t>
  </si>
  <si>
    <t>MIC103939</t>
  </si>
  <si>
    <t>MIC103940</t>
  </si>
  <si>
    <t>MIC103941</t>
  </si>
  <si>
    <t>MIC103942</t>
  </si>
  <si>
    <t>MIC103943</t>
  </si>
  <si>
    <t>MIC103944</t>
  </si>
  <si>
    <t>MIC103945</t>
  </si>
  <si>
    <t>MIC103946</t>
  </si>
  <si>
    <t>MIC103947</t>
  </si>
  <si>
    <t>MIC103948</t>
  </si>
  <si>
    <t>MIC103949</t>
  </si>
  <si>
    <t>MIC103950</t>
  </si>
  <si>
    <t>MIC103951</t>
  </si>
  <si>
    <t>MIC103952</t>
  </si>
  <si>
    <t>MIC103953</t>
  </si>
  <si>
    <t>MIC103954</t>
  </si>
  <si>
    <t>MIC103955</t>
  </si>
  <si>
    <t>MIC103956</t>
  </si>
  <si>
    <t>MIC103957</t>
  </si>
  <si>
    <t>MIC103958</t>
  </si>
  <si>
    <t>MIC103959</t>
  </si>
  <si>
    <t>MIC103960</t>
  </si>
  <si>
    <t>MIC103961</t>
  </si>
  <si>
    <t>MIC103962</t>
  </si>
  <si>
    <t>MIC103963</t>
  </si>
  <si>
    <t>MIC103964</t>
  </si>
  <si>
    <t>MIC103965</t>
  </si>
  <si>
    <t>MIC103966</t>
  </si>
  <si>
    <t>MIC103967</t>
  </si>
  <si>
    <t>MIC103968</t>
  </si>
  <si>
    <t>MIC103969</t>
  </si>
  <si>
    <t>MIC103970</t>
  </si>
  <si>
    <t>MIC103971</t>
  </si>
  <si>
    <t>MIC103972</t>
  </si>
  <si>
    <t>MIC103973</t>
  </si>
  <si>
    <t>MIC103974</t>
  </si>
  <si>
    <t>MIC103975</t>
  </si>
  <si>
    <t>MIC103976</t>
  </si>
  <si>
    <t>MIC103977</t>
  </si>
  <si>
    <t>MIC103978</t>
  </si>
  <si>
    <t>MIC103979</t>
  </si>
  <si>
    <t>MIC103980</t>
  </si>
  <si>
    <t>MIC103981</t>
  </si>
  <si>
    <t>MIC103982</t>
  </si>
  <si>
    <t>MIC103983</t>
  </si>
  <si>
    <t>MIC103984</t>
  </si>
  <si>
    <t>MIC103985</t>
  </si>
  <si>
    <t>MIC103986</t>
  </si>
  <si>
    <t>MIC103987</t>
  </si>
  <si>
    <t>MIC103988</t>
  </si>
  <si>
    <t>MIC103989</t>
  </si>
  <si>
    <t>MIC103990</t>
  </si>
  <si>
    <t>MIC103991</t>
  </si>
  <si>
    <t>MIC103992</t>
  </si>
  <si>
    <t>MIC103993</t>
  </si>
  <si>
    <t>MIC103994</t>
  </si>
  <si>
    <t>MIC103995</t>
  </si>
  <si>
    <t>MIC103996</t>
  </si>
  <si>
    <t>MIC103997</t>
  </si>
  <si>
    <t>MIC103998</t>
  </si>
  <si>
    <t>MIC103999</t>
  </si>
  <si>
    <t>MIC104000</t>
  </si>
  <si>
    <t>MIC104001</t>
  </si>
  <si>
    <t>MIC104002</t>
  </si>
  <si>
    <t>MIC104003</t>
  </si>
  <si>
    <t>MIC104004</t>
  </si>
  <si>
    <t>MIC104005</t>
  </si>
  <si>
    <t>MIC104006</t>
  </si>
  <si>
    <t>MIC104007</t>
  </si>
  <si>
    <t>MIC104008</t>
  </si>
  <si>
    <t>MIC104009</t>
  </si>
  <si>
    <t>MIC104010</t>
  </si>
  <si>
    <t>MIC104011</t>
  </si>
  <si>
    <t>MIC104012</t>
  </si>
  <si>
    <t>MIC104013</t>
  </si>
  <si>
    <t>MIC104014</t>
  </si>
  <si>
    <t>MIC104015</t>
  </si>
  <si>
    <t>MIC104016</t>
  </si>
  <si>
    <t>MIC104017</t>
  </si>
  <si>
    <t>MIC104018</t>
  </si>
  <si>
    <t>MIC104019</t>
  </si>
  <si>
    <t>MIC104020</t>
  </si>
  <si>
    <t>MIC104021</t>
  </si>
  <si>
    <t>MIC104022</t>
  </si>
  <si>
    <t>MIC104023</t>
  </si>
  <si>
    <t>MIC104024</t>
  </si>
  <si>
    <t>MIC104025</t>
  </si>
  <si>
    <t>MIC104026</t>
  </si>
  <si>
    <t>MIC104027</t>
  </si>
  <si>
    <t>MIC104028</t>
  </si>
  <si>
    <t>MIC104029</t>
  </si>
  <si>
    <t>MIC104030</t>
  </si>
  <si>
    <t>MIC104031</t>
  </si>
  <si>
    <t>MIC104032</t>
  </si>
  <si>
    <t>MIC104033</t>
  </si>
  <si>
    <t>MIC104034</t>
  </si>
  <si>
    <t>MIC104035</t>
  </si>
  <si>
    <t>MIC104036</t>
  </si>
  <si>
    <t>MIC104037</t>
  </si>
  <si>
    <t>MIC104038</t>
  </si>
  <si>
    <t>MIC104039</t>
  </si>
  <si>
    <t>MIC104040</t>
  </si>
  <si>
    <t>MIC104041</t>
  </si>
  <si>
    <t>MIC104042</t>
  </si>
  <si>
    <t>MIC104043</t>
  </si>
  <si>
    <t>MIC104044</t>
  </si>
  <si>
    <t>MIC104045</t>
  </si>
  <si>
    <t>MIC104046</t>
  </si>
  <si>
    <t>MIC104047</t>
  </si>
  <si>
    <t>MIC104048</t>
  </si>
  <si>
    <t>MIC104049</t>
  </si>
  <si>
    <t>MIC104050</t>
  </si>
  <si>
    <t>MIC104051</t>
  </si>
  <si>
    <t>MIC104052</t>
  </si>
  <si>
    <t>MIC104053</t>
  </si>
  <si>
    <t>MIC104054</t>
  </si>
  <si>
    <t>MIC104055</t>
  </si>
  <si>
    <t>MIC104056</t>
  </si>
  <si>
    <t>MIC104057</t>
  </si>
  <si>
    <t>MIC104058</t>
  </si>
  <si>
    <t>MIC104059</t>
  </si>
  <si>
    <t>MIC104060</t>
  </si>
  <si>
    <t>MIC104061</t>
  </si>
  <si>
    <t>MIC104062</t>
  </si>
  <si>
    <t>MIC104063</t>
  </si>
  <si>
    <t>MIC104064</t>
  </si>
  <si>
    <t>MIC104065</t>
  </si>
  <si>
    <t>MIC104066</t>
  </si>
  <si>
    <t>MIC104067</t>
  </si>
  <si>
    <t>MIC104068</t>
  </si>
  <si>
    <t>MIC104069</t>
  </si>
  <si>
    <t>MIC104070</t>
  </si>
  <si>
    <t>MIC104071</t>
  </si>
  <si>
    <t>MIC104072</t>
  </si>
  <si>
    <t>MIC104073</t>
  </si>
  <si>
    <t>MIC104074</t>
  </si>
  <si>
    <t>MIC104075</t>
  </si>
  <si>
    <t>MIC104076</t>
  </si>
  <si>
    <t>MIC104077</t>
  </si>
  <si>
    <t>MIC104078</t>
  </si>
  <si>
    <t>MIC104079</t>
  </si>
  <si>
    <t>MIC104080</t>
  </si>
  <si>
    <t>MIC104081</t>
  </si>
  <si>
    <t>MIC104082</t>
  </si>
  <si>
    <t>MIC104083</t>
  </si>
  <si>
    <t>MIC104084</t>
  </si>
  <si>
    <t>MIC104085</t>
  </si>
  <si>
    <t>MIC104086</t>
  </si>
  <si>
    <t>MIC104087</t>
  </si>
  <si>
    <t>MIC104088</t>
  </si>
  <si>
    <t>MIC104089</t>
  </si>
  <si>
    <t>MIC104090</t>
  </si>
  <si>
    <t>MIC104091</t>
  </si>
  <si>
    <t>MIC104092</t>
  </si>
  <si>
    <t>MIC104093</t>
  </si>
  <si>
    <t>MIC104094</t>
  </si>
  <si>
    <t>MIC104095</t>
  </si>
  <si>
    <t>MIC104096</t>
  </si>
  <si>
    <t>MIC104097</t>
  </si>
  <si>
    <t>MIC104098</t>
  </si>
  <si>
    <t>MIC104099</t>
  </si>
  <si>
    <t>MIC104100</t>
  </si>
  <si>
    <t>MIC104101</t>
  </si>
  <si>
    <t>MIC104102</t>
  </si>
  <si>
    <t>MIC104103</t>
  </si>
  <si>
    <t>MIC104104</t>
  </si>
  <si>
    <t>MIC104105</t>
  </si>
  <si>
    <t>MIC104106</t>
  </si>
  <si>
    <t>MIC104107</t>
  </si>
  <si>
    <t>MIC104108</t>
  </si>
  <si>
    <t>MIC104109</t>
  </si>
  <si>
    <t>MIC104110</t>
  </si>
  <si>
    <t>MIC104111</t>
  </si>
  <si>
    <t>MIC104112</t>
  </si>
  <si>
    <t>MIC104113</t>
  </si>
  <si>
    <t>MIC104114</t>
  </si>
  <si>
    <t>MIC104115</t>
  </si>
  <si>
    <t>MIC104116</t>
  </si>
  <si>
    <t>MIC104117</t>
  </si>
  <si>
    <t>MIC104118</t>
  </si>
  <si>
    <t>MIC104119</t>
  </si>
  <si>
    <t>MIC104120</t>
  </si>
  <si>
    <t>MIC104121</t>
  </si>
  <si>
    <t>MIC104122</t>
  </si>
  <si>
    <t>MIC104123</t>
  </si>
  <si>
    <t>MIC104124</t>
  </si>
  <si>
    <t>MIC104125</t>
  </si>
  <si>
    <t>MIC104126</t>
  </si>
  <si>
    <t>MIC104127</t>
  </si>
  <si>
    <t>MIC104128</t>
  </si>
  <si>
    <t>MIC104129</t>
  </si>
  <si>
    <t>MIC104130</t>
  </si>
  <si>
    <t>MIC104131</t>
  </si>
  <si>
    <t>MIC104132</t>
  </si>
  <si>
    <t>MIC104133</t>
  </si>
  <si>
    <t>MIC104134</t>
  </si>
  <si>
    <t>MIC104135</t>
  </si>
  <si>
    <t>MIC104136</t>
  </si>
  <si>
    <t>MIC104137</t>
  </si>
  <si>
    <t>MIC104138</t>
  </si>
  <si>
    <t>MIC104139</t>
  </si>
  <si>
    <t>MIC104140</t>
  </si>
  <si>
    <t>MIC104141</t>
  </si>
  <si>
    <t>MIC104142</t>
  </si>
  <si>
    <t>MIC104143</t>
  </si>
  <si>
    <t>MIC104144</t>
  </si>
  <si>
    <t>MIC104145</t>
  </si>
  <si>
    <t>MIC104146</t>
  </si>
  <si>
    <t>MIC104147</t>
  </si>
  <si>
    <t>MIC104148</t>
  </si>
  <si>
    <t>MIC104149</t>
  </si>
  <si>
    <t>MIC104150</t>
  </si>
  <si>
    <t>MIC104151</t>
  </si>
  <si>
    <t>MIC104152</t>
  </si>
  <si>
    <t>MIC104153</t>
  </si>
  <si>
    <t>MIC104154</t>
  </si>
  <si>
    <t>MIC104155</t>
  </si>
  <si>
    <t>MIC104156</t>
  </si>
  <si>
    <t>MIC104157</t>
  </si>
  <si>
    <t>MIC104158</t>
  </si>
  <si>
    <t>MIC104159</t>
  </si>
  <si>
    <t>MIC104160</t>
  </si>
  <si>
    <t>MIC104161</t>
  </si>
  <si>
    <t>MIC104162</t>
  </si>
  <si>
    <t>MIC104163</t>
  </si>
  <si>
    <t>MIC104164</t>
  </si>
  <si>
    <t>MIC104165</t>
  </si>
  <si>
    <t>MIC104166</t>
  </si>
  <si>
    <t>MIC104167</t>
  </si>
  <si>
    <t>MIC104168</t>
  </si>
  <si>
    <t>MIC104169</t>
  </si>
  <si>
    <t>MIC104170</t>
  </si>
  <si>
    <t>MIC104171</t>
  </si>
  <si>
    <t>MIC104172</t>
  </si>
  <si>
    <t>MIC104173</t>
  </si>
  <si>
    <t>MIC104174</t>
  </si>
  <si>
    <t>MIC104175</t>
  </si>
  <si>
    <t>MIC104176</t>
  </si>
  <si>
    <t>MIC104177</t>
  </si>
  <si>
    <t>MIC104178</t>
  </si>
  <si>
    <t>MIC104179</t>
  </si>
  <si>
    <t>MIC104180</t>
  </si>
  <si>
    <t>MIC104181</t>
  </si>
  <si>
    <t>MIC104182</t>
  </si>
  <si>
    <t>MIC104183</t>
  </si>
  <si>
    <t>MIC104184</t>
  </si>
  <si>
    <t>MIC104185</t>
  </si>
  <si>
    <t>MIC104186</t>
  </si>
  <si>
    <t>MIC104187</t>
  </si>
  <si>
    <t>MIC104188</t>
  </si>
  <si>
    <t>MIC104189</t>
  </si>
  <si>
    <t>MIC104190</t>
  </si>
  <si>
    <t>MIC104191</t>
  </si>
  <si>
    <t>MIC104192</t>
  </si>
  <si>
    <t>MIC104193</t>
  </si>
  <si>
    <t>MIC104194</t>
  </si>
  <si>
    <t>MIC104195</t>
  </si>
  <si>
    <t>MIC104196</t>
  </si>
  <si>
    <t>MIC104197</t>
  </si>
  <si>
    <t>MIC104198</t>
  </si>
  <si>
    <t>MIC104199</t>
  </si>
  <si>
    <t>MIC104200</t>
  </si>
  <si>
    <t>MIC104201</t>
  </si>
  <si>
    <t>MIC104202</t>
  </si>
  <si>
    <t>MIC104203</t>
  </si>
  <si>
    <t>MIC104204</t>
  </si>
  <si>
    <t>MIC104205</t>
  </si>
  <si>
    <t>MIC104206</t>
  </si>
  <si>
    <t>MIC104207</t>
  </si>
  <si>
    <t>MIC104208</t>
  </si>
  <si>
    <t>MIC104209</t>
  </si>
  <si>
    <t>MIC104210</t>
  </si>
  <si>
    <t>MIC104211</t>
  </si>
  <si>
    <t>MIC104212</t>
  </si>
  <si>
    <t>MIC104213</t>
  </si>
  <si>
    <t>MIC104214</t>
  </si>
  <si>
    <t>MIC104215</t>
  </si>
  <si>
    <t>MIC104216</t>
  </si>
  <si>
    <t>MIC104217</t>
  </si>
  <si>
    <t>MIC104218</t>
  </si>
  <si>
    <t>MIC104219</t>
  </si>
  <si>
    <t>MIC104220</t>
  </si>
  <si>
    <t>MIC104221</t>
  </si>
  <si>
    <t>MIC104222</t>
  </si>
  <si>
    <t>MIC104223</t>
  </si>
  <si>
    <t>MIC104224</t>
  </si>
  <si>
    <t>MIC104225</t>
  </si>
  <si>
    <t>MIC104226</t>
  </si>
  <si>
    <t>MIC104227</t>
  </si>
  <si>
    <t>MIC104228</t>
  </si>
  <si>
    <t>MIC104229</t>
  </si>
  <si>
    <t>MIC104230</t>
  </si>
  <si>
    <t>MIC104231</t>
  </si>
  <si>
    <t>MIC104232</t>
  </si>
  <si>
    <t>MIC104233</t>
  </si>
  <si>
    <t>MIC104234</t>
  </si>
  <si>
    <t>MIC104235</t>
  </si>
  <si>
    <t>MIC104236</t>
  </si>
  <si>
    <t>MIC104237</t>
  </si>
  <si>
    <t>MIC104238</t>
  </si>
  <si>
    <t>MIC104239</t>
  </si>
  <si>
    <t>MIC104240</t>
  </si>
  <si>
    <t>MIC104241</t>
  </si>
  <si>
    <t>MIC104242</t>
  </si>
  <si>
    <t>MIC104243</t>
  </si>
  <si>
    <t>MIC104244</t>
  </si>
  <si>
    <t>MIC104245</t>
  </si>
  <si>
    <t>MIC104246</t>
  </si>
  <si>
    <t>MIC104247</t>
  </si>
  <si>
    <t>MIC104248</t>
  </si>
  <si>
    <t>MIC104249</t>
  </si>
  <si>
    <t>MIC104250</t>
  </si>
  <si>
    <t>MIC104251</t>
  </si>
  <si>
    <t>MIC104252</t>
  </si>
  <si>
    <t>MIC104253</t>
  </si>
  <si>
    <t>MIC104254</t>
  </si>
  <si>
    <t>MIC104255</t>
  </si>
  <si>
    <t>MIC104256</t>
  </si>
  <si>
    <t>MIC104257</t>
  </si>
  <si>
    <t>MIC104258</t>
  </si>
  <si>
    <t>MIC104259</t>
  </si>
  <si>
    <t>MIC104260</t>
  </si>
  <si>
    <t>MIC104261</t>
  </si>
  <si>
    <t>MIC104262</t>
  </si>
  <si>
    <t>MIC104263</t>
  </si>
  <si>
    <t>MIC104264</t>
  </si>
  <si>
    <t>MIC104265</t>
  </si>
  <si>
    <t>MIC104266</t>
  </si>
  <si>
    <t>MIC104267</t>
  </si>
  <si>
    <t>MIC104268</t>
  </si>
  <si>
    <t>MIC104269</t>
  </si>
  <si>
    <t>MIC104270</t>
  </si>
  <si>
    <t>MIC104271</t>
  </si>
  <si>
    <t>MIC104272</t>
  </si>
  <si>
    <t>MIC104273</t>
  </si>
  <si>
    <t>MIC104274</t>
  </si>
  <si>
    <t>MIC104275</t>
  </si>
  <si>
    <t>MIC104276</t>
  </si>
  <si>
    <t>MIC104277</t>
  </si>
  <si>
    <t>MIC104278</t>
  </si>
  <si>
    <t>MIC104279</t>
  </si>
  <si>
    <t>MIC104280</t>
  </si>
  <si>
    <t>MIC104281</t>
  </si>
  <si>
    <t>MIC104282</t>
  </si>
  <si>
    <t>MIC104283</t>
  </si>
  <si>
    <t>MIC104284</t>
  </si>
  <si>
    <t>MIC104285</t>
  </si>
  <si>
    <t>MIC104286</t>
  </si>
  <si>
    <t>MIC104287</t>
  </si>
  <si>
    <t>MIC104288</t>
  </si>
  <si>
    <t>MIC104289</t>
  </si>
  <si>
    <t>MIC104290</t>
  </si>
  <si>
    <t>MIC104291</t>
  </si>
  <si>
    <t>MIC104292</t>
  </si>
  <si>
    <t>MIC104293</t>
  </si>
  <si>
    <t>MIC104294</t>
  </si>
  <si>
    <t>MIC104295</t>
  </si>
  <si>
    <t>MIC104296</t>
  </si>
  <si>
    <t>MIC104297</t>
  </si>
  <si>
    <t>MIC104298</t>
  </si>
  <si>
    <t>MIC104299</t>
  </si>
  <si>
    <t>MIC104300</t>
  </si>
  <si>
    <t>MIC104301</t>
  </si>
  <si>
    <t>MIC104302</t>
  </si>
  <si>
    <t>MIC104303</t>
  </si>
  <si>
    <t>MIC104304</t>
  </si>
  <si>
    <t>MIC104305</t>
  </si>
  <si>
    <t>MIC104306</t>
  </si>
  <si>
    <t>MIC104307</t>
  </si>
  <si>
    <t>MIC104308</t>
  </si>
  <si>
    <t>MIC104309</t>
  </si>
  <si>
    <t>MIC104310</t>
  </si>
  <si>
    <t>MIC104311</t>
  </si>
  <si>
    <t>MIC104312</t>
  </si>
  <si>
    <t>MIC104313</t>
  </si>
  <si>
    <t>MIC104314</t>
  </si>
  <si>
    <t>MIC104315</t>
  </si>
  <si>
    <t>MIC104316</t>
  </si>
  <si>
    <t>MIC104317</t>
  </si>
  <si>
    <t>MIC104318</t>
  </si>
  <si>
    <t>MIC104319</t>
  </si>
  <si>
    <t>MIC104320</t>
  </si>
  <si>
    <t>MIC104321</t>
  </si>
  <si>
    <t>MIC104322</t>
  </si>
  <si>
    <t>MIC104323</t>
  </si>
  <si>
    <t>MIC104324</t>
  </si>
  <si>
    <t>MIC104325</t>
  </si>
  <si>
    <t>MIC104326</t>
  </si>
  <si>
    <t>MIC104327</t>
  </si>
  <si>
    <t>MIC104328</t>
  </si>
  <si>
    <t>MIC104329</t>
  </si>
  <si>
    <t>MIC104330</t>
  </si>
  <si>
    <t>MIC104331</t>
  </si>
  <si>
    <t>MIC104332</t>
  </si>
  <si>
    <t>MIC104333</t>
  </si>
  <si>
    <t>MIC104334</t>
  </si>
  <si>
    <t>MIC104335</t>
  </si>
  <si>
    <t>MIC104336</t>
  </si>
  <si>
    <t>MIC104337</t>
  </si>
  <si>
    <t>MIC104338</t>
  </si>
  <si>
    <t>MIC104339</t>
  </si>
  <si>
    <t>MIC104340</t>
  </si>
  <si>
    <t>MIC104341</t>
  </si>
  <si>
    <t>MIC104342</t>
  </si>
  <si>
    <t>MIC104343</t>
  </si>
  <si>
    <t>MIC104344</t>
  </si>
  <si>
    <t>MIC104345</t>
  </si>
  <si>
    <t>MIC104346</t>
  </si>
  <si>
    <t>MIC104347</t>
  </si>
  <si>
    <t>MIC104348</t>
  </si>
  <si>
    <t>MIC104349</t>
  </si>
  <si>
    <t>MIC104350</t>
  </si>
  <si>
    <t>MIC104351</t>
  </si>
  <si>
    <t>MIC104352</t>
  </si>
  <si>
    <t>MIC104353</t>
  </si>
  <si>
    <t>MIC104354</t>
  </si>
  <si>
    <t>MIC104355</t>
  </si>
  <si>
    <t>MIC104356</t>
  </si>
  <si>
    <t>MIC104357</t>
  </si>
  <si>
    <t>MIC104358</t>
  </si>
  <si>
    <t>MIC104359</t>
  </si>
  <si>
    <t>MIC104360</t>
  </si>
  <si>
    <t>MIC104361</t>
  </si>
  <si>
    <t>MIC104362</t>
  </si>
  <si>
    <t>MIC104363</t>
  </si>
  <si>
    <t>MIC104364</t>
  </si>
  <si>
    <t>MIC104365</t>
  </si>
  <si>
    <t>MIC104366</t>
  </si>
  <si>
    <t>MIC104367</t>
  </si>
  <si>
    <t>MIC104368</t>
  </si>
  <si>
    <t>MIC104369</t>
  </si>
  <si>
    <t>MIC104370</t>
  </si>
  <si>
    <t>MIC104371</t>
  </si>
  <si>
    <t>MIC104372</t>
  </si>
  <si>
    <t>MIC104373</t>
  </si>
  <si>
    <t>MIC104374</t>
  </si>
  <si>
    <t>MIC104375</t>
  </si>
  <si>
    <t>MIC104376</t>
  </si>
  <si>
    <t>MIC104377</t>
  </si>
  <si>
    <t>MIC104378</t>
  </si>
  <si>
    <t>MIC104379</t>
  </si>
  <si>
    <t>MIC104380</t>
  </si>
  <si>
    <t>MIC104381</t>
  </si>
  <si>
    <t>MIC104382</t>
  </si>
  <si>
    <t>MIC104383</t>
  </si>
  <si>
    <t>MIC104384</t>
  </si>
  <si>
    <t>MIC104385</t>
  </si>
  <si>
    <t>MIC104386</t>
  </si>
  <si>
    <t>MIC104387</t>
  </si>
  <si>
    <t>MIC104388</t>
  </si>
  <si>
    <t>MIC104389</t>
  </si>
  <si>
    <t>MIC104390</t>
  </si>
  <si>
    <t>MIC104391</t>
  </si>
  <si>
    <t>MIC104392</t>
  </si>
  <si>
    <t>MIC104393</t>
  </si>
  <si>
    <t>MIC104394</t>
  </si>
  <si>
    <t>MIC104395</t>
  </si>
  <si>
    <t>MIC104396</t>
  </si>
  <si>
    <t>MIC104397</t>
  </si>
  <si>
    <t>MIC104398</t>
  </si>
  <si>
    <t>MIC104399</t>
  </si>
  <si>
    <t>MIC104400</t>
  </si>
  <si>
    <t>MIC104401</t>
  </si>
  <si>
    <t>MIC104402</t>
  </si>
  <si>
    <t>MIC104403</t>
  </si>
  <si>
    <t>MIC104404</t>
  </si>
  <si>
    <t>MIC104405</t>
  </si>
  <si>
    <t>MIC104406</t>
  </si>
  <si>
    <t>MIC104407</t>
  </si>
  <si>
    <t>MIC104408</t>
  </si>
  <si>
    <t>MIC104409</t>
  </si>
  <si>
    <t>MIC104410</t>
  </si>
  <si>
    <t>MIC104411</t>
  </si>
  <si>
    <t>MIC104412</t>
  </si>
  <si>
    <t>MIC104413</t>
  </si>
  <si>
    <t>MIC104414</t>
  </si>
  <si>
    <t>MIC104415</t>
  </si>
  <si>
    <t>MIC104416</t>
  </si>
  <si>
    <t>MIC104417</t>
  </si>
  <si>
    <t>MIC104418</t>
  </si>
  <si>
    <t>MIC104419</t>
  </si>
  <si>
    <t>MIC104420</t>
  </si>
  <si>
    <t>MIC104421</t>
  </si>
  <si>
    <t>MIC104422</t>
  </si>
  <si>
    <t>MIC104423</t>
  </si>
  <si>
    <t>MIC104424</t>
  </si>
  <si>
    <t>MIC104425</t>
  </si>
  <si>
    <t>MIC104426</t>
  </si>
  <si>
    <t>MIC104427</t>
  </si>
  <si>
    <t>MIC104428</t>
  </si>
  <si>
    <t>MIC104429</t>
  </si>
  <si>
    <t>MIC104430</t>
  </si>
  <si>
    <t>MIC104431</t>
  </si>
  <si>
    <t>MIC104432</t>
  </si>
  <si>
    <t>MIC104433</t>
  </si>
  <si>
    <t>MIC104434</t>
  </si>
  <si>
    <t>MIC104435</t>
  </si>
  <si>
    <t>MIC104436</t>
  </si>
  <si>
    <t>MIC104437</t>
  </si>
  <si>
    <t>MIC104438</t>
  </si>
  <si>
    <t>MIC104439</t>
  </si>
  <si>
    <t>MIC104440</t>
  </si>
  <si>
    <t>MIC104441</t>
  </si>
  <si>
    <t>MIC104442</t>
  </si>
  <si>
    <t>MIC104443</t>
  </si>
  <si>
    <t>MIC104444</t>
  </si>
  <si>
    <t>MIC104445</t>
  </si>
  <si>
    <t>MIC104446</t>
  </si>
  <si>
    <t>MIC104447</t>
  </si>
  <si>
    <t>MIC104448</t>
  </si>
  <si>
    <t>MIC104449</t>
  </si>
  <si>
    <t>MIC104450</t>
  </si>
  <si>
    <t>MIC104451</t>
  </si>
  <si>
    <t>MIC104452</t>
  </si>
  <si>
    <t>MIC104453</t>
  </si>
  <si>
    <t>MIC104454</t>
  </si>
  <si>
    <t>MIC104455</t>
  </si>
  <si>
    <t>MIC104456</t>
  </si>
  <si>
    <t>MIC104457</t>
  </si>
  <si>
    <t>MIC104458</t>
  </si>
  <si>
    <t>MIC104459</t>
  </si>
  <si>
    <t>MIC104460</t>
  </si>
  <si>
    <t>MIC104461</t>
  </si>
  <si>
    <t>MIC104462</t>
  </si>
  <si>
    <t>MIC104463</t>
  </si>
  <si>
    <t>MIC104464</t>
  </si>
  <si>
    <t>MIC104465</t>
  </si>
  <si>
    <t>MIC104466</t>
  </si>
  <si>
    <t>MIC104467</t>
  </si>
  <si>
    <t>MIC104468</t>
  </si>
  <si>
    <t>MIC104469</t>
  </si>
  <si>
    <t>MIC104470</t>
  </si>
  <si>
    <t>MIC104471</t>
  </si>
  <si>
    <t>MIC104472</t>
  </si>
  <si>
    <t>MIC104473</t>
  </si>
  <si>
    <t>MIC104474</t>
  </si>
  <si>
    <t>MIC104475</t>
  </si>
  <si>
    <t>MIC104476</t>
  </si>
  <si>
    <t>MIC104477</t>
  </si>
  <si>
    <t>MIC104478</t>
  </si>
  <si>
    <t>MIC104479</t>
  </si>
  <si>
    <t>MIC104480</t>
  </si>
  <si>
    <t>MIC104481</t>
  </si>
  <si>
    <t>MIC104482</t>
  </si>
  <si>
    <t>MIC104483</t>
  </si>
  <si>
    <t>MIC104484</t>
  </si>
  <si>
    <t>MIC104485</t>
  </si>
  <si>
    <t>MIC104486</t>
  </si>
  <si>
    <t>MIC104487</t>
  </si>
  <si>
    <t>MIC104488</t>
  </si>
  <si>
    <t>MIC104489</t>
  </si>
  <si>
    <t>MIC104490</t>
  </si>
  <si>
    <t>MIC104491</t>
  </si>
  <si>
    <t>MIC104492</t>
  </si>
  <si>
    <t>MIC104493</t>
  </si>
  <si>
    <t>MIC104494</t>
  </si>
  <si>
    <t>MIC104495</t>
  </si>
  <si>
    <t>MIC104496</t>
  </si>
  <si>
    <t>MIC104497</t>
  </si>
  <si>
    <t>MIC104498</t>
  </si>
  <si>
    <t>MIC104499</t>
  </si>
  <si>
    <t>MIC104500</t>
  </si>
  <si>
    <t>MIC104501</t>
  </si>
  <si>
    <t>MIC104502</t>
  </si>
  <si>
    <t>MIC104503</t>
  </si>
  <si>
    <t>MIC104504</t>
  </si>
  <si>
    <t>MIC104505</t>
  </si>
  <si>
    <t>MIC104506</t>
  </si>
  <si>
    <t>MIC104507</t>
  </si>
  <si>
    <t>MIC104508</t>
  </si>
  <si>
    <t>MIC104509</t>
  </si>
  <si>
    <t>MIC104510</t>
  </si>
  <si>
    <t>MIC104511</t>
  </si>
  <si>
    <t>MIC104512</t>
  </si>
  <si>
    <t>MIC104513</t>
  </si>
  <si>
    <t>MIC104514</t>
  </si>
  <si>
    <t>MIC104515</t>
  </si>
  <si>
    <t>MIC104516</t>
  </si>
  <si>
    <t>MIC104517</t>
  </si>
  <si>
    <t>MIC104518</t>
  </si>
  <si>
    <t>MIC104519</t>
  </si>
  <si>
    <t>MIC104520</t>
  </si>
  <si>
    <t>MIC104521</t>
  </si>
  <si>
    <t>MIC104522</t>
  </si>
  <si>
    <t>MIC104523</t>
  </si>
  <si>
    <t>MIC104524</t>
  </si>
  <si>
    <t>MIC104525</t>
  </si>
  <si>
    <t>MIC104526</t>
  </si>
  <si>
    <t>MIC104527</t>
  </si>
  <si>
    <t>MIC104528</t>
  </si>
  <si>
    <t>MIC104529</t>
  </si>
  <si>
    <t>MIC104530</t>
  </si>
  <si>
    <t>MIC104531</t>
  </si>
  <si>
    <t>MIC104532</t>
  </si>
  <si>
    <t>MIC104533</t>
  </si>
  <si>
    <t>MIC104534</t>
  </si>
  <si>
    <t>MIC104535</t>
  </si>
  <si>
    <t>MIC104536</t>
  </si>
  <si>
    <t>MIC104537</t>
  </si>
  <si>
    <t>MIC104538</t>
  </si>
  <si>
    <t>MIC104539</t>
  </si>
  <si>
    <t>MIC104540</t>
  </si>
  <si>
    <t>MIC104541</t>
  </si>
  <si>
    <t>MIC104542</t>
  </si>
  <si>
    <t>MIC104543</t>
  </si>
  <si>
    <t>MIC104544</t>
  </si>
  <si>
    <t>MIC104545</t>
  </si>
  <si>
    <t>MIC104546</t>
  </si>
  <si>
    <t>MIC104547</t>
  </si>
  <si>
    <t>MIC104548</t>
  </si>
  <si>
    <t>MIC104549</t>
  </si>
  <si>
    <t>MIC104550</t>
  </si>
  <si>
    <t>MIC104551</t>
  </si>
  <si>
    <t>MIC104552</t>
  </si>
  <si>
    <t>MIC104553</t>
  </si>
  <si>
    <t>MIC104554</t>
  </si>
  <si>
    <t>MIC104555</t>
  </si>
  <si>
    <t>MIC104556</t>
  </si>
  <si>
    <t>MIC104557</t>
  </si>
  <si>
    <t>MIC104558</t>
  </si>
  <si>
    <t>MIC104559</t>
  </si>
  <si>
    <t>MIC104560</t>
  </si>
  <si>
    <t>MIC104561</t>
  </si>
  <si>
    <t>MIC104562</t>
  </si>
  <si>
    <t>MIC104563</t>
  </si>
  <si>
    <t>MIC104564</t>
  </si>
  <si>
    <t>MIC104565</t>
  </si>
  <si>
    <t>MIC104566</t>
  </si>
  <si>
    <t>MIC104567</t>
  </si>
  <si>
    <t>MIC104568</t>
  </si>
  <si>
    <t>MIC104569</t>
  </si>
  <si>
    <t>MIC104570</t>
  </si>
  <si>
    <t>MIC104571</t>
  </si>
  <si>
    <t>MIC104572</t>
  </si>
  <si>
    <t>MIC104573</t>
  </si>
  <si>
    <t>MIC104574</t>
  </si>
  <si>
    <t>MIC104575</t>
  </si>
  <si>
    <t>MIC104576</t>
  </si>
  <si>
    <t>MIC104577</t>
  </si>
  <si>
    <t>MIC104578</t>
  </si>
  <si>
    <t>MIC104579</t>
  </si>
  <si>
    <t>MIC104580</t>
  </si>
  <si>
    <t>MIC104581</t>
  </si>
  <si>
    <t>MIC104582</t>
  </si>
  <si>
    <t>MIC104583</t>
  </si>
  <si>
    <t>MIC104584</t>
  </si>
  <si>
    <t>MIC104585</t>
  </si>
  <si>
    <t>MIC104586</t>
  </si>
  <si>
    <t>MIC104587</t>
  </si>
  <si>
    <t>MIC104588</t>
  </si>
  <si>
    <t>MIC104589</t>
  </si>
  <si>
    <t>MIC104590</t>
  </si>
  <si>
    <t>MIC104591</t>
  </si>
  <si>
    <t>MIC104592</t>
  </si>
  <si>
    <t>MIC104593</t>
  </si>
  <si>
    <t>MIC104594</t>
  </si>
  <si>
    <t>MIC104595</t>
  </si>
  <si>
    <t>MIC104596</t>
  </si>
  <si>
    <t>MIC104597</t>
  </si>
  <si>
    <t>MIC104598</t>
  </si>
  <si>
    <t>MIC104599</t>
  </si>
  <si>
    <t>MIC104600</t>
  </si>
  <si>
    <t>MIC104601</t>
  </si>
  <si>
    <t>MIC104602</t>
  </si>
  <si>
    <t>MIC104603</t>
  </si>
  <si>
    <t>MIC104604</t>
  </si>
  <si>
    <t>MIC104605</t>
  </si>
  <si>
    <t>MIC104606</t>
  </si>
  <si>
    <t>MIC104607</t>
  </si>
  <si>
    <t>MIC104608</t>
  </si>
  <si>
    <t>MIC104609</t>
  </si>
  <si>
    <t>MIC104610</t>
  </si>
  <si>
    <t>MIC104611</t>
  </si>
  <si>
    <t>MIC104612</t>
  </si>
  <si>
    <t>MIC104613</t>
  </si>
  <si>
    <t>MIC104614</t>
  </si>
  <si>
    <t>MIC104615</t>
  </si>
  <si>
    <t>MIC104616</t>
  </si>
  <si>
    <t>MIC104617</t>
  </si>
  <si>
    <t>MIC104618</t>
  </si>
  <si>
    <t>MIC104619</t>
  </si>
  <si>
    <t>MIC104620</t>
  </si>
  <si>
    <t>MIC104621</t>
  </si>
  <si>
    <t>MIC104622</t>
  </si>
  <si>
    <t>MIC104623</t>
  </si>
  <si>
    <t>MIC104624</t>
  </si>
  <si>
    <t>MIC104625</t>
  </si>
  <si>
    <t>MIC104626</t>
  </si>
  <si>
    <t>MIC104627</t>
  </si>
  <si>
    <t>MIC104628</t>
  </si>
  <si>
    <t>MIC104629</t>
  </si>
  <si>
    <t>MIC104630</t>
  </si>
  <si>
    <t>MIC104631</t>
  </si>
  <si>
    <t>MIC104632</t>
  </si>
  <si>
    <t>MIC104633</t>
  </si>
  <si>
    <t>MIC104634</t>
  </si>
  <si>
    <t>MIC104635</t>
  </si>
  <si>
    <t>MIC104636</t>
  </si>
  <si>
    <t>MIC104637</t>
  </si>
  <si>
    <t>MIC104638</t>
  </si>
  <si>
    <t>MIC104639</t>
  </si>
  <si>
    <t>MIC104640</t>
  </si>
  <si>
    <t>MIC104641</t>
  </si>
  <si>
    <t>MIC104642</t>
  </si>
  <si>
    <t>MIC104643</t>
  </si>
  <si>
    <t>MIC104644</t>
  </si>
  <si>
    <t>MIC104645</t>
  </si>
  <si>
    <t>MIC104646</t>
  </si>
  <si>
    <t>MIC104647</t>
  </si>
  <si>
    <t>MIC104648</t>
  </si>
  <si>
    <t>MIC104649</t>
  </si>
  <si>
    <t>MIC104650</t>
  </si>
  <si>
    <t>MIC104651</t>
  </si>
  <si>
    <t>MIC104652</t>
  </si>
  <si>
    <t>MIC104653</t>
  </si>
  <si>
    <t>MIC104654</t>
  </si>
  <si>
    <t>MIC104655</t>
  </si>
  <si>
    <t>MIC104656</t>
  </si>
  <si>
    <t>MIC104657</t>
  </si>
  <si>
    <t>MIC104658</t>
  </si>
  <si>
    <t>MIC104659</t>
  </si>
  <si>
    <t>MIC104660</t>
  </si>
  <si>
    <t>MIC104661</t>
  </si>
  <si>
    <t>MIC104662</t>
  </si>
  <si>
    <t>MIC104663</t>
  </si>
  <si>
    <t>MIC104664</t>
  </si>
  <si>
    <t>MIC104665</t>
  </si>
  <si>
    <t>MIC104666</t>
  </si>
  <si>
    <t>MIC104667</t>
  </si>
  <si>
    <t>MIC104668</t>
  </si>
  <si>
    <t>MIC104669</t>
  </si>
  <si>
    <t>MIC104670</t>
  </si>
  <si>
    <t>MIC104671</t>
  </si>
  <si>
    <t>MIC104672</t>
  </si>
  <si>
    <t>MIC104673</t>
  </si>
  <si>
    <t>MIC104674</t>
  </si>
  <si>
    <t>MIC104675</t>
  </si>
  <si>
    <t>MIC104676</t>
  </si>
  <si>
    <t>MIC104677</t>
  </si>
  <si>
    <t>MIC104678</t>
  </si>
  <si>
    <t>MIC104679</t>
  </si>
  <si>
    <t>MIC104680</t>
  </si>
  <si>
    <t>MIC104681</t>
  </si>
  <si>
    <t>MIC104682</t>
  </si>
  <si>
    <t>MIC104683</t>
  </si>
  <si>
    <t>MIC104684</t>
  </si>
  <si>
    <t>MIC104685</t>
  </si>
  <si>
    <t>MIC104686</t>
  </si>
  <si>
    <t>MIC104687</t>
  </si>
  <si>
    <t>MIC104688</t>
  </si>
  <si>
    <t>MIC104689</t>
  </si>
  <si>
    <t>MIC104690</t>
  </si>
  <si>
    <t>MIC104691</t>
  </si>
  <si>
    <t>MIC104692</t>
  </si>
  <si>
    <t>MIC104693</t>
  </si>
  <si>
    <t>MIC104694</t>
  </si>
  <si>
    <t>MIC104695</t>
  </si>
  <si>
    <t>MIC104696</t>
  </si>
  <si>
    <t>MIC104697</t>
  </si>
  <si>
    <t>MIC104698</t>
  </si>
  <si>
    <t>MIC104699</t>
  </si>
  <si>
    <t>MIC104700</t>
  </si>
  <si>
    <t>MIC104701</t>
  </si>
  <si>
    <t>MIC104702</t>
  </si>
  <si>
    <t>MIC104703</t>
  </si>
  <si>
    <t>MIC104704</t>
  </si>
  <si>
    <t>MIC104705</t>
  </si>
  <si>
    <t>MIC104706</t>
  </si>
  <si>
    <t>MIC104707</t>
  </si>
  <si>
    <t>MIC104708</t>
  </si>
  <si>
    <t>MIC104709</t>
  </si>
  <si>
    <t>MIC104710</t>
  </si>
  <si>
    <t>MIC104711</t>
  </si>
  <si>
    <t>MIC104712</t>
  </si>
  <si>
    <t>MIC104713</t>
  </si>
  <si>
    <t>MIC104714</t>
  </si>
  <si>
    <t>MIC104715</t>
  </si>
  <si>
    <t>MIC104716</t>
  </si>
  <si>
    <t>MIC104717</t>
  </si>
  <si>
    <t>MIC104718</t>
  </si>
  <si>
    <t>MIC104719</t>
  </si>
  <si>
    <t>MIC104720</t>
  </si>
  <si>
    <t>MIC104721</t>
  </si>
  <si>
    <t>MIC104722</t>
  </si>
  <si>
    <t>MIC104723</t>
  </si>
  <si>
    <t>MIC104724</t>
  </si>
  <si>
    <t>MIC104725</t>
  </si>
  <si>
    <t>MIC104726</t>
  </si>
  <si>
    <t>MIC104727</t>
  </si>
  <si>
    <t>MIC104728</t>
  </si>
  <si>
    <t>MIC104729</t>
  </si>
  <si>
    <t>MIC104730</t>
  </si>
  <si>
    <t>MIC104731</t>
  </si>
  <si>
    <t>MIC104732</t>
  </si>
  <si>
    <t>MIC104733</t>
  </si>
  <si>
    <t>MIC104734</t>
  </si>
  <si>
    <t>MIC104735</t>
  </si>
  <si>
    <t>MIC104736</t>
  </si>
  <si>
    <t>MIC104737</t>
  </si>
  <si>
    <t>MIC104738</t>
  </si>
  <si>
    <t>MIC104739</t>
  </si>
  <si>
    <t>MIC104740</t>
  </si>
  <si>
    <t>MIC104741</t>
  </si>
  <si>
    <t>MIC104742</t>
  </si>
  <si>
    <t>MIC104743</t>
  </si>
  <si>
    <t>MIC104744</t>
  </si>
  <si>
    <t>MIC104745</t>
  </si>
  <si>
    <t>MIC104746</t>
  </si>
  <si>
    <t>MIC104747</t>
  </si>
  <si>
    <t>MIC104748</t>
  </si>
  <si>
    <t>MIC104749</t>
  </si>
  <si>
    <t>MIC104750</t>
  </si>
  <si>
    <t>MIC104751</t>
  </si>
  <si>
    <t>MIC104752</t>
  </si>
  <si>
    <t>MIC104753</t>
  </si>
  <si>
    <t>MIC104754</t>
  </si>
  <si>
    <t>MIC104755</t>
  </si>
  <si>
    <t>MIC104756</t>
  </si>
  <si>
    <t>MIC104757</t>
  </si>
  <si>
    <t>MIC104758</t>
  </si>
  <si>
    <t>MIC104759</t>
  </si>
  <si>
    <t>MIC104760</t>
  </si>
  <si>
    <t>MIC104761</t>
  </si>
  <si>
    <t>MIC104762</t>
  </si>
  <si>
    <t>MIC104763</t>
  </si>
  <si>
    <t>MIC104764</t>
  </si>
  <si>
    <t>MIC104765</t>
  </si>
  <si>
    <t>MIC104766</t>
  </si>
  <si>
    <t>MIC104767</t>
  </si>
  <si>
    <t>MIC104768</t>
  </si>
  <si>
    <t>MIC104769</t>
  </si>
  <si>
    <t>MIC104770</t>
  </si>
  <si>
    <t>MIC104771</t>
  </si>
  <si>
    <t>MIC104772</t>
  </si>
  <si>
    <t>MIC104773</t>
  </si>
  <si>
    <t>MIC104774</t>
  </si>
  <si>
    <t>MIC104775</t>
  </si>
  <si>
    <t>MIC104776</t>
  </si>
  <si>
    <t>MIC104777</t>
  </si>
  <si>
    <t>MIC104778</t>
  </si>
  <si>
    <t>MIC104779</t>
  </si>
  <si>
    <t>MIC104780</t>
  </si>
  <si>
    <t>MIC104781</t>
  </si>
  <si>
    <t>MIC104782</t>
  </si>
  <si>
    <t>MIC104783</t>
  </si>
  <si>
    <t>MIC104784</t>
  </si>
  <si>
    <t>MIC104785</t>
  </si>
  <si>
    <t>MIC104786</t>
  </si>
  <si>
    <t>MIC104787</t>
  </si>
  <si>
    <t>MIC104788</t>
  </si>
  <si>
    <t>MIC104789</t>
  </si>
  <si>
    <t>MIC104790</t>
  </si>
  <si>
    <t>MIC104791</t>
  </si>
  <si>
    <t>MIC104792</t>
  </si>
  <si>
    <t>MIC104793</t>
  </si>
  <si>
    <t>MIC104794</t>
  </si>
  <si>
    <t>MIC104795</t>
  </si>
  <si>
    <t>MIC104796</t>
  </si>
  <si>
    <t>MIC104797</t>
  </si>
  <si>
    <t>MIC104798</t>
  </si>
  <si>
    <t>MIC104799</t>
  </si>
  <si>
    <t>MIC104800</t>
  </si>
  <si>
    <t>MIC104801</t>
  </si>
  <si>
    <t>MIC104802</t>
  </si>
  <si>
    <t>MIC104803</t>
  </si>
  <si>
    <t>MIC104804</t>
  </si>
  <si>
    <t>MIC104805</t>
  </si>
  <si>
    <t>MIC104806</t>
  </si>
  <si>
    <t>MIC104807</t>
  </si>
  <si>
    <t>MIC104808</t>
  </si>
  <si>
    <t>MIC104809</t>
  </si>
  <si>
    <t>MIC104810</t>
  </si>
  <si>
    <t>MIC104811</t>
  </si>
  <si>
    <t>MIC104812</t>
  </si>
  <si>
    <t>MIC104813</t>
  </si>
  <si>
    <t>MIC104814</t>
  </si>
  <si>
    <t>MIC104815</t>
  </si>
  <si>
    <t>MIC104816</t>
  </si>
  <si>
    <t>MIC104817</t>
  </si>
  <si>
    <t>MIC104818</t>
  </si>
  <si>
    <t>MIC104819</t>
  </si>
  <si>
    <t>MIC104820</t>
  </si>
  <si>
    <t>MIC104821</t>
  </si>
  <si>
    <t>MIC104822</t>
  </si>
  <si>
    <t>MIC104823</t>
  </si>
  <si>
    <t>MIC104824</t>
  </si>
  <si>
    <t>MIC104825</t>
  </si>
  <si>
    <t>MIC104826</t>
  </si>
  <si>
    <t>MIC104827</t>
  </si>
  <si>
    <t>MIC104828</t>
  </si>
  <si>
    <t>MIC104829</t>
  </si>
  <si>
    <t>MIC104830</t>
  </si>
  <si>
    <t>MIC104831</t>
  </si>
  <si>
    <t>MIC104832</t>
  </si>
  <si>
    <t>MIC104833</t>
  </si>
  <si>
    <t>MIC104834</t>
  </si>
  <si>
    <t>MIC104835</t>
  </si>
  <si>
    <t>MIC104836</t>
  </si>
  <si>
    <t>MIC104837</t>
  </si>
  <si>
    <t>MIC104838</t>
  </si>
  <si>
    <t>MIC104839</t>
  </si>
  <si>
    <t>MIC104840</t>
  </si>
  <si>
    <t>MIC104841</t>
  </si>
  <si>
    <t>MIC104842</t>
  </si>
  <si>
    <t>MIC104843</t>
  </si>
  <si>
    <t>MIC104844</t>
  </si>
  <si>
    <t>MIC104845</t>
  </si>
  <si>
    <t>MIC104846</t>
  </si>
  <si>
    <t>MIC104847</t>
  </si>
  <si>
    <t>MIC104848</t>
  </si>
  <si>
    <t>MIC104849</t>
  </si>
  <si>
    <t>MIC104850</t>
  </si>
  <si>
    <t>MIC104851</t>
  </si>
  <si>
    <t>MIC104852</t>
  </si>
  <si>
    <t>MIC104853</t>
  </si>
  <si>
    <t>MIC104854</t>
  </si>
  <si>
    <t>MIC104855</t>
  </si>
  <si>
    <t>MIC104856</t>
  </si>
  <si>
    <t>MIC104857</t>
  </si>
  <si>
    <t>MIC104858</t>
  </si>
  <si>
    <t>MIC104859</t>
  </si>
  <si>
    <t>MIC104860</t>
  </si>
  <si>
    <t>MIC104861</t>
  </si>
  <si>
    <t>MIC104862</t>
  </si>
  <si>
    <t>MIC104863</t>
  </si>
  <si>
    <t>MIC104864</t>
  </si>
  <si>
    <t>MIC104865</t>
  </si>
  <si>
    <t>MIC104866</t>
  </si>
  <si>
    <t>MIC104867</t>
  </si>
  <si>
    <t>MIC104868</t>
  </si>
  <si>
    <t>MIC104869</t>
  </si>
  <si>
    <t>MIC104870</t>
  </si>
  <si>
    <t>MIC104871</t>
  </si>
  <si>
    <t>MIC104872</t>
  </si>
  <si>
    <t>MIC104873</t>
  </si>
  <si>
    <t>MIC104874</t>
  </si>
  <si>
    <t>MIC104875</t>
  </si>
  <si>
    <t>MIC104876</t>
  </si>
  <si>
    <t>MIC104877</t>
  </si>
  <si>
    <t>MIC104878</t>
  </si>
  <si>
    <t>MIC104879</t>
  </si>
  <si>
    <t>MIC104880</t>
  </si>
  <si>
    <t>MIC104881</t>
  </si>
  <si>
    <t>MIC104882</t>
  </si>
  <si>
    <t>MIC104883</t>
  </si>
  <si>
    <t>MIC104884</t>
  </si>
  <si>
    <t>MIC104885</t>
  </si>
  <si>
    <t>MIC104886</t>
  </si>
  <si>
    <t>MIC104887</t>
  </si>
  <si>
    <t>MIC104888</t>
  </si>
  <si>
    <t>MIC104889</t>
  </si>
  <si>
    <t>MIC104890</t>
  </si>
  <si>
    <t>MIC104891</t>
  </si>
  <si>
    <t>MIC104892</t>
  </si>
  <si>
    <t>MIC104893</t>
  </si>
  <si>
    <t>MIC104894</t>
  </si>
  <si>
    <t>MIC104895</t>
  </si>
  <si>
    <t>MIC104896</t>
  </si>
  <si>
    <t>MIC104897</t>
  </si>
  <si>
    <t>MIC104898</t>
  </si>
  <si>
    <t>MIC104899</t>
  </si>
  <si>
    <t>MIC104900</t>
  </si>
  <si>
    <t>MIC104901</t>
  </si>
  <si>
    <t>MIC104902</t>
  </si>
  <si>
    <t>MIC104903</t>
  </si>
  <si>
    <t>MIC104904</t>
  </si>
  <si>
    <t>MIC104905</t>
  </si>
  <si>
    <t>MIC104906</t>
  </si>
  <si>
    <t>MIC104907</t>
  </si>
  <si>
    <t>MIC104908</t>
  </si>
  <si>
    <t>MIC104909</t>
  </si>
  <si>
    <t>MIC104910</t>
  </si>
  <si>
    <t>MIC104911</t>
  </si>
  <si>
    <t>MIC104912</t>
  </si>
  <si>
    <t>MIC104913</t>
  </si>
  <si>
    <t>MIC104914</t>
  </si>
  <si>
    <t>MIC104915</t>
  </si>
  <si>
    <t>MIC104916</t>
  </si>
  <si>
    <t>MIC104917</t>
  </si>
  <si>
    <t>MIC104918</t>
  </si>
  <si>
    <t>MIC104919</t>
  </si>
  <si>
    <t>MIC104920</t>
  </si>
  <si>
    <t>MIC104921</t>
  </si>
  <si>
    <t>MIC104922</t>
  </si>
  <si>
    <t>MIC104923</t>
  </si>
  <si>
    <t>MIC104924</t>
  </si>
  <si>
    <t>MIC104925</t>
  </si>
  <si>
    <t>MIC104926</t>
  </si>
  <si>
    <t>MIC104927</t>
  </si>
  <si>
    <t>MIC104928</t>
  </si>
  <si>
    <t>MIC104929</t>
  </si>
  <si>
    <t>MIC104930</t>
  </si>
  <si>
    <t>MIC104931</t>
  </si>
  <si>
    <t>MIC104932</t>
  </si>
  <si>
    <t>MIC104933</t>
  </si>
  <si>
    <t>MIC104934</t>
  </si>
  <si>
    <t>MIC104935</t>
  </si>
  <si>
    <t>MIC104936</t>
  </si>
  <si>
    <t>MIC104937</t>
  </si>
  <si>
    <t>MIC104938</t>
  </si>
  <si>
    <t>MIC104939</t>
  </si>
  <si>
    <t>MIC104940</t>
  </si>
  <si>
    <t>MIC104941</t>
  </si>
  <si>
    <t>MIC104942</t>
  </si>
  <si>
    <t>MIC104943</t>
  </si>
  <si>
    <t>MIC104944</t>
  </si>
  <si>
    <t>MIC104945</t>
  </si>
  <si>
    <t>MIC104946</t>
  </si>
  <si>
    <t>MIC104947</t>
  </si>
  <si>
    <t>MIC104948</t>
  </si>
  <si>
    <t>MIC104949</t>
  </si>
  <si>
    <t>MIC104950</t>
  </si>
  <si>
    <t>MIC104951</t>
  </si>
  <si>
    <t>MIC104952</t>
  </si>
  <si>
    <t>MIC104953</t>
  </si>
  <si>
    <t>MIC104954</t>
  </si>
  <si>
    <t>MIC104955</t>
  </si>
  <si>
    <t>MIC104956</t>
  </si>
  <si>
    <t>MIC104957</t>
  </si>
  <si>
    <t>MIC104958</t>
  </si>
  <si>
    <t>MIC104959</t>
  </si>
  <si>
    <t>MIC104960</t>
  </si>
  <si>
    <t>MIC104961</t>
  </si>
  <si>
    <t>MIC104962</t>
  </si>
  <si>
    <t>MIC104963</t>
  </si>
  <si>
    <t>MIC104964</t>
  </si>
  <si>
    <t>MIC104965</t>
  </si>
  <si>
    <t>MIC104966</t>
  </si>
  <si>
    <t>MIC104967</t>
  </si>
  <si>
    <t>MIC104968</t>
  </si>
  <si>
    <t>MIC104969</t>
  </si>
  <si>
    <t>MIC104970</t>
  </si>
  <si>
    <t>MIC104971</t>
  </si>
  <si>
    <t>MIC104972</t>
  </si>
  <si>
    <t>MIC104973</t>
  </si>
  <si>
    <t>MIC104974</t>
  </si>
  <si>
    <t>MIC104975</t>
  </si>
  <si>
    <t>MIC104976</t>
  </si>
  <si>
    <t>MIC104977</t>
  </si>
  <si>
    <t>MIC104978</t>
  </si>
  <si>
    <t>MIC104979</t>
  </si>
  <si>
    <t>MIC104980</t>
  </si>
  <si>
    <t>MIC104981</t>
  </si>
  <si>
    <t>MIC104982</t>
  </si>
  <si>
    <t>MIC104983</t>
  </si>
  <si>
    <t>MIC104984</t>
  </si>
  <si>
    <t>MIC104985</t>
  </si>
  <si>
    <t>MIC104986</t>
  </si>
  <si>
    <t>MIC104987</t>
  </si>
  <si>
    <t>MIC104988</t>
  </si>
  <si>
    <t>MIC104989</t>
  </si>
  <si>
    <t>MIC104990</t>
  </si>
  <si>
    <t>MIC104991</t>
  </si>
  <si>
    <t>MIC104992</t>
  </si>
  <si>
    <t>MIC104993</t>
  </si>
  <si>
    <t>MIC104994</t>
  </si>
  <si>
    <t>MIC104995</t>
  </si>
  <si>
    <t>MIC104996</t>
  </si>
  <si>
    <t>MIC104997</t>
  </si>
  <si>
    <t>MIC104998</t>
  </si>
  <si>
    <t>MIC104999</t>
  </si>
  <si>
    <t>MIC105000</t>
  </si>
  <si>
    <t>MIC105001</t>
  </si>
  <si>
    <t>MIC105002</t>
  </si>
  <si>
    <t>MIC105003</t>
  </si>
  <si>
    <t>MIC105004</t>
  </si>
  <si>
    <t>MIC105005</t>
  </si>
  <si>
    <t>MIC105006</t>
  </si>
  <si>
    <t>MIC105007</t>
  </si>
  <si>
    <t>MIC105008</t>
  </si>
  <si>
    <t>MIC105009</t>
  </si>
  <si>
    <t>MIC105010</t>
  </si>
  <si>
    <t>MIC105011</t>
  </si>
  <si>
    <t>MIC105012</t>
  </si>
  <si>
    <t>MIC105013</t>
  </si>
  <si>
    <t>MIC105014</t>
  </si>
  <si>
    <t>MIC105015</t>
  </si>
  <si>
    <t>MIC105016</t>
  </si>
  <si>
    <t>MIC105017</t>
  </si>
  <si>
    <t>MIC105018</t>
  </si>
  <si>
    <t>MIC105019</t>
  </si>
  <si>
    <t>MIC105020</t>
  </si>
  <si>
    <t>MIC105021</t>
  </si>
  <si>
    <t>MIC105022</t>
  </si>
  <si>
    <t>MIC105023</t>
  </si>
  <si>
    <t>MIC105024</t>
  </si>
  <si>
    <t>MIC105025</t>
  </si>
  <si>
    <t>MIC105026</t>
  </si>
  <si>
    <t>MIC105027</t>
  </si>
  <si>
    <t>MIC105028</t>
  </si>
  <si>
    <t>MIC105029</t>
  </si>
  <si>
    <t>MIC105030</t>
  </si>
  <si>
    <t>MIC105031</t>
  </si>
  <si>
    <t>MIC105032</t>
  </si>
  <si>
    <t>MIC105033</t>
  </si>
  <si>
    <t>MIC105034</t>
  </si>
  <si>
    <t>MIC105035</t>
  </si>
  <si>
    <t>MIC105036</t>
  </si>
  <si>
    <t>MIC105037</t>
  </si>
  <si>
    <t>MIC105038</t>
  </si>
  <si>
    <t>MIC105039</t>
  </si>
  <si>
    <t>MIC105040</t>
  </si>
  <si>
    <t>MIC105041</t>
  </si>
  <si>
    <t>MIC105042</t>
  </si>
  <si>
    <t>MIC105043</t>
  </si>
  <si>
    <t>MIC105044</t>
  </si>
  <si>
    <t>MIC105045</t>
  </si>
  <si>
    <t>MIC105046</t>
  </si>
  <si>
    <t>MIC105047</t>
  </si>
  <si>
    <t>MIC105048</t>
  </si>
  <si>
    <t>MIC105049</t>
  </si>
  <si>
    <t>MIC105050</t>
  </si>
  <si>
    <t>MIC105051</t>
  </si>
  <si>
    <t>MIC105052</t>
  </si>
  <si>
    <t>MIC105053</t>
  </si>
  <si>
    <t>MIC105054</t>
  </si>
  <si>
    <t>MIC105055</t>
  </si>
  <si>
    <t>MIC105056</t>
  </si>
  <si>
    <t>MIC105057</t>
  </si>
  <si>
    <t>MIC105058</t>
  </si>
  <si>
    <t>MIC105059</t>
  </si>
  <si>
    <t>MIC105060</t>
  </si>
  <si>
    <t>MIC105061</t>
  </si>
  <si>
    <t>MIC105062</t>
  </si>
  <si>
    <t>MIC105063</t>
  </si>
  <si>
    <t>MIC105064</t>
  </si>
  <si>
    <t>MIC105065</t>
  </si>
  <si>
    <t>MIC105066</t>
  </si>
  <si>
    <t>MIC105067</t>
  </si>
  <si>
    <t>MIC105068</t>
  </si>
  <si>
    <t>MIC105069</t>
  </si>
  <si>
    <t>MIC105070</t>
  </si>
  <si>
    <t>MIC105071</t>
  </si>
  <si>
    <t>MIC105072</t>
  </si>
  <si>
    <t>MIC105073</t>
  </si>
  <si>
    <t>MIC105074</t>
  </si>
  <si>
    <t>MIC105075</t>
  </si>
  <si>
    <t>MIC105076</t>
  </si>
  <si>
    <t>MIC105077</t>
  </si>
  <si>
    <t>MIC105078</t>
  </si>
  <si>
    <t>MIC105079</t>
  </si>
  <si>
    <t>MIC105080</t>
  </si>
  <si>
    <t>MIC105081</t>
  </si>
  <si>
    <t>MIC105082</t>
  </si>
  <si>
    <t>MIC105083</t>
  </si>
  <si>
    <t>MIC105084</t>
  </si>
  <si>
    <t>MIC105085</t>
  </si>
  <si>
    <t>MIC105086</t>
  </si>
  <si>
    <t>MIC105087</t>
  </si>
  <si>
    <t>MIC105088</t>
  </si>
  <si>
    <t>MIC105089</t>
  </si>
  <si>
    <t>MIC105090</t>
  </si>
  <si>
    <t>MIC105091</t>
  </si>
  <si>
    <t>MIC105092</t>
  </si>
  <si>
    <t>MIC105093</t>
  </si>
  <si>
    <t>MIC105094</t>
  </si>
  <si>
    <t>MIC105095</t>
  </si>
  <si>
    <t>MIC105096</t>
  </si>
  <si>
    <t>MIC105097</t>
  </si>
  <si>
    <t>MIC105098</t>
  </si>
  <si>
    <t>MIC105099</t>
  </si>
  <si>
    <t>MIC105100</t>
  </si>
  <si>
    <t>MIC105101</t>
  </si>
  <si>
    <t>MIC105102</t>
  </si>
  <si>
    <t>MIC105103</t>
  </si>
  <si>
    <t>MIC105104</t>
  </si>
  <si>
    <t>MIC105105</t>
  </si>
  <si>
    <t>MIC105106</t>
  </si>
  <si>
    <t>MIC105107</t>
  </si>
  <si>
    <t>MIC105108</t>
  </si>
  <si>
    <t>MIC105109</t>
  </si>
  <si>
    <t>MIC105110</t>
  </si>
  <si>
    <t>MIC105111</t>
  </si>
  <si>
    <t>MIC105112</t>
  </si>
  <si>
    <t>MIC105113</t>
  </si>
  <si>
    <t>MIC105114</t>
  </si>
  <si>
    <t>MIC105115</t>
  </si>
  <si>
    <t>MIC105116</t>
  </si>
  <si>
    <t>MIC105117</t>
  </si>
  <si>
    <t>MIC105118</t>
  </si>
  <si>
    <t>MIC105119</t>
  </si>
  <si>
    <t>MIC105120</t>
  </si>
  <si>
    <t>MIC105121</t>
  </si>
  <si>
    <t>MIC105122</t>
  </si>
  <si>
    <t>MIC105123</t>
  </si>
  <si>
    <t>MIC105124</t>
  </si>
  <si>
    <t>MIC105125</t>
  </si>
  <si>
    <t>MIC105126</t>
  </si>
  <si>
    <t>MIC105127</t>
  </si>
  <si>
    <t>MIC105128</t>
  </si>
  <si>
    <t>MIC105129</t>
  </si>
  <si>
    <t>MIC105130</t>
  </si>
  <si>
    <t>MIC105131</t>
  </si>
  <si>
    <t>MIC105132</t>
  </si>
  <si>
    <t>MIC105133</t>
  </si>
  <si>
    <t>MIC105134</t>
  </si>
  <si>
    <t>MIC105135</t>
  </si>
  <si>
    <t>MIC105136</t>
  </si>
  <si>
    <t>MIC105137</t>
  </si>
  <si>
    <t>MIC105138</t>
  </si>
  <si>
    <t>MIC105139</t>
  </si>
  <si>
    <t>MIC105140</t>
  </si>
  <si>
    <t>MIC105141</t>
  </si>
  <si>
    <t>MIC105142</t>
  </si>
  <si>
    <t>MIC105143</t>
  </si>
  <si>
    <t>MIC105144</t>
  </si>
  <si>
    <t>MIC105145</t>
  </si>
  <si>
    <t>MIC105146</t>
  </si>
  <si>
    <t>MIC105147</t>
  </si>
  <si>
    <t>MIC105148</t>
  </si>
  <si>
    <t>MIC105149</t>
  </si>
  <si>
    <t>MIC105150</t>
  </si>
  <si>
    <t>MIC105151</t>
  </si>
  <si>
    <t>MIC105152</t>
  </si>
  <si>
    <t>MIC105153</t>
  </si>
  <si>
    <t>MIC105154</t>
  </si>
  <si>
    <t>MIC105155</t>
  </si>
  <si>
    <t>MIC105156</t>
  </si>
  <si>
    <t>MIC105157</t>
  </si>
  <si>
    <t>MIC105158</t>
  </si>
  <si>
    <t>MIC105159</t>
  </si>
  <si>
    <t>MIC105160</t>
  </si>
  <si>
    <t>MIC105161</t>
  </si>
  <si>
    <t>MIC105162</t>
  </si>
  <si>
    <t>MIC105163</t>
  </si>
  <si>
    <t>MIC105164</t>
  </si>
  <si>
    <t>MIC105165</t>
  </si>
  <si>
    <t>MIC105166</t>
  </si>
  <si>
    <t>MIC105167</t>
  </si>
  <si>
    <t>MIC105168</t>
  </si>
  <si>
    <t>MIC105169</t>
  </si>
  <si>
    <t>MIC105170</t>
  </si>
  <si>
    <t>MIC105171</t>
  </si>
  <si>
    <t>MIC105172</t>
  </si>
  <si>
    <t>MIC105173</t>
  </si>
  <si>
    <t>MIC105174</t>
  </si>
  <si>
    <t>MIC105175</t>
  </si>
  <si>
    <t>MIC105176</t>
  </si>
  <si>
    <t>MIC105177</t>
  </si>
  <si>
    <t>MIC105178</t>
  </si>
  <si>
    <t>MIC105179</t>
  </si>
  <si>
    <t>MIC105180</t>
  </si>
  <si>
    <t>MIC105181</t>
  </si>
  <si>
    <t>MIC105182</t>
  </si>
  <si>
    <t>MIC105183</t>
  </si>
  <si>
    <t>MIC105184</t>
  </si>
  <si>
    <t>MIC105185</t>
  </si>
  <si>
    <t>MIC105186</t>
  </si>
  <si>
    <t>MIC105187</t>
  </si>
  <si>
    <t>MIC105188</t>
  </si>
  <si>
    <t>MIC105189</t>
  </si>
  <si>
    <t>MIC105190</t>
  </si>
  <si>
    <t>MIC105191</t>
  </si>
  <si>
    <t>MIC105192</t>
  </si>
  <si>
    <t>MIC105193</t>
  </si>
  <si>
    <t>MIC105194</t>
  </si>
  <si>
    <t>MIC105195</t>
  </si>
  <si>
    <t>MIC105196</t>
  </si>
  <si>
    <t>MIC105197</t>
  </si>
  <si>
    <t>MIC105198</t>
  </si>
  <si>
    <t>MIC105199</t>
  </si>
  <si>
    <t>MIC105200</t>
  </si>
  <si>
    <t>MIC105201</t>
  </si>
  <si>
    <t>MIC105202</t>
  </si>
  <si>
    <t>MIC105203</t>
  </si>
  <si>
    <t>MIC105204</t>
  </si>
  <si>
    <t>MIC105205</t>
  </si>
  <si>
    <t>MIC105206</t>
  </si>
  <si>
    <t>MIC105207</t>
  </si>
  <si>
    <t>MIC105208</t>
  </si>
  <si>
    <t>MIC105209</t>
  </si>
  <si>
    <t>MIC105210</t>
  </si>
  <si>
    <t>MIC105211</t>
  </si>
  <si>
    <t>MIC105212</t>
  </si>
  <si>
    <t>MIC105213</t>
  </si>
  <si>
    <t>MIC105214</t>
  </si>
  <si>
    <t>MIC105215</t>
  </si>
  <si>
    <t>MIC105216</t>
  </si>
  <si>
    <t>MIC105217</t>
  </si>
  <si>
    <t>MIC105218</t>
  </si>
  <si>
    <t>MIC105219</t>
  </si>
  <si>
    <t>MIC105220</t>
  </si>
  <si>
    <t>MIC105221</t>
  </si>
  <si>
    <t>MIC105222</t>
  </si>
  <si>
    <t>MIC105223</t>
  </si>
  <si>
    <t>MIC105224</t>
  </si>
  <si>
    <t>MIC105225</t>
  </si>
  <si>
    <t>MIC105226</t>
  </si>
  <si>
    <t>MIC105227</t>
  </si>
  <si>
    <t>MIC105228</t>
  </si>
  <si>
    <t>MIC105229</t>
  </si>
  <si>
    <t>MIC105230</t>
  </si>
  <si>
    <t>MIC105231</t>
  </si>
  <si>
    <t>MIC105232</t>
  </si>
  <si>
    <t>MIC105233</t>
  </si>
  <si>
    <t>MIC105234</t>
  </si>
  <si>
    <t>MIC105235</t>
  </si>
  <si>
    <t>MIC105236</t>
  </si>
  <si>
    <t>MIC105237</t>
  </si>
  <si>
    <t>MIC105238</t>
  </si>
  <si>
    <t>MIC105239</t>
  </si>
  <si>
    <t>MIC105240</t>
  </si>
  <si>
    <t>MIC105241</t>
  </si>
  <si>
    <t>MIC105242</t>
  </si>
  <si>
    <t>MIC105243</t>
  </si>
  <si>
    <t>MIC105244</t>
  </si>
  <si>
    <t>MIC105245</t>
  </si>
  <si>
    <t>MIC105246</t>
  </si>
  <si>
    <t>MIC105247</t>
  </si>
  <si>
    <t>MIC105248</t>
  </si>
  <si>
    <t>MIC105249</t>
  </si>
  <si>
    <t>MIC105250</t>
  </si>
  <si>
    <t>MIC105251</t>
  </si>
  <si>
    <t>MIC105252</t>
  </si>
  <si>
    <t>MIC105253</t>
  </si>
  <si>
    <t>MIC105254</t>
  </si>
  <si>
    <t>MIC105255</t>
  </si>
  <si>
    <t>MIC105256</t>
  </si>
  <si>
    <t>MIC105257</t>
  </si>
  <si>
    <t>MIC105258</t>
  </si>
  <si>
    <t>MIC105259</t>
  </si>
  <si>
    <t>MIC105260</t>
  </si>
  <si>
    <t>MIC105261</t>
  </si>
  <si>
    <t>MIC105262</t>
  </si>
  <si>
    <t>MIC105263</t>
  </si>
  <si>
    <t>MIC105264</t>
  </si>
  <si>
    <t>MIC105265</t>
  </si>
  <si>
    <t>MIC105266</t>
  </si>
  <si>
    <t>MIC105267</t>
  </si>
  <si>
    <t>MIC105268</t>
  </si>
  <si>
    <t>MIC105269</t>
  </si>
  <si>
    <t>MIC105270</t>
  </si>
  <si>
    <t>MIC105271</t>
  </si>
  <si>
    <t>MIC105272</t>
  </si>
  <si>
    <t>MIC105273</t>
  </si>
  <si>
    <t>MIC105274</t>
  </si>
  <si>
    <t>MIC105275</t>
  </si>
  <si>
    <t>MIC105276</t>
  </si>
  <si>
    <t>MIC105277</t>
  </si>
  <si>
    <t>MIC105278</t>
  </si>
  <si>
    <t>MIC105279</t>
  </si>
  <si>
    <t>MIC105280</t>
  </si>
  <si>
    <t>MIC105281</t>
  </si>
  <si>
    <t>MIC105282</t>
  </si>
  <si>
    <t>MIC105283</t>
  </si>
  <si>
    <t>MIC105284</t>
  </si>
  <si>
    <t>MIC105285</t>
  </si>
  <si>
    <t>MIC105286</t>
  </si>
  <si>
    <t>MIC105287</t>
  </si>
  <si>
    <t>MIC105288</t>
  </si>
  <si>
    <t>MIC105289</t>
  </si>
  <si>
    <t>MIC105290</t>
  </si>
  <si>
    <t>MIC105291</t>
  </si>
  <si>
    <t>MIC105292</t>
  </si>
  <si>
    <t>MIC105293</t>
  </si>
  <si>
    <t>MIC105294</t>
  </si>
  <si>
    <t>MIC105295</t>
  </si>
  <si>
    <t>MIC105296</t>
  </si>
  <si>
    <t>MIC105297</t>
  </si>
  <si>
    <t>MIC105298</t>
  </si>
  <si>
    <t>MIC105299</t>
  </si>
  <si>
    <t>MIC105300</t>
  </si>
  <si>
    <t>MIC105301</t>
  </si>
  <si>
    <t>MIC105302</t>
  </si>
  <si>
    <t>MIC105303</t>
  </si>
  <si>
    <t>MIC105304</t>
  </si>
  <si>
    <t>MIC105305</t>
  </si>
  <si>
    <t>MIC105306</t>
  </si>
  <si>
    <t>MIC105307</t>
  </si>
  <si>
    <t>MIC105308</t>
  </si>
  <si>
    <t>MIC105309</t>
  </si>
  <si>
    <t>MIC105310</t>
  </si>
  <si>
    <t>MIC105311</t>
  </si>
  <si>
    <t>MIC105312</t>
  </si>
  <si>
    <t>MIC105313</t>
  </si>
  <si>
    <t>MIC105314</t>
  </si>
  <si>
    <t>MIC105315</t>
  </si>
  <si>
    <t>MIC105316</t>
  </si>
  <si>
    <t>MIC105317</t>
  </si>
  <si>
    <t>MIC105318</t>
  </si>
  <si>
    <t>MIC105319</t>
  </si>
  <si>
    <t>MIC105320</t>
  </si>
  <si>
    <t>MIC105321</t>
  </si>
  <si>
    <t>MIC105322</t>
  </si>
  <si>
    <t>MIC105323</t>
  </si>
  <si>
    <t>MIC105324</t>
  </si>
  <si>
    <t>MIC105325</t>
  </si>
  <si>
    <t>MIC105326</t>
  </si>
  <si>
    <t>MIC105327</t>
  </si>
  <si>
    <t>MIC105328</t>
  </si>
  <si>
    <t>MIC105329</t>
  </si>
  <si>
    <t>MIC105330</t>
  </si>
  <si>
    <t>MIC105331</t>
  </si>
  <si>
    <t>MIC105332</t>
  </si>
  <si>
    <t>MIC105333</t>
  </si>
  <si>
    <t>MIC105334</t>
  </si>
  <si>
    <t>MIC105335</t>
  </si>
  <si>
    <t>MIC105336</t>
  </si>
  <si>
    <t>MIC105337</t>
  </si>
  <si>
    <t>MIC105338</t>
  </si>
  <si>
    <t>MIC105339</t>
  </si>
  <si>
    <t>MIC105340</t>
  </si>
  <si>
    <t>MIC105341</t>
  </si>
  <si>
    <t>MIC105342</t>
  </si>
  <si>
    <t>MIC105343</t>
  </si>
  <si>
    <t>MIC105344</t>
  </si>
  <si>
    <t>MIC105345</t>
  </si>
  <si>
    <t>MIC105346</t>
  </si>
  <si>
    <t>MIC105347</t>
  </si>
  <si>
    <t>MIC105348</t>
  </si>
  <si>
    <t>MIC105349</t>
  </si>
  <si>
    <t>MIC105350</t>
  </si>
  <si>
    <t>MIC105351</t>
  </si>
  <si>
    <t>MIC105352</t>
  </si>
  <si>
    <t>MIC105353</t>
  </si>
  <si>
    <t>MIC105354</t>
  </si>
  <si>
    <t>MIC105355</t>
  </si>
  <si>
    <t>MIC105356</t>
  </si>
  <si>
    <t>MIC105357</t>
  </si>
  <si>
    <t>MIC105358</t>
  </si>
  <si>
    <t>MIC105359</t>
  </si>
  <si>
    <t>MIC105360</t>
  </si>
  <si>
    <t>MIC105361</t>
  </si>
  <si>
    <t>MIC105362</t>
  </si>
  <si>
    <t>MIC105363</t>
  </si>
  <si>
    <t>MIC105364</t>
  </si>
  <si>
    <t>MIC105365</t>
  </si>
  <si>
    <t>MIC105366</t>
  </si>
  <si>
    <t>MIC105367</t>
  </si>
  <si>
    <t>MIC105368</t>
  </si>
  <si>
    <t>MIC105369</t>
  </si>
  <si>
    <t>MIC105370</t>
  </si>
  <si>
    <t>MIC105371</t>
  </si>
  <si>
    <t>MIC105372</t>
  </si>
  <si>
    <t>MIC105373</t>
  </si>
  <si>
    <t>MIC105374</t>
  </si>
  <si>
    <t>MIC105375</t>
  </si>
  <si>
    <t>MIC105376</t>
  </si>
  <si>
    <t>MIC105377</t>
  </si>
  <si>
    <t>MIC105378</t>
  </si>
  <si>
    <t>MIC105379</t>
  </si>
  <si>
    <t>MIC105380</t>
  </si>
  <si>
    <t>MIC105381</t>
  </si>
  <si>
    <t>MIC105382</t>
  </si>
  <si>
    <t>MIC105383</t>
  </si>
  <si>
    <t>MIC105384</t>
  </si>
  <si>
    <t>MIC105385</t>
  </si>
  <si>
    <t>MIC105386</t>
  </si>
  <si>
    <t>MIC105387</t>
  </si>
  <si>
    <t>MIC105388</t>
  </si>
  <si>
    <t>MIC105389</t>
  </si>
  <si>
    <t>MIC105390</t>
  </si>
  <si>
    <t>MIC105391</t>
  </si>
  <si>
    <t>MIC105392</t>
  </si>
  <si>
    <t>MIC105393</t>
  </si>
  <si>
    <t>MIC105394</t>
  </si>
  <si>
    <t>MIC105395</t>
  </si>
  <si>
    <t>MIC105396</t>
  </si>
  <si>
    <t>MIC105397</t>
  </si>
  <si>
    <t>MIC105398</t>
  </si>
  <si>
    <t>MIC105399</t>
  </si>
  <si>
    <t>MIC105400</t>
  </si>
  <si>
    <t>MIC105401</t>
  </si>
  <si>
    <t>MIC105402</t>
  </si>
  <si>
    <t>MIC105403</t>
  </si>
  <si>
    <t>MIC105404</t>
  </si>
  <si>
    <t>MIC105405</t>
  </si>
  <si>
    <t>MIC105406</t>
  </si>
  <si>
    <t>MIC105407</t>
  </si>
  <si>
    <t>MIC105408</t>
  </si>
  <si>
    <t>MIC105409</t>
  </si>
  <si>
    <t>MIC105410</t>
  </si>
  <si>
    <t>MIC105411</t>
  </si>
  <si>
    <t>MIC105412</t>
  </si>
  <si>
    <t>MIC105413</t>
  </si>
  <si>
    <t>MIC105414</t>
  </si>
  <si>
    <t>MIC105415</t>
  </si>
  <si>
    <t>MIC105416</t>
  </si>
  <si>
    <t>MIC105417</t>
  </si>
  <si>
    <t>MIC105418</t>
  </si>
  <si>
    <t>MIC105419</t>
  </si>
  <si>
    <t>MIC105420</t>
  </si>
  <si>
    <t>MIC105421</t>
  </si>
  <si>
    <t>MIC105422</t>
  </si>
  <si>
    <t>MIC105423</t>
  </si>
  <si>
    <t>MIC105424</t>
  </si>
  <si>
    <t>MIC105425</t>
  </si>
  <si>
    <t>MIC105426</t>
  </si>
  <si>
    <t>MIC105427</t>
  </si>
  <si>
    <t>MIC105428</t>
  </si>
  <si>
    <t>MIC105429</t>
  </si>
  <si>
    <t>MIC105430</t>
  </si>
  <si>
    <t>MIC105431</t>
  </si>
  <si>
    <t>MIC105432</t>
  </si>
  <si>
    <t>MIC105433</t>
  </si>
  <si>
    <t>MIC105434</t>
  </si>
  <si>
    <t>MIC105435</t>
  </si>
  <si>
    <t>MIC105436</t>
  </si>
  <si>
    <t>MIC105437</t>
  </si>
  <si>
    <t>MIC105438</t>
  </si>
  <si>
    <t>MIC105439</t>
  </si>
  <si>
    <t>MIC105440</t>
  </si>
  <si>
    <t>MIC105441</t>
  </si>
  <si>
    <t>MIC105442</t>
  </si>
  <si>
    <t>MIC105443</t>
  </si>
  <si>
    <t>MIC105444</t>
  </si>
  <si>
    <t>MIC105445</t>
  </si>
  <si>
    <t>MIC105446</t>
  </si>
  <si>
    <t>MIC105447</t>
  </si>
  <si>
    <t>MIC105448</t>
  </si>
  <si>
    <t>MIC105449</t>
  </si>
  <si>
    <t>MIC105450</t>
  </si>
  <si>
    <t>MIC105451</t>
  </si>
  <si>
    <t>MIC105452</t>
  </si>
  <si>
    <t>MIC105453</t>
  </si>
  <si>
    <t>MIC105454</t>
  </si>
  <si>
    <t>MIC105455</t>
  </si>
  <si>
    <t>MIC105456</t>
  </si>
  <si>
    <t>MIC105457</t>
  </si>
  <si>
    <t>MIC105458</t>
  </si>
  <si>
    <t>MIC105459</t>
  </si>
  <si>
    <t>MIC105460</t>
  </si>
  <si>
    <t>MIC105461</t>
  </si>
  <si>
    <t>MIC105462</t>
  </si>
  <si>
    <t>MIC105463</t>
  </si>
  <si>
    <t>MIC105464</t>
  </si>
  <si>
    <t>MIC105465</t>
  </si>
  <si>
    <t>MIC105466</t>
  </si>
  <si>
    <t>MIC105467</t>
  </si>
  <si>
    <t>MIC105468</t>
  </si>
  <si>
    <t>MIC105469</t>
  </si>
  <si>
    <t>MIC105470</t>
  </si>
  <si>
    <t>MIC105471</t>
  </si>
  <si>
    <t>MIC105472</t>
  </si>
  <si>
    <t>MIC105473</t>
  </si>
  <si>
    <t>MIC105474</t>
  </si>
  <si>
    <t>MIC105475</t>
  </si>
  <si>
    <t>MIC105476</t>
  </si>
  <si>
    <t>MIC105477</t>
  </si>
  <si>
    <t>MIC105478</t>
  </si>
  <si>
    <t>MIC105479</t>
  </si>
  <si>
    <t>MIC105480</t>
  </si>
  <si>
    <t>MIC105481</t>
  </si>
  <si>
    <t>MIC105482</t>
  </si>
  <si>
    <t>MIC105483</t>
  </si>
  <si>
    <t>MIC105484</t>
  </si>
  <si>
    <t>MIC105485</t>
  </si>
  <si>
    <t>MIC105486</t>
  </si>
  <si>
    <t>MIC105487</t>
  </si>
  <si>
    <t>MIC105488</t>
  </si>
  <si>
    <t>MIC105489</t>
  </si>
  <si>
    <t>MIC105490</t>
  </si>
  <si>
    <t>MIC105491</t>
  </si>
  <si>
    <t>MIC105492</t>
  </si>
  <si>
    <t>MIC105493</t>
  </si>
  <si>
    <t>MIC105494</t>
  </si>
  <si>
    <t>MIC105495</t>
  </si>
  <si>
    <t>MIC105496</t>
  </si>
  <si>
    <t>MIC105497</t>
  </si>
  <si>
    <t>MIC105498</t>
  </si>
  <si>
    <t>MIC105499</t>
  </si>
  <si>
    <t>MIC105500</t>
  </si>
  <si>
    <t>MIC105501</t>
  </si>
  <si>
    <t>MIC105502</t>
  </si>
  <si>
    <t>MIC105503</t>
  </si>
  <si>
    <t>MIC105504</t>
  </si>
  <si>
    <t>MIC105505</t>
  </si>
  <si>
    <t>MIC105506</t>
  </si>
  <si>
    <t>MIC105507</t>
  </si>
  <si>
    <t>MIC105508</t>
  </si>
  <si>
    <t>MIC105509</t>
  </si>
  <si>
    <t>MIC105510</t>
  </si>
  <si>
    <t>MIC105511</t>
  </si>
  <si>
    <t>MIC105512</t>
  </si>
  <si>
    <t>MIC105513</t>
  </si>
  <si>
    <t>MIC105514</t>
  </si>
  <si>
    <t>MIC105515</t>
  </si>
  <si>
    <t>MIC105516</t>
  </si>
  <si>
    <t>MIC105517</t>
  </si>
  <si>
    <t>MIC105518</t>
  </si>
  <si>
    <t>MIC105519</t>
  </si>
  <si>
    <t>MIC105520</t>
  </si>
  <si>
    <t>MIC105521</t>
  </si>
  <si>
    <t>MIC105522</t>
  </si>
  <si>
    <t>MIC105523</t>
  </si>
  <si>
    <t>MIC105524</t>
  </si>
  <si>
    <t>MIC105525</t>
  </si>
  <si>
    <t>MIC105526</t>
  </si>
  <si>
    <t>MIC105527</t>
  </si>
  <si>
    <t>MIC105528</t>
  </si>
  <si>
    <t>MIC105529</t>
  </si>
  <si>
    <t>MIC105530</t>
  </si>
  <si>
    <t>MIC105531</t>
  </si>
  <si>
    <t>MIC105532</t>
  </si>
  <si>
    <t>MIC105533</t>
  </si>
  <si>
    <t>MIC105534</t>
  </si>
  <si>
    <t>MIC105535</t>
  </si>
  <si>
    <t>MIC105536</t>
  </si>
  <si>
    <t>MIC105537</t>
  </si>
  <si>
    <t>MIC105538</t>
  </si>
  <si>
    <t>MIC105539</t>
  </si>
  <si>
    <t>MIC105540</t>
  </si>
  <si>
    <t>MIC105541</t>
  </si>
  <si>
    <t>MIC105542</t>
  </si>
  <si>
    <t>MIC105543</t>
  </si>
  <si>
    <t>MIC105544</t>
  </si>
  <si>
    <t>MIC105545</t>
  </si>
  <si>
    <t>MIC105546</t>
  </si>
  <si>
    <t>MIC105547</t>
  </si>
  <si>
    <t>MIC105548</t>
  </si>
  <si>
    <t>MIC105549</t>
  </si>
  <si>
    <t>MIC105550</t>
  </si>
  <si>
    <t>MIC105551</t>
  </si>
  <si>
    <t>MIC105552</t>
  </si>
  <si>
    <t>MIC105553</t>
  </si>
  <si>
    <t>MIC105554</t>
  </si>
  <si>
    <t>MIC105555</t>
  </si>
  <si>
    <t>MIC105556</t>
  </si>
  <si>
    <t>MIC105557</t>
  </si>
  <si>
    <t>MIC105558</t>
  </si>
  <si>
    <t>MIC105559</t>
  </si>
  <si>
    <t>MIC105560</t>
  </si>
  <si>
    <t>MIC105561</t>
  </si>
  <si>
    <t>MIC105562</t>
  </si>
  <si>
    <t>MIC105563</t>
  </si>
  <si>
    <t>MIC105564</t>
  </si>
  <si>
    <t>MIC105565</t>
  </si>
  <si>
    <t>MIC105566</t>
  </si>
  <si>
    <t>MIC105567</t>
  </si>
  <si>
    <t>MIC105568</t>
  </si>
  <si>
    <t>MIC105569</t>
  </si>
  <si>
    <t>MIC105570</t>
  </si>
  <si>
    <t>MIC105571</t>
  </si>
  <si>
    <t>MIC105572</t>
  </si>
  <si>
    <t>MIC105573</t>
  </si>
  <si>
    <t>MIC105574</t>
  </si>
  <si>
    <t>MIC105575</t>
  </si>
  <si>
    <t>MIC105576</t>
  </si>
  <si>
    <t>MIC105577</t>
  </si>
  <si>
    <t>MIC105578</t>
  </si>
  <si>
    <t>MIC105579</t>
  </si>
  <si>
    <t>MIC105580</t>
  </si>
  <si>
    <t>MIC105581</t>
  </si>
  <si>
    <t>MIC105582</t>
  </si>
  <si>
    <t>MIC105583</t>
  </si>
  <si>
    <t>MIC105584</t>
  </si>
  <si>
    <t>MIC105585</t>
  </si>
  <si>
    <t>MIC105586</t>
  </si>
  <si>
    <t>MIC105587</t>
  </si>
  <si>
    <t>MIC105588</t>
  </si>
  <si>
    <t>MIC105589</t>
  </si>
  <si>
    <t>MIC105590</t>
  </si>
  <si>
    <t>MIC105591</t>
  </si>
  <si>
    <t>MIC105592</t>
  </si>
  <si>
    <t>MIC105593</t>
  </si>
  <si>
    <t>MIC105594</t>
  </si>
  <si>
    <t>MIC105595</t>
  </si>
  <si>
    <t>MIC105596</t>
  </si>
  <si>
    <t>MIC105597</t>
  </si>
  <si>
    <t>MIC105598</t>
  </si>
  <si>
    <t>MIC105599</t>
  </si>
  <si>
    <t>MIC105600</t>
  </si>
  <si>
    <t>MIC105601</t>
  </si>
  <si>
    <t>MIC105602</t>
  </si>
  <si>
    <t>MIC105603</t>
  </si>
  <si>
    <t>MIC105604</t>
  </si>
  <si>
    <t>MIC105605</t>
  </si>
  <si>
    <t>MIC105606</t>
  </si>
  <si>
    <t>MIC105607</t>
  </si>
  <si>
    <t>MIC105608</t>
  </si>
  <si>
    <t>MIC105609</t>
  </si>
  <si>
    <t>MIC105610</t>
  </si>
  <si>
    <t>MIC105611</t>
  </si>
  <si>
    <t>MIC105612</t>
  </si>
  <si>
    <t>MIC105613</t>
  </si>
  <si>
    <t>MIC105614</t>
  </si>
  <si>
    <t>MIC105615</t>
  </si>
  <si>
    <t>MIC105616</t>
  </si>
  <si>
    <t>MIC105617</t>
  </si>
  <si>
    <t>MIC105618</t>
  </si>
  <si>
    <t>MIC105619</t>
  </si>
  <si>
    <t>MIC105620</t>
  </si>
  <si>
    <t>MIC105621</t>
  </si>
  <si>
    <t>MIC105622</t>
  </si>
  <si>
    <t>MIC105623</t>
  </si>
  <si>
    <t>MIC105624</t>
  </si>
  <si>
    <t>MIC105625</t>
  </si>
  <si>
    <t>MIC105626</t>
  </si>
  <si>
    <t>MIC105627</t>
  </si>
  <si>
    <t>MIC105628</t>
  </si>
  <si>
    <t>MIC105629</t>
  </si>
  <si>
    <t>MIC105630</t>
  </si>
  <si>
    <t>MIC105631</t>
  </si>
  <si>
    <t>MIC105632</t>
  </si>
  <si>
    <t>MIC105633</t>
  </si>
  <si>
    <t>MIC105634</t>
  </si>
  <si>
    <t>MIC105635</t>
  </si>
  <si>
    <t>MIC105636</t>
  </si>
  <si>
    <t>MIC105637</t>
  </si>
  <si>
    <t>MIC105638</t>
  </si>
  <si>
    <t>MIC105639</t>
  </si>
  <si>
    <t>MIC105640</t>
  </si>
  <si>
    <t>MIC105641</t>
  </si>
  <si>
    <t>MIC105642</t>
  </si>
  <si>
    <t>MIC105643</t>
  </si>
  <si>
    <t>MIC105644</t>
  </si>
  <si>
    <t>MIC105645</t>
  </si>
  <si>
    <t>MIC105646</t>
  </si>
  <si>
    <t>MIC105647</t>
  </si>
  <si>
    <t>MIC105648</t>
  </si>
  <si>
    <t>MIC105649</t>
  </si>
  <si>
    <t>MIC105650</t>
  </si>
  <si>
    <t>MIC105651</t>
  </si>
  <si>
    <t>MIC105652</t>
  </si>
  <si>
    <t>MIC105653</t>
  </si>
  <si>
    <t>MIC105654</t>
  </si>
  <si>
    <t>MIC105655</t>
  </si>
  <si>
    <t>MIC105656</t>
  </si>
  <si>
    <t>MIC105657</t>
  </si>
  <si>
    <t>MIC105658</t>
  </si>
  <si>
    <t>MIC105659</t>
  </si>
  <si>
    <t>MIC105660</t>
  </si>
  <si>
    <t>MIC105661</t>
  </si>
  <si>
    <t>MIC105662</t>
  </si>
  <si>
    <t>MIC105663</t>
  </si>
  <si>
    <t>MIC105664</t>
  </si>
  <si>
    <t>MIC105665</t>
  </si>
  <si>
    <t>MIC105666</t>
  </si>
  <si>
    <t>MIC105667</t>
  </si>
  <si>
    <t>MIC105668</t>
  </si>
  <si>
    <t>MIC105669</t>
  </si>
  <si>
    <t>MIC105670</t>
  </si>
  <si>
    <t>MIC105671</t>
  </si>
  <si>
    <t>MIC105672</t>
  </si>
  <si>
    <t>MIC105673</t>
  </si>
  <si>
    <t>MIC105674</t>
  </si>
  <si>
    <t>MIC105675</t>
  </si>
  <si>
    <t>MIC105676</t>
  </si>
  <si>
    <t>MIC105677</t>
  </si>
  <si>
    <t>MIC105678</t>
  </si>
  <si>
    <t>MIC105679</t>
  </si>
  <si>
    <t>MIC105680</t>
  </si>
  <si>
    <t>MIC105681</t>
  </si>
  <si>
    <t>MIC105682</t>
  </si>
  <si>
    <t>MIC105683</t>
  </si>
  <si>
    <t>MIC105684</t>
  </si>
  <si>
    <t>MIC105685</t>
  </si>
  <si>
    <t>MIC105686</t>
  </si>
  <si>
    <t>MIC105687</t>
  </si>
  <si>
    <t>MIC105688</t>
  </si>
  <si>
    <t>MIC105689</t>
  </si>
  <si>
    <t>MIC105690</t>
  </si>
  <si>
    <t>MIC105691</t>
  </si>
  <si>
    <t>MIC105692</t>
  </si>
  <si>
    <t>MIC105693</t>
  </si>
  <si>
    <t>MIC105694</t>
  </si>
  <si>
    <t>MIC105695</t>
  </si>
  <si>
    <t>MIC105696</t>
  </si>
  <si>
    <t>MIC105697</t>
  </si>
  <si>
    <t>MIC105698</t>
  </si>
  <si>
    <t>MIC105699</t>
  </si>
  <si>
    <t>MIC105700</t>
  </si>
  <si>
    <t>MIC105701</t>
  </si>
  <si>
    <t>MIC105702</t>
  </si>
  <si>
    <t>MIC105703</t>
  </si>
  <si>
    <t>MIC105704</t>
  </si>
  <si>
    <t>MIC105705</t>
  </si>
  <si>
    <t>MIC105706</t>
  </si>
  <si>
    <t>MIC105707</t>
  </si>
  <si>
    <t>MIC105708</t>
  </si>
  <si>
    <t>MIC105709</t>
  </si>
  <si>
    <t>MIC105710</t>
  </si>
  <si>
    <t>MIC105711</t>
  </si>
  <si>
    <t>MIC105712</t>
  </si>
  <si>
    <t>MIC105713</t>
  </si>
  <si>
    <t>MIC105714</t>
  </si>
  <si>
    <t>MIC105715</t>
  </si>
  <si>
    <t>MIC105716</t>
  </si>
  <si>
    <t>MIC105717</t>
  </si>
  <si>
    <t>MIC105718</t>
  </si>
  <si>
    <t>MIC105719</t>
  </si>
  <si>
    <t>MIC105720</t>
  </si>
  <si>
    <t>MIC105721</t>
  </si>
  <si>
    <t>MIC105722</t>
  </si>
  <si>
    <t>MIC105723</t>
  </si>
  <si>
    <t>MIC105724</t>
  </si>
  <si>
    <t>MIC105725</t>
  </si>
  <si>
    <t>MIC105726</t>
  </si>
  <si>
    <t>MIC105727</t>
  </si>
  <si>
    <t>MIC105728</t>
  </si>
  <si>
    <t>MIC105729</t>
  </si>
  <si>
    <t>MIC105730</t>
  </si>
  <si>
    <t>MIC105731</t>
  </si>
  <si>
    <t>MIC105732</t>
  </si>
  <si>
    <t>MIC105733</t>
  </si>
  <si>
    <t>MIC105734</t>
  </si>
  <si>
    <t>MIC105735</t>
  </si>
  <si>
    <t>MIC105736</t>
  </si>
  <si>
    <t>MIC105737</t>
  </si>
  <si>
    <t>MIC105738</t>
  </si>
  <si>
    <t>MIC105739</t>
  </si>
  <si>
    <t>MIC105740</t>
  </si>
  <si>
    <t>MIC105741</t>
  </si>
  <si>
    <t>MIC105742</t>
  </si>
  <si>
    <t>MIC105743</t>
  </si>
  <si>
    <t>MIC105744</t>
  </si>
  <si>
    <t>MIC105745</t>
  </si>
  <si>
    <t>MIC105746</t>
  </si>
  <si>
    <t>MIC105747</t>
  </si>
  <si>
    <t>MIC105748</t>
  </si>
  <si>
    <t>MIC105749</t>
  </si>
  <si>
    <t>MIC105750</t>
  </si>
  <si>
    <t>MIC105751</t>
  </si>
  <si>
    <t>MIC105752</t>
  </si>
  <si>
    <t>MIC105753</t>
  </si>
  <si>
    <t>MIC105754</t>
  </si>
  <si>
    <t>MIC105755</t>
  </si>
  <si>
    <t>MIC105756</t>
  </si>
  <si>
    <t>MIC105757</t>
  </si>
  <si>
    <t>MIC105758</t>
  </si>
  <si>
    <t>MIC105759</t>
  </si>
  <si>
    <t>MIC105760</t>
  </si>
  <si>
    <t>MIC105761</t>
  </si>
  <si>
    <t>MIC105762</t>
  </si>
  <si>
    <t>MIC105763</t>
  </si>
  <si>
    <t>MIC105764</t>
  </si>
  <si>
    <t>MIC105765</t>
  </si>
  <si>
    <t>MIC105766</t>
  </si>
  <si>
    <t>MIC105767</t>
  </si>
  <si>
    <t>MIC105768</t>
  </si>
  <si>
    <t>MIC105769</t>
  </si>
  <si>
    <t>MIC105770</t>
  </si>
  <si>
    <t>MIC105771</t>
  </si>
  <si>
    <t>MIC105772</t>
  </si>
  <si>
    <t>MIC105773</t>
  </si>
  <si>
    <t>MIC105774</t>
  </si>
  <si>
    <t>MIC105775</t>
  </si>
  <si>
    <t>MIC105776</t>
  </si>
  <si>
    <t>MIC105777</t>
  </si>
  <si>
    <t>MIC105778</t>
  </si>
  <si>
    <t>MIC105779</t>
  </si>
  <si>
    <t>MIC105780</t>
  </si>
  <si>
    <t>MIC105781</t>
  </si>
  <si>
    <t>MIC105782</t>
  </si>
  <si>
    <t>MIC105783</t>
  </si>
  <si>
    <t>MIC105784</t>
  </si>
  <si>
    <t>MIC105785</t>
  </si>
  <si>
    <t>MIC105786</t>
  </si>
  <si>
    <t>MIC105787</t>
  </si>
  <si>
    <t>MIC105788</t>
  </si>
  <si>
    <t>MIC105789</t>
  </si>
  <si>
    <t>MIC105790</t>
  </si>
  <si>
    <t>MIC105791</t>
  </si>
  <si>
    <t>MIC105792</t>
  </si>
  <si>
    <t>MIC105793</t>
  </si>
  <si>
    <t>MIC105794</t>
  </si>
  <si>
    <t>MIC105795</t>
  </si>
  <si>
    <t>MIC105796</t>
  </si>
  <si>
    <t>MIC105797</t>
  </si>
  <si>
    <t>MIC105798</t>
  </si>
  <si>
    <t>MIC105799</t>
  </si>
  <si>
    <t>MIC105800</t>
  </si>
  <si>
    <t>MIC105801</t>
  </si>
  <si>
    <t>MIC105802</t>
  </si>
  <si>
    <t>MIC105803</t>
  </si>
  <si>
    <t>MIC105804</t>
  </si>
  <si>
    <t>MIC105805</t>
  </si>
  <si>
    <t>MIC105806</t>
  </si>
  <si>
    <t>MIC105807</t>
  </si>
  <si>
    <t>MIC105808</t>
  </si>
  <si>
    <t>MIC105809</t>
  </si>
  <si>
    <t>MIC105810</t>
  </si>
  <si>
    <t>MIC105811</t>
  </si>
  <si>
    <t>MIC105812</t>
  </si>
  <si>
    <t>MIC105813</t>
  </si>
  <si>
    <t>MIC105814</t>
  </si>
  <si>
    <t>MIC105815</t>
  </si>
  <si>
    <t>MIC105816</t>
  </si>
  <si>
    <t>MIC105817</t>
  </si>
  <si>
    <t>MIC105818</t>
  </si>
  <si>
    <t>MIC105819</t>
  </si>
  <si>
    <t>MIC105820</t>
  </si>
  <si>
    <t>MIC105821</t>
  </si>
  <si>
    <t>MIC105822</t>
  </si>
  <si>
    <t>MIC105823</t>
  </si>
  <si>
    <t>MIC105824</t>
  </si>
  <si>
    <t>MIC105825</t>
  </si>
  <si>
    <t>MIC105826</t>
  </si>
  <si>
    <t>MIC105827</t>
  </si>
  <si>
    <t>MIC105828</t>
  </si>
  <si>
    <t>MIC105829</t>
  </si>
  <si>
    <t>MIC105830</t>
  </si>
  <si>
    <t>MIC105831</t>
  </si>
  <si>
    <t>MIC105832</t>
  </si>
  <si>
    <t>MIC105833</t>
  </si>
  <si>
    <t>MIC105834</t>
  </si>
  <si>
    <t>MIC105835</t>
  </si>
  <si>
    <t>MIC105836</t>
  </si>
  <si>
    <t>MIC105837</t>
  </si>
  <si>
    <t>MIC105838</t>
  </si>
  <si>
    <t>MIC105839</t>
  </si>
  <si>
    <t>MIC105840</t>
  </si>
  <si>
    <t>MIC105841</t>
  </si>
  <si>
    <t>MIC105842</t>
  </si>
  <si>
    <t>MIC105843</t>
  </si>
  <si>
    <t>MIC105844</t>
  </si>
  <si>
    <t>MIC105845</t>
  </si>
  <si>
    <t>MIC105846</t>
  </si>
  <si>
    <t>MIC105847</t>
  </si>
  <si>
    <t>MIC105848</t>
  </si>
  <si>
    <t>MIC105849</t>
  </si>
  <si>
    <t>MIC105850</t>
  </si>
  <si>
    <t>MIC105851</t>
  </si>
  <si>
    <t>MIC105852</t>
  </si>
  <si>
    <t>MIC105853</t>
  </si>
  <si>
    <t>MIC105854</t>
  </si>
  <si>
    <t>MIC105855</t>
  </si>
  <si>
    <t>MIC105856</t>
  </si>
  <si>
    <t>MIC105857</t>
  </si>
  <si>
    <t>MIC105858</t>
  </si>
  <si>
    <t>MIC105859</t>
  </si>
  <si>
    <t>MIC105860</t>
  </si>
  <si>
    <t>MIC105861</t>
  </si>
  <si>
    <t>MIC105862</t>
  </si>
  <si>
    <t>MIC105863</t>
  </si>
  <si>
    <t>MIC105864</t>
  </si>
  <si>
    <t>MIC105865</t>
  </si>
  <si>
    <t>MIC105866</t>
  </si>
  <si>
    <t>MIC105867</t>
  </si>
  <si>
    <t>MIC105868</t>
  </si>
  <si>
    <t>MIC105869</t>
  </si>
  <si>
    <t>MIC105870</t>
  </si>
  <si>
    <t>MIC105871</t>
  </si>
  <si>
    <t>MIC105872</t>
  </si>
  <si>
    <t>MIC105873</t>
  </si>
  <si>
    <t>MIC105874</t>
  </si>
  <si>
    <t>MIC105875</t>
  </si>
  <si>
    <t>MIC105876</t>
  </si>
  <si>
    <t>MIC105877</t>
  </si>
  <si>
    <t>MIC105878</t>
  </si>
  <si>
    <t>MIC105879</t>
  </si>
  <si>
    <t>MIC105880</t>
  </si>
  <si>
    <t>MIC105881</t>
  </si>
  <si>
    <t>MIC105882</t>
  </si>
  <si>
    <t>MIC105883</t>
  </si>
  <si>
    <t>MIC105884</t>
  </si>
  <si>
    <t>MIC105885</t>
  </si>
  <si>
    <t>MIC105886</t>
  </si>
  <si>
    <t>MIC105887</t>
  </si>
  <si>
    <t>MIC105888</t>
  </si>
  <si>
    <t>MIC105889</t>
  </si>
  <si>
    <t>MIC105890</t>
  </si>
  <si>
    <t>MIC105891</t>
  </si>
  <si>
    <t>MIC105892</t>
  </si>
  <si>
    <t>MIC105893</t>
  </si>
  <si>
    <t>MIC105894</t>
  </si>
  <si>
    <t>MIC105895</t>
  </si>
  <si>
    <t>MIC105896</t>
  </si>
  <si>
    <t>MIC105897</t>
  </si>
  <si>
    <t>MIC105898</t>
  </si>
  <si>
    <t>MIC105899</t>
  </si>
  <si>
    <t>MIC105900</t>
  </si>
  <si>
    <t>MIC105901</t>
  </si>
  <si>
    <t>MIC105902</t>
  </si>
  <si>
    <t>MIC105903</t>
  </si>
  <si>
    <t>MIC105904</t>
  </si>
  <si>
    <t>MIC105905</t>
  </si>
  <si>
    <t>MIC105906</t>
  </si>
  <si>
    <t>MIC105907</t>
  </si>
  <si>
    <t>MIC105908</t>
  </si>
  <si>
    <t>MIC105909</t>
  </si>
  <si>
    <t>MIC105910</t>
  </si>
  <si>
    <t>MIC105911</t>
  </si>
  <si>
    <t>MIC105912</t>
  </si>
  <si>
    <t>MIC105913</t>
  </si>
  <si>
    <t>MIC105914</t>
  </si>
  <si>
    <t>MIC105915</t>
  </si>
  <si>
    <t>MIC105916</t>
  </si>
  <si>
    <t>MIC105917</t>
  </si>
  <si>
    <t>MIC105918</t>
  </si>
  <si>
    <t>MIC105919</t>
  </si>
  <si>
    <t>MIC105920</t>
  </si>
  <si>
    <t>MIC105921</t>
  </si>
  <si>
    <t>MIC105922</t>
  </si>
  <si>
    <t>MIC105923</t>
  </si>
  <si>
    <t>MIC105924</t>
  </si>
  <si>
    <t>MIC105925</t>
  </si>
  <si>
    <t>MIC105926</t>
  </si>
  <si>
    <t>MIC105927</t>
  </si>
  <si>
    <t>MIC105928</t>
  </si>
  <si>
    <t>MIC105929</t>
  </si>
  <si>
    <t>MIC105930</t>
  </si>
  <si>
    <t>MIC105931</t>
  </si>
  <si>
    <t>MIC105932</t>
  </si>
  <si>
    <t>MIC105933</t>
  </si>
  <si>
    <t>MIC105934</t>
  </si>
  <si>
    <t>MIC105935</t>
  </si>
  <si>
    <t>MIC105936</t>
  </si>
  <si>
    <t>MIC105937</t>
  </si>
  <si>
    <t>MIC105938</t>
  </si>
  <si>
    <t>MIC105939</t>
  </si>
  <si>
    <t>MIC105940</t>
  </si>
  <si>
    <t>MIC105941</t>
  </si>
  <si>
    <t>MIC105942</t>
  </si>
  <si>
    <t>MIC105943</t>
  </si>
  <si>
    <t>MIC105944</t>
  </si>
  <si>
    <t>MIC105945</t>
  </si>
  <si>
    <t>MIC105946</t>
  </si>
  <si>
    <t>MIC105947</t>
  </si>
  <si>
    <t>MIC105948</t>
  </si>
  <si>
    <t>MIC105949</t>
  </si>
  <si>
    <t>MIC105950</t>
  </si>
  <si>
    <t>MIC105951</t>
  </si>
  <si>
    <t>MIC105952</t>
  </si>
  <si>
    <t>MIC105953</t>
  </si>
  <si>
    <t>MIC105954</t>
  </si>
  <si>
    <t>MIC105955</t>
  </si>
  <si>
    <t>MIC105956</t>
  </si>
  <si>
    <t>MIC105957</t>
  </si>
  <si>
    <t>MIC105958</t>
  </si>
  <si>
    <t>MIC105959</t>
  </si>
  <si>
    <t>MIC105960</t>
  </si>
  <si>
    <t>MIC105961</t>
  </si>
  <si>
    <t>MIC105962</t>
  </si>
  <si>
    <t>MIC105963</t>
  </si>
  <si>
    <t>MIC105964</t>
  </si>
  <si>
    <t>MIC105965</t>
  </si>
  <si>
    <t>MIC105966</t>
  </si>
  <si>
    <t>MIC105967</t>
  </si>
  <si>
    <t>MIC105968</t>
  </si>
  <si>
    <t>MIC105969</t>
  </si>
  <si>
    <t>MIC105970</t>
  </si>
  <si>
    <t>MIC105971</t>
  </si>
  <si>
    <t>MIC105972</t>
  </si>
  <si>
    <t>MIC105973</t>
  </si>
  <si>
    <t>MIC105974</t>
  </si>
  <si>
    <t>MIC105975</t>
  </si>
  <si>
    <t>MIC105976</t>
  </si>
  <si>
    <t>MIC105977</t>
  </si>
  <si>
    <t>MIC105978</t>
  </si>
  <si>
    <t>MIC105979</t>
  </si>
  <si>
    <t>MIC105980</t>
  </si>
  <si>
    <t>MIC105981</t>
  </si>
  <si>
    <t>MIC105982</t>
  </si>
  <si>
    <t>MIC105983</t>
  </si>
  <si>
    <t>MIC105984</t>
  </si>
  <si>
    <t>MIC105985</t>
  </si>
  <si>
    <t>MIC105986</t>
  </si>
  <si>
    <t>MIC105987</t>
  </si>
  <si>
    <t>MIC105988</t>
  </si>
  <si>
    <t>MIC105989</t>
  </si>
  <si>
    <t>MIC105990</t>
  </si>
  <si>
    <t>MIC105991</t>
  </si>
  <si>
    <t>MIC105992</t>
  </si>
  <si>
    <t>MIC105993</t>
  </si>
  <si>
    <t>MIC105994</t>
  </si>
  <si>
    <t>MIC105995</t>
  </si>
  <si>
    <t>MIC105996</t>
  </si>
  <si>
    <t>MIC105997</t>
  </si>
  <si>
    <t>MIC105998</t>
  </si>
  <si>
    <t>MIC105999</t>
  </si>
  <si>
    <t>MIC106000</t>
  </si>
  <si>
    <t>MIC106001</t>
  </si>
  <si>
    <t>MIC106002</t>
  </si>
  <si>
    <t>MIC106003</t>
  </si>
  <si>
    <t>MIC106004</t>
  </si>
  <si>
    <t>MIC106005</t>
  </si>
  <si>
    <t>MIC106006</t>
  </si>
  <si>
    <t>MIC106007</t>
  </si>
  <si>
    <t>MIC106008</t>
  </si>
  <si>
    <t>MIC106009</t>
  </si>
  <si>
    <t>MIC106010</t>
  </si>
  <si>
    <t>MIC106011</t>
  </si>
  <si>
    <t>MIC106012</t>
  </si>
  <si>
    <t>MIC106013</t>
  </si>
  <si>
    <t>MIC106014</t>
  </si>
  <si>
    <t>MIC106015</t>
  </si>
  <si>
    <t>MIC106016</t>
  </si>
  <si>
    <t>MIC106017</t>
  </si>
  <si>
    <t>MIC106018</t>
  </si>
  <si>
    <t>MIC106019</t>
  </si>
  <si>
    <t>MIC106020</t>
  </si>
  <si>
    <t>MIC106021</t>
  </si>
  <si>
    <t>MIC106022</t>
  </si>
  <si>
    <t>MIC106023</t>
  </si>
  <si>
    <t>MIC106024</t>
  </si>
  <si>
    <t>MIC106025</t>
  </si>
  <si>
    <t>MIC106026</t>
  </si>
  <si>
    <t>MIC106027</t>
  </si>
  <si>
    <t>MIC106028</t>
  </si>
  <si>
    <t>MIC106029</t>
  </si>
  <si>
    <t>MIC106030</t>
  </si>
  <si>
    <t>MIC106031</t>
  </si>
  <si>
    <t>MIC106032</t>
  </si>
  <si>
    <t>MIC106033</t>
  </si>
  <si>
    <t>MIC106034</t>
  </si>
  <si>
    <t>MIC106035</t>
  </si>
  <si>
    <t>MIC106036</t>
  </si>
  <si>
    <t>MIC106037</t>
  </si>
  <si>
    <t>MIC106038</t>
  </si>
  <si>
    <t>MIC106039</t>
  </si>
  <si>
    <t>MIC106040</t>
  </si>
  <si>
    <t>MIC106041</t>
  </si>
  <si>
    <t>MIC106042</t>
  </si>
  <si>
    <t>MIC106043</t>
  </si>
  <si>
    <t>MIC106044</t>
  </si>
  <si>
    <t>MIC106045</t>
  </si>
  <si>
    <t>MIC106046</t>
  </si>
  <si>
    <t>MIC106047</t>
  </si>
  <si>
    <t>MIC106048</t>
  </si>
  <si>
    <t>MIC106049</t>
  </si>
  <si>
    <t>MIC106050</t>
  </si>
  <si>
    <t>MIC106051</t>
  </si>
  <si>
    <t>MIC106052</t>
  </si>
  <si>
    <t>MIC106053</t>
  </si>
  <si>
    <t>MIC106054</t>
  </si>
  <si>
    <t>MIC106055</t>
  </si>
  <si>
    <t>MIC106056</t>
  </si>
  <si>
    <t>MIC106057</t>
  </si>
  <si>
    <t>MIC106058</t>
  </si>
  <si>
    <t>MIC106059</t>
  </si>
  <si>
    <t>MIC106060</t>
  </si>
  <si>
    <t>MIC106061</t>
  </si>
  <si>
    <t>MIC106062</t>
  </si>
  <si>
    <t>MIC106063</t>
  </si>
  <si>
    <t>MIC106064</t>
  </si>
  <si>
    <t>MIC106065</t>
  </si>
  <si>
    <t>MIC106066</t>
  </si>
  <si>
    <t>MIC106067</t>
  </si>
  <si>
    <t>MIC106068</t>
  </si>
  <si>
    <t>MIC106069</t>
  </si>
  <si>
    <t>MIC106070</t>
  </si>
  <si>
    <t>MIC106071</t>
  </si>
  <si>
    <t>MIC106072</t>
  </si>
  <si>
    <t>MIC106073</t>
  </si>
  <si>
    <t>MIC106074</t>
  </si>
  <si>
    <t>MIC106075</t>
  </si>
  <si>
    <t>MIC106076</t>
  </si>
  <si>
    <t>MIC106077</t>
  </si>
  <si>
    <t>MIC106078</t>
  </si>
  <si>
    <t>MIC106079</t>
  </si>
  <si>
    <t>MIC106080</t>
  </si>
  <si>
    <t>MIC106081</t>
  </si>
  <si>
    <t>MIC106082</t>
  </si>
  <si>
    <t>MIC106083</t>
  </si>
  <si>
    <t>MIC106084</t>
  </si>
  <si>
    <t>MIC106085</t>
  </si>
  <si>
    <t>MIC106086</t>
  </si>
  <si>
    <t>MIC106087</t>
  </si>
  <si>
    <t>MIC106088</t>
  </si>
  <si>
    <t>MIC106089</t>
  </si>
  <si>
    <t>MIC106090</t>
  </si>
  <si>
    <t>MIC106091</t>
  </si>
  <si>
    <t>MIC106092</t>
  </si>
  <si>
    <t>MIC106093</t>
  </si>
  <si>
    <t>MIC106094</t>
  </si>
  <si>
    <t>MIC106095</t>
  </si>
  <si>
    <t>MIC106096</t>
  </si>
  <si>
    <t>MIC106097</t>
  </si>
  <si>
    <t>MIC106098</t>
  </si>
  <si>
    <t>MIC106099</t>
  </si>
  <si>
    <t>MIC106100</t>
  </si>
  <si>
    <t>MIC106101</t>
  </si>
  <si>
    <t>MIC106102</t>
  </si>
  <si>
    <t>MIC106103</t>
  </si>
  <si>
    <t>MIC106104</t>
  </si>
  <si>
    <t>MIC106105</t>
  </si>
  <si>
    <t>MIC106106</t>
  </si>
  <si>
    <t>MIC106107</t>
  </si>
  <si>
    <t>MIC106108</t>
  </si>
  <si>
    <t>MIC106109</t>
  </si>
  <si>
    <t>MIC106110</t>
  </si>
  <si>
    <t>MIC106111</t>
  </si>
  <si>
    <t>MIC106112</t>
  </si>
  <si>
    <t>MIC106113</t>
  </si>
  <si>
    <t>MIC106114</t>
  </si>
  <si>
    <t>MIC106115</t>
  </si>
  <si>
    <t>MIC106116</t>
  </si>
  <si>
    <t>MIC106117</t>
  </si>
  <si>
    <t>MIC106118</t>
  </si>
  <si>
    <t>MIC106119</t>
  </si>
  <si>
    <t>MIC106120</t>
  </si>
  <si>
    <t>MIC106121</t>
  </si>
  <si>
    <t>MIC106122</t>
  </si>
  <si>
    <t>MIC106123</t>
  </si>
  <si>
    <t>MIC106124</t>
  </si>
  <si>
    <t>MIC106125</t>
  </si>
  <si>
    <t>MIC106126</t>
  </si>
  <si>
    <t>MIC106127</t>
  </si>
  <si>
    <t>MIC106128</t>
  </si>
  <si>
    <t>MIC106129</t>
  </si>
  <si>
    <t>MIC106130</t>
  </si>
  <si>
    <t>MIC106131</t>
  </si>
  <si>
    <t>MIC106132</t>
  </si>
  <si>
    <t>MIC106133</t>
  </si>
  <si>
    <t>MIC106134</t>
  </si>
  <si>
    <t>MIC106135</t>
  </si>
  <si>
    <t>MIC106136</t>
  </si>
  <si>
    <t>MIC106137</t>
  </si>
  <si>
    <t>MIC106138</t>
  </si>
  <si>
    <t>MIC106139</t>
  </si>
  <si>
    <t>MIC106140</t>
  </si>
  <si>
    <t>MIC106141</t>
  </si>
  <si>
    <t>MIC106142</t>
  </si>
  <si>
    <t>MIC106143</t>
  </si>
  <si>
    <t>MIC106144</t>
  </si>
  <si>
    <t>MIC106145</t>
  </si>
  <si>
    <t>MIC106146</t>
  </si>
  <si>
    <t>MIC106147</t>
  </si>
  <si>
    <t>MIC106148</t>
  </si>
  <si>
    <t>MIC106149</t>
  </si>
  <si>
    <t>MIC106150</t>
  </si>
  <si>
    <t>MIC106151</t>
  </si>
  <si>
    <t>MIC106152</t>
  </si>
  <si>
    <t>MIC106153</t>
  </si>
  <si>
    <t>MIC106154</t>
  </si>
  <si>
    <t>MIC106155</t>
  </si>
  <si>
    <t>MIC106156</t>
  </si>
  <si>
    <t>MIC106157</t>
  </si>
  <si>
    <t>MIC106158</t>
  </si>
  <si>
    <t>MIC106159</t>
  </si>
  <si>
    <t>MIC106160</t>
  </si>
  <si>
    <t>MIC106161</t>
  </si>
  <si>
    <t>MIC106162</t>
  </si>
  <si>
    <t>MIC106163</t>
  </si>
  <si>
    <t>MIC106164</t>
  </si>
  <si>
    <t>MIC106165</t>
  </si>
  <si>
    <t>MIC106166</t>
  </si>
  <si>
    <t>MIC106167</t>
  </si>
  <si>
    <t>MIC106168</t>
  </si>
  <si>
    <t>MIC106169</t>
  </si>
  <si>
    <t>MIC106170</t>
  </si>
  <si>
    <t>MIC106171</t>
  </si>
  <si>
    <t>MIC106172</t>
  </si>
  <si>
    <t>MIC106173</t>
  </si>
  <si>
    <t>MIC106174</t>
  </si>
  <si>
    <t>MIC106175</t>
  </si>
  <si>
    <t>MIC106176</t>
  </si>
  <si>
    <t>MIC106177</t>
  </si>
  <si>
    <t>MIC106178</t>
  </si>
  <si>
    <t>MIC106179</t>
  </si>
  <si>
    <t>MIC106180</t>
  </si>
  <si>
    <t>MIC106181</t>
  </si>
  <si>
    <t>MIC106182</t>
  </si>
  <si>
    <t>MIC106183</t>
  </si>
  <si>
    <t>MIC106184</t>
  </si>
  <si>
    <t>MIC106185</t>
  </si>
  <si>
    <t>MIC106186</t>
  </si>
  <si>
    <t>MIC106187</t>
  </si>
  <si>
    <t>MIC106188</t>
  </si>
  <si>
    <t>MIC106189</t>
  </si>
  <si>
    <t>MIC106190</t>
  </si>
  <si>
    <t>MIC106191</t>
  </si>
  <si>
    <t>MIC106192</t>
  </si>
  <si>
    <t>MIC106193</t>
  </si>
  <si>
    <t>MIC106194</t>
  </si>
  <si>
    <t>MIC106195</t>
  </si>
  <si>
    <t>MIC106196</t>
  </si>
  <si>
    <t>MIC106197</t>
  </si>
  <si>
    <t>MIC106198</t>
  </si>
  <si>
    <t>MIC106199</t>
  </si>
  <si>
    <t>MIC106200</t>
  </si>
  <si>
    <t>MIC106201</t>
  </si>
  <si>
    <t>MIC106202</t>
  </si>
  <si>
    <t>MIC106203</t>
  </si>
  <si>
    <t>MIC106204</t>
  </si>
  <si>
    <t>MIC106205</t>
  </si>
  <si>
    <t>MIC106206</t>
  </si>
  <si>
    <t>MIC106207</t>
  </si>
  <si>
    <t>MIC106208</t>
  </si>
  <si>
    <t>MIC106209</t>
  </si>
  <si>
    <t>MIC106210</t>
  </si>
  <si>
    <t>MIC106211</t>
  </si>
  <si>
    <t>MIC106212</t>
  </si>
  <si>
    <t>MIC106213</t>
  </si>
  <si>
    <t>MIC106214</t>
  </si>
  <si>
    <t>MIC106215</t>
  </si>
  <si>
    <t>MIC106216</t>
  </si>
  <si>
    <t>MIC106217</t>
  </si>
  <si>
    <t>MIC106218</t>
  </si>
  <si>
    <t>MIC106219</t>
  </si>
  <si>
    <t>MIC106220</t>
  </si>
  <si>
    <t>MIC106221</t>
  </si>
  <si>
    <t>MIC106222</t>
  </si>
  <si>
    <t>MIC106223</t>
  </si>
  <si>
    <t>MIC106224</t>
  </si>
  <si>
    <t>MIC106225</t>
  </si>
  <si>
    <t>MIC106226</t>
  </si>
  <si>
    <t>MIC106227</t>
  </si>
  <si>
    <t>MIC106228</t>
  </si>
  <si>
    <t>MIC106229</t>
  </si>
  <si>
    <t>MIC106230</t>
  </si>
  <si>
    <t>MIC106231</t>
  </si>
  <si>
    <t>MIC106232</t>
  </si>
  <si>
    <t>MIC106233</t>
  </si>
  <si>
    <t>MIC106234</t>
  </si>
  <si>
    <t>MIC106235</t>
  </si>
  <si>
    <t>MIC106236</t>
  </si>
  <si>
    <t>MIC106237</t>
  </si>
  <si>
    <t>MIC106238</t>
  </si>
  <si>
    <t>MIC106239</t>
  </si>
  <si>
    <t>MIC106240</t>
  </si>
  <si>
    <t>MIC106241</t>
  </si>
  <si>
    <t>MIC106242</t>
  </si>
  <si>
    <t>MIC106243</t>
  </si>
  <si>
    <t>MIC106244</t>
  </si>
  <si>
    <t>MIC106245</t>
  </si>
  <si>
    <t>MIC106246</t>
  </si>
  <si>
    <t>MIC106247</t>
  </si>
  <si>
    <t>MIC106248</t>
  </si>
  <si>
    <t>MIC106249</t>
  </si>
  <si>
    <t>MIC106250</t>
  </si>
  <si>
    <t>MIC106251</t>
  </si>
  <si>
    <t>MIC106252</t>
  </si>
  <si>
    <t>MIC106253</t>
  </si>
  <si>
    <t>MIC106254</t>
  </si>
  <si>
    <t>MIC106255</t>
  </si>
  <si>
    <t>MIC106256</t>
  </si>
  <si>
    <t>MIC106257</t>
  </si>
  <si>
    <t>MIC106258</t>
  </si>
  <si>
    <t>MIC106259</t>
  </si>
  <si>
    <t>MIC106260</t>
  </si>
  <si>
    <t>MIC106261</t>
  </si>
  <si>
    <t>MIC106262</t>
  </si>
  <si>
    <t>MIC106263</t>
  </si>
  <si>
    <t>MIC106264</t>
  </si>
  <si>
    <t>MIC106265</t>
  </si>
  <si>
    <t>MIC106266</t>
  </si>
  <si>
    <t>MIC106267</t>
  </si>
  <si>
    <t>MIC106268</t>
  </si>
  <si>
    <t>MIC106269</t>
  </si>
  <si>
    <t>MIC106270</t>
  </si>
  <si>
    <t>MIC106271</t>
  </si>
  <si>
    <t>MIC106272</t>
  </si>
  <si>
    <t>MIC106273</t>
  </si>
  <si>
    <t>MIC106274</t>
  </si>
  <si>
    <t>MIC106275</t>
  </si>
  <si>
    <t>MIC106276</t>
  </si>
  <si>
    <t>MIC106277</t>
  </si>
  <si>
    <t>MIC106278</t>
  </si>
  <si>
    <t>MIC106279</t>
  </si>
  <si>
    <t>MIC106280</t>
  </si>
  <si>
    <t>MIC106281</t>
  </si>
  <si>
    <t>MIC106282</t>
  </si>
  <si>
    <t>MIC106283</t>
  </si>
  <si>
    <t>MIC106284</t>
  </si>
  <si>
    <t>MIC106285</t>
  </si>
  <si>
    <t>MIC106286</t>
  </si>
  <si>
    <t>MIC106287</t>
  </si>
  <si>
    <t>MIC106288</t>
  </si>
  <si>
    <t>MIC106289</t>
  </si>
  <si>
    <t>MIC106290</t>
  </si>
  <si>
    <t>MIC106291</t>
  </si>
  <si>
    <t>MIC106292</t>
  </si>
  <si>
    <t>MIC106293</t>
  </si>
  <si>
    <t>MIC106294</t>
  </si>
  <si>
    <t>MIC106295</t>
  </si>
  <si>
    <t>MIC106296</t>
  </si>
  <si>
    <t>MIC106297</t>
  </si>
  <si>
    <t>MIC106298</t>
  </si>
  <si>
    <t>MIC106299</t>
  </si>
  <si>
    <t>MIC106300</t>
  </si>
  <si>
    <t>MIC106301</t>
  </si>
  <si>
    <t>MIC106302</t>
  </si>
  <si>
    <t>MIC106303</t>
  </si>
  <si>
    <t>MIC106304</t>
  </si>
  <si>
    <t>MIC106305</t>
  </si>
  <si>
    <t>MIC106306</t>
  </si>
  <si>
    <t>MIC106307</t>
  </si>
  <si>
    <t>MIC106308</t>
  </si>
  <si>
    <t>MIC106309</t>
  </si>
  <si>
    <t>MIC106310</t>
  </si>
  <si>
    <t>MIC106311</t>
  </si>
  <si>
    <t>MIC106312</t>
  </si>
  <si>
    <t>MIC106313</t>
  </si>
  <si>
    <t>MIC106314</t>
  </si>
  <si>
    <t>MIC106315</t>
  </si>
  <si>
    <t>MIC106316</t>
  </si>
  <si>
    <t>MIC106317</t>
  </si>
  <si>
    <t>MIC106318</t>
  </si>
  <si>
    <t>MIC106319</t>
  </si>
  <si>
    <t>MIC106320</t>
  </si>
  <si>
    <t>MIC106321</t>
  </si>
  <si>
    <t>MIC106322</t>
  </si>
  <si>
    <t>MIC106323</t>
  </si>
  <si>
    <t>MIC106324</t>
  </si>
  <si>
    <t>MIC106325</t>
  </si>
  <si>
    <t>MIC106326</t>
  </si>
  <si>
    <t>MIC106327</t>
  </si>
  <si>
    <t>MIC106328</t>
  </si>
  <si>
    <t>MIC106329</t>
  </si>
  <si>
    <t>MIC106330</t>
  </si>
  <si>
    <t>MIC106331</t>
  </si>
  <si>
    <t>MIC106332</t>
  </si>
  <si>
    <t>MIC106333</t>
  </si>
  <si>
    <t>MIC106334</t>
  </si>
  <si>
    <t>MIC106335</t>
  </si>
  <si>
    <t>MIC106336</t>
  </si>
  <si>
    <t>MIC106337</t>
  </si>
  <si>
    <t>MIC106338</t>
  </si>
  <si>
    <t>MIC106339</t>
  </si>
  <si>
    <t>MIC106340</t>
  </si>
  <si>
    <t>MIC106341</t>
  </si>
  <si>
    <t>MIC106342</t>
  </si>
  <si>
    <t>MIC106343</t>
  </si>
  <si>
    <t>MIC106344</t>
  </si>
  <si>
    <t>MIC106345</t>
  </si>
  <si>
    <t>MIC106346</t>
  </si>
  <si>
    <t>MIC106347</t>
  </si>
  <si>
    <t>MIC106348</t>
  </si>
  <si>
    <t>MIC106349</t>
  </si>
  <si>
    <t>MIC106350</t>
  </si>
  <si>
    <t>MIC106351</t>
  </si>
  <si>
    <t>MIC106352</t>
  </si>
  <si>
    <t>MIC106353</t>
  </si>
  <si>
    <t>MIC106354</t>
  </si>
  <si>
    <t>MIC106355</t>
  </si>
  <si>
    <t>MIC106356</t>
  </si>
  <si>
    <t>MIC106357</t>
  </si>
  <si>
    <t>MIC106358</t>
  </si>
  <si>
    <t>MIC106359</t>
  </si>
  <si>
    <t>MIC106360</t>
  </si>
  <si>
    <t>MIC106361</t>
  </si>
  <si>
    <t>MIC106362</t>
  </si>
  <si>
    <t>MIC106363</t>
  </si>
  <si>
    <t>MIC106364</t>
  </si>
  <si>
    <t>MIC106365</t>
  </si>
  <si>
    <t>MIC106366</t>
  </si>
  <si>
    <t>MIC106367</t>
  </si>
  <si>
    <t>MIC106368</t>
  </si>
  <si>
    <t>MIC106369</t>
  </si>
  <si>
    <t>MIC106370</t>
  </si>
  <si>
    <t>MIC106371</t>
  </si>
  <si>
    <t>MIC106372</t>
  </si>
  <si>
    <t>MIC106373</t>
  </si>
  <si>
    <t>MIC106374</t>
  </si>
  <si>
    <t>MIC106375</t>
  </si>
  <si>
    <t>MIC106376</t>
  </si>
  <si>
    <t>MIC106377</t>
  </si>
  <si>
    <t>MIC106378</t>
  </si>
  <si>
    <t>MIC106379</t>
  </si>
  <si>
    <t>MIC106380</t>
  </si>
  <si>
    <t>MIC106381</t>
  </si>
  <si>
    <t>MIC106382</t>
  </si>
  <si>
    <t>MIC106383</t>
  </si>
  <si>
    <t>MIC106384</t>
  </si>
  <si>
    <t>MIC106385</t>
  </si>
  <si>
    <t>MIC106386</t>
  </si>
  <si>
    <t>MIC106387</t>
  </si>
  <si>
    <t>MIC106388</t>
  </si>
  <si>
    <t>MIC106389</t>
  </si>
  <si>
    <t>MIC106390</t>
  </si>
  <si>
    <t>MIC106391</t>
  </si>
  <si>
    <t>MIC106392</t>
  </si>
  <si>
    <t>MIC106393</t>
  </si>
  <si>
    <t>MIC106394</t>
  </si>
  <si>
    <t>MIC106395</t>
  </si>
  <si>
    <t>MIC106396</t>
  </si>
  <si>
    <t>MIC106397</t>
  </si>
  <si>
    <t>MIC106398</t>
  </si>
  <si>
    <t>MIC106399</t>
  </si>
  <si>
    <t>MIC106400</t>
  </si>
  <si>
    <t>MIC106401</t>
  </si>
  <si>
    <t>MIC106402</t>
  </si>
  <si>
    <t>MIC106403</t>
  </si>
  <si>
    <t>MIC106404</t>
  </si>
  <si>
    <t>MIC106405</t>
  </si>
  <si>
    <t>MIC106406</t>
  </si>
  <si>
    <t>MIC106407</t>
  </si>
  <si>
    <t>MIC106408</t>
  </si>
  <si>
    <t>MIC106409</t>
  </si>
  <si>
    <t>MIC106410</t>
  </si>
  <si>
    <t>MIC106411</t>
  </si>
  <si>
    <t>MIC106412</t>
  </si>
  <si>
    <t>MIC106413</t>
  </si>
  <si>
    <t>MIC106414</t>
  </si>
  <si>
    <t>MIC106415</t>
  </si>
  <si>
    <t>MIC106416</t>
  </si>
  <si>
    <t>MIC106417</t>
  </si>
  <si>
    <t>MIC106418</t>
  </si>
  <si>
    <t>MIC106419</t>
  </si>
  <si>
    <t>MIC106420</t>
  </si>
  <si>
    <t>MIC106421</t>
  </si>
  <si>
    <t>MIC106422</t>
  </si>
  <si>
    <t>MIC106423</t>
  </si>
  <si>
    <t>MIC106424</t>
  </si>
  <si>
    <t>MIC106425</t>
  </si>
  <si>
    <t>MIC106426</t>
  </si>
  <si>
    <t>MIC106427</t>
  </si>
  <si>
    <t>MIC106428</t>
  </si>
  <si>
    <t>MIC106429</t>
  </si>
  <si>
    <t>MIC106430</t>
  </si>
  <si>
    <t>MIC106431</t>
  </si>
  <si>
    <t>MIC106432</t>
  </si>
  <si>
    <t>MIC106433</t>
  </si>
  <si>
    <t>MIC106434</t>
  </si>
  <si>
    <t>MIC106435</t>
  </si>
  <si>
    <t>MIC106436</t>
  </si>
  <si>
    <t>MIC106437</t>
  </si>
  <si>
    <t>MIC106438</t>
  </si>
  <si>
    <t>MIC106439</t>
  </si>
  <si>
    <t>MIC106440</t>
  </si>
  <si>
    <t>MIC106441</t>
  </si>
  <si>
    <t>MIC106442</t>
  </si>
  <si>
    <t>MIC106443</t>
  </si>
  <si>
    <t>MIC106444</t>
  </si>
  <si>
    <t>MIC106445</t>
  </si>
  <si>
    <t>MIC106446</t>
  </si>
  <si>
    <t>MIC106447</t>
  </si>
  <si>
    <t>MIC106448</t>
  </si>
  <si>
    <t>MIC106449</t>
  </si>
  <si>
    <t>MIC106450</t>
  </si>
  <si>
    <t>MIC106451</t>
  </si>
  <si>
    <t>MIC106452</t>
  </si>
  <si>
    <t>MIC106453</t>
  </si>
  <si>
    <t>MIC106454</t>
  </si>
  <si>
    <t>MIC106455</t>
  </si>
  <si>
    <t>MIC106456</t>
  </si>
  <si>
    <t>MIC106457</t>
  </si>
  <si>
    <t>MIC106458</t>
  </si>
  <si>
    <t>MIC106459</t>
  </si>
  <si>
    <t>MIC106460</t>
  </si>
  <si>
    <t>MIC106461</t>
  </si>
  <si>
    <t>MIC106462</t>
  </si>
  <si>
    <t>MIC106463</t>
  </si>
  <si>
    <t>MIC106464</t>
  </si>
  <si>
    <t>MIC106465</t>
  </si>
  <si>
    <t>MIC106466</t>
  </si>
  <si>
    <t>MIC106467</t>
  </si>
  <si>
    <t>MIC106468</t>
  </si>
  <si>
    <t>MIC106469</t>
  </si>
  <si>
    <t>MIC106470</t>
  </si>
  <si>
    <t>MIC106471</t>
  </si>
  <si>
    <t>MIC106472</t>
  </si>
  <si>
    <t>MIC106473</t>
  </si>
  <si>
    <t>MIC106474</t>
  </si>
  <si>
    <t>MIC106475</t>
  </si>
  <si>
    <t>MIC106476</t>
  </si>
  <si>
    <t>MIC106477</t>
  </si>
  <si>
    <t>MIC106478</t>
  </si>
  <si>
    <t>MIC106479</t>
  </si>
  <si>
    <t>MIC106480</t>
  </si>
  <si>
    <t>MIC106481</t>
  </si>
  <si>
    <t>MIC106482</t>
  </si>
  <si>
    <t>MIC106483</t>
  </si>
  <si>
    <t>MIC106484</t>
  </si>
  <si>
    <t>MIC106485</t>
  </si>
  <si>
    <t>MIC106486</t>
  </si>
  <si>
    <t>MIC106487</t>
  </si>
  <si>
    <t>MIC106488</t>
  </si>
  <si>
    <t>MIC106489</t>
  </si>
  <si>
    <t>MIC106490</t>
  </si>
  <si>
    <t>MIC106491</t>
  </si>
  <si>
    <t>MIC106492</t>
  </si>
  <si>
    <t>MIC106493</t>
  </si>
  <si>
    <t>MIC106494</t>
  </si>
  <si>
    <t>MIC106495</t>
  </si>
  <si>
    <t>MIC106496</t>
  </si>
  <si>
    <t>MIC106497</t>
  </si>
  <si>
    <t>MIC106498</t>
  </si>
  <si>
    <t>MIC106499</t>
  </si>
  <si>
    <t>MIC106500</t>
  </si>
  <si>
    <t>MIC106501</t>
  </si>
  <si>
    <t>MIC106502</t>
  </si>
  <si>
    <t>MIC106503</t>
  </si>
  <si>
    <t>MIC106504</t>
  </si>
  <si>
    <t>MIC106505</t>
  </si>
  <si>
    <t>MIC106506</t>
  </si>
  <si>
    <t>MIC106507</t>
  </si>
  <si>
    <t>MIC106508</t>
  </si>
  <si>
    <t>MIC106509</t>
  </si>
  <si>
    <t>MIC106510</t>
  </si>
  <si>
    <t>MIC106511</t>
  </si>
  <si>
    <t>MIC106512</t>
  </si>
  <si>
    <t>MIC106513</t>
  </si>
  <si>
    <t>MIC106514</t>
  </si>
  <si>
    <t>MIC106515</t>
  </si>
  <si>
    <t>MIC106516</t>
  </si>
  <si>
    <t>MIC106517</t>
  </si>
  <si>
    <t>MIC106518</t>
  </si>
  <si>
    <t>MIC106519</t>
  </si>
  <si>
    <t>MIC106520</t>
  </si>
  <si>
    <t>MIC106521</t>
  </si>
  <si>
    <t>MIC106522</t>
  </si>
  <si>
    <t>MIC106523</t>
  </si>
  <si>
    <t>MIC106524</t>
  </si>
  <si>
    <t>MIC106525</t>
  </si>
  <si>
    <t>MIC106526</t>
  </si>
  <si>
    <t>MIC106527</t>
  </si>
  <si>
    <t>MIC106528</t>
  </si>
  <si>
    <t>MIC106529</t>
  </si>
  <si>
    <t>MIC106530</t>
  </si>
  <si>
    <t>MIC106531</t>
  </si>
  <si>
    <t>MIC106532</t>
  </si>
  <si>
    <t>MIC106533</t>
  </si>
  <si>
    <t>MIC106534</t>
  </si>
  <si>
    <t>MIC106535</t>
  </si>
  <si>
    <t>MIC106536</t>
  </si>
  <si>
    <t>MIC106537</t>
  </si>
  <si>
    <t>MIC106538</t>
  </si>
  <si>
    <t>MIC106539</t>
  </si>
  <si>
    <t>MIC106540</t>
  </si>
  <si>
    <t>MIC106541</t>
  </si>
  <si>
    <t>MIC106542</t>
  </si>
  <si>
    <t>MIC106543</t>
  </si>
  <si>
    <t>MIC106544</t>
  </si>
  <si>
    <t>MIC106545</t>
  </si>
  <si>
    <t>MIC106546</t>
  </si>
  <si>
    <t>MIC106547</t>
  </si>
  <si>
    <t>MIC106548</t>
  </si>
  <si>
    <t>MIC106549</t>
  </si>
  <si>
    <t>MIC106550</t>
  </si>
  <si>
    <t>MIC106551</t>
  </si>
  <si>
    <t>MIC106552</t>
  </si>
  <si>
    <t>MIC106553</t>
  </si>
  <si>
    <t>MIC106554</t>
  </si>
  <si>
    <t>MIC106555</t>
  </si>
  <si>
    <t>MIC106556</t>
  </si>
  <si>
    <t>MIC106557</t>
  </si>
  <si>
    <t>MIC106558</t>
  </si>
  <si>
    <t>MIC106559</t>
  </si>
  <si>
    <t>MIC106560</t>
  </si>
  <si>
    <t>MIC106561</t>
  </si>
  <si>
    <t>MIC106562</t>
  </si>
  <si>
    <t>MIC106563</t>
  </si>
  <si>
    <t>MIC106564</t>
  </si>
  <si>
    <t>MIC106565</t>
  </si>
  <si>
    <t>MIC106566</t>
  </si>
  <si>
    <t>MIC106567</t>
  </si>
  <si>
    <t>MIC106568</t>
  </si>
  <si>
    <t>MIC106569</t>
  </si>
  <si>
    <t>MIC106570</t>
  </si>
  <si>
    <t>MIC106571</t>
  </si>
  <si>
    <t>MIC106572</t>
  </si>
  <si>
    <t>MIC106573</t>
  </si>
  <si>
    <t>MIC106574</t>
  </si>
  <si>
    <t>MIC106575</t>
  </si>
  <si>
    <t>MIC106576</t>
  </si>
  <si>
    <t>MIC106577</t>
  </si>
  <si>
    <t>MIC106578</t>
  </si>
  <si>
    <t>MIC106579</t>
  </si>
  <si>
    <t>MIC106580</t>
  </si>
  <si>
    <t>MIC106581</t>
  </si>
  <si>
    <t>MIC106582</t>
  </si>
  <si>
    <t>MIC106583</t>
  </si>
  <si>
    <t>MIC106584</t>
  </si>
  <si>
    <t>MIC106585</t>
  </si>
  <si>
    <t>MIC106586</t>
  </si>
  <si>
    <t>MIC106587</t>
  </si>
  <si>
    <t>MIC106588</t>
  </si>
  <si>
    <t>MIC106589</t>
  </si>
  <si>
    <t>MIC106590</t>
  </si>
  <si>
    <t>MIC106591</t>
  </si>
  <si>
    <t>MIC106592</t>
  </si>
  <si>
    <t>MIC106593</t>
  </si>
  <si>
    <t>MIC106594</t>
  </si>
  <si>
    <t>MIC106595</t>
  </si>
  <si>
    <t>MIC106596</t>
  </si>
  <si>
    <t>MIC106597</t>
  </si>
  <si>
    <t>MIC106598</t>
  </si>
  <si>
    <t>MIC106599</t>
  </si>
  <si>
    <t>MIC106600</t>
  </si>
  <si>
    <t>MIC106601</t>
  </si>
  <si>
    <t>MIC106602</t>
  </si>
  <si>
    <t>MIC106603</t>
  </si>
  <si>
    <t>MIC106604</t>
  </si>
  <si>
    <t>MIC106605</t>
  </si>
  <si>
    <t>MIC106606</t>
  </si>
  <si>
    <t>MIC106607</t>
  </si>
  <si>
    <t>MIC106608</t>
  </si>
  <si>
    <t>MIC106609</t>
  </si>
  <si>
    <t>MIC106610</t>
  </si>
  <si>
    <t>MIC106611</t>
  </si>
  <si>
    <t>MIC106612</t>
  </si>
  <si>
    <t>MIC106613</t>
  </si>
  <si>
    <t>MIC106614</t>
  </si>
  <si>
    <t>MIC106615</t>
  </si>
  <si>
    <t>MIC106616</t>
  </si>
  <si>
    <t>MIC106617</t>
  </si>
  <si>
    <t>MIC106618</t>
  </si>
  <si>
    <t>MIC106619</t>
  </si>
  <si>
    <t>MIC106620</t>
  </si>
  <si>
    <t>MIC106621</t>
  </si>
  <si>
    <t>MIC106622</t>
  </si>
  <si>
    <t>MIC106623</t>
  </si>
  <si>
    <t>MIC106624</t>
  </si>
  <si>
    <t>MIC106625</t>
  </si>
  <si>
    <t>MIC106626</t>
  </si>
  <si>
    <t>MIC106627</t>
  </si>
  <si>
    <t>MIC106628</t>
  </si>
  <si>
    <t>MIC106629</t>
  </si>
  <si>
    <t>MIC106630</t>
  </si>
  <si>
    <t>MIC106631</t>
  </si>
  <si>
    <t>MIC106632</t>
  </si>
  <si>
    <t>MIC106633</t>
  </si>
  <si>
    <t>MIC106634</t>
  </si>
  <si>
    <t>MIC106635</t>
  </si>
  <si>
    <t>MIC106636</t>
  </si>
  <si>
    <t>MIC106637</t>
  </si>
  <si>
    <t>MIC106638</t>
  </si>
  <si>
    <t>MIC106639</t>
  </si>
  <si>
    <t>MIC106640</t>
  </si>
  <si>
    <t>MIC106641</t>
  </si>
  <si>
    <t>MIC106642</t>
  </si>
  <si>
    <t>MIC106643</t>
  </si>
  <si>
    <t>MIC106644</t>
  </si>
  <si>
    <t>MIC106645</t>
  </si>
  <si>
    <t>MIC106646</t>
  </si>
  <si>
    <t>MIC106647</t>
  </si>
  <si>
    <t>MIC106648</t>
  </si>
  <si>
    <t>MIC106649</t>
  </si>
  <si>
    <t>MIC106650</t>
  </si>
  <si>
    <t>MIC106651</t>
  </si>
  <si>
    <t>MIC106652</t>
  </si>
  <si>
    <t>MIC106653</t>
  </si>
  <si>
    <t>MIC106654</t>
  </si>
  <si>
    <t>MIC106655</t>
  </si>
  <si>
    <t>MIC106656</t>
  </si>
  <si>
    <t>MIC106657</t>
  </si>
  <si>
    <t>MIC106658</t>
  </si>
  <si>
    <t>MIC106659</t>
  </si>
  <si>
    <t>MIC106660</t>
  </si>
  <si>
    <t>MIC106661</t>
  </si>
  <si>
    <t>MIC106662</t>
  </si>
  <si>
    <t>MIC106663</t>
  </si>
  <si>
    <t>MIC106664</t>
  </si>
  <si>
    <t>MIC106665</t>
  </si>
  <si>
    <t>MIC106666</t>
  </si>
  <si>
    <t>MIC106667</t>
  </si>
  <si>
    <t>MIC106668</t>
  </si>
  <si>
    <t>MIC106669</t>
  </si>
  <si>
    <t>MIC106670</t>
  </si>
  <si>
    <t>MIC106671</t>
  </si>
  <si>
    <t>MIC106672</t>
  </si>
  <si>
    <t>MIC106673</t>
  </si>
  <si>
    <t>MIC106674</t>
  </si>
  <si>
    <t>MIC106675</t>
  </si>
  <si>
    <t>MIC106676</t>
  </si>
  <si>
    <t>MIC106677</t>
  </si>
  <si>
    <t>MIC106678</t>
  </si>
  <si>
    <t>MIC106679</t>
  </si>
  <si>
    <t>MIC106680</t>
  </si>
  <si>
    <t>MIC106681</t>
  </si>
  <si>
    <t>MIC106682</t>
  </si>
  <si>
    <t>MIC106683</t>
  </si>
  <si>
    <t>MIC106684</t>
  </si>
  <si>
    <t>MIC106685</t>
  </si>
  <si>
    <t>MIC106686</t>
  </si>
  <si>
    <t>MIC106687</t>
  </si>
  <si>
    <t>MIC106688</t>
  </si>
  <si>
    <t>MIC106689</t>
  </si>
  <si>
    <t>MIC106690</t>
  </si>
  <si>
    <t>MIC106691</t>
  </si>
  <si>
    <t>MIC106692</t>
  </si>
  <si>
    <t>MIC106693</t>
  </si>
  <si>
    <t>MIC106694</t>
  </si>
  <si>
    <t>MIC106695</t>
  </si>
  <si>
    <t>MIC106696</t>
  </si>
  <si>
    <t>MIC106697</t>
  </si>
  <si>
    <t>MIC106698</t>
  </si>
  <si>
    <t>MIC106699</t>
  </si>
  <si>
    <t>MIC106700</t>
  </si>
  <si>
    <t>MIC106701</t>
  </si>
  <si>
    <t>MIC106702</t>
  </si>
  <si>
    <t>MIC106703</t>
  </si>
  <si>
    <t>MIC106704</t>
  </si>
  <si>
    <t>MIC106705</t>
  </si>
  <si>
    <t>MIC106706</t>
  </si>
  <si>
    <t>MIC106707</t>
  </si>
  <si>
    <t>MIC106708</t>
  </si>
  <si>
    <t>MIC106709</t>
  </si>
  <si>
    <t>MIC106710</t>
  </si>
  <si>
    <t>MIC106711</t>
  </si>
  <si>
    <t>MIC106712</t>
  </si>
  <si>
    <t>MIC106713</t>
  </si>
  <si>
    <t>MIC106714</t>
  </si>
  <si>
    <t>MIC106715</t>
  </si>
  <si>
    <t>MIC106716</t>
  </si>
  <si>
    <t>MIC106717</t>
  </si>
  <si>
    <t>MIC106718</t>
  </si>
  <si>
    <t>MIC106719</t>
  </si>
  <si>
    <t>MIC106720</t>
  </si>
  <si>
    <t>MIC106721</t>
  </si>
  <si>
    <t>MIC106722</t>
  </si>
  <si>
    <t>MIC106723</t>
  </si>
  <si>
    <t>MIC106724</t>
  </si>
  <si>
    <t>MIC106725</t>
  </si>
  <si>
    <t>MIC106726</t>
  </si>
  <si>
    <t>MIC106727</t>
  </si>
  <si>
    <t>MIC106728</t>
  </si>
  <si>
    <t>MIC106729</t>
  </si>
  <si>
    <t>MIC106730</t>
  </si>
  <si>
    <t>MIC106731</t>
  </si>
  <si>
    <t>MIC106732</t>
  </si>
  <si>
    <t>MIC106733</t>
  </si>
  <si>
    <t>MIC106734</t>
  </si>
  <si>
    <t>MIC106735</t>
  </si>
  <si>
    <t>MIC106736</t>
  </si>
  <si>
    <t>MIC106737</t>
  </si>
  <si>
    <t>MIC106738</t>
  </si>
  <si>
    <t>MIC106739</t>
  </si>
  <si>
    <t>MIC106740</t>
  </si>
  <si>
    <t>MIC106741</t>
  </si>
  <si>
    <t>MIC106742</t>
  </si>
  <si>
    <t>MIC106743</t>
  </si>
  <si>
    <t>MIC106744</t>
  </si>
  <si>
    <t>MIC106745</t>
  </si>
  <si>
    <t>MIC106746</t>
  </si>
  <si>
    <t>MIC106747</t>
  </si>
  <si>
    <t>MIC106748</t>
  </si>
  <si>
    <t>MIC106749</t>
  </si>
  <si>
    <t>MIC106750</t>
  </si>
  <si>
    <t>MIC106751</t>
  </si>
  <si>
    <t>MIC106752</t>
  </si>
  <si>
    <t>MIC106753</t>
  </si>
  <si>
    <t>MIC106754</t>
  </si>
  <si>
    <t>MIC106755</t>
  </si>
  <si>
    <t>MIC106756</t>
  </si>
  <si>
    <t>MIC106757</t>
  </si>
  <si>
    <t>MIC106758</t>
  </si>
  <si>
    <t>MIC106759</t>
  </si>
  <si>
    <t>MIC106760</t>
  </si>
  <si>
    <t>MIC106761</t>
  </si>
  <si>
    <t>MIC106762</t>
  </si>
  <si>
    <t>MIC106763</t>
  </si>
  <si>
    <t>MIC106764</t>
  </si>
  <si>
    <t>MIC106765</t>
  </si>
  <si>
    <t>MIC106766</t>
  </si>
  <si>
    <t>MIC106767</t>
  </si>
  <si>
    <t>MIC106768</t>
  </si>
  <si>
    <t>MIC106769</t>
  </si>
  <si>
    <t>MIC106770</t>
  </si>
  <si>
    <t>MIC106771</t>
  </si>
  <si>
    <t>MIC106772</t>
  </si>
  <si>
    <t>MIC106773</t>
  </si>
  <si>
    <t>MIC106774</t>
  </si>
  <si>
    <t>MIC106775</t>
  </si>
  <si>
    <t>MIC106776</t>
  </si>
  <si>
    <t>MIC106777</t>
  </si>
  <si>
    <t>MIC106778</t>
  </si>
  <si>
    <t>MIC106779</t>
  </si>
  <si>
    <t>MIC106780</t>
  </si>
  <si>
    <t>MIC106781</t>
  </si>
  <si>
    <t>MIC106782</t>
  </si>
  <si>
    <t>MIC106783</t>
  </si>
  <si>
    <t>MIC106784</t>
  </si>
  <si>
    <t>MIC106785</t>
  </si>
  <si>
    <t>MIC106786</t>
  </si>
  <si>
    <t>MIC106787</t>
  </si>
  <si>
    <t>MIC106788</t>
  </si>
  <si>
    <t>MIC106789</t>
  </si>
  <si>
    <t>MIC106790</t>
  </si>
  <si>
    <t>MIC106791</t>
  </si>
  <si>
    <t>MIC106792</t>
  </si>
  <si>
    <t>MIC106793</t>
  </si>
  <si>
    <t>MIC106794</t>
  </si>
  <si>
    <t>MIC106795</t>
  </si>
  <si>
    <t>MIC106796</t>
  </si>
  <si>
    <t>MIC106797</t>
  </si>
  <si>
    <t>MIC106798</t>
  </si>
  <si>
    <t>MIC106799</t>
  </si>
  <si>
    <t>MIC106800</t>
  </si>
  <si>
    <t>MIC106801</t>
  </si>
  <si>
    <t>MIC106802</t>
  </si>
  <si>
    <t>MIC106803</t>
  </si>
  <si>
    <t>MIC106804</t>
  </si>
  <si>
    <t>MIC106805</t>
  </si>
  <si>
    <t>MIC106806</t>
  </si>
  <si>
    <t>MIC106807</t>
  </si>
  <si>
    <t>MIC106808</t>
  </si>
  <si>
    <t>MIC106809</t>
  </si>
  <si>
    <t>MIC106810</t>
  </si>
  <si>
    <t>MIC106811</t>
  </si>
  <si>
    <t>MIC106812</t>
  </si>
  <si>
    <t>MIC106813</t>
  </si>
  <si>
    <t>MIC106814</t>
  </si>
  <si>
    <t>MIC106815</t>
  </si>
  <si>
    <t>MIC106816</t>
  </si>
  <si>
    <t>MIC106817</t>
  </si>
  <si>
    <t>MIC106818</t>
  </si>
  <si>
    <t>MIC106819</t>
  </si>
  <si>
    <t>MIC106820</t>
  </si>
  <si>
    <t>MIC106821</t>
  </si>
  <si>
    <t>MIC106822</t>
  </si>
  <si>
    <t>MIC106823</t>
  </si>
  <si>
    <t>MIC106824</t>
  </si>
  <si>
    <t>MIC106825</t>
  </si>
  <si>
    <t>MIC106826</t>
  </si>
  <si>
    <t>MIC106827</t>
  </si>
  <si>
    <t>MIC106828</t>
  </si>
  <si>
    <t>MIC106829</t>
  </si>
  <si>
    <t>MIC106830</t>
  </si>
  <si>
    <t>MIC106831</t>
  </si>
  <si>
    <t>MIC106832</t>
  </si>
  <si>
    <t>MIC106833</t>
  </si>
  <si>
    <t>MIC106834</t>
  </si>
  <si>
    <t>MIC106835</t>
  </si>
  <si>
    <t>MIC106836</t>
  </si>
  <si>
    <t>MIC106837</t>
  </si>
  <si>
    <t>MIC106838</t>
  </si>
  <si>
    <t>MIC106839</t>
  </si>
  <si>
    <t>MIC106840</t>
  </si>
  <si>
    <t>MIC106841</t>
  </si>
  <si>
    <t>MIC106842</t>
  </si>
  <si>
    <t>MIC106843</t>
  </si>
  <si>
    <t>MIC106844</t>
  </si>
  <si>
    <t>MIC106845</t>
  </si>
  <si>
    <t>MIC106846</t>
  </si>
  <si>
    <t>MIC106847</t>
  </si>
  <si>
    <t>MIC106848</t>
  </si>
  <si>
    <t>MIC106849</t>
  </si>
  <si>
    <t>MIC106850</t>
  </si>
  <si>
    <t>MIC106851</t>
  </si>
  <si>
    <t>MIC106852</t>
  </si>
  <si>
    <t>MIC106853</t>
  </si>
  <si>
    <t>MIC106854</t>
  </si>
  <si>
    <t>MIC106855</t>
  </si>
  <si>
    <t>MIC106856</t>
  </si>
  <si>
    <t>MIC106857</t>
  </si>
  <si>
    <t>MIC106858</t>
  </si>
  <si>
    <t>MIC106859</t>
  </si>
  <si>
    <t>MIC106860</t>
  </si>
  <si>
    <t>MIC106861</t>
  </si>
  <si>
    <t>MIC106862</t>
  </si>
  <si>
    <t>MIC106863</t>
  </si>
  <si>
    <t>MIC106864</t>
  </si>
  <si>
    <t>MIC106865</t>
  </si>
  <si>
    <t>MIC106866</t>
  </si>
  <si>
    <t>MIC106867</t>
  </si>
  <si>
    <t>MIC106868</t>
  </si>
  <si>
    <t>MIC106869</t>
  </si>
  <si>
    <t>MIC106870</t>
  </si>
  <si>
    <t>MIC106871</t>
  </si>
  <si>
    <t>MIC106872</t>
  </si>
  <si>
    <t>MIC106873</t>
  </si>
  <si>
    <t>MIC106874</t>
  </si>
  <si>
    <t>MIC106875</t>
  </si>
  <si>
    <t>MIC106876</t>
  </si>
  <si>
    <t>MIC106877</t>
  </si>
  <si>
    <t>MIC106878</t>
  </si>
  <si>
    <t>MIC106879</t>
  </si>
  <si>
    <t>MIC106880</t>
  </si>
  <si>
    <t>MIC106881</t>
  </si>
  <si>
    <t>MIC106882</t>
  </si>
  <si>
    <t>MIC106883</t>
  </si>
  <si>
    <t>MIC106884</t>
  </si>
  <si>
    <t>MIC106885</t>
  </si>
  <si>
    <t>MIC106886</t>
  </si>
  <si>
    <t>MIC106887</t>
  </si>
  <si>
    <t>MIC106888</t>
  </si>
  <si>
    <t>MIC106889</t>
  </si>
  <si>
    <t>MIC106890</t>
  </si>
  <si>
    <t>MIC106891</t>
  </si>
  <si>
    <t>MIC106892</t>
  </si>
  <si>
    <t>MIC106893</t>
  </si>
  <si>
    <t>MIC106894</t>
  </si>
  <si>
    <t>MIC106895</t>
  </si>
  <si>
    <t>MIC106896</t>
  </si>
  <si>
    <t>MIC106897</t>
  </si>
  <si>
    <t>MIC106898</t>
  </si>
  <si>
    <t>MIC106899</t>
  </si>
  <si>
    <t>MIC106900</t>
  </si>
  <si>
    <t>MIC106901</t>
  </si>
  <si>
    <t>MIC106902</t>
  </si>
  <si>
    <t>MIC106903</t>
  </si>
  <si>
    <t>MIC106904</t>
  </si>
  <si>
    <t>MIC106905</t>
  </si>
  <si>
    <t>MIC106906</t>
  </si>
  <si>
    <t>MIC106907</t>
  </si>
  <si>
    <t>MIC106908</t>
  </si>
  <si>
    <t>MIC106909</t>
  </si>
  <si>
    <t>MIC106910</t>
  </si>
  <si>
    <t>MIC106911</t>
  </si>
  <si>
    <t>MIC106912</t>
  </si>
  <si>
    <t>MIC106913</t>
  </si>
  <si>
    <t>MIC106914</t>
  </si>
  <si>
    <t>MIC106915</t>
  </si>
  <si>
    <t>MIC106916</t>
  </si>
  <si>
    <t>MIC106917</t>
  </si>
  <si>
    <t>MIC106918</t>
  </si>
  <si>
    <t>MIC106919</t>
  </si>
  <si>
    <t>MIC106920</t>
  </si>
  <si>
    <t>MIC106921</t>
  </si>
  <si>
    <t>MIC106922</t>
  </si>
  <si>
    <t>MIC106923</t>
  </si>
  <si>
    <t>MIC106924</t>
  </si>
  <si>
    <t>MIC106925</t>
  </si>
  <si>
    <t>MIC106926</t>
  </si>
  <si>
    <t>MIC106927</t>
  </si>
  <si>
    <t>MIC106928</t>
  </si>
  <si>
    <t>MIC106929</t>
  </si>
  <si>
    <t>MIC106930</t>
  </si>
  <si>
    <t>MIC106931</t>
  </si>
  <si>
    <t>MIC106932</t>
  </si>
  <si>
    <t>MIC106933</t>
  </si>
  <si>
    <t>MIC106934</t>
  </si>
  <si>
    <t>MIC106935</t>
  </si>
  <si>
    <t>MIC106936</t>
  </si>
  <si>
    <t>MIC106937</t>
  </si>
  <si>
    <t>MIC106938</t>
  </si>
  <si>
    <t>MIC106939</t>
  </si>
  <si>
    <t>MIC106940</t>
  </si>
  <si>
    <t>MIC106941</t>
  </si>
  <si>
    <t>MIC106942</t>
  </si>
  <si>
    <t>MIC106943</t>
  </si>
  <si>
    <t>MIC106944</t>
  </si>
  <si>
    <t>MIC106945</t>
  </si>
  <si>
    <t>MIC106946</t>
  </si>
  <si>
    <t>MIC106947</t>
  </si>
  <si>
    <t>MIC106948</t>
  </si>
  <si>
    <t>MIC106949</t>
  </si>
  <si>
    <t>MIC106950</t>
  </si>
  <si>
    <t>MIC106951</t>
  </si>
  <si>
    <t>MIC106952</t>
  </si>
  <si>
    <t>MIC106953</t>
  </si>
  <si>
    <t>MIC106954</t>
  </si>
  <si>
    <t>MIC106955</t>
  </si>
  <si>
    <t>MIC106956</t>
  </si>
  <si>
    <t>MIC106957</t>
  </si>
  <si>
    <t>MIC106958</t>
  </si>
  <si>
    <t>MIC106959</t>
  </si>
  <si>
    <t>MIC106960</t>
  </si>
  <si>
    <t>MIC106961</t>
  </si>
  <si>
    <t>MIC106962</t>
  </si>
  <si>
    <t>MIC106963</t>
  </si>
  <si>
    <t>MIC106964</t>
  </si>
  <si>
    <t>MIC106965</t>
  </si>
  <si>
    <t>MIC106966</t>
  </si>
  <si>
    <t>MIC106967</t>
  </si>
  <si>
    <t>MIC106968</t>
  </si>
  <si>
    <t>MIC106969</t>
  </si>
  <si>
    <t>MIC106970</t>
  </si>
  <si>
    <t>MIC106971</t>
  </si>
  <si>
    <t>MIC106972</t>
  </si>
  <si>
    <t>MIC106973</t>
  </si>
  <si>
    <t>MIC106974</t>
  </si>
  <si>
    <t>MIC106975</t>
  </si>
  <si>
    <t>MIC106976</t>
  </si>
  <si>
    <t>MIC106977</t>
  </si>
  <si>
    <t>MIC106978</t>
  </si>
  <si>
    <t>MIC106979</t>
  </si>
  <si>
    <t>MIC106980</t>
  </si>
  <si>
    <t>MIC106981</t>
  </si>
  <si>
    <t>MIC106982</t>
  </si>
  <si>
    <t>MIC106983</t>
  </si>
  <si>
    <t>MIC106984</t>
  </si>
  <si>
    <t>MIC106985</t>
  </si>
  <si>
    <t>MIC106986</t>
  </si>
  <si>
    <t>MIC106987</t>
  </si>
  <si>
    <t>MIC106988</t>
  </si>
  <si>
    <t>MIC106989</t>
  </si>
  <si>
    <t>MIC106990</t>
  </si>
  <si>
    <t>MIC106991</t>
  </si>
  <si>
    <t>MIC106992</t>
  </si>
  <si>
    <t>MIC106993</t>
  </si>
  <si>
    <t>MIC106994</t>
  </si>
  <si>
    <t>MIC106995</t>
  </si>
  <si>
    <t>MIC106996</t>
  </si>
  <si>
    <t>MIC106997</t>
  </si>
  <si>
    <t>MIC106998</t>
  </si>
  <si>
    <t>MIC106999</t>
  </si>
  <si>
    <t>MIC107000</t>
  </si>
  <si>
    <t>MIC107001</t>
  </si>
  <si>
    <t>MIC107002</t>
  </si>
  <si>
    <t>MIC107003</t>
  </si>
  <si>
    <t>MIC107004</t>
  </si>
  <si>
    <t>MIC107005</t>
  </si>
  <si>
    <t>MIC107006</t>
  </si>
  <si>
    <t>MIC107007</t>
  </si>
  <si>
    <t>MIC107008</t>
  </si>
  <si>
    <t>MIC107009</t>
  </si>
  <si>
    <t>MIC107010</t>
  </si>
  <si>
    <t>MIC107011</t>
  </si>
  <si>
    <t>MIC107012</t>
  </si>
  <si>
    <t>MIC107013</t>
  </si>
  <si>
    <t>MIC107014</t>
  </si>
  <si>
    <t>MIC107015</t>
  </si>
  <si>
    <t>MIC107016</t>
  </si>
  <si>
    <t>MIC107017</t>
  </si>
  <si>
    <t>MIC107018</t>
  </si>
  <si>
    <t>MIC107019</t>
  </si>
  <si>
    <t>MIC107020</t>
  </si>
  <si>
    <t>MIC107021</t>
  </si>
  <si>
    <t>MIC107022</t>
  </si>
  <si>
    <t>MIC107023</t>
  </si>
  <si>
    <t>MIC107024</t>
  </si>
  <si>
    <t>MIC107025</t>
  </si>
  <si>
    <t>MIC107026</t>
  </si>
  <si>
    <t>MIC107027</t>
  </si>
  <si>
    <t>MIC107028</t>
  </si>
  <si>
    <t>MIC107029</t>
  </si>
  <si>
    <t>MIC107030</t>
  </si>
  <si>
    <t>MIC107031</t>
  </si>
  <si>
    <t>MIC107032</t>
  </si>
  <si>
    <t>MIC107033</t>
  </si>
  <si>
    <t>MIC107034</t>
  </si>
  <si>
    <t>MIC107035</t>
  </si>
  <si>
    <t>MIC107036</t>
  </si>
  <si>
    <t>MIC107037</t>
  </si>
  <si>
    <t>MIC107038</t>
  </si>
  <si>
    <t>MIC107039</t>
  </si>
  <si>
    <t>MIC107040</t>
  </si>
  <si>
    <t>MIC107041</t>
  </si>
  <si>
    <t>MIC107042</t>
  </si>
  <si>
    <t>MIC107043</t>
  </si>
  <si>
    <t>MIC107044</t>
  </si>
  <si>
    <t>MIC107045</t>
  </si>
  <si>
    <t>MIC107046</t>
  </si>
  <si>
    <t>MIC107047</t>
  </si>
  <si>
    <t>MIC107048</t>
  </si>
  <si>
    <t>MIC107049</t>
  </si>
  <si>
    <t>MIC107050</t>
  </si>
  <si>
    <t>MIC107051</t>
  </si>
  <si>
    <t>MIC107052</t>
  </si>
  <si>
    <t>MIC107053</t>
  </si>
  <si>
    <t>MIC107054</t>
  </si>
  <si>
    <t>MIC107055</t>
  </si>
  <si>
    <t>MIC107056</t>
  </si>
  <si>
    <t>MIC107057</t>
  </si>
  <si>
    <t>MIC107058</t>
  </si>
  <si>
    <t>MIC107059</t>
  </si>
  <si>
    <t>MIC107060</t>
  </si>
  <si>
    <t>MIC107061</t>
  </si>
  <si>
    <t>MIC107062</t>
  </si>
  <si>
    <t>MIC107063</t>
  </si>
  <si>
    <t>MIC107064</t>
  </si>
  <si>
    <t>MIC107065</t>
  </si>
  <si>
    <t>MIC107066</t>
  </si>
  <si>
    <t>MIC107067</t>
  </si>
  <si>
    <t>MIC107068</t>
  </si>
  <si>
    <t>MIC107069</t>
  </si>
  <si>
    <t>MIC107070</t>
  </si>
  <si>
    <t>MIC107071</t>
  </si>
  <si>
    <t>MIC107072</t>
  </si>
  <si>
    <t>MIC107073</t>
  </si>
  <si>
    <t>MIC107074</t>
  </si>
  <si>
    <t>MIC107075</t>
  </si>
  <si>
    <t>MIC107076</t>
  </si>
  <si>
    <t>MIC107077</t>
  </si>
  <si>
    <t>MIC107078</t>
  </si>
  <si>
    <t>MIC107079</t>
  </si>
  <si>
    <t>MIC107080</t>
  </si>
  <si>
    <t>MIC107081</t>
  </si>
  <si>
    <t>MIC107082</t>
  </si>
  <si>
    <t>MIC107083</t>
  </si>
  <si>
    <t>MIC107084</t>
  </si>
  <si>
    <t>MIC107085</t>
  </si>
  <si>
    <t>MIC107086</t>
  </si>
  <si>
    <t>MIC107087</t>
  </si>
  <si>
    <t>MIC107088</t>
  </si>
  <si>
    <t>MIC107089</t>
  </si>
  <si>
    <t>MIC107090</t>
  </si>
  <si>
    <t>MIC107091</t>
  </si>
  <si>
    <t>MIC107092</t>
  </si>
  <si>
    <t>MIC107093</t>
  </si>
  <si>
    <t>MIC107094</t>
  </si>
  <si>
    <t>MIC107095</t>
  </si>
  <si>
    <t>MIC107096</t>
  </si>
  <si>
    <t>MIC107097</t>
  </si>
  <si>
    <t>MIC107098</t>
  </si>
  <si>
    <t>MIC107099</t>
  </si>
  <si>
    <t>MIC107100</t>
  </si>
  <si>
    <t>MIC107101</t>
  </si>
  <si>
    <t>MIC107102</t>
  </si>
  <si>
    <t>MIC107103</t>
  </si>
  <si>
    <t>MIC107104</t>
  </si>
  <si>
    <t>MIC107105</t>
  </si>
  <si>
    <t>MIC107106</t>
  </si>
  <si>
    <t>MIC107107</t>
  </si>
  <si>
    <t>MIC107108</t>
  </si>
  <si>
    <t>MIC107109</t>
  </si>
  <si>
    <t>MIC107110</t>
  </si>
  <si>
    <t>MIC107111</t>
  </si>
  <si>
    <t>MIC107112</t>
  </si>
  <si>
    <t>MIC107113</t>
  </si>
  <si>
    <t>MIC107114</t>
  </si>
  <si>
    <t>MIC107115</t>
  </si>
  <si>
    <t>MIC107116</t>
  </si>
  <si>
    <t>MIC107117</t>
  </si>
  <si>
    <t>MIC107118</t>
  </si>
  <si>
    <t>MIC107119</t>
  </si>
  <si>
    <t>MIC107120</t>
  </si>
  <si>
    <t>MIC107121</t>
  </si>
  <si>
    <t>MIC107122</t>
  </si>
  <si>
    <t>MIC107123</t>
  </si>
  <si>
    <t>MIC107124</t>
  </si>
  <si>
    <t>MIC107125</t>
  </si>
  <si>
    <t>MIC107126</t>
  </si>
  <si>
    <t>MIC107127</t>
  </si>
  <si>
    <t>MIC107128</t>
  </si>
  <si>
    <t>MIC107129</t>
  </si>
  <si>
    <t>MIC107130</t>
  </si>
  <si>
    <t>MIC107131</t>
  </si>
  <si>
    <t>MIC107132</t>
  </si>
  <si>
    <t>MIC107133</t>
  </si>
  <si>
    <t>MIC107134</t>
  </si>
  <si>
    <t>MIC107135</t>
  </si>
  <si>
    <t>MIC107136</t>
  </si>
  <si>
    <t>MIC107137</t>
  </si>
  <si>
    <t>MIC107138</t>
  </si>
  <si>
    <t>MIC107139</t>
  </si>
  <si>
    <t>MIC107140</t>
  </si>
  <si>
    <t>MIC107141</t>
  </si>
  <si>
    <t>MIC107142</t>
  </si>
  <si>
    <t>MIC107143</t>
  </si>
  <si>
    <t>MIC107144</t>
  </si>
  <si>
    <t>MIC107145</t>
  </si>
  <si>
    <t>MIC107146</t>
  </si>
  <si>
    <t>MIC107147</t>
  </si>
  <si>
    <t>MIC107148</t>
  </si>
  <si>
    <t>MIC107149</t>
  </si>
  <si>
    <t>MIC107150</t>
  </si>
  <si>
    <t>MIC107151</t>
  </si>
  <si>
    <t>MIC107152</t>
  </si>
  <si>
    <t>MIC107153</t>
  </si>
  <si>
    <t>MIC107154</t>
  </si>
  <si>
    <t>MIC107155</t>
  </si>
  <si>
    <t>MIC107156</t>
  </si>
  <si>
    <t>MIC107157</t>
  </si>
  <si>
    <t>MIC107158</t>
  </si>
  <si>
    <t>MIC107159</t>
  </si>
  <si>
    <t>MIC107160</t>
  </si>
  <si>
    <t>MIC107161</t>
  </si>
  <si>
    <t>MIC107162</t>
  </si>
  <si>
    <t>MIC107163</t>
  </si>
  <si>
    <t>MIC107164</t>
  </si>
  <si>
    <t>MIC107165</t>
  </si>
  <si>
    <t>MIC107166</t>
  </si>
  <si>
    <t>MIC107167</t>
  </si>
  <si>
    <t>MIC107168</t>
  </si>
  <si>
    <t>MIC107169</t>
  </si>
  <si>
    <t>MIC107170</t>
  </si>
  <si>
    <t>MIC107171</t>
  </si>
  <si>
    <t>MIC107172</t>
  </si>
  <si>
    <t>MIC107173</t>
  </si>
  <si>
    <t>MIC107174</t>
  </si>
  <si>
    <t>MIC107175</t>
  </si>
  <si>
    <t>MIC107176</t>
  </si>
  <si>
    <t>MIC107177</t>
  </si>
  <si>
    <t>MIC107178</t>
  </si>
  <si>
    <t>MIC107179</t>
  </si>
  <si>
    <t>MIC107180</t>
  </si>
  <si>
    <t>MIC107181</t>
  </si>
  <si>
    <t>MIC107182</t>
  </si>
  <si>
    <t>MIC107183</t>
  </si>
  <si>
    <t>MIC107184</t>
  </si>
  <si>
    <t>MIC107185</t>
  </si>
  <si>
    <t>MIC107186</t>
  </si>
  <si>
    <t>MIC107187</t>
  </si>
  <si>
    <t>MIC107188</t>
  </si>
  <si>
    <t>MIC107189</t>
  </si>
  <si>
    <t>MIC107190</t>
  </si>
  <si>
    <t>MIC107191</t>
  </si>
  <si>
    <t>MIC107192</t>
  </si>
  <si>
    <t>MIC107193</t>
  </si>
  <si>
    <t>MIC107194</t>
  </si>
  <si>
    <t>MIC107195</t>
  </si>
  <si>
    <t>MIC107196</t>
  </si>
  <si>
    <t>MIC107197</t>
  </si>
  <si>
    <t>MIC107198</t>
  </si>
  <si>
    <t>MIC107199</t>
  </si>
  <si>
    <t>MIC107200</t>
  </si>
  <si>
    <t>MIC107201</t>
  </si>
  <si>
    <t>MIC107202</t>
  </si>
  <si>
    <t>MIC107203</t>
  </si>
  <si>
    <t>MIC107204</t>
  </si>
  <si>
    <t>MIC107205</t>
  </si>
  <si>
    <t>MIC107206</t>
  </si>
  <si>
    <t>MIC107207</t>
  </si>
  <si>
    <t>MIC107208</t>
  </si>
  <si>
    <t>MIC107209</t>
  </si>
  <si>
    <t>MIC107210</t>
  </si>
  <si>
    <t>MIC107211</t>
  </si>
  <si>
    <t>MIC107212</t>
  </si>
  <si>
    <t>MIC107213</t>
  </si>
  <si>
    <t>MIC107214</t>
  </si>
  <si>
    <t>MIC107215</t>
  </si>
  <si>
    <t>MIC107216</t>
  </si>
  <si>
    <t>MIC107217</t>
  </si>
  <si>
    <t>MIC107218</t>
  </si>
  <si>
    <t>MIC107219</t>
  </si>
  <si>
    <t>MIC107220</t>
  </si>
  <si>
    <t>MIC107221</t>
  </si>
  <si>
    <t>MIC107222</t>
  </si>
  <si>
    <t>MIC107223</t>
  </si>
  <si>
    <t>MIC107224</t>
  </si>
  <si>
    <t>MIC107225</t>
  </si>
  <si>
    <t>MIC107226</t>
  </si>
  <si>
    <t>MIC107227</t>
  </si>
  <si>
    <t>MIC107228</t>
  </si>
  <si>
    <t>MIC107229</t>
  </si>
  <si>
    <t>MIC107230</t>
  </si>
  <si>
    <t>MIC107231</t>
  </si>
  <si>
    <t>MIC107232</t>
  </si>
  <si>
    <t>MIC107233</t>
  </si>
  <si>
    <t>MIC107234</t>
  </si>
  <si>
    <t>MIC107235</t>
  </si>
  <si>
    <t>MIC107236</t>
  </si>
  <si>
    <t>MIC107237</t>
  </si>
  <si>
    <t>MIC107238</t>
  </si>
  <si>
    <t>MIC107239</t>
  </si>
  <si>
    <t>MIC107240</t>
  </si>
  <si>
    <t>MIC107241</t>
  </si>
  <si>
    <t>MIC107242</t>
  </si>
  <si>
    <t>MIC107243</t>
  </si>
  <si>
    <t>MIC107244</t>
  </si>
  <si>
    <t>MIC107245</t>
  </si>
  <si>
    <t>MIC107246</t>
  </si>
  <si>
    <t>MIC107247</t>
  </si>
  <si>
    <t>MIC107248</t>
  </si>
  <si>
    <t>MIC107249</t>
  </si>
  <si>
    <t>MIC107250</t>
  </si>
  <si>
    <t>MIC107251</t>
  </si>
  <si>
    <t>MIC107252</t>
  </si>
  <si>
    <t>MIC107253</t>
  </si>
  <si>
    <t>MIC107254</t>
  </si>
  <si>
    <t>MIC107255</t>
  </si>
  <si>
    <t>MIC107256</t>
  </si>
  <si>
    <t>MIC107257</t>
  </si>
  <si>
    <t>MIC107258</t>
  </si>
  <si>
    <t>MIC107259</t>
  </si>
  <si>
    <t>MIC107260</t>
  </si>
  <si>
    <t>MIC107261</t>
  </si>
  <si>
    <t>MIC107262</t>
  </si>
  <si>
    <t>MIC107263</t>
  </si>
  <si>
    <t>MIC107264</t>
  </si>
  <si>
    <t>MIC107265</t>
  </si>
  <si>
    <t>MIC107266</t>
  </si>
  <si>
    <t>MIC107267</t>
  </si>
  <si>
    <t>MIC107268</t>
  </si>
  <si>
    <t>MIC107269</t>
  </si>
  <si>
    <t>MIC107270</t>
  </si>
  <si>
    <t>MIC107271</t>
  </si>
  <si>
    <t>MIC107272</t>
  </si>
  <si>
    <t>MIC107273</t>
  </si>
  <si>
    <t>MIC107274</t>
  </si>
  <si>
    <t>MIC107275</t>
  </si>
  <si>
    <t>MIC107276</t>
  </si>
  <si>
    <t>MIC107277</t>
  </si>
  <si>
    <t>MIC107278</t>
  </si>
  <si>
    <t>MIC107279</t>
  </si>
  <si>
    <t>MIC107280</t>
  </si>
  <si>
    <t>MIC107281</t>
  </si>
  <si>
    <t>MIC107282</t>
  </si>
  <si>
    <t>MIC107283</t>
  </si>
  <si>
    <t>MIC107284</t>
  </si>
  <si>
    <t>MIC107285</t>
  </si>
  <si>
    <t>MIC107286</t>
  </si>
  <si>
    <t>MIC107287</t>
  </si>
  <si>
    <t>MIC107288</t>
  </si>
  <si>
    <t>MIC107289</t>
  </si>
  <si>
    <t>MIC107290</t>
  </si>
  <si>
    <t>MIC107291</t>
  </si>
  <si>
    <t>MIC107292</t>
  </si>
  <si>
    <t>MIC107293</t>
  </si>
  <si>
    <t>MIC107294</t>
  </si>
  <si>
    <t>MIC107295</t>
  </si>
  <si>
    <t>MIC107296</t>
  </si>
  <si>
    <t>MIC107297</t>
  </si>
  <si>
    <t>MIC107298</t>
  </si>
  <si>
    <t>MIC107299</t>
  </si>
  <si>
    <t>MIC107300</t>
  </si>
  <si>
    <t>MIC107301</t>
  </si>
  <si>
    <t>MIC107302</t>
  </si>
  <si>
    <t>MIC107303</t>
  </si>
  <si>
    <t>MIC107304</t>
  </si>
  <si>
    <t>MIC107305</t>
  </si>
  <si>
    <t>MIC107306</t>
  </si>
  <si>
    <t>MIC107307</t>
  </si>
  <si>
    <t>MIC107308</t>
  </si>
  <si>
    <t>MIC107309</t>
  </si>
  <si>
    <t>MIC107310</t>
  </si>
  <si>
    <t>MIC107311</t>
  </si>
  <si>
    <t>MIC107312</t>
  </si>
  <si>
    <t>MIC107313</t>
  </si>
  <si>
    <t>MIC107314</t>
  </si>
  <si>
    <t>MIC107315</t>
  </si>
  <si>
    <t>MIC107316</t>
  </si>
  <si>
    <t>MIC107317</t>
  </si>
  <si>
    <t>MIC107318</t>
  </si>
  <si>
    <t>MIC107319</t>
  </si>
  <si>
    <t>MIC107320</t>
  </si>
  <si>
    <t>MIC107321</t>
  </si>
  <si>
    <t>MIC107322</t>
  </si>
  <si>
    <t>MIC107323</t>
  </si>
  <si>
    <t>MIC107324</t>
  </si>
  <si>
    <t>MIC107325</t>
  </si>
  <si>
    <t>MIC107326</t>
  </si>
  <si>
    <t>MIC107327</t>
  </si>
  <si>
    <t>MIC107328</t>
  </si>
  <si>
    <t>MIC107329</t>
  </si>
  <si>
    <t>MIC107330</t>
  </si>
  <si>
    <t>MIC107331</t>
  </si>
  <si>
    <t>MIC107332</t>
  </si>
  <si>
    <t>MIC107333</t>
  </si>
  <si>
    <t>MIC107334</t>
  </si>
  <si>
    <t>MIC107335</t>
  </si>
  <si>
    <t>MIC107336</t>
  </si>
  <si>
    <t>MIC107337</t>
  </si>
  <si>
    <t>MIC107338</t>
  </si>
  <si>
    <t>MIC107339</t>
  </si>
  <si>
    <t>MIC107340</t>
  </si>
  <si>
    <t>MIC107341</t>
  </si>
  <si>
    <t>MIC107342</t>
  </si>
  <si>
    <t>MIC107343</t>
  </si>
  <si>
    <t>MIC107344</t>
  </si>
  <si>
    <t>MIC107345</t>
  </si>
  <si>
    <t>MIC107346</t>
  </si>
  <si>
    <t>MIC107347</t>
  </si>
  <si>
    <t>MIC107348</t>
  </si>
  <si>
    <t>MIC107349</t>
  </si>
  <si>
    <t>MIC107350</t>
  </si>
  <si>
    <t>MIC107351</t>
  </si>
  <si>
    <t>MIC107352</t>
  </si>
  <si>
    <t>MIC107353</t>
  </si>
  <si>
    <t>MIC107354</t>
  </si>
  <si>
    <t>MIC107355</t>
  </si>
  <si>
    <t>MIC107356</t>
  </si>
  <si>
    <t>MIC107357</t>
  </si>
  <si>
    <t>MIC107358</t>
  </si>
  <si>
    <t>MIC107359</t>
  </si>
  <si>
    <t>MIC107360</t>
  </si>
  <si>
    <t>MIC107361</t>
  </si>
  <si>
    <t>MIC107362</t>
  </si>
  <si>
    <t>MIC107363</t>
  </si>
  <si>
    <t>MIC107364</t>
  </si>
  <si>
    <t>MIC107365</t>
  </si>
  <si>
    <t>MIC107366</t>
  </si>
  <si>
    <t>MIC107367</t>
  </si>
  <si>
    <t>MIC107368</t>
  </si>
  <si>
    <t>MIC107369</t>
  </si>
  <si>
    <t>MIC107370</t>
  </si>
  <si>
    <t>MIC107371</t>
  </si>
  <si>
    <t>MIC107372</t>
  </si>
  <si>
    <t>MIC107373</t>
  </si>
  <si>
    <t>MIC107374</t>
  </si>
  <si>
    <t>MIC107375</t>
  </si>
  <si>
    <t>MIC107376</t>
  </si>
  <si>
    <t>MIC107377</t>
  </si>
  <si>
    <t>MIC107378</t>
  </si>
  <si>
    <t>MIC107379</t>
  </si>
  <si>
    <t>MIC107380</t>
  </si>
  <si>
    <t>MIC107381</t>
  </si>
  <si>
    <t>MIC107382</t>
  </si>
  <si>
    <t>MIC107383</t>
  </si>
  <si>
    <t>MIC107384</t>
  </si>
  <si>
    <t>MIC107385</t>
  </si>
  <si>
    <t>MIC107386</t>
  </si>
  <si>
    <t>MIC107387</t>
  </si>
  <si>
    <t>MIC107388</t>
  </si>
  <si>
    <t>MIC107389</t>
  </si>
  <si>
    <t>MIC107390</t>
  </si>
  <si>
    <t>MIC107391</t>
  </si>
  <si>
    <t>MIC107392</t>
  </si>
  <si>
    <t>MIC107393</t>
  </si>
  <si>
    <t>MIC107394</t>
  </si>
  <si>
    <t>MIC107395</t>
  </si>
  <si>
    <t>MIC107396</t>
  </si>
  <si>
    <t>MIC107397</t>
  </si>
  <si>
    <t>MIC107398</t>
  </si>
  <si>
    <t>MIC107399</t>
  </si>
  <si>
    <t>MIC107400</t>
  </si>
  <si>
    <t>MIC107401</t>
  </si>
  <si>
    <t>MIC107402</t>
  </si>
  <si>
    <t>MIC107403</t>
  </si>
  <si>
    <t>MIC107404</t>
  </si>
  <si>
    <t>MIC107405</t>
  </si>
  <si>
    <t>MIC107406</t>
  </si>
  <si>
    <t>MIC107407</t>
  </si>
  <si>
    <t>MIC107408</t>
  </si>
  <si>
    <t>MIC107409</t>
  </si>
  <si>
    <t>MIC107410</t>
  </si>
  <si>
    <t>MIC107411</t>
  </si>
  <si>
    <t>MIC107412</t>
  </si>
  <si>
    <t>MIC107413</t>
  </si>
  <si>
    <t>MIC107414</t>
  </si>
  <si>
    <t>MIC107415</t>
  </si>
  <si>
    <t>MIC107416</t>
  </si>
  <si>
    <t>MIC107417</t>
  </si>
  <si>
    <t>MIC107418</t>
  </si>
  <si>
    <t>MIC107419</t>
  </si>
  <si>
    <t>MIC107420</t>
  </si>
  <si>
    <t>MIC107421</t>
  </si>
  <si>
    <t>MIC107422</t>
  </si>
  <si>
    <t>MIC107423</t>
  </si>
  <si>
    <t>MIC107424</t>
  </si>
  <si>
    <t>MIC107425</t>
  </si>
  <si>
    <t>MIC107426</t>
  </si>
  <si>
    <t>MIC107427</t>
  </si>
  <si>
    <t>MIC107428</t>
  </si>
  <si>
    <t>MIC107429</t>
  </si>
  <si>
    <t>MIC107430</t>
  </si>
  <si>
    <t>MIC107431</t>
  </si>
  <si>
    <t>MIC107432</t>
  </si>
  <si>
    <t>MIC107433</t>
  </si>
  <si>
    <t>MIC107434</t>
  </si>
  <si>
    <t>MIC107435</t>
  </si>
  <si>
    <t>MIC107436</t>
  </si>
  <si>
    <t>MIC107437</t>
  </si>
  <si>
    <t>MIC107438</t>
  </si>
  <si>
    <t>MIC107439</t>
  </si>
  <si>
    <t>MIC107440</t>
  </si>
  <si>
    <t>MIC107441</t>
  </si>
  <si>
    <t>MIC107442</t>
  </si>
  <si>
    <t>MIC107443</t>
  </si>
  <si>
    <t>MIC107444</t>
  </si>
  <si>
    <t>MIC107445</t>
  </si>
  <si>
    <t>MIC107446</t>
  </si>
  <si>
    <t>MIC107447</t>
  </si>
  <si>
    <t>MIC107448</t>
  </si>
  <si>
    <t>MIC107449</t>
  </si>
  <si>
    <t>MIC107450</t>
  </si>
  <si>
    <t>MIC107451</t>
  </si>
  <si>
    <t>MIC107452</t>
  </si>
  <si>
    <t>MIC107453</t>
  </si>
  <si>
    <t>MIC107454</t>
  </si>
  <si>
    <t>MIC107455</t>
  </si>
  <si>
    <t>MIC107456</t>
  </si>
  <si>
    <t>MIC107457</t>
  </si>
  <si>
    <t>MIC107458</t>
  </si>
  <si>
    <t>MIC107459</t>
  </si>
  <si>
    <t>MIC107460</t>
  </si>
  <si>
    <t>MIC107461</t>
  </si>
  <si>
    <t>MIC107462</t>
  </si>
  <si>
    <t>MIC107463</t>
  </si>
  <si>
    <t>MIC107464</t>
  </si>
  <si>
    <t>MIC107465</t>
  </si>
  <si>
    <t>MIC107466</t>
  </si>
  <si>
    <t>MIC107467</t>
  </si>
  <si>
    <t>MIC107468</t>
  </si>
  <si>
    <t>MIC107469</t>
  </si>
  <si>
    <t>MIC107470</t>
  </si>
  <si>
    <t>MIC107471</t>
  </si>
  <si>
    <t>MIC107472</t>
  </si>
  <si>
    <t>MIC107473</t>
  </si>
  <si>
    <t>MIC107474</t>
  </si>
  <si>
    <t>MIC107475</t>
  </si>
  <si>
    <t>MIC107476</t>
  </si>
  <si>
    <t>MIC107477</t>
  </si>
  <si>
    <t>MIC107478</t>
  </si>
  <si>
    <t>MIC107479</t>
  </si>
  <si>
    <t>MIC107480</t>
  </si>
  <si>
    <t>MIC107481</t>
  </si>
  <si>
    <t>MIC107482</t>
  </si>
  <si>
    <t>MIC107483</t>
  </si>
  <si>
    <t>MIC107484</t>
  </si>
  <si>
    <t>MIC107485</t>
  </si>
  <si>
    <t>MIC107486</t>
  </si>
  <si>
    <t>MIC107487</t>
  </si>
  <si>
    <t>MIC107488</t>
  </si>
  <si>
    <t>MIC107489</t>
  </si>
  <si>
    <t>MIC107490</t>
  </si>
  <si>
    <t>MIC107491</t>
  </si>
  <si>
    <t>MIC107492</t>
  </si>
  <si>
    <t>MIC107493</t>
  </si>
  <si>
    <t>MIC107494</t>
  </si>
  <si>
    <t>MIC107495</t>
  </si>
  <si>
    <t>MIC107496</t>
  </si>
  <si>
    <t>MIC107497</t>
  </si>
  <si>
    <t>MIC107498</t>
  </si>
  <si>
    <t>MIC107499</t>
  </si>
  <si>
    <t>MIC107500</t>
  </si>
  <si>
    <t>Grand Total</t>
  </si>
  <si>
    <t>Count of customer_id</t>
  </si>
  <si>
    <t>Region</t>
  </si>
  <si>
    <t>Occupation</t>
  </si>
  <si>
    <t>Insurance_plan</t>
  </si>
  <si>
    <t>Sum of annual_medical_cost_usd</t>
  </si>
  <si>
    <t>age_group</t>
  </si>
  <si>
    <t>18-25</t>
  </si>
  <si>
    <t>26-35</t>
  </si>
  <si>
    <t>36-45</t>
  </si>
  <si>
    <t>46-55</t>
  </si>
  <si>
    <t>56-65</t>
  </si>
  <si>
    <t>Average of annual_medical_cost_usd</t>
  </si>
  <si>
    <t>Smoker</t>
  </si>
  <si>
    <t>Age_group</t>
  </si>
  <si>
    <t>Exercise_level</t>
  </si>
  <si>
    <t>bmi_group</t>
  </si>
  <si>
    <t>obesity</t>
  </si>
  <si>
    <t>overweight</t>
  </si>
  <si>
    <t>underweight</t>
  </si>
  <si>
    <t>BMI_Group</t>
  </si>
  <si>
    <t>Average of annual_medical_cost_usd2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</si>
</sst>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_(&quot;$&quot;* #,##0_);_(&quot;$&quot;* \(#,##0\);_(&quot;$&quot;* &quot;-&quot;??_);_(@_)"/>
    <numFmt numFmtId="165" formatCode="_-[$£-809]* #,##0_-;\-[$£-809]* #,##0_-;_-[$£-809]* &quot;-&quot;??_-;_-@_-"/>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7">
    <xf numFmtId="0" fontId="0" fillId="0" borderId="0" xfId="0"/>
    <xf numFmtId="0" fontId="0" fillId="0" borderId="0" xfId="0" pivotButton="1"/>
    <xf numFmtId="0" fontId="0" fillId="0" borderId="0" xfId="0" applyAlignment="1">
      <alignment horizontal="left"/>
    </xf>
    <xf numFmtId="44" fontId="0" fillId="0" borderId="0" xfId="0" applyNumberFormat="1"/>
    <xf numFmtId="164" fontId="0" fillId="0" borderId="0" xfId="0" applyNumberFormat="1"/>
    <xf numFmtId="164" fontId="0" fillId="0" borderId="0" xfId="42" applyNumberFormat="1" applyFont="1"/>
    <xf numFmtId="165"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numFmt numFmtId="164" formatCode="_(&quot;$&quot;* #,##0_);_(&quot;$&quot;* \(#,##0\);_(&quot;$&quot;* &quot;-&quot;??_);_(@_)"/>
    </dxf>
    <dxf>
      <numFmt numFmtId="34" formatCode="_(&quot;$&quot;* #,##0.00_);_(&quot;$&quot;* \(#,##0.00\);_(&quot;$&quot;* &quot;-&quot;??_);_(@_)"/>
    </dxf>
    <dxf>
      <numFmt numFmtId="164" formatCode="_(&quot;$&quot;* #,##0_);_(&quot;$&quot;* \(#,##0\);_(&quot;$&quot;*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0" formatCode="General"/>
    </dxf>
    <dxf>
      <numFmt numFmtId="0" formatCode="General"/>
    </dxf>
    <dxf>
      <numFmt numFmtId="165" formatCode="_-[$£-809]* #,##0_-;\-[$£-809]* #,##0_-;_-[$£-809]* &quot;-&quot;??_-;_-@_-"/>
    </dxf>
    <dxf>
      <numFmt numFmtId="165" formatCode="_-[$£-809]* #,##0_-;\-[$£-809]* #,##0_-;_-[$£-809]* &quot;-&quot;??_-;_-@_-"/>
    </dxf>
  </dxfs>
  <tableStyles count="0" defaultTableStyle="TableStyleMedium2" defaultPivotStyle="PivotStyleLight16"/>
  <colors>
    <mruColors>
      <color rgb="FF8FAADC"/>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[medical_insurance_cost.xlsx]pivot table!PivotTable1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900" b="1"/>
              <a:t>Avg.</a:t>
            </a:r>
            <a:r>
              <a:rPr lang="en-US" sz="900" b="1" baseline="0"/>
              <a:t>cost vs Insurance plan&amp; total customer</a:t>
            </a:r>
            <a:endParaRPr lang="en-US" sz="900"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70787999235803"/>
          <c:y val="0.11273140550217527"/>
          <c:w val="0.7752778615122945"/>
          <c:h val="0.61880406194152493"/>
        </c:manualLayout>
      </c:layout>
      <c:barChart>
        <c:barDir val="col"/>
        <c:grouping val="clustered"/>
        <c:varyColors val="0"/>
        <c:ser>
          <c:idx val="0"/>
          <c:order val="0"/>
          <c:tx>
            <c:strRef>
              <c:f>'pivot table'!$C$3</c:f>
              <c:strCache>
                <c:ptCount val="1"/>
                <c:pt idx="0">
                  <c:v>Count of customer_id</c:v>
                </c:pt>
              </c:strCache>
            </c:strRef>
          </c:tx>
          <c:spPr>
            <a:solidFill>
              <a:schemeClr val="accent1"/>
            </a:solidFill>
            <a:ln>
              <a:noFill/>
            </a:ln>
            <a:effectLst/>
          </c:spPr>
          <c:invertIfNegative val="0"/>
          <c:cat>
            <c:strRef>
              <c:f>'pivot table'!$B$4:$B$8</c:f>
              <c:strCache>
                <c:ptCount val="4"/>
                <c:pt idx="0">
                  <c:v>Basic</c:v>
                </c:pt>
                <c:pt idx="1">
                  <c:v>Gold</c:v>
                </c:pt>
                <c:pt idx="2">
                  <c:v>Premium</c:v>
                </c:pt>
                <c:pt idx="3">
                  <c:v>Standard</c:v>
                </c:pt>
              </c:strCache>
            </c:strRef>
          </c:cat>
          <c:val>
            <c:numRef>
              <c:f>'pivot table'!$C$4:$C$8</c:f>
              <c:numCache>
                <c:formatCode>General</c:formatCode>
                <c:ptCount val="4"/>
                <c:pt idx="0">
                  <c:v>2251</c:v>
                </c:pt>
                <c:pt idx="1">
                  <c:v>723</c:v>
                </c:pt>
                <c:pt idx="2">
                  <c:v>1519</c:v>
                </c:pt>
                <c:pt idx="3">
                  <c:v>3007</c:v>
                </c:pt>
              </c:numCache>
            </c:numRef>
          </c:val>
          <c:extLst>
            <c:ext xmlns:c16="http://schemas.microsoft.com/office/drawing/2014/chart" uri="{C3380CC4-5D6E-409C-BE32-E72D297353CC}">
              <c16:uniqueId val="{00000000-3D0F-4656-BA68-BD13412C568E}"/>
            </c:ext>
          </c:extLst>
        </c:ser>
        <c:ser>
          <c:idx val="1"/>
          <c:order val="1"/>
          <c:tx>
            <c:strRef>
              <c:f>'pivot table'!$D$3</c:f>
              <c:strCache>
                <c:ptCount val="1"/>
                <c:pt idx="0">
                  <c:v>Average of annual_medical_cost_usd</c:v>
                </c:pt>
              </c:strCache>
            </c:strRef>
          </c:tx>
          <c:spPr>
            <a:solidFill>
              <a:schemeClr val="accent2"/>
            </a:solidFill>
            <a:ln>
              <a:noFill/>
            </a:ln>
            <a:effectLst/>
          </c:spPr>
          <c:invertIfNegative val="0"/>
          <c:cat>
            <c:strRef>
              <c:f>'pivot table'!$B$4:$B$8</c:f>
              <c:strCache>
                <c:ptCount val="4"/>
                <c:pt idx="0">
                  <c:v>Basic</c:v>
                </c:pt>
                <c:pt idx="1">
                  <c:v>Gold</c:v>
                </c:pt>
                <c:pt idx="2">
                  <c:v>Premium</c:v>
                </c:pt>
                <c:pt idx="3">
                  <c:v>Standard</c:v>
                </c:pt>
              </c:strCache>
            </c:strRef>
          </c:cat>
          <c:val>
            <c:numRef>
              <c:f>'pivot table'!$D$4:$D$8</c:f>
              <c:numCache>
                <c:formatCode>_("$"* #,##0_);_("$"* \(#,##0\);_("$"* "-"??_);_(@_)</c:formatCode>
                <c:ptCount val="4"/>
                <c:pt idx="0">
                  <c:v>16541.887952021316</c:v>
                </c:pt>
                <c:pt idx="1">
                  <c:v>23559.082600276633</c:v>
                </c:pt>
                <c:pt idx="2">
                  <c:v>20263.752350230392</c:v>
                </c:pt>
                <c:pt idx="3">
                  <c:v>16393.184146990341</c:v>
                </c:pt>
              </c:numCache>
            </c:numRef>
          </c:val>
          <c:extLst>
            <c:ext xmlns:c16="http://schemas.microsoft.com/office/drawing/2014/chart" uri="{C3380CC4-5D6E-409C-BE32-E72D297353CC}">
              <c16:uniqueId val="{00000001-3D0F-4656-BA68-BD13412C568E}"/>
            </c:ext>
          </c:extLst>
        </c:ser>
        <c:dLbls>
          <c:showLegendKey val="0"/>
          <c:showVal val="0"/>
          <c:showCatName val="0"/>
          <c:showSerName val="0"/>
          <c:showPercent val="0"/>
          <c:showBubbleSize val="0"/>
        </c:dLbls>
        <c:gapWidth val="219"/>
        <c:overlap val="-27"/>
        <c:axId val="1584456208"/>
        <c:axId val="1584455728"/>
      </c:barChart>
      <c:catAx>
        <c:axId val="158445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455728"/>
        <c:crosses val="autoZero"/>
        <c:auto val="1"/>
        <c:lblAlgn val="ctr"/>
        <c:lblOffset val="100"/>
        <c:noMultiLvlLbl val="0"/>
      </c:catAx>
      <c:valAx>
        <c:axId val="15844557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4562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[medical_insurance_cost.xlsx]pivot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a:t>Avg.</a:t>
            </a:r>
            <a:r>
              <a:rPr lang="en-US" sz="900" b="1" baseline="0"/>
              <a:t> cost vs Smoker</a:t>
            </a:r>
            <a:endParaRPr lang="en-US" sz="9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685396015310619"/>
              <c:y val="-6.75098391907777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599981503431304"/>
                  <c:h val="0.30341785214269434"/>
                </c:manualLayout>
              </c15:layout>
            </c:ext>
          </c:extLst>
        </c:dLbl>
      </c:pivotFmt>
      <c:pivotFmt>
        <c:idx val="2"/>
        <c:spPr>
          <a:solidFill>
            <a:schemeClr val="accent1"/>
          </a:solidFill>
          <a:ln w="19050">
            <a:solidFill>
              <a:schemeClr val="lt1"/>
            </a:solidFill>
          </a:ln>
          <a:effectLst/>
        </c:spPr>
        <c:dLbl>
          <c:idx val="0"/>
          <c:layout>
            <c:manualLayout>
              <c:x val="-0.14082423918705694"/>
              <c:y val="-3.37545873586582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393990125097194"/>
                  <c:h val="0.30341785214269434"/>
                </c:manualLayout>
              </c15:layout>
            </c:ext>
          </c:extLst>
        </c:dLbl>
      </c:pivotFmt>
    </c:pivotFmts>
    <c:plotArea>
      <c:layout>
        <c:manualLayout>
          <c:layoutTarget val="inner"/>
          <c:xMode val="edge"/>
          <c:yMode val="edge"/>
          <c:x val="0.27452685698238338"/>
          <c:y val="0.2169831443017082"/>
          <c:w val="0.37961569618612484"/>
          <c:h val="0.58383894226456534"/>
        </c:manualLayout>
      </c:layout>
      <c:doughnutChart>
        <c:varyColors val="1"/>
        <c:ser>
          <c:idx val="0"/>
          <c:order val="0"/>
          <c:tx>
            <c:strRef>
              <c:f>'pivot table'!$C$16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BE70-42B7-8333-AB2132EAC1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E70-42B7-8333-AB2132EAC1E4}"/>
              </c:ext>
            </c:extLst>
          </c:dPt>
          <c:dLbls>
            <c:dLbl>
              <c:idx val="0"/>
              <c:layout>
                <c:manualLayout>
                  <c:x val="0.11685396015310619"/>
                  <c:y val="-6.7509839190777715E-2"/>
                </c:manualLayout>
              </c:layout>
              <c:showLegendKey val="0"/>
              <c:showVal val="1"/>
              <c:showCatName val="0"/>
              <c:showSerName val="0"/>
              <c:showPercent val="0"/>
              <c:showBubbleSize val="0"/>
              <c:extLst>
                <c:ext xmlns:c15="http://schemas.microsoft.com/office/drawing/2012/chart" uri="{CE6537A1-D6FC-4f65-9D91-7224C49458BB}">
                  <c15:layout>
                    <c:manualLayout>
                      <c:w val="0.21599981503431304"/>
                      <c:h val="0.30341785214269434"/>
                    </c:manualLayout>
                  </c15:layout>
                </c:ext>
                <c:ext xmlns:c16="http://schemas.microsoft.com/office/drawing/2014/chart" uri="{C3380CC4-5D6E-409C-BE32-E72D297353CC}">
                  <c16:uniqueId val="{00000002-BE70-42B7-8333-AB2132EAC1E4}"/>
                </c:ext>
              </c:extLst>
            </c:dLbl>
            <c:dLbl>
              <c:idx val="1"/>
              <c:layout>
                <c:manualLayout>
                  <c:x val="-0.14082423918705694"/>
                  <c:y val="-3.3754587358658265E-2"/>
                </c:manualLayout>
              </c:layout>
              <c:showLegendKey val="0"/>
              <c:showVal val="1"/>
              <c:showCatName val="0"/>
              <c:showSerName val="0"/>
              <c:showPercent val="0"/>
              <c:showBubbleSize val="0"/>
              <c:extLst>
                <c:ext xmlns:c15="http://schemas.microsoft.com/office/drawing/2012/chart" uri="{CE6537A1-D6FC-4f65-9D91-7224C49458BB}">
                  <c15:layout>
                    <c:manualLayout>
                      <c:w val="0.26393990125097194"/>
                      <c:h val="0.30341785214269434"/>
                    </c:manualLayout>
                  </c15:layout>
                </c:ext>
                <c:ext xmlns:c16="http://schemas.microsoft.com/office/drawing/2014/chart" uri="{C3380CC4-5D6E-409C-BE32-E72D297353CC}">
                  <c16:uniqueId val="{00000003-BE70-42B7-8333-AB2132EAC1E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'pivot table'!$B$17:$B$19</c:f>
              <c:strCache>
                <c:ptCount val="2"/>
                <c:pt idx="0">
                  <c:v>No</c:v>
                </c:pt>
                <c:pt idx="1">
                  <c:v>Yes</c:v>
                </c:pt>
              </c:strCache>
            </c:strRef>
          </c:cat>
          <c:val>
            <c:numRef>
              <c:f>'pivot table'!$C$17:$C$19</c:f>
              <c:numCache>
                <c:formatCode>_("$"* #,##0_);_("$"* \(#,##0\);_("$"* "-"??_);_(@_)</c:formatCode>
                <c:ptCount val="2"/>
                <c:pt idx="0">
                  <c:v>15170.141502736809</c:v>
                </c:pt>
                <c:pt idx="1">
                  <c:v>29152.391522773607</c:v>
                </c:pt>
              </c:numCache>
            </c:numRef>
          </c:val>
          <c:extLst>
            <c:ext xmlns:c16="http://schemas.microsoft.com/office/drawing/2014/chart" uri="{C3380CC4-5D6E-409C-BE32-E72D297353CC}">
              <c16:uniqueId val="{00000000-BE70-42B7-8333-AB2132EAC1E4}"/>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[medical_insurance_cost.xlsx]pivot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a:t>Total</a:t>
            </a:r>
            <a:r>
              <a:rPr lang="en-US" sz="900" b="1" baseline="0"/>
              <a:t> cost vs Region</a:t>
            </a:r>
            <a:endParaRPr lang="en-US" sz="9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001726838994517"/>
          <c:y val="0.1507611228800079"/>
          <c:w val="0.69538521988586077"/>
          <c:h val="0.57729111009494205"/>
        </c:manualLayout>
      </c:layout>
      <c:barChart>
        <c:barDir val="col"/>
        <c:grouping val="clustered"/>
        <c:varyColors val="0"/>
        <c:ser>
          <c:idx val="0"/>
          <c:order val="0"/>
          <c:tx>
            <c:strRef>
              <c:f>'pivot table'!$C$29</c:f>
              <c:strCache>
                <c:ptCount val="1"/>
                <c:pt idx="0">
                  <c:v>Total</c:v>
                </c:pt>
              </c:strCache>
            </c:strRef>
          </c:tx>
          <c:spPr>
            <a:solidFill>
              <a:schemeClr val="accent1"/>
            </a:solidFill>
            <a:ln>
              <a:noFill/>
            </a:ln>
            <a:effectLst/>
          </c:spPr>
          <c:invertIfNegative val="0"/>
          <c:cat>
            <c:strRef>
              <c:f>'pivot table'!$B$30:$B$35</c:f>
              <c:strCache>
                <c:ptCount val="5"/>
                <c:pt idx="0">
                  <c:v>Northwest</c:v>
                </c:pt>
                <c:pt idx="1">
                  <c:v>Southwest</c:v>
                </c:pt>
                <c:pt idx="2">
                  <c:v>Northeast</c:v>
                </c:pt>
                <c:pt idx="3">
                  <c:v>Southeast</c:v>
                </c:pt>
                <c:pt idx="4">
                  <c:v>Central</c:v>
                </c:pt>
              </c:strCache>
            </c:strRef>
          </c:cat>
          <c:val>
            <c:numRef>
              <c:f>'pivot table'!$C$30:$C$35</c:f>
              <c:numCache>
                <c:formatCode>_("$"* #,##0_);_("$"* \(#,##0\);_("$"* "-"??_);_(@_)</c:formatCode>
                <c:ptCount val="5"/>
                <c:pt idx="0">
                  <c:v>28087924.780000001</c:v>
                </c:pt>
                <c:pt idx="1">
                  <c:v>27660453.399999999</c:v>
                </c:pt>
                <c:pt idx="2">
                  <c:v>26734371.520000026</c:v>
                </c:pt>
                <c:pt idx="3">
                  <c:v>26642764.729999971</c:v>
                </c:pt>
                <c:pt idx="4">
                  <c:v>25218436.619999964</c:v>
                </c:pt>
              </c:numCache>
            </c:numRef>
          </c:val>
          <c:extLst>
            <c:ext xmlns:c16="http://schemas.microsoft.com/office/drawing/2014/chart" uri="{C3380CC4-5D6E-409C-BE32-E72D297353CC}">
              <c16:uniqueId val="{00000000-3836-4316-AD8C-F1A42067C535}"/>
            </c:ext>
          </c:extLst>
        </c:ser>
        <c:dLbls>
          <c:showLegendKey val="0"/>
          <c:showVal val="0"/>
          <c:showCatName val="0"/>
          <c:showSerName val="0"/>
          <c:showPercent val="0"/>
          <c:showBubbleSize val="0"/>
        </c:dLbls>
        <c:gapWidth val="219"/>
        <c:overlap val="-27"/>
        <c:axId val="1621964656"/>
        <c:axId val="1621962256"/>
      </c:barChart>
      <c:catAx>
        <c:axId val="162196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962256"/>
        <c:crosses val="autoZero"/>
        <c:auto val="1"/>
        <c:lblAlgn val="ctr"/>
        <c:lblOffset val="100"/>
        <c:noMultiLvlLbl val="0"/>
      </c:catAx>
      <c:valAx>
        <c:axId val="1621962256"/>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964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[medical_insurance_cost.xlsx]pivot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a:t>Total Med.cost vs occupation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451748865521723"/>
          <c:y val="0.16409151826999757"/>
          <c:w val="0.52245862395448739"/>
          <c:h val="0.70980365551556535"/>
        </c:manualLayout>
      </c:layout>
      <c:barChart>
        <c:barDir val="bar"/>
        <c:grouping val="clustered"/>
        <c:varyColors val="0"/>
        <c:ser>
          <c:idx val="0"/>
          <c:order val="0"/>
          <c:tx>
            <c:strRef>
              <c:f>'pivot table'!$C$46</c:f>
              <c:strCache>
                <c:ptCount val="1"/>
                <c:pt idx="0">
                  <c:v>Total</c:v>
                </c:pt>
              </c:strCache>
            </c:strRef>
          </c:tx>
          <c:spPr>
            <a:solidFill>
              <a:schemeClr val="accent1"/>
            </a:solidFill>
            <a:ln>
              <a:noFill/>
            </a:ln>
            <a:effectLst/>
          </c:spPr>
          <c:invertIfNegative val="0"/>
          <c:cat>
            <c:strRef>
              <c:f>'pivot table'!$B$47:$B$58</c:f>
              <c:strCache>
                <c:ptCount val="11"/>
                <c:pt idx="0">
                  <c:v>Office Worker</c:v>
                </c:pt>
                <c:pt idx="1">
                  <c:v>Driver</c:v>
                </c:pt>
                <c:pt idx="2">
                  <c:v>Retail Worker</c:v>
                </c:pt>
                <c:pt idx="3">
                  <c:v>Nurse</c:v>
                </c:pt>
                <c:pt idx="4">
                  <c:v>Doctor</c:v>
                </c:pt>
                <c:pt idx="5">
                  <c:v>Manager</c:v>
                </c:pt>
                <c:pt idx="6">
                  <c:v>Engineer</c:v>
                </c:pt>
                <c:pt idx="7">
                  <c:v>Teacher</c:v>
                </c:pt>
                <c:pt idx="8">
                  <c:v>Lawyer</c:v>
                </c:pt>
                <c:pt idx="9">
                  <c:v>Technician</c:v>
                </c:pt>
                <c:pt idx="10">
                  <c:v>Construction Worker</c:v>
                </c:pt>
              </c:strCache>
            </c:strRef>
          </c:cat>
          <c:val>
            <c:numRef>
              <c:f>'pivot table'!$C$47:$C$58</c:f>
              <c:numCache>
                <c:formatCode>_("$"* #,##0_);_("$"* \(#,##0\);_("$"* "-"??_);_(@_)</c:formatCode>
                <c:ptCount val="11"/>
                <c:pt idx="0">
                  <c:v>11672535.38000001</c:v>
                </c:pt>
                <c:pt idx="1">
                  <c:v>11756283.050000008</c:v>
                </c:pt>
                <c:pt idx="2">
                  <c:v>11796919.13000001</c:v>
                </c:pt>
                <c:pt idx="3">
                  <c:v>12068344.250000007</c:v>
                </c:pt>
                <c:pt idx="4">
                  <c:v>12092180.429999998</c:v>
                </c:pt>
                <c:pt idx="5">
                  <c:v>12135858.290000001</c:v>
                </c:pt>
                <c:pt idx="6">
                  <c:v>12363525.660000002</c:v>
                </c:pt>
                <c:pt idx="7">
                  <c:v>12447442.000000004</c:v>
                </c:pt>
                <c:pt idx="8">
                  <c:v>12590638.920000009</c:v>
                </c:pt>
                <c:pt idx="9">
                  <c:v>12631087.709999997</c:v>
                </c:pt>
                <c:pt idx="10">
                  <c:v>12789136.229999997</c:v>
                </c:pt>
              </c:numCache>
            </c:numRef>
          </c:val>
          <c:extLst>
            <c:ext xmlns:c16="http://schemas.microsoft.com/office/drawing/2014/chart" uri="{C3380CC4-5D6E-409C-BE32-E72D297353CC}">
              <c16:uniqueId val="{00000000-B6BF-41D0-B079-7FC91293094B}"/>
            </c:ext>
          </c:extLst>
        </c:ser>
        <c:dLbls>
          <c:showLegendKey val="0"/>
          <c:showVal val="0"/>
          <c:showCatName val="0"/>
          <c:showSerName val="0"/>
          <c:showPercent val="0"/>
          <c:showBubbleSize val="0"/>
        </c:dLbls>
        <c:gapWidth val="182"/>
        <c:axId val="1621981456"/>
        <c:axId val="1621976656"/>
      </c:barChart>
      <c:catAx>
        <c:axId val="1621981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976656"/>
        <c:crosses val="autoZero"/>
        <c:auto val="1"/>
        <c:lblAlgn val="ctr"/>
        <c:lblOffset val="100"/>
        <c:noMultiLvlLbl val="0"/>
      </c:catAx>
      <c:valAx>
        <c:axId val="1621976656"/>
        <c:scaling>
          <c:orientation val="minMax"/>
        </c:scaling>
        <c:delete val="0"/>
        <c:axPos val="b"/>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981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[medical_insurance_cost.xlsx]pivot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a:t>Avg.cost</a:t>
            </a:r>
            <a:r>
              <a:rPr lang="en-US" sz="900" b="1" baseline="0"/>
              <a:t> vs age group</a:t>
            </a:r>
            <a:endParaRPr lang="en-US" sz="9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table'!$C$85</c:f>
              <c:strCache>
                <c:ptCount val="1"/>
                <c:pt idx="0">
                  <c:v>Total</c:v>
                </c:pt>
              </c:strCache>
            </c:strRef>
          </c:tx>
          <c:spPr>
            <a:solidFill>
              <a:schemeClr val="accent1"/>
            </a:solidFill>
            <a:ln>
              <a:noFill/>
            </a:ln>
            <a:effectLst/>
          </c:spPr>
          <c:invertIfNegative val="0"/>
          <c:cat>
            <c:strRef>
              <c:f>'pivot table'!$B$86:$B$91</c:f>
              <c:strCache>
                <c:ptCount val="5"/>
                <c:pt idx="0">
                  <c:v>18-25</c:v>
                </c:pt>
                <c:pt idx="1">
                  <c:v>26-35</c:v>
                </c:pt>
                <c:pt idx="2">
                  <c:v>36-45</c:v>
                </c:pt>
                <c:pt idx="3">
                  <c:v>46-55</c:v>
                </c:pt>
                <c:pt idx="4">
                  <c:v>56-65</c:v>
                </c:pt>
              </c:strCache>
            </c:strRef>
          </c:cat>
          <c:val>
            <c:numRef>
              <c:f>'pivot table'!$C$86:$C$91</c:f>
              <c:numCache>
                <c:formatCode>_("$"* #,##0.00_);_("$"* \(#,##0.00\);_("$"* "-"??_);_(@_)</c:formatCode>
                <c:ptCount val="5"/>
                <c:pt idx="0">
                  <c:v>16245.35510886466</c:v>
                </c:pt>
                <c:pt idx="1">
                  <c:v>17025.413206590641</c:v>
                </c:pt>
                <c:pt idx="2">
                  <c:v>17593.632639068528</c:v>
                </c:pt>
                <c:pt idx="3">
                  <c:v>18839.00114743588</c:v>
                </c:pt>
                <c:pt idx="4">
                  <c:v>19606.355875817026</c:v>
                </c:pt>
              </c:numCache>
            </c:numRef>
          </c:val>
          <c:extLst>
            <c:ext xmlns:c16="http://schemas.microsoft.com/office/drawing/2014/chart" uri="{C3380CC4-5D6E-409C-BE32-E72D297353CC}">
              <c16:uniqueId val="{00000000-5029-4148-8675-92DD54C89348}"/>
            </c:ext>
          </c:extLst>
        </c:ser>
        <c:dLbls>
          <c:showLegendKey val="0"/>
          <c:showVal val="0"/>
          <c:showCatName val="0"/>
          <c:showSerName val="0"/>
          <c:showPercent val="0"/>
          <c:showBubbleSize val="0"/>
        </c:dLbls>
        <c:gapWidth val="219"/>
        <c:overlap val="-27"/>
        <c:axId val="1622005936"/>
        <c:axId val="1622000176"/>
      </c:barChart>
      <c:catAx>
        <c:axId val="162200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000176"/>
        <c:crosses val="autoZero"/>
        <c:auto val="1"/>
        <c:lblAlgn val="ctr"/>
        <c:lblOffset val="100"/>
        <c:noMultiLvlLbl val="0"/>
      </c:catAx>
      <c:valAx>
        <c:axId val="1622000176"/>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005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[medical_insurance_cost.xlsx]pivot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a:t>Avg.cost</a:t>
            </a:r>
            <a:r>
              <a:rPr lang="en-US" sz="900" b="1" baseline="0"/>
              <a:t> vs Exercise level</a:t>
            </a:r>
            <a:endParaRPr lang="en-US" sz="9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148905530969377"/>
              <c:y val="-5.30627664209047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1753246269928416"/>
              <c:y val="-1.0327742859437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941781943459143"/>
          <c:y val="0.14116767302902741"/>
          <c:w val="0.50116367029563624"/>
          <c:h val="0.57398184086778359"/>
        </c:manualLayout>
      </c:layout>
      <c:doughnutChart>
        <c:varyColors val="1"/>
        <c:ser>
          <c:idx val="0"/>
          <c:order val="0"/>
          <c:tx>
            <c:strRef>
              <c:f>'pivot table'!$C$71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5093-4FD9-B07D-70CB4BD1328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5093-4FD9-B07D-70CB4BD1328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5093-4FD9-B07D-70CB4BD13289}"/>
              </c:ext>
            </c:extLst>
          </c:dPt>
          <c:dLbls>
            <c:dLbl>
              <c:idx val="0"/>
              <c:layout>
                <c:manualLayout>
                  <c:x val="0.11148905530969377"/>
                  <c:y val="-5.30627664209047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093-4FD9-B07D-70CB4BD13289}"/>
                </c:ext>
              </c:extLst>
            </c:dLbl>
            <c:dLbl>
              <c:idx val="1"/>
              <c:layout>
                <c:manualLayout>
                  <c:x val="0"/>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093-4FD9-B07D-70CB4BD13289}"/>
                </c:ext>
              </c:extLst>
            </c:dLbl>
            <c:dLbl>
              <c:idx val="2"/>
              <c:layout>
                <c:manualLayout>
                  <c:x val="-0.11753246269928416"/>
                  <c:y val="-1.0327742859437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093-4FD9-B07D-70CB4BD1328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table'!$B$72:$B$75</c:f>
              <c:strCache>
                <c:ptCount val="3"/>
                <c:pt idx="0">
                  <c:v>High</c:v>
                </c:pt>
                <c:pt idx="1">
                  <c:v>Low</c:v>
                </c:pt>
                <c:pt idx="2">
                  <c:v>Moderate</c:v>
                </c:pt>
              </c:strCache>
            </c:strRef>
          </c:cat>
          <c:val>
            <c:numRef>
              <c:f>'pivot table'!$C$72:$C$75</c:f>
              <c:numCache>
                <c:formatCode>_("$"* #,##0_);_("$"* \(#,##0\);_("$"* "-"??_);_(@_)</c:formatCode>
                <c:ptCount val="3"/>
                <c:pt idx="0">
                  <c:v>16110.463176242733</c:v>
                </c:pt>
                <c:pt idx="1">
                  <c:v>19563.127591273362</c:v>
                </c:pt>
                <c:pt idx="2">
                  <c:v>17665.333068825908</c:v>
                </c:pt>
              </c:numCache>
            </c:numRef>
          </c:val>
          <c:extLst>
            <c:ext xmlns:c16="http://schemas.microsoft.com/office/drawing/2014/chart" uri="{C3380CC4-5D6E-409C-BE32-E72D297353CC}">
              <c16:uniqueId val="{00000000-5093-4FD9-B07D-70CB4BD1328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17651239493747015"/>
          <c:y val="0.80589176526281781"/>
          <c:w val="0.64431251711978099"/>
          <c:h val="0.109489789454109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[medical_insurance_cost.xlsx]pivot table!PivotTable7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table'!$C$102</c:f>
              <c:strCache>
                <c:ptCount val="1"/>
                <c:pt idx="0">
                  <c:v>Total</c:v>
                </c:pt>
              </c:strCache>
            </c:strRef>
          </c:tx>
          <c:spPr>
            <a:solidFill>
              <a:schemeClr val="accent1"/>
            </a:solidFill>
            <a:ln>
              <a:noFill/>
            </a:ln>
            <a:effectLst/>
          </c:spPr>
          <c:invertIfNegative val="0"/>
          <c:cat>
            <c:strRef>
              <c:f>'pivot table'!$B$103:$B$106</c:f>
              <c:strCache>
                <c:ptCount val="3"/>
                <c:pt idx="0">
                  <c:v>obesity</c:v>
                </c:pt>
                <c:pt idx="1">
                  <c:v>overweight</c:v>
                </c:pt>
                <c:pt idx="2">
                  <c:v>underweight</c:v>
                </c:pt>
              </c:strCache>
            </c:strRef>
          </c:cat>
          <c:val>
            <c:numRef>
              <c:f>'pivot table'!$C$103:$C$106</c:f>
              <c:numCache>
                <c:formatCode>_("$"* #,##0.00_);_("$"* \(#,##0.00\);_("$"* "-"??_);_(@_)</c:formatCode>
                <c:ptCount val="3"/>
                <c:pt idx="0">
                  <c:v>18508.320527131771</c:v>
                </c:pt>
                <c:pt idx="1">
                  <c:v>17624.824033613444</c:v>
                </c:pt>
                <c:pt idx="2">
                  <c:v>17319.17037688442</c:v>
                </c:pt>
              </c:numCache>
            </c:numRef>
          </c:val>
          <c:extLst>
            <c:ext xmlns:c16="http://schemas.microsoft.com/office/drawing/2014/chart" uri="{C3380CC4-5D6E-409C-BE32-E72D297353CC}">
              <c16:uniqueId val="{00000000-E37F-41B7-B0E4-498A012D3ADD}"/>
            </c:ext>
          </c:extLst>
        </c:ser>
        <c:dLbls>
          <c:showLegendKey val="0"/>
          <c:showVal val="0"/>
          <c:showCatName val="0"/>
          <c:showSerName val="0"/>
          <c:showPercent val="0"/>
          <c:showBubbleSize val="0"/>
        </c:dLbls>
        <c:gapWidth val="219"/>
        <c:overlap val="-27"/>
        <c:axId val="1621998736"/>
        <c:axId val="1622004016"/>
      </c:barChart>
      <c:catAx>
        <c:axId val="162199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004016"/>
        <c:crosses val="autoZero"/>
        <c:auto val="1"/>
        <c:lblAlgn val="ctr"/>
        <c:lblOffset val="100"/>
        <c:noMultiLvlLbl val="0"/>
      </c:catAx>
      <c:valAx>
        <c:axId val="1622004016"/>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998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[medical_insurance_cost.xlsx]pivot table!PivotTable8</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506125780213869"/>
          <c:y val="0.16224393274595483"/>
          <c:w val="0.71955593889986369"/>
          <c:h val="0.68538418614436492"/>
        </c:manualLayout>
      </c:layout>
      <c:lineChart>
        <c:grouping val="standard"/>
        <c:varyColors val="0"/>
        <c:ser>
          <c:idx val="0"/>
          <c:order val="0"/>
          <c:tx>
            <c:strRef>
              <c:f>'pivot table'!$C$118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table'!$B$119:$B$125</c:f>
              <c:strCache>
                <c:ptCount val="6"/>
                <c:pt idx="0">
                  <c:v>0</c:v>
                </c:pt>
                <c:pt idx="1">
                  <c:v>1</c:v>
                </c:pt>
                <c:pt idx="2">
                  <c:v>2</c:v>
                </c:pt>
                <c:pt idx="3">
                  <c:v>3</c:v>
                </c:pt>
                <c:pt idx="4">
                  <c:v>4</c:v>
                </c:pt>
                <c:pt idx="5">
                  <c:v>5</c:v>
                </c:pt>
              </c:strCache>
            </c:strRef>
          </c:cat>
          <c:val>
            <c:numRef>
              <c:f>'pivot table'!$C$119:$C$125</c:f>
              <c:numCache>
                <c:formatCode>_("$"* #,##0_);_("$"* \(#,##0\);_("$"* "-"??_);_(@_)</c:formatCode>
                <c:ptCount val="6"/>
                <c:pt idx="0">
                  <c:v>15565.421199785747</c:v>
                </c:pt>
                <c:pt idx="1">
                  <c:v>18818.82439176054</c:v>
                </c:pt>
                <c:pt idx="2">
                  <c:v>22440.673793103419</c:v>
                </c:pt>
                <c:pt idx="3">
                  <c:v>25650.201698113215</c:v>
                </c:pt>
                <c:pt idx="4">
                  <c:v>28766.879130434798</c:v>
                </c:pt>
                <c:pt idx="5">
                  <c:v>30824.092857142859</c:v>
                </c:pt>
              </c:numCache>
            </c:numRef>
          </c:val>
          <c:smooth val="0"/>
          <c:extLst>
            <c:ext xmlns:c16="http://schemas.microsoft.com/office/drawing/2014/chart" uri="{C3380CC4-5D6E-409C-BE32-E72D297353CC}">
              <c16:uniqueId val="{00000000-F03E-4EDB-9A35-E1323E96AAF2}"/>
            </c:ext>
          </c:extLst>
        </c:ser>
        <c:dLbls>
          <c:showLegendKey val="0"/>
          <c:showVal val="0"/>
          <c:showCatName val="0"/>
          <c:showSerName val="0"/>
          <c:showPercent val="0"/>
          <c:showBubbleSize val="0"/>
        </c:dLbls>
        <c:marker val="1"/>
        <c:smooth val="0"/>
        <c:axId val="1621996336"/>
        <c:axId val="1621997296"/>
      </c:lineChart>
      <c:catAx>
        <c:axId val="1621996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997296"/>
        <c:crosses val="autoZero"/>
        <c:auto val="1"/>
        <c:lblAlgn val="ctr"/>
        <c:lblOffset val="100"/>
        <c:noMultiLvlLbl val="0"/>
      </c:catAx>
      <c:valAx>
        <c:axId val="1621997296"/>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996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[medical_insurance_cost.xlsx]pivot 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a:t>Avg.</a:t>
            </a:r>
            <a:r>
              <a:rPr lang="en-US" sz="900" baseline="0"/>
              <a:t>cost vs Age group</a:t>
            </a:r>
            <a:endParaRPr lang="en-US" sz="900"/>
          </a:p>
        </c:rich>
      </c:tx>
      <c:layout>
        <c:manualLayout>
          <c:xMode val="edge"/>
          <c:yMode val="edge"/>
          <c:x val="0.2534502419405672"/>
          <c:y val="5.0196066031541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348502297924196"/>
          <c:y val="0.24816078534865055"/>
          <c:w val="0.65109839129887359"/>
          <c:h val="0.62172076659669195"/>
        </c:manualLayout>
      </c:layout>
      <c:barChart>
        <c:barDir val="col"/>
        <c:grouping val="clustered"/>
        <c:varyColors val="0"/>
        <c:ser>
          <c:idx val="0"/>
          <c:order val="0"/>
          <c:tx>
            <c:strRef>
              <c:f>'pivot table'!$C$85</c:f>
              <c:strCache>
                <c:ptCount val="1"/>
                <c:pt idx="0">
                  <c:v>Total</c:v>
                </c:pt>
              </c:strCache>
            </c:strRef>
          </c:tx>
          <c:spPr>
            <a:solidFill>
              <a:schemeClr val="accent1"/>
            </a:solidFill>
            <a:ln>
              <a:noFill/>
            </a:ln>
            <a:effectLst/>
          </c:spPr>
          <c:invertIfNegative val="0"/>
          <c:cat>
            <c:strRef>
              <c:f>'pivot table'!$B$86:$B$91</c:f>
              <c:strCache>
                <c:ptCount val="5"/>
                <c:pt idx="0">
                  <c:v>18-25</c:v>
                </c:pt>
                <c:pt idx="1">
                  <c:v>26-35</c:v>
                </c:pt>
                <c:pt idx="2">
                  <c:v>36-45</c:v>
                </c:pt>
                <c:pt idx="3">
                  <c:v>46-55</c:v>
                </c:pt>
                <c:pt idx="4">
                  <c:v>56-65</c:v>
                </c:pt>
              </c:strCache>
            </c:strRef>
          </c:cat>
          <c:val>
            <c:numRef>
              <c:f>'pivot table'!$C$86:$C$91</c:f>
              <c:numCache>
                <c:formatCode>_("$"* #,##0.00_);_("$"* \(#,##0.00\);_("$"* "-"??_);_(@_)</c:formatCode>
                <c:ptCount val="5"/>
                <c:pt idx="0">
                  <c:v>16245.35510886466</c:v>
                </c:pt>
                <c:pt idx="1">
                  <c:v>17025.413206590641</c:v>
                </c:pt>
                <c:pt idx="2">
                  <c:v>17593.632639068528</c:v>
                </c:pt>
                <c:pt idx="3">
                  <c:v>18839.00114743588</c:v>
                </c:pt>
                <c:pt idx="4">
                  <c:v>19606.355875817026</c:v>
                </c:pt>
              </c:numCache>
            </c:numRef>
          </c:val>
          <c:extLst>
            <c:ext xmlns:c16="http://schemas.microsoft.com/office/drawing/2014/chart" uri="{C3380CC4-5D6E-409C-BE32-E72D297353CC}">
              <c16:uniqueId val="{00000000-1E51-4622-9E93-4FF1B1C5D984}"/>
            </c:ext>
          </c:extLst>
        </c:ser>
        <c:dLbls>
          <c:showLegendKey val="0"/>
          <c:showVal val="0"/>
          <c:showCatName val="0"/>
          <c:showSerName val="0"/>
          <c:showPercent val="0"/>
          <c:showBubbleSize val="0"/>
        </c:dLbls>
        <c:gapWidth val="219"/>
        <c:overlap val="-27"/>
        <c:axId val="1622005936"/>
        <c:axId val="1622000176"/>
      </c:barChart>
      <c:catAx>
        <c:axId val="162200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000176"/>
        <c:crosses val="autoZero"/>
        <c:auto val="1"/>
        <c:lblAlgn val="ctr"/>
        <c:lblOffset val="100"/>
        <c:noMultiLvlLbl val="0"/>
      </c:catAx>
      <c:valAx>
        <c:axId val="1622000176"/>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005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softEdge rad="444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[medical_insurance_cost.xlsx]pivot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a:t>Avg.</a:t>
            </a:r>
            <a:r>
              <a:rPr lang="en-US" sz="900" b="1" baseline="0"/>
              <a:t> cost vs Smoker</a:t>
            </a:r>
            <a:endParaRPr lang="en-US" sz="9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685396015310619"/>
              <c:y val="-6.75098391907777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599981503431304"/>
                  <c:h val="0.30341785214269434"/>
                </c:manualLayout>
              </c15:layout>
            </c:ext>
          </c:extLst>
        </c:dLbl>
      </c:pivotFmt>
      <c:pivotFmt>
        <c:idx val="8"/>
        <c:spPr>
          <a:solidFill>
            <a:schemeClr val="accent1"/>
          </a:solidFill>
          <a:ln w="19050">
            <a:solidFill>
              <a:schemeClr val="lt1"/>
            </a:solidFill>
          </a:ln>
          <a:effectLst/>
        </c:spPr>
        <c:dLbl>
          <c:idx val="0"/>
          <c:layout>
            <c:manualLayout>
              <c:x val="-0.14082423918705694"/>
              <c:y val="-3.37545873586582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393990125097194"/>
                  <c:h val="0.30341785214269434"/>
                </c:manualLayout>
              </c15:layout>
            </c:ext>
          </c:extLst>
        </c:dLbl>
      </c:pivotFmt>
    </c:pivotFmts>
    <c:plotArea>
      <c:layout>
        <c:manualLayout>
          <c:layoutTarget val="inner"/>
          <c:xMode val="edge"/>
          <c:yMode val="edge"/>
          <c:x val="0.27452685698238338"/>
          <c:y val="0.2169831443017082"/>
          <c:w val="0.37961569618612484"/>
          <c:h val="0.58383894226456534"/>
        </c:manualLayout>
      </c:layout>
      <c:doughnutChart>
        <c:varyColors val="1"/>
        <c:ser>
          <c:idx val="0"/>
          <c:order val="0"/>
          <c:tx>
            <c:strRef>
              <c:f>'pivot table'!$C$16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30A-4066-B73E-DF107282FE3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30A-4066-B73E-DF107282FE35}"/>
              </c:ext>
            </c:extLst>
          </c:dPt>
          <c:dLbls>
            <c:dLbl>
              <c:idx val="0"/>
              <c:layout>
                <c:manualLayout>
                  <c:x val="0.11685396015310619"/>
                  <c:y val="-6.7509839190777715E-2"/>
                </c:manualLayout>
              </c:layout>
              <c:showLegendKey val="0"/>
              <c:showVal val="1"/>
              <c:showCatName val="0"/>
              <c:showSerName val="0"/>
              <c:showPercent val="0"/>
              <c:showBubbleSize val="0"/>
              <c:extLst>
                <c:ext xmlns:c15="http://schemas.microsoft.com/office/drawing/2012/chart" uri="{CE6537A1-D6FC-4f65-9D91-7224C49458BB}">
                  <c15:layout>
                    <c:manualLayout>
                      <c:w val="0.21599981503431304"/>
                      <c:h val="0.30341785214269434"/>
                    </c:manualLayout>
                  </c15:layout>
                </c:ext>
                <c:ext xmlns:c16="http://schemas.microsoft.com/office/drawing/2014/chart" uri="{C3380CC4-5D6E-409C-BE32-E72D297353CC}">
                  <c16:uniqueId val="{00000001-D30A-4066-B73E-DF107282FE35}"/>
                </c:ext>
              </c:extLst>
            </c:dLbl>
            <c:dLbl>
              <c:idx val="1"/>
              <c:layout>
                <c:manualLayout>
                  <c:x val="-0.14082423918705694"/>
                  <c:y val="-3.3754587358658265E-2"/>
                </c:manualLayout>
              </c:layout>
              <c:showLegendKey val="0"/>
              <c:showVal val="1"/>
              <c:showCatName val="0"/>
              <c:showSerName val="0"/>
              <c:showPercent val="0"/>
              <c:showBubbleSize val="0"/>
              <c:extLst>
                <c:ext xmlns:c15="http://schemas.microsoft.com/office/drawing/2012/chart" uri="{CE6537A1-D6FC-4f65-9D91-7224C49458BB}">
                  <c15:layout>
                    <c:manualLayout>
                      <c:w val="0.26393990125097194"/>
                      <c:h val="0.30341785214269434"/>
                    </c:manualLayout>
                  </c15:layout>
                </c:ext>
                <c:ext xmlns:c16="http://schemas.microsoft.com/office/drawing/2014/chart" uri="{C3380CC4-5D6E-409C-BE32-E72D297353CC}">
                  <c16:uniqueId val="{00000003-D30A-4066-B73E-DF107282FE3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'pivot table'!$B$17:$B$19</c:f>
              <c:strCache>
                <c:ptCount val="2"/>
                <c:pt idx="0">
                  <c:v>No</c:v>
                </c:pt>
                <c:pt idx="1">
                  <c:v>Yes</c:v>
                </c:pt>
              </c:strCache>
            </c:strRef>
          </c:cat>
          <c:val>
            <c:numRef>
              <c:f>'pivot table'!$C$17:$C$19</c:f>
              <c:numCache>
                <c:formatCode>_("$"* #,##0_);_("$"* \(#,##0\);_("$"* "-"??_);_(@_)</c:formatCode>
                <c:ptCount val="2"/>
                <c:pt idx="0">
                  <c:v>15170.141502736809</c:v>
                </c:pt>
                <c:pt idx="1">
                  <c:v>29152.391522773607</c:v>
                </c:pt>
              </c:numCache>
            </c:numRef>
          </c:val>
          <c:extLst>
            <c:ext xmlns:c16="http://schemas.microsoft.com/office/drawing/2014/chart" uri="{C3380CC4-5D6E-409C-BE32-E72D297353CC}">
              <c16:uniqueId val="{00000004-D30A-4066-B73E-DF107282FE35}"/>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317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[medical_insurance_cost.xlsx]pivot table!PivotTable1</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900" b="1"/>
              <a:t>Avg.</a:t>
            </a:r>
            <a:r>
              <a:rPr lang="en-US" sz="900" b="1" baseline="0"/>
              <a:t>cost vs Insurance plan&amp; total customer</a:t>
            </a:r>
            <a:endParaRPr lang="en-US" sz="900"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91569235663725"/>
          <c:y val="0.10208582354154128"/>
          <c:w val="0.7752778615122945"/>
          <c:h val="0.61880406194152493"/>
        </c:manualLayout>
      </c:layout>
      <c:barChart>
        <c:barDir val="col"/>
        <c:grouping val="clustered"/>
        <c:varyColors val="0"/>
        <c:ser>
          <c:idx val="0"/>
          <c:order val="0"/>
          <c:tx>
            <c:strRef>
              <c:f>'pivot table'!$C$3</c:f>
              <c:strCache>
                <c:ptCount val="1"/>
                <c:pt idx="0">
                  <c:v>Count of customer_id</c:v>
                </c:pt>
              </c:strCache>
            </c:strRef>
          </c:tx>
          <c:spPr>
            <a:solidFill>
              <a:schemeClr val="accent1"/>
            </a:solidFill>
            <a:ln>
              <a:noFill/>
            </a:ln>
            <a:effectLst/>
          </c:spPr>
          <c:invertIfNegative val="0"/>
          <c:cat>
            <c:strRef>
              <c:f>'pivot table'!$B$4:$B$8</c:f>
              <c:strCache>
                <c:ptCount val="4"/>
                <c:pt idx="0">
                  <c:v>Basic</c:v>
                </c:pt>
                <c:pt idx="1">
                  <c:v>Gold</c:v>
                </c:pt>
                <c:pt idx="2">
                  <c:v>Premium</c:v>
                </c:pt>
                <c:pt idx="3">
                  <c:v>Standard</c:v>
                </c:pt>
              </c:strCache>
            </c:strRef>
          </c:cat>
          <c:val>
            <c:numRef>
              <c:f>'pivot table'!$C$4:$C$8</c:f>
              <c:numCache>
                <c:formatCode>General</c:formatCode>
                <c:ptCount val="4"/>
                <c:pt idx="0">
                  <c:v>2251</c:v>
                </c:pt>
                <c:pt idx="1">
                  <c:v>723</c:v>
                </c:pt>
                <c:pt idx="2">
                  <c:v>1519</c:v>
                </c:pt>
                <c:pt idx="3">
                  <c:v>3007</c:v>
                </c:pt>
              </c:numCache>
            </c:numRef>
          </c:val>
          <c:extLst>
            <c:ext xmlns:c16="http://schemas.microsoft.com/office/drawing/2014/chart" uri="{C3380CC4-5D6E-409C-BE32-E72D297353CC}">
              <c16:uniqueId val="{00000000-36B1-402B-96C1-7DB45B095E93}"/>
            </c:ext>
          </c:extLst>
        </c:ser>
        <c:ser>
          <c:idx val="1"/>
          <c:order val="1"/>
          <c:tx>
            <c:strRef>
              <c:f>'pivot table'!$D$3</c:f>
              <c:strCache>
                <c:ptCount val="1"/>
                <c:pt idx="0">
                  <c:v>Average of annual_medical_cost_usd</c:v>
                </c:pt>
              </c:strCache>
            </c:strRef>
          </c:tx>
          <c:spPr>
            <a:solidFill>
              <a:schemeClr val="accent2"/>
            </a:solidFill>
            <a:ln>
              <a:noFill/>
            </a:ln>
            <a:effectLst/>
          </c:spPr>
          <c:invertIfNegative val="0"/>
          <c:cat>
            <c:strRef>
              <c:f>'pivot table'!$B$4:$B$8</c:f>
              <c:strCache>
                <c:ptCount val="4"/>
                <c:pt idx="0">
                  <c:v>Basic</c:v>
                </c:pt>
                <c:pt idx="1">
                  <c:v>Gold</c:v>
                </c:pt>
                <c:pt idx="2">
                  <c:v>Premium</c:v>
                </c:pt>
                <c:pt idx="3">
                  <c:v>Standard</c:v>
                </c:pt>
              </c:strCache>
            </c:strRef>
          </c:cat>
          <c:val>
            <c:numRef>
              <c:f>'pivot table'!$D$4:$D$8</c:f>
              <c:numCache>
                <c:formatCode>_("$"* #,##0_);_("$"* \(#,##0\);_("$"* "-"??_);_(@_)</c:formatCode>
                <c:ptCount val="4"/>
                <c:pt idx="0">
                  <c:v>16541.887952021316</c:v>
                </c:pt>
                <c:pt idx="1">
                  <c:v>23559.082600276633</c:v>
                </c:pt>
                <c:pt idx="2">
                  <c:v>20263.752350230392</c:v>
                </c:pt>
                <c:pt idx="3">
                  <c:v>16393.184146990341</c:v>
                </c:pt>
              </c:numCache>
            </c:numRef>
          </c:val>
          <c:extLst>
            <c:ext xmlns:c16="http://schemas.microsoft.com/office/drawing/2014/chart" uri="{C3380CC4-5D6E-409C-BE32-E72D297353CC}">
              <c16:uniqueId val="{00000001-36B1-402B-96C1-7DB45B095E93}"/>
            </c:ext>
          </c:extLst>
        </c:ser>
        <c:dLbls>
          <c:showLegendKey val="0"/>
          <c:showVal val="0"/>
          <c:showCatName val="0"/>
          <c:showSerName val="0"/>
          <c:showPercent val="0"/>
          <c:showBubbleSize val="0"/>
        </c:dLbls>
        <c:gapWidth val="219"/>
        <c:overlap val="-27"/>
        <c:axId val="1584456208"/>
        <c:axId val="1584455728"/>
      </c:barChart>
      <c:catAx>
        <c:axId val="158445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455728"/>
        <c:crosses val="autoZero"/>
        <c:auto val="1"/>
        <c:lblAlgn val="ctr"/>
        <c:lblOffset val="100"/>
        <c:noMultiLvlLbl val="0"/>
      </c:catAx>
      <c:valAx>
        <c:axId val="15844557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4562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317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[medical_insurance_cost.xlsx]pivot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a:t>Total</a:t>
            </a:r>
            <a:r>
              <a:rPr lang="en-US" sz="900" b="1" baseline="0"/>
              <a:t> Med. cost vs Region</a:t>
            </a:r>
            <a:endParaRPr lang="en-US" sz="9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001726838994517"/>
          <c:y val="0.1507611228800079"/>
          <c:w val="0.69538521988586077"/>
          <c:h val="0.57729111009494205"/>
        </c:manualLayout>
      </c:layout>
      <c:barChart>
        <c:barDir val="col"/>
        <c:grouping val="clustered"/>
        <c:varyColors val="0"/>
        <c:ser>
          <c:idx val="0"/>
          <c:order val="0"/>
          <c:tx>
            <c:strRef>
              <c:f>'pivot table'!$C$29</c:f>
              <c:strCache>
                <c:ptCount val="1"/>
                <c:pt idx="0">
                  <c:v>Total</c:v>
                </c:pt>
              </c:strCache>
            </c:strRef>
          </c:tx>
          <c:spPr>
            <a:solidFill>
              <a:schemeClr val="accent1"/>
            </a:solidFill>
            <a:ln>
              <a:noFill/>
            </a:ln>
            <a:effectLst/>
          </c:spPr>
          <c:invertIfNegative val="0"/>
          <c:cat>
            <c:strRef>
              <c:f>'pivot table'!$B$30:$B$35</c:f>
              <c:strCache>
                <c:ptCount val="5"/>
                <c:pt idx="0">
                  <c:v>Northwest</c:v>
                </c:pt>
                <c:pt idx="1">
                  <c:v>Southwest</c:v>
                </c:pt>
                <c:pt idx="2">
                  <c:v>Northeast</c:v>
                </c:pt>
                <c:pt idx="3">
                  <c:v>Southeast</c:v>
                </c:pt>
                <c:pt idx="4">
                  <c:v>Central</c:v>
                </c:pt>
              </c:strCache>
            </c:strRef>
          </c:cat>
          <c:val>
            <c:numRef>
              <c:f>'pivot table'!$C$30:$C$35</c:f>
              <c:numCache>
                <c:formatCode>_("$"* #,##0_);_("$"* \(#,##0\);_("$"* "-"??_);_(@_)</c:formatCode>
                <c:ptCount val="5"/>
                <c:pt idx="0">
                  <c:v>28087924.780000001</c:v>
                </c:pt>
                <c:pt idx="1">
                  <c:v>27660453.399999999</c:v>
                </c:pt>
                <c:pt idx="2">
                  <c:v>26734371.520000026</c:v>
                </c:pt>
                <c:pt idx="3">
                  <c:v>26642764.729999971</c:v>
                </c:pt>
                <c:pt idx="4">
                  <c:v>25218436.619999964</c:v>
                </c:pt>
              </c:numCache>
            </c:numRef>
          </c:val>
          <c:extLst>
            <c:ext xmlns:c16="http://schemas.microsoft.com/office/drawing/2014/chart" uri="{C3380CC4-5D6E-409C-BE32-E72D297353CC}">
              <c16:uniqueId val="{00000000-FE70-409D-82C5-C8808534B37D}"/>
            </c:ext>
          </c:extLst>
        </c:ser>
        <c:dLbls>
          <c:showLegendKey val="0"/>
          <c:showVal val="0"/>
          <c:showCatName val="0"/>
          <c:showSerName val="0"/>
          <c:showPercent val="0"/>
          <c:showBubbleSize val="0"/>
        </c:dLbls>
        <c:gapWidth val="219"/>
        <c:overlap val="-27"/>
        <c:axId val="1621964656"/>
        <c:axId val="1621962256"/>
      </c:barChart>
      <c:catAx>
        <c:axId val="162196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962256"/>
        <c:crosses val="autoZero"/>
        <c:auto val="1"/>
        <c:lblAlgn val="ctr"/>
        <c:lblOffset val="100"/>
        <c:noMultiLvlLbl val="0"/>
      </c:catAx>
      <c:valAx>
        <c:axId val="1621962256"/>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964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317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[medical_insurance_cost.xlsx]pivot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a:t>Total Med.cost vs occupation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45173588489878"/>
          <c:y val="0.12852840767714946"/>
          <c:w val="0.52245862395448739"/>
          <c:h val="0.70980365551556535"/>
        </c:manualLayout>
      </c:layout>
      <c:barChart>
        <c:barDir val="bar"/>
        <c:grouping val="clustered"/>
        <c:varyColors val="0"/>
        <c:ser>
          <c:idx val="0"/>
          <c:order val="0"/>
          <c:tx>
            <c:strRef>
              <c:f>'pivot table'!$C$46</c:f>
              <c:strCache>
                <c:ptCount val="1"/>
                <c:pt idx="0">
                  <c:v>Total</c:v>
                </c:pt>
              </c:strCache>
            </c:strRef>
          </c:tx>
          <c:spPr>
            <a:solidFill>
              <a:schemeClr val="accent1"/>
            </a:solidFill>
            <a:ln>
              <a:noFill/>
            </a:ln>
            <a:effectLst/>
          </c:spPr>
          <c:invertIfNegative val="0"/>
          <c:cat>
            <c:strRef>
              <c:f>'pivot table'!$B$47:$B$58</c:f>
              <c:strCache>
                <c:ptCount val="11"/>
                <c:pt idx="0">
                  <c:v>Office Worker</c:v>
                </c:pt>
                <c:pt idx="1">
                  <c:v>Driver</c:v>
                </c:pt>
                <c:pt idx="2">
                  <c:v>Retail Worker</c:v>
                </c:pt>
                <c:pt idx="3">
                  <c:v>Nurse</c:v>
                </c:pt>
                <c:pt idx="4">
                  <c:v>Doctor</c:v>
                </c:pt>
                <c:pt idx="5">
                  <c:v>Manager</c:v>
                </c:pt>
                <c:pt idx="6">
                  <c:v>Engineer</c:v>
                </c:pt>
                <c:pt idx="7">
                  <c:v>Teacher</c:v>
                </c:pt>
                <c:pt idx="8">
                  <c:v>Lawyer</c:v>
                </c:pt>
                <c:pt idx="9">
                  <c:v>Technician</c:v>
                </c:pt>
                <c:pt idx="10">
                  <c:v>Construction Worker</c:v>
                </c:pt>
              </c:strCache>
            </c:strRef>
          </c:cat>
          <c:val>
            <c:numRef>
              <c:f>'pivot table'!$C$47:$C$58</c:f>
              <c:numCache>
                <c:formatCode>_("$"* #,##0_);_("$"* \(#,##0\);_("$"* "-"??_);_(@_)</c:formatCode>
                <c:ptCount val="11"/>
                <c:pt idx="0">
                  <c:v>11672535.38000001</c:v>
                </c:pt>
                <c:pt idx="1">
                  <c:v>11756283.050000008</c:v>
                </c:pt>
                <c:pt idx="2">
                  <c:v>11796919.13000001</c:v>
                </c:pt>
                <c:pt idx="3">
                  <c:v>12068344.250000007</c:v>
                </c:pt>
                <c:pt idx="4">
                  <c:v>12092180.429999998</c:v>
                </c:pt>
                <c:pt idx="5">
                  <c:v>12135858.290000001</c:v>
                </c:pt>
                <c:pt idx="6">
                  <c:v>12363525.660000002</c:v>
                </c:pt>
                <c:pt idx="7">
                  <c:v>12447442.000000004</c:v>
                </c:pt>
                <c:pt idx="8">
                  <c:v>12590638.920000009</c:v>
                </c:pt>
                <c:pt idx="9">
                  <c:v>12631087.709999997</c:v>
                </c:pt>
                <c:pt idx="10">
                  <c:v>12789136.229999997</c:v>
                </c:pt>
              </c:numCache>
            </c:numRef>
          </c:val>
          <c:extLst>
            <c:ext xmlns:c16="http://schemas.microsoft.com/office/drawing/2014/chart" uri="{C3380CC4-5D6E-409C-BE32-E72D297353CC}">
              <c16:uniqueId val="{00000000-E65C-45F7-990A-118BC4F2466F}"/>
            </c:ext>
          </c:extLst>
        </c:ser>
        <c:dLbls>
          <c:showLegendKey val="0"/>
          <c:showVal val="0"/>
          <c:showCatName val="0"/>
          <c:showSerName val="0"/>
          <c:showPercent val="0"/>
          <c:showBubbleSize val="0"/>
        </c:dLbls>
        <c:gapWidth val="182"/>
        <c:axId val="1621981456"/>
        <c:axId val="1621976656"/>
      </c:barChart>
      <c:catAx>
        <c:axId val="1621981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976656"/>
        <c:crosses val="autoZero"/>
        <c:auto val="1"/>
        <c:lblAlgn val="ctr"/>
        <c:lblOffset val="100"/>
        <c:noMultiLvlLbl val="0"/>
      </c:catAx>
      <c:valAx>
        <c:axId val="1621976656"/>
        <c:scaling>
          <c:orientation val="minMax"/>
        </c:scaling>
        <c:delete val="0"/>
        <c:axPos val="b"/>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981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317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[medical_insurance_cost.xlsx]pivot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a:t>Avg.cost</a:t>
            </a:r>
            <a:r>
              <a:rPr lang="en-US" sz="900" b="1" baseline="0"/>
              <a:t> vs Exercise level</a:t>
            </a:r>
            <a:endParaRPr lang="en-US" sz="9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148905530969377"/>
              <c:y val="-5.30627664209047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1753246269928416"/>
              <c:y val="-1.0327742859437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1148905530969377"/>
              <c:y val="-5.30627664209047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753246269928416"/>
              <c:y val="-1.0327742859437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1148905530969377"/>
              <c:y val="-5.30627664209047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1753246269928416"/>
              <c:y val="-1.0327742859437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941781943459143"/>
          <c:y val="0.14116767302902741"/>
          <c:w val="0.50116367029563624"/>
          <c:h val="0.57398184086778359"/>
        </c:manualLayout>
      </c:layout>
      <c:doughnutChart>
        <c:varyColors val="1"/>
        <c:ser>
          <c:idx val="0"/>
          <c:order val="0"/>
          <c:tx>
            <c:strRef>
              <c:f>'pivot table'!$C$71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5E7-412F-A032-A3AFFA91D4D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5E7-412F-A032-A3AFFA91D4D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5E7-412F-A032-A3AFFA91D4DB}"/>
              </c:ext>
            </c:extLst>
          </c:dPt>
          <c:dLbls>
            <c:dLbl>
              <c:idx val="0"/>
              <c:layout>
                <c:manualLayout>
                  <c:x val="0.11148905530969377"/>
                  <c:y val="-5.30627664209047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5E7-412F-A032-A3AFFA91D4DB}"/>
                </c:ext>
              </c:extLst>
            </c:dLbl>
            <c:dLbl>
              <c:idx val="1"/>
              <c:layout>
                <c:manualLayout>
                  <c:x val="0"/>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5E7-412F-A032-A3AFFA91D4DB}"/>
                </c:ext>
              </c:extLst>
            </c:dLbl>
            <c:dLbl>
              <c:idx val="2"/>
              <c:layout>
                <c:manualLayout>
                  <c:x val="-0.11753246269928416"/>
                  <c:y val="-1.0327742859437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5E7-412F-A032-A3AFFA91D4D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table'!$B$72:$B$75</c:f>
              <c:strCache>
                <c:ptCount val="3"/>
                <c:pt idx="0">
                  <c:v>High</c:v>
                </c:pt>
                <c:pt idx="1">
                  <c:v>Low</c:v>
                </c:pt>
                <c:pt idx="2">
                  <c:v>Moderate</c:v>
                </c:pt>
              </c:strCache>
            </c:strRef>
          </c:cat>
          <c:val>
            <c:numRef>
              <c:f>'pivot table'!$C$72:$C$75</c:f>
              <c:numCache>
                <c:formatCode>_("$"* #,##0_);_("$"* \(#,##0\);_("$"* "-"??_);_(@_)</c:formatCode>
                <c:ptCount val="3"/>
                <c:pt idx="0">
                  <c:v>16110.463176242733</c:v>
                </c:pt>
                <c:pt idx="1">
                  <c:v>19563.127591273362</c:v>
                </c:pt>
                <c:pt idx="2">
                  <c:v>17665.333068825908</c:v>
                </c:pt>
              </c:numCache>
            </c:numRef>
          </c:val>
          <c:extLst>
            <c:ext xmlns:c16="http://schemas.microsoft.com/office/drawing/2014/chart" uri="{C3380CC4-5D6E-409C-BE32-E72D297353CC}">
              <c16:uniqueId val="{00000006-D5E7-412F-A032-A3AFFA91D4D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17651239493747015"/>
          <c:y val="0.80589176526281781"/>
          <c:w val="0.64431251711978099"/>
          <c:h val="0.109489789454109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317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[medical_insurance_cost.xlsx]pivot table!PivotTable7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a:t>Avg.cost</a:t>
            </a:r>
            <a:r>
              <a:rPr lang="en-US" sz="900" b="1" baseline="0"/>
              <a:t> vs BMI</a:t>
            </a:r>
            <a:endParaRPr lang="en-US" sz="9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table'!$C$102</c:f>
              <c:strCache>
                <c:ptCount val="1"/>
                <c:pt idx="0">
                  <c:v>Total</c:v>
                </c:pt>
              </c:strCache>
            </c:strRef>
          </c:tx>
          <c:spPr>
            <a:solidFill>
              <a:schemeClr val="accent1"/>
            </a:solidFill>
            <a:ln>
              <a:noFill/>
            </a:ln>
            <a:effectLst/>
          </c:spPr>
          <c:invertIfNegative val="0"/>
          <c:cat>
            <c:strRef>
              <c:f>'pivot table'!$B$103:$B$106</c:f>
              <c:strCache>
                <c:ptCount val="3"/>
                <c:pt idx="0">
                  <c:v>obesity</c:v>
                </c:pt>
                <c:pt idx="1">
                  <c:v>overweight</c:v>
                </c:pt>
                <c:pt idx="2">
                  <c:v>underweight</c:v>
                </c:pt>
              </c:strCache>
            </c:strRef>
          </c:cat>
          <c:val>
            <c:numRef>
              <c:f>'pivot table'!$C$103:$C$106</c:f>
              <c:numCache>
                <c:formatCode>_("$"* #,##0.00_);_("$"* \(#,##0.00\);_("$"* "-"??_);_(@_)</c:formatCode>
                <c:ptCount val="3"/>
                <c:pt idx="0">
                  <c:v>18508.320527131771</c:v>
                </c:pt>
                <c:pt idx="1">
                  <c:v>17624.824033613444</c:v>
                </c:pt>
                <c:pt idx="2">
                  <c:v>17319.17037688442</c:v>
                </c:pt>
              </c:numCache>
            </c:numRef>
          </c:val>
          <c:extLst>
            <c:ext xmlns:c16="http://schemas.microsoft.com/office/drawing/2014/chart" uri="{C3380CC4-5D6E-409C-BE32-E72D297353CC}">
              <c16:uniqueId val="{00000000-B7D7-4FA6-8921-6DC2E62B2E6E}"/>
            </c:ext>
          </c:extLst>
        </c:ser>
        <c:dLbls>
          <c:showLegendKey val="0"/>
          <c:showVal val="0"/>
          <c:showCatName val="0"/>
          <c:showSerName val="0"/>
          <c:showPercent val="0"/>
          <c:showBubbleSize val="0"/>
        </c:dLbls>
        <c:gapWidth val="219"/>
        <c:overlap val="-27"/>
        <c:axId val="1621998736"/>
        <c:axId val="1622004016"/>
      </c:barChart>
      <c:catAx>
        <c:axId val="162199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004016"/>
        <c:crosses val="autoZero"/>
        <c:auto val="1"/>
        <c:lblAlgn val="ctr"/>
        <c:lblOffset val="100"/>
        <c:noMultiLvlLbl val="0"/>
      </c:catAx>
      <c:valAx>
        <c:axId val="1622004016"/>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998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317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[medical_insurance_cost.xlsx]pivot table!PivotTable8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a:t>Avg</a:t>
            </a:r>
            <a:r>
              <a:rPr lang="en-US" sz="900" b="1" baseline="0"/>
              <a:t>.cost vs chronic diseases</a:t>
            </a:r>
            <a:endParaRPr lang="en-US" sz="9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506125780213869"/>
          <c:y val="0.16224393274595483"/>
          <c:w val="0.71955593889986369"/>
          <c:h val="0.68538418614436492"/>
        </c:manualLayout>
      </c:layout>
      <c:lineChart>
        <c:grouping val="standard"/>
        <c:varyColors val="0"/>
        <c:ser>
          <c:idx val="0"/>
          <c:order val="0"/>
          <c:tx>
            <c:strRef>
              <c:f>'pivot table'!$C$118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table'!$B$119:$B$125</c:f>
              <c:strCache>
                <c:ptCount val="6"/>
                <c:pt idx="0">
                  <c:v>0</c:v>
                </c:pt>
                <c:pt idx="1">
                  <c:v>1</c:v>
                </c:pt>
                <c:pt idx="2">
                  <c:v>2</c:v>
                </c:pt>
                <c:pt idx="3">
                  <c:v>3</c:v>
                </c:pt>
                <c:pt idx="4">
                  <c:v>4</c:v>
                </c:pt>
                <c:pt idx="5">
                  <c:v>5</c:v>
                </c:pt>
              </c:strCache>
            </c:strRef>
          </c:cat>
          <c:val>
            <c:numRef>
              <c:f>'pivot table'!$C$119:$C$125</c:f>
              <c:numCache>
                <c:formatCode>_("$"* #,##0_);_("$"* \(#,##0\);_("$"* "-"??_);_(@_)</c:formatCode>
                <c:ptCount val="6"/>
                <c:pt idx="0">
                  <c:v>15565.421199785747</c:v>
                </c:pt>
                <c:pt idx="1">
                  <c:v>18818.82439176054</c:v>
                </c:pt>
                <c:pt idx="2">
                  <c:v>22440.673793103419</c:v>
                </c:pt>
                <c:pt idx="3">
                  <c:v>25650.201698113215</c:v>
                </c:pt>
                <c:pt idx="4">
                  <c:v>28766.879130434798</c:v>
                </c:pt>
                <c:pt idx="5">
                  <c:v>30824.092857142859</c:v>
                </c:pt>
              </c:numCache>
            </c:numRef>
          </c:val>
          <c:smooth val="0"/>
          <c:extLst>
            <c:ext xmlns:c16="http://schemas.microsoft.com/office/drawing/2014/chart" uri="{C3380CC4-5D6E-409C-BE32-E72D297353CC}">
              <c16:uniqueId val="{00000000-5E07-4BC8-99EC-F7954DE01BA5}"/>
            </c:ext>
          </c:extLst>
        </c:ser>
        <c:dLbls>
          <c:showLegendKey val="0"/>
          <c:showVal val="0"/>
          <c:showCatName val="0"/>
          <c:showSerName val="0"/>
          <c:showPercent val="0"/>
          <c:showBubbleSize val="0"/>
        </c:dLbls>
        <c:marker val="1"/>
        <c:smooth val="0"/>
        <c:axId val="1621996336"/>
        <c:axId val="1621997296"/>
      </c:lineChart>
      <c:catAx>
        <c:axId val="1621996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997296"/>
        <c:crosses val="autoZero"/>
        <c:auto val="1"/>
        <c:lblAlgn val="ctr"/>
        <c:lblOffset val="100"/>
        <c:noMultiLvlLbl val="0"/>
      </c:catAx>
      <c:valAx>
        <c:axId val="1621997296"/>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996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317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5</xdr:col>
      <xdr:colOff>228600</xdr:colOff>
      <xdr:row>1</xdr:row>
      <xdr:rowOff>138114</xdr:rowOff>
    </xdr:from>
    <xdr:to>
      <xdr:col>12</xdr:col>
      <xdr:colOff>114300</xdr:colOff>
      <xdr:row>14</xdr:row>
      <xdr:rowOff>171451</xdr:rowOff>
    </xdr:to>
    <xdr:graphicFrame macro="">
      <xdr:nvGraphicFramePr>
        <xdr:cNvPr id="2" name="Chart 1">
          <a:extLst>
            <a:ext uri="{FF2B5EF4-FFF2-40B4-BE49-F238E27FC236}">
              <a16:creationId xmlns:a16="http://schemas.microsoft.com/office/drawing/2014/main" id="{6601289B-FCF2-6EA4-4AA5-25F763E933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376238</xdr:colOff>
      <xdr:row>13</xdr:row>
      <xdr:rowOff>85725</xdr:rowOff>
    </xdr:from>
    <xdr:to>
      <xdr:col>5</xdr:col>
      <xdr:colOff>190500</xdr:colOff>
      <xdr:row>21</xdr:row>
      <xdr:rowOff>142876</xdr:rowOff>
    </xdr:to>
    <xdr:graphicFrame macro="">
      <xdr:nvGraphicFramePr>
        <xdr:cNvPr id="3" name="Chart 2">
          <a:extLst>
            <a:ext uri="{FF2B5EF4-FFF2-40B4-BE49-F238E27FC236}">
              <a16:creationId xmlns:a16="http://schemas.microsoft.com/office/drawing/2014/main" id="{4EAE3EB8-E7BF-309B-C09C-09C6246B6C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359568</xdr:colOff>
      <xdr:row>24</xdr:row>
      <xdr:rowOff>109538</xdr:rowOff>
    </xdr:from>
    <xdr:to>
      <xdr:col>8</xdr:col>
      <xdr:colOff>309563</xdr:colOff>
      <xdr:row>36</xdr:row>
      <xdr:rowOff>23813</xdr:rowOff>
    </xdr:to>
    <xdr:graphicFrame macro="">
      <xdr:nvGraphicFramePr>
        <xdr:cNvPr id="4" name="Chart 3">
          <a:extLst>
            <a:ext uri="{FF2B5EF4-FFF2-40B4-BE49-F238E27FC236}">
              <a16:creationId xmlns:a16="http://schemas.microsoft.com/office/drawing/2014/main" id="{422B6B74-007E-2AAD-FB2C-3DE21A034A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695325</xdr:colOff>
      <xdr:row>43</xdr:row>
      <xdr:rowOff>33339</xdr:rowOff>
    </xdr:from>
    <xdr:to>
      <xdr:col>8</xdr:col>
      <xdr:colOff>461963</xdr:colOff>
      <xdr:row>57</xdr:row>
      <xdr:rowOff>138113</xdr:rowOff>
    </xdr:to>
    <xdr:graphicFrame macro="">
      <xdr:nvGraphicFramePr>
        <xdr:cNvPr id="5" name="Chart 4">
          <a:extLst>
            <a:ext uri="{FF2B5EF4-FFF2-40B4-BE49-F238E27FC236}">
              <a16:creationId xmlns:a16="http://schemas.microsoft.com/office/drawing/2014/main" id="{A8879D6F-E2FE-AD43-8F80-AC6D85D339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514350</xdr:colOff>
      <xdr:row>82</xdr:row>
      <xdr:rowOff>23813</xdr:rowOff>
    </xdr:from>
    <xdr:to>
      <xdr:col>6</xdr:col>
      <xdr:colOff>157162</xdr:colOff>
      <xdr:row>92</xdr:row>
      <xdr:rowOff>176213</xdr:rowOff>
    </xdr:to>
    <xdr:graphicFrame macro="">
      <xdr:nvGraphicFramePr>
        <xdr:cNvPr id="6" name="Chart 5">
          <a:extLst>
            <a:ext uri="{FF2B5EF4-FFF2-40B4-BE49-F238E27FC236}">
              <a16:creationId xmlns:a16="http://schemas.microsoft.com/office/drawing/2014/main" id="{11E3B31D-F5C5-EC65-3DB3-D6EA080A20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1052514</xdr:colOff>
      <xdr:row>66</xdr:row>
      <xdr:rowOff>166688</xdr:rowOff>
    </xdr:from>
    <xdr:to>
      <xdr:col>8</xdr:col>
      <xdr:colOff>280988</xdr:colOff>
      <xdr:row>77</xdr:row>
      <xdr:rowOff>133351</xdr:rowOff>
    </xdr:to>
    <xdr:graphicFrame macro="">
      <xdr:nvGraphicFramePr>
        <xdr:cNvPr id="7" name="Chart 6">
          <a:extLst>
            <a:ext uri="{FF2B5EF4-FFF2-40B4-BE49-F238E27FC236}">
              <a16:creationId xmlns:a16="http://schemas.microsoft.com/office/drawing/2014/main" id="{AAE2DDCD-266B-F0DD-4DAB-8D85378624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400050</xdr:colOff>
      <xdr:row>100</xdr:row>
      <xdr:rowOff>104775</xdr:rowOff>
    </xdr:from>
    <xdr:to>
      <xdr:col>5</xdr:col>
      <xdr:colOff>171450</xdr:colOff>
      <xdr:row>111</xdr:row>
      <xdr:rowOff>176213</xdr:rowOff>
    </xdr:to>
    <xdr:graphicFrame macro="">
      <xdr:nvGraphicFramePr>
        <xdr:cNvPr id="8" name="Chart 7">
          <a:extLst>
            <a:ext uri="{FF2B5EF4-FFF2-40B4-BE49-F238E27FC236}">
              <a16:creationId xmlns:a16="http://schemas.microsoft.com/office/drawing/2014/main" id="{0A907FCD-C0BB-67C3-8D77-BFA5C2A3C2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80964</xdr:colOff>
      <xdr:row>120</xdr:row>
      <xdr:rowOff>133349</xdr:rowOff>
    </xdr:from>
    <xdr:to>
      <xdr:col>5</xdr:col>
      <xdr:colOff>133351</xdr:colOff>
      <xdr:row>133</xdr:row>
      <xdr:rowOff>71438</xdr:rowOff>
    </xdr:to>
    <xdr:graphicFrame macro="">
      <xdr:nvGraphicFramePr>
        <xdr:cNvPr id="9" name="Chart 8">
          <a:extLst>
            <a:ext uri="{FF2B5EF4-FFF2-40B4-BE49-F238E27FC236}">
              <a16:creationId xmlns:a16="http://schemas.microsoft.com/office/drawing/2014/main" id="{991C2A02-DCA0-5223-BBEF-541153617F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xdr:col>
      <xdr:colOff>366712</xdr:colOff>
      <xdr:row>128</xdr:row>
      <xdr:rowOff>119062</xdr:rowOff>
    </xdr:from>
    <xdr:to>
      <xdr:col>2</xdr:col>
      <xdr:colOff>1000125</xdr:colOff>
      <xdr:row>137</xdr:row>
      <xdr:rowOff>171450</xdr:rowOff>
    </xdr:to>
    <mc:AlternateContent xmlns:mc="http://schemas.openxmlformats.org/markup-compatibility/2006" xmlns:a14="http://schemas.microsoft.com/office/drawing/2010/main">
      <mc:Choice Requires="a14">
        <xdr:graphicFrame macro="">
          <xdr:nvGraphicFramePr>
            <xdr:cNvPr id="10" name="age_group">
              <a:extLst>
                <a:ext uri="{FF2B5EF4-FFF2-40B4-BE49-F238E27FC236}">
                  <a16:creationId xmlns:a16="http://schemas.microsoft.com/office/drawing/2014/main" id="{D110FEA2-EBF9-5515-1B87-5B801FF89024}"/>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819150" y="23283862"/>
              <a:ext cx="1828800" cy="16811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404812</xdr:colOff>
      <xdr:row>143</xdr:row>
      <xdr:rowOff>66674</xdr:rowOff>
    </xdr:from>
    <xdr:to>
      <xdr:col>2</xdr:col>
      <xdr:colOff>1038225</xdr:colOff>
      <xdr:row>151</xdr:row>
      <xdr:rowOff>71437</xdr:rowOff>
    </xdr:to>
    <mc:AlternateContent xmlns:mc="http://schemas.openxmlformats.org/markup-compatibility/2006" xmlns:a14="http://schemas.microsoft.com/office/drawing/2010/main">
      <mc:Choice Requires="a14">
        <xdr:graphicFrame macro="">
          <xdr:nvGraphicFramePr>
            <xdr:cNvPr id="12" name="insurance_plan">
              <a:extLst>
                <a:ext uri="{FF2B5EF4-FFF2-40B4-BE49-F238E27FC236}">
                  <a16:creationId xmlns:a16="http://schemas.microsoft.com/office/drawing/2014/main" id="{14FE113E-6C1E-5A41-751C-0ADBE4DEF00E}"/>
                </a:ext>
              </a:extLst>
            </xdr:cNvPr>
            <xdr:cNvGraphicFramePr/>
          </xdr:nvGraphicFramePr>
          <xdr:xfrm>
            <a:off x="0" y="0"/>
            <a:ext cx="0" cy="0"/>
          </xdr:xfrm>
          <a:graphic>
            <a:graphicData uri="http://schemas.microsoft.com/office/drawing/2010/slicer">
              <sle:slicer xmlns:sle="http://schemas.microsoft.com/office/drawing/2010/slicer" name="insurance_plan"/>
            </a:graphicData>
          </a:graphic>
        </xdr:graphicFrame>
      </mc:Choice>
      <mc:Fallback xmlns="">
        <xdr:sp macro="" textlink="">
          <xdr:nvSpPr>
            <xdr:cNvPr id="0" name=""/>
            <xdr:cNvSpPr>
              <a:spLocks noTextEdit="1"/>
            </xdr:cNvSpPr>
          </xdr:nvSpPr>
          <xdr:spPr>
            <a:xfrm>
              <a:off x="857250" y="25946099"/>
              <a:ext cx="1828800" cy="14525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1519237</xdr:colOff>
      <xdr:row>138</xdr:row>
      <xdr:rowOff>14289</xdr:rowOff>
    </xdr:from>
    <xdr:to>
      <xdr:col>3</xdr:col>
      <xdr:colOff>1114424</xdr:colOff>
      <xdr:row>145</xdr:row>
      <xdr:rowOff>90490</xdr:rowOff>
    </xdr:to>
    <mc:AlternateContent xmlns:mc="http://schemas.openxmlformats.org/markup-compatibility/2006" xmlns:a14="http://schemas.microsoft.com/office/drawing/2010/main">
      <mc:Choice Requires="a14">
        <xdr:graphicFrame macro="">
          <xdr:nvGraphicFramePr>
            <xdr:cNvPr id="13" name="bmi_group">
              <a:extLst>
                <a:ext uri="{FF2B5EF4-FFF2-40B4-BE49-F238E27FC236}">
                  <a16:creationId xmlns:a16="http://schemas.microsoft.com/office/drawing/2014/main" id="{8B687816-4B57-3FF2-273F-3FA41EDED6AA}"/>
                </a:ext>
              </a:extLst>
            </xdr:cNvPr>
            <xdr:cNvGraphicFramePr/>
          </xdr:nvGraphicFramePr>
          <xdr:xfrm>
            <a:off x="0" y="0"/>
            <a:ext cx="0" cy="0"/>
          </xdr:xfrm>
          <a:graphic>
            <a:graphicData uri="http://schemas.microsoft.com/office/drawing/2010/slicer">
              <sle:slicer xmlns:sle="http://schemas.microsoft.com/office/drawing/2010/slicer" name="bmi_group"/>
            </a:graphicData>
          </a:graphic>
        </xdr:graphicFrame>
      </mc:Choice>
      <mc:Fallback xmlns="">
        <xdr:sp macro="" textlink="">
          <xdr:nvSpPr>
            <xdr:cNvPr id="0" name=""/>
            <xdr:cNvSpPr>
              <a:spLocks noTextEdit="1"/>
            </xdr:cNvSpPr>
          </xdr:nvSpPr>
          <xdr:spPr>
            <a:xfrm>
              <a:off x="3167062" y="24988839"/>
              <a:ext cx="1828800" cy="13430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439208</xdr:colOff>
      <xdr:row>30</xdr:row>
      <xdr:rowOff>74082</xdr:rowOff>
    </xdr:to>
    <xdr:sp macro="" textlink="">
      <xdr:nvSpPr>
        <xdr:cNvPr id="2" name="Rectangle 1">
          <a:extLst>
            <a:ext uri="{FF2B5EF4-FFF2-40B4-BE49-F238E27FC236}">
              <a16:creationId xmlns:a16="http://schemas.microsoft.com/office/drawing/2014/main" id="{CD3A1F7C-F853-EAF8-7CAA-F29A9E05F328}"/>
            </a:ext>
          </a:extLst>
        </xdr:cNvPr>
        <xdr:cNvSpPr/>
      </xdr:nvSpPr>
      <xdr:spPr>
        <a:xfrm>
          <a:off x="0" y="0"/>
          <a:ext cx="13202708" cy="5471582"/>
        </a:xfrm>
        <a:prstGeom prst="rect">
          <a:avLst/>
        </a:prstGeom>
        <a:solidFill>
          <a:srgbClr val="D9D9D9">
            <a:alpha val="20000"/>
          </a:srgbClr>
        </a:solidFill>
      </xdr:spPr>
      <xdr:style>
        <a:lnRef idx="1">
          <a:schemeClr val="accent3"/>
        </a:lnRef>
        <a:fillRef idx="1002">
          <a:schemeClr val="lt2"/>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1</xdr:colOff>
      <xdr:row>0</xdr:row>
      <xdr:rowOff>0</xdr:rowOff>
    </xdr:from>
    <xdr:to>
      <xdr:col>13</xdr:col>
      <xdr:colOff>279798</xdr:colOff>
      <xdr:row>2</xdr:row>
      <xdr:rowOff>95249</xdr:rowOff>
    </xdr:to>
    <xdr:sp macro="" textlink="">
      <xdr:nvSpPr>
        <xdr:cNvPr id="3" name="Rectangle: Rounded Corners 2">
          <a:extLst>
            <a:ext uri="{FF2B5EF4-FFF2-40B4-BE49-F238E27FC236}">
              <a16:creationId xmlns:a16="http://schemas.microsoft.com/office/drawing/2014/main" id="{78B40C79-0425-0092-09E0-494A7969D9BF}"/>
            </a:ext>
          </a:extLst>
        </xdr:cNvPr>
        <xdr:cNvSpPr/>
      </xdr:nvSpPr>
      <xdr:spPr>
        <a:xfrm>
          <a:off x="1" y="0"/>
          <a:ext cx="13050101" cy="462642"/>
        </a:xfrm>
        <a:prstGeom prst="roundRect">
          <a:avLst>
            <a:gd name="adj" fmla="val 4902"/>
          </a:avLst>
        </a:prstGeom>
        <a:solidFill>
          <a:srgbClr val="8FAADC">
            <a:alpha val="25098"/>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Segoe UI Black" panose="020B0A02040204020203" pitchFamily="34" charset="0"/>
              <a:ea typeface="Segoe UI Black" panose="020B0A02040204020203" pitchFamily="34" charset="0"/>
            </a:rPr>
            <a:t>MEDICAL INSURANCE COST</a:t>
          </a:r>
        </a:p>
      </xdr:txBody>
    </xdr:sp>
    <xdr:clientData/>
  </xdr:twoCellAnchor>
  <xdr:twoCellAnchor>
    <xdr:from>
      <xdr:col>1</xdr:col>
      <xdr:colOff>1311275</xdr:colOff>
      <xdr:row>8</xdr:row>
      <xdr:rowOff>47626</xdr:rowOff>
    </xdr:from>
    <xdr:to>
      <xdr:col>3</xdr:col>
      <xdr:colOff>522815</xdr:colOff>
      <xdr:row>18</xdr:row>
      <xdr:rowOff>100543</xdr:rowOff>
    </xdr:to>
    <xdr:sp macro="" textlink="">
      <xdr:nvSpPr>
        <xdr:cNvPr id="4" name="Rectangle: Rounded Corners 3">
          <a:extLst>
            <a:ext uri="{FF2B5EF4-FFF2-40B4-BE49-F238E27FC236}">
              <a16:creationId xmlns:a16="http://schemas.microsoft.com/office/drawing/2014/main" id="{D6B0DE23-0128-4CAB-B158-EB5A3B94D87F}"/>
            </a:ext>
          </a:extLst>
        </xdr:cNvPr>
        <xdr:cNvSpPr/>
      </xdr:nvSpPr>
      <xdr:spPr>
        <a:xfrm>
          <a:off x="1956858" y="1486959"/>
          <a:ext cx="2539999" cy="1852084"/>
        </a:xfrm>
        <a:prstGeom prst="roundRect">
          <a:avLst>
            <a:gd name="adj" fmla="val 12726"/>
          </a:avLst>
        </a:prstGeom>
        <a:solidFill>
          <a:srgbClr val="D9D9D9">
            <a:alpha val="10196"/>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TTTO</a:t>
          </a:r>
        </a:p>
      </xdr:txBody>
    </xdr:sp>
    <xdr:clientData/>
  </xdr:twoCellAnchor>
  <xdr:twoCellAnchor>
    <xdr:from>
      <xdr:col>3</xdr:col>
      <xdr:colOff>813330</xdr:colOff>
      <xdr:row>8</xdr:row>
      <xdr:rowOff>84667</xdr:rowOff>
    </xdr:from>
    <xdr:to>
      <xdr:col>5</xdr:col>
      <xdr:colOff>174625</xdr:colOff>
      <xdr:row>18</xdr:row>
      <xdr:rowOff>100541</xdr:rowOff>
    </xdr:to>
    <xdr:graphicFrame macro="">
      <xdr:nvGraphicFramePr>
        <xdr:cNvPr id="5" name="Chart 4">
          <a:extLst>
            <a:ext uri="{FF2B5EF4-FFF2-40B4-BE49-F238E27FC236}">
              <a16:creationId xmlns:a16="http://schemas.microsoft.com/office/drawing/2014/main" id="{091F226F-5E4A-40A9-BFDB-B9E6542235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1254110</xdr:colOff>
      <xdr:row>3</xdr:row>
      <xdr:rowOff>40747</xdr:rowOff>
    </xdr:from>
    <xdr:to>
      <xdr:col>2</xdr:col>
      <xdr:colOff>1640400</xdr:colOff>
      <xdr:row>7</xdr:row>
      <xdr:rowOff>104247</xdr:rowOff>
    </xdr:to>
    <xdr:grpSp>
      <xdr:nvGrpSpPr>
        <xdr:cNvPr id="17" name="Group 16">
          <a:extLst>
            <a:ext uri="{FF2B5EF4-FFF2-40B4-BE49-F238E27FC236}">
              <a16:creationId xmlns:a16="http://schemas.microsoft.com/office/drawing/2014/main" id="{7813B9DB-75A7-764C-C0D7-9217B244BE80}"/>
            </a:ext>
          </a:extLst>
        </xdr:cNvPr>
        <xdr:cNvGrpSpPr/>
      </xdr:nvGrpSpPr>
      <xdr:grpSpPr>
        <a:xfrm>
          <a:off x="1903001" y="576528"/>
          <a:ext cx="1707884" cy="777875"/>
          <a:chOff x="6847417" y="2095500"/>
          <a:chExt cx="1703916" cy="783167"/>
        </a:xfrm>
      </xdr:grpSpPr>
      <xdr:sp macro="" textlink="$AB$10">
        <xdr:nvSpPr>
          <xdr:cNvPr id="13" name="Rectangle: Rounded Corners 12">
            <a:extLst>
              <a:ext uri="{FF2B5EF4-FFF2-40B4-BE49-F238E27FC236}">
                <a16:creationId xmlns:a16="http://schemas.microsoft.com/office/drawing/2014/main" id="{5BD2C7CE-64B5-4163-A9AB-7D4E39B4B1D7}"/>
              </a:ext>
            </a:extLst>
          </xdr:cNvPr>
          <xdr:cNvSpPr/>
        </xdr:nvSpPr>
        <xdr:spPr>
          <a:xfrm>
            <a:off x="6847417" y="2095500"/>
            <a:ext cx="1703916" cy="783167"/>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fld id="{3E811BE7-3007-4DA5-9058-4C10795FD531}" type="TxLink">
              <a:rPr lang="en-US" sz="1600" b="1" i="0" u="none" strike="noStrike">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pPr algn="ctr"/>
              <a:t>7500</a:t>
            </a:fld>
            <a:endParaRPr lang="en-US" sz="1600" b="1">
              <a:latin typeface="Segoe UI Black" panose="020B0A02040204020203" pitchFamily="34" charset="0"/>
              <a:ea typeface="Segoe UI Black" panose="020B0A02040204020203" pitchFamily="34" charset="0"/>
              <a:cs typeface="Segoe UI Semibold" panose="020B0702040204020203" pitchFamily="34" charset="0"/>
            </a:endParaRPr>
          </a:p>
        </xdr:txBody>
      </xdr:sp>
      <xdr:sp macro="" textlink="">
        <xdr:nvSpPr>
          <xdr:cNvPr id="16" name="TextBox 15">
            <a:extLst>
              <a:ext uri="{FF2B5EF4-FFF2-40B4-BE49-F238E27FC236}">
                <a16:creationId xmlns:a16="http://schemas.microsoft.com/office/drawing/2014/main" id="{58D05D6A-F7CA-A5FC-0580-2F8EB35CE0FC}"/>
              </a:ext>
            </a:extLst>
          </xdr:cNvPr>
          <xdr:cNvSpPr txBox="1"/>
        </xdr:nvSpPr>
        <xdr:spPr>
          <a:xfrm>
            <a:off x="7254875" y="2116667"/>
            <a:ext cx="989541" cy="296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1">
                <a:latin typeface="+mn-lt"/>
                <a:cs typeface="Segoe UI Semibold" panose="020B0702040204020203" pitchFamily="34" charset="0"/>
              </a:rPr>
              <a:t>Total</a:t>
            </a:r>
            <a:r>
              <a:rPr lang="en-US" sz="900" b="1" baseline="0">
                <a:latin typeface="+mn-lt"/>
                <a:cs typeface="Segoe UI Semibold" panose="020B0702040204020203" pitchFamily="34" charset="0"/>
              </a:rPr>
              <a:t> customers</a:t>
            </a:r>
            <a:endParaRPr lang="en-US" sz="900" b="1">
              <a:latin typeface="+mn-lt"/>
              <a:cs typeface="Segoe UI Semibold" panose="020B0702040204020203" pitchFamily="34" charset="0"/>
            </a:endParaRPr>
          </a:p>
        </xdr:txBody>
      </xdr:sp>
    </xdr:grpSp>
    <xdr:clientData/>
  </xdr:twoCellAnchor>
  <xdr:twoCellAnchor>
    <xdr:from>
      <xdr:col>2</xdr:col>
      <xdr:colOff>1739883</xdr:colOff>
      <xdr:row>3</xdr:row>
      <xdr:rowOff>38101</xdr:rowOff>
    </xdr:from>
    <xdr:to>
      <xdr:col>3</xdr:col>
      <xdr:colOff>1432966</xdr:colOff>
      <xdr:row>7</xdr:row>
      <xdr:rowOff>106892</xdr:rowOff>
    </xdr:to>
    <xdr:grpSp>
      <xdr:nvGrpSpPr>
        <xdr:cNvPr id="29" name="Group 28">
          <a:extLst>
            <a:ext uri="{FF2B5EF4-FFF2-40B4-BE49-F238E27FC236}">
              <a16:creationId xmlns:a16="http://schemas.microsoft.com/office/drawing/2014/main" id="{618510A0-730B-14B0-C3ED-BDAC5E356721}"/>
            </a:ext>
          </a:extLst>
        </xdr:cNvPr>
        <xdr:cNvGrpSpPr/>
      </xdr:nvGrpSpPr>
      <xdr:grpSpPr>
        <a:xfrm>
          <a:off x="3710368" y="573882"/>
          <a:ext cx="1705239" cy="783166"/>
          <a:chOff x="3951816" y="581026"/>
          <a:chExt cx="1703916" cy="788458"/>
        </a:xfrm>
      </xdr:grpSpPr>
      <xdr:sp macro="" textlink="$AC$10">
        <xdr:nvSpPr>
          <xdr:cNvPr id="19" name="Rectangle: Rounded Corners 18">
            <a:extLst>
              <a:ext uri="{FF2B5EF4-FFF2-40B4-BE49-F238E27FC236}">
                <a16:creationId xmlns:a16="http://schemas.microsoft.com/office/drawing/2014/main" id="{9FF6BA14-9276-FE00-56F6-D5DCDB79CE7C}"/>
              </a:ext>
            </a:extLst>
          </xdr:cNvPr>
          <xdr:cNvSpPr/>
        </xdr:nvSpPr>
        <xdr:spPr>
          <a:xfrm>
            <a:off x="3951816" y="586317"/>
            <a:ext cx="1703916" cy="783167"/>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fld id="{323768ED-AA39-4A50-9804-96C4D341207F}" type="TxLink">
              <a:rPr lang="en-US" sz="1600" b="0" i="0" u="none" strike="noStrike">
                <a:solidFill>
                  <a:srgbClr val="000000"/>
                </a:solidFill>
                <a:latin typeface="Segoe UI Black" panose="020B0A02040204020203" pitchFamily="34" charset="0"/>
                <a:ea typeface="Segoe UI Black" panose="020B0A02040204020203" pitchFamily="34" charset="0"/>
                <a:cs typeface="Calibri"/>
              </a:rPr>
              <a:pPr algn="ctr"/>
              <a:t> £134,343,951 </a:t>
            </a:fld>
            <a:endParaRPr lang="en-US" sz="1600" b="1">
              <a:latin typeface="Segoe UI Black" panose="020B0A02040204020203" pitchFamily="34" charset="0"/>
              <a:ea typeface="Segoe UI Black" panose="020B0A02040204020203" pitchFamily="34" charset="0"/>
              <a:cs typeface="Arial" panose="020B0604020202020204" pitchFamily="34" charset="0"/>
            </a:endParaRPr>
          </a:p>
        </xdr:txBody>
      </xdr:sp>
      <xdr:sp macro="" textlink="">
        <xdr:nvSpPr>
          <xdr:cNvPr id="20" name="TextBox 19">
            <a:extLst>
              <a:ext uri="{FF2B5EF4-FFF2-40B4-BE49-F238E27FC236}">
                <a16:creationId xmlns:a16="http://schemas.microsoft.com/office/drawing/2014/main" id="{F1AEDE4C-4148-0071-2FCD-842AE89BEFEB}"/>
              </a:ext>
            </a:extLst>
          </xdr:cNvPr>
          <xdr:cNvSpPr txBox="1"/>
        </xdr:nvSpPr>
        <xdr:spPr>
          <a:xfrm>
            <a:off x="4279898" y="581026"/>
            <a:ext cx="989541" cy="296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1"/>
              <a:t>Total</a:t>
            </a:r>
            <a:r>
              <a:rPr lang="en-US" sz="900" b="1" baseline="0"/>
              <a:t> Med.cost</a:t>
            </a:r>
            <a:endParaRPr lang="en-US" sz="900" b="1"/>
          </a:p>
        </xdr:txBody>
      </xdr:sp>
    </xdr:grpSp>
    <xdr:clientData/>
  </xdr:twoCellAnchor>
  <xdr:twoCellAnchor>
    <xdr:from>
      <xdr:col>3</xdr:col>
      <xdr:colOff>1532450</xdr:colOff>
      <xdr:row>3</xdr:row>
      <xdr:rowOff>40747</xdr:rowOff>
    </xdr:from>
    <xdr:to>
      <xdr:col>5</xdr:col>
      <xdr:colOff>283616</xdr:colOff>
      <xdr:row>7</xdr:row>
      <xdr:rowOff>104247</xdr:rowOff>
    </xdr:to>
    <xdr:grpSp>
      <xdr:nvGrpSpPr>
        <xdr:cNvPr id="21" name="Group 20">
          <a:extLst>
            <a:ext uri="{FF2B5EF4-FFF2-40B4-BE49-F238E27FC236}">
              <a16:creationId xmlns:a16="http://schemas.microsoft.com/office/drawing/2014/main" id="{5EABA55E-6357-4554-ADAE-D6E806F18C9A}"/>
            </a:ext>
          </a:extLst>
        </xdr:cNvPr>
        <xdr:cNvGrpSpPr/>
      </xdr:nvGrpSpPr>
      <xdr:grpSpPr>
        <a:xfrm>
          <a:off x="5515091" y="576528"/>
          <a:ext cx="1703916" cy="777875"/>
          <a:chOff x="6847417" y="2095500"/>
          <a:chExt cx="1703916" cy="783167"/>
        </a:xfrm>
      </xdr:grpSpPr>
      <xdr:sp macro="" textlink="$AD$10">
        <xdr:nvSpPr>
          <xdr:cNvPr id="22" name="Rectangle: Rounded Corners 21">
            <a:extLst>
              <a:ext uri="{FF2B5EF4-FFF2-40B4-BE49-F238E27FC236}">
                <a16:creationId xmlns:a16="http://schemas.microsoft.com/office/drawing/2014/main" id="{87C7D2CF-2454-2CCB-FD8C-1E9843880309}"/>
              </a:ext>
            </a:extLst>
          </xdr:cNvPr>
          <xdr:cNvSpPr/>
        </xdr:nvSpPr>
        <xdr:spPr>
          <a:xfrm>
            <a:off x="6847417" y="2095500"/>
            <a:ext cx="1703916" cy="783167"/>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fld id="{0891E15F-6BDF-4D0D-9263-19DBF8A8D39C}" type="TxLink">
              <a:rPr lang="en-US" sz="1600" b="0" i="0" u="none" strike="noStrike">
                <a:solidFill>
                  <a:srgbClr val="000000"/>
                </a:solidFill>
                <a:latin typeface="Segoe UI Black" panose="020B0A02040204020203" pitchFamily="34" charset="0"/>
                <a:ea typeface="Segoe UI Black" panose="020B0A02040204020203" pitchFamily="34" charset="0"/>
                <a:cs typeface="Calibri"/>
              </a:rPr>
              <a:pPr algn="ctr"/>
              <a:t> £17,913 </a:t>
            </a:fld>
            <a:endParaRPr lang="en-US" sz="1600" b="1">
              <a:latin typeface="Segoe UI Black" panose="020B0A02040204020203" pitchFamily="34" charset="0"/>
              <a:ea typeface="Segoe UI Black" panose="020B0A02040204020203" pitchFamily="34" charset="0"/>
              <a:cs typeface="Arial" panose="020B0604020202020204" pitchFamily="34" charset="0"/>
            </a:endParaRPr>
          </a:p>
        </xdr:txBody>
      </xdr:sp>
      <xdr:sp macro="" textlink="">
        <xdr:nvSpPr>
          <xdr:cNvPr id="23" name="TextBox 22">
            <a:extLst>
              <a:ext uri="{FF2B5EF4-FFF2-40B4-BE49-F238E27FC236}">
                <a16:creationId xmlns:a16="http://schemas.microsoft.com/office/drawing/2014/main" id="{F11C3728-AD3B-F268-9743-E64478E2E9E1}"/>
              </a:ext>
            </a:extLst>
          </xdr:cNvPr>
          <xdr:cNvSpPr txBox="1"/>
        </xdr:nvSpPr>
        <xdr:spPr>
          <a:xfrm>
            <a:off x="7254875" y="2116667"/>
            <a:ext cx="989541" cy="296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1" baseline="0"/>
              <a:t>Avg. Med.Costs</a:t>
            </a:r>
            <a:endParaRPr lang="en-US" sz="900" b="1"/>
          </a:p>
        </xdr:txBody>
      </xdr:sp>
    </xdr:grpSp>
    <xdr:clientData/>
  </xdr:twoCellAnchor>
  <xdr:twoCellAnchor editAs="oneCell">
    <xdr:from>
      <xdr:col>0</xdr:col>
      <xdr:colOff>52918</xdr:colOff>
      <xdr:row>3</xdr:row>
      <xdr:rowOff>68791</xdr:rowOff>
    </xdr:from>
    <xdr:to>
      <xdr:col>1</xdr:col>
      <xdr:colOff>1236135</xdr:colOff>
      <xdr:row>12</xdr:row>
      <xdr:rowOff>130704</xdr:rowOff>
    </xdr:to>
    <mc:AlternateContent xmlns:mc="http://schemas.openxmlformats.org/markup-compatibility/2006" xmlns:a14="http://schemas.microsoft.com/office/drawing/2010/main">
      <mc:Choice Requires="a14">
        <xdr:graphicFrame macro="">
          <xdr:nvGraphicFramePr>
            <xdr:cNvPr id="30" name="age_group 1">
              <a:extLst>
                <a:ext uri="{FF2B5EF4-FFF2-40B4-BE49-F238E27FC236}">
                  <a16:creationId xmlns:a16="http://schemas.microsoft.com/office/drawing/2014/main" id="{24FC2C42-ADC7-4DD3-B7F1-7E4A5F13EB73}"/>
                </a:ext>
              </a:extLst>
            </xdr:cNvPr>
            <xdr:cNvGraphicFramePr/>
          </xdr:nvGraphicFramePr>
          <xdr:xfrm>
            <a:off x="0" y="0"/>
            <a:ext cx="0" cy="0"/>
          </xdr:xfrm>
          <a:graphic>
            <a:graphicData uri="http://schemas.microsoft.com/office/drawing/2010/slicer">
              <sle:slicer xmlns:sle="http://schemas.microsoft.com/office/drawing/2010/slicer" name="age_group 1"/>
            </a:graphicData>
          </a:graphic>
        </xdr:graphicFrame>
      </mc:Choice>
      <mc:Fallback xmlns="">
        <xdr:sp macro="" textlink="">
          <xdr:nvSpPr>
            <xdr:cNvPr id="0" name=""/>
            <xdr:cNvSpPr>
              <a:spLocks noTextEdit="1"/>
            </xdr:cNvSpPr>
          </xdr:nvSpPr>
          <xdr:spPr>
            <a:xfrm>
              <a:off x="52918" y="604572"/>
              <a:ext cx="1832108" cy="16692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52917</xdr:colOff>
      <xdr:row>13</xdr:row>
      <xdr:rowOff>21165</xdr:rowOff>
    </xdr:from>
    <xdr:to>
      <xdr:col>1</xdr:col>
      <xdr:colOff>1236134</xdr:colOff>
      <xdr:row>21</xdr:row>
      <xdr:rowOff>34395</xdr:rowOff>
    </xdr:to>
    <mc:AlternateContent xmlns:mc="http://schemas.openxmlformats.org/markup-compatibility/2006" xmlns:a14="http://schemas.microsoft.com/office/drawing/2010/main">
      <mc:Choice Requires="a14">
        <xdr:graphicFrame macro="">
          <xdr:nvGraphicFramePr>
            <xdr:cNvPr id="31" name="insurance_plan 1">
              <a:extLst>
                <a:ext uri="{FF2B5EF4-FFF2-40B4-BE49-F238E27FC236}">
                  <a16:creationId xmlns:a16="http://schemas.microsoft.com/office/drawing/2014/main" id="{1EA70927-FF37-444D-BD37-9B3329D60486}"/>
                </a:ext>
              </a:extLst>
            </xdr:cNvPr>
            <xdr:cNvGraphicFramePr/>
          </xdr:nvGraphicFramePr>
          <xdr:xfrm>
            <a:off x="0" y="0"/>
            <a:ext cx="0" cy="0"/>
          </xdr:xfrm>
          <a:graphic>
            <a:graphicData uri="http://schemas.microsoft.com/office/drawing/2010/slicer">
              <sle:slicer xmlns:sle="http://schemas.microsoft.com/office/drawing/2010/slicer" name="insurance_plan 1"/>
            </a:graphicData>
          </a:graphic>
        </xdr:graphicFrame>
      </mc:Choice>
      <mc:Fallback xmlns="">
        <xdr:sp macro="" textlink="">
          <xdr:nvSpPr>
            <xdr:cNvPr id="0" name=""/>
            <xdr:cNvSpPr>
              <a:spLocks noTextEdit="1"/>
            </xdr:cNvSpPr>
          </xdr:nvSpPr>
          <xdr:spPr>
            <a:xfrm>
              <a:off x="52917" y="2342884"/>
              <a:ext cx="1832108" cy="1441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63500</xdr:colOff>
      <xdr:row>21</xdr:row>
      <xdr:rowOff>105833</xdr:rowOff>
    </xdr:from>
    <xdr:to>
      <xdr:col>1</xdr:col>
      <xdr:colOff>1227667</xdr:colOff>
      <xdr:row>29</xdr:row>
      <xdr:rowOff>9526</xdr:rowOff>
    </xdr:to>
    <mc:AlternateContent xmlns:mc="http://schemas.openxmlformats.org/markup-compatibility/2006" xmlns:a14="http://schemas.microsoft.com/office/drawing/2010/main">
      <mc:Choice Requires="a14">
        <xdr:graphicFrame macro="">
          <xdr:nvGraphicFramePr>
            <xdr:cNvPr id="32" name="bmi_group 1">
              <a:extLst>
                <a:ext uri="{FF2B5EF4-FFF2-40B4-BE49-F238E27FC236}">
                  <a16:creationId xmlns:a16="http://schemas.microsoft.com/office/drawing/2014/main" id="{411A802C-071E-49CA-A7F9-6157F8BC8578}"/>
                </a:ext>
              </a:extLst>
            </xdr:cNvPr>
            <xdr:cNvGraphicFramePr/>
          </xdr:nvGraphicFramePr>
          <xdr:xfrm>
            <a:off x="0" y="0"/>
            <a:ext cx="0" cy="0"/>
          </xdr:xfrm>
          <a:graphic>
            <a:graphicData uri="http://schemas.microsoft.com/office/drawing/2010/slicer">
              <sle:slicer xmlns:sle="http://schemas.microsoft.com/office/drawing/2010/slicer" name="bmi_group 1"/>
            </a:graphicData>
          </a:graphic>
        </xdr:graphicFrame>
      </mc:Choice>
      <mc:Fallback xmlns="">
        <xdr:sp macro="" textlink="">
          <xdr:nvSpPr>
            <xdr:cNvPr id="0" name=""/>
            <xdr:cNvSpPr>
              <a:spLocks noTextEdit="1"/>
            </xdr:cNvSpPr>
          </xdr:nvSpPr>
          <xdr:spPr>
            <a:xfrm>
              <a:off x="63500" y="3856302"/>
              <a:ext cx="1813058" cy="13324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1311275</xdr:colOff>
      <xdr:row>18</xdr:row>
      <xdr:rowOff>158751</xdr:rowOff>
    </xdr:from>
    <xdr:to>
      <xdr:col>3</xdr:col>
      <xdr:colOff>507999</xdr:colOff>
      <xdr:row>29</xdr:row>
      <xdr:rowOff>83610</xdr:rowOff>
    </xdr:to>
    <xdr:sp macro="" textlink="">
      <xdr:nvSpPr>
        <xdr:cNvPr id="34" name="Rectangle: Rounded Corners 33">
          <a:extLst>
            <a:ext uri="{FF2B5EF4-FFF2-40B4-BE49-F238E27FC236}">
              <a16:creationId xmlns:a16="http://schemas.microsoft.com/office/drawing/2014/main" id="{A5E46A4C-BC58-4B23-8D28-549CF8422BD0}"/>
            </a:ext>
          </a:extLst>
        </xdr:cNvPr>
        <xdr:cNvSpPr/>
      </xdr:nvSpPr>
      <xdr:spPr>
        <a:xfrm>
          <a:off x="1956858" y="3397251"/>
          <a:ext cx="2525183" cy="1903942"/>
        </a:xfrm>
        <a:prstGeom prst="roundRect">
          <a:avLst>
            <a:gd name="adj" fmla="val 12726"/>
          </a:avLst>
        </a:prstGeom>
        <a:solidFill>
          <a:srgbClr val="D9D9D9">
            <a:alpha val="10196"/>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TTTO</a:t>
          </a:r>
        </a:p>
      </xdr:txBody>
    </xdr:sp>
    <xdr:clientData/>
  </xdr:twoCellAnchor>
  <xdr:twoCellAnchor>
    <xdr:from>
      <xdr:col>3</xdr:col>
      <xdr:colOff>661457</xdr:colOff>
      <xdr:row>8</xdr:row>
      <xdr:rowOff>51860</xdr:rowOff>
    </xdr:from>
    <xdr:to>
      <xdr:col>5</xdr:col>
      <xdr:colOff>248706</xdr:colOff>
      <xdr:row>18</xdr:row>
      <xdr:rowOff>104777</xdr:rowOff>
    </xdr:to>
    <xdr:sp macro="" textlink="">
      <xdr:nvSpPr>
        <xdr:cNvPr id="35" name="Rectangle: Rounded Corners 34">
          <a:extLst>
            <a:ext uri="{FF2B5EF4-FFF2-40B4-BE49-F238E27FC236}">
              <a16:creationId xmlns:a16="http://schemas.microsoft.com/office/drawing/2014/main" id="{2BFB1FB0-7062-48BC-86F5-69A07DE893FA}"/>
            </a:ext>
          </a:extLst>
        </xdr:cNvPr>
        <xdr:cNvSpPr/>
      </xdr:nvSpPr>
      <xdr:spPr>
        <a:xfrm>
          <a:off x="4635499" y="1491193"/>
          <a:ext cx="2539999" cy="1852084"/>
        </a:xfrm>
        <a:prstGeom prst="roundRect">
          <a:avLst>
            <a:gd name="adj" fmla="val 12726"/>
          </a:avLst>
        </a:prstGeom>
        <a:solidFill>
          <a:srgbClr val="D9D9D9">
            <a:alpha val="10196"/>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TTTO</a:t>
          </a:r>
        </a:p>
      </xdr:txBody>
    </xdr:sp>
    <xdr:clientData/>
  </xdr:twoCellAnchor>
  <xdr:twoCellAnchor>
    <xdr:from>
      <xdr:col>3</xdr:col>
      <xdr:colOff>661457</xdr:colOff>
      <xdr:row>19</xdr:row>
      <xdr:rowOff>19051</xdr:rowOff>
    </xdr:from>
    <xdr:to>
      <xdr:col>5</xdr:col>
      <xdr:colOff>248706</xdr:colOff>
      <xdr:row>29</xdr:row>
      <xdr:rowOff>71969</xdr:rowOff>
    </xdr:to>
    <xdr:sp macro="" textlink="">
      <xdr:nvSpPr>
        <xdr:cNvPr id="36" name="Rectangle: Rounded Corners 35">
          <a:extLst>
            <a:ext uri="{FF2B5EF4-FFF2-40B4-BE49-F238E27FC236}">
              <a16:creationId xmlns:a16="http://schemas.microsoft.com/office/drawing/2014/main" id="{66100FEC-C4D8-47C6-96AA-09B7D6BEEF6E}"/>
            </a:ext>
          </a:extLst>
        </xdr:cNvPr>
        <xdr:cNvSpPr/>
      </xdr:nvSpPr>
      <xdr:spPr>
        <a:xfrm>
          <a:off x="4635499" y="3437468"/>
          <a:ext cx="2539999" cy="1852084"/>
        </a:xfrm>
        <a:prstGeom prst="roundRect">
          <a:avLst>
            <a:gd name="adj" fmla="val 12726"/>
          </a:avLst>
        </a:prstGeom>
        <a:solidFill>
          <a:srgbClr val="D9D9D9">
            <a:alpha val="10196"/>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TTTO</a:t>
          </a:r>
        </a:p>
      </xdr:txBody>
    </xdr:sp>
    <xdr:clientData/>
  </xdr:twoCellAnchor>
  <xdr:twoCellAnchor>
    <xdr:from>
      <xdr:col>5</xdr:col>
      <xdr:colOff>432857</xdr:colOff>
      <xdr:row>2</xdr:row>
      <xdr:rowOff>151343</xdr:rowOff>
    </xdr:from>
    <xdr:to>
      <xdr:col>13</xdr:col>
      <xdr:colOff>291042</xdr:colOff>
      <xdr:row>29</xdr:row>
      <xdr:rowOff>132292</xdr:rowOff>
    </xdr:to>
    <xdr:sp macro="" textlink="">
      <xdr:nvSpPr>
        <xdr:cNvPr id="37" name="Rectangle: Rounded Corners 36">
          <a:extLst>
            <a:ext uri="{FF2B5EF4-FFF2-40B4-BE49-F238E27FC236}">
              <a16:creationId xmlns:a16="http://schemas.microsoft.com/office/drawing/2014/main" id="{CB1C5FA0-FE18-4717-8DB5-0665883AA32F}"/>
            </a:ext>
          </a:extLst>
        </xdr:cNvPr>
        <xdr:cNvSpPr/>
      </xdr:nvSpPr>
      <xdr:spPr>
        <a:xfrm>
          <a:off x="7359649" y="511176"/>
          <a:ext cx="5694893" cy="4838699"/>
        </a:xfrm>
        <a:prstGeom prst="roundRect">
          <a:avLst>
            <a:gd name="adj" fmla="val 3321"/>
          </a:avLst>
        </a:prstGeom>
        <a:solidFill>
          <a:srgbClr val="D9D9D9">
            <a:alpha val="10196"/>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TTTO</a:t>
          </a:r>
        </a:p>
      </xdr:txBody>
    </xdr:sp>
    <xdr:clientData/>
  </xdr:twoCellAnchor>
  <xdr:twoCellAnchor>
    <xdr:from>
      <xdr:col>9</xdr:col>
      <xdr:colOff>25929</xdr:colOff>
      <xdr:row>2</xdr:row>
      <xdr:rowOff>151343</xdr:rowOff>
    </xdr:from>
    <xdr:to>
      <xdr:col>9</xdr:col>
      <xdr:colOff>25929</xdr:colOff>
      <xdr:row>29</xdr:row>
      <xdr:rowOff>132292</xdr:rowOff>
    </xdr:to>
    <xdr:cxnSp macro="">
      <xdr:nvCxnSpPr>
        <xdr:cNvPr id="39" name="Straight Connector 38">
          <a:extLst>
            <a:ext uri="{FF2B5EF4-FFF2-40B4-BE49-F238E27FC236}">
              <a16:creationId xmlns:a16="http://schemas.microsoft.com/office/drawing/2014/main" id="{79F001C4-301D-476B-A0AD-52FE6DE4C248}"/>
            </a:ext>
          </a:extLst>
        </xdr:cNvPr>
        <xdr:cNvCxnSpPr>
          <a:stCxn id="37" idx="0"/>
          <a:endCxn id="37" idx="2"/>
        </xdr:cNvCxnSpPr>
      </xdr:nvCxnSpPr>
      <xdr:spPr>
        <a:xfrm>
          <a:off x="10207096" y="511176"/>
          <a:ext cx="0" cy="483869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432857</xdr:colOff>
      <xdr:row>16</xdr:row>
      <xdr:rowOff>51859</xdr:rowOff>
    </xdr:from>
    <xdr:to>
      <xdr:col>13</xdr:col>
      <xdr:colOff>291042</xdr:colOff>
      <xdr:row>16</xdr:row>
      <xdr:rowOff>51859</xdr:rowOff>
    </xdr:to>
    <xdr:cxnSp macro="">
      <xdr:nvCxnSpPr>
        <xdr:cNvPr id="45" name="Straight Connector 44">
          <a:extLst>
            <a:ext uri="{FF2B5EF4-FFF2-40B4-BE49-F238E27FC236}">
              <a16:creationId xmlns:a16="http://schemas.microsoft.com/office/drawing/2014/main" id="{F0191FB5-DC04-70B3-EE85-FA71046F016A}"/>
            </a:ext>
          </a:extLst>
        </xdr:cNvPr>
        <xdr:cNvCxnSpPr>
          <a:stCxn id="37" idx="1"/>
          <a:endCxn id="37" idx="3"/>
        </xdr:cNvCxnSpPr>
      </xdr:nvCxnSpPr>
      <xdr:spPr>
        <a:xfrm>
          <a:off x="7359649" y="2930526"/>
          <a:ext cx="5694893"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84666</xdr:colOff>
      <xdr:row>9</xdr:row>
      <xdr:rowOff>21166</xdr:rowOff>
    </xdr:from>
    <xdr:to>
      <xdr:col>3</xdr:col>
      <xdr:colOff>388408</xdr:colOff>
      <xdr:row>17</xdr:row>
      <xdr:rowOff>86784</xdr:rowOff>
    </xdr:to>
    <xdr:graphicFrame macro="">
      <xdr:nvGraphicFramePr>
        <xdr:cNvPr id="46" name="Chart 45">
          <a:extLst>
            <a:ext uri="{FF2B5EF4-FFF2-40B4-BE49-F238E27FC236}">
              <a16:creationId xmlns:a16="http://schemas.microsoft.com/office/drawing/2014/main" id="{D8138B3C-4DA7-45DE-A124-4AA97FCFB4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448734</xdr:colOff>
      <xdr:row>3</xdr:row>
      <xdr:rowOff>2</xdr:rowOff>
    </xdr:from>
    <xdr:to>
      <xdr:col>9</xdr:col>
      <xdr:colOff>63501</xdr:colOff>
      <xdr:row>16</xdr:row>
      <xdr:rowOff>47097</xdr:rowOff>
    </xdr:to>
    <xdr:graphicFrame macro="">
      <xdr:nvGraphicFramePr>
        <xdr:cNvPr id="47" name="Chart 46">
          <a:extLst>
            <a:ext uri="{FF2B5EF4-FFF2-40B4-BE49-F238E27FC236}">
              <a16:creationId xmlns:a16="http://schemas.microsoft.com/office/drawing/2014/main" id="{9DC261FF-C120-456D-A168-BF2A446964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465666</xdr:colOff>
      <xdr:row>16</xdr:row>
      <xdr:rowOff>151343</xdr:rowOff>
    </xdr:from>
    <xdr:to>
      <xdr:col>9</xdr:col>
      <xdr:colOff>21167</xdr:colOff>
      <xdr:row>28</xdr:row>
      <xdr:rowOff>78318</xdr:rowOff>
    </xdr:to>
    <xdr:graphicFrame macro="">
      <xdr:nvGraphicFramePr>
        <xdr:cNvPr id="48" name="Chart 47">
          <a:extLst>
            <a:ext uri="{FF2B5EF4-FFF2-40B4-BE49-F238E27FC236}">
              <a16:creationId xmlns:a16="http://schemas.microsoft.com/office/drawing/2014/main" id="{9CA6389B-2360-4049-AB56-27DE204EC9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95250</xdr:colOff>
      <xdr:row>2</xdr:row>
      <xdr:rowOff>167218</xdr:rowOff>
    </xdr:from>
    <xdr:to>
      <xdr:col>13</xdr:col>
      <xdr:colOff>248179</xdr:colOff>
      <xdr:row>16</xdr:row>
      <xdr:rowOff>21166</xdr:rowOff>
    </xdr:to>
    <xdr:graphicFrame macro="">
      <xdr:nvGraphicFramePr>
        <xdr:cNvPr id="49" name="Chart 48">
          <a:extLst>
            <a:ext uri="{FF2B5EF4-FFF2-40B4-BE49-F238E27FC236}">
              <a16:creationId xmlns:a16="http://schemas.microsoft.com/office/drawing/2014/main" id="{51F2BB7E-1D35-4141-B569-63877BA195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767291</xdr:colOff>
      <xdr:row>19</xdr:row>
      <xdr:rowOff>3176</xdr:rowOff>
    </xdr:from>
    <xdr:to>
      <xdr:col>5</xdr:col>
      <xdr:colOff>129115</xdr:colOff>
      <xdr:row>29</xdr:row>
      <xdr:rowOff>58209</xdr:rowOff>
    </xdr:to>
    <xdr:graphicFrame macro="">
      <xdr:nvGraphicFramePr>
        <xdr:cNvPr id="50" name="Chart 49">
          <a:extLst>
            <a:ext uri="{FF2B5EF4-FFF2-40B4-BE49-F238E27FC236}">
              <a16:creationId xmlns:a16="http://schemas.microsoft.com/office/drawing/2014/main" id="{8DC46FFF-E429-4D38-8805-3F3825EC79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83607</xdr:colOff>
      <xdr:row>19</xdr:row>
      <xdr:rowOff>1</xdr:rowOff>
    </xdr:from>
    <xdr:to>
      <xdr:col>3</xdr:col>
      <xdr:colOff>344487</xdr:colOff>
      <xdr:row>29</xdr:row>
      <xdr:rowOff>111126</xdr:rowOff>
    </xdr:to>
    <xdr:graphicFrame macro="">
      <xdr:nvGraphicFramePr>
        <xdr:cNvPr id="51" name="Chart 50">
          <a:extLst>
            <a:ext uri="{FF2B5EF4-FFF2-40B4-BE49-F238E27FC236}">
              <a16:creationId xmlns:a16="http://schemas.microsoft.com/office/drawing/2014/main" id="{7326FC50-63A7-4080-BE19-081D1065B5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127000</xdr:colOff>
      <xdr:row>16</xdr:row>
      <xdr:rowOff>119592</xdr:rowOff>
    </xdr:from>
    <xdr:to>
      <xdr:col>13</xdr:col>
      <xdr:colOff>212724</xdr:colOff>
      <xdr:row>29</xdr:row>
      <xdr:rowOff>71440</xdr:rowOff>
    </xdr:to>
    <xdr:graphicFrame macro="">
      <xdr:nvGraphicFramePr>
        <xdr:cNvPr id="52" name="Chart 51">
          <a:extLst>
            <a:ext uri="{FF2B5EF4-FFF2-40B4-BE49-F238E27FC236}">
              <a16:creationId xmlns:a16="http://schemas.microsoft.com/office/drawing/2014/main" id="{6CEF2B1F-9697-47E3-8FFE-A761D62799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ynda Udechukwu" refreshedDate="46161.589233449071" createdVersion="8" refreshedVersion="8" minRefreshableVersion="3" recordCount="7500" xr:uid="{F2DD72CF-69FC-451B-852F-F2A2751F6F7E}">
  <cacheSource type="worksheet">
    <worksheetSource name="Table1"/>
  </cacheSource>
  <cacheFields count="18">
    <cacheField name="customer_id" numFmtId="0">
      <sharedItems count="7500">
        <s v="MIC100001"/>
        <s v="MIC100002"/>
        <s v="MIC100003"/>
        <s v="MIC100004"/>
        <s v="MIC100005"/>
        <s v="MIC100006"/>
        <s v="MIC100007"/>
        <s v="MIC100008"/>
        <s v="MIC100009"/>
        <s v="MIC100010"/>
        <s v="MIC100011"/>
        <s v="MIC100012"/>
        <s v="MIC100013"/>
        <s v="MIC100014"/>
        <s v="MIC100015"/>
        <s v="MIC100016"/>
        <s v="MIC100017"/>
        <s v="MIC100018"/>
        <s v="MIC100019"/>
        <s v="MIC100020"/>
        <s v="MIC100021"/>
        <s v="MIC100022"/>
        <s v="MIC100023"/>
        <s v="MIC100024"/>
        <s v="MIC100025"/>
        <s v="MIC100026"/>
        <s v="MIC100027"/>
        <s v="MIC100028"/>
        <s v="MIC100029"/>
        <s v="MIC100030"/>
        <s v="MIC100031"/>
        <s v="MIC100032"/>
        <s v="MIC100033"/>
        <s v="MIC100034"/>
        <s v="MIC100035"/>
        <s v="MIC100036"/>
        <s v="MIC100037"/>
        <s v="MIC100038"/>
        <s v="MIC100039"/>
        <s v="MIC100040"/>
        <s v="MIC100041"/>
        <s v="MIC100042"/>
        <s v="MIC100043"/>
        <s v="MIC100044"/>
        <s v="MIC100045"/>
        <s v="MIC100046"/>
        <s v="MIC100047"/>
        <s v="MIC100048"/>
        <s v="MIC100049"/>
        <s v="MIC100050"/>
        <s v="MIC100051"/>
        <s v="MIC100052"/>
        <s v="MIC100053"/>
        <s v="MIC100054"/>
        <s v="MIC100055"/>
        <s v="MIC100056"/>
        <s v="MIC100057"/>
        <s v="MIC100058"/>
        <s v="MIC100059"/>
        <s v="MIC100060"/>
        <s v="MIC100061"/>
        <s v="MIC100062"/>
        <s v="MIC100063"/>
        <s v="MIC100064"/>
        <s v="MIC100065"/>
        <s v="MIC100066"/>
        <s v="MIC100067"/>
        <s v="MIC100068"/>
        <s v="MIC100069"/>
        <s v="MIC100070"/>
        <s v="MIC100071"/>
        <s v="MIC100072"/>
        <s v="MIC100073"/>
        <s v="MIC100074"/>
        <s v="MIC100075"/>
        <s v="MIC100076"/>
        <s v="MIC100077"/>
        <s v="MIC100078"/>
        <s v="MIC100079"/>
        <s v="MIC100080"/>
        <s v="MIC100081"/>
        <s v="MIC100082"/>
        <s v="MIC100083"/>
        <s v="MIC100084"/>
        <s v="MIC100085"/>
        <s v="MIC100086"/>
        <s v="MIC100087"/>
        <s v="MIC100088"/>
        <s v="MIC100089"/>
        <s v="MIC100090"/>
        <s v="MIC100091"/>
        <s v="MIC100092"/>
        <s v="MIC100093"/>
        <s v="MIC100094"/>
        <s v="MIC100095"/>
        <s v="MIC100096"/>
        <s v="MIC100097"/>
        <s v="MIC100098"/>
        <s v="MIC100099"/>
        <s v="MIC100100"/>
        <s v="MIC100101"/>
        <s v="MIC100102"/>
        <s v="MIC100103"/>
        <s v="MIC100104"/>
        <s v="MIC100105"/>
        <s v="MIC100106"/>
        <s v="MIC100107"/>
        <s v="MIC100108"/>
        <s v="MIC100109"/>
        <s v="MIC100110"/>
        <s v="MIC100111"/>
        <s v="MIC100112"/>
        <s v="MIC100113"/>
        <s v="MIC100114"/>
        <s v="MIC100115"/>
        <s v="MIC100116"/>
        <s v="MIC100117"/>
        <s v="MIC100118"/>
        <s v="MIC100119"/>
        <s v="MIC100120"/>
        <s v="MIC100121"/>
        <s v="MIC100122"/>
        <s v="MIC100123"/>
        <s v="MIC100124"/>
        <s v="MIC100125"/>
        <s v="MIC100126"/>
        <s v="MIC100127"/>
        <s v="MIC100128"/>
        <s v="MIC100129"/>
        <s v="MIC100130"/>
        <s v="MIC100131"/>
        <s v="MIC100132"/>
        <s v="MIC100133"/>
        <s v="MIC100134"/>
        <s v="MIC100135"/>
        <s v="MIC100136"/>
        <s v="MIC100137"/>
        <s v="MIC100138"/>
        <s v="MIC100139"/>
        <s v="MIC100140"/>
        <s v="MIC100141"/>
        <s v="MIC100142"/>
        <s v="MIC100143"/>
        <s v="MIC100144"/>
        <s v="MIC100145"/>
        <s v="MIC100146"/>
        <s v="MIC100147"/>
        <s v="MIC100148"/>
        <s v="MIC100149"/>
        <s v="MIC100150"/>
        <s v="MIC100151"/>
        <s v="MIC100152"/>
        <s v="MIC100153"/>
        <s v="MIC100154"/>
        <s v="MIC100155"/>
        <s v="MIC100156"/>
        <s v="MIC100157"/>
        <s v="MIC100158"/>
        <s v="MIC100159"/>
        <s v="MIC100160"/>
        <s v="MIC100161"/>
        <s v="MIC100162"/>
        <s v="MIC100163"/>
        <s v="MIC100164"/>
        <s v="MIC100165"/>
        <s v="MIC100166"/>
        <s v="MIC100167"/>
        <s v="MIC100168"/>
        <s v="MIC100169"/>
        <s v="MIC100170"/>
        <s v="MIC100171"/>
        <s v="MIC100172"/>
        <s v="MIC100173"/>
        <s v="MIC100174"/>
        <s v="MIC100175"/>
        <s v="MIC100176"/>
        <s v="MIC100177"/>
        <s v="MIC100178"/>
        <s v="MIC100179"/>
        <s v="MIC100180"/>
        <s v="MIC100181"/>
        <s v="MIC100182"/>
        <s v="MIC100183"/>
        <s v="MIC100184"/>
        <s v="MIC100185"/>
        <s v="MIC100186"/>
        <s v="MIC100187"/>
        <s v="MIC100188"/>
        <s v="MIC100189"/>
        <s v="MIC100190"/>
        <s v="MIC100191"/>
        <s v="MIC100192"/>
        <s v="MIC100193"/>
        <s v="MIC100194"/>
        <s v="MIC100195"/>
        <s v="MIC100196"/>
        <s v="MIC100197"/>
        <s v="MIC100198"/>
        <s v="MIC100199"/>
        <s v="MIC100200"/>
        <s v="MIC100201"/>
        <s v="MIC100202"/>
        <s v="MIC100203"/>
        <s v="MIC100204"/>
        <s v="MIC100205"/>
        <s v="MIC100206"/>
        <s v="MIC100207"/>
        <s v="MIC100208"/>
        <s v="MIC100209"/>
        <s v="MIC100210"/>
        <s v="MIC100211"/>
        <s v="MIC100212"/>
        <s v="MIC100213"/>
        <s v="MIC100214"/>
        <s v="MIC100215"/>
        <s v="MIC100216"/>
        <s v="MIC100217"/>
        <s v="MIC100218"/>
        <s v="MIC100219"/>
        <s v="MIC100220"/>
        <s v="MIC100221"/>
        <s v="MIC100222"/>
        <s v="MIC100223"/>
        <s v="MIC100224"/>
        <s v="MIC100225"/>
        <s v="MIC100226"/>
        <s v="MIC100227"/>
        <s v="MIC100228"/>
        <s v="MIC100229"/>
        <s v="MIC100230"/>
        <s v="MIC100231"/>
        <s v="MIC100232"/>
        <s v="MIC100233"/>
        <s v="MIC100234"/>
        <s v="MIC100235"/>
        <s v="MIC100236"/>
        <s v="MIC100237"/>
        <s v="MIC100238"/>
        <s v="MIC100239"/>
        <s v="MIC100240"/>
        <s v="MIC100241"/>
        <s v="MIC100242"/>
        <s v="MIC100243"/>
        <s v="MIC100244"/>
        <s v="MIC100245"/>
        <s v="MIC100246"/>
        <s v="MIC100247"/>
        <s v="MIC100248"/>
        <s v="MIC100249"/>
        <s v="MIC100250"/>
        <s v="MIC100251"/>
        <s v="MIC100252"/>
        <s v="MIC100253"/>
        <s v="MIC100254"/>
        <s v="MIC100255"/>
        <s v="MIC100256"/>
        <s v="MIC100257"/>
        <s v="MIC100258"/>
        <s v="MIC100259"/>
        <s v="MIC100260"/>
        <s v="MIC100261"/>
        <s v="MIC100262"/>
        <s v="MIC100263"/>
        <s v="MIC100264"/>
        <s v="MIC100265"/>
        <s v="MIC100266"/>
        <s v="MIC100267"/>
        <s v="MIC100268"/>
        <s v="MIC100269"/>
        <s v="MIC100270"/>
        <s v="MIC100271"/>
        <s v="MIC100272"/>
        <s v="MIC100273"/>
        <s v="MIC100274"/>
        <s v="MIC100275"/>
        <s v="MIC100276"/>
        <s v="MIC100277"/>
        <s v="MIC100278"/>
        <s v="MIC100279"/>
        <s v="MIC100280"/>
        <s v="MIC100281"/>
        <s v="MIC100282"/>
        <s v="MIC100283"/>
        <s v="MIC100284"/>
        <s v="MIC100285"/>
        <s v="MIC100286"/>
        <s v="MIC100287"/>
        <s v="MIC100288"/>
        <s v="MIC100289"/>
        <s v="MIC100290"/>
        <s v="MIC100291"/>
        <s v="MIC100292"/>
        <s v="MIC100293"/>
        <s v="MIC100294"/>
        <s v="MIC100295"/>
        <s v="MIC100296"/>
        <s v="MIC100297"/>
        <s v="MIC100298"/>
        <s v="MIC100299"/>
        <s v="MIC100300"/>
        <s v="MIC100301"/>
        <s v="MIC100302"/>
        <s v="MIC100303"/>
        <s v="MIC100304"/>
        <s v="MIC100305"/>
        <s v="MIC100306"/>
        <s v="MIC100307"/>
        <s v="MIC100308"/>
        <s v="MIC100309"/>
        <s v="MIC100310"/>
        <s v="MIC100311"/>
        <s v="MIC100312"/>
        <s v="MIC100313"/>
        <s v="MIC100314"/>
        <s v="MIC100315"/>
        <s v="MIC100316"/>
        <s v="MIC100317"/>
        <s v="MIC100318"/>
        <s v="MIC100319"/>
        <s v="MIC100320"/>
        <s v="MIC100321"/>
        <s v="MIC100322"/>
        <s v="MIC100323"/>
        <s v="MIC100324"/>
        <s v="MIC100325"/>
        <s v="MIC100326"/>
        <s v="MIC100327"/>
        <s v="MIC100328"/>
        <s v="MIC100329"/>
        <s v="MIC100330"/>
        <s v="MIC100331"/>
        <s v="MIC100332"/>
        <s v="MIC100333"/>
        <s v="MIC100334"/>
        <s v="MIC100335"/>
        <s v="MIC100336"/>
        <s v="MIC100337"/>
        <s v="MIC100338"/>
        <s v="MIC100339"/>
        <s v="MIC100340"/>
        <s v="MIC100341"/>
        <s v="MIC100342"/>
        <s v="MIC100343"/>
        <s v="MIC100344"/>
        <s v="MIC100345"/>
        <s v="MIC100346"/>
        <s v="MIC100347"/>
        <s v="MIC100348"/>
        <s v="MIC100349"/>
        <s v="MIC100350"/>
        <s v="MIC100351"/>
        <s v="MIC100352"/>
        <s v="MIC100353"/>
        <s v="MIC100354"/>
        <s v="MIC100355"/>
        <s v="MIC100356"/>
        <s v="MIC100357"/>
        <s v="MIC100358"/>
        <s v="MIC100359"/>
        <s v="MIC100360"/>
        <s v="MIC100361"/>
        <s v="MIC100362"/>
        <s v="MIC100363"/>
        <s v="MIC100364"/>
        <s v="MIC100365"/>
        <s v="MIC100366"/>
        <s v="MIC100367"/>
        <s v="MIC100368"/>
        <s v="MIC100369"/>
        <s v="MIC100370"/>
        <s v="MIC100371"/>
        <s v="MIC100372"/>
        <s v="MIC100373"/>
        <s v="MIC100374"/>
        <s v="MIC100375"/>
        <s v="MIC100376"/>
        <s v="MIC100377"/>
        <s v="MIC100378"/>
        <s v="MIC100379"/>
        <s v="MIC100380"/>
        <s v="MIC100381"/>
        <s v="MIC100382"/>
        <s v="MIC100383"/>
        <s v="MIC100384"/>
        <s v="MIC100385"/>
        <s v="MIC100386"/>
        <s v="MIC100387"/>
        <s v="MIC100388"/>
        <s v="MIC100389"/>
        <s v="MIC100390"/>
        <s v="MIC100391"/>
        <s v="MIC100392"/>
        <s v="MIC100393"/>
        <s v="MIC100394"/>
        <s v="MIC100395"/>
        <s v="MIC100396"/>
        <s v="MIC100397"/>
        <s v="MIC100398"/>
        <s v="MIC100399"/>
        <s v="MIC100400"/>
        <s v="MIC100401"/>
        <s v="MIC100402"/>
        <s v="MIC100403"/>
        <s v="MIC100404"/>
        <s v="MIC100405"/>
        <s v="MIC100406"/>
        <s v="MIC100407"/>
        <s v="MIC100408"/>
        <s v="MIC100409"/>
        <s v="MIC100410"/>
        <s v="MIC100411"/>
        <s v="MIC100412"/>
        <s v="MIC100413"/>
        <s v="MIC100414"/>
        <s v="MIC100415"/>
        <s v="MIC100416"/>
        <s v="MIC100417"/>
        <s v="MIC100418"/>
        <s v="MIC100419"/>
        <s v="MIC100420"/>
        <s v="MIC100421"/>
        <s v="MIC100422"/>
        <s v="MIC100423"/>
        <s v="MIC100424"/>
        <s v="MIC100425"/>
        <s v="MIC100426"/>
        <s v="MIC100427"/>
        <s v="MIC100428"/>
        <s v="MIC100429"/>
        <s v="MIC100430"/>
        <s v="MIC100431"/>
        <s v="MIC100432"/>
        <s v="MIC100433"/>
        <s v="MIC100434"/>
        <s v="MIC100435"/>
        <s v="MIC100436"/>
        <s v="MIC100437"/>
        <s v="MIC100438"/>
        <s v="MIC100439"/>
        <s v="MIC100440"/>
        <s v="MIC100441"/>
        <s v="MIC100442"/>
        <s v="MIC100443"/>
        <s v="MIC100444"/>
        <s v="MIC100445"/>
        <s v="MIC100446"/>
        <s v="MIC100447"/>
        <s v="MIC100448"/>
        <s v="MIC100449"/>
        <s v="MIC100450"/>
        <s v="MIC100451"/>
        <s v="MIC100452"/>
        <s v="MIC100453"/>
        <s v="MIC100454"/>
        <s v="MIC100455"/>
        <s v="MIC100456"/>
        <s v="MIC100457"/>
        <s v="MIC100458"/>
        <s v="MIC100459"/>
        <s v="MIC100460"/>
        <s v="MIC100461"/>
        <s v="MIC100462"/>
        <s v="MIC100463"/>
        <s v="MIC100464"/>
        <s v="MIC100465"/>
        <s v="MIC100466"/>
        <s v="MIC100467"/>
        <s v="MIC100468"/>
        <s v="MIC100469"/>
        <s v="MIC100470"/>
        <s v="MIC100471"/>
        <s v="MIC100472"/>
        <s v="MIC100473"/>
        <s v="MIC100474"/>
        <s v="MIC100475"/>
        <s v="MIC100476"/>
        <s v="MIC100477"/>
        <s v="MIC100478"/>
        <s v="MIC100479"/>
        <s v="MIC100480"/>
        <s v="MIC100481"/>
        <s v="MIC100482"/>
        <s v="MIC100483"/>
        <s v="MIC100484"/>
        <s v="MIC100485"/>
        <s v="MIC100486"/>
        <s v="MIC100487"/>
        <s v="MIC100488"/>
        <s v="MIC100489"/>
        <s v="MIC100490"/>
        <s v="MIC100491"/>
        <s v="MIC100492"/>
        <s v="MIC100493"/>
        <s v="MIC100494"/>
        <s v="MIC100495"/>
        <s v="MIC100496"/>
        <s v="MIC100497"/>
        <s v="MIC100498"/>
        <s v="MIC100499"/>
        <s v="MIC100500"/>
        <s v="MIC100501"/>
        <s v="MIC100502"/>
        <s v="MIC100503"/>
        <s v="MIC100504"/>
        <s v="MIC100505"/>
        <s v="MIC100506"/>
        <s v="MIC100507"/>
        <s v="MIC100508"/>
        <s v="MIC100509"/>
        <s v="MIC100510"/>
        <s v="MIC100511"/>
        <s v="MIC100512"/>
        <s v="MIC100513"/>
        <s v="MIC100514"/>
        <s v="MIC100515"/>
        <s v="MIC100516"/>
        <s v="MIC100517"/>
        <s v="MIC100518"/>
        <s v="MIC100519"/>
        <s v="MIC100520"/>
        <s v="MIC100521"/>
        <s v="MIC100522"/>
        <s v="MIC100523"/>
        <s v="MIC100524"/>
        <s v="MIC100525"/>
        <s v="MIC100526"/>
        <s v="MIC100527"/>
        <s v="MIC100528"/>
        <s v="MIC100529"/>
        <s v="MIC100530"/>
        <s v="MIC100531"/>
        <s v="MIC100532"/>
        <s v="MIC100533"/>
        <s v="MIC100534"/>
        <s v="MIC100535"/>
        <s v="MIC100536"/>
        <s v="MIC100537"/>
        <s v="MIC100538"/>
        <s v="MIC100539"/>
        <s v="MIC100540"/>
        <s v="MIC100541"/>
        <s v="MIC100542"/>
        <s v="MIC100543"/>
        <s v="MIC100544"/>
        <s v="MIC100545"/>
        <s v="MIC100546"/>
        <s v="MIC100547"/>
        <s v="MIC100548"/>
        <s v="MIC100549"/>
        <s v="MIC100550"/>
        <s v="MIC100551"/>
        <s v="MIC100552"/>
        <s v="MIC100553"/>
        <s v="MIC100554"/>
        <s v="MIC100555"/>
        <s v="MIC100556"/>
        <s v="MIC100557"/>
        <s v="MIC100558"/>
        <s v="MIC100559"/>
        <s v="MIC100560"/>
        <s v="MIC100561"/>
        <s v="MIC100562"/>
        <s v="MIC100563"/>
        <s v="MIC100564"/>
        <s v="MIC100565"/>
        <s v="MIC100566"/>
        <s v="MIC100567"/>
        <s v="MIC100568"/>
        <s v="MIC100569"/>
        <s v="MIC100570"/>
        <s v="MIC100571"/>
        <s v="MIC100572"/>
        <s v="MIC100573"/>
        <s v="MIC100574"/>
        <s v="MIC100575"/>
        <s v="MIC100576"/>
        <s v="MIC100577"/>
        <s v="MIC100578"/>
        <s v="MIC100579"/>
        <s v="MIC100580"/>
        <s v="MIC100581"/>
        <s v="MIC100582"/>
        <s v="MIC100583"/>
        <s v="MIC100584"/>
        <s v="MIC100585"/>
        <s v="MIC100586"/>
        <s v="MIC100587"/>
        <s v="MIC100588"/>
        <s v="MIC100589"/>
        <s v="MIC100590"/>
        <s v="MIC100591"/>
        <s v="MIC100592"/>
        <s v="MIC100593"/>
        <s v="MIC100594"/>
        <s v="MIC100595"/>
        <s v="MIC100596"/>
        <s v="MIC100597"/>
        <s v="MIC100598"/>
        <s v="MIC100599"/>
        <s v="MIC100600"/>
        <s v="MIC100601"/>
        <s v="MIC100602"/>
        <s v="MIC100603"/>
        <s v="MIC100604"/>
        <s v="MIC100605"/>
        <s v="MIC100606"/>
        <s v="MIC100607"/>
        <s v="MIC100608"/>
        <s v="MIC100609"/>
        <s v="MIC100610"/>
        <s v="MIC100611"/>
        <s v="MIC100612"/>
        <s v="MIC100613"/>
        <s v="MIC100614"/>
        <s v="MIC100615"/>
        <s v="MIC100616"/>
        <s v="MIC100617"/>
        <s v="MIC100618"/>
        <s v="MIC100619"/>
        <s v="MIC100620"/>
        <s v="MIC100621"/>
        <s v="MIC100622"/>
        <s v="MIC100623"/>
        <s v="MIC100624"/>
        <s v="MIC100625"/>
        <s v="MIC100626"/>
        <s v="MIC100627"/>
        <s v="MIC100628"/>
        <s v="MIC100629"/>
        <s v="MIC100630"/>
        <s v="MIC100631"/>
        <s v="MIC100632"/>
        <s v="MIC100633"/>
        <s v="MIC100634"/>
        <s v="MIC100635"/>
        <s v="MIC100636"/>
        <s v="MIC100637"/>
        <s v="MIC100638"/>
        <s v="MIC100639"/>
        <s v="MIC100640"/>
        <s v="MIC100641"/>
        <s v="MIC100642"/>
        <s v="MIC100643"/>
        <s v="MIC100644"/>
        <s v="MIC100645"/>
        <s v="MIC100646"/>
        <s v="MIC100647"/>
        <s v="MIC100648"/>
        <s v="MIC100649"/>
        <s v="MIC100650"/>
        <s v="MIC100651"/>
        <s v="MIC100652"/>
        <s v="MIC100653"/>
        <s v="MIC100654"/>
        <s v="MIC100655"/>
        <s v="MIC100656"/>
        <s v="MIC100657"/>
        <s v="MIC100658"/>
        <s v="MIC100659"/>
        <s v="MIC100660"/>
        <s v="MIC100661"/>
        <s v="MIC100662"/>
        <s v="MIC100663"/>
        <s v="MIC100664"/>
        <s v="MIC100665"/>
        <s v="MIC100666"/>
        <s v="MIC100667"/>
        <s v="MIC100668"/>
        <s v="MIC100669"/>
        <s v="MIC100670"/>
        <s v="MIC100671"/>
        <s v="MIC100672"/>
        <s v="MIC100673"/>
        <s v="MIC100674"/>
        <s v="MIC100675"/>
        <s v="MIC100676"/>
        <s v="MIC100677"/>
        <s v="MIC100678"/>
        <s v="MIC100679"/>
        <s v="MIC100680"/>
        <s v="MIC100681"/>
        <s v="MIC100682"/>
        <s v="MIC100683"/>
        <s v="MIC100684"/>
        <s v="MIC100685"/>
        <s v="MIC100686"/>
        <s v="MIC100687"/>
        <s v="MIC100688"/>
        <s v="MIC100689"/>
        <s v="MIC100690"/>
        <s v="MIC100691"/>
        <s v="MIC100692"/>
        <s v="MIC100693"/>
        <s v="MIC100694"/>
        <s v="MIC100695"/>
        <s v="MIC100696"/>
        <s v="MIC100697"/>
        <s v="MIC100698"/>
        <s v="MIC100699"/>
        <s v="MIC100700"/>
        <s v="MIC100701"/>
        <s v="MIC100702"/>
        <s v="MIC100703"/>
        <s v="MIC100704"/>
        <s v="MIC100705"/>
        <s v="MIC100706"/>
        <s v="MIC100707"/>
        <s v="MIC100708"/>
        <s v="MIC100709"/>
        <s v="MIC100710"/>
        <s v="MIC100711"/>
        <s v="MIC100712"/>
        <s v="MIC100713"/>
        <s v="MIC100714"/>
        <s v="MIC100715"/>
        <s v="MIC100716"/>
        <s v="MIC100717"/>
        <s v="MIC100718"/>
        <s v="MIC100719"/>
        <s v="MIC100720"/>
        <s v="MIC100721"/>
        <s v="MIC100722"/>
        <s v="MIC100723"/>
        <s v="MIC100724"/>
        <s v="MIC100725"/>
        <s v="MIC100726"/>
        <s v="MIC100727"/>
        <s v="MIC100728"/>
        <s v="MIC100729"/>
        <s v="MIC100730"/>
        <s v="MIC100731"/>
        <s v="MIC100732"/>
        <s v="MIC100733"/>
        <s v="MIC100734"/>
        <s v="MIC100735"/>
        <s v="MIC100736"/>
        <s v="MIC100737"/>
        <s v="MIC100738"/>
        <s v="MIC100739"/>
        <s v="MIC100740"/>
        <s v="MIC100741"/>
        <s v="MIC100742"/>
        <s v="MIC100743"/>
        <s v="MIC100744"/>
        <s v="MIC100745"/>
        <s v="MIC100746"/>
        <s v="MIC100747"/>
        <s v="MIC100748"/>
        <s v="MIC100749"/>
        <s v="MIC100750"/>
        <s v="MIC100751"/>
        <s v="MIC100752"/>
        <s v="MIC100753"/>
        <s v="MIC100754"/>
        <s v="MIC100755"/>
        <s v="MIC100756"/>
        <s v="MIC100757"/>
        <s v="MIC100758"/>
        <s v="MIC100759"/>
        <s v="MIC100760"/>
        <s v="MIC100761"/>
        <s v="MIC100762"/>
        <s v="MIC100763"/>
        <s v="MIC100764"/>
        <s v="MIC100765"/>
        <s v="MIC100766"/>
        <s v="MIC100767"/>
        <s v="MIC100768"/>
        <s v="MIC100769"/>
        <s v="MIC100770"/>
        <s v="MIC100771"/>
        <s v="MIC100772"/>
        <s v="MIC100773"/>
        <s v="MIC100774"/>
        <s v="MIC100775"/>
        <s v="MIC100776"/>
        <s v="MIC100777"/>
        <s v="MIC100778"/>
        <s v="MIC100779"/>
        <s v="MIC100780"/>
        <s v="MIC100781"/>
        <s v="MIC100782"/>
        <s v="MIC100783"/>
        <s v="MIC100784"/>
        <s v="MIC100785"/>
        <s v="MIC100786"/>
        <s v="MIC100787"/>
        <s v="MIC100788"/>
        <s v="MIC100789"/>
        <s v="MIC100790"/>
        <s v="MIC100791"/>
        <s v="MIC100792"/>
        <s v="MIC100793"/>
        <s v="MIC100794"/>
        <s v="MIC100795"/>
        <s v="MIC100796"/>
        <s v="MIC100797"/>
        <s v="MIC100798"/>
        <s v="MIC100799"/>
        <s v="MIC100800"/>
        <s v="MIC100801"/>
        <s v="MIC100802"/>
        <s v="MIC100803"/>
        <s v="MIC100804"/>
        <s v="MIC100805"/>
        <s v="MIC100806"/>
        <s v="MIC100807"/>
        <s v="MIC100808"/>
        <s v="MIC100809"/>
        <s v="MIC100810"/>
        <s v="MIC100811"/>
        <s v="MIC100812"/>
        <s v="MIC100813"/>
        <s v="MIC100814"/>
        <s v="MIC100815"/>
        <s v="MIC100816"/>
        <s v="MIC100817"/>
        <s v="MIC100818"/>
        <s v="MIC100819"/>
        <s v="MIC100820"/>
        <s v="MIC100821"/>
        <s v="MIC100822"/>
        <s v="MIC100823"/>
        <s v="MIC100824"/>
        <s v="MIC100825"/>
        <s v="MIC100826"/>
        <s v="MIC100827"/>
        <s v="MIC100828"/>
        <s v="MIC100829"/>
        <s v="MIC100830"/>
        <s v="MIC100831"/>
        <s v="MIC100832"/>
        <s v="MIC100833"/>
        <s v="MIC100834"/>
        <s v="MIC100835"/>
        <s v="MIC100836"/>
        <s v="MIC100837"/>
        <s v="MIC100838"/>
        <s v="MIC100839"/>
        <s v="MIC100840"/>
        <s v="MIC100841"/>
        <s v="MIC100842"/>
        <s v="MIC100843"/>
        <s v="MIC100844"/>
        <s v="MIC100845"/>
        <s v="MIC100846"/>
        <s v="MIC100847"/>
        <s v="MIC100848"/>
        <s v="MIC100849"/>
        <s v="MIC100850"/>
        <s v="MIC100851"/>
        <s v="MIC100852"/>
        <s v="MIC100853"/>
        <s v="MIC100854"/>
        <s v="MIC100855"/>
        <s v="MIC100856"/>
        <s v="MIC100857"/>
        <s v="MIC100858"/>
        <s v="MIC100859"/>
        <s v="MIC100860"/>
        <s v="MIC100861"/>
        <s v="MIC100862"/>
        <s v="MIC100863"/>
        <s v="MIC100864"/>
        <s v="MIC100865"/>
        <s v="MIC100866"/>
        <s v="MIC100867"/>
        <s v="MIC100868"/>
        <s v="MIC100869"/>
        <s v="MIC100870"/>
        <s v="MIC100871"/>
        <s v="MIC100872"/>
        <s v="MIC100873"/>
        <s v="MIC100874"/>
        <s v="MIC100875"/>
        <s v="MIC100876"/>
        <s v="MIC100877"/>
        <s v="MIC100878"/>
        <s v="MIC100879"/>
        <s v="MIC100880"/>
        <s v="MIC100881"/>
        <s v="MIC100882"/>
        <s v="MIC100883"/>
        <s v="MIC100884"/>
        <s v="MIC100885"/>
        <s v="MIC100886"/>
        <s v="MIC100887"/>
        <s v="MIC100888"/>
        <s v="MIC100889"/>
        <s v="MIC100890"/>
        <s v="MIC100891"/>
        <s v="MIC100892"/>
        <s v="MIC100893"/>
        <s v="MIC100894"/>
        <s v="MIC100895"/>
        <s v="MIC100896"/>
        <s v="MIC100897"/>
        <s v="MIC100898"/>
        <s v="MIC100899"/>
        <s v="MIC100900"/>
        <s v="MIC100901"/>
        <s v="MIC100902"/>
        <s v="MIC100903"/>
        <s v="MIC100904"/>
        <s v="MIC100905"/>
        <s v="MIC100906"/>
        <s v="MIC100907"/>
        <s v="MIC100908"/>
        <s v="MIC100909"/>
        <s v="MIC100910"/>
        <s v="MIC100911"/>
        <s v="MIC100912"/>
        <s v="MIC100913"/>
        <s v="MIC100914"/>
        <s v="MIC100915"/>
        <s v="MIC100916"/>
        <s v="MIC100917"/>
        <s v="MIC100918"/>
        <s v="MIC100919"/>
        <s v="MIC100920"/>
        <s v="MIC100921"/>
        <s v="MIC100922"/>
        <s v="MIC100923"/>
        <s v="MIC100924"/>
        <s v="MIC100925"/>
        <s v="MIC100926"/>
        <s v="MIC100927"/>
        <s v="MIC100928"/>
        <s v="MIC100929"/>
        <s v="MIC100930"/>
        <s v="MIC100931"/>
        <s v="MIC100932"/>
        <s v="MIC100933"/>
        <s v="MIC100934"/>
        <s v="MIC100935"/>
        <s v="MIC100936"/>
        <s v="MIC100937"/>
        <s v="MIC100938"/>
        <s v="MIC100939"/>
        <s v="MIC100940"/>
        <s v="MIC100941"/>
        <s v="MIC100942"/>
        <s v="MIC100943"/>
        <s v="MIC100944"/>
        <s v="MIC100945"/>
        <s v="MIC100946"/>
        <s v="MIC100947"/>
        <s v="MIC100948"/>
        <s v="MIC100949"/>
        <s v="MIC100950"/>
        <s v="MIC100951"/>
        <s v="MIC100952"/>
        <s v="MIC100953"/>
        <s v="MIC100954"/>
        <s v="MIC100955"/>
        <s v="MIC100956"/>
        <s v="MIC100957"/>
        <s v="MIC100958"/>
        <s v="MIC100959"/>
        <s v="MIC100960"/>
        <s v="MIC100961"/>
        <s v="MIC100962"/>
        <s v="MIC100963"/>
        <s v="MIC100964"/>
        <s v="MIC100965"/>
        <s v="MIC100966"/>
        <s v="MIC100967"/>
        <s v="MIC100968"/>
        <s v="MIC100969"/>
        <s v="MIC100970"/>
        <s v="MIC100971"/>
        <s v="MIC100972"/>
        <s v="MIC100973"/>
        <s v="MIC100974"/>
        <s v="MIC100975"/>
        <s v="MIC100976"/>
        <s v="MIC100977"/>
        <s v="MIC100978"/>
        <s v="MIC100979"/>
        <s v="MIC100980"/>
        <s v="MIC100981"/>
        <s v="MIC100982"/>
        <s v="MIC100983"/>
        <s v="MIC100984"/>
        <s v="MIC100985"/>
        <s v="MIC100986"/>
        <s v="MIC100987"/>
        <s v="MIC100988"/>
        <s v="MIC100989"/>
        <s v="MIC100990"/>
        <s v="MIC100991"/>
        <s v="MIC100992"/>
        <s v="MIC100993"/>
        <s v="MIC100994"/>
        <s v="MIC100995"/>
        <s v="MIC100996"/>
        <s v="MIC100997"/>
        <s v="MIC100998"/>
        <s v="MIC100999"/>
        <s v="MIC101000"/>
        <s v="MIC101001"/>
        <s v="MIC101002"/>
        <s v="MIC101003"/>
        <s v="MIC101004"/>
        <s v="MIC101005"/>
        <s v="MIC101006"/>
        <s v="MIC101007"/>
        <s v="MIC101008"/>
        <s v="MIC101009"/>
        <s v="MIC101010"/>
        <s v="MIC101011"/>
        <s v="MIC101012"/>
        <s v="MIC101013"/>
        <s v="MIC101014"/>
        <s v="MIC101015"/>
        <s v="MIC101016"/>
        <s v="MIC101017"/>
        <s v="MIC101018"/>
        <s v="MIC101019"/>
        <s v="MIC101020"/>
        <s v="MIC101021"/>
        <s v="MIC101022"/>
        <s v="MIC101023"/>
        <s v="MIC101024"/>
        <s v="MIC101025"/>
        <s v="MIC101026"/>
        <s v="MIC101027"/>
        <s v="MIC101028"/>
        <s v="MIC101029"/>
        <s v="MIC101030"/>
        <s v="MIC101031"/>
        <s v="MIC101032"/>
        <s v="MIC101033"/>
        <s v="MIC101034"/>
        <s v="MIC101035"/>
        <s v="MIC101036"/>
        <s v="MIC101037"/>
        <s v="MIC101038"/>
        <s v="MIC101039"/>
        <s v="MIC101040"/>
        <s v="MIC101041"/>
        <s v="MIC101042"/>
        <s v="MIC101043"/>
        <s v="MIC101044"/>
        <s v="MIC101045"/>
        <s v="MIC101046"/>
        <s v="MIC101047"/>
        <s v="MIC101048"/>
        <s v="MIC101049"/>
        <s v="MIC101050"/>
        <s v="MIC101051"/>
        <s v="MIC101052"/>
        <s v="MIC101053"/>
        <s v="MIC101054"/>
        <s v="MIC101055"/>
        <s v="MIC101056"/>
        <s v="MIC101057"/>
        <s v="MIC101058"/>
        <s v="MIC101059"/>
        <s v="MIC101060"/>
        <s v="MIC101061"/>
        <s v="MIC101062"/>
        <s v="MIC101063"/>
        <s v="MIC101064"/>
        <s v="MIC101065"/>
        <s v="MIC101066"/>
        <s v="MIC101067"/>
        <s v="MIC101068"/>
        <s v="MIC101069"/>
        <s v="MIC101070"/>
        <s v="MIC101071"/>
        <s v="MIC101072"/>
        <s v="MIC101073"/>
        <s v="MIC101074"/>
        <s v="MIC101075"/>
        <s v="MIC101076"/>
        <s v="MIC101077"/>
        <s v="MIC101078"/>
        <s v="MIC101079"/>
        <s v="MIC101080"/>
        <s v="MIC101081"/>
        <s v="MIC101082"/>
        <s v="MIC101083"/>
        <s v="MIC101084"/>
        <s v="MIC101085"/>
        <s v="MIC101086"/>
        <s v="MIC101087"/>
        <s v="MIC101088"/>
        <s v="MIC101089"/>
        <s v="MIC101090"/>
        <s v="MIC101091"/>
        <s v="MIC101092"/>
        <s v="MIC101093"/>
        <s v="MIC101094"/>
        <s v="MIC101095"/>
        <s v="MIC101096"/>
        <s v="MIC101097"/>
        <s v="MIC101098"/>
        <s v="MIC101099"/>
        <s v="MIC101100"/>
        <s v="MIC101101"/>
        <s v="MIC101102"/>
        <s v="MIC101103"/>
        <s v="MIC101104"/>
        <s v="MIC101105"/>
        <s v="MIC101106"/>
        <s v="MIC101107"/>
        <s v="MIC101108"/>
        <s v="MIC101109"/>
        <s v="MIC101110"/>
        <s v="MIC101111"/>
        <s v="MIC101112"/>
        <s v="MIC101113"/>
        <s v="MIC101114"/>
        <s v="MIC101115"/>
        <s v="MIC101116"/>
        <s v="MIC101117"/>
        <s v="MIC101118"/>
        <s v="MIC101119"/>
        <s v="MIC101120"/>
        <s v="MIC101121"/>
        <s v="MIC101122"/>
        <s v="MIC101123"/>
        <s v="MIC101124"/>
        <s v="MIC101125"/>
        <s v="MIC101126"/>
        <s v="MIC101127"/>
        <s v="MIC101128"/>
        <s v="MIC101129"/>
        <s v="MIC101130"/>
        <s v="MIC101131"/>
        <s v="MIC101132"/>
        <s v="MIC101133"/>
        <s v="MIC101134"/>
        <s v="MIC101135"/>
        <s v="MIC101136"/>
        <s v="MIC101137"/>
        <s v="MIC101138"/>
        <s v="MIC101139"/>
        <s v="MIC101140"/>
        <s v="MIC101141"/>
        <s v="MIC101142"/>
        <s v="MIC101143"/>
        <s v="MIC101144"/>
        <s v="MIC101145"/>
        <s v="MIC101146"/>
        <s v="MIC101147"/>
        <s v="MIC101148"/>
        <s v="MIC101149"/>
        <s v="MIC101150"/>
        <s v="MIC101151"/>
        <s v="MIC101152"/>
        <s v="MIC101153"/>
        <s v="MIC101154"/>
        <s v="MIC101155"/>
        <s v="MIC101156"/>
        <s v="MIC101157"/>
        <s v="MIC101158"/>
        <s v="MIC101159"/>
        <s v="MIC101160"/>
        <s v="MIC101161"/>
        <s v="MIC101162"/>
        <s v="MIC101163"/>
        <s v="MIC101164"/>
        <s v="MIC101165"/>
        <s v="MIC101166"/>
        <s v="MIC101167"/>
        <s v="MIC101168"/>
        <s v="MIC101169"/>
        <s v="MIC101170"/>
        <s v="MIC101171"/>
        <s v="MIC101172"/>
        <s v="MIC101173"/>
        <s v="MIC101174"/>
        <s v="MIC101175"/>
        <s v="MIC101176"/>
        <s v="MIC101177"/>
        <s v="MIC101178"/>
        <s v="MIC101179"/>
        <s v="MIC101180"/>
        <s v="MIC101181"/>
        <s v="MIC101182"/>
        <s v="MIC101183"/>
        <s v="MIC101184"/>
        <s v="MIC101185"/>
        <s v="MIC101186"/>
        <s v="MIC101187"/>
        <s v="MIC101188"/>
        <s v="MIC101189"/>
        <s v="MIC101190"/>
        <s v="MIC101191"/>
        <s v="MIC101192"/>
        <s v="MIC101193"/>
        <s v="MIC101194"/>
        <s v="MIC101195"/>
        <s v="MIC101196"/>
        <s v="MIC101197"/>
        <s v="MIC101198"/>
        <s v="MIC101199"/>
        <s v="MIC101200"/>
        <s v="MIC101201"/>
        <s v="MIC101202"/>
        <s v="MIC101203"/>
        <s v="MIC101204"/>
        <s v="MIC101205"/>
        <s v="MIC101206"/>
        <s v="MIC101207"/>
        <s v="MIC101208"/>
        <s v="MIC101209"/>
        <s v="MIC101210"/>
        <s v="MIC101211"/>
        <s v="MIC101212"/>
        <s v="MIC101213"/>
        <s v="MIC101214"/>
        <s v="MIC101215"/>
        <s v="MIC101216"/>
        <s v="MIC101217"/>
        <s v="MIC101218"/>
        <s v="MIC101219"/>
        <s v="MIC101220"/>
        <s v="MIC101221"/>
        <s v="MIC101222"/>
        <s v="MIC101223"/>
        <s v="MIC101224"/>
        <s v="MIC101225"/>
        <s v="MIC101226"/>
        <s v="MIC101227"/>
        <s v="MIC101228"/>
        <s v="MIC101229"/>
        <s v="MIC101230"/>
        <s v="MIC101231"/>
        <s v="MIC101232"/>
        <s v="MIC101233"/>
        <s v="MIC101234"/>
        <s v="MIC101235"/>
        <s v="MIC101236"/>
        <s v="MIC101237"/>
        <s v="MIC101238"/>
        <s v="MIC101239"/>
        <s v="MIC101240"/>
        <s v="MIC101241"/>
        <s v="MIC101242"/>
        <s v="MIC101243"/>
        <s v="MIC101244"/>
        <s v="MIC101245"/>
        <s v="MIC101246"/>
        <s v="MIC101247"/>
        <s v="MIC101248"/>
        <s v="MIC101249"/>
        <s v="MIC101250"/>
        <s v="MIC101251"/>
        <s v="MIC101252"/>
        <s v="MIC101253"/>
        <s v="MIC101254"/>
        <s v="MIC101255"/>
        <s v="MIC101256"/>
        <s v="MIC101257"/>
        <s v="MIC101258"/>
        <s v="MIC101259"/>
        <s v="MIC101260"/>
        <s v="MIC101261"/>
        <s v="MIC101262"/>
        <s v="MIC101263"/>
        <s v="MIC101264"/>
        <s v="MIC101265"/>
        <s v="MIC101266"/>
        <s v="MIC101267"/>
        <s v="MIC101268"/>
        <s v="MIC101269"/>
        <s v="MIC101270"/>
        <s v="MIC101271"/>
        <s v="MIC101272"/>
        <s v="MIC101273"/>
        <s v="MIC101274"/>
        <s v="MIC101275"/>
        <s v="MIC101276"/>
        <s v="MIC101277"/>
        <s v="MIC101278"/>
        <s v="MIC101279"/>
        <s v="MIC101280"/>
        <s v="MIC101281"/>
        <s v="MIC101282"/>
        <s v="MIC101283"/>
        <s v="MIC101284"/>
        <s v="MIC101285"/>
        <s v="MIC101286"/>
        <s v="MIC101287"/>
        <s v="MIC101288"/>
        <s v="MIC101289"/>
        <s v="MIC101290"/>
        <s v="MIC101291"/>
        <s v="MIC101292"/>
        <s v="MIC101293"/>
        <s v="MIC101294"/>
        <s v="MIC101295"/>
        <s v="MIC101296"/>
        <s v="MIC101297"/>
        <s v="MIC101298"/>
        <s v="MIC101299"/>
        <s v="MIC101300"/>
        <s v="MIC101301"/>
        <s v="MIC101302"/>
        <s v="MIC101303"/>
        <s v="MIC101304"/>
        <s v="MIC101305"/>
        <s v="MIC101306"/>
        <s v="MIC101307"/>
        <s v="MIC101308"/>
        <s v="MIC101309"/>
        <s v="MIC101310"/>
        <s v="MIC101311"/>
        <s v="MIC101312"/>
        <s v="MIC101313"/>
        <s v="MIC101314"/>
        <s v="MIC101315"/>
        <s v="MIC101316"/>
        <s v="MIC101317"/>
        <s v="MIC101318"/>
        <s v="MIC101319"/>
        <s v="MIC101320"/>
        <s v="MIC101321"/>
        <s v="MIC101322"/>
        <s v="MIC101323"/>
        <s v="MIC101324"/>
        <s v="MIC101325"/>
        <s v="MIC101326"/>
        <s v="MIC101327"/>
        <s v="MIC101328"/>
        <s v="MIC101329"/>
        <s v="MIC101330"/>
        <s v="MIC101331"/>
        <s v="MIC101332"/>
        <s v="MIC101333"/>
        <s v="MIC101334"/>
        <s v="MIC101335"/>
        <s v="MIC101336"/>
        <s v="MIC101337"/>
        <s v="MIC101338"/>
        <s v="MIC101339"/>
        <s v="MIC101340"/>
        <s v="MIC101341"/>
        <s v="MIC101342"/>
        <s v="MIC101343"/>
        <s v="MIC101344"/>
        <s v="MIC101345"/>
        <s v="MIC101346"/>
        <s v="MIC101347"/>
        <s v="MIC101348"/>
        <s v="MIC101349"/>
        <s v="MIC101350"/>
        <s v="MIC101351"/>
        <s v="MIC101352"/>
        <s v="MIC101353"/>
        <s v="MIC101354"/>
        <s v="MIC101355"/>
        <s v="MIC101356"/>
        <s v="MIC101357"/>
        <s v="MIC101358"/>
        <s v="MIC101359"/>
        <s v="MIC101360"/>
        <s v="MIC101361"/>
        <s v="MIC101362"/>
        <s v="MIC101363"/>
        <s v="MIC101364"/>
        <s v="MIC101365"/>
        <s v="MIC101366"/>
        <s v="MIC101367"/>
        <s v="MIC101368"/>
        <s v="MIC101369"/>
        <s v="MIC101370"/>
        <s v="MIC101371"/>
        <s v="MIC101372"/>
        <s v="MIC101373"/>
        <s v="MIC101374"/>
        <s v="MIC101375"/>
        <s v="MIC101376"/>
        <s v="MIC101377"/>
        <s v="MIC101378"/>
        <s v="MIC101379"/>
        <s v="MIC101380"/>
        <s v="MIC101381"/>
        <s v="MIC101382"/>
        <s v="MIC101383"/>
        <s v="MIC101384"/>
        <s v="MIC101385"/>
        <s v="MIC101386"/>
        <s v="MIC101387"/>
        <s v="MIC101388"/>
        <s v="MIC101389"/>
        <s v="MIC101390"/>
        <s v="MIC101391"/>
        <s v="MIC101392"/>
        <s v="MIC101393"/>
        <s v="MIC101394"/>
        <s v="MIC101395"/>
        <s v="MIC101396"/>
        <s v="MIC101397"/>
        <s v="MIC101398"/>
        <s v="MIC101399"/>
        <s v="MIC101400"/>
        <s v="MIC101401"/>
        <s v="MIC101402"/>
        <s v="MIC101403"/>
        <s v="MIC101404"/>
        <s v="MIC101405"/>
        <s v="MIC101406"/>
        <s v="MIC101407"/>
        <s v="MIC101408"/>
        <s v="MIC101409"/>
        <s v="MIC101410"/>
        <s v="MIC101411"/>
        <s v="MIC101412"/>
        <s v="MIC101413"/>
        <s v="MIC101414"/>
        <s v="MIC101415"/>
        <s v="MIC101416"/>
        <s v="MIC101417"/>
        <s v="MIC101418"/>
        <s v="MIC101419"/>
        <s v="MIC101420"/>
        <s v="MIC101421"/>
        <s v="MIC101422"/>
        <s v="MIC101423"/>
        <s v="MIC101424"/>
        <s v="MIC101425"/>
        <s v="MIC101426"/>
        <s v="MIC101427"/>
        <s v="MIC101428"/>
        <s v="MIC101429"/>
        <s v="MIC101430"/>
        <s v="MIC101431"/>
        <s v="MIC101432"/>
        <s v="MIC101433"/>
        <s v="MIC101434"/>
        <s v="MIC101435"/>
        <s v="MIC101436"/>
        <s v="MIC101437"/>
        <s v="MIC101438"/>
        <s v="MIC101439"/>
        <s v="MIC101440"/>
        <s v="MIC101441"/>
        <s v="MIC101442"/>
        <s v="MIC101443"/>
        <s v="MIC101444"/>
        <s v="MIC101445"/>
        <s v="MIC101446"/>
        <s v="MIC101447"/>
        <s v="MIC101448"/>
        <s v="MIC101449"/>
        <s v="MIC101450"/>
        <s v="MIC101451"/>
        <s v="MIC101452"/>
        <s v="MIC101453"/>
        <s v="MIC101454"/>
        <s v="MIC101455"/>
        <s v="MIC101456"/>
        <s v="MIC101457"/>
        <s v="MIC101458"/>
        <s v="MIC101459"/>
        <s v="MIC101460"/>
        <s v="MIC101461"/>
        <s v="MIC101462"/>
        <s v="MIC101463"/>
        <s v="MIC101464"/>
        <s v="MIC101465"/>
        <s v="MIC101466"/>
        <s v="MIC101467"/>
        <s v="MIC101468"/>
        <s v="MIC101469"/>
        <s v="MIC101470"/>
        <s v="MIC101471"/>
        <s v="MIC101472"/>
        <s v="MIC101473"/>
        <s v="MIC101474"/>
        <s v="MIC101475"/>
        <s v="MIC101476"/>
        <s v="MIC101477"/>
        <s v="MIC101478"/>
        <s v="MIC101479"/>
        <s v="MIC101480"/>
        <s v="MIC101481"/>
        <s v="MIC101482"/>
        <s v="MIC101483"/>
        <s v="MIC101484"/>
        <s v="MIC101485"/>
        <s v="MIC101486"/>
        <s v="MIC101487"/>
        <s v="MIC101488"/>
        <s v="MIC101489"/>
        <s v="MIC101490"/>
        <s v="MIC101491"/>
        <s v="MIC101492"/>
        <s v="MIC101493"/>
        <s v="MIC101494"/>
        <s v="MIC101495"/>
        <s v="MIC101496"/>
        <s v="MIC101497"/>
        <s v="MIC101498"/>
        <s v="MIC101499"/>
        <s v="MIC101500"/>
        <s v="MIC101501"/>
        <s v="MIC101502"/>
        <s v="MIC101503"/>
        <s v="MIC101504"/>
        <s v="MIC101505"/>
        <s v="MIC101506"/>
        <s v="MIC101507"/>
        <s v="MIC101508"/>
        <s v="MIC101509"/>
        <s v="MIC101510"/>
        <s v="MIC101511"/>
        <s v="MIC101512"/>
        <s v="MIC101513"/>
        <s v="MIC101514"/>
        <s v="MIC101515"/>
        <s v="MIC101516"/>
        <s v="MIC101517"/>
        <s v="MIC101518"/>
        <s v="MIC101519"/>
        <s v="MIC101520"/>
        <s v="MIC101521"/>
        <s v="MIC101522"/>
        <s v="MIC101523"/>
        <s v="MIC101524"/>
        <s v="MIC101525"/>
        <s v="MIC101526"/>
        <s v="MIC101527"/>
        <s v="MIC101528"/>
        <s v="MIC101529"/>
        <s v="MIC101530"/>
        <s v="MIC101531"/>
        <s v="MIC101532"/>
        <s v="MIC101533"/>
        <s v="MIC101534"/>
        <s v="MIC101535"/>
        <s v="MIC101536"/>
        <s v="MIC101537"/>
        <s v="MIC101538"/>
        <s v="MIC101539"/>
        <s v="MIC101540"/>
        <s v="MIC101541"/>
        <s v="MIC101542"/>
        <s v="MIC101543"/>
        <s v="MIC101544"/>
        <s v="MIC101545"/>
        <s v="MIC101546"/>
        <s v="MIC101547"/>
        <s v="MIC101548"/>
        <s v="MIC101549"/>
        <s v="MIC101550"/>
        <s v="MIC101551"/>
        <s v="MIC101552"/>
        <s v="MIC101553"/>
        <s v="MIC101554"/>
        <s v="MIC101555"/>
        <s v="MIC101556"/>
        <s v="MIC101557"/>
        <s v="MIC101558"/>
        <s v="MIC101559"/>
        <s v="MIC101560"/>
        <s v="MIC101561"/>
        <s v="MIC101562"/>
        <s v="MIC101563"/>
        <s v="MIC101564"/>
        <s v="MIC101565"/>
        <s v="MIC101566"/>
        <s v="MIC101567"/>
        <s v="MIC101568"/>
        <s v="MIC101569"/>
        <s v="MIC101570"/>
        <s v="MIC101571"/>
        <s v="MIC101572"/>
        <s v="MIC101573"/>
        <s v="MIC101574"/>
        <s v="MIC101575"/>
        <s v="MIC101576"/>
        <s v="MIC101577"/>
        <s v="MIC101578"/>
        <s v="MIC101579"/>
        <s v="MIC101580"/>
        <s v="MIC101581"/>
        <s v="MIC101582"/>
        <s v="MIC101583"/>
        <s v="MIC101584"/>
        <s v="MIC101585"/>
        <s v="MIC101586"/>
        <s v="MIC101587"/>
        <s v="MIC101588"/>
        <s v="MIC101589"/>
        <s v="MIC101590"/>
        <s v="MIC101591"/>
        <s v="MIC101592"/>
        <s v="MIC101593"/>
        <s v="MIC101594"/>
        <s v="MIC101595"/>
        <s v="MIC101596"/>
        <s v="MIC101597"/>
        <s v="MIC101598"/>
        <s v="MIC101599"/>
        <s v="MIC101600"/>
        <s v="MIC101601"/>
        <s v="MIC101602"/>
        <s v="MIC101603"/>
        <s v="MIC101604"/>
        <s v="MIC101605"/>
        <s v="MIC101606"/>
        <s v="MIC101607"/>
        <s v="MIC101608"/>
        <s v="MIC101609"/>
        <s v="MIC101610"/>
        <s v="MIC101611"/>
        <s v="MIC101612"/>
        <s v="MIC101613"/>
        <s v="MIC101614"/>
        <s v="MIC101615"/>
        <s v="MIC101616"/>
        <s v="MIC101617"/>
        <s v="MIC101618"/>
        <s v="MIC101619"/>
        <s v="MIC101620"/>
        <s v="MIC101621"/>
        <s v="MIC101622"/>
        <s v="MIC101623"/>
        <s v="MIC101624"/>
        <s v="MIC101625"/>
        <s v="MIC101626"/>
        <s v="MIC101627"/>
        <s v="MIC101628"/>
        <s v="MIC101629"/>
        <s v="MIC101630"/>
        <s v="MIC101631"/>
        <s v="MIC101632"/>
        <s v="MIC101633"/>
        <s v="MIC101634"/>
        <s v="MIC101635"/>
        <s v="MIC101636"/>
        <s v="MIC101637"/>
        <s v="MIC101638"/>
        <s v="MIC101639"/>
        <s v="MIC101640"/>
        <s v="MIC101641"/>
        <s v="MIC101642"/>
        <s v="MIC101643"/>
        <s v="MIC101644"/>
        <s v="MIC101645"/>
        <s v="MIC101646"/>
        <s v="MIC101647"/>
        <s v="MIC101648"/>
        <s v="MIC101649"/>
        <s v="MIC101650"/>
        <s v="MIC101651"/>
        <s v="MIC101652"/>
        <s v="MIC101653"/>
        <s v="MIC101654"/>
        <s v="MIC101655"/>
        <s v="MIC101656"/>
        <s v="MIC101657"/>
        <s v="MIC101658"/>
        <s v="MIC101659"/>
        <s v="MIC101660"/>
        <s v="MIC101661"/>
        <s v="MIC101662"/>
        <s v="MIC101663"/>
        <s v="MIC101664"/>
        <s v="MIC101665"/>
        <s v="MIC101666"/>
        <s v="MIC101667"/>
        <s v="MIC101668"/>
        <s v="MIC101669"/>
        <s v="MIC101670"/>
        <s v="MIC101671"/>
        <s v="MIC101672"/>
        <s v="MIC101673"/>
        <s v="MIC101674"/>
        <s v="MIC101675"/>
        <s v="MIC101676"/>
        <s v="MIC101677"/>
        <s v="MIC101678"/>
        <s v="MIC101679"/>
        <s v="MIC101680"/>
        <s v="MIC101681"/>
        <s v="MIC101682"/>
        <s v="MIC101683"/>
        <s v="MIC101684"/>
        <s v="MIC101685"/>
        <s v="MIC101686"/>
        <s v="MIC101687"/>
        <s v="MIC101688"/>
        <s v="MIC101689"/>
        <s v="MIC101690"/>
        <s v="MIC101691"/>
        <s v="MIC101692"/>
        <s v="MIC101693"/>
        <s v="MIC101694"/>
        <s v="MIC101695"/>
        <s v="MIC101696"/>
        <s v="MIC101697"/>
        <s v="MIC101698"/>
        <s v="MIC101699"/>
        <s v="MIC101700"/>
        <s v="MIC101701"/>
        <s v="MIC101702"/>
        <s v="MIC101703"/>
        <s v="MIC101704"/>
        <s v="MIC101705"/>
        <s v="MIC101706"/>
        <s v="MIC101707"/>
        <s v="MIC101708"/>
        <s v="MIC101709"/>
        <s v="MIC101710"/>
        <s v="MIC101711"/>
        <s v="MIC101712"/>
        <s v="MIC101713"/>
        <s v="MIC101714"/>
        <s v="MIC101715"/>
        <s v="MIC101716"/>
        <s v="MIC101717"/>
        <s v="MIC101718"/>
        <s v="MIC101719"/>
        <s v="MIC101720"/>
        <s v="MIC101721"/>
        <s v="MIC101722"/>
        <s v="MIC101723"/>
        <s v="MIC101724"/>
        <s v="MIC101725"/>
        <s v="MIC101726"/>
        <s v="MIC101727"/>
        <s v="MIC101728"/>
        <s v="MIC101729"/>
        <s v="MIC101730"/>
        <s v="MIC101731"/>
        <s v="MIC101732"/>
        <s v="MIC101733"/>
        <s v="MIC101734"/>
        <s v="MIC101735"/>
        <s v="MIC101736"/>
        <s v="MIC101737"/>
        <s v="MIC101738"/>
        <s v="MIC101739"/>
        <s v="MIC101740"/>
        <s v="MIC101741"/>
        <s v="MIC101742"/>
        <s v="MIC101743"/>
        <s v="MIC101744"/>
        <s v="MIC101745"/>
        <s v="MIC101746"/>
        <s v="MIC101747"/>
        <s v="MIC101748"/>
        <s v="MIC101749"/>
        <s v="MIC101750"/>
        <s v="MIC101751"/>
        <s v="MIC101752"/>
        <s v="MIC101753"/>
        <s v="MIC101754"/>
        <s v="MIC101755"/>
        <s v="MIC101756"/>
        <s v="MIC101757"/>
        <s v="MIC101758"/>
        <s v="MIC101759"/>
        <s v="MIC101760"/>
        <s v="MIC101761"/>
        <s v="MIC101762"/>
        <s v="MIC101763"/>
        <s v="MIC101764"/>
        <s v="MIC101765"/>
        <s v="MIC101766"/>
        <s v="MIC101767"/>
        <s v="MIC101768"/>
        <s v="MIC101769"/>
        <s v="MIC101770"/>
        <s v="MIC101771"/>
        <s v="MIC101772"/>
        <s v="MIC101773"/>
        <s v="MIC101774"/>
        <s v="MIC101775"/>
        <s v="MIC101776"/>
        <s v="MIC101777"/>
        <s v="MIC101778"/>
        <s v="MIC101779"/>
        <s v="MIC101780"/>
        <s v="MIC101781"/>
        <s v="MIC101782"/>
        <s v="MIC101783"/>
        <s v="MIC101784"/>
        <s v="MIC101785"/>
        <s v="MIC101786"/>
        <s v="MIC101787"/>
        <s v="MIC101788"/>
        <s v="MIC101789"/>
        <s v="MIC101790"/>
        <s v="MIC101791"/>
        <s v="MIC101792"/>
        <s v="MIC101793"/>
        <s v="MIC101794"/>
        <s v="MIC101795"/>
        <s v="MIC101796"/>
        <s v="MIC101797"/>
        <s v="MIC101798"/>
        <s v="MIC101799"/>
        <s v="MIC101800"/>
        <s v="MIC101801"/>
        <s v="MIC101802"/>
        <s v="MIC101803"/>
        <s v="MIC101804"/>
        <s v="MIC101805"/>
        <s v="MIC101806"/>
        <s v="MIC101807"/>
        <s v="MIC101808"/>
        <s v="MIC101809"/>
        <s v="MIC101810"/>
        <s v="MIC101811"/>
        <s v="MIC101812"/>
        <s v="MIC101813"/>
        <s v="MIC101814"/>
        <s v="MIC101815"/>
        <s v="MIC101816"/>
        <s v="MIC101817"/>
        <s v="MIC101818"/>
        <s v="MIC101819"/>
        <s v="MIC101820"/>
        <s v="MIC101821"/>
        <s v="MIC101822"/>
        <s v="MIC101823"/>
        <s v="MIC101824"/>
        <s v="MIC101825"/>
        <s v="MIC101826"/>
        <s v="MIC101827"/>
        <s v="MIC101828"/>
        <s v="MIC101829"/>
        <s v="MIC101830"/>
        <s v="MIC101831"/>
        <s v="MIC101832"/>
        <s v="MIC101833"/>
        <s v="MIC101834"/>
        <s v="MIC101835"/>
        <s v="MIC101836"/>
        <s v="MIC101837"/>
        <s v="MIC101838"/>
        <s v="MIC101839"/>
        <s v="MIC101840"/>
        <s v="MIC101841"/>
        <s v="MIC101842"/>
        <s v="MIC101843"/>
        <s v="MIC101844"/>
        <s v="MIC101845"/>
        <s v="MIC101846"/>
        <s v="MIC101847"/>
        <s v="MIC101848"/>
        <s v="MIC101849"/>
        <s v="MIC101850"/>
        <s v="MIC101851"/>
        <s v="MIC101852"/>
        <s v="MIC101853"/>
        <s v="MIC101854"/>
        <s v="MIC101855"/>
        <s v="MIC101856"/>
        <s v="MIC101857"/>
        <s v="MIC101858"/>
        <s v="MIC101859"/>
        <s v="MIC101860"/>
        <s v="MIC101861"/>
        <s v="MIC101862"/>
        <s v="MIC101863"/>
        <s v="MIC101864"/>
        <s v="MIC101865"/>
        <s v="MIC101866"/>
        <s v="MIC101867"/>
        <s v="MIC101868"/>
        <s v="MIC101869"/>
        <s v="MIC101870"/>
        <s v="MIC101871"/>
        <s v="MIC101872"/>
        <s v="MIC101873"/>
        <s v="MIC101874"/>
        <s v="MIC101875"/>
        <s v="MIC101876"/>
        <s v="MIC101877"/>
        <s v="MIC101878"/>
        <s v="MIC101879"/>
        <s v="MIC101880"/>
        <s v="MIC101881"/>
        <s v="MIC101882"/>
        <s v="MIC101883"/>
        <s v="MIC101884"/>
        <s v="MIC101885"/>
        <s v="MIC101886"/>
        <s v="MIC101887"/>
        <s v="MIC101888"/>
        <s v="MIC101889"/>
        <s v="MIC101890"/>
        <s v="MIC101891"/>
        <s v="MIC101892"/>
        <s v="MIC101893"/>
        <s v="MIC101894"/>
        <s v="MIC101895"/>
        <s v="MIC101896"/>
        <s v="MIC101897"/>
        <s v="MIC101898"/>
        <s v="MIC101899"/>
        <s v="MIC101900"/>
        <s v="MIC101901"/>
        <s v="MIC101902"/>
        <s v="MIC101903"/>
        <s v="MIC101904"/>
        <s v="MIC101905"/>
        <s v="MIC101906"/>
        <s v="MIC101907"/>
        <s v="MIC101908"/>
        <s v="MIC101909"/>
        <s v="MIC101910"/>
        <s v="MIC101911"/>
        <s v="MIC101912"/>
        <s v="MIC101913"/>
        <s v="MIC101914"/>
        <s v="MIC101915"/>
        <s v="MIC101916"/>
        <s v="MIC101917"/>
        <s v="MIC101918"/>
        <s v="MIC101919"/>
        <s v="MIC101920"/>
        <s v="MIC101921"/>
        <s v="MIC101922"/>
        <s v="MIC101923"/>
        <s v="MIC101924"/>
        <s v="MIC101925"/>
        <s v="MIC101926"/>
        <s v="MIC101927"/>
        <s v="MIC101928"/>
        <s v="MIC101929"/>
        <s v="MIC101930"/>
        <s v="MIC101931"/>
        <s v="MIC101932"/>
        <s v="MIC101933"/>
        <s v="MIC101934"/>
        <s v="MIC101935"/>
        <s v="MIC101936"/>
        <s v="MIC101937"/>
        <s v="MIC101938"/>
        <s v="MIC101939"/>
        <s v="MIC101940"/>
        <s v="MIC101941"/>
        <s v="MIC101942"/>
        <s v="MIC101943"/>
        <s v="MIC101944"/>
        <s v="MIC101945"/>
        <s v="MIC101946"/>
        <s v="MIC101947"/>
        <s v="MIC101948"/>
        <s v="MIC101949"/>
        <s v="MIC101950"/>
        <s v="MIC101951"/>
        <s v="MIC101952"/>
        <s v="MIC101953"/>
        <s v="MIC101954"/>
        <s v="MIC101955"/>
        <s v="MIC101956"/>
        <s v="MIC101957"/>
        <s v="MIC101958"/>
        <s v="MIC101959"/>
        <s v="MIC101960"/>
        <s v="MIC101961"/>
        <s v="MIC101962"/>
        <s v="MIC101963"/>
        <s v="MIC101964"/>
        <s v="MIC101965"/>
        <s v="MIC101966"/>
        <s v="MIC101967"/>
        <s v="MIC101968"/>
        <s v="MIC101969"/>
        <s v="MIC101970"/>
        <s v="MIC101971"/>
        <s v="MIC101972"/>
        <s v="MIC101973"/>
        <s v="MIC101974"/>
        <s v="MIC101975"/>
        <s v="MIC101976"/>
        <s v="MIC101977"/>
        <s v="MIC101978"/>
        <s v="MIC101979"/>
        <s v="MIC101980"/>
        <s v="MIC101981"/>
        <s v="MIC101982"/>
        <s v="MIC101983"/>
        <s v="MIC101984"/>
        <s v="MIC101985"/>
        <s v="MIC101986"/>
        <s v="MIC101987"/>
        <s v="MIC101988"/>
        <s v="MIC101989"/>
        <s v="MIC101990"/>
        <s v="MIC101991"/>
        <s v="MIC101992"/>
        <s v="MIC101993"/>
        <s v="MIC101994"/>
        <s v="MIC101995"/>
        <s v="MIC101996"/>
        <s v="MIC101997"/>
        <s v="MIC101998"/>
        <s v="MIC101999"/>
        <s v="MIC102000"/>
        <s v="MIC102001"/>
        <s v="MIC102002"/>
        <s v="MIC102003"/>
        <s v="MIC102004"/>
        <s v="MIC102005"/>
        <s v="MIC102006"/>
        <s v="MIC102007"/>
        <s v="MIC102008"/>
        <s v="MIC102009"/>
        <s v="MIC102010"/>
        <s v="MIC102011"/>
        <s v="MIC102012"/>
        <s v="MIC102013"/>
        <s v="MIC102014"/>
        <s v="MIC102015"/>
        <s v="MIC102016"/>
        <s v="MIC102017"/>
        <s v="MIC102018"/>
        <s v="MIC102019"/>
        <s v="MIC102020"/>
        <s v="MIC102021"/>
        <s v="MIC102022"/>
        <s v="MIC102023"/>
        <s v="MIC102024"/>
        <s v="MIC102025"/>
        <s v="MIC102026"/>
        <s v="MIC102027"/>
        <s v="MIC102028"/>
        <s v="MIC102029"/>
        <s v="MIC102030"/>
        <s v="MIC102031"/>
        <s v="MIC102032"/>
        <s v="MIC102033"/>
        <s v="MIC102034"/>
        <s v="MIC102035"/>
        <s v="MIC102036"/>
        <s v="MIC102037"/>
        <s v="MIC102038"/>
        <s v="MIC102039"/>
        <s v="MIC102040"/>
        <s v="MIC102041"/>
        <s v="MIC102042"/>
        <s v="MIC102043"/>
        <s v="MIC102044"/>
        <s v="MIC102045"/>
        <s v="MIC102046"/>
        <s v="MIC102047"/>
        <s v="MIC102048"/>
        <s v="MIC102049"/>
        <s v="MIC102050"/>
        <s v="MIC102051"/>
        <s v="MIC102052"/>
        <s v="MIC102053"/>
        <s v="MIC102054"/>
        <s v="MIC102055"/>
        <s v="MIC102056"/>
        <s v="MIC102057"/>
        <s v="MIC102058"/>
        <s v="MIC102059"/>
        <s v="MIC102060"/>
        <s v="MIC102061"/>
        <s v="MIC102062"/>
        <s v="MIC102063"/>
        <s v="MIC102064"/>
        <s v="MIC102065"/>
        <s v="MIC102066"/>
        <s v="MIC102067"/>
        <s v="MIC102068"/>
        <s v="MIC102069"/>
        <s v="MIC102070"/>
        <s v="MIC102071"/>
        <s v="MIC102072"/>
        <s v="MIC102073"/>
        <s v="MIC102074"/>
        <s v="MIC102075"/>
        <s v="MIC102076"/>
        <s v="MIC102077"/>
        <s v="MIC102078"/>
        <s v="MIC102079"/>
        <s v="MIC102080"/>
        <s v="MIC102081"/>
        <s v="MIC102082"/>
        <s v="MIC102083"/>
        <s v="MIC102084"/>
        <s v="MIC102085"/>
        <s v="MIC102086"/>
        <s v="MIC102087"/>
        <s v="MIC102088"/>
        <s v="MIC102089"/>
        <s v="MIC102090"/>
        <s v="MIC102091"/>
        <s v="MIC102092"/>
        <s v="MIC102093"/>
        <s v="MIC102094"/>
        <s v="MIC102095"/>
        <s v="MIC102096"/>
        <s v="MIC102097"/>
        <s v="MIC102098"/>
        <s v="MIC102099"/>
        <s v="MIC102100"/>
        <s v="MIC102101"/>
        <s v="MIC102102"/>
        <s v="MIC102103"/>
        <s v="MIC102104"/>
        <s v="MIC102105"/>
        <s v="MIC102106"/>
        <s v="MIC102107"/>
        <s v="MIC102108"/>
        <s v="MIC102109"/>
        <s v="MIC102110"/>
        <s v="MIC102111"/>
        <s v="MIC102112"/>
        <s v="MIC102113"/>
        <s v="MIC102114"/>
        <s v="MIC102115"/>
        <s v="MIC102116"/>
        <s v="MIC102117"/>
        <s v="MIC102118"/>
        <s v="MIC102119"/>
        <s v="MIC102120"/>
        <s v="MIC102121"/>
        <s v="MIC102122"/>
        <s v="MIC102123"/>
        <s v="MIC102124"/>
        <s v="MIC102125"/>
        <s v="MIC102126"/>
        <s v="MIC102127"/>
        <s v="MIC102128"/>
        <s v="MIC102129"/>
        <s v="MIC102130"/>
        <s v="MIC102131"/>
        <s v="MIC102132"/>
        <s v="MIC102133"/>
        <s v="MIC102134"/>
        <s v="MIC102135"/>
        <s v="MIC102136"/>
        <s v="MIC102137"/>
        <s v="MIC102138"/>
        <s v="MIC102139"/>
        <s v="MIC102140"/>
        <s v="MIC102141"/>
        <s v="MIC102142"/>
        <s v="MIC102143"/>
        <s v="MIC102144"/>
        <s v="MIC102145"/>
        <s v="MIC102146"/>
        <s v="MIC102147"/>
        <s v="MIC102148"/>
        <s v="MIC102149"/>
        <s v="MIC102150"/>
        <s v="MIC102151"/>
        <s v="MIC102152"/>
        <s v="MIC102153"/>
        <s v="MIC102154"/>
        <s v="MIC102155"/>
        <s v="MIC102156"/>
        <s v="MIC102157"/>
        <s v="MIC102158"/>
        <s v="MIC102159"/>
        <s v="MIC102160"/>
        <s v="MIC102161"/>
        <s v="MIC102162"/>
        <s v="MIC102163"/>
        <s v="MIC102164"/>
        <s v="MIC102165"/>
        <s v="MIC102166"/>
        <s v="MIC102167"/>
        <s v="MIC102168"/>
        <s v="MIC102169"/>
        <s v="MIC102170"/>
        <s v="MIC102171"/>
        <s v="MIC102172"/>
        <s v="MIC102173"/>
        <s v="MIC102174"/>
        <s v="MIC102175"/>
        <s v="MIC102176"/>
        <s v="MIC102177"/>
        <s v="MIC102178"/>
        <s v="MIC102179"/>
        <s v="MIC102180"/>
        <s v="MIC102181"/>
        <s v="MIC102182"/>
        <s v="MIC102183"/>
        <s v="MIC102184"/>
        <s v="MIC102185"/>
        <s v="MIC102186"/>
        <s v="MIC102187"/>
        <s v="MIC102188"/>
        <s v="MIC102189"/>
        <s v="MIC102190"/>
        <s v="MIC102191"/>
        <s v="MIC102192"/>
        <s v="MIC102193"/>
        <s v="MIC102194"/>
        <s v="MIC102195"/>
        <s v="MIC102196"/>
        <s v="MIC102197"/>
        <s v="MIC102198"/>
        <s v="MIC102199"/>
        <s v="MIC102200"/>
        <s v="MIC102201"/>
        <s v="MIC102202"/>
        <s v="MIC102203"/>
        <s v="MIC102204"/>
        <s v="MIC102205"/>
        <s v="MIC102206"/>
        <s v="MIC102207"/>
        <s v="MIC102208"/>
        <s v="MIC102209"/>
        <s v="MIC102210"/>
        <s v="MIC102211"/>
        <s v="MIC102212"/>
        <s v="MIC102213"/>
        <s v="MIC102214"/>
        <s v="MIC102215"/>
        <s v="MIC102216"/>
        <s v="MIC102217"/>
        <s v="MIC102218"/>
        <s v="MIC102219"/>
        <s v="MIC102220"/>
        <s v="MIC102221"/>
        <s v="MIC102222"/>
        <s v="MIC102223"/>
        <s v="MIC102224"/>
        <s v="MIC102225"/>
        <s v="MIC102226"/>
        <s v="MIC102227"/>
        <s v="MIC102228"/>
        <s v="MIC102229"/>
        <s v="MIC102230"/>
        <s v="MIC102231"/>
        <s v="MIC102232"/>
        <s v="MIC102233"/>
        <s v="MIC102234"/>
        <s v="MIC102235"/>
        <s v="MIC102236"/>
        <s v="MIC102237"/>
        <s v="MIC102238"/>
        <s v="MIC102239"/>
        <s v="MIC102240"/>
        <s v="MIC102241"/>
        <s v="MIC102242"/>
        <s v="MIC102243"/>
        <s v="MIC102244"/>
        <s v="MIC102245"/>
        <s v="MIC102246"/>
        <s v="MIC102247"/>
        <s v="MIC102248"/>
        <s v="MIC102249"/>
        <s v="MIC102250"/>
        <s v="MIC102251"/>
        <s v="MIC102252"/>
        <s v="MIC102253"/>
        <s v="MIC102254"/>
        <s v="MIC102255"/>
        <s v="MIC102256"/>
        <s v="MIC102257"/>
        <s v="MIC102258"/>
        <s v="MIC102259"/>
        <s v="MIC102260"/>
        <s v="MIC102261"/>
        <s v="MIC102262"/>
        <s v="MIC102263"/>
        <s v="MIC102264"/>
        <s v="MIC102265"/>
        <s v="MIC102266"/>
        <s v="MIC102267"/>
        <s v="MIC102268"/>
        <s v="MIC102269"/>
        <s v="MIC102270"/>
        <s v="MIC102271"/>
        <s v="MIC102272"/>
        <s v="MIC102273"/>
        <s v="MIC102274"/>
        <s v="MIC102275"/>
        <s v="MIC102276"/>
        <s v="MIC102277"/>
        <s v="MIC102278"/>
        <s v="MIC102279"/>
        <s v="MIC102280"/>
        <s v="MIC102281"/>
        <s v="MIC102282"/>
        <s v="MIC102283"/>
        <s v="MIC102284"/>
        <s v="MIC102285"/>
        <s v="MIC102286"/>
        <s v="MIC102287"/>
        <s v="MIC102288"/>
        <s v="MIC102289"/>
        <s v="MIC102290"/>
        <s v="MIC102291"/>
        <s v="MIC102292"/>
        <s v="MIC102293"/>
        <s v="MIC102294"/>
        <s v="MIC102295"/>
        <s v="MIC102296"/>
        <s v="MIC102297"/>
        <s v="MIC102298"/>
        <s v="MIC102299"/>
        <s v="MIC102300"/>
        <s v="MIC102301"/>
        <s v="MIC102302"/>
        <s v="MIC102303"/>
        <s v="MIC102304"/>
        <s v="MIC102305"/>
        <s v="MIC102306"/>
        <s v="MIC102307"/>
        <s v="MIC102308"/>
        <s v="MIC102309"/>
        <s v="MIC102310"/>
        <s v="MIC102311"/>
        <s v="MIC102312"/>
        <s v="MIC102313"/>
        <s v="MIC102314"/>
        <s v="MIC102315"/>
        <s v="MIC102316"/>
        <s v="MIC102317"/>
        <s v="MIC102318"/>
        <s v="MIC102319"/>
        <s v="MIC102320"/>
        <s v="MIC102321"/>
        <s v="MIC102322"/>
        <s v="MIC102323"/>
        <s v="MIC102324"/>
        <s v="MIC102325"/>
        <s v="MIC102326"/>
        <s v="MIC102327"/>
        <s v="MIC102328"/>
        <s v="MIC102329"/>
        <s v="MIC102330"/>
        <s v="MIC102331"/>
        <s v="MIC102332"/>
        <s v="MIC102333"/>
        <s v="MIC102334"/>
        <s v="MIC102335"/>
        <s v="MIC102336"/>
        <s v="MIC102337"/>
        <s v="MIC102338"/>
        <s v="MIC102339"/>
        <s v="MIC102340"/>
        <s v="MIC102341"/>
        <s v="MIC102342"/>
        <s v="MIC102343"/>
        <s v="MIC102344"/>
        <s v="MIC102345"/>
        <s v="MIC102346"/>
        <s v="MIC102347"/>
        <s v="MIC102348"/>
        <s v="MIC102349"/>
        <s v="MIC102350"/>
        <s v="MIC102351"/>
        <s v="MIC102352"/>
        <s v="MIC102353"/>
        <s v="MIC102354"/>
        <s v="MIC102355"/>
        <s v="MIC102356"/>
        <s v="MIC102357"/>
        <s v="MIC102358"/>
        <s v="MIC102359"/>
        <s v="MIC102360"/>
        <s v="MIC102361"/>
        <s v="MIC102362"/>
        <s v="MIC102363"/>
        <s v="MIC102364"/>
        <s v="MIC102365"/>
        <s v="MIC102366"/>
        <s v="MIC102367"/>
        <s v="MIC102368"/>
        <s v="MIC102369"/>
        <s v="MIC102370"/>
        <s v="MIC102371"/>
        <s v="MIC102372"/>
        <s v="MIC102373"/>
        <s v="MIC102374"/>
        <s v="MIC102375"/>
        <s v="MIC102376"/>
        <s v="MIC102377"/>
        <s v="MIC102378"/>
        <s v="MIC102379"/>
        <s v="MIC102380"/>
        <s v="MIC102381"/>
        <s v="MIC102382"/>
        <s v="MIC102383"/>
        <s v="MIC102384"/>
        <s v="MIC102385"/>
        <s v="MIC102386"/>
        <s v="MIC102387"/>
        <s v="MIC102388"/>
        <s v="MIC102389"/>
        <s v="MIC102390"/>
        <s v="MIC102391"/>
        <s v="MIC102392"/>
        <s v="MIC102393"/>
        <s v="MIC102394"/>
        <s v="MIC102395"/>
        <s v="MIC102396"/>
        <s v="MIC102397"/>
        <s v="MIC102398"/>
        <s v="MIC102399"/>
        <s v="MIC102400"/>
        <s v="MIC102401"/>
        <s v="MIC102402"/>
        <s v="MIC102403"/>
        <s v="MIC102404"/>
        <s v="MIC102405"/>
        <s v="MIC102406"/>
        <s v="MIC102407"/>
        <s v="MIC102408"/>
        <s v="MIC102409"/>
        <s v="MIC102410"/>
        <s v="MIC102411"/>
        <s v="MIC102412"/>
        <s v="MIC102413"/>
        <s v="MIC102414"/>
        <s v="MIC102415"/>
        <s v="MIC102416"/>
        <s v="MIC102417"/>
        <s v="MIC102418"/>
        <s v="MIC102419"/>
        <s v="MIC102420"/>
        <s v="MIC102421"/>
        <s v="MIC102422"/>
        <s v="MIC102423"/>
        <s v="MIC102424"/>
        <s v="MIC102425"/>
        <s v="MIC102426"/>
        <s v="MIC102427"/>
        <s v="MIC102428"/>
        <s v="MIC102429"/>
        <s v="MIC102430"/>
        <s v="MIC102431"/>
        <s v="MIC102432"/>
        <s v="MIC102433"/>
        <s v="MIC102434"/>
        <s v="MIC102435"/>
        <s v="MIC102436"/>
        <s v="MIC102437"/>
        <s v="MIC102438"/>
        <s v="MIC102439"/>
        <s v="MIC102440"/>
        <s v="MIC102441"/>
        <s v="MIC102442"/>
        <s v="MIC102443"/>
        <s v="MIC102444"/>
        <s v="MIC102445"/>
        <s v="MIC102446"/>
        <s v="MIC102447"/>
        <s v="MIC102448"/>
        <s v="MIC102449"/>
        <s v="MIC102450"/>
        <s v="MIC102451"/>
        <s v="MIC102452"/>
        <s v="MIC102453"/>
        <s v="MIC102454"/>
        <s v="MIC102455"/>
        <s v="MIC102456"/>
        <s v="MIC102457"/>
        <s v="MIC102458"/>
        <s v="MIC102459"/>
        <s v="MIC102460"/>
        <s v="MIC102461"/>
        <s v="MIC102462"/>
        <s v="MIC102463"/>
        <s v="MIC102464"/>
        <s v="MIC102465"/>
        <s v="MIC102466"/>
        <s v="MIC102467"/>
        <s v="MIC102468"/>
        <s v="MIC102469"/>
        <s v="MIC102470"/>
        <s v="MIC102471"/>
        <s v="MIC102472"/>
        <s v="MIC102473"/>
        <s v="MIC102474"/>
        <s v="MIC102475"/>
        <s v="MIC102476"/>
        <s v="MIC102477"/>
        <s v="MIC102478"/>
        <s v="MIC102479"/>
        <s v="MIC102480"/>
        <s v="MIC102481"/>
        <s v="MIC102482"/>
        <s v="MIC102483"/>
        <s v="MIC102484"/>
        <s v="MIC102485"/>
        <s v="MIC102486"/>
        <s v="MIC102487"/>
        <s v="MIC102488"/>
        <s v="MIC102489"/>
        <s v="MIC102490"/>
        <s v="MIC102491"/>
        <s v="MIC102492"/>
        <s v="MIC102493"/>
        <s v="MIC102494"/>
        <s v="MIC102495"/>
        <s v="MIC102496"/>
        <s v="MIC102497"/>
        <s v="MIC102498"/>
        <s v="MIC102499"/>
        <s v="MIC102500"/>
        <s v="MIC102501"/>
        <s v="MIC102502"/>
        <s v="MIC102503"/>
        <s v="MIC102504"/>
        <s v="MIC102505"/>
        <s v="MIC102506"/>
        <s v="MIC102507"/>
        <s v="MIC102508"/>
        <s v="MIC102509"/>
        <s v="MIC102510"/>
        <s v="MIC102511"/>
        <s v="MIC102512"/>
        <s v="MIC102513"/>
        <s v="MIC102514"/>
        <s v="MIC102515"/>
        <s v="MIC102516"/>
        <s v="MIC102517"/>
        <s v="MIC102518"/>
        <s v="MIC102519"/>
        <s v="MIC102520"/>
        <s v="MIC102521"/>
        <s v="MIC102522"/>
        <s v="MIC102523"/>
        <s v="MIC102524"/>
        <s v="MIC102525"/>
        <s v="MIC102526"/>
        <s v="MIC102527"/>
        <s v="MIC102528"/>
        <s v="MIC102529"/>
        <s v="MIC102530"/>
        <s v="MIC102531"/>
        <s v="MIC102532"/>
        <s v="MIC102533"/>
        <s v="MIC102534"/>
        <s v="MIC102535"/>
        <s v="MIC102536"/>
        <s v="MIC102537"/>
        <s v="MIC102538"/>
        <s v="MIC102539"/>
        <s v="MIC102540"/>
        <s v="MIC102541"/>
        <s v="MIC102542"/>
        <s v="MIC102543"/>
        <s v="MIC102544"/>
        <s v="MIC102545"/>
        <s v="MIC102546"/>
        <s v="MIC102547"/>
        <s v="MIC102548"/>
        <s v="MIC102549"/>
        <s v="MIC102550"/>
        <s v="MIC102551"/>
        <s v="MIC102552"/>
        <s v="MIC102553"/>
        <s v="MIC102554"/>
        <s v="MIC102555"/>
        <s v="MIC102556"/>
        <s v="MIC102557"/>
        <s v="MIC102558"/>
        <s v="MIC102559"/>
        <s v="MIC102560"/>
        <s v="MIC102561"/>
        <s v="MIC102562"/>
        <s v="MIC102563"/>
        <s v="MIC102564"/>
        <s v="MIC102565"/>
        <s v="MIC102566"/>
        <s v="MIC102567"/>
        <s v="MIC102568"/>
        <s v="MIC102569"/>
        <s v="MIC102570"/>
        <s v="MIC102571"/>
        <s v="MIC102572"/>
        <s v="MIC102573"/>
        <s v="MIC102574"/>
        <s v="MIC102575"/>
        <s v="MIC102576"/>
        <s v="MIC102577"/>
        <s v="MIC102578"/>
        <s v="MIC102579"/>
        <s v="MIC102580"/>
        <s v="MIC102581"/>
        <s v="MIC102582"/>
        <s v="MIC102583"/>
        <s v="MIC102584"/>
        <s v="MIC102585"/>
        <s v="MIC102586"/>
        <s v="MIC102587"/>
        <s v="MIC102588"/>
        <s v="MIC102589"/>
        <s v="MIC102590"/>
        <s v="MIC102591"/>
        <s v="MIC102592"/>
        <s v="MIC102593"/>
        <s v="MIC102594"/>
        <s v="MIC102595"/>
        <s v="MIC102596"/>
        <s v="MIC102597"/>
        <s v="MIC102598"/>
        <s v="MIC102599"/>
        <s v="MIC102600"/>
        <s v="MIC102601"/>
        <s v="MIC102602"/>
        <s v="MIC102603"/>
        <s v="MIC102604"/>
        <s v="MIC102605"/>
        <s v="MIC102606"/>
        <s v="MIC102607"/>
        <s v="MIC102608"/>
        <s v="MIC102609"/>
        <s v="MIC102610"/>
        <s v="MIC102611"/>
        <s v="MIC102612"/>
        <s v="MIC102613"/>
        <s v="MIC102614"/>
        <s v="MIC102615"/>
        <s v="MIC102616"/>
        <s v="MIC102617"/>
        <s v="MIC102618"/>
        <s v="MIC102619"/>
        <s v="MIC102620"/>
        <s v="MIC102621"/>
        <s v="MIC102622"/>
        <s v="MIC102623"/>
        <s v="MIC102624"/>
        <s v="MIC102625"/>
        <s v="MIC102626"/>
        <s v="MIC102627"/>
        <s v="MIC102628"/>
        <s v="MIC102629"/>
        <s v="MIC102630"/>
        <s v="MIC102631"/>
        <s v="MIC102632"/>
        <s v="MIC102633"/>
        <s v="MIC102634"/>
        <s v="MIC102635"/>
        <s v="MIC102636"/>
        <s v="MIC102637"/>
        <s v="MIC102638"/>
        <s v="MIC102639"/>
        <s v="MIC102640"/>
        <s v="MIC102641"/>
        <s v="MIC102642"/>
        <s v="MIC102643"/>
        <s v="MIC102644"/>
        <s v="MIC102645"/>
        <s v="MIC102646"/>
        <s v="MIC102647"/>
        <s v="MIC102648"/>
        <s v="MIC102649"/>
        <s v="MIC102650"/>
        <s v="MIC102651"/>
        <s v="MIC102652"/>
        <s v="MIC102653"/>
        <s v="MIC102654"/>
        <s v="MIC102655"/>
        <s v="MIC102656"/>
        <s v="MIC102657"/>
        <s v="MIC102658"/>
        <s v="MIC102659"/>
        <s v="MIC102660"/>
        <s v="MIC102661"/>
        <s v="MIC102662"/>
        <s v="MIC102663"/>
        <s v="MIC102664"/>
        <s v="MIC102665"/>
        <s v="MIC102666"/>
        <s v="MIC102667"/>
        <s v="MIC102668"/>
        <s v="MIC102669"/>
        <s v="MIC102670"/>
        <s v="MIC102671"/>
        <s v="MIC102672"/>
        <s v="MIC102673"/>
        <s v="MIC102674"/>
        <s v="MIC102675"/>
        <s v="MIC102676"/>
        <s v="MIC102677"/>
        <s v="MIC102678"/>
        <s v="MIC102679"/>
        <s v="MIC102680"/>
        <s v="MIC102681"/>
        <s v="MIC102682"/>
        <s v="MIC102683"/>
        <s v="MIC102684"/>
        <s v="MIC102685"/>
        <s v="MIC102686"/>
        <s v="MIC102687"/>
        <s v="MIC102688"/>
        <s v="MIC102689"/>
        <s v="MIC102690"/>
        <s v="MIC102691"/>
        <s v="MIC102692"/>
        <s v="MIC102693"/>
        <s v="MIC102694"/>
        <s v="MIC102695"/>
        <s v="MIC102696"/>
        <s v="MIC102697"/>
        <s v="MIC102698"/>
        <s v="MIC102699"/>
        <s v="MIC102700"/>
        <s v="MIC102701"/>
        <s v="MIC102702"/>
        <s v="MIC102703"/>
        <s v="MIC102704"/>
        <s v="MIC102705"/>
        <s v="MIC102706"/>
        <s v="MIC102707"/>
        <s v="MIC102708"/>
        <s v="MIC102709"/>
        <s v="MIC102710"/>
        <s v="MIC102711"/>
        <s v="MIC102712"/>
        <s v="MIC102713"/>
        <s v="MIC102714"/>
        <s v="MIC102715"/>
        <s v="MIC102716"/>
        <s v="MIC102717"/>
        <s v="MIC102718"/>
        <s v="MIC102719"/>
        <s v="MIC102720"/>
        <s v="MIC102721"/>
        <s v="MIC102722"/>
        <s v="MIC102723"/>
        <s v="MIC102724"/>
        <s v="MIC102725"/>
        <s v="MIC102726"/>
        <s v="MIC102727"/>
        <s v="MIC102728"/>
        <s v="MIC102729"/>
        <s v="MIC102730"/>
        <s v="MIC102731"/>
        <s v="MIC102732"/>
        <s v="MIC102733"/>
        <s v="MIC102734"/>
        <s v="MIC102735"/>
        <s v="MIC102736"/>
        <s v="MIC102737"/>
        <s v="MIC102738"/>
        <s v="MIC102739"/>
        <s v="MIC102740"/>
        <s v="MIC102741"/>
        <s v="MIC102742"/>
        <s v="MIC102743"/>
        <s v="MIC102744"/>
        <s v="MIC102745"/>
        <s v="MIC102746"/>
        <s v="MIC102747"/>
        <s v="MIC102748"/>
        <s v="MIC102749"/>
        <s v="MIC102750"/>
        <s v="MIC102751"/>
        <s v="MIC102752"/>
        <s v="MIC102753"/>
        <s v="MIC102754"/>
        <s v="MIC102755"/>
        <s v="MIC102756"/>
        <s v="MIC102757"/>
        <s v="MIC102758"/>
        <s v="MIC102759"/>
        <s v="MIC102760"/>
        <s v="MIC102761"/>
        <s v="MIC102762"/>
        <s v="MIC102763"/>
        <s v="MIC102764"/>
        <s v="MIC102765"/>
        <s v="MIC102766"/>
        <s v="MIC102767"/>
        <s v="MIC102768"/>
        <s v="MIC102769"/>
        <s v="MIC102770"/>
        <s v="MIC102771"/>
        <s v="MIC102772"/>
        <s v="MIC102773"/>
        <s v="MIC102774"/>
        <s v="MIC102775"/>
        <s v="MIC102776"/>
        <s v="MIC102777"/>
        <s v="MIC102778"/>
        <s v="MIC102779"/>
        <s v="MIC102780"/>
        <s v="MIC102781"/>
        <s v="MIC102782"/>
        <s v="MIC102783"/>
        <s v="MIC102784"/>
        <s v="MIC102785"/>
        <s v="MIC102786"/>
        <s v="MIC102787"/>
        <s v="MIC102788"/>
        <s v="MIC102789"/>
        <s v="MIC102790"/>
        <s v="MIC102791"/>
        <s v="MIC102792"/>
        <s v="MIC102793"/>
        <s v="MIC102794"/>
        <s v="MIC102795"/>
        <s v="MIC102796"/>
        <s v="MIC102797"/>
        <s v="MIC102798"/>
        <s v="MIC102799"/>
        <s v="MIC102800"/>
        <s v="MIC102801"/>
        <s v="MIC102802"/>
        <s v="MIC102803"/>
        <s v="MIC102804"/>
        <s v="MIC102805"/>
        <s v="MIC102806"/>
        <s v="MIC102807"/>
        <s v="MIC102808"/>
        <s v="MIC102809"/>
        <s v="MIC102810"/>
        <s v="MIC102811"/>
        <s v="MIC102812"/>
        <s v="MIC102813"/>
        <s v="MIC102814"/>
        <s v="MIC102815"/>
        <s v="MIC102816"/>
        <s v="MIC102817"/>
        <s v="MIC102818"/>
        <s v="MIC102819"/>
        <s v="MIC102820"/>
        <s v="MIC102821"/>
        <s v="MIC102822"/>
        <s v="MIC102823"/>
        <s v="MIC102824"/>
        <s v="MIC102825"/>
        <s v="MIC102826"/>
        <s v="MIC102827"/>
        <s v="MIC102828"/>
        <s v="MIC102829"/>
        <s v="MIC102830"/>
        <s v="MIC102831"/>
        <s v="MIC102832"/>
        <s v="MIC102833"/>
        <s v="MIC102834"/>
        <s v="MIC102835"/>
        <s v="MIC102836"/>
        <s v="MIC102837"/>
        <s v="MIC102838"/>
        <s v="MIC102839"/>
        <s v="MIC102840"/>
        <s v="MIC102841"/>
        <s v="MIC102842"/>
        <s v="MIC102843"/>
        <s v="MIC102844"/>
        <s v="MIC102845"/>
        <s v="MIC102846"/>
        <s v="MIC102847"/>
        <s v="MIC102848"/>
        <s v="MIC102849"/>
        <s v="MIC102850"/>
        <s v="MIC102851"/>
        <s v="MIC102852"/>
        <s v="MIC102853"/>
        <s v="MIC102854"/>
        <s v="MIC102855"/>
        <s v="MIC102856"/>
        <s v="MIC102857"/>
        <s v="MIC102858"/>
        <s v="MIC102859"/>
        <s v="MIC102860"/>
        <s v="MIC102861"/>
        <s v="MIC102862"/>
        <s v="MIC102863"/>
        <s v="MIC102864"/>
        <s v="MIC102865"/>
        <s v="MIC102866"/>
        <s v="MIC102867"/>
        <s v="MIC102868"/>
        <s v="MIC102869"/>
        <s v="MIC102870"/>
        <s v="MIC102871"/>
        <s v="MIC102872"/>
        <s v="MIC102873"/>
        <s v="MIC102874"/>
        <s v="MIC102875"/>
        <s v="MIC102876"/>
        <s v="MIC102877"/>
        <s v="MIC102878"/>
        <s v="MIC102879"/>
        <s v="MIC102880"/>
        <s v="MIC102881"/>
        <s v="MIC102882"/>
        <s v="MIC102883"/>
        <s v="MIC102884"/>
        <s v="MIC102885"/>
        <s v="MIC102886"/>
        <s v="MIC102887"/>
        <s v="MIC102888"/>
        <s v="MIC102889"/>
        <s v="MIC102890"/>
        <s v="MIC102891"/>
        <s v="MIC102892"/>
        <s v="MIC102893"/>
        <s v="MIC102894"/>
        <s v="MIC102895"/>
        <s v="MIC102896"/>
        <s v="MIC102897"/>
        <s v="MIC102898"/>
        <s v="MIC102899"/>
        <s v="MIC102900"/>
        <s v="MIC102901"/>
        <s v="MIC102902"/>
        <s v="MIC102903"/>
        <s v="MIC102904"/>
        <s v="MIC102905"/>
        <s v="MIC102906"/>
        <s v="MIC102907"/>
        <s v="MIC102908"/>
        <s v="MIC102909"/>
        <s v="MIC102910"/>
        <s v="MIC102911"/>
        <s v="MIC102912"/>
        <s v="MIC102913"/>
        <s v="MIC102914"/>
        <s v="MIC102915"/>
        <s v="MIC102916"/>
        <s v="MIC102917"/>
        <s v="MIC102918"/>
        <s v="MIC102919"/>
        <s v="MIC102920"/>
        <s v="MIC102921"/>
        <s v="MIC102922"/>
        <s v="MIC102923"/>
        <s v="MIC102924"/>
        <s v="MIC102925"/>
        <s v="MIC102926"/>
        <s v="MIC102927"/>
        <s v="MIC102928"/>
        <s v="MIC102929"/>
        <s v="MIC102930"/>
        <s v="MIC102931"/>
        <s v="MIC102932"/>
        <s v="MIC102933"/>
        <s v="MIC102934"/>
        <s v="MIC102935"/>
        <s v="MIC102936"/>
        <s v="MIC102937"/>
        <s v="MIC102938"/>
        <s v="MIC102939"/>
        <s v="MIC102940"/>
        <s v="MIC102941"/>
        <s v="MIC102942"/>
        <s v="MIC102943"/>
        <s v="MIC102944"/>
        <s v="MIC102945"/>
        <s v="MIC102946"/>
        <s v="MIC102947"/>
        <s v="MIC102948"/>
        <s v="MIC102949"/>
        <s v="MIC102950"/>
        <s v="MIC102951"/>
        <s v="MIC102952"/>
        <s v="MIC102953"/>
        <s v="MIC102954"/>
        <s v="MIC102955"/>
        <s v="MIC102956"/>
        <s v="MIC102957"/>
        <s v="MIC102958"/>
        <s v="MIC102959"/>
        <s v="MIC102960"/>
        <s v="MIC102961"/>
        <s v="MIC102962"/>
        <s v="MIC102963"/>
        <s v="MIC102964"/>
        <s v="MIC102965"/>
        <s v="MIC102966"/>
        <s v="MIC102967"/>
        <s v="MIC102968"/>
        <s v="MIC102969"/>
        <s v="MIC102970"/>
        <s v="MIC102971"/>
        <s v="MIC102972"/>
        <s v="MIC102973"/>
        <s v="MIC102974"/>
        <s v="MIC102975"/>
        <s v="MIC102976"/>
        <s v="MIC102977"/>
        <s v="MIC102978"/>
        <s v="MIC102979"/>
        <s v="MIC102980"/>
        <s v="MIC102981"/>
        <s v="MIC102982"/>
        <s v="MIC102983"/>
        <s v="MIC102984"/>
        <s v="MIC102985"/>
        <s v="MIC102986"/>
        <s v="MIC102987"/>
        <s v="MIC102988"/>
        <s v="MIC102989"/>
        <s v="MIC102990"/>
        <s v="MIC102991"/>
        <s v="MIC102992"/>
        <s v="MIC102993"/>
        <s v="MIC102994"/>
        <s v="MIC102995"/>
        <s v="MIC102996"/>
        <s v="MIC102997"/>
        <s v="MIC102998"/>
        <s v="MIC102999"/>
        <s v="MIC103000"/>
        <s v="MIC103001"/>
        <s v="MIC103002"/>
        <s v="MIC103003"/>
        <s v="MIC103004"/>
        <s v="MIC103005"/>
        <s v="MIC103006"/>
        <s v="MIC103007"/>
        <s v="MIC103008"/>
        <s v="MIC103009"/>
        <s v="MIC103010"/>
        <s v="MIC103011"/>
        <s v="MIC103012"/>
        <s v="MIC103013"/>
        <s v="MIC103014"/>
        <s v="MIC103015"/>
        <s v="MIC103016"/>
        <s v="MIC103017"/>
        <s v="MIC103018"/>
        <s v="MIC103019"/>
        <s v="MIC103020"/>
        <s v="MIC103021"/>
        <s v="MIC103022"/>
        <s v="MIC103023"/>
        <s v="MIC103024"/>
        <s v="MIC103025"/>
        <s v="MIC103026"/>
        <s v="MIC103027"/>
        <s v="MIC103028"/>
        <s v="MIC103029"/>
        <s v="MIC103030"/>
        <s v="MIC103031"/>
        <s v="MIC103032"/>
        <s v="MIC103033"/>
        <s v="MIC103034"/>
        <s v="MIC103035"/>
        <s v="MIC103036"/>
        <s v="MIC103037"/>
        <s v="MIC103038"/>
        <s v="MIC103039"/>
        <s v="MIC103040"/>
        <s v="MIC103041"/>
        <s v="MIC103042"/>
        <s v="MIC103043"/>
        <s v="MIC103044"/>
        <s v="MIC103045"/>
        <s v="MIC103046"/>
        <s v="MIC103047"/>
        <s v="MIC103048"/>
        <s v="MIC103049"/>
        <s v="MIC103050"/>
        <s v="MIC103051"/>
        <s v="MIC103052"/>
        <s v="MIC103053"/>
        <s v="MIC103054"/>
        <s v="MIC103055"/>
        <s v="MIC103056"/>
        <s v="MIC103057"/>
        <s v="MIC103058"/>
        <s v="MIC103059"/>
        <s v="MIC103060"/>
        <s v="MIC103061"/>
        <s v="MIC103062"/>
        <s v="MIC103063"/>
        <s v="MIC103064"/>
        <s v="MIC103065"/>
        <s v="MIC103066"/>
        <s v="MIC103067"/>
        <s v="MIC103068"/>
        <s v="MIC103069"/>
        <s v="MIC103070"/>
        <s v="MIC103071"/>
        <s v="MIC103072"/>
        <s v="MIC103073"/>
        <s v="MIC103074"/>
        <s v="MIC103075"/>
        <s v="MIC103076"/>
        <s v="MIC103077"/>
        <s v="MIC103078"/>
        <s v="MIC103079"/>
        <s v="MIC103080"/>
        <s v="MIC103081"/>
        <s v="MIC103082"/>
        <s v="MIC103083"/>
        <s v="MIC103084"/>
        <s v="MIC103085"/>
        <s v="MIC103086"/>
        <s v="MIC103087"/>
        <s v="MIC103088"/>
        <s v="MIC103089"/>
        <s v="MIC103090"/>
        <s v="MIC103091"/>
        <s v="MIC103092"/>
        <s v="MIC103093"/>
        <s v="MIC103094"/>
        <s v="MIC103095"/>
        <s v="MIC103096"/>
        <s v="MIC103097"/>
        <s v="MIC103098"/>
        <s v="MIC103099"/>
        <s v="MIC103100"/>
        <s v="MIC103101"/>
        <s v="MIC103102"/>
        <s v="MIC103103"/>
        <s v="MIC103104"/>
        <s v="MIC103105"/>
        <s v="MIC103106"/>
        <s v="MIC103107"/>
        <s v="MIC103108"/>
        <s v="MIC103109"/>
        <s v="MIC103110"/>
        <s v="MIC103111"/>
        <s v="MIC103112"/>
        <s v="MIC103113"/>
        <s v="MIC103114"/>
        <s v="MIC103115"/>
        <s v="MIC103116"/>
        <s v="MIC103117"/>
        <s v="MIC103118"/>
        <s v="MIC103119"/>
        <s v="MIC103120"/>
        <s v="MIC103121"/>
        <s v="MIC103122"/>
        <s v="MIC103123"/>
        <s v="MIC103124"/>
        <s v="MIC103125"/>
        <s v="MIC103126"/>
        <s v="MIC103127"/>
        <s v="MIC103128"/>
        <s v="MIC103129"/>
        <s v="MIC103130"/>
        <s v="MIC103131"/>
        <s v="MIC103132"/>
        <s v="MIC103133"/>
        <s v="MIC103134"/>
        <s v="MIC103135"/>
        <s v="MIC103136"/>
        <s v="MIC103137"/>
        <s v="MIC103138"/>
        <s v="MIC103139"/>
        <s v="MIC103140"/>
        <s v="MIC103141"/>
        <s v="MIC103142"/>
        <s v="MIC103143"/>
        <s v="MIC103144"/>
        <s v="MIC103145"/>
        <s v="MIC103146"/>
        <s v="MIC103147"/>
        <s v="MIC103148"/>
        <s v="MIC103149"/>
        <s v="MIC103150"/>
        <s v="MIC103151"/>
        <s v="MIC103152"/>
        <s v="MIC103153"/>
        <s v="MIC103154"/>
        <s v="MIC103155"/>
        <s v="MIC103156"/>
        <s v="MIC103157"/>
        <s v="MIC103158"/>
        <s v="MIC103159"/>
        <s v="MIC103160"/>
        <s v="MIC103161"/>
        <s v="MIC103162"/>
        <s v="MIC103163"/>
        <s v="MIC103164"/>
        <s v="MIC103165"/>
        <s v="MIC103166"/>
        <s v="MIC103167"/>
        <s v="MIC103168"/>
        <s v="MIC103169"/>
        <s v="MIC103170"/>
        <s v="MIC103171"/>
        <s v="MIC103172"/>
        <s v="MIC103173"/>
        <s v="MIC103174"/>
        <s v="MIC103175"/>
        <s v="MIC103176"/>
        <s v="MIC103177"/>
        <s v="MIC103178"/>
        <s v="MIC103179"/>
        <s v="MIC103180"/>
        <s v="MIC103181"/>
        <s v="MIC103182"/>
        <s v="MIC103183"/>
        <s v="MIC103184"/>
        <s v="MIC103185"/>
        <s v="MIC103186"/>
        <s v="MIC103187"/>
        <s v="MIC103188"/>
        <s v="MIC103189"/>
        <s v="MIC103190"/>
        <s v="MIC103191"/>
        <s v="MIC103192"/>
        <s v="MIC103193"/>
        <s v="MIC103194"/>
        <s v="MIC103195"/>
        <s v="MIC103196"/>
        <s v="MIC103197"/>
        <s v="MIC103198"/>
        <s v="MIC103199"/>
        <s v="MIC103200"/>
        <s v="MIC103201"/>
        <s v="MIC103202"/>
        <s v="MIC103203"/>
        <s v="MIC103204"/>
        <s v="MIC103205"/>
        <s v="MIC103206"/>
        <s v="MIC103207"/>
        <s v="MIC103208"/>
        <s v="MIC103209"/>
        <s v="MIC103210"/>
        <s v="MIC103211"/>
        <s v="MIC103212"/>
        <s v="MIC103213"/>
        <s v="MIC103214"/>
        <s v="MIC103215"/>
        <s v="MIC103216"/>
        <s v="MIC103217"/>
        <s v="MIC103218"/>
        <s v="MIC103219"/>
        <s v="MIC103220"/>
        <s v="MIC103221"/>
        <s v="MIC103222"/>
        <s v="MIC103223"/>
        <s v="MIC103224"/>
        <s v="MIC103225"/>
        <s v="MIC103226"/>
        <s v="MIC103227"/>
        <s v="MIC103228"/>
        <s v="MIC103229"/>
        <s v="MIC103230"/>
        <s v="MIC103231"/>
        <s v="MIC103232"/>
        <s v="MIC103233"/>
        <s v="MIC103234"/>
        <s v="MIC103235"/>
        <s v="MIC103236"/>
        <s v="MIC103237"/>
        <s v="MIC103238"/>
        <s v="MIC103239"/>
        <s v="MIC103240"/>
        <s v="MIC103241"/>
        <s v="MIC103242"/>
        <s v="MIC103243"/>
        <s v="MIC103244"/>
        <s v="MIC103245"/>
        <s v="MIC103246"/>
        <s v="MIC103247"/>
        <s v="MIC103248"/>
        <s v="MIC103249"/>
        <s v="MIC103250"/>
        <s v="MIC103251"/>
        <s v="MIC103252"/>
        <s v="MIC103253"/>
        <s v="MIC103254"/>
        <s v="MIC103255"/>
        <s v="MIC103256"/>
        <s v="MIC103257"/>
        <s v="MIC103258"/>
        <s v="MIC103259"/>
        <s v="MIC103260"/>
        <s v="MIC103261"/>
        <s v="MIC103262"/>
        <s v="MIC103263"/>
        <s v="MIC103264"/>
        <s v="MIC103265"/>
        <s v="MIC103266"/>
        <s v="MIC103267"/>
        <s v="MIC103268"/>
        <s v="MIC103269"/>
        <s v="MIC103270"/>
        <s v="MIC103271"/>
        <s v="MIC103272"/>
        <s v="MIC103273"/>
        <s v="MIC103274"/>
        <s v="MIC103275"/>
        <s v="MIC103276"/>
        <s v="MIC103277"/>
        <s v="MIC103278"/>
        <s v="MIC103279"/>
        <s v="MIC103280"/>
        <s v="MIC103281"/>
        <s v="MIC103282"/>
        <s v="MIC103283"/>
        <s v="MIC103284"/>
        <s v="MIC103285"/>
        <s v="MIC103286"/>
        <s v="MIC103287"/>
        <s v="MIC103288"/>
        <s v="MIC103289"/>
        <s v="MIC103290"/>
        <s v="MIC103291"/>
        <s v="MIC103292"/>
        <s v="MIC103293"/>
        <s v="MIC103294"/>
        <s v="MIC103295"/>
        <s v="MIC103296"/>
        <s v="MIC103297"/>
        <s v="MIC103298"/>
        <s v="MIC103299"/>
        <s v="MIC103300"/>
        <s v="MIC103301"/>
        <s v="MIC103302"/>
        <s v="MIC103303"/>
        <s v="MIC103304"/>
        <s v="MIC103305"/>
        <s v="MIC103306"/>
        <s v="MIC103307"/>
        <s v="MIC103308"/>
        <s v="MIC103309"/>
        <s v="MIC103310"/>
        <s v="MIC103311"/>
        <s v="MIC103312"/>
        <s v="MIC103313"/>
        <s v="MIC103314"/>
        <s v="MIC103315"/>
        <s v="MIC103316"/>
        <s v="MIC103317"/>
        <s v="MIC103318"/>
        <s v="MIC103319"/>
        <s v="MIC103320"/>
        <s v="MIC103321"/>
        <s v="MIC103322"/>
        <s v="MIC103323"/>
        <s v="MIC103324"/>
        <s v="MIC103325"/>
        <s v="MIC103326"/>
        <s v="MIC103327"/>
        <s v="MIC103328"/>
        <s v="MIC103329"/>
        <s v="MIC103330"/>
        <s v="MIC103331"/>
        <s v="MIC103332"/>
        <s v="MIC103333"/>
        <s v="MIC103334"/>
        <s v="MIC103335"/>
        <s v="MIC103336"/>
        <s v="MIC103337"/>
        <s v="MIC103338"/>
        <s v="MIC103339"/>
        <s v="MIC103340"/>
        <s v="MIC103341"/>
        <s v="MIC103342"/>
        <s v="MIC103343"/>
        <s v="MIC103344"/>
        <s v="MIC103345"/>
        <s v="MIC103346"/>
        <s v="MIC103347"/>
        <s v="MIC103348"/>
        <s v="MIC103349"/>
        <s v="MIC103350"/>
        <s v="MIC103351"/>
        <s v="MIC103352"/>
        <s v="MIC103353"/>
        <s v="MIC103354"/>
        <s v="MIC103355"/>
        <s v="MIC103356"/>
        <s v="MIC103357"/>
        <s v="MIC103358"/>
        <s v="MIC103359"/>
        <s v="MIC103360"/>
        <s v="MIC103361"/>
        <s v="MIC103362"/>
        <s v="MIC103363"/>
        <s v="MIC103364"/>
        <s v="MIC103365"/>
        <s v="MIC103366"/>
        <s v="MIC103367"/>
        <s v="MIC103368"/>
        <s v="MIC103369"/>
        <s v="MIC103370"/>
        <s v="MIC103371"/>
        <s v="MIC103372"/>
        <s v="MIC103373"/>
        <s v="MIC103374"/>
        <s v="MIC103375"/>
        <s v="MIC103376"/>
        <s v="MIC103377"/>
        <s v="MIC103378"/>
        <s v="MIC103379"/>
        <s v="MIC103380"/>
        <s v="MIC103381"/>
        <s v="MIC103382"/>
        <s v="MIC103383"/>
        <s v="MIC103384"/>
        <s v="MIC103385"/>
        <s v="MIC103386"/>
        <s v="MIC103387"/>
        <s v="MIC103388"/>
        <s v="MIC103389"/>
        <s v="MIC103390"/>
        <s v="MIC103391"/>
        <s v="MIC103392"/>
        <s v="MIC103393"/>
        <s v="MIC103394"/>
        <s v="MIC103395"/>
        <s v="MIC103396"/>
        <s v="MIC103397"/>
        <s v="MIC103398"/>
        <s v="MIC103399"/>
        <s v="MIC103400"/>
        <s v="MIC103401"/>
        <s v="MIC103402"/>
        <s v="MIC103403"/>
        <s v="MIC103404"/>
        <s v="MIC103405"/>
        <s v="MIC103406"/>
        <s v="MIC103407"/>
        <s v="MIC103408"/>
        <s v="MIC103409"/>
        <s v="MIC103410"/>
        <s v="MIC103411"/>
        <s v="MIC103412"/>
        <s v="MIC103413"/>
        <s v="MIC103414"/>
        <s v="MIC103415"/>
        <s v="MIC103416"/>
        <s v="MIC103417"/>
        <s v="MIC103418"/>
        <s v="MIC103419"/>
        <s v="MIC103420"/>
        <s v="MIC103421"/>
        <s v="MIC103422"/>
        <s v="MIC103423"/>
        <s v="MIC103424"/>
        <s v="MIC103425"/>
        <s v="MIC103426"/>
        <s v="MIC103427"/>
        <s v="MIC103428"/>
        <s v="MIC103429"/>
        <s v="MIC103430"/>
        <s v="MIC103431"/>
        <s v="MIC103432"/>
        <s v="MIC103433"/>
        <s v="MIC103434"/>
        <s v="MIC103435"/>
        <s v="MIC103436"/>
        <s v="MIC103437"/>
        <s v="MIC103438"/>
        <s v="MIC103439"/>
        <s v="MIC103440"/>
        <s v="MIC103441"/>
        <s v="MIC103442"/>
        <s v="MIC103443"/>
        <s v="MIC103444"/>
        <s v="MIC103445"/>
        <s v="MIC103446"/>
        <s v="MIC103447"/>
        <s v="MIC103448"/>
        <s v="MIC103449"/>
        <s v="MIC103450"/>
        <s v="MIC103451"/>
        <s v="MIC103452"/>
        <s v="MIC103453"/>
        <s v="MIC103454"/>
        <s v="MIC103455"/>
        <s v="MIC103456"/>
        <s v="MIC103457"/>
        <s v="MIC103458"/>
        <s v="MIC103459"/>
        <s v="MIC103460"/>
        <s v="MIC103461"/>
        <s v="MIC103462"/>
        <s v="MIC103463"/>
        <s v="MIC103464"/>
        <s v="MIC103465"/>
        <s v="MIC103466"/>
        <s v="MIC103467"/>
        <s v="MIC103468"/>
        <s v="MIC103469"/>
        <s v="MIC103470"/>
        <s v="MIC103471"/>
        <s v="MIC103472"/>
        <s v="MIC103473"/>
        <s v="MIC103474"/>
        <s v="MIC103475"/>
        <s v="MIC103476"/>
        <s v="MIC103477"/>
        <s v="MIC103478"/>
        <s v="MIC103479"/>
        <s v="MIC103480"/>
        <s v="MIC103481"/>
        <s v="MIC103482"/>
        <s v="MIC103483"/>
        <s v="MIC103484"/>
        <s v="MIC103485"/>
        <s v="MIC103486"/>
        <s v="MIC103487"/>
        <s v="MIC103488"/>
        <s v="MIC103489"/>
        <s v="MIC103490"/>
        <s v="MIC103491"/>
        <s v="MIC103492"/>
        <s v="MIC103493"/>
        <s v="MIC103494"/>
        <s v="MIC103495"/>
        <s v="MIC103496"/>
        <s v="MIC103497"/>
        <s v="MIC103498"/>
        <s v="MIC103499"/>
        <s v="MIC103500"/>
        <s v="MIC103501"/>
        <s v="MIC103502"/>
        <s v="MIC103503"/>
        <s v="MIC103504"/>
        <s v="MIC103505"/>
        <s v="MIC103506"/>
        <s v="MIC103507"/>
        <s v="MIC103508"/>
        <s v="MIC103509"/>
        <s v="MIC103510"/>
        <s v="MIC103511"/>
        <s v="MIC103512"/>
        <s v="MIC103513"/>
        <s v="MIC103514"/>
        <s v="MIC103515"/>
        <s v="MIC103516"/>
        <s v="MIC103517"/>
        <s v="MIC103518"/>
        <s v="MIC103519"/>
        <s v="MIC103520"/>
        <s v="MIC103521"/>
        <s v="MIC103522"/>
        <s v="MIC103523"/>
        <s v="MIC103524"/>
        <s v="MIC103525"/>
        <s v="MIC103526"/>
        <s v="MIC103527"/>
        <s v="MIC103528"/>
        <s v="MIC103529"/>
        <s v="MIC103530"/>
        <s v="MIC103531"/>
        <s v="MIC103532"/>
        <s v="MIC103533"/>
        <s v="MIC103534"/>
        <s v="MIC103535"/>
        <s v="MIC103536"/>
        <s v="MIC103537"/>
        <s v="MIC103538"/>
        <s v="MIC103539"/>
        <s v="MIC103540"/>
        <s v="MIC103541"/>
        <s v="MIC103542"/>
        <s v="MIC103543"/>
        <s v="MIC103544"/>
        <s v="MIC103545"/>
        <s v="MIC103546"/>
        <s v="MIC103547"/>
        <s v="MIC103548"/>
        <s v="MIC103549"/>
        <s v="MIC103550"/>
        <s v="MIC103551"/>
        <s v="MIC103552"/>
        <s v="MIC103553"/>
        <s v="MIC103554"/>
        <s v="MIC103555"/>
        <s v="MIC103556"/>
        <s v="MIC103557"/>
        <s v="MIC103558"/>
        <s v="MIC103559"/>
        <s v="MIC103560"/>
        <s v="MIC103561"/>
        <s v="MIC103562"/>
        <s v="MIC103563"/>
        <s v="MIC103564"/>
        <s v="MIC103565"/>
        <s v="MIC103566"/>
        <s v="MIC103567"/>
        <s v="MIC103568"/>
        <s v="MIC103569"/>
        <s v="MIC103570"/>
        <s v="MIC103571"/>
        <s v="MIC103572"/>
        <s v="MIC103573"/>
        <s v="MIC103574"/>
        <s v="MIC103575"/>
        <s v="MIC103576"/>
        <s v="MIC103577"/>
        <s v="MIC103578"/>
        <s v="MIC103579"/>
        <s v="MIC103580"/>
        <s v="MIC103581"/>
        <s v="MIC103582"/>
        <s v="MIC103583"/>
        <s v="MIC103584"/>
        <s v="MIC103585"/>
        <s v="MIC103586"/>
        <s v="MIC103587"/>
        <s v="MIC103588"/>
        <s v="MIC103589"/>
        <s v="MIC103590"/>
        <s v="MIC103591"/>
        <s v="MIC103592"/>
        <s v="MIC103593"/>
        <s v="MIC103594"/>
        <s v="MIC103595"/>
        <s v="MIC103596"/>
        <s v="MIC103597"/>
        <s v="MIC103598"/>
        <s v="MIC103599"/>
        <s v="MIC103600"/>
        <s v="MIC103601"/>
        <s v="MIC103602"/>
        <s v="MIC103603"/>
        <s v="MIC103604"/>
        <s v="MIC103605"/>
        <s v="MIC103606"/>
        <s v="MIC103607"/>
        <s v="MIC103608"/>
        <s v="MIC103609"/>
        <s v="MIC103610"/>
        <s v="MIC103611"/>
        <s v="MIC103612"/>
        <s v="MIC103613"/>
        <s v="MIC103614"/>
        <s v="MIC103615"/>
        <s v="MIC103616"/>
        <s v="MIC103617"/>
        <s v="MIC103618"/>
        <s v="MIC103619"/>
        <s v="MIC103620"/>
        <s v="MIC103621"/>
        <s v="MIC103622"/>
        <s v="MIC103623"/>
        <s v="MIC103624"/>
        <s v="MIC103625"/>
        <s v="MIC103626"/>
        <s v="MIC103627"/>
        <s v="MIC103628"/>
        <s v="MIC103629"/>
        <s v="MIC103630"/>
        <s v="MIC103631"/>
        <s v="MIC103632"/>
        <s v="MIC103633"/>
        <s v="MIC103634"/>
        <s v="MIC103635"/>
        <s v="MIC103636"/>
        <s v="MIC103637"/>
        <s v="MIC103638"/>
        <s v="MIC103639"/>
        <s v="MIC103640"/>
        <s v="MIC103641"/>
        <s v="MIC103642"/>
        <s v="MIC103643"/>
        <s v="MIC103644"/>
        <s v="MIC103645"/>
        <s v="MIC103646"/>
        <s v="MIC103647"/>
        <s v="MIC103648"/>
        <s v="MIC103649"/>
        <s v="MIC103650"/>
        <s v="MIC103651"/>
        <s v="MIC103652"/>
        <s v="MIC103653"/>
        <s v="MIC103654"/>
        <s v="MIC103655"/>
        <s v="MIC103656"/>
        <s v="MIC103657"/>
        <s v="MIC103658"/>
        <s v="MIC103659"/>
        <s v="MIC103660"/>
        <s v="MIC103661"/>
        <s v="MIC103662"/>
        <s v="MIC103663"/>
        <s v="MIC103664"/>
        <s v="MIC103665"/>
        <s v="MIC103666"/>
        <s v="MIC103667"/>
        <s v="MIC103668"/>
        <s v="MIC103669"/>
        <s v="MIC103670"/>
        <s v="MIC103671"/>
        <s v="MIC103672"/>
        <s v="MIC103673"/>
        <s v="MIC103674"/>
        <s v="MIC103675"/>
        <s v="MIC103676"/>
        <s v="MIC103677"/>
        <s v="MIC103678"/>
        <s v="MIC103679"/>
        <s v="MIC103680"/>
        <s v="MIC103681"/>
        <s v="MIC103682"/>
        <s v="MIC103683"/>
        <s v="MIC103684"/>
        <s v="MIC103685"/>
        <s v="MIC103686"/>
        <s v="MIC103687"/>
        <s v="MIC103688"/>
        <s v="MIC103689"/>
        <s v="MIC103690"/>
        <s v="MIC103691"/>
        <s v="MIC103692"/>
        <s v="MIC103693"/>
        <s v="MIC103694"/>
        <s v="MIC103695"/>
        <s v="MIC103696"/>
        <s v="MIC103697"/>
        <s v="MIC103698"/>
        <s v="MIC103699"/>
        <s v="MIC103700"/>
        <s v="MIC103701"/>
        <s v="MIC103702"/>
        <s v="MIC103703"/>
        <s v="MIC103704"/>
        <s v="MIC103705"/>
        <s v="MIC103706"/>
        <s v="MIC103707"/>
        <s v="MIC103708"/>
        <s v="MIC103709"/>
        <s v="MIC103710"/>
        <s v="MIC103711"/>
        <s v="MIC103712"/>
        <s v="MIC103713"/>
        <s v="MIC103714"/>
        <s v="MIC103715"/>
        <s v="MIC103716"/>
        <s v="MIC103717"/>
        <s v="MIC103718"/>
        <s v="MIC103719"/>
        <s v="MIC103720"/>
        <s v="MIC103721"/>
        <s v="MIC103722"/>
        <s v="MIC103723"/>
        <s v="MIC103724"/>
        <s v="MIC103725"/>
        <s v="MIC103726"/>
        <s v="MIC103727"/>
        <s v="MIC103728"/>
        <s v="MIC103729"/>
        <s v="MIC103730"/>
        <s v="MIC103731"/>
        <s v="MIC103732"/>
        <s v="MIC103733"/>
        <s v="MIC103734"/>
        <s v="MIC103735"/>
        <s v="MIC103736"/>
        <s v="MIC103737"/>
        <s v="MIC103738"/>
        <s v="MIC103739"/>
        <s v="MIC103740"/>
        <s v="MIC103741"/>
        <s v="MIC103742"/>
        <s v="MIC103743"/>
        <s v="MIC103744"/>
        <s v="MIC103745"/>
        <s v="MIC103746"/>
        <s v="MIC103747"/>
        <s v="MIC103748"/>
        <s v="MIC103749"/>
        <s v="MIC103750"/>
        <s v="MIC103751"/>
        <s v="MIC103752"/>
        <s v="MIC103753"/>
        <s v="MIC103754"/>
        <s v="MIC103755"/>
        <s v="MIC103756"/>
        <s v="MIC103757"/>
        <s v="MIC103758"/>
        <s v="MIC103759"/>
        <s v="MIC103760"/>
        <s v="MIC103761"/>
        <s v="MIC103762"/>
        <s v="MIC103763"/>
        <s v="MIC103764"/>
        <s v="MIC103765"/>
        <s v="MIC103766"/>
        <s v="MIC103767"/>
        <s v="MIC103768"/>
        <s v="MIC103769"/>
        <s v="MIC103770"/>
        <s v="MIC103771"/>
        <s v="MIC103772"/>
        <s v="MIC103773"/>
        <s v="MIC103774"/>
        <s v="MIC103775"/>
        <s v="MIC103776"/>
        <s v="MIC103777"/>
        <s v="MIC103778"/>
        <s v="MIC103779"/>
        <s v="MIC103780"/>
        <s v="MIC103781"/>
        <s v="MIC103782"/>
        <s v="MIC103783"/>
        <s v="MIC103784"/>
        <s v="MIC103785"/>
        <s v="MIC103786"/>
        <s v="MIC103787"/>
        <s v="MIC103788"/>
        <s v="MIC103789"/>
        <s v="MIC103790"/>
        <s v="MIC103791"/>
        <s v="MIC103792"/>
        <s v="MIC103793"/>
        <s v="MIC103794"/>
        <s v="MIC103795"/>
        <s v="MIC103796"/>
        <s v="MIC103797"/>
        <s v="MIC103798"/>
        <s v="MIC103799"/>
        <s v="MIC103800"/>
        <s v="MIC103801"/>
        <s v="MIC103802"/>
        <s v="MIC103803"/>
        <s v="MIC103804"/>
        <s v="MIC103805"/>
        <s v="MIC103806"/>
        <s v="MIC103807"/>
        <s v="MIC103808"/>
        <s v="MIC103809"/>
        <s v="MIC103810"/>
        <s v="MIC103811"/>
        <s v="MIC103812"/>
        <s v="MIC103813"/>
        <s v="MIC103814"/>
        <s v="MIC103815"/>
        <s v="MIC103816"/>
        <s v="MIC103817"/>
        <s v="MIC103818"/>
        <s v="MIC103819"/>
        <s v="MIC103820"/>
        <s v="MIC103821"/>
        <s v="MIC103822"/>
        <s v="MIC103823"/>
        <s v="MIC103824"/>
        <s v="MIC103825"/>
        <s v="MIC103826"/>
        <s v="MIC103827"/>
        <s v="MIC103828"/>
        <s v="MIC103829"/>
        <s v="MIC103830"/>
        <s v="MIC103831"/>
        <s v="MIC103832"/>
        <s v="MIC103833"/>
        <s v="MIC103834"/>
        <s v="MIC103835"/>
        <s v="MIC103836"/>
        <s v="MIC103837"/>
        <s v="MIC103838"/>
        <s v="MIC103839"/>
        <s v="MIC103840"/>
        <s v="MIC103841"/>
        <s v="MIC103842"/>
        <s v="MIC103843"/>
        <s v="MIC103844"/>
        <s v="MIC103845"/>
        <s v="MIC103846"/>
        <s v="MIC103847"/>
        <s v="MIC103848"/>
        <s v="MIC103849"/>
        <s v="MIC103850"/>
        <s v="MIC103851"/>
        <s v="MIC103852"/>
        <s v="MIC103853"/>
        <s v="MIC103854"/>
        <s v="MIC103855"/>
        <s v="MIC103856"/>
        <s v="MIC103857"/>
        <s v="MIC103858"/>
        <s v="MIC103859"/>
        <s v="MIC103860"/>
        <s v="MIC103861"/>
        <s v="MIC103862"/>
        <s v="MIC103863"/>
        <s v="MIC103864"/>
        <s v="MIC103865"/>
        <s v="MIC103866"/>
        <s v="MIC103867"/>
        <s v="MIC103868"/>
        <s v="MIC103869"/>
        <s v="MIC103870"/>
        <s v="MIC103871"/>
        <s v="MIC103872"/>
        <s v="MIC103873"/>
        <s v="MIC103874"/>
        <s v="MIC103875"/>
        <s v="MIC103876"/>
        <s v="MIC103877"/>
        <s v="MIC103878"/>
        <s v="MIC103879"/>
        <s v="MIC103880"/>
        <s v="MIC103881"/>
        <s v="MIC103882"/>
        <s v="MIC103883"/>
        <s v="MIC103884"/>
        <s v="MIC103885"/>
        <s v="MIC103886"/>
        <s v="MIC103887"/>
        <s v="MIC103888"/>
        <s v="MIC103889"/>
        <s v="MIC103890"/>
        <s v="MIC103891"/>
        <s v="MIC103892"/>
        <s v="MIC103893"/>
        <s v="MIC103894"/>
        <s v="MIC103895"/>
        <s v="MIC103896"/>
        <s v="MIC103897"/>
        <s v="MIC103898"/>
        <s v="MIC103899"/>
        <s v="MIC103900"/>
        <s v="MIC103901"/>
        <s v="MIC103902"/>
        <s v="MIC103903"/>
        <s v="MIC103904"/>
        <s v="MIC103905"/>
        <s v="MIC103906"/>
        <s v="MIC103907"/>
        <s v="MIC103908"/>
        <s v="MIC103909"/>
        <s v="MIC103910"/>
        <s v="MIC103911"/>
        <s v="MIC103912"/>
        <s v="MIC103913"/>
        <s v="MIC103914"/>
        <s v="MIC103915"/>
        <s v="MIC103916"/>
        <s v="MIC103917"/>
        <s v="MIC103918"/>
        <s v="MIC103919"/>
        <s v="MIC103920"/>
        <s v="MIC103921"/>
        <s v="MIC103922"/>
        <s v="MIC103923"/>
        <s v="MIC103924"/>
        <s v="MIC103925"/>
        <s v="MIC103926"/>
        <s v="MIC103927"/>
        <s v="MIC103928"/>
        <s v="MIC103929"/>
        <s v="MIC103930"/>
        <s v="MIC103931"/>
        <s v="MIC103932"/>
        <s v="MIC103933"/>
        <s v="MIC103934"/>
        <s v="MIC103935"/>
        <s v="MIC103936"/>
        <s v="MIC103937"/>
        <s v="MIC103938"/>
        <s v="MIC103939"/>
        <s v="MIC103940"/>
        <s v="MIC103941"/>
        <s v="MIC103942"/>
        <s v="MIC103943"/>
        <s v="MIC103944"/>
        <s v="MIC103945"/>
        <s v="MIC103946"/>
        <s v="MIC103947"/>
        <s v="MIC103948"/>
        <s v="MIC103949"/>
        <s v="MIC103950"/>
        <s v="MIC103951"/>
        <s v="MIC103952"/>
        <s v="MIC103953"/>
        <s v="MIC103954"/>
        <s v="MIC103955"/>
        <s v="MIC103956"/>
        <s v="MIC103957"/>
        <s v="MIC103958"/>
        <s v="MIC103959"/>
        <s v="MIC103960"/>
        <s v="MIC103961"/>
        <s v="MIC103962"/>
        <s v="MIC103963"/>
        <s v="MIC103964"/>
        <s v="MIC103965"/>
        <s v="MIC103966"/>
        <s v="MIC103967"/>
        <s v="MIC103968"/>
        <s v="MIC103969"/>
        <s v="MIC103970"/>
        <s v="MIC103971"/>
        <s v="MIC103972"/>
        <s v="MIC103973"/>
        <s v="MIC103974"/>
        <s v="MIC103975"/>
        <s v="MIC103976"/>
        <s v="MIC103977"/>
        <s v="MIC103978"/>
        <s v="MIC103979"/>
        <s v="MIC103980"/>
        <s v="MIC103981"/>
        <s v="MIC103982"/>
        <s v="MIC103983"/>
        <s v="MIC103984"/>
        <s v="MIC103985"/>
        <s v="MIC103986"/>
        <s v="MIC103987"/>
        <s v="MIC103988"/>
        <s v="MIC103989"/>
        <s v="MIC103990"/>
        <s v="MIC103991"/>
        <s v="MIC103992"/>
        <s v="MIC103993"/>
        <s v="MIC103994"/>
        <s v="MIC103995"/>
        <s v="MIC103996"/>
        <s v="MIC103997"/>
        <s v="MIC103998"/>
        <s v="MIC103999"/>
        <s v="MIC104000"/>
        <s v="MIC104001"/>
        <s v="MIC104002"/>
        <s v="MIC104003"/>
        <s v="MIC104004"/>
        <s v="MIC104005"/>
        <s v="MIC104006"/>
        <s v="MIC104007"/>
        <s v="MIC104008"/>
        <s v="MIC104009"/>
        <s v="MIC104010"/>
        <s v="MIC104011"/>
        <s v="MIC104012"/>
        <s v="MIC104013"/>
        <s v="MIC104014"/>
        <s v="MIC104015"/>
        <s v="MIC104016"/>
        <s v="MIC104017"/>
        <s v="MIC104018"/>
        <s v="MIC104019"/>
        <s v="MIC104020"/>
        <s v="MIC104021"/>
        <s v="MIC104022"/>
        <s v="MIC104023"/>
        <s v="MIC104024"/>
        <s v="MIC104025"/>
        <s v="MIC104026"/>
        <s v="MIC104027"/>
        <s v="MIC104028"/>
        <s v="MIC104029"/>
        <s v="MIC104030"/>
        <s v="MIC104031"/>
        <s v="MIC104032"/>
        <s v="MIC104033"/>
        <s v="MIC104034"/>
        <s v="MIC104035"/>
        <s v="MIC104036"/>
        <s v="MIC104037"/>
        <s v="MIC104038"/>
        <s v="MIC104039"/>
        <s v="MIC104040"/>
        <s v="MIC104041"/>
        <s v="MIC104042"/>
        <s v="MIC104043"/>
        <s v="MIC104044"/>
        <s v="MIC104045"/>
        <s v="MIC104046"/>
        <s v="MIC104047"/>
        <s v="MIC104048"/>
        <s v="MIC104049"/>
        <s v="MIC104050"/>
        <s v="MIC104051"/>
        <s v="MIC104052"/>
        <s v="MIC104053"/>
        <s v="MIC104054"/>
        <s v="MIC104055"/>
        <s v="MIC104056"/>
        <s v="MIC104057"/>
        <s v="MIC104058"/>
        <s v="MIC104059"/>
        <s v="MIC104060"/>
        <s v="MIC104061"/>
        <s v="MIC104062"/>
        <s v="MIC104063"/>
        <s v="MIC104064"/>
        <s v="MIC104065"/>
        <s v="MIC104066"/>
        <s v="MIC104067"/>
        <s v="MIC104068"/>
        <s v="MIC104069"/>
        <s v="MIC104070"/>
        <s v="MIC104071"/>
        <s v="MIC104072"/>
        <s v="MIC104073"/>
        <s v="MIC104074"/>
        <s v="MIC104075"/>
        <s v="MIC104076"/>
        <s v="MIC104077"/>
        <s v="MIC104078"/>
        <s v="MIC104079"/>
        <s v="MIC104080"/>
        <s v="MIC104081"/>
        <s v="MIC104082"/>
        <s v="MIC104083"/>
        <s v="MIC104084"/>
        <s v="MIC104085"/>
        <s v="MIC104086"/>
        <s v="MIC104087"/>
        <s v="MIC104088"/>
        <s v="MIC104089"/>
        <s v="MIC104090"/>
        <s v="MIC104091"/>
        <s v="MIC104092"/>
        <s v="MIC104093"/>
        <s v="MIC104094"/>
        <s v="MIC104095"/>
        <s v="MIC104096"/>
        <s v="MIC104097"/>
        <s v="MIC104098"/>
        <s v="MIC104099"/>
        <s v="MIC104100"/>
        <s v="MIC104101"/>
        <s v="MIC104102"/>
        <s v="MIC104103"/>
        <s v="MIC104104"/>
        <s v="MIC104105"/>
        <s v="MIC104106"/>
        <s v="MIC104107"/>
        <s v="MIC104108"/>
        <s v="MIC104109"/>
        <s v="MIC104110"/>
        <s v="MIC104111"/>
        <s v="MIC104112"/>
        <s v="MIC104113"/>
        <s v="MIC104114"/>
        <s v="MIC104115"/>
        <s v="MIC104116"/>
        <s v="MIC104117"/>
        <s v="MIC104118"/>
        <s v="MIC104119"/>
        <s v="MIC104120"/>
        <s v="MIC104121"/>
        <s v="MIC104122"/>
        <s v="MIC104123"/>
        <s v="MIC104124"/>
        <s v="MIC104125"/>
        <s v="MIC104126"/>
        <s v="MIC104127"/>
        <s v="MIC104128"/>
        <s v="MIC104129"/>
        <s v="MIC104130"/>
        <s v="MIC104131"/>
        <s v="MIC104132"/>
        <s v="MIC104133"/>
        <s v="MIC104134"/>
        <s v="MIC104135"/>
        <s v="MIC104136"/>
        <s v="MIC104137"/>
        <s v="MIC104138"/>
        <s v="MIC104139"/>
        <s v="MIC104140"/>
        <s v="MIC104141"/>
        <s v="MIC104142"/>
        <s v="MIC104143"/>
        <s v="MIC104144"/>
        <s v="MIC104145"/>
        <s v="MIC104146"/>
        <s v="MIC104147"/>
        <s v="MIC104148"/>
        <s v="MIC104149"/>
        <s v="MIC104150"/>
        <s v="MIC104151"/>
        <s v="MIC104152"/>
        <s v="MIC104153"/>
        <s v="MIC104154"/>
        <s v="MIC104155"/>
        <s v="MIC104156"/>
        <s v="MIC104157"/>
        <s v="MIC104158"/>
        <s v="MIC104159"/>
        <s v="MIC104160"/>
        <s v="MIC104161"/>
        <s v="MIC104162"/>
        <s v="MIC104163"/>
        <s v="MIC104164"/>
        <s v="MIC104165"/>
        <s v="MIC104166"/>
        <s v="MIC104167"/>
        <s v="MIC104168"/>
        <s v="MIC104169"/>
        <s v="MIC104170"/>
        <s v="MIC104171"/>
        <s v="MIC104172"/>
        <s v="MIC104173"/>
        <s v="MIC104174"/>
        <s v="MIC104175"/>
        <s v="MIC104176"/>
        <s v="MIC104177"/>
        <s v="MIC104178"/>
        <s v="MIC104179"/>
        <s v="MIC104180"/>
        <s v="MIC104181"/>
        <s v="MIC104182"/>
        <s v="MIC104183"/>
        <s v="MIC104184"/>
        <s v="MIC104185"/>
        <s v="MIC104186"/>
        <s v="MIC104187"/>
        <s v="MIC104188"/>
        <s v="MIC104189"/>
        <s v="MIC104190"/>
        <s v="MIC104191"/>
        <s v="MIC104192"/>
        <s v="MIC104193"/>
        <s v="MIC104194"/>
        <s v="MIC104195"/>
        <s v="MIC104196"/>
        <s v="MIC104197"/>
        <s v="MIC104198"/>
        <s v="MIC104199"/>
        <s v="MIC104200"/>
        <s v="MIC104201"/>
        <s v="MIC104202"/>
        <s v="MIC104203"/>
        <s v="MIC104204"/>
        <s v="MIC104205"/>
        <s v="MIC104206"/>
        <s v="MIC104207"/>
        <s v="MIC104208"/>
        <s v="MIC104209"/>
        <s v="MIC104210"/>
        <s v="MIC104211"/>
        <s v="MIC104212"/>
        <s v="MIC104213"/>
        <s v="MIC104214"/>
        <s v="MIC104215"/>
        <s v="MIC104216"/>
        <s v="MIC104217"/>
        <s v="MIC104218"/>
        <s v="MIC104219"/>
        <s v="MIC104220"/>
        <s v="MIC104221"/>
        <s v="MIC104222"/>
        <s v="MIC104223"/>
        <s v="MIC104224"/>
        <s v="MIC104225"/>
        <s v="MIC104226"/>
        <s v="MIC104227"/>
        <s v="MIC104228"/>
        <s v="MIC104229"/>
        <s v="MIC104230"/>
        <s v="MIC104231"/>
        <s v="MIC104232"/>
        <s v="MIC104233"/>
        <s v="MIC104234"/>
        <s v="MIC104235"/>
        <s v="MIC104236"/>
        <s v="MIC104237"/>
        <s v="MIC104238"/>
        <s v="MIC104239"/>
        <s v="MIC104240"/>
        <s v="MIC104241"/>
        <s v="MIC104242"/>
        <s v="MIC104243"/>
        <s v="MIC104244"/>
        <s v="MIC104245"/>
        <s v="MIC104246"/>
        <s v="MIC104247"/>
        <s v="MIC104248"/>
        <s v="MIC104249"/>
        <s v="MIC104250"/>
        <s v="MIC104251"/>
        <s v="MIC104252"/>
        <s v="MIC104253"/>
        <s v="MIC104254"/>
        <s v="MIC104255"/>
        <s v="MIC104256"/>
        <s v="MIC104257"/>
        <s v="MIC104258"/>
        <s v="MIC104259"/>
        <s v="MIC104260"/>
        <s v="MIC104261"/>
        <s v="MIC104262"/>
        <s v="MIC104263"/>
        <s v="MIC104264"/>
        <s v="MIC104265"/>
        <s v="MIC104266"/>
        <s v="MIC104267"/>
        <s v="MIC104268"/>
        <s v="MIC104269"/>
        <s v="MIC104270"/>
        <s v="MIC104271"/>
        <s v="MIC104272"/>
        <s v="MIC104273"/>
        <s v="MIC104274"/>
        <s v="MIC104275"/>
        <s v="MIC104276"/>
        <s v="MIC104277"/>
        <s v="MIC104278"/>
        <s v="MIC104279"/>
        <s v="MIC104280"/>
        <s v="MIC104281"/>
        <s v="MIC104282"/>
        <s v="MIC104283"/>
        <s v="MIC104284"/>
        <s v="MIC104285"/>
        <s v="MIC104286"/>
        <s v="MIC104287"/>
        <s v="MIC104288"/>
        <s v="MIC104289"/>
        <s v="MIC104290"/>
        <s v="MIC104291"/>
        <s v="MIC104292"/>
        <s v="MIC104293"/>
        <s v="MIC104294"/>
        <s v="MIC104295"/>
        <s v="MIC104296"/>
        <s v="MIC104297"/>
        <s v="MIC104298"/>
        <s v="MIC104299"/>
        <s v="MIC104300"/>
        <s v="MIC104301"/>
        <s v="MIC104302"/>
        <s v="MIC104303"/>
        <s v="MIC104304"/>
        <s v="MIC104305"/>
        <s v="MIC104306"/>
        <s v="MIC104307"/>
        <s v="MIC104308"/>
        <s v="MIC104309"/>
        <s v="MIC104310"/>
        <s v="MIC104311"/>
        <s v="MIC104312"/>
        <s v="MIC104313"/>
        <s v="MIC104314"/>
        <s v="MIC104315"/>
        <s v="MIC104316"/>
        <s v="MIC104317"/>
        <s v="MIC104318"/>
        <s v="MIC104319"/>
        <s v="MIC104320"/>
        <s v="MIC104321"/>
        <s v="MIC104322"/>
        <s v="MIC104323"/>
        <s v="MIC104324"/>
        <s v="MIC104325"/>
        <s v="MIC104326"/>
        <s v="MIC104327"/>
        <s v="MIC104328"/>
        <s v="MIC104329"/>
        <s v="MIC104330"/>
        <s v="MIC104331"/>
        <s v="MIC104332"/>
        <s v="MIC104333"/>
        <s v="MIC104334"/>
        <s v="MIC104335"/>
        <s v="MIC104336"/>
        <s v="MIC104337"/>
        <s v="MIC104338"/>
        <s v="MIC104339"/>
        <s v="MIC104340"/>
        <s v="MIC104341"/>
        <s v="MIC104342"/>
        <s v="MIC104343"/>
        <s v="MIC104344"/>
        <s v="MIC104345"/>
        <s v="MIC104346"/>
        <s v="MIC104347"/>
        <s v="MIC104348"/>
        <s v="MIC104349"/>
        <s v="MIC104350"/>
        <s v="MIC104351"/>
        <s v="MIC104352"/>
        <s v="MIC104353"/>
        <s v="MIC104354"/>
        <s v="MIC104355"/>
        <s v="MIC104356"/>
        <s v="MIC104357"/>
        <s v="MIC104358"/>
        <s v="MIC104359"/>
        <s v="MIC104360"/>
        <s v="MIC104361"/>
        <s v="MIC104362"/>
        <s v="MIC104363"/>
        <s v="MIC104364"/>
        <s v="MIC104365"/>
        <s v="MIC104366"/>
        <s v="MIC104367"/>
        <s v="MIC104368"/>
        <s v="MIC104369"/>
        <s v="MIC104370"/>
        <s v="MIC104371"/>
        <s v="MIC104372"/>
        <s v="MIC104373"/>
        <s v="MIC104374"/>
        <s v="MIC104375"/>
        <s v="MIC104376"/>
        <s v="MIC104377"/>
        <s v="MIC104378"/>
        <s v="MIC104379"/>
        <s v="MIC104380"/>
        <s v="MIC104381"/>
        <s v="MIC104382"/>
        <s v="MIC104383"/>
        <s v="MIC104384"/>
        <s v="MIC104385"/>
        <s v="MIC104386"/>
        <s v="MIC104387"/>
        <s v="MIC104388"/>
        <s v="MIC104389"/>
        <s v="MIC104390"/>
        <s v="MIC104391"/>
        <s v="MIC104392"/>
        <s v="MIC104393"/>
        <s v="MIC104394"/>
        <s v="MIC104395"/>
        <s v="MIC104396"/>
        <s v="MIC104397"/>
        <s v="MIC104398"/>
        <s v="MIC104399"/>
        <s v="MIC104400"/>
        <s v="MIC104401"/>
        <s v="MIC104402"/>
        <s v="MIC104403"/>
        <s v="MIC104404"/>
        <s v="MIC104405"/>
        <s v="MIC104406"/>
        <s v="MIC104407"/>
        <s v="MIC104408"/>
        <s v="MIC104409"/>
        <s v="MIC104410"/>
        <s v="MIC104411"/>
        <s v="MIC104412"/>
        <s v="MIC104413"/>
        <s v="MIC104414"/>
        <s v="MIC104415"/>
        <s v="MIC104416"/>
        <s v="MIC104417"/>
        <s v="MIC104418"/>
        <s v="MIC104419"/>
        <s v="MIC104420"/>
        <s v="MIC104421"/>
        <s v="MIC104422"/>
        <s v="MIC104423"/>
        <s v="MIC104424"/>
        <s v="MIC104425"/>
        <s v="MIC104426"/>
        <s v="MIC104427"/>
        <s v="MIC104428"/>
        <s v="MIC104429"/>
        <s v="MIC104430"/>
        <s v="MIC104431"/>
        <s v="MIC104432"/>
        <s v="MIC104433"/>
        <s v="MIC104434"/>
        <s v="MIC104435"/>
        <s v="MIC104436"/>
        <s v="MIC104437"/>
        <s v="MIC104438"/>
        <s v="MIC104439"/>
        <s v="MIC104440"/>
        <s v="MIC104441"/>
        <s v="MIC104442"/>
        <s v="MIC104443"/>
        <s v="MIC104444"/>
        <s v="MIC104445"/>
        <s v="MIC104446"/>
        <s v="MIC104447"/>
        <s v="MIC104448"/>
        <s v="MIC104449"/>
        <s v="MIC104450"/>
        <s v="MIC104451"/>
        <s v="MIC104452"/>
        <s v="MIC104453"/>
        <s v="MIC104454"/>
        <s v="MIC104455"/>
        <s v="MIC104456"/>
        <s v="MIC104457"/>
        <s v="MIC104458"/>
        <s v="MIC104459"/>
        <s v="MIC104460"/>
        <s v="MIC104461"/>
        <s v="MIC104462"/>
        <s v="MIC104463"/>
        <s v="MIC104464"/>
        <s v="MIC104465"/>
        <s v="MIC104466"/>
        <s v="MIC104467"/>
        <s v="MIC104468"/>
        <s v="MIC104469"/>
        <s v="MIC104470"/>
        <s v="MIC104471"/>
        <s v="MIC104472"/>
        <s v="MIC104473"/>
        <s v="MIC104474"/>
        <s v="MIC104475"/>
        <s v="MIC104476"/>
        <s v="MIC104477"/>
        <s v="MIC104478"/>
        <s v="MIC104479"/>
        <s v="MIC104480"/>
        <s v="MIC104481"/>
        <s v="MIC104482"/>
        <s v="MIC104483"/>
        <s v="MIC104484"/>
        <s v="MIC104485"/>
        <s v="MIC104486"/>
        <s v="MIC104487"/>
        <s v="MIC104488"/>
        <s v="MIC104489"/>
        <s v="MIC104490"/>
        <s v="MIC104491"/>
        <s v="MIC104492"/>
        <s v="MIC104493"/>
        <s v="MIC104494"/>
        <s v="MIC104495"/>
        <s v="MIC104496"/>
        <s v="MIC104497"/>
        <s v="MIC104498"/>
        <s v="MIC104499"/>
        <s v="MIC104500"/>
        <s v="MIC104501"/>
        <s v="MIC104502"/>
        <s v="MIC104503"/>
        <s v="MIC104504"/>
        <s v="MIC104505"/>
        <s v="MIC104506"/>
        <s v="MIC104507"/>
        <s v="MIC104508"/>
        <s v="MIC104509"/>
        <s v="MIC104510"/>
        <s v="MIC104511"/>
        <s v="MIC104512"/>
        <s v="MIC104513"/>
        <s v="MIC104514"/>
        <s v="MIC104515"/>
        <s v="MIC104516"/>
        <s v="MIC104517"/>
        <s v="MIC104518"/>
        <s v="MIC104519"/>
        <s v="MIC104520"/>
        <s v="MIC104521"/>
        <s v="MIC104522"/>
        <s v="MIC104523"/>
        <s v="MIC104524"/>
        <s v="MIC104525"/>
        <s v="MIC104526"/>
        <s v="MIC104527"/>
        <s v="MIC104528"/>
        <s v="MIC104529"/>
        <s v="MIC104530"/>
        <s v="MIC104531"/>
        <s v="MIC104532"/>
        <s v="MIC104533"/>
        <s v="MIC104534"/>
        <s v="MIC104535"/>
        <s v="MIC104536"/>
        <s v="MIC104537"/>
        <s v="MIC104538"/>
        <s v="MIC104539"/>
        <s v="MIC104540"/>
        <s v="MIC104541"/>
        <s v="MIC104542"/>
        <s v="MIC104543"/>
        <s v="MIC104544"/>
        <s v="MIC104545"/>
        <s v="MIC104546"/>
        <s v="MIC104547"/>
        <s v="MIC104548"/>
        <s v="MIC104549"/>
        <s v="MIC104550"/>
        <s v="MIC104551"/>
        <s v="MIC104552"/>
        <s v="MIC104553"/>
        <s v="MIC104554"/>
        <s v="MIC104555"/>
        <s v="MIC104556"/>
        <s v="MIC104557"/>
        <s v="MIC104558"/>
        <s v="MIC104559"/>
        <s v="MIC104560"/>
        <s v="MIC104561"/>
        <s v="MIC104562"/>
        <s v="MIC104563"/>
        <s v="MIC104564"/>
        <s v="MIC104565"/>
        <s v="MIC104566"/>
        <s v="MIC104567"/>
        <s v="MIC104568"/>
        <s v="MIC104569"/>
        <s v="MIC104570"/>
        <s v="MIC104571"/>
        <s v="MIC104572"/>
        <s v="MIC104573"/>
        <s v="MIC104574"/>
        <s v="MIC104575"/>
        <s v="MIC104576"/>
        <s v="MIC104577"/>
        <s v="MIC104578"/>
        <s v="MIC104579"/>
        <s v="MIC104580"/>
        <s v="MIC104581"/>
        <s v="MIC104582"/>
        <s v="MIC104583"/>
        <s v="MIC104584"/>
        <s v="MIC104585"/>
        <s v="MIC104586"/>
        <s v="MIC104587"/>
        <s v="MIC104588"/>
        <s v="MIC104589"/>
        <s v="MIC104590"/>
        <s v="MIC104591"/>
        <s v="MIC104592"/>
        <s v="MIC104593"/>
        <s v="MIC104594"/>
        <s v="MIC104595"/>
        <s v="MIC104596"/>
        <s v="MIC104597"/>
        <s v="MIC104598"/>
        <s v="MIC104599"/>
        <s v="MIC104600"/>
        <s v="MIC104601"/>
        <s v="MIC104602"/>
        <s v="MIC104603"/>
        <s v="MIC104604"/>
        <s v="MIC104605"/>
        <s v="MIC104606"/>
        <s v="MIC104607"/>
        <s v="MIC104608"/>
        <s v="MIC104609"/>
        <s v="MIC104610"/>
        <s v="MIC104611"/>
        <s v="MIC104612"/>
        <s v="MIC104613"/>
        <s v="MIC104614"/>
        <s v="MIC104615"/>
        <s v="MIC104616"/>
        <s v="MIC104617"/>
        <s v="MIC104618"/>
        <s v="MIC104619"/>
        <s v="MIC104620"/>
        <s v="MIC104621"/>
        <s v="MIC104622"/>
        <s v="MIC104623"/>
        <s v="MIC104624"/>
        <s v="MIC104625"/>
        <s v="MIC104626"/>
        <s v="MIC104627"/>
        <s v="MIC104628"/>
        <s v="MIC104629"/>
        <s v="MIC104630"/>
        <s v="MIC104631"/>
        <s v="MIC104632"/>
        <s v="MIC104633"/>
        <s v="MIC104634"/>
        <s v="MIC104635"/>
        <s v="MIC104636"/>
        <s v="MIC104637"/>
        <s v="MIC104638"/>
        <s v="MIC104639"/>
        <s v="MIC104640"/>
        <s v="MIC104641"/>
        <s v="MIC104642"/>
        <s v="MIC104643"/>
        <s v="MIC104644"/>
        <s v="MIC104645"/>
        <s v="MIC104646"/>
        <s v="MIC104647"/>
        <s v="MIC104648"/>
        <s v="MIC104649"/>
        <s v="MIC104650"/>
        <s v="MIC104651"/>
        <s v="MIC104652"/>
        <s v="MIC104653"/>
        <s v="MIC104654"/>
        <s v="MIC104655"/>
        <s v="MIC104656"/>
        <s v="MIC104657"/>
        <s v="MIC104658"/>
        <s v="MIC104659"/>
        <s v="MIC104660"/>
        <s v="MIC104661"/>
        <s v="MIC104662"/>
        <s v="MIC104663"/>
        <s v="MIC104664"/>
        <s v="MIC104665"/>
        <s v="MIC104666"/>
        <s v="MIC104667"/>
        <s v="MIC104668"/>
        <s v="MIC104669"/>
        <s v="MIC104670"/>
        <s v="MIC104671"/>
        <s v="MIC104672"/>
        <s v="MIC104673"/>
        <s v="MIC104674"/>
        <s v="MIC104675"/>
        <s v="MIC104676"/>
        <s v="MIC104677"/>
        <s v="MIC104678"/>
        <s v="MIC104679"/>
        <s v="MIC104680"/>
        <s v="MIC104681"/>
        <s v="MIC104682"/>
        <s v="MIC104683"/>
        <s v="MIC104684"/>
        <s v="MIC104685"/>
        <s v="MIC104686"/>
        <s v="MIC104687"/>
        <s v="MIC104688"/>
        <s v="MIC104689"/>
        <s v="MIC104690"/>
        <s v="MIC104691"/>
        <s v="MIC104692"/>
        <s v="MIC104693"/>
        <s v="MIC104694"/>
        <s v="MIC104695"/>
        <s v="MIC104696"/>
        <s v="MIC104697"/>
        <s v="MIC104698"/>
        <s v="MIC104699"/>
        <s v="MIC104700"/>
        <s v="MIC104701"/>
        <s v="MIC104702"/>
        <s v="MIC104703"/>
        <s v="MIC104704"/>
        <s v="MIC104705"/>
        <s v="MIC104706"/>
        <s v="MIC104707"/>
        <s v="MIC104708"/>
        <s v="MIC104709"/>
        <s v="MIC104710"/>
        <s v="MIC104711"/>
        <s v="MIC104712"/>
        <s v="MIC104713"/>
        <s v="MIC104714"/>
        <s v="MIC104715"/>
        <s v="MIC104716"/>
        <s v="MIC104717"/>
        <s v="MIC104718"/>
        <s v="MIC104719"/>
        <s v="MIC104720"/>
        <s v="MIC104721"/>
        <s v="MIC104722"/>
        <s v="MIC104723"/>
        <s v="MIC104724"/>
        <s v="MIC104725"/>
        <s v="MIC104726"/>
        <s v="MIC104727"/>
        <s v="MIC104728"/>
        <s v="MIC104729"/>
        <s v="MIC104730"/>
        <s v="MIC104731"/>
        <s v="MIC104732"/>
        <s v="MIC104733"/>
        <s v="MIC104734"/>
        <s v="MIC104735"/>
        <s v="MIC104736"/>
        <s v="MIC104737"/>
        <s v="MIC104738"/>
        <s v="MIC104739"/>
        <s v="MIC104740"/>
        <s v="MIC104741"/>
        <s v="MIC104742"/>
        <s v="MIC104743"/>
        <s v="MIC104744"/>
        <s v="MIC104745"/>
        <s v="MIC104746"/>
        <s v="MIC104747"/>
        <s v="MIC104748"/>
        <s v="MIC104749"/>
        <s v="MIC104750"/>
        <s v="MIC104751"/>
        <s v="MIC104752"/>
        <s v="MIC104753"/>
        <s v="MIC104754"/>
        <s v="MIC104755"/>
        <s v="MIC104756"/>
        <s v="MIC104757"/>
        <s v="MIC104758"/>
        <s v="MIC104759"/>
        <s v="MIC104760"/>
        <s v="MIC104761"/>
        <s v="MIC104762"/>
        <s v="MIC104763"/>
        <s v="MIC104764"/>
        <s v="MIC104765"/>
        <s v="MIC104766"/>
        <s v="MIC104767"/>
        <s v="MIC104768"/>
        <s v="MIC104769"/>
        <s v="MIC104770"/>
        <s v="MIC104771"/>
        <s v="MIC104772"/>
        <s v="MIC104773"/>
        <s v="MIC104774"/>
        <s v="MIC104775"/>
        <s v="MIC104776"/>
        <s v="MIC104777"/>
        <s v="MIC104778"/>
        <s v="MIC104779"/>
        <s v="MIC104780"/>
        <s v="MIC104781"/>
        <s v="MIC104782"/>
        <s v="MIC104783"/>
        <s v="MIC104784"/>
        <s v="MIC104785"/>
        <s v="MIC104786"/>
        <s v="MIC104787"/>
        <s v="MIC104788"/>
        <s v="MIC104789"/>
        <s v="MIC104790"/>
        <s v="MIC104791"/>
        <s v="MIC104792"/>
        <s v="MIC104793"/>
        <s v="MIC104794"/>
        <s v="MIC104795"/>
        <s v="MIC104796"/>
        <s v="MIC104797"/>
        <s v="MIC104798"/>
        <s v="MIC104799"/>
        <s v="MIC104800"/>
        <s v="MIC104801"/>
        <s v="MIC104802"/>
        <s v="MIC104803"/>
        <s v="MIC104804"/>
        <s v="MIC104805"/>
        <s v="MIC104806"/>
        <s v="MIC104807"/>
        <s v="MIC104808"/>
        <s v="MIC104809"/>
        <s v="MIC104810"/>
        <s v="MIC104811"/>
        <s v="MIC104812"/>
        <s v="MIC104813"/>
        <s v="MIC104814"/>
        <s v="MIC104815"/>
        <s v="MIC104816"/>
        <s v="MIC104817"/>
        <s v="MIC104818"/>
        <s v="MIC104819"/>
        <s v="MIC104820"/>
        <s v="MIC104821"/>
        <s v="MIC104822"/>
        <s v="MIC104823"/>
        <s v="MIC104824"/>
        <s v="MIC104825"/>
        <s v="MIC104826"/>
        <s v="MIC104827"/>
        <s v="MIC104828"/>
        <s v="MIC104829"/>
        <s v="MIC104830"/>
        <s v="MIC104831"/>
        <s v="MIC104832"/>
        <s v="MIC104833"/>
        <s v="MIC104834"/>
        <s v="MIC104835"/>
        <s v="MIC104836"/>
        <s v="MIC104837"/>
        <s v="MIC104838"/>
        <s v="MIC104839"/>
        <s v="MIC104840"/>
        <s v="MIC104841"/>
        <s v="MIC104842"/>
        <s v="MIC104843"/>
        <s v="MIC104844"/>
        <s v="MIC104845"/>
        <s v="MIC104846"/>
        <s v="MIC104847"/>
        <s v="MIC104848"/>
        <s v="MIC104849"/>
        <s v="MIC104850"/>
        <s v="MIC104851"/>
        <s v="MIC104852"/>
        <s v="MIC104853"/>
        <s v="MIC104854"/>
        <s v="MIC104855"/>
        <s v="MIC104856"/>
        <s v="MIC104857"/>
        <s v="MIC104858"/>
        <s v="MIC104859"/>
        <s v="MIC104860"/>
        <s v="MIC104861"/>
        <s v="MIC104862"/>
        <s v="MIC104863"/>
        <s v="MIC104864"/>
        <s v="MIC104865"/>
        <s v="MIC104866"/>
        <s v="MIC104867"/>
        <s v="MIC104868"/>
        <s v="MIC104869"/>
        <s v="MIC104870"/>
        <s v="MIC104871"/>
        <s v="MIC104872"/>
        <s v="MIC104873"/>
        <s v="MIC104874"/>
        <s v="MIC104875"/>
        <s v="MIC104876"/>
        <s v="MIC104877"/>
        <s v="MIC104878"/>
        <s v="MIC104879"/>
        <s v="MIC104880"/>
        <s v="MIC104881"/>
        <s v="MIC104882"/>
        <s v="MIC104883"/>
        <s v="MIC104884"/>
        <s v="MIC104885"/>
        <s v="MIC104886"/>
        <s v="MIC104887"/>
        <s v="MIC104888"/>
        <s v="MIC104889"/>
        <s v="MIC104890"/>
        <s v="MIC104891"/>
        <s v="MIC104892"/>
        <s v="MIC104893"/>
        <s v="MIC104894"/>
        <s v="MIC104895"/>
        <s v="MIC104896"/>
        <s v="MIC104897"/>
        <s v="MIC104898"/>
        <s v="MIC104899"/>
        <s v="MIC104900"/>
        <s v="MIC104901"/>
        <s v="MIC104902"/>
        <s v="MIC104903"/>
        <s v="MIC104904"/>
        <s v="MIC104905"/>
        <s v="MIC104906"/>
        <s v="MIC104907"/>
        <s v="MIC104908"/>
        <s v="MIC104909"/>
        <s v="MIC104910"/>
        <s v="MIC104911"/>
        <s v="MIC104912"/>
        <s v="MIC104913"/>
        <s v="MIC104914"/>
        <s v="MIC104915"/>
        <s v="MIC104916"/>
        <s v="MIC104917"/>
        <s v="MIC104918"/>
        <s v="MIC104919"/>
        <s v="MIC104920"/>
        <s v="MIC104921"/>
        <s v="MIC104922"/>
        <s v="MIC104923"/>
        <s v="MIC104924"/>
        <s v="MIC104925"/>
        <s v="MIC104926"/>
        <s v="MIC104927"/>
        <s v="MIC104928"/>
        <s v="MIC104929"/>
        <s v="MIC104930"/>
        <s v="MIC104931"/>
        <s v="MIC104932"/>
        <s v="MIC104933"/>
        <s v="MIC104934"/>
        <s v="MIC104935"/>
        <s v="MIC104936"/>
        <s v="MIC104937"/>
        <s v="MIC104938"/>
        <s v="MIC104939"/>
        <s v="MIC104940"/>
        <s v="MIC104941"/>
        <s v="MIC104942"/>
        <s v="MIC104943"/>
        <s v="MIC104944"/>
        <s v="MIC104945"/>
        <s v="MIC104946"/>
        <s v="MIC104947"/>
        <s v="MIC104948"/>
        <s v="MIC104949"/>
        <s v="MIC104950"/>
        <s v="MIC104951"/>
        <s v="MIC104952"/>
        <s v="MIC104953"/>
        <s v="MIC104954"/>
        <s v="MIC104955"/>
        <s v="MIC104956"/>
        <s v="MIC104957"/>
        <s v="MIC104958"/>
        <s v="MIC104959"/>
        <s v="MIC104960"/>
        <s v="MIC104961"/>
        <s v="MIC104962"/>
        <s v="MIC104963"/>
        <s v="MIC104964"/>
        <s v="MIC104965"/>
        <s v="MIC104966"/>
        <s v="MIC104967"/>
        <s v="MIC104968"/>
        <s v="MIC104969"/>
        <s v="MIC104970"/>
        <s v="MIC104971"/>
        <s v="MIC104972"/>
        <s v="MIC104973"/>
        <s v="MIC104974"/>
        <s v="MIC104975"/>
        <s v="MIC104976"/>
        <s v="MIC104977"/>
        <s v="MIC104978"/>
        <s v="MIC104979"/>
        <s v="MIC104980"/>
        <s v="MIC104981"/>
        <s v="MIC104982"/>
        <s v="MIC104983"/>
        <s v="MIC104984"/>
        <s v="MIC104985"/>
        <s v="MIC104986"/>
        <s v="MIC104987"/>
        <s v="MIC104988"/>
        <s v="MIC104989"/>
        <s v="MIC104990"/>
        <s v="MIC104991"/>
        <s v="MIC104992"/>
        <s v="MIC104993"/>
        <s v="MIC104994"/>
        <s v="MIC104995"/>
        <s v="MIC104996"/>
        <s v="MIC104997"/>
        <s v="MIC104998"/>
        <s v="MIC104999"/>
        <s v="MIC105000"/>
        <s v="MIC105001"/>
        <s v="MIC105002"/>
        <s v="MIC105003"/>
        <s v="MIC105004"/>
        <s v="MIC105005"/>
        <s v="MIC105006"/>
        <s v="MIC105007"/>
        <s v="MIC105008"/>
        <s v="MIC105009"/>
        <s v="MIC105010"/>
        <s v="MIC105011"/>
        <s v="MIC105012"/>
        <s v="MIC105013"/>
        <s v="MIC105014"/>
        <s v="MIC105015"/>
        <s v="MIC105016"/>
        <s v="MIC105017"/>
        <s v="MIC105018"/>
        <s v="MIC105019"/>
        <s v="MIC105020"/>
        <s v="MIC105021"/>
        <s v="MIC105022"/>
        <s v="MIC105023"/>
        <s v="MIC105024"/>
        <s v="MIC105025"/>
        <s v="MIC105026"/>
        <s v="MIC105027"/>
        <s v="MIC105028"/>
        <s v="MIC105029"/>
        <s v="MIC105030"/>
        <s v="MIC105031"/>
        <s v="MIC105032"/>
        <s v="MIC105033"/>
        <s v="MIC105034"/>
        <s v="MIC105035"/>
        <s v="MIC105036"/>
        <s v="MIC105037"/>
        <s v="MIC105038"/>
        <s v="MIC105039"/>
        <s v="MIC105040"/>
        <s v="MIC105041"/>
        <s v="MIC105042"/>
        <s v="MIC105043"/>
        <s v="MIC105044"/>
        <s v="MIC105045"/>
        <s v="MIC105046"/>
        <s v="MIC105047"/>
        <s v="MIC105048"/>
        <s v="MIC105049"/>
        <s v="MIC105050"/>
        <s v="MIC105051"/>
        <s v="MIC105052"/>
        <s v="MIC105053"/>
        <s v="MIC105054"/>
        <s v="MIC105055"/>
        <s v="MIC105056"/>
        <s v="MIC105057"/>
        <s v="MIC105058"/>
        <s v="MIC105059"/>
        <s v="MIC105060"/>
        <s v="MIC105061"/>
        <s v="MIC105062"/>
        <s v="MIC105063"/>
        <s v="MIC105064"/>
        <s v="MIC105065"/>
        <s v="MIC105066"/>
        <s v="MIC105067"/>
        <s v="MIC105068"/>
        <s v="MIC105069"/>
        <s v="MIC105070"/>
        <s v="MIC105071"/>
        <s v="MIC105072"/>
        <s v="MIC105073"/>
        <s v="MIC105074"/>
        <s v="MIC105075"/>
        <s v="MIC105076"/>
        <s v="MIC105077"/>
        <s v="MIC105078"/>
        <s v="MIC105079"/>
        <s v="MIC105080"/>
        <s v="MIC105081"/>
        <s v="MIC105082"/>
        <s v="MIC105083"/>
        <s v="MIC105084"/>
        <s v="MIC105085"/>
        <s v="MIC105086"/>
        <s v="MIC105087"/>
        <s v="MIC105088"/>
        <s v="MIC105089"/>
        <s v="MIC105090"/>
        <s v="MIC105091"/>
        <s v="MIC105092"/>
        <s v="MIC105093"/>
        <s v="MIC105094"/>
        <s v="MIC105095"/>
        <s v="MIC105096"/>
        <s v="MIC105097"/>
        <s v="MIC105098"/>
        <s v="MIC105099"/>
        <s v="MIC105100"/>
        <s v="MIC105101"/>
        <s v="MIC105102"/>
        <s v="MIC105103"/>
        <s v="MIC105104"/>
        <s v="MIC105105"/>
        <s v="MIC105106"/>
        <s v="MIC105107"/>
        <s v="MIC105108"/>
        <s v="MIC105109"/>
        <s v="MIC105110"/>
        <s v="MIC105111"/>
        <s v="MIC105112"/>
        <s v="MIC105113"/>
        <s v="MIC105114"/>
        <s v="MIC105115"/>
        <s v="MIC105116"/>
        <s v="MIC105117"/>
        <s v="MIC105118"/>
        <s v="MIC105119"/>
        <s v="MIC105120"/>
        <s v="MIC105121"/>
        <s v="MIC105122"/>
        <s v="MIC105123"/>
        <s v="MIC105124"/>
        <s v="MIC105125"/>
        <s v="MIC105126"/>
        <s v="MIC105127"/>
        <s v="MIC105128"/>
        <s v="MIC105129"/>
        <s v="MIC105130"/>
        <s v="MIC105131"/>
        <s v="MIC105132"/>
        <s v="MIC105133"/>
        <s v="MIC105134"/>
        <s v="MIC105135"/>
        <s v="MIC105136"/>
        <s v="MIC105137"/>
        <s v="MIC105138"/>
        <s v="MIC105139"/>
        <s v="MIC105140"/>
        <s v="MIC105141"/>
        <s v="MIC105142"/>
        <s v="MIC105143"/>
        <s v="MIC105144"/>
        <s v="MIC105145"/>
        <s v="MIC105146"/>
        <s v="MIC105147"/>
        <s v="MIC105148"/>
        <s v="MIC105149"/>
        <s v="MIC105150"/>
        <s v="MIC105151"/>
        <s v="MIC105152"/>
        <s v="MIC105153"/>
        <s v="MIC105154"/>
        <s v="MIC105155"/>
        <s v="MIC105156"/>
        <s v="MIC105157"/>
        <s v="MIC105158"/>
        <s v="MIC105159"/>
        <s v="MIC105160"/>
        <s v="MIC105161"/>
        <s v="MIC105162"/>
        <s v="MIC105163"/>
        <s v="MIC105164"/>
        <s v="MIC105165"/>
        <s v="MIC105166"/>
        <s v="MIC105167"/>
        <s v="MIC105168"/>
        <s v="MIC105169"/>
        <s v="MIC105170"/>
        <s v="MIC105171"/>
        <s v="MIC105172"/>
        <s v="MIC105173"/>
        <s v="MIC105174"/>
        <s v="MIC105175"/>
        <s v="MIC105176"/>
        <s v="MIC105177"/>
        <s v="MIC105178"/>
        <s v="MIC105179"/>
        <s v="MIC105180"/>
        <s v="MIC105181"/>
        <s v="MIC105182"/>
        <s v="MIC105183"/>
        <s v="MIC105184"/>
        <s v="MIC105185"/>
        <s v="MIC105186"/>
        <s v="MIC105187"/>
        <s v="MIC105188"/>
        <s v="MIC105189"/>
        <s v="MIC105190"/>
        <s v="MIC105191"/>
        <s v="MIC105192"/>
        <s v="MIC105193"/>
        <s v="MIC105194"/>
        <s v="MIC105195"/>
        <s v="MIC105196"/>
        <s v="MIC105197"/>
        <s v="MIC105198"/>
        <s v="MIC105199"/>
        <s v="MIC105200"/>
        <s v="MIC105201"/>
        <s v="MIC105202"/>
        <s v="MIC105203"/>
        <s v="MIC105204"/>
        <s v="MIC105205"/>
        <s v="MIC105206"/>
        <s v="MIC105207"/>
        <s v="MIC105208"/>
        <s v="MIC105209"/>
        <s v="MIC105210"/>
        <s v="MIC105211"/>
        <s v="MIC105212"/>
        <s v="MIC105213"/>
        <s v="MIC105214"/>
        <s v="MIC105215"/>
        <s v="MIC105216"/>
        <s v="MIC105217"/>
        <s v="MIC105218"/>
        <s v="MIC105219"/>
        <s v="MIC105220"/>
        <s v="MIC105221"/>
        <s v="MIC105222"/>
        <s v="MIC105223"/>
        <s v="MIC105224"/>
        <s v="MIC105225"/>
        <s v="MIC105226"/>
        <s v="MIC105227"/>
        <s v="MIC105228"/>
        <s v="MIC105229"/>
        <s v="MIC105230"/>
        <s v="MIC105231"/>
        <s v="MIC105232"/>
        <s v="MIC105233"/>
        <s v="MIC105234"/>
        <s v="MIC105235"/>
        <s v="MIC105236"/>
        <s v="MIC105237"/>
        <s v="MIC105238"/>
        <s v="MIC105239"/>
        <s v="MIC105240"/>
        <s v="MIC105241"/>
        <s v="MIC105242"/>
        <s v="MIC105243"/>
        <s v="MIC105244"/>
        <s v="MIC105245"/>
        <s v="MIC105246"/>
        <s v="MIC105247"/>
        <s v="MIC105248"/>
        <s v="MIC105249"/>
        <s v="MIC105250"/>
        <s v="MIC105251"/>
        <s v="MIC105252"/>
        <s v="MIC105253"/>
        <s v="MIC105254"/>
        <s v="MIC105255"/>
        <s v="MIC105256"/>
        <s v="MIC105257"/>
        <s v="MIC105258"/>
        <s v="MIC105259"/>
        <s v="MIC105260"/>
        <s v="MIC105261"/>
        <s v="MIC105262"/>
        <s v="MIC105263"/>
        <s v="MIC105264"/>
        <s v="MIC105265"/>
        <s v="MIC105266"/>
        <s v="MIC105267"/>
        <s v="MIC105268"/>
        <s v="MIC105269"/>
        <s v="MIC105270"/>
        <s v="MIC105271"/>
        <s v="MIC105272"/>
        <s v="MIC105273"/>
        <s v="MIC105274"/>
        <s v="MIC105275"/>
        <s v="MIC105276"/>
        <s v="MIC105277"/>
        <s v="MIC105278"/>
        <s v="MIC105279"/>
        <s v="MIC105280"/>
        <s v="MIC105281"/>
        <s v="MIC105282"/>
        <s v="MIC105283"/>
        <s v="MIC105284"/>
        <s v="MIC105285"/>
        <s v="MIC105286"/>
        <s v="MIC105287"/>
        <s v="MIC105288"/>
        <s v="MIC105289"/>
        <s v="MIC105290"/>
        <s v="MIC105291"/>
        <s v="MIC105292"/>
        <s v="MIC105293"/>
        <s v="MIC105294"/>
        <s v="MIC105295"/>
        <s v="MIC105296"/>
        <s v="MIC105297"/>
        <s v="MIC105298"/>
        <s v="MIC105299"/>
        <s v="MIC105300"/>
        <s v="MIC105301"/>
        <s v="MIC105302"/>
        <s v="MIC105303"/>
        <s v="MIC105304"/>
        <s v="MIC105305"/>
        <s v="MIC105306"/>
        <s v="MIC105307"/>
        <s v="MIC105308"/>
        <s v="MIC105309"/>
        <s v="MIC105310"/>
        <s v="MIC105311"/>
        <s v="MIC105312"/>
        <s v="MIC105313"/>
        <s v="MIC105314"/>
        <s v="MIC105315"/>
        <s v="MIC105316"/>
        <s v="MIC105317"/>
        <s v="MIC105318"/>
        <s v="MIC105319"/>
        <s v="MIC105320"/>
        <s v="MIC105321"/>
        <s v="MIC105322"/>
        <s v="MIC105323"/>
        <s v="MIC105324"/>
        <s v="MIC105325"/>
        <s v="MIC105326"/>
        <s v="MIC105327"/>
        <s v="MIC105328"/>
        <s v="MIC105329"/>
        <s v="MIC105330"/>
        <s v="MIC105331"/>
        <s v="MIC105332"/>
        <s v="MIC105333"/>
        <s v="MIC105334"/>
        <s v="MIC105335"/>
        <s v="MIC105336"/>
        <s v="MIC105337"/>
        <s v="MIC105338"/>
        <s v="MIC105339"/>
        <s v="MIC105340"/>
        <s v="MIC105341"/>
        <s v="MIC105342"/>
        <s v="MIC105343"/>
        <s v="MIC105344"/>
        <s v="MIC105345"/>
        <s v="MIC105346"/>
        <s v="MIC105347"/>
        <s v="MIC105348"/>
        <s v="MIC105349"/>
        <s v="MIC105350"/>
        <s v="MIC105351"/>
        <s v="MIC105352"/>
        <s v="MIC105353"/>
        <s v="MIC105354"/>
        <s v="MIC105355"/>
        <s v="MIC105356"/>
        <s v="MIC105357"/>
        <s v="MIC105358"/>
        <s v="MIC105359"/>
        <s v="MIC105360"/>
        <s v="MIC105361"/>
        <s v="MIC105362"/>
        <s v="MIC105363"/>
        <s v="MIC105364"/>
        <s v="MIC105365"/>
        <s v="MIC105366"/>
        <s v="MIC105367"/>
        <s v="MIC105368"/>
        <s v="MIC105369"/>
        <s v="MIC105370"/>
        <s v="MIC105371"/>
        <s v="MIC105372"/>
        <s v="MIC105373"/>
        <s v="MIC105374"/>
        <s v="MIC105375"/>
        <s v="MIC105376"/>
        <s v="MIC105377"/>
        <s v="MIC105378"/>
        <s v="MIC105379"/>
        <s v="MIC105380"/>
        <s v="MIC105381"/>
        <s v="MIC105382"/>
        <s v="MIC105383"/>
        <s v="MIC105384"/>
        <s v="MIC105385"/>
        <s v="MIC105386"/>
        <s v="MIC105387"/>
        <s v="MIC105388"/>
        <s v="MIC105389"/>
        <s v="MIC105390"/>
        <s v="MIC105391"/>
        <s v="MIC105392"/>
        <s v="MIC105393"/>
        <s v="MIC105394"/>
        <s v="MIC105395"/>
        <s v="MIC105396"/>
        <s v="MIC105397"/>
        <s v="MIC105398"/>
        <s v="MIC105399"/>
        <s v="MIC105400"/>
        <s v="MIC105401"/>
        <s v="MIC105402"/>
        <s v="MIC105403"/>
        <s v="MIC105404"/>
        <s v="MIC105405"/>
        <s v="MIC105406"/>
        <s v="MIC105407"/>
        <s v="MIC105408"/>
        <s v="MIC105409"/>
        <s v="MIC105410"/>
        <s v="MIC105411"/>
        <s v="MIC105412"/>
        <s v="MIC105413"/>
        <s v="MIC105414"/>
        <s v="MIC105415"/>
        <s v="MIC105416"/>
        <s v="MIC105417"/>
        <s v="MIC105418"/>
        <s v="MIC105419"/>
        <s v="MIC105420"/>
        <s v="MIC105421"/>
        <s v="MIC105422"/>
        <s v="MIC105423"/>
        <s v="MIC105424"/>
        <s v="MIC105425"/>
        <s v="MIC105426"/>
        <s v="MIC105427"/>
        <s v="MIC105428"/>
        <s v="MIC105429"/>
        <s v="MIC105430"/>
        <s v="MIC105431"/>
        <s v="MIC105432"/>
        <s v="MIC105433"/>
        <s v="MIC105434"/>
        <s v="MIC105435"/>
        <s v="MIC105436"/>
        <s v="MIC105437"/>
        <s v="MIC105438"/>
        <s v="MIC105439"/>
        <s v="MIC105440"/>
        <s v="MIC105441"/>
        <s v="MIC105442"/>
        <s v="MIC105443"/>
        <s v="MIC105444"/>
        <s v="MIC105445"/>
        <s v="MIC105446"/>
        <s v="MIC105447"/>
        <s v="MIC105448"/>
        <s v="MIC105449"/>
        <s v="MIC105450"/>
        <s v="MIC105451"/>
        <s v="MIC105452"/>
        <s v="MIC105453"/>
        <s v="MIC105454"/>
        <s v="MIC105455"/>
        <s v="MIC105456"/>
        <s v="MIC105457"/>
        <s v="MIC105458"/>
        <s v="MIC105459"/>
        <s v="MIC105460"/>
        <s v="MIC105461"/>
        <s v="MIC105462"/>
        <s v="MIC105463"/>
        <s v="MIC105464"/>
        <s v="MIC105465"/>
        <s v="MIC105466"/>
        <s v="MIC105467"/>
        <s v="MIC105468"/>
        <s v="MIC105469"/>
        <s v="MIC105470"/>
        <s v="MIC105471"/>
        <s v="MIC105472"/>
        <s v="MIC105473"/>
        <s v="MIC105474"/>
        <s v="MIC105475"/>
        <s v="MIC105476"/>
        <s v="MIC105477"/>
        <s v="MIC105478"/>
        <s v="MIC105479"/>
        <s v="MIC105480"/>
        <s v="MIC105481"/>
        <s v="MIC105482"/>
        <s v="MIC105483"/>
        <s v="MIC105484"/>
        <s v="MIC105485"/>
        <s v="MIC105486"/>
        <s v="MIC105487"/>
        <s v="MIC105488"/>
        <s v="MIC105489"/>
        <s v="MIC105490"/>
        <s v="MIC105491"/>
        <s v="MIC105492"/>
        <s v="MIC105493"/>
        <s v="MIC105494"/>
        <s v="MIC105495"/>
        <s v="MIC105496"/>
        <s v="MIC105497"/>
        <s v="MIC105498"/>
        <s v="MIC105499"/>
        <s v="MIC105500"/>
        <s v="MIC105501"/>
        <s v="MIC105502"/>
        <s v="MIC105503"/>
        <s v="MIC105504"/>
        <s v="MIC105505"/>
        <s v="MIC105506"/>
        <s v="MIC105507"/>
        <s v="MIC105508"/>
        <s v="MIC105509"/>
        <s v="MIC105510"/>
        <s v="MIC105511"/>
        <s v="MIC105512"/>
        <s v="MIC105513"/>
        <s v="MIC105514"/>
        <s v="MIC105515"/>
        <s v="MIC105516"/>
        <s v="MIC105517"/>
        <s v="MIC105518"/>
        <s v="MIC105519"/>
        <s v="MIC105520"/>
        <s v="MIC105521"/>
        <s v="MIC105522"/>
        <s v="MIC105523"/>
        <s v="MIC105524"/>
        <s v="MIC105525"/>
        <s v="MIC105526"/>
        <s v="MIC105527"/>
        <s v="MIC105528"/>
        <s v="MIC105529"/>
        <s v="MIC105530"/>
        <s v="MIC105531"/>
        <s v="MIC105532"/>
        <s v="MIC105533"/>
        <s v="MIC105534"/>
        <s v="MIC105535"/>
        <s v="MIC105536"/>
        <s v="MIC105537"/>
        <s v="MIC105538"/>
        <s v="MIC105539"/>
        <s v="MIC105540"/>
        <s v="MIC105541"/>
        <s v="MIC105542"/>
        <s v="MIC105543"/>
        <s v="MIC105544"/>
        <s v="MIC105545"/>
        <s v="MIC105546"/>
        <s v="MIC105547"/>
        <s v="MIC105548"/>
        <s v="MIC105549"/>
        <s v="MIC105550"/>
        <s v="MIC105551"/>
        <s v="MIC105552"/>
        <s v="MIC105553"/>
        <s v="MIC105554"/>
        <s v="MIC105555"/>
        <s v="MIC105556"/>
        <s v="MIC105557"/>
        <s v="MIC105558"/>
        <s v="MIC105559"/>
        <s v="MIC105560"/>
        <s v="MIC105561"/>
        <s v="MIC105562"/>
        <s v="MIC105563"/>
        <s v="MIC105564"/>
        <s v="MIC105565"/>
        <s v="MIC105566"/>
        <s v="MIC105567"/>
        <s v="MIC105568"/>
        <s v="MIC105569"/>
        <s v="MIC105570"/>
        <s v="MIC105571"/>
        <s v="MIC105572"/>
        <s v="MIC105573"/>
        <s v="MIC105574"/>
        <s v="MIC105575"/>
        <s v="MIC105576"/>
        <s v="MIC105577"/>
        <s v="MIC105578"/>
        <s v="MIC105579"/>
        <s v="MIC105580"/>
        <s v="MIC105581"/>
        <s v="MIC105582"/>
        <s v="MIC105583"/>
        <s v="MIC105584"/>
        <s v="MIC105585"/>
        <s v="MIC105586"/>
        <s v="MIC105587"/>
        <s v="MIC105588"/>
        <s v="MIC105589"/>
        <s v="MIC105590"/>
        <s v="MIC105591"/>
        <s v="MIC105592"/>
        <s v="MIC105593"/>
        <s v="MIC105594"/>
        <s v="MIC105595"/>
        <s v="MIC105596"/>
        <s v="MIC105597"/>
        <s v="MIC105598"/>
        <s v="MIC105599"/>
        <s v="MIC105600"/>
        <s v="MIC105601"/>
        <s v="MIC105602"/>
        <s v="MIC105603"/>
        <s v="MIC105604"/>
        <s v="MIC105605"/>
        <s v="MIC105606"/>
        <s v="MIC105607"/>
        <s v="MIC105608"/>
        <s v="MIC105609"/>
        <s v="MIC105610"/>
        <s v="MIC105611"/>
        <s v="MIC105612"/>
        <s v="MIC105613"/>
        <s v="MIC105614"/>
        <s v="MIC105615"/>
        <s v="MIC105616"/>
        <s v="MIC105617"/>
        <s v="MIC105618"/>
        <s v="MIC105619"/>
        <s v="MIC105620"/>
        <s v="MIC105621"/>
        <s v="MIC105622"/>
        <s v="MIC105623"/>
        <s v="MIC105624"/>
        <s v="MIC105625"/>
        <s v="MIC105626"/>
        <s v="MIC105627"/>
        <s v="MIC105628"/>
        <s v="MIC105629"/>
        <s v="MIC105630"/>
        <s v="MIC105631"/>
        <s v="MIC105632"/>
        <s v="MIC105633"/>
        <s v="MIC105634"/>
        <s v="MIC105635"/>
        <s v="MIC105636"/>
        <s v="MIC105637"/>
        <s v="MIC105638"/>
        <s v="MIC105639"/>
        <s v="MIC105640"/>
        <s v="MIC105641"/>
        <s v="MIC105642"/>
        <s v="MIC105643"/>
        <s v="MIC105644"/>
        <s v="MIC105645"/>
        <s v="MIC105646"/>
        <s v="MIC105647"/>
        <s v="MIC105648"/>
        <s v="MIC105649"/>
        <s v="MIC105650"/>
        <s v="MIC105651"/>
        <s v="MIC105652"/>
        <s v="MIC105653"/>
        <s v="MIC105654"/>
        <s v="MIC105655"/>
        <s v="MIC105656"/>
        <s v="MIC105657"/>
        <s v="MIC105658"/>
        <s v="MIC105659"/>
        <s v="MIC105660"/>
        <s v="MIC105661"/>
        <s v="MIC105662"/>
        <s v="MIC105663"/>
        <s v="MIC105664"/>
        <s v="MIC105665"/>
        <s v="MIC105666"/>
        <s v="MIC105667"/>
        <s v="MIC105668"/>
        <s v="MIC105669"/>
        <s v="MIC105670"/>
        <s v="MIC105671"/>
        <s v="MIC105672"/>
        <s v="MIC105673"/>
        <s v="MIC105674"/>
        <s v="MIC105675"/>
        <s v="MIC105676"/>
        <s v="MIC105677"/>
        <s v="MIC105678"/>
        <s v="MIC105679"/>
        <s v="MIC105680"/>
        <s v="MIC105681"/>
        <s v="MIC105682"/>
        <s v="MIC105683"/>
        <s v="MIC105684"/>
        <s v="MIC105685"/>
        <s v="MIC105686"/>
        <s v="MIC105687"/>
        <s v="MIC105688"/>
        <s v="MIC105689"/>
        <s v="MIC105690"/>
        <s v="MIC105691"/>
        <s v="MIC105692"/>
        <s v="MIC105693"/>
        <s v="MIC105694"/>
        <s v="MIC105695"/>
        <s v="MIC105696"/>
        <s v="MIC105697"/>
        <s v="MIC105698"/>
        <s v="MIC105699"/>
        <s v="MIC105700"/>
        <s v="MIC105701"/>
        <s v="MIC105702"/>
        <s v="MIC105703"/>
        <s v="MIC105704"/>
        <s v="MIC105705"/>
        <s v="MIC105706"/>
        <s v="MIC105707"/>
        <s v="MIC105708"/>
        <s v="MIC105709"/>
        <s v="MIC105710"/>
        <s v="MIC105711"/>
        <s v="MIC105712"/>
        <s v="MIC105713"/>
        <s v="MIC105714"/>
        <s v="MIC105715"/>
        <s v="MIC105716"/>
        <s v="MIC105717"/>
        <s v="MIC105718"/>
        <s v="MIC105719"/>
        <s v="MIC105720"/>
        <s v="MIC105721"/>
        <s v="MIC105722"/>
        <s v="MIC105723"/>
        <s v="MIC105724"/>
        <s v="MIC105725"/>
        <s v="MIC105726"/>
        <s v="MIC105727"/>
        <s v="MIC105728"/>
        <s v="MIC105729"/>
        <s v="MIC105730"/>
        <s v="MIC105731"/>
        <s v="MIC105732"/>
        <s v="MIC105733"/>
        <s v="MIC105734"/>
        <s v="MIC105735"/>
        <s v="MIC105736"/>
        <s v="MIC105737"/>
        <s v="MIC105738"/>
        <s v="MIC105739"/>
        <s v="MIC105740"/>
        <s v="MIC105741"/>
        <s v="MIC105742"/>
        <s v="MIC105743"/>
        <s v="MIC105744"/>
        <s v="MIC105745"/>
        <s v="MIC105746"/>
        <s v="MIC105747"/>
        <s v="MIC105748"/>
        <s v="MIC105749"/>
        <s v="MIC105750"/>
        <s v="MIC105751"/>
        <s v="MIC105752"/>
        <s v="MIC105753"/>
        <s v="MIC105754"/>
        <s v="MIC105755"/>
        <s v="MIC105756"/>
        <s v="MIC105757"/>
        <s v="MIC105758"/>
        <s v="MIC105759"/>
        <s v="MIC105760"/>
        <s v="MIC105761"/>
        <s v="MIC105762"/>
        <s v="MIC105763"/>
        <s v="MIC105764"/>
        <s v="MIC105765"/>
        <s v="MIC105766"/>
        <s v="MIC105767"/>
        <s v="MIC105768"/>
        <s v="MIC105769"/>
        <s v="MIC105770"/>
        <s v="MIC105771"/>
        <s v="MIC105772"/>
        <s v="MIC105773"/>
        <s v="MIC105774"/>
        <s v="MIC105775"/>
        <s v="MIC105776"/>
        <s v="MIC105777"/>
        <s v="MIC105778"/>
        <s v="MIC105779"/>
        <s v="MIC105780"/>
        <s v="MIC105781"/>
        <s v="MIC105782"/>
        <s v="MIC105783"/>
        <s v="MIC105784"/>
        <s v="MIC105785"/>
        <s v="MIC105786"/>
        <s v="MIC105787"/>
        <s v="MIC105788"/>
        <s v="MIC105789"/>
        <s v="MIC105790"/>
        <s v="MIC105791"/>
        <s v="MIC105792"/>
        <s v="MIC105793"/>
        <s v="MIC105794"/>
        <s v="MIC105795"/>
        <s v="MIC105796"/>
        <s v="MIC105797"/>
        <s v="MIC105798"/>
        <s v="MIC105799"/>
        <s v="MIC105800"/>
        <s v="MIC105801"/>
        <s v="MIC105802"/>
        <s v="MIC105803"/>
        <s v="MIC105804"/>
        <s v="MIC105805"/>
        <s v="MIC105806"/>
        <s v="MIC105807"/>
        <s v="MIC105808"/>
        <s v="MIC105809"/>
        <s v="MIC105810"/>
        <s v="MIC105811"/>
        <s v="MIC105812"/>
        <s v="MIC105813"/>
        <s v="MIC105814"/>
        <s v="MIC105815"/>
        <s v="MIC105816"/>
        <s v="MIC105817"/>
        <s v="MIC105818"/>
        <s v="MIC105819"/>
        <s v="MIC105820"/>
        <s v="MIC105821"/>
        <s v="MIC105822"/>
        <s v="MIC105823"/>
        <s v="MIC105824"/>
        <s v="MIC105825"/>
        <s v="MIC105826"/>
        <s v="MIC105827"/>
        <s v="MIC105828"/>
        <s v="MIC105829"/>
        <s v="MIC105830"/>
        <s v="MIC105831"/>
        <s v="MIC105832"/>
        <s v="MIC105833"/>
        <s v="MIC105834"/>
        <s v="MIC105835"/>
        <s v="MIC105836"/>
        <s v="MIC105837"/>
        <s v="MIC105838"/>
        <s v="MIC105839"/>
        <s v="MIC105840"/>
        <s v="MIC105841"/>
        <s v="MIC105842"/>
        <s v="MIC105843"/>
        <s v="MIC105844"/>
        <s v="MIC105845"/>
        <s v="MIC105846"/>
        <s v="MIC105847"/>
        <s v="MIC105848"/>
        <s v="MIC105849"/>
        <s v="MIC105850"/>
        <s v="MIC105851"/>
        <s v="MIC105852"/>
        <s v="MIC105853"/>
        <s v="MIC105854"/>
        <s v="MIC105855"/>
        <s v="MIC105856"/>
        <s v="MIC105857"/>
        <s v="MIC105858"/>
        <s v="MIC105859"/>
        <s v="MIC105860"/>
        <s v="MIC105861"/>
        <s v="MIC105862"/>
        <s v="MIC105863"/>
        <s v="MIC105864"/>
        <s v="MIC105865"/>
        <s v="MIC105866"/>
        <s v="MIC105867"/>
        <s v="MIC105868"/>
        <s v="MIC105869"/>
        <s v="MIC105870"/>
        <s v="MIC105871"/>
        <s v="MIC105872"/>
        <s v="MIC105873"/>
        <s v="MIC105874"/>
        <s v="MIC105875"/>
        <s v="MIC105876"/>
        <s v="MIC105877"/>
        <s v="MIC105878"/>
        <s v="MIC105879"/>
        <s v="MIC105880"/>
        <s v="MIC105881"/>
        <s v="MIC105882"/>
        <s v="MIC105883"/>
        <s v="MIC105884"/>
        <s v="MIC105885"/>
        <s v="MIC105886"/>
        <s v="MIC105887"/>
        <s v="MIC105888"/>
        <s v="MIC105889"/>
        <s v="MIC105890"/>
        <s v="MIC105891"/>
        <s v="MIC105892"/>
        <s v="MIC105893"/>
        <s v="MIC105894"/>
        <s v="MIC105895"/>
        <s v="MIC105896"/>
        <s v="MIC105897"/>
        <s v="MIC105898"/>
        <s v="MIC105899"/>
        <s v="MIC105900"/>
        <s v="MIC105901"/>
        <s v="MIC105902"/>
        <s v="MIC105903"/>
        <s v="MIC105904"/>
        <s v="MIC105905"/>
        <s v="MIC105906"/>
        <s v="MIC105907"/>
        <s v="MIC105908"/>
        <s v="MIC105909"/>
        <s v="MIC105910"/>
        <s v="MIC105911"/>
        <s v="MIC105912"/>
        <s v="MIC105913"/>
        <s v="MIC105914"/>
        <s v="MIC105915"/>
        <s v="MIC105916"/>
        <s v="MIC105917"/>
        <s v="MIC105918"/>
        <s v="MIC105919"/>
        <s v="MIC105920"/>
        <s v="MIC105921"/>
        <s v="MIC105922"/>
        <s v="MIC105923"/>
        <s v="MIC105924"/>
        <s v="MIC105925"/>
        <s v="MIC105926"/>
        <s v="MIC105927"/>
        <s v="MIC105928"/>
        <s v="MIC105929"/>
        <s v="MIC105930"/>
        <s v="MIC105931"/>
        <s v="MIC105932"/>
        <s v="MIC105933"/>
        <s v="MIC105934"/>
        <s v="MIC105935"/>
        <s v="MIC105936"/>
        <s v="MIC105937"/>
        <s v="MIC105938"/>
        <s v="MIC105939"/>
        <s v="MIC105940"/>
        <s v="MIC105941"/>
        <s v="MIC105942"/>
        <s v="MIC105943"/>
        <s v="MIC105944"/>
        <s v="MIC105945"/>
        <s v="MIC105946"/>
        <s v="MIC105947"/>
        <s v="MIC105948"/>
        <s v="MIC105949"/>
        <s v="MIC105950"/>
        <s v="MIC105951"/>
        <s v="MIC105952"/>
        <s v="MIC105953"/>
        <s v="MIC105954"/>
        <s v="MIC105955"/>
        <s v="MIC105956"/>
        <s v="MIC105957"/>
        <s v="MIC105958"/>
        <s v="MIC105959"/>
        <s v="MIC105960"/>
        <s v="MIC105961"/>
        <s v="MIC105962"/>
        <s v="MIC105963"/>
        <s v="MIC105964"/>
        <s v="MIC105965"/>
        <s v="MIC105966"/>
        <s v="MIC105967"/>
        <s v="MIC105968"/>
        <s v="MIC105969"/>
        <s v="MIC105970"/>
        <s v="MIC105971"/>
        <s v="MIC105972"/>
        <s v="MIC105973"/>
        <s v="MIC105974"/>
        <s v="MIC105975"/>
        <s v="MIC105976"/>
        <s v="MIC105977"/>
        <s v="MIC105978"/>
        <s v="MIC105979"/>
        <s v="MIC105980"/>
        <s v="MIC105981"/>
        <s v="MIC105982"/>
        <s v="MIC105983"/>
        <s v="MIC105984"/>
        <s v="MIC105985"/>
        <s v="MIC105986"/>
        <s v="MIC105987"/>
        <s v="MIC105988"/>
        <s v="MIC105989"/>
        <s v="MIC105990"/>
        <s v="MIC105991"/>
        <s v="MIC105992"/>
        <s v="MIC105993"/>
        <s v="MIC105994"/>
        <s v="MIC105995"/>
        <s v="MIC105996"/>
        <s v="MIC105997"/>
        <s v="MIC105998"/>
        <s v="MIC105999"/>
        <s v="MIC106000"/>
        <s v="MIC106001"/>
        <s v="MIC106002"/>
        <s v="MIC106003"/>
        <s v="MIC106004"/>
        <s v="MIC106005"/>
        <s v="MIC106006"/>
        <s v="MIC106007"/>
        <s v="MIC106008"/>
        <s v="MIC106009"/>
        <s v="MIC106010"/>
        <s v="MIC106011"/>
        <s v="MIC106012"/>
        <s v="MIC106013"/>
        <s v="MIC106014"/>
        <s v="MIC106015"/>
        <s v="MIC106016"/>
        <s v="MIC106017"/>
        <s v="MIC106018"/>
        <s v="MIC106019"/>
        <s v="MIC106020"/>
        <s v="MIC106021"/>
        <s v="MIC106022"/>
        <s v="MIC106023"/>
        <s v="MIC106024"/>
        <s v="MIC106025"/>
        <s v="MIC106026"/>
        <s v="MIC106027"/>
        <s v="MIC106028"/>
        <s v="MIC106029"/>
        <s v="MIC106030"/>
        <s v="MIC106031"/>
        <s v="MIC106032"/>
        <s v="MIC106033"/>
        <s v="MIC106034"/>
        <s v="MIC106035"/>
        <s v="MIC106036"/>
        <s v="MIC106037"/>
        <s v="MIC106038"/>
        <s v="MIC106039"/>
        <s v="MIC106040"/>
        <s v="MIC106041"/>
        <s v="MIC106042"/>
        <s v="MIC106043"/>
        <s v="MIC106044"/>
        <s v="MIC106045"/>
        <s v="MIC106046"/>
        <s v="MIC106047"/>
        <s v="MIC106048"/>
        <s v="MIC106049"/>
        <s v="MIC106050"/>
        <s v="MIC106051"/>
        <s v="MIC106052"/>
        <s v="MIC106053"/>
        <s v="MIC106054"/>
        <s v="MIC106055"/>
        <s v="MIC106056"/>
        <s v="MIC106057"/>
        <s v="MIC106058"/>
        <s v="MIC106059"/>
        <s v="MIC106060"/>
        <s v="MIC106061"/>
        <s v="MIC106062"/>
        <s v="MIC106063"/>
        <s v="MIC106064"/>
        <s v="MIC106065"/>
        <s v="MIC106066"/>
        <s v="MIC106067"/>
        <s v="MIC106068"/>
        <s v="MIC106069"/>
        <s v="MIC106070"/>
        <s v="MIC106071"/>
        <s v="MIC106072"/>
        <s v="MIC106073"/>
        <s v="MIC106074"/>
        <s v="MIC106075"/>
        <s v="MIC106076"/>
        <s v="MIC106077"/>
        <s v="MIC106078"/>
        <s v="MIC106079"/>
        <s v="MIC106080"/>
        <s v="MIC106081"/>
        <s v="MIC106082"/>
        <s v="MIC106083"/>
        <s v="MIC106084"/>
        <s v="MIC106085"/>
        <s v="MIC106086"/>
        <s v="MIC106087"/>
        <s v="MIC106088"/>
        <s v="MIC106089"/>
        <s v="MIC106090"/>
        <s v="MIC106091"/>
        <s v="MIC106092"/>
        <s v="MIC106093"/>
        <s v="MIC106094"/>
        <s v="MIC106095"/>
        <s v="MIC106096"/>
        <s v="MIC106097"/>
        <s v="MIC106098"/>
        <s v="MIC106099"/>
        <s v="MIC106100"/>
        <s v="MIC106101"/>
        <s v="MIC106102"/>
        <s v="MIC106103"/>
        <s v="MIC106104"/>
        <s v="MIC106105"/>
        <s v="MIC106106"/>
        <s v="MIC106107"/>
        <s v="MIC106108"/>
        <s v="MIC106109"/>
        <s v="MIC106110"/>
        <s v="MIC106111"/>
        <s v="MIC106112"/>
        <s v="MIC106113"/>
        <s v="MIC106114"/>
        <s v="MIC106115"/>
        <s v="MIC106116"/>
        <s v="MIC106117"/>
        <s v="MIC106118"/>
        <s v="MIC106119"/>
        <s v="MIC106120"/>
        <s v="MIC106121"/>
        <s v="MIC106122"/>
        <s v="MIC106123"/>
        <s v="MIC106124"/>
        <s v="MIC106125"/>
        <s v="MIC106126"/>
        <s v="MIC106127"/>
        <s v="MIC106128"/>
        <s v="MIC106129"/>
        <s v="MIC106130"/>
        <s v="MIC106131"/>
        <s v="MIC106132"/>
        <s v="MIC106133"/>
        <s v="MIC106134"/>
        <s v="MIC106135"/>
        <s v="MIC106136"/>
        <s v="MIC106137"/>
        <s v="MIC106138"/>
        <s v="MIC106139"/>
        <s v="MIC106140"/>
        <s v="MIC106141"/>
        <s v="MIC106142"/>
        <s v="MIC106143"/>
        <s v="MIC106144"/>
        <s v="MIC106145"/>
        <s v="MIC106146"/>
        <s v="MIC106147"/>
        <s v="MIC106148"/>
        <s v="MIC106149"/>
        <s v="MIC106150"/>
        <s v="MIC106151"/>
        <s v="MIC106152"/>
        <s v="MIC106153"/>
        <s v="MIC106154"/>
        <s v="MIC106155"/>
        <s v="MIC106156"/>
        <s v="MIC106157"/>
        <s v="MIC106158"/>
        <s v="MIC106159"/>
        <s v="MIC106160"/>
        <s v="MIC106161"/>
        <s v="MIC106162"/>
        <s v="MIC106163"/>
        <s v="MIC106164"/>
        <s v="MIC106165"/>
        <s v="MIC106166"/>
        <s v="MIC106167"/>
        <s v="MIC106168"/>
        <s v="MIC106169"/>
        <s v="MIC106170"/>
        <s v="MIC106171"/>
        <s v="MIC106172"/>
        <s v="MIC106173"/>
        <s v="MIC106174"/>
        <s v="MIC106175"/>
        <s v="MIC106176"/>
        <s v="MIC106177"/>
        <s v="MIC106178"/>
        <s v="MIC106179"/>
        <s v="MIC106180"/>
        <s v="MIC106181"/>
        <s v="MIC106182"/>
        <s v="MIC106183"/>
        <s v="MIC106184"/>
        <s v="MIC106185"/>
        <s v="MIC106186"/>
        <s v="MIC106187"/>
        <s v="MIC106188"/>
        <s v="MIC106189"/>
        <s v="MIC106190"/>
        <s v="MIC106191"/>
        <s v="MIC106192"/>
        <s v="MIC106193"/>
        <s v="MIC106194"/>
        <s v="MIC106195"/>
        <s v="MIC106196"/>
        <s v="MIC106197"/>
        <s v="MIC106198"/>
        <s v="MIC106199"/>
        <s v="MIC106200"/>
        <s v="MIC106201"/>
        <s v="MIC106202"/>
        <s v="MIC106203"/>
        <s v="MIC106204"/>
        <s v="MIC106205"/>
        <s v="MIC106206"/>
        <s v="MIC106207"/>
        <s v="MIC106208"/>
        <s v="MIC106209"/>
        <s v="MIC106210"/>
        <s v="MIC106211"/>
        <s v="MIC106212"/>
        <s v="MIC106213"/>
        <s v="MIC106214"/>
        <s v="MIC106215"/>
        <s v="MIC106216"/>
        <s v="MIC106217"/>
        <s v="MIC106218"/>
        <s v="MIC106219"/>
        <s v="MIC106220"/>
        <s v="MIC106221"/>
        <s v="MIC106222"/>
        <s v="MIC106223"/>
        <s v="MIC106224"/>
        <s v="MIC106225"/>
        <s v="MIC106226"/>
        <s v="MIC106227"/>
        <s v="MIC106228"/>
        <s v="MIC106229"/>
        <s v="MIC106230"/>
        <s v="MIC106231"/>
        <s v="MIC106232"/>
        <s v="MIC106233"/>
        <s v="MIC106234"/>
        <s v="MIC106235"/>
        <s v="MIC106236"/>
        <s v="MIC106237"/>
        <s v="MIC106238"/>
        <s v="MIC106239"/>
        <s v="MIC106240"/>
        <s v="MIC106241"/>
        <s v="MIC106242"/>
        <s v="MIC106243"/>
        <s v="MIC106244"/>
        <s v="MIC106245"/>
        <s v="MIC106246"/>
        <s v="MIC106247"/>
        <s v="MIC106248"/>
        <s v="MIC106249"/>
        <s v="MIC106250"/>
        <s v="MIC106251"/>
        <s v="MIC106252"/>
        <s v="MIC106253"/>
        <s v="MIC106254"/>
        <s v="MIC106255"/>
        <s v="MIC106256"/>
        <s v="MIC106257"/>
        <s v="MIC106258"/>
        <s v="MIC106259"/>
        <s v="MIC106260"/>
        <s v="MIC106261"/>
        <s v="MIC106262"/>
        <s v="MIC106263"/>
        <s v="MIC106264"/>
        <s v="MIC106265"/>
        <s v="MIC106266"/>
        <s v="MIC106267"/>
        <s v="MIC106268"/>
        <s v="MIC106269"/>
        <s v="MIC106270"/>
        <s v="MIC106271"/>
        <s v="MIC106272"/>
        <s v="MIC106273"/>
        <s v="MIC106274"/>
        <s v="MIC106275"/>
        <s v="MIC106276"/>
        <s v="MIC106277"/>
        <s v="MIC106278"/>
        <s v="MIC106279"/>
        <s v="MIC106280"/>
        <s v="MIC106281"/>
        <s v="MIC106282"/>
        <s v="MIC106283"/>
        <s v="MIC106284"/>
        <s v="MIC106285"/>
        <s v="MIC106286"/>
        <s v="MIC106287"/>
        <s v="MIC106288"/>
        <s v="MIC106289"/>
        <s v="MIC106290"/>
        <s v="MIC106291"/>
        <s v="MIC106292"/>
        <s v="MIC106293"/>
        <s v="MIC106294"/>
        <s v="MIC106295"/>
        <s v="MIC106296"/>
        <s v="MIC106297"/>
        <s v="MIC106298"/>
        <s v="MIC106299"/>
        <s v="MIC106300"/>
        <s v="MIC106301"/>
        <s v="MIC106302"/>
        <s v="MIC106303"/>
        <s v="MIC106304"/>
        <s v="MIC106305"/>
        <s v="MIC106306"/>
        <s v="MIC106307"/>
        <s v="MIC106308"/>
        <s v="MIC106309"/>
        <s v="MIC106310"/>
        <s v="MIC106311"/>
        <s v="MIC106312"/>
        <s v="MIC106313"/>
        <s v="MIC106314"/>
        <s v="MIC106315"/>
        <s v="MIC106316"/>
        <s v="MIC106317"/>
        <s v="MIC106318"/>
        <s v="MIC106319"/>
        <s v="MIC106320"/>
        <s v="MIC106321"/>
        <s v="MIC106322"/>
        <s v="MIC106323"/>
        <s v="MIC106324"/>
        <s v="MIC106325"/>
        <s v="MIC106326"/>
        <s v="MIC106327"/>
        <s v="MIC106328"/>
        <s v="MIC106329"/>
        <s v="MIC106330"/>
        <s v="MIC106331"/>
        <s v="MIC106332"/>
        <s v="MIC106333"/>
        <s v="MIC106334"/>
        <s v="MIC106335"/>
        <s v="MIC106336"/>
        <s v="MIC106337"/>
        <s v="MIC106338"/>
        <s v="MIC106339"/>
        <s v="MIC106340"/>
        <s v="MIC106341"/>
        <s v="MIC106342"/>
        <s v="MIC106343"/>
        <s v="MIC106344"/>
        <s v="MIC106345"/>
        <s v="MIC106346"/>
        <s v="MIC106347"/>
        <s v="MIC106348"/>
        <s v="MIC106349"/>
        <s v="MIC106350"/>
        <s v="MIC106351"/>
        <s v="MIC106352"/>
        <s v="MIC106353"/>
        <s v="MIC106354"/>
        <s v="MIC106355"/>
        <s v="MIC106356"/>
        <s v="MIC106357"/>
        <s v="MIC106358"/>
        <s v="MIC106359"/>
        <s v="MIC106360"/>
        <s v="MIC106361"/>
        <s v="MIC106362"/>
        <s v="MIC106363"/>
        <s v="MIC106364"/>
        <s v="MIC106365"/>
        <s v="MIC106366"/>
        <s v="MIC106367"/>
        <s v="MIC106368"/>
        <s v="MIC106369"/>
        <s v="MIC106370"/>
        <s v="MIC106371"/>
        <s v="MIC106372"/>
        <s v="MIC106373"/>
        <s v="MIC106374"/>
        <s v="MIC106375"/>
        <s v="MIC106376"/>
        <s v="MIC106377"/>
        <s v="MIC106378"/>
        <s v="MIC106379"/>
        <s v="MIC106380"/>
        <s v="MIC106381"/>
        <s v="MIC106382"/>
        <s v="MIC106383"/>
        <s v="MIC106384"/>
        <s v="MIC106385"/>
        <s v="MIC106386"/>
        <s v="MIC106387"/>
        <s v="MIC106388"/>
        <s v="MIC106389"/>
        <s v="MIC106390"/>
        <s v="MIC106391"/>
        <s v="MIC106392"/>
        <s v="MIC106393"/>
        <s v="MIC106394"/>
        <s v="MIC106395"/>
        <s v="MIC106396"/>
        <s v="MIC106397"/>
        <s v="MIC106398"/>
        <s v="MIC106399"/>
        <s v="MIC106400"/>
        <s v="MIC106401"/>
        <s v="MIC106402"/>
        <s v="MIC106403"/>
        <s v="MIC106404"/>
        <s v="MIC106405"/>
        <s v="MIC106406"/>
        <s v="MIC106407"/>
        <s v="MIC106408"/>
        <s v="MIC106409"/>
        <s v="MIC106410"/>
        <s v="MIC106411"/>
        <s v="MIC106412"/>
        <s v="MIC106413"/>
        <s v="MIC106414"/>
        <s v="MIC106415"/>
        <s v="MIC106416"/>
        <s v="MIC106417"/>
        <s v="MIC106418"/>
        <s v="MIC106419"/>
        <s v="MIC106420"/>
        <s v="MIC106421"/>
        <s v="MIC106422"/>
        <s v="MIC106423"/>
        <s v="MIC106424"/>
        <s v="MIC106425"/>
        <s v="MIC106426"/>
        <s v="MIC106427"/>
        <s v="MIC106428"/>
        <s v="MIC106429"/>
        <s v="MIC106430"/>
        <s v="MIC106431"/>
        <s v="MIC106432"/>
        <s v="MIC106433"/>
        <s v="MIC106434"/>
        <s v="MIC106435"/>
        <s v="MIC106436"/>
        <s v="MIC106437"/>
        <s v="MIC106438"/>
        <s v="MIC106439"/>
        <s v="MIC106440"/>
        <s v="MIC106441"/>
        <s v="MIC106442"/>
        <s v="MIC106443"/>
        <s v="MIC106444"/>
        <s v="MIC106445"/>
        <s v="MIC106446"/>
        <s v="MIC106447"/>
        <s v="MIC106448"/>
        <s v="MIC106449"/>
        <s v="MIC106450"/>
        <s v="MIC106451"/>
        <s v="MIC106452"/>
        <s v="MIC106453"/>
        <s v="MIC106454"/>
        <s v="MIC106455"/>
        <s v="MIC106456"/>
        <s v="MIC106457"/>
        <s v="MIC106458"/>
        <s v="MIC106459"/>
        <s v="MIC106460"/>
        <s v="MIC106461"/>
        <s v="MIC106462"/>
        <s v="MIC106463"/>
        <s v="MIC106464"/>
        <s v="MIC106465"/>
        <s v="MIC106466"/>
        <s v="MIC106467"/>
        <s v="MIC106468"/>
        <s v="MIC106469"/>
        <s v="MIC106470"/>
        <s v="MIC106471"/>
        <s v="MIC106472"/>
        <s v="MIC106473"/>
        <s v="MIC106474"/>
        <s v="MIC106475"/>
        <s v="MIC106476"/>
        <s v="MIC106477"/>
        <s v="MIC106478"/>
        <s v="MIC106479"/>
        <s v="MIC106480"/>
        <s v="MIC106481"/>
        <s v="MIC106482"/>
        <s v="MIC106483"/>
        <s v="MIC106484"/>
        <s v="MIC106485"/>
        <s v="MIC106486"/>
        <s v="MIC106487"/>
        <s v="MIC106488"/>
        <s v="MIC106489"/>
        <s v="MIC106490"/>
        <s v="MIC106491"/>
        <s v="MIC106492"/>
        <s v="MIC106493"/>
        <s v="MIC106494"/>
        <s v="MIC106495"/>
        <s v="MIC106496"/>
        <s v="MIC106497"/>
        <s v="MIC106498"/>
        <s v="MIC106499"/>
        <s v="MIC106500"/>
        <s v="MIC106501"/>
        <s v="MIC106502"/>
        <s v="MIC106503"/>
        <s v="MIC106504"/>
        <s v="MIC106505"/>
        <s v="MIC106506"/>
        <s v="MIC106507"/>
        <s v="MIC106508"/>
        <s v="MIC106509"/>
        <s v="MIC106510"/>
        <s v="MIC106511"/>
        <s v="MIC106512"/>
        <s v="MIC106513"/>
        <s v="MIC106514"/>
        <s v="MIC106515"/>
        <s v="MIC106516"/>
        <s v="MIC106517"/>
        <s v="MIC106518"/>
        <s v="MIC106519"/>
        <s v="MIC106520"/>
        <s v="MIC106521"/>
        <s v="MIC106522"/>
        <s v="MIC106523"/>
        <s v="MIC106524"/>
        <s v="MIC106525"/>
        <s v="MIC106526"/>
        <s v="MIC106527"/>
        <s v="MIC106528"/>
        <s v="MIC106529"/>
        <s v="MIC106530"/>
        <s v="MIC106531"/>
        <s v="MIC106532"/>
        <s v="MIC106533"/>
        <s v="MIC106534"/>
        <s v="MIC106535"/>
        <s v="MIC106536"/>
        <s v="MIC106537"/>
        <s v="MIC106538"/>
        <s v="MIC106539"/>
        <s v="MIC106540"/>
        <s v="MIC106541"/>
        <s v="MIC106542"/>
        <s v="MIC106543"/>
        <s v="MIC106544"/>
        <s v="MIC106545"/>
        <s v="MIC106546"/>
        <s v="MIC106547"/>
        <s v="MIC106548"/>
        <s v="MIC106549"/>
        <s v="MIC106550"/>
        <s v="MIC106551"/>
        <s v="MIC106552"/>
        <s v="MIC106553"/>
        <s v="MIC106554"/>
        <s v="MIC106555"/>
        <s v="MIC106556"/>
        <s v="MIC106557"/>
        <s v="MIC106558"/>
        <s v="MIC106559"/>
        <s v="MIC106560"/>
        <s v="MIC106561"/>
        <s v="MIC106562"/>
        <s v="MIC106563"/>
        <s v="MIC106564"/>
        <s v="MIC106565"/>
        <s v="MIC106566"/>
        <s v="MIC106567"/>
        <s v="MIC106568"/>
        <s v="MIC106569"/>
        <s v="MIC106570"/>
        <s v="MIC106571"/>
        <s v="MIC106572"/>
        <s v="MIC106573"/>
        <s v="MIC106574"/>
        <s v="MIC106575"/>
        <s v="MIC106576"/>
        <s v="MIC106577"/>
        <s v="MIC106578"/>
        <s v="MIC106579"/>
        <s v="MIC106580"/>
        <s v="MIC106581"/>
        <s v="MIC106582"/>
        <s v="MIC106583"/>
        <s v="MIC106584"/>
        <s v="MIC106585"/>
        <s v="MIC106586"/>
        <s v="MIC106587"/>
        <s v="MIC106588"/>
        <s v="MIC106589"/>
        <s v="MIC106590"/>
        <s v="MIC106591"/>
        <s v="MIC106592"/>
        <s v="MIC106593"/>
        <s v="MIC106594"/>
        <s v="MIC106595"/>
        <s v="MIC106596"/>
        <s v="MIC106597"/>
        <s v="MIC106598"/>
        <s v="MIC106599"/>
        <s v="MIC106600"/>
        <s v="MIC106601"/>
        <s v="MIC106602"/>
        <s v="MIC106603"/>
        <s v="MIC106604"/>
        <s v="MIC106605"/>
        <s v="MIC106606"/>
        <s v="MIC106607"/>
        <s v="MIC106608"/>
        <s v="MIC106609"/>
        <s v="MIC106610"/>
        <s v="MIC106611"/>
        <s v="MIC106612"/>
        <s v="MIC106613"/>
        <s v="MIC106614"/>
        <s v="MIC106615"/>
        <s v="MIC106616"/>
        <s v="MIC106617"/>
        <s v="MIC106618"/>
        <s v="MIC106619"/>
        <s v="MIC106620"/>
        <s v="MIC106621"/>
        <s v="MIC106622"/>
        <s v="MIC106623"/>
        <s v="MIC106624"/>
        <s v="MIC106625"/>
        <s v="MIC106626"/>
        <s v="MIC106627"/>
        <s v="MIC106628"/>
        <s v="MIC106629"/>
        <s v="MIC106630"/>
        <s v="MIC106631"/>
        <s v="MIC106632"/>
        <s v="MIC106633"/>
        <s v="MIC106634"/>
        <s v="MIC106635"/>
        <s v="MIC106636"/>
        <s v="MIC106637"/>
        <s v="MIC106638"/>
        <s v="MIC106639"/>
        <s v="MIC106640"/>
        <s v="MIC106641"/>
        <s v="MIC106642"/>
        <s v="MIC106643"/>
        <s v="MIC106644"/>
        <s v="MIC106645"/>
        <s v="MIC106646"/>
        <s v="MIC106647"/>
        <s v="MIC106648"/>
        <s v="MIC106649"/>
        <s v="MIC106650"/>
        <s v="MIC106651"/>
        <s v="MIC106652"/>
        <s v="MIC106653"/>
        <s v="MIC106654"/>
        <s v="MIC106655"/>
        <s v="MIC106656"/>
        <s v="MIC106657"/>
        <s v="MIC106658"/>
        <s v="MIC106659"/>
        <s v="MIC106660"/>
        <s v="MIC106661"/>
        <s v="MIC106662"/>
        <s v="MIC106663"/>
        <s v="MIC106664"/>
        <s v="MIC106665"/>
        <s v="MIC106666"/>
        <s v="MIC106667"/>
        <s v="MIC106668"/>
        <s v="MIC106669"/>
        <s v="MIC106670"/>
        <s v="MIC106671"/>
        <s v="MIC106672"/>
        <s v="MIC106673"/>
        <s v="MIC106674"/>
        <s v="MIC106675"/>
        <s v="MIC106676"/>
        <s v="MIC106677"/>
        <s v="MIC106678"/>
        <s v="MIC106679"/>
        <s v="MIC106680"/>
        <s v="MIC106681"/>
        <s v="MIC106682"/>
        <s v="MIC106683"/>
        <s v="MIC106684"/>
        <s v="MIC106685"/>
        <s v="MIC106686"/>
        <s v="MIC106687"/>
        <s v="MIC106688"/>
        <s v="MIC106689"/>
        <s v="MIC106690"/>
        <s v="MIC106691"/>
        <s v="MIC106692"/>
        <s v="MIC106693"/>
        <s v="MIC106694"/>
        <s v="MIC106695"/>
        <s v="MIC106696"/>
        <s v="MIC106697"/>
        <s v="MIC106698"/>
        <s v="MIC106699"/>
        <s v="MIC106700"/>
        <s v="MIC106701"/>
        <s v="MIC106702"/>
        <s v="MIC106703"/>
        <s v="MIC106704"/>
        <s v="MIC106705"/>
        <s v="MIC106706"/>
        <s v="MIC106707"/>
        <s v="MIC106708"/>
        <s v="MIC106709"/>
        <s v="MIC106710"/>
        <s v="MIC106711"/>
        <s v="MIC106712"/>
        <s v="MIC106713"/>
        <s v="MIC106714"/>
        <s v="MIC106715"/>
        <s v="MIC106716"/>
        <s v="MIC106717"/>
        <s v="MIC106718"/>
        <s v="MIC106719"/>
        <s v="MIC106720"/>
        <s v="MIC106721"/>
        <s v="MIC106722"/>
        <s v="MIC106723"/>
        <s v="MIC106724"/>
        <s v="MIC106725"/>
        <s v="MIC106726"/>
        <s v="MIC106727"/>
        <s v="MIC106728"/>
        <s v="MIC106729"/>
        <s v="MIC106730"/>
        <s v="MIC106731"/>
        <s v="MIC106732"/>
        <s v="MIC106733"/>
        <s v="MIC106734"/>
        <s v="MIC106735"/>
        <s v="MIC106736"/>
        <s v="MIC106737"/>
        <s v="MIC106738"/>
        <s v="MIC106739"/>
        <s v="MIC106740"/>
        <s v="MIC106741"/>
        <s v="MIC106742"/>
        <s v="MIC106743"/>
        <s v="MIC106744"/>
        <s v="MIC106745"/>
        <s v="MIC106746"/>
        <s v="MIC106747"/>
        <s v="MIC106748"/>
        <s v="MIC106749"/>
        <s v="MIC106750"/>
        <s v="MIC106751"/>
        <s v="MIC106752"/>
        <s v="MIC106753"/>
        <s v="MIC106754"/>
        <s v="MIC106755"/>
        <s v="MIC106756"/>
        <s v="MIC106757"/>
        <s v="MIC106758"/>
        <s v="MIC106759"/>
        <s v="MIC106760"/>
        <s v="MIC106761"/>
        <s v="MIC106762"/>
        <s v="MIC106763"/>
        <s v="MIC106764"/>
        <s v="MIC106765"/>
        <s v="MIC106766"/>
        <s v="MIC106767"/>
        <s v="MIC106768"/>
        <s v="MIC106769"/>
        <s v="MIC106770"/>
        <s v="MIC106771"/>
        <s v="MIC106772"/>
        <s v="MIC106773"/>
        <s v="MIC106774"/>
        <s v="MIC106775"/>
        <s v="MIC106776"/>
        <s v="MIC106777"/>
        <s v="MIC106778"/>
        <s v="MIC106779"/>
        <s v="MIC106780"/>
        <s v="MIC106781"/>
        <s v="MIC106782"/>
        <s v="MIC106783"/>
        <s v="MIC106784"/>
        <s v="MIC106785"/>
        <s v="MIC106786"/>
        <s v="MIC106787"/>
        <s v="MIC106788"/>
        <s v="MIC106789"/>
        <s v="MIC106790"/>
        <s v="MIC106791"/>
        <s v="MIC106792"/>
        <s v="MIC106793"/>
        <s v="MIC106794"/>
        <s v="MIC106795"/>
        <s v="MIC106796"/>
        <s v="MIC106797"/>
        <s v="MIC106798"/>
        <s v="MIC106799"/>
        <s v="MIC106800"/>
        <s v="MIC106801"/>
        <s v="MIC106802"/>
        <s v="MIC106803"/>
        <s v="MIC106804"/>
        <s v="MIC106805"/>
        <s v="MIC106806"/>
        <s v="MIC106807"/>
        <s v="MIC106808"/>
        <s v="MIC106809"/>
        <s v="MIC106810"/>
        <s v="MIC106811"/>
        <s v="MIC106812"/>
        <s v="MIC106813"/>
        <s v="MIC106814"/>
        <s v="MIC106815"/>
        <s v="MIC106816"/>
        <s v="MIC106817"/>
        <s v="MIC106818"/>
        <s v="MIC106819"/>
        <s v="MIC106820"/>
        <s v="MIC106821"/>
        <s v="MIC106822"/>
        <s v="MIC106823"/>
        <s v="MIC106824"/>
        <s v="MIC106825"/>
        <s v="MIC106826"/>
        <s v="MIC106827"/>
        <s v="MIC106828"/>
        <s v="MIC106829"/>
        <s v="MIC106830"/>
        <s v="MIC106831"/>
        <s v="MIC106832"/>
        <s v="MIC106833"/>
        <s v="MIC106834"/>
        <s v="MIC106835"/>
        <s v="MIC106836"/>
        <s v="MIC106837"/>
        <s v="MIC106838"/>
        <s v="MIC106839"/>
        <s v="MIC106840"/>
        <s v="MIC106841"/>
        <s v="MIC106842"/>
        <s v="MIC106843"/>
        <s v="MIC106844"/>
        <s v="MIC106845"/>
        <s v="MIC106846"/>
        <s v="MIC106847"/>
        <s v="MIC106848"/>
        <s v="MIC106849"/>
        <s v="MIC106850"/>
        <s v="MIC106851"/>
        <s v="MIC106852"/>
        <s v="MIC106853"/>
        <s v="MIC106854"/>
        <s v="MIC106855"/>
        <s v="MIC106856"/>
        <s v="MIC106857"/>
        <s v="MIC106858"/>
        <s v="MIC106859"/>
        <s v="MIC106860"/>
        <s v="MIC106861"/>
        <s v="MIC106862"/>
        <s v="MIC106863"/>
        <s v="MIC106864"/>
        <s v="MIC106865"/>
        <s v="MIC106866"/>
        <s v="MIC106867"/>
        <s v="MIC106868"/>
        <s v="MIC106869"/>
        <s v="MIC106870"/>
        <s v="MIC106871"/>
        <s v="MIC106872"/>
        <s v="MIC106873"/>
        <s v="MIC106874"/>
        <s v="MIC106875"/>
        <s v="MIC106876"/>
        <s v="MIC106877"/>
        <s v="MIC106878"/>
        <s v="MIC106879"/>
        <s v="MIC106880"/>
        <s v="MIC106881"/>
        <s v="MIC106882"/>
        <s v="MIC106883"/>
        <s v="MIC106884"/>
        <s v="MIC106885"/>
        <s v="MIC106886"/>
        <s v="MIC106887"/>
        <s v="MIC106888"/>
        <s v="MIC106889"/>
        <s v="MIC106890"/>
        <s v="MIC106891"/>
        <s v="MIC106892"/>
        <s v="MIC106893"/>
        <s v="MIC106894"/>
        <s v="MIC106895"/>
        <s v="MIC106896"/>
        <s v="MIC106897"/>
        <s v="MIC106898"/>
        <s v="MIC106899"/>
        <s v="MIC106900"/>
        <s v="MIC106901"/>
        <s v="MIC106902"/>
        <s v="MIC106903"/>
        <s v="MIC106904"/>
        <s v="MIC106905"/>
        <s v="MIC106906"/>
        <s v="MIC106907"/>
        <s v="MIC106908"/>
        <s v="MIC106909"/>
        <s v="MIC106910"/>
        <s v="MIC106911"/>
        <s v="MIC106912"/>
        <s v="MIC106913"/>
        <s v="MIC106914"/>
        <s v="MIC106915"/>
        <s v="MIC106916"/>
        <s v="MIC106917"/>
        <s v="MIC106918"/>
        <s v="MIC106919"/>
        <s v="MIC106920"/>
        <s v="MIC106921"/>
        <s v="MIC106922"/>
        <s v="MIC106923"/>
        <s v="MIC106924"/>
        <s v="MIC106925"/>
        <s v="MIC106926"/>
        <s v="MIC106927"/>
        <s v="MIC106928"/>
        <s v="MIC106929"/>
        <s v="MIC106930"/>
        <s v="MIC106931"/>
        <s v="MIC106932"/>
        <s v="MIC106933"/>
        <s v="MIC106934"/>
        <s v="MIC106935"/>
        <s v="MIC106936"/>
        <s v="MIC106937"/>
        <s v="MIC106938"/>
        <s v="MIC106939"/>
        <s v="MIC106940"/>
        <s v="MIC106941"/>
        <s v="MIC106942"/>
        <s v="MIC106943"/>
        <s v="MIC106944"/>
        <s v="MIC106945"/>
        <s v="MIC106946"/>
        <s v="MIC106947"/>
        <s v="MIC106948"/>
        <s v="MIC106949"/>
        <s v="MIC106950"/>
        <s v="MIC106951"/>
        <s v="MIC106952"/>
        <s v="MIC106953"/>
        <s v="MIC106954"/>
        <s v="MIC106955"/>
        <s v="MIC106956"/>
        <s v="MIC106957"/>
        <s v="MIC106958"/>
        <s v="MIC106959"/>
        <s v="MIC106960"/>
        <s v="MIC106961"/>
        <s v="MIC106962"/>
        <s v="MIC106963"/>
        <s v="MIC106964"/>
        <s v="MIC106965"/>
        <s v="MIC106966"/>
        <s v="MIC106967"/>
        <s v="MIC106968"/>
        <s v="MIC106969"/>
        <s v="MIC106970"/>
        <s v="MIC106971"/>
        <s v="MIC106972"/>
        <s v="MIC106973"/>
        <s v="MIC106974"/>
        <s v="MIC106975"/>
        <s v="MIC106976"/>
        <s v="MIC106977"/>
        <s v="MIC106978"/>
        <s v="MIC106979"/>
        <s v="MIC106980"/>
        <s v="MIC106981"/>
        <s v="MIC106982"/>
        <s v="MIC106983"/>
        <s v="MIC106984"/>
        <s v="MIC106985"/>
        <s v="MIC106986"/>
        <s v="MIC106987"/>
        <s v="MIC106988"/>
        <s v="MIC106989"/>
        <s v="MIC106990"/>
        <s v="MIC106991"/>
        <s v="MIC106992"/>
        <s v="MIC106993"/>
        <s v="MIC106994"/>
        <s v="MIC106995"/>
        <s v="MIC106996"/>
        <s v="MIC106997"/>
        <s v="MIC106998"/>
        <s v="MIC106999"/>
        <s v="MIC107000"/>
        <s v="MIC107001"/>
        <s v="MIC107002"/>
        <s v="MIC107003"/>
        <s v="MIC107004"/>
        <s v="MIC107005"/>
        <s v="MIC107006"/>
        <s v="MIC107007"/>
        <s v="MIC107008"/>
        <s v="MIC107009"/>
        <s v="MIC107010"/>
        <s v="MIC107011"/>
        <s v="MIC107012"/>
        <s v="MIC107013"/>
        <s v="MIC107014"/>
        <s v="MIC107015"/>
        <s v="MIC107016"/>
        <s v="MIC107017"/>
        <s v="MIC107018"/>
        <s v="MIC107019"/>
        <s v="MIC107020"/>
        <s v="MIC107021"/>
        <s v="MIC107022"/>
        <s v="MIC107023"/>
        <s v="MIC107024"/>
        <s v="MIC107025"/>
        <s v="MIC107026"/>
        <s v="MIC107027"/>
        <s v="MIC107028"/>
        <s v="MIC107029"/>
        <s v="MIC107030"/>
        <s v="MIC107031"/>
        <s v="MIC107032"/>
        <s v="MIC107033"/>
        <s v="MIC107034"/>
        <s v="MIC107035"/>
        <s v="MIC107036"/>
        <s v="MIC107037"/>
        <s v="MIC107038"/>
        <s v="MIC107039"/>
        <s v="MIC107040"/>
        <s v="MIC107041"/>
        <s v="MIC107042"/>
        <s v="MIC107043"/>
        <s v="MIC107044"/>
        <s v="MIC107045"/>
        <s v="MIC107046"/>
        <s v="MIC107047"/>
        <s v="MIC107048"/>
        <s v="MIC107049"/>
        <s v="MIC107050"/>
        <s v="MIC107051"/>
        <s v="MIC107052"/>
        <s v="MIC107053"/>
        <s v="MIC107054"/>
        <s v="MIC107055"/>
        <s v="MIC107056"/>
        <s v="MIC107057"/>
        <s v="MIC107058"/>
        <s v="MIC107059"/>
        <s v="MIC107060"/>
        <s v="MIC107061"/>
        <s v="MIC107062"/>
        <s v="MIC107063"/>
        <s v="MIC107064"/>
        <s v="MIC107065"/>
        <s v="MIC107066"/>
        <s v="MIC107067"/>
        <s v="MIC107068"/>
        <s v="MIC107069"/>
        <s v="MIC107070"/>
        <s v="MIC107071"/>
        <s v="MIC107072"/>
        <s v="MIC107073"/>
        <s v="MIC107074"/>
        <s v="MIC107075"/>
        <s v="MIC107076"/>
        <s v="MIC107077"/>
        <s v="MIC107078"/>
        <s v="MIC107079"/>
        <s v="MIC107080"/>
        <s v="MIC107081"/>
        <s v="MIC107082"/>
        <s v="MIC107083"/>
        <s v="MIC107084"/>
        <s v="MIC107085"/>
        <s v="MIC107086"/>
        <s v="MIC107087"/>
        <s v="MIC107088"/>
        <s v="MIC107089"/>
        <s v="MIC107090"/>
        <s v="MIC107091"/>
        <s v="MIC107092"/>
        <s v="MIC107093"/>
        <s v="MIC107094"/>
        <s v="MIC107095"/>
        <s v="MIC107096"/>
        <s v="MIC107097"/>
        <s v="MIC107098"/>
        <s v="MIC107099"/>
        <s v="MIC107100"/>
        <s v="MIC107101"/>
        <s v="MIC107102"/>
        <s v="MIC107103"/>
        <s v="MIC107104"/>
        <s v="MIC107105"/>
        <s v="MIC107106"/>
        <s v="MIC107107"/>
        <s v="MIC107108"/>
        <s v="MIC107109"/>
        <s v="MIC107110"/>
        <s v="MIC107111"/>
        <s v="MIC107112"/>
        <s v="MIC107113"/>
        <s v="MIC107114"/>
        <s v="MIC107115"/>
        <s v="MIC107116"/>
        <s v="MIC107117"/>
        <s v="MIC107118"/>
        <s v="MIC107119"/>
        <s v="MIC107120"/>
        <s v="MIC107121"/>
        <s v="MIC107122"/>
        <s v="MIC107123"/>
        <s v="MIC107124"/>
        <s v="MIC107125"/>
        <s v="MIC107126"/>
        <s v="MIC107127"/>
        <s v="MIC107128"/>
        <s v="MIC107129"/>
        <s v="MIC107130"/>
        <s v="MIC107131"/>
        <s v="MIC107132"/>
        <s v="MIC107133"/>
        <s v="MIC107134"/>
        <s v="MIC107135"/>
        <s v="MIC107136"/>
        <s v="MIC107137"/>
        <s v="MIC107138"/>
        <s v="MIC107139"/>
        <s v="MIC107140"/>
        <s v="MIC107141"/>
        <s v="MIC107142"/>
        <s v="MIC107143"/>
        <s v="MIC107144"/>
        <s v="MIC107145"/>
        <s v="MIC107146"/>
        <s v="MIC107147"/>
        <s v="MIC107148"/>
        <s v="MIC107149"/>
        <s v="MIC107150"/>
        <s v="MIC107151"/>
        <s v="MIC107152"/>
        <s v="MIC107153"/>
        <s v="MIC107154"/>
        <s v="MIC107155"/>
        <s v="MIC107156"/>
        <s v="MIC107157"/>
        <s v="MIC107158"/>
        <s v="MIC107159"/>
        <s v="MIC107160"/>
        <s v="MIC107161"/>
        <s v="MIC107162"/>
        <s v="MIC107163"/>
        <s v="MIC107164"/>
        <s v="MIC107165"/>
        <s v="MIC107166"/>
        <s v="MIC107167"/>
        <s v="MIC107168"/>
        <s v="MIC107169"/>
        <s v="MIC107170"/>
        <s v="MIC107171"/>
        <s v="MIC107172"/>
        <s v="MIC107173"/>
        <s v="MIC107174"/>
        <s v="MIC107175"/>
        <s v="MIC107176"/>
        <s v="MIC107177"/>
        <s v="MIC107178"/>
        <s v="MIC107179"/>
        <s v="MIC107180"/>
        <s v="MIC107181"/>
        <s v="MIC107182"/>
        <s v="MIC107183"/>
        <s v="MIC107184"/>
        <s v="MIC107185"/>
        <s v="MIC107186"/>
        <s v="MIC107187"/>
        <s v="MIC107188"/>
        <s v="MIC107189"/>
        <s v="MIC107190"/>
        <s v="MIC107191"/>
        <s v="MIC107192"/>
        <s v="MIC107193"/>
        <s v="MIC107194"/>
        <s v="MIC107195"/>
        <s v="MIC107196"/>
        <s v="MIC107197"/>
        <s v="MIC107198"/>
        <s v="MIC107199"/>
        <s v="MIC107200"/>
        <s v="MIC107201"/>
        <s v="MIC107202"/>
        <s v="MIC107203"/>
        <s v="MIC107204"/>
        <s v="MIC107205"/>
        <s v="MIC107206"/>
        <s v="MIC107207"/>
        <s v="MIC107208"/>
        <s v="MIC107209"/>
        <s v="MIC107210"/>
        <s v="MIC107211"/>
        <s v="MIC107212"/>
        <s v="MIC107213"/>
        <s v="MIC107214"/>
        <s v="MIC107215"/>
        <s v="MIC107216"/>
        <s v="MIC107217"/>
        <s v="MIC107218"/>
        <s v="MIC107219"/>
        <s v="MIC107220"/>
        <s v="MIC107221"/>
        <s v="MIC107222"/>
        <s v="MIC107223"/>
        <s v="MIC107224"/>
        <s v="MIC107225"/>
        <s v="MIC107226"/>
        <s v="MIC107227"/>
        <s v="MIC107228"/>
        <s v="MIC107229"/>
        <s v="MIC107230"/>
        <s v="MIC107231"/>
        <s v="MIC107232"/>
        <s v="MIC107233"/>
        <s v="MIC107234"/>
        <s v="MIC107235"/>
        <s v="MIC107236"/>
        <s v="MIC107237"/>
        <s v="MIC107238"/>
        <s v="MIC107239"/>
        <s v="MIC107240"/>
        <s v="MIC107241"/>
        <s v="MIC107242"/>
        <s v="MIC107243"/>
        <s v="MIC107244"/>
        <s v="MIC107245"/>
        <s v="MIC107246"/>
        <s v="MIC107247"/>
        <s v="MIC107248"/>
        <s v="MIC107249"/>
        <s v="MIC107250"/>
        <s v="MIC107251"/>
        <s v="MIC107252"/>
        <s v="MIC107253"/>
        <s v="MIC107254"/>
        <s v="MIC107255"/>
        <s v="MIC107256"/>
        <s v="MIC107257"/>
        <s v="MIC107258"/>
        <s v="MIC107259"/>
        <s v="MIC107260"/>
        <s v="MIC107261"/>
        <s v="MIC107262"/>
        <s v="MIC107263"/>
        <s v="MIC107264"/>
        <s v="MIC107265"/>
        <s v="MIC107266"/>
        <s v="MIC107267"/>
        <s v="MIC107268"/>
        <s v="MIC107269"/>
        <s v="MIC107270"/>
        <s v="MIC107271"/>
        <s v="MIC107272"/>
        <s v="MIC107273"/>
        <s v="MIC107274"/>
        <s v="MIC107275"/>
        <s v="MIC107276"/>
        <s v="MIC107277"/>
        <s v="MIC107278"/>
        <s v="MIC107279"/>
        <s v="MIC107280"/>
        <s v="MIC107281"/>
        <s v="MIC107282"/>
        <s v="MIC107283"/>
        <s v="MIC107284"/>
        <s v="MIC107285"/>
        <s v="MIC107286"/>
        <s v="MIC107287"/>
        <s v="MIC107288"/>
        <s v="MIC107289"/>
        <s v="MIC107290"/>
        <s v="MIC107291"/>
        <s v="MIC107292"/>
        <s v="MIC107293"/>
        <s v="MIC107294"/>
        <s v="MIC107295"/>
        <s v="MIC107296"/>
        <s v="MIC107297"/>
        <s v="MIC107298"/>
        <s v="MIC107299"/>
        <s v="MIC107300"/>
        <s v="MIC107301"/>
        <s v="MIC107302"/>
        <s v="MIC107303"/>
        <s v="MIC107304"/>
        <s v="MIC107305"/>
        <s v="MIC107306"/>
        <s v="MIC107307"/>
        <s v="MIC107308"/>
        <s v="MIC107309"/>
        <s v="MIC107310"/>
        <s v="MIC107311"/>
        <s v="MIC107312"/>
        <s v="MIC107313"/>
        <s v="MIC107314"/>
        <s v="MIC107315"/>
        <s v="MIC107316"/>
        <s v="MIC107317"/>
        <s v="MIC107318"/>
        <s v="MIC107319"/>
        <s v="MIC107320"/>
        <s v="MIC107321"/>
        <s v="MIC107322"/>
        <s v="MIC107323"/>
        <s v="MIC107324"/>
        <s v="MIC107325"/>
        <s v="MIC107326"/>
        <s v="MIC107327"/>
        <s v="MIC107328"/>
        <s v="MIC107329"/>
        <s v="MIC107330"/>
        <s v="MIC107331"/>
        <s v="MIC107332"/>
        <s v="MIC107333"/>
        <s v="MIC107334"/>
        <s v="MIC107335"/>
        <s v="MIC107336"/>
        <s v="MIC107337"/>
        <s v="MIC107338"/>
        <s v="MIC107339"/>
        <s v="MIC107340"/>
        <s v="MIC107341"/>
        <s v="MIC107342"/>
        <s v="MIC107343"/>
        <s v="MIC107344"/>
        <s v="MIC107345"/>
        <s v="MIC107346"/>
        <s v="MIC107347"/>
        <s v="MIC107348"/>
        <s v="MIC107349"/>
        <s v="MIC107350"/>
        <s v="MIC107351"/>
        <s v="MIC107352"/>
        <s v="MIC107353"/>
        <s v="MIC107354"/>
        <s v="MIC107355"/>
        <s v="MIC107356"/>
        <s v="MIC107357"/>
        <s v="MIC107358"/>
        <s v="MIC107359"/>
        <s v="MIC107360"/>
        <s v="MIC107361"/>
        <s v="MIC107362"/>
        <s v="MIC107363"/>
        <s v="MIC107364"/>
        <s v="MIC107365"/>
        <s v="MIC107366"/>
        <s v="MIC107367"/>
        <s v="MIC107368"/>
        <s v="MIC107369"/>
        <s v="MIC107370"/>
        <s v="MIC107371"/>
        <s v="MIC107372"/>
        <s v="MIC107373"/>
        <s v="MIC107374"/>
        <s v="MIC107375"/>
        <s v="MIC107376"/>
        <s v="MIC107377"/>
        <s v="MIC107378"/>
        <s v="MIC107379"/>
        <s v="MIC107380"/>
        <s v="MIC107381"/>
        <s v="MIC107382"/>
        <s v="MIC107383"/>
        <s v="MIC107384"/>
        <s v="MIC107385"/>
        <s v="MIC107386"/>
        <s v="MIC107387"/>
        <s v="MIC107388"/>
        <s v="MIC107389"/>
        <s v="MIC107390"/>
        <s v="MIC107391"/>
        <s v="MIC107392"/>
        <s v="MIC107393"/>
        <s v="MIC107394"/>
        <s v="MIC107395"/>
        <s v="MIC107396"/>
        <s v="MIC107397"/>
        <s v="MIC107398"/>
        <s v="MIC107399"/>
        <s v="MIC107400"/>
        <s v="MIC107401"/>
        <s v="MIC107402"/>
        <s v="MIC107403"/>
        <s v="MIC107404"/>
        <s v="MIC107405"/>
        <s v="MIC107406"/>
        <s v="MIC107407"/>
        <s v="MIC107408"/>
        <s v="MIC107409"/>
        <s v="MIC107410"/>
        <s v="MIC107411"/>
        <s v="MIC107412"/>
        <s v="MIC107413"/>
        <s v="MIC107414"/>
        <s v="MIC107415"/>
        <s v="MIC107416"/>
        <s v="MIC107417"/>
        <s v="MIC107418"/>
        <s v="MIC107419"/>
        <s v="MIC107420"/>
        <s v="MIC107421"/>
        <s v="MIC107422"/>
        <s v="MIC107423"/>
        <s v="MIC107424"/>
        <s v="MIC107425"/>
        <s v="MIC107426"/>
        <s v="MIC107427"/>
        <s v="MIC107428"/>
        <s v="MIC107429"/>
        <s v="MIC107430"/>
        <s v="MIC107431"/>
        <s v="MIC107432"/>
        <s v="MIC107433"/>
        <s v="MIC107434"/>
        <s v="MIC107435"/>
        <s v="MIC107436"/>
        <s v="MIC107437"/>
        <s v="MIC107438"/>
        <s v="MIC107439"/>
        <s v="MIC107440"/>
        <s v="MIC107441"/>
        <s v="MIC107442"/>
        <s v="MIC107443"/>
        <s v="MIC107444"/>
        <s v="MIC107445"/>
        <s v="MIC107446"/>
        <s v="MIC107447"/>
        <s v="MIC107448"/>
        <s v="MIC107449"/>
        <s v="MIC107450"/>
        <s v="MIC107451"/>
        <s v="MIC107452"/>
        <s v="MIC107453"/>
        <s v="MIC107454"/>
        <s v="MIC107455"/>
        <s v="MIC107456"/>
        <s v="MIC107457"/>
        <s v="MIC107458"/>
        <s v="MIC107459"/>
        <s v="MIC107460"/>
        <s v="MIC107461"/>
        <s v="MIC107462"/>
        <s v="MIC107463"/>
        <s v="MIC107464"/>
        <s v="MIC107465"/>
        <s v="MIC107466"/>
        <s v="MIC107467"/>
        <s v="MIC107468"/>
        <s v="MIC107469"/>
        <s v="MIC107470"/>
        <s v="MIC107471"/>
        <s v="MIC107472"/>
        <s v="MIC107473"/>
        <s v="MIC107474"/>
        <s v="MIC107475"/>
        <s v="MIC107476"/>
        <s v="MIC107477"/>
        <s v="MIC107478"/>
        <s v="MIC107479"/>
        <s v="MIC107480"/>
        <s v="MIC107481"/>
        <s v="MIC107482"/>
        <s v="MIC107483"/>
        <s v="MIC107484"/>
        <s v="MIC107485"/>
        <s v="MIC107486"/>
        <s v="MIC107487"/>
        <s v="MIC107488"/>
        <s v="MIC107489"/>
        <s v="MIC107490"/>
        <s v="MIC107491"/>
        <s v="MIC107492"/>
        <s v="MIC107493"/>
        <s v="MIC107494"/>
        <s v="MIC107495"/>
        <s v="MIC107496"/>
        <s v="MIC107497"/>
        <s v="MIC107498"/>
        <s v="MIC107499"/>
        <s v="MIC107500"/>
      </sharedItems>
    </cacheField>
    <cacheField name="age" numFmtId="0">
      <sharedItems containsSemiMixedTypes="0" containsString="0" containsNumber="1" containsInteger="1" minValue="18" maxValue="65"/>
    </cacheField>
    <cacheField name="gender" numFmtId="0">
      <sharedItems count="2">
        <s v="Male"/>
        <s v="Female"/>
      </sharedItems>
    </cacheField>
    <cacheField name="bmi" numFmtId="0">
      <sharedItems containsSemiMixedTypes="0" containsString="0" containsNumber="1" minValue="16" maxValue="45"/>
    </cacheField>
    <cacheField name="children" numFmtId="0">
      <sharedItems containsSemiMixedTypes="0" containsString="0" containsNumber="1" containsInteger="1" minValue="0" maxValue="5"/>
    </cacheField>
    <cacheField name="smoker" numFmtId="0">
      <sharedItems count="2">
        <s v="Yes"/>
        <s v="No"/>
      </sharedItems>
    </cacheField>
    <cacheField name="region" numFmtId="0">
      <sharedItems count="5">
        <s v="Northeast"/>
        <s v="Northwest"/>
        <s v="Central"/>
        <s v="Southeast"/>
        <s v="Southwest"/>
      </sharedItems>
    </cacheField>
    <cacheField name="occupation" numFmtId="0">
      <sharedItems count="11">
        <s v="Driver"/>
        <s v="Doctor"/>
        <s v="Teacher"/>
        <s v="Engineer"/>
        <s v="Nurse"/>
        <s v="Lawyer"/>
        <s v="Office Worker"/>
        <s v="Construction Worker"/>
        <s v="Technician"/>
        <s v="Manager"/>
        <s v="Retail Worker"/>
      </sharedItems>
    </cacheField>
    <cacheField name="annual_income_usd" numFmtId="0">
      <sharedItems containsSemiMixedTypes="0" containsString="0" containsNumber="1" containsInteger="1" minValue="18000" maxValue="176977"/>
    </cacheField>
    <cacheField name="exercise_level" numFmtId="0">
      <sharedItems count="3">
        <s v="Moderate"/>
        <s v="High"/>
        <s v="Low"/>
      </sharedItems>
    </cacheField>
    <cacheField name="chronic_diseases" numFmtId="0">
      <sharedItems containsSemiMixedTypes="0" containsString="0" containsNumber="1" containsInteger="1" minValue="0" maxValue="5" count="6">
        <n v="0"/>
        <n v="1"/>
        <n v="2"/>
        <n v="4"/>
        <n v="3"/>
        <n v="5"/>
      </sharedItems>
    </cacheField>
    <cacheField name="doctor_visits_per_year" numFmtId="0">
      <sharedItems containsSemiMixedTypes="0" containsString="0" containsNumber="1" containsInteger="1" minValue="0" maxValue="15"/>
    </cacheField>
    <cacheField name="hospitalizations_last_year" numFmtId="0">
      <sharedItems containsSemiMixedTypes="0" containsString="0" containsNumber="1" containsInteger="1" minValue="0" maxValue="3"/>
    </cacheField>
    <cacheField name="alcohol_consumption_per_week" numFmtId="0">
      <sharedItems containsSemiMixedTypes="0" containsString="0" containsNumber="1" containsInteger="1" minValue="0" maxValue="14"/>
    </cacheField>
    <cacheField name="insurance_plan" numFmtId="0">
      <sharedItems count="4">
        <s v="Basic"/>
        <s v="Standard"/>
        <s v="Premium"/>
        <s v="Gold"/>
      </sharedItems>
    </cacheField>
    <cacheField name="annual_medical_cost_usd" numFmtId="0">
      <sharedItems containsSemiMixedTypes="0" containsString="0" containsNumber="1" minValue="1500" maxValue="49332.68"/>
    </cacheField>
    <cacheField name="age_group" numFmtId="0">
      <sharedItems count="5">
        <s v="56-65"/>
        <s v="26-35"/>
        <s v="18-25"/>
        <s v="46-55"/>
        <s v="36-45"/>
      </sharedItems>
    </cacheField>
    <cacheField name="bmi_group" numFmtId="0">
      <sharedItems count="3">
        <s v="overweight"/>
        <s v="obesity"/>
        <s v="underweight"/>
      </sharedItems>
    </cacheField>
  </cacheFields>
  <extLst>
    <ext xmlns:x14="http://schemas.microsoft.com/office/spreadsheetml/2009/9/main" uri="{725AE2AE-9491-48be-B2B4-4EB974FC3084}">
      <x14:pivotCacheDefinition pivotCacheId="12433572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00">
  <r>
    <x v="0"/>
    <n v="56"/>
    <x v="0"/>
    <n v="25.2"/>
    <n v="2"/>
    <x v="0"/>
    <x v="0"/>
    <x v="0"/>
    <n v="77885"/>
    <x v="0"/>
    <x v="0"/>
    <n v="2"/>
    <n v="0"/>
    <n v="13"/>
    <x v="0"/>
    <n v="24353.46"/>
    <x v="0"/>
    <x v="0"/>
  </r>
  <r>
    <x v="1"/>
    <n v="29"/>
    <x v="0"/>
    <n v="25.7"/>
    <n v="1"/>
    <x v="0"/>
    <x v="1"/>
    <x v="1"/>
    <n v="18000"/>
    <x v="1"/>
    <x v="0"/>
    <n v="2"/>
    <n v="0"/>
    <n v="3"/>
    <x v="1"/>
    <n v="22530.6"/>
    <x v="1"/>
    <x v="0"/>
  </r>
  <r>
    <x v="2"/>
    <n v="20"/>
    <x v="0"/>
    <n v="30.1"/>
    <n v="1"/>
    <x v="1"/>
    <x v="2"/>
    <x v="2"/>
    <n v="85811"/>
    <x v="2"/>
    <x v="1"/>
    <n v="5"/>
    <n v="0"/>
    <n v="1"/>
    <x v="1"/>
    <n v="13393.16"/>
    <x v="2"/>
    <x v="1"/>
  </r>
  <r>
    <x v="3"/>
    <n v="59"/>
    <x v="1"/>
    <n v="18.2"/>
    <n v="1"/>
    <x v="1"/>
    <x v="0"/>
    <x v="3"/>
    <n v="18000"/>
    <x v="0"/>
    <x v="2"/>
    <n v="10"/>
    <n v="0"/>
    <n v="8"/>
    <x v="2"/>
    <n v="17937.259999999998"/>
    <x v="0"/>
    <x v="2"/>
  </r>
  <r>
    <x v="4"/>
    <n v="61"/>
    <x v="0"/>
    <n v="31.2"/>
    <n v="5"/>
    <x v="0"/>
    <x v="1"/>
    <x v="4"/>
    <n v="42331"/>
    <x v="0"/>
    <x v="0"/>
    <n v="7"/>
    <n v="0"/>
    <n v="13"/>
    <x v="1"/>
    <n v="22147.64"/>
    <x v="0"/>
    <x v="1"/>
  </r>
  <r>
    <x v="5"/>
    <n v="59"/>
    <x v="0"/>
    <n v="32.1"/>
    <n v="1"/>
    <x v="1"/>
    <x v="2"/>
    <x v="4"/>
    <n v="130838"/>
    <x v="0"/>
    <x v="1"/>
    <n v="8"/>
    <n v="0"/>
    <n v="11"/>
    <x v="0"/>
    <n v="15593.27"/>
    <x v="0"/>
    <x v="1"/>
  </r>
  <r>
    <x v="6"/>
    <n v="47"/>
    <x v="1"/>
    <n v="26.3"/>
    <n v="0"/>
    <x v="1"/>
    <x v="1"/>
    <x v="5"/>
    <n v="83769"/>
    <x v="0"/>
    <x v="1"/>
    <n v="0"/>
    <n v="0"/>
    <n v="2"/>
    <x v="0"/>
    <n v="5170.0600000000004"/>
    <x v="3"/>
    <x v="0"/>
  </r>
  <r>
    <x v="7"/>
    <n v="54"/>
    <x v="1"/>
    <n v="29.7"/>
    <n v="1"/>
    <x v="1"/>
    <x v="0"/>
    <x v="1"/>
    <n v="52921"/>
    <x v="2"/>
    <x v="1"/>
    <n v="4"/>
    <n v="2"/>
    <n v="10"/>
    <x v="1"/>
    <n v="21082.43"/>
    <x v="3"/>
    <x v="0"/>
  </r>
  <r>
    <x v="8"/>
    <n v="19"/>
    <x v="1"/>
    <n v="25.8"/>
    <n v="1"/>
    <x v="1"/>
    <x v="3"/>
    <x v="0"/>
    <n v="62895"/>
    <x v="0"/>
    <x v="1"/>
    <n v="3"/>
    <n v="1"/>
    <n v="4"/>
    <x v="1"/>
    <n v="15060.14"/>
    <x v="2"/>
    <x v="0"/>
  </r>
  <r>
    <x v="9"/>
    <n v="65"/>
    <x v="0"/>
    <n v="39"/>
    <n v="1"/>
    <x v="1"/>
    <x v="1"/>
    <x v="6"/>
    <n v="84741"/>
    <x v="2"/>
    <x v="0"/>
    <n v="4"/>
    <n v="0"/>
    <n v="6"/>
    <x v="3"/>
    <n v="23103.72"/>
    <x v="0"/>
    <x v="1"/>
  </r>
  <r>
    <x v="10"/>
    <n v="18"/>
    <x v="0"/>
    <n v="33.799999999999997"/>
    <n v="0"/>
    <x v="1"/>
    <x v="0"/>
    <x v="7"/>
    <n v="86832"/>
    <x v="2"/>
    <x v="1"/>
    <n v="8"/>
    <n v="1"/>
    <n v="2"/>
    <x v="2"/>
    <n v="22169.67"/>
    <x v="2"/>
    <x v="1"/>
  </r>
  <r>
    <x v="11"/>
    <n v="28"/>
    <x v="0"/>
    <n v="26.9"/>
    <n v="4"/>
    <x v="1"/>
    <x v="3"/>
    <x v="6"/>
    <n v="61425"/>
    <x v="1"/>
    <x v="0"/>
    <n v="1"/>
    <n v="0"/>
    <n v="3"/>
    <x v="1"/>
    <n v="3432.57"/>
    <x v="1"/>
    <x v="0"/>
  </r>
  <r>
    <x v="12"/>
    <n v="25"/>
    <x v="1"/>
    <n v="30.1"/>
    <n v="1"/>
    <x v="1"/>
    <x v="0"/>
    <x v="5"/>
    <n v="88513"/>
    <x v="2"/>
    <x v="0"/>
    <n v="8"/>
    <n v="0"/>
    <n v="2"/>
    <x v="1"/>
    <n v="10977.04"/>
    <x v="2"/>
    <x v="1"/>
  </r>
  <r>
    <x v="13"/>
    <n v="63"/>
    <x v="0"/>
    <n v="29"/>
    <n v="2"/>
    <x v="1"/>
    <x v="4"/>
    <x v="2"/>
    <n v="76830"/>
    <x v="0"/>
    <x v="2"/>
    <n v="7"/>
    <n v="1"/>
    <n v="5"/>
    <x v="1"/>
    <n v="21412.93"/>
    <x v="0"/>
    <x v="0"/>
  </r>
  <r>
    <x v="14"/>
    <n v="44"/>
    <x v="1"/>
    <n v="22.9"/>
    <n v="1"/>
    <x v="1"/>
    <x v="2"/>
    <x v="6"/>
    <n v="35424"/>
    <x v="0"/>
    <x v="1"/>
    <n v="3"/>
    <n v="0"/>
    <n v="3"/>
    <x v="1"/>
    <n v="14524"/>
    <x v="4"/>
    <x v="0"/>
  </r>
  <r>
    <x v="15"/>
    <n v="29"/>
    <x v="0"/>
    <n v="31.3"/>
    <n v="1"/>
    <x v="1"/>
    <x v="0"/>
    <x v="3"/>
    <n v="112238"/>
    <x v="2"/>
    <x v="0"/>
    <n v="4"/>
    <n v="0"/>
    <n v="10"/>
    <x v="0"/>
    <n v="9668.49"/>
    <x v="1"/>
    <x v="1"/>
  </r>
  <r>
    <x v="16"/>
    <n v="50"/>
    <x v="0"/>
    <n v="25.3"/>
    <n v="3"/>
    <x v="1"/>
    <x v="3"/>
    <x v="2"/>
    <n v="84420"/>
    <x v="2"/>
    <x v="1"/>
    <n v="4"/>
    <n v="1"/>
    <n v="9"/>
    <x v="0"/>
    <n v="17393.45"/>
    <x v="3"/>
    <x v="0"/>
  </r>
  <r>
    <x v="17"/>
    <n v="18"/>
    <x v="0"/>
    <n v="36.299999999999997"/>
    <n v="1"/>
    <x v="0"/>
    <x v="0"/>
    <x v="7"/>
    <n v="71776"/>
    <x v="0"/>
    <x v="1"/>
    <n v="2"/>
    <n v="0"/>
    <n v="12"/>
    <x v="0"/>
    <n v="31405.02"/>
    <x v="2"/>
    <x v="1"/>
  </r>
  <r>
    <x v="18"/>
    <n v="22"/>
    <x v="1"/>
    <n v="26.6"/>
    <n v="1"/>
    <x v="0"/>
    <x v="4"/>
    <x v="8"/>
    <n v="49900"/>
    <x v="0"/>
    <x v="2"/>
    <n v="5"/>
    <n v="2"/>
    <n v="0"/>
    <x v="1"/>
    <n v="36427.58"/>
    <x v="2"/>
    <x v="0"/>
  </r>
  <r>
    <x v="19"/>
    <n v="33"/>
    <x v="1"/>
    <n v="35.700000000000003"/>
    <n v="1"/>
    <x v="1"/>
    <x v="1"/>
    <x v="6"/>
    <n v="67837"/>
    <x v="0"/>
    <x v="0"/>
    <n v="6"/>
    <n v="0"/>
    <n v="14"/>
    <x v="1"/>
    <n v="12577.33"/>
    <x v="1"/>
    <x v="1"/>
  </r>
  <r>
    <x v="20"/>
    <n v="52"/>
    <x v="1"/>
    <n v="34.200000000000003"/>
    <n v="2"/>
    <x v="1"/>
    <x v="1"/>
    <x v="8"/>
    <n v="32719"/>
    <x v="0"/>
    <x v="0"/>
    <n v="2"/>
    <n v="0"/>
    <n v="12"/>
    <x v="0"/>
    <n v="13481.34"/>
    <x v="3"/>
    <x v="1"/>
  </r>
  <r>
    <x v="21"/>
    <n v="52"/>
    <x v="1"/>
    <n v="24.4"/>
    <n v="2"/>
    <x v="1"/>
    <x v="0"/>
    <x v="9"/>
    <n v="78677"/>
    <x v="0"/>
    <x v="1"/>
    <n v="7"/>
    <n v="0"/>
    <n v="8"/>
    <x v="2"/>
    <n v="17328.52"/>
    <x v="3"/>
    <x v="0"/>
  </r>
  <r>
    <x v="22"/>
    <n v="26"/>
    <x v="0"/>
    <n v="29.6"/>
    <n v="3"/>
    <x v="1"/>
    <x v="2"/>
    <x v="4"/>
    <n v="61746"/>
    <x v="0"/>
    <x v="0"/>
    <n v="5"/>
    <n v="0"/>
    <n v="4"/>
    <x v="2"/>
    <n v="17840.169999999998"/>
    <x v="1"/>
    <x v="0"/>
  </r>
  <r>
    <x v="23"/>
    <n v="64"/>
    <x v="0"/>
    <n v="30"/>
    <n v="0"/>
    <x v="1"/>
    <x v="4"/>
    <x v="7"/>
    <n v="44444"/>
    <x v="0"/>
    <x v="0"/>
    <n v="3"/>
    <n v="0"/>
    <n v="2"/>
    <x v="1"/>
    <n v="11919.22"/>
    <x v="0"/>
    <x v="0"/>
  </r>
  <r>
    <x v="24"/>
    <n v="62"/>
    <x v="1"/>
    <n v="33.799999999999997"/>
    <n v="4"/>
    <x v="1"/>
    <x v="2"/>
    <x v="4"/>
    <n v="53065"/>
    <x v="1"/>
    <x v="1"/>
    <n v="2"/>
    <n v="0"/>
    <n v="9"/>
    <x v="2"/>
    <n v="20346.900000000001"/>
    <x v="0"/>
    <x v="1"/>
  </r>
  <r>
    <x v="25"/>
    <n v="56"/>
    <x v="1"/>
    <n v="30.7"/>
    <n v="3"/>
    <x v="1"/>
    <x v="0"/>
    <x v="4"/>
    <n v="56419"/>
    <x v="1"/>
    <x v="1"/>
    <n v="4"/>
    <n v="0"/>
    <n v="3"/>
    <x v="0"/>
    <n v="15011.19"/>
    <x v="0"/>
    <x v="1"/>
  </r>
  <r>
    <x v="26"/>
    <n v="64"/>
    <x v="0"/>
    <n v="35.299999999999997"/>
    <n v="2"/>
    <x v="1"/>
    <x v="3"/>
    <x v="7"/>
    <n v="88981"/>
    <x v="2"/>
    <x v="0"/>
    <n v="5"/>
    <n v="0"/>
    <n v="9"/>
    <x v="0"/>
    <n v="13317.41"/>
    <x v="0"/>
    <x v="1"/>
  </r>
  <r>
    <x v="27"/>
    <n v="53"/>
    <x v="1"/>
    <n v="21.3"/>
    <n v="3"/>
    <x v="1"/>
    <x v="0"/>
    <x v="4"/>
    <n v="42539"/>
    <x v="0"/>
    <x v="3"/>
    <n v="5"/>
    <n v="3"/>
    <n v="0"/>
    <x v="1"/>
    <n v="32977.800000000003"/>
    <x v="3"/>
    <x v="0"/>
  </r>
  <r>
    <x v="28"/>
    <n v="43"/>
    <x v="1"/>
    <n v="29.7"/>
    <n v="3"/>
    <x v="1"/>
    <x v="1"/>
    <x v="8"/>
    <n v="62839"/>
    <x v="1"/>
    <x v="0"/>
    <n v="9"/>
    <n v="1"/>
    <n v="12"/>
    <x v="0"/>
    <n v="15181.87"/>
    <x v="4"/>
    <x v="0"/>
  </r>
  <r>
    <x v="29"/>
    <n v="51"/>
    <x v="1"/>
    <n v="30.5"/>
    <n v="1"/>
    <x v="1"/>
    <x v="4"/>
    <x v="8"/>
    <n v="103778"/>
    <x v="0"/>
    <x v="1"/>
    <n v="4"/>
    <n v="1"/>
    <n v="4"/>
    <x v="1"/>
    <n v="17269.189999999999"/>
    <x v="3"/>
    <x v="1"/>
  </r>
  <r>
    <x v="30"/>
    <n v="28"/>
    <x v="1"/>
    <n v="25.8"/>
    <n v="0"/>
    <x v="1"/>
    <x v="1"/>
    <x v="0"/>
    <n v="56442"/>
    <x v="0"/>
    <x v="1"/>
    <n v="8"/>
    <n v="1"/>
    <n v="9"/>
    <x v="2"/>
    <n v="14650.1"/>
    <x v="1"/>
    <x v="0"/>
  </r>
  <r>
    <x v="31"/>
    <n v="60"/>
    <x v="0"/>
    <n v="34"/>
    <n v="1"/>
    <x v="1"/>
    <x v="1"/>
    <x v="10"/>
    <n v="123549"/>
    <x v="0"/>
    <x v="0"/>
    <n v="6"/>
    <n v="0"/>
    <n v="4"/>
    <x v="0"/>
    <n v="12175.36"/>
    <x v="0"/>
    <x v="1"/>
  </r>
  <r>
    <x v="32"/>
    <n v="45"/>
    <x v="1"/>
    <n v="26.8"/>
    <n v="2"/>
    <x v="1"/>
    <x v="2"/>
    <x v="7"/>
    <n v="63080"/>
    <x v="0"/>
    <x v="0"/>
    <n v="2"/>
    <n v="0"/>
    <n v="7"/>
    <x v="2"/>
    <n v="16021.39"/>
    <x v="4"/>
    <x v="0"/>
  </r>
  <r>
    <x v="33"/>
    <n v="52"/>
    <x v="1"/>
    <n v="24.9"/>
    <n v="0"/>
    <x v="1"/>
    <x v="3"/>
    <x v="4"/>
    <n v="58123"/>
    <x v="0"/>
    <x v="1"/>
    <n v="3"/>
    <n v="1"/>
    <n v="13"/>
    <x v="2"/>
    <n v="14134.2"/>
    <x v="3"/>
    <x v="0"/>
  </r>
  <r>
    <x v="34"/>
    <n v="62"/>
    <x v="0"/>
    <n v="26.2"/>
    <n v="1"/>
    <x v="1"/>
    <x v="2"/>
    <x v="5"/>
    <n v="87546"/>
    <x v="0"/>
    <x v="0"/>
    <n v="3"/>
    <n v="0"/>
    <n v="8"/>
    <x v="1"/>
    <n v="11512.07"/>
    <x v="0"/>
    <x v="0"/>
  </r>
  <r>
    <x v="35"/>
    <n v="64"/>
    <x v="0"/>
    <n v="35.4"/>
    <n v="3"/>
    <x v="1"/>
    <x v="0"/>
    <x v="2"/>
    <n v="26923"/>
    <x v="0"/>
    <x v="2"/>
    <n v="2"/>
    <n v="0"/>
    <n v="5"/>
    <x v="0"/>
    <n v="16044.34"/>
    <x v="0"/>
    <x v="1"/>
  </r>
  <r>
    <x v="36"/>
    <n v="21"/>
    <x v="0"/>
    <n v="32"/>
    <n v="0"/>
    <x v="1"/>
    <x v="1"/>
    <x v="8"/>
    <n v="68630"/>
    <x v="0"/>
    <x v="0"/>
    <n v="7"/>
    <n v="0"/>
    <n v="3"/>
    <x v="0"/>
    <n v="9184.31"/>
    <x v="2"/>
    <x v="1"/>
  </r>
  <r>
    <x v="37"/>
    <n v="55"/>
    <x v="1"/>
    <n v="23.5"/>
    <n v="1"/>
    <x v="1"/>
    <x v="2"/>
    <x v="2"/>
    <n v="48704"/>
    <x v="2"/>
    <x v="0"/>
    <n v="3"/>
    <n v="0"/>
    <n v="4"/>
    <x v="0"/>
    <n v="12318.5"/>
    <x v="3"/>
    <x v="0"/>
  </r>
  <r>
    <x v="38"/>
    <n v="26"/>
    <x v="1"/>
    <n v="24.4"/>
    <n v="1"/>
    <x v="1"/>
    <x v="4"/>
    <x v="9"/>
    <n v="125846"/>
    <x v="0"/>
    <x v="2"/>
    <n v="6"/>
    <n v="1"/>
    <n v="13"/>
    <x v="2"/>
    <n v="22717.919999999998"/>
    <x v="1"/>
    <x v="0"/>
  </r>
  <r>
    <x v="39"/>
    <n v="36"/>
    <x v="1"/>
    <n v="30.3"/>
    <n v="2"/>
    <x v="1"/>
    <x v="2"/>
    <x v="0"/>
    <n v="95030"/>
    <x v="0"/>
    <x v="0"/>
    <n v="4"/>
    <n v="1"/>
    <n v="6"/>
    <x v="1"/>
    <n v="12432.81"/>
    <x v="4"/>
    <x v="1"/>
  </r>
  <r>
    <x v="40"/>
    <n v="57"/>
    <x v="0"/>
    <n v="29.2"/>
    <n v="1"/>
    <x v="1"/>
    <x v="0"/>
    <x v="8"/>
    <n v="26738"/>
    <x v="1"/>
    <x v="1"/>
    <n v="8"/>
    <n v="1"/>
    <n v="4"/>
    <x v="2"/>
    <n v="22840.85"/>
    <x v="0"/>
    <x v="0"/>
  </r>
  <r>
    <x v="41"/>
    <n v="48"/>
    <x v="1"/>
    <n v="25.4"/>
    <n v="1"/>
    <x v="1"/>
    <x v="3"/>
    <x v="2"/>
    <n v="144361"/>
    <x v="0"/>
    <x v="0"/>
    <n v="1"/>
    <n v="0"/>
    <n v="3"/>
    <x v="1"/>
    <n v="12609.6"/>
    <x v="3"/>
    <x v="0"/>
  </r>
  <r>
    <x v="42"/>
    <n v="60"/>
    <x v="1"/>
    <n v="33.9"/>
    <n v="2"/>
    <x v="1"/>
    <x v="4"/>
    <x v="1"/>
    <n v="73954"/>
    <x v="0"/>
    <x v="0"/>
    <n v="2"/>
    <n v="0"/>
    <n v="7"/>
    <x v="2"/>
    <n v="16222.49"/>
    <x v="0"/>
    <x v="1"/>
  </r>
  <r>
    <x v="43"/>
    <n v="21"/>
    <x v="1"/>
    <n v="31.6"/>
    <n v="1"/>
    <x v="1"/>
    <x v="0"/>
    <x v="0"/>
    <n v="49933"/>
    <x v="2"/>
    <x v="0"/>
    <n v="3"/>
    <n v="0"/>
    <n v="9"/>
    <x v="2"/>
    <n v="17255.62"/>
    <x v="2"/>
    <x v="1"/>
  </r>
  <r>
    <x v="44"/>
    <n v="40"/>
    <x v="0"/>
    <n v="40.700000000000003"/>
    <n v="1"/>
    <x v="1"/>
    <x v="2"/>
    <x v="2"/>
    <n v="78098"/>
    <x v="0"/>
    <x v="1"/>
    <n v="7"/>
    <n v="0"/>
    <n v="2"/>
    <x v="0"/>
    <n v="11311.32"/>
    <x v="4"/>
    <x v="1"/>
  </r>
  <r>
    <x v="45"/>
    <n v="41"/>
    <x v="1"/>
    <n v="29.4"/>
    <n v="2"/>
    <x v="1"/>
    <x v="2"/>
    <x v="9"/>
    <n v="66960"/>
    <x v="0"/>
    <x v="1"/>
    <n v="5"/>
    <n v="0"/>
    <n v="7"/>
    <x v="2"/>
    <n v="13377.25"/>
    <x v="4"/>
    <x v="0"/>
  </r>
  <r>
    <x v="46"/>
    <n v="49"/>
    <x v="0"/>
    <n v="39.299999999999997"/>
    <n v="2"/>
    <x v="1"/>
    <x v="1"/>
    <x v="6"/>
    <n v="50660"/>
    <x v="0"/>
    <x v="1"/>
    <n v="4"/>
    <n v="0"/>
    <n v="2"/>
    <x v="1"/>
    <n v="16991.060000000001"/>
    <x v="3"/>
    <x v="1"/>
  </r>
  <r>
    <x v="47"/>
    <n v="50"/>
    <x v="0"/>
    <n v="21.4"/>
    <n v="0"/>
    <x v="0"/>
    <x v="2"/>
    <x v="10"/>
    <n v="88391"/>
    <x v="2"/>
    <x v="0"/>
    <n v="2"/>
    <n v="0"/>
    <n v="14"/>
    <x v="1"/>
    <n v="28722.89"/>
    <x v="3"/>
    <x v="0"/>
  </r>
  <r>
    <x v="48"/>
    <n v="50"/>
    <x v="0"/>
    <n v="36.6"/>
    <n v="5"/>
    <x v="1"/>
    <x v="2"/>
    <x v="6"/>
    <n v="76024"/>
    <x v="2"/>
    <x v="0"/>
    <n v="7"/>
    <n v="0"/>
    <n v="10"/>
    <x v="0"/>
    <n v="19265.419999999998"/>
    <x v="3"/>
    <x v="1"/>
  </r>
  <r>
    <x v="49"/>
    <n v="29"/>
    <x v="1"/>
    <n v="19.2"/>
    <n v="2"/>
    <x v="1"/>
    <x v="0"/>
    <x v="2"/>
    <n v="55825"/>
    <x v="0"/>
    <x v="2"/>
    <n v="8"/>
    <n v="1"/>
    <n v="13"/>
    <x v="3"/>
    <n v="26437.99"/>
    <x v="1"/>
    <x v="2"/>
  </r>
  <r>
    <x v="50"/>
    <n v="46"/>
    <x v="1"/>
    <n v="25.3"/>
    <n v="0"/>
    <x v="1"/>
    <x v="3"/>
    <x v="4"/>
    <n v="45542"/>
    <x v="0"/>
    <x v="0"/>
    <n v="4"/>
    <n v="0"/>
    <n v="4"/>
    <x v="0"/>
    <n v="11811.44"/>
    <x v="3"/>
    <x v="0"/>
  </r>
  <r>
    <x v="51"/>
    <n v="51"/>
    <x v="0"/>
    <n v="23.4"/>
    <n v="2"/>
    <x v="1"/>
    <x v="1"/>
    <x v="9"/>
    <n v="18978"/>
    <x v="2"/>
    <x v="1"/>
    <n v="4"/>
    <n v="0"/>
    <n v="3"/>
    <x v="2"/>
    <n v="15490.06"/>
    <x v="3"/>
    <x v="0"/>
  </r>
  <r>
    <x v="52"/>
    <n v="56"/>
    <x v="0"/>
    <n v="30.7"/>
    <n v="2"/>
    <x v="1"/>
    <x v="0"/>
    <x v="5"/>
    <n v="68323"/>
    <x v="0"/>
    <x v="0"/>
    <n v="4"/>
    <n v="0"/>
    <n v="1"/>
    <x v="0"/>
    <n v="12146.61"/>
    <x v="0"/>
    <x v="1"/>
  </r>
  <r>
    <x v="53"/>
    <n v="42"/>
    <x v="0"/>
    <n v="26.3"/>
    <n v="2"/>
    <x v="0"/>
    <x v="2"/>
    <x v="1"/>
    <n v="57305"/>
    <x v="0"/>
    <x v="4"/>
    <n v="11"/>
    <n v="1"/>
    <n v="9"/>
    <x v="1"/>
    <n v="35505.75"/>
    <x v="4"/>
    <x v="0"/>
  </r>
  <r>
    <x v="54"/>
    <n v="34"/>
    <x v="0"/>
    <n v="29.4"/>
    <n v="1"/>
    <x v="1"/>
    <x v="4"/>
    <x v="10"/>
    <n v="33081"/>
    <x v="1"/>
    <x v="0"/>
    <n v="7"/>
    <n v="0"/>
    <n v="2"/>
    <x v="1"/>
    <n v="11091.22"/>
    <x v="1"/>
    <x v="0"/>
  </r>
  <r>
    <x v="55"/>
    <n v="60"/>
    <x v="0"/>
    <n v="27.7"/>
    <n v="2"/>
    <x v="1"/>
    <x v="3"/>
    <x v="10"/>
    <n v="101174"/>
    <x v="0"/>
    <x v="0"/>
    <n v="3"/>
    <n v="1"/>
    <n v="13"/>
    <x v="0"/>
    <n v="15968.39"/>
    <x v="0"/>
    <x v="0"/>
  </r>
  <r>
    <x v="56"/>
    <n v="30"/>
    <x v="1"/>
    <n v="31.6"/>
    <n v="3"/>
    <x v="1"/>
    <x v="1"/>
    <x v="10"/>
    <n v="66175"/>
    <x v="0"/>
    <x v="0"/>
    <n v="7"/>
    <n v="0"/>
    <n v="13"/>
    <x v="2"/>
    <n v="16374.02"/>
    <x v="1"/>
    <x v="1"/>
  </r>
  <r>
    <x v="57"/>
    <n v="65"/>
    <x v="0"/>
    <n v="36.1"/>
    <n v="0"/>
    <x v="1"/>
    <x v="3"/>
    <x v="7"/>
    <n v="18000"/>
    <x v="1"/>
    <x v="1"/>
    <n v="7"/>
    <n v="2"/>
    <n v="10"/>
    <x v="1"/>
    <n v="18127.509999999998"/>
    <x v="0"/>
    <x v="1"/>
  </r>
  <r>
    <x v="58"/>
    <n v="46"/>
    <x v="1"/>
    <n v="33.799999999999997"/>
    <n v="1"/>
    <x v="0"/>
    <x v="4"/>
    <x v="10"/>
    <n v="105527"/>
    <x v="2"/>
    <x v="0"/>
    <n v="2"/>
    <n v="1"/>
    <n v="0"/>
    <x v="1"/>
    <n v="30956.62"/>
    <x v="3"/>
    <x v="1"/>
  </r>
  <r>
    <x v="59"/>
    <n v="59"/>
    <x v="1"/>
    <n v="40.299999999999997"/>
    <n v="4"/>
    <x v="1"/>
    <x v="0"/>
    <x v="4"/>
    <n v="18000"/>
    <x v="0"/>
    <x v="0"/>
    <n v="2"/>
    <n v="0"/>
    <n v="8"/>
    <x v="1"/>
    <n v="11832.07"/>
    <x v="0"/>
    <x v="1"/>
  </r>
  <r>
    <x v="60"/>
    <n v="51"/>
    <x v="0"/>
    <n v="19.3"/>
    <n v="1"/>
    <x v="1"/>
    <x v="0"/>
    <x v="6"/>
    <n v="33566"/>
    <x v="2"/>
    <x v="0"/>
    <n v="4"/>
    <n v="0"/>
    <n v="9"/>
    <x v="1"/>
    <n v="13209.67"/>
    <x v="3"/>
    <x v="2"/>
  </r>
  <r>
    <x v="61"/>
    <n v="30"/>
    <x v="0"/>
    <n v="38.1"/>
    <n v="2"/>
    <x v="1"/>
    <x v="2"/>
    <x v="10"/>
    <n v="85512"/>
    <x v="0"/>
    <x v="1"/>
    <n v="4"/>
    <n v="1"/>
    <n v="9"/>
    <x v="2"/>
    <n v="21549.19"/>
    <x v="1"/>
    <x v="1"/>
  </r>
  <r>
    <x v="62"/>
    <n v="47"/>
    <x v="0"/>
    <n v="35.799999999999997"/>
    <n v="1"/>
    <x v="0"/>
    <x v="2"/>
    <x v="4"/>
    <n v="73577"/>
    <x v="0"/>
    <x v="0"/>
    <n v="2"/>
    <n v="1"/>
    <n v="5"/>
    <x v="0"/>
    <n v="28066.95"/>
    <x v="3"/>
    <x v="1"/>
  </r>
  <r>
    <x v="63"/>
    <n v="51"/>
    <x v="0"/>
    <n v="26.4"/>
    <n v="1"/>
    <x v="1"/>
    <x v="0"/>
    <x v="8"/>
    <n v="53839"/>
    <x v="0"/>
    <x v="0"/>
    <n v="2"/>
    <n v="0"/>
    <n v="10"/>
    <x v="2"/>
    <n v="14574.22"/>
    <x v="3"/>
    <x v="0"/>
  </r>
  <r>
    <x v="64"/>
    <n v="31"/>
    <x v="0"/>
    <n v="25.2"/>
    <n v="1"/>
    <x v="0"/>
    <x v="1"/>
    <x v="2"/>
    <n v="74430"/>
    <x v="0"/>
    <x v="0"/>
    <n v="6"/>
    <n v="0"/>
    <n v="6"/>
    <x v="2"/>
    <n v="28702.21"/>
    <x v="1"/>
    <x v="0"/>
  </r>
  <r>
    <x v="65"/>
    <n v="64"/>
    <x v="0"/>
    <n v="25.5"/>
    <n v="2"/>
    <x v="1"/>
    <x v="3"/>
    <x v="2"/>
    <n v="59439"/>
    <x v="0"/>
    <x v="1"/>
    <n v="6"/>
    <n v="0"/>
    <n v="8"/>
    <x v="2"/>
    <n v="15957.6"/>
    <x v="0"/>
    <x v="0"/>
  </r>
  <r>
    <x v="66"/>
    <n v="35"/>
    <x v="0"/>
    <n v="27.6"/>
    <n v="1"/>
    <x v="1"/>
    <x v="3"/>
    <x v="8"/>
    <n v="92932"/>
    <x v="0"/>
    <x v="4"/>
    <n v="6"/>
    <n v="0"/>
    <n v="11"/>
    <x v="0"/>
    <n v="14704.07"/>
    <x v="1"/>
    <x v="0"/>
  </r>
  <r>
    <x v="67"/>
    <n v="39"/>
    <x v="1"/>
    <n v="29.6"/>
    <n v="1"/>
    <x v="1"/>
    <x v="1"/>
    <x v="10"/>
    <n v="53845"/>
    <x v="2"/>
    <x v="0"/>
    <n v="6"/>
    <n v="0"/>
    <n v="5"/>
    <x v="2"/>
    <n v="10797.15"/>
    <x v="4"/>
    <x v="0"/>
  </r>
  <r>
    <x v="68"/>
    <n v="58"/>
    <x v="0"/>
    <n v="28"/>
    <n v="3"/>
    <x v="1"/>
    <x v="2"/>
    <x v="9"/>
    <n v="36040"/>
    <x v="0"/>
    <x v="1"/>
    <n v="1"/>
    <n v="0"/>
    <n v="1"/>
    <x v="3"/>
    <n v="22950.29"/>
    <x v="0"/>
    <x v="0"/>
  </r>
  <r>
    <x v="69"/>
    <n v="32"/>
    <x v="1"/>
    <n v="23.1"/>
    <n v="0"/>
    <x v="0"/>
    <x v="1"/>
    <x v="5"/>
    <n v="71887"/>
    <x v="1"/>
    <x v="1"/>
    <n v="6"/>
    <n v="1"/>
    <n v="6"/>
    <x v="1"/>
    <n v="25324.639999999999"/>
    <x v="1"/>
    <x v="0"/>
  </r>
  <r>
    <x v="70"/>
    <n v="33"/>
    <x v="1"/>
    <n v="34.6"/>
    <n v="2"/>
    <x v="1"/>
    <x v="1"/>
    <x v="2"/>
    <n v="69939"/>
    <x v="2"/>
    <x v="0"/>
    <n v="3"/>
    <n v="1"/>
    <n v="3"/>
    <x v="2"/>
    <n v="18175.86"/>
    <x v="1"/>
    <x v="1"/>
  </r>
  <r>
    <x v="71"/>
    <n v="49"/>
    <x v="0"/>
    <n v="33.200000000000003"/>
    <n v="2"/>
    <x v="1"/>
    <x v="4"/>
    <x v="6"/>
    <n v="36804"/>
    <x v="2"/>
    <x v="1"/>
    <n v="7"/>
    <n v="2"/>
    <n v="7"/>
    <x v="1"/>
    <n v="24597.69"/>
    <x v="3"/>
    <x v="1"/>
  </r>
  <r>
    <x v="72"/>
    <n v="49"/>
    <x v="1"/>
    <n v="26"/>
    <n v="2"/>
    <x v="1"/>
    <x v="4"/>
    <x v="5"/>
    <n v="66915"/>
    <x v="0"/>
    <x v="2"/>
    <n v="8"/>
    <n v="0"/>
    <n v="4"/>
    <x v="2"/>
    <n v="16338.77"/>
    <x v="3"/>
    <x v="0"/>
  </r>
  <r>
    <x v="73"/>
    <n v="64"/>
    <x v="0"/>
    <n v="27.7"/>
    <n v="3"/>
    <x v="1"/>
    <x v="0"/>
    <x v="3"/>
    <n v="43151"/>
    <x v="0"/>
    <x v="1"/>
    <n v="5"/>
    <n v="0"/>
    <n v="12"/>
    <x v="1"/>
    <n v="12041.46"/>
    <x v="0"/>
    <x v="0"/>
  </r>
  <r>
    <x v="74"/>
    <n v="47"/>
    <x v="1"/>
    <n v="27.2"/>
    <n v="2"/>
    <x v="1"/>
    <x v="3"/>
    <x v="2"/>
    <n v="36370"/>
    <x v="0"/>
    <x v="0"/>
    <n v="7"/>
    <n v="0"/>
    <n v="13"/>
    <x v="0"/>
    <n v="13536.07"/>
    <x v="3"/>
    <x v="0"/>
  </r>
  <r>
    <x v="75"/>
    <n v="46"/>
    <x v="0"/>
    <n v="28.3"/>
    <n v="1"/>
    <x v="0"/>
    <x v="1"/>
    <x v="4"/>
    <n v="107893"/>
    <x v="0"/>
    <x v="0"/>
    <n v="1"/>
    <n v="0"/>
    <n v="12"/>
    <x v="2"/>
    <n v="29772.7"/>
    <x v="3"/>
    <x v="0"/>
  </r>
  <r>
    <x v="76"/>
    <n v="48"/>
    <x v="1"/>
    <n v="28.7"/>
    <n v="1"/>
    <x v="0"/>
    <x v="1"/>
    <x v="7"/>
    <n v="23142"/>
    <x v="2"/>
    <x v="0"/>
    <n v="4"/>
    <n v="0"/>
    <n v="5"/>
    <x v="2"/>
    <n v="31255.040000000001"/>
    <x v="3"/>
    <x v="0"/>
  </r>
  <r>
    <x v="77"/>
    <n v="43"/>
    <x v="0"/>
    <n v="23.4"/>
    <n v="1"/>
    <x v="1"/>
    <x v="3"/>
    <x v="5"/>
    <n v="69594"/>
    <x v="0"/>
    <x v="1"/>
    <n v="8"/>
    <n v="0"/>
    <n v="0"/>
    <x v="1"/>
    <n v="13095.92"/>
    <x v="4"/>
    <x v="0"/>
  </r>
  <r>
    <x v="78"/>
    <n v="65"/>
    <x v="0"/>
    <n v="26.3"/>
    <n v="1"/>
    <x v="1"/>
    <x v="0"/>
    <x v="5"/>
    <n v="70154"/>
    <x v="1"/>
    <x v="2"/>
    <n v="8"/>
    <n v="1"/>
    <n v="2"/>
    <x v="1"/>
    <n v="15906.18"/>
    <x v="0"/>
    <x v="0"/>
  </r>
  <r>
    <x v="79"/>
    <n v="52"/>
    <x v="0"/>
    <n v="26.5"/>
    <n v="1"/>
    <x v="1"/>
    <x v="0"/>
    <x v="8"/>
    <n v="92241"/>
    <x v="0"/>
    <x v="0"/>
    <n v="3"/>
    <n v="0"/>
    <n v="11"/>
    <x v="0"/>
    <n v="14729.95"/>
    <x v="3"/>
    <x v="0"/>
  </r>
  <r>
    <x v="80"/>
    <n v="65"/>
    <x v="0"/>
    <n v="33.1"/>
    <n v="5"/>
    <x v="0"/>
    <x v="0"/>
    <x v="4"/>
    <n v="125993"/>
    <x v="0"/>
    <x v="0"/>
    <n v="3"/>
    <n v="1"/>
    <n v="5"/>
    <x v="0"/>
    <n v="34842.01"/>
    <x v="0"/>
    <x v="1"/>
  </r>
  <r>
    <x v="81"/>
    <n v="63"/>
    <x v="0"/>
    <n v="22.4"/>
    <n v="2"/>
    <x v="1"/>
    <x v="4"/>
    <x v="5"/>
    <n v="102862"/>
    <x v="0"/>
    <x v="0"/>
    <n v="2"/>
    <n v="0"/>
    <n v="12"/>
    <x v="0"/>
    <n v="13671.71"/>
    <x v="0"/>
    <x v="0"/>
  </r>
  <r>
    <x v="82"/>
    <n v="59"/>
    <x v="1"/>
    <n v="23.9"/>
    <n v="2"/>
    <x v="0"/>
    <x v="1"/>
    <x v="7"/>
    <n v="61241"/>
    <x v="0"/>
    <x v="0"/>
    <n v="5"/>
    <n v="1"/>
    <n v="7"/>
    <x v="1"/>
    <n v="30781.91"/>
    <x v="0"/>
    <x v="0"/>
  </r>
  <r>
    <x v="83"/>
    <n v="41"/>
    <x v="0"/>
    <n v="24.5"/>
    <n v="3"/>
    <x v="1"/>
    <x v="1"/>
    <x v="7"/>
    <n v="120567"/>
    <x v="0"/>
    <x v="0"/>
    <n v="2"/>
    <n v="0"/>
    <n v="14"/>
    <x v="0"/>
    <n v="10075.450000000001"/>
    <x v="4"/>
    <x v="0"/>
  </r>
  <r>
    <x v="84"/>
    <n v="24"/>
    <x v="0"/>
    <n v="20.3"/>
    <n v="2"/>
    <x v="1"/>
    <x v="4"/>
    <x v="0"/>
    <n v="71693"/>
    <x v="0"/>
    <x v="0"/>
    <n v="5"/>
    <n v="0"/>
    <n v="9"/>
    <x v="1"/>
    <n v="8885.81"/>
    <x v="2"/>
    <x v="0"/>
  </r>
  <r>
    <x v="85"/>
    <n v="53"/>
    <x v="1"/>
    <n v="29.3"/>
    <n v="0"/>
    <x v="1"/>
    <x v="3"/>
    <x v="7"/>
    <n v="50457"/>
    <x v="0"/>
    <x v="0"/>
    <n v="2"/>
    <n v="1"/>
    <n v="10"/>
    <x v="1"/>
    <n v="11291.11"/>
    <x v="3"/>
    <x v="0"/>
  </r>
  <r>
    <x v="86"/>
    <n v="25"/>
    <x v="1"/>
    <n v="29.7"/>
    <n v="1"/>
    <x v="1"/>
    <x v="1"/>
    <x v="4"/>
    <n v="85838"/>
    <x v="0"/>
    <x v="2"/>
    <n v="5"/>
    <n v="1"/>
    <n v="8"/>
    <x v="0"/>
    <n v="13981.98"/>
    <x v="2"/>
    <x v="0"/>
  </r>
  <r>
    <x v="87"/>
    <n v="33"/>
    <x v="1"/>
    <n v="18.899999999999999"/>
    <n v="0"/>
    <x v="1"/>
    <x v="1"/>
    <x v="3"/>
    <n v="64499"/>
    <x v="2"/>
    <x v="0"/>
    <n v="2"/>
    <n v="0"/>
    <n v="0"/>
    <x v="2"/>
    <n v="13443.03"/>
    <x v="1"/>
    <x v="2"/>
  </r>
  <r>
    <x v="88"/>
    <n v="38"/>
    <x v="0"/>
    <n v="26.8"/>
    <n v="3"/>
    <x v="0"/>
    <x v="3"/>
    <x v="3"/>
    <n v="55090"/>
    <x v="2"/>
    <x v="0"/>
    <n v="3"/>
    <n v="0"/>
    <n v="0"/>
    <x v="1"/>
    <n v="23019.58"/>
    <x v="4"/>
    <x v="0"/>
  </r>
  <r>
    <x v="89"/>
    <n v="21"/>
    <x v="0"/>
    <n v="17.2"/>
    <n v="1"/>
    <x v="1"/>
    <x v="2"/>
    <x v="5"/>
    <n v="107242"/>
    <x v="0"/>
    <x v="0"/>
    <n v="6"/>
    <n v="0"/>
    <n v="13"/>
    <x v="0"/>
    <n v="12539.59"/>
    <x v="2"/>
    <x v="2"/>
  </r>
  <r>
    <x v="90"/>
    <n v="38"/>
    <x v="0"/>
    <n v="31.6"/>
    <n v="2"/>
    <x v="1"/>
    <x v="0"/>
    <x v="10"/>
    <n v="68005"/>
    <x v="1"/>
    <x v="0"/>
    <n v="5"/>
    <n v="0"/>
    <n v="3"/>
    <x v="0"/>
    <n v="9477.6200000000008"/>
    <x v="4"/>
    <x v="1"/>
  </r>
  <r>
    <x v="91"/>
    <n v="49"/>
    <x v="0"/>
    <n v="30.6"/>
    <n v="0"/>
    <x v="1"/>
    <x v="1"/>
    <x v="2"/>
    <n v="83144"/>
    <x v="2"/>
    <x v="0"/>
    <n v="4"/>
    <n v="0"/>
    <n v="13"/>
    <x v="3"/>
    <n v="18563.61"/>
    <x v="3"/>
    <x v="1"/>
  </r>
  <r>
    <x v="92"/>
    <n v="48"/>
    <x v="0"/>
    <n v="25.2"/>
    <n v="0"/>
    <x v="1"/>
    <x v="1"/>
    <x v="7"/>
    <n v="54726"/>
    <x v="0"/>
    <x v="0"/>
    <n v="4"/>
    <n v="0"/>
    <n v="3"/>
    <x v="1"/>
    <n v="10808.51"/>
    <x v="3"/>
    <x v="0"/>
  </r>
  <r>
    <x v="93"/>
    <n v="54"/>
    <x v="0"/>
    <n v="31.7"/>
    <n v="2"/>
    <x v="1"/>
    <x v="2"/>
    <x v="4"/>
    <n v="95195"/>
    <x v="0"/>
    <x v="2"/>
    <n v="2"/>
    <n v="1"/>
    <n v="9"/>
    <x v="0"/>
    <n v="19825.37"/>
    <x v="3"/>
    <x v="1"/>
  </r>
  <r>
    <x v="94"/>
    <n v="22"/>
    <x v="0"/>
    <n v="23"/>
    <n v="2"/>
    <x v="0"/>
    <x v="2"/>
    <x v="2"/>
    <n v="64226"/>
    <x v="2"/>
    <x v="0"/>
    <n v="4"/>
    <n v="0"/>
    <n v="4"/>
    <x v="3"/>
    <n v="32102.61"/>
    <x v="2"/>
    <x v="0"/>
  </r>
  <r>
    <x v="95"/>
    <n v="19"/>
    <x v="1"/>
    <n v="28.8"/>
    <n v="1"/>
    <x v="1"/>
    <x v="2"/>
    <x v="9"/>
    <n v="118932"/>
    <x v="0"/>
    <x v="2"/>
    <n v="4"/>
    <n v="1"/>
    <n v="12"/>
    <x v="0"/>
    <n v="15838.71"/>
    <x v="2"/>
    <x v="0"/>
  </r>
  <r>
    <x v="96"/>
    <n v="40"/>
    <x v="1"/>
    <n v="26.2"/>
    <n v="0"/>
    <x v="0"/>
    <x v="3"/>
    <x v="4"/>
    <n v="69617"/>
    <x v="2"/>
    <x v="2"/>
    <n v="5"/>
    <n v="1"/>
    <n v="7"/>
    <x v="0"/>
    <n v="35569.83"/>
    <x v="4"/>
    <x v="0"/>
  </r>
  <r>
    <x v="97"/>
    <n v="19"/>
    <x v="1"/>
    <n v="34.6"/>
    <n v="1"/>
    <x v="1"/>
    <x v="1"/>
    <x v="0"/>
    <n v="59716"/>
    <x v="1"/>
    <x v="1"/>
    <n v="3"/>
    <n v="0"/>
    <n v="14"/>
    <x v="1"/>
    <n v="10467.5"/>
    <x v="2"/>
    <x v="1"/>
  </r>
  <r>
    <x v="98"/>
    <n v="49"/>
    <x v="1"/>
    <n v="23.7"/>
    <n v="2"/>
    <x v="1"/>
    <x v="1"/>
    <x v="8"/>
    <n v="73980"/>
    <x v="0"/>
    <x v="0"/>
    <n v="3"/>
    <n v="0"/>
    <n v="13"/>
    <x v="0"/>
    <n v="12767.47"/>
    <x v="3"/>
    <x v="0"/>
  </r>
  <r>
    <x v="99"/>
    <n v="29"/>
    <x v="1"/>
    <n v="26.2"/>
    <n v="2"/>
    <x v="1"/>
    <x v="4"/>
    <x v="6"/>
    <n v="77274"/>
    <x v="0"/>
    <x v="2"/>
    <n v="4"/>
    <n v="1"/>
    <n v="10"/>
    <x v="3"/>
    <n v="27084.19"/>
    <x v="1"/>
    <x v="0"/>
  </r>
  <r>
    <x v="100"/>
    <n v="32"/>
    <x v="0"/>
    <n v="34.200000000000003"/>
    <n v="3"/>
    <x v="1"/>
    <x v="0"/>
    <x v="5"/>
    <n v="65531"/>
    <x v="1"/>
    <x v="1"/>
    <n v="4"/>
    <n v="0"/>
    <n v="4"/>
    <x v="2"/>
    <n v="13633.22"/>
    <x v="1"/>
    <x v="1"/>
  </r>
  <r>
    <x v="101"/>
    <n v="59"/>
    <x v="0"/>
    <n v="24.9"/>
    <n v="1"/>
    <x v="1"/>
    <x v="0"/>
    <x v="10"/>
    <n v="75828"/>
    <x v="0"/>
    <x v="1"/>
    <n v="4"/>
    <n v="1"/>
    <n v="4"/>
    <x v="1"/>
    <n v="20011.61"/>
    <x v="0"/>
    <x v="0"/>
  </r>
  <r>
    <x v="102"/>
    <n v="28"/>
    <x v="0"/>
    <n v="31.2"/>
    <n v="2"/>
    <x v="1"/>
    <x v="2"/>
    <x v="0"/>
    <n v="76882"/>
    <x v="2"/>
    <x v="2"/>
    <n v="1"/>
    <n v="0"/>
    <n v="9"/>
    <x v="1"/>
    <n v="19718.37"/>
    <x v="1"/>
    <x v="1"/>
  </r>
  <r>
    <x v="103"/>
    <n v="37"/>
    <x v="0"/>
    <n v="25.1"/>
    <n v="2"/>
    <x v="1"/>
    <x v="3"/>
    <x v="2"/>
    <n v="59506"/>
    <x v="0"/>
    <x v="1"/>
    <n v="3"/>
    <n v="0"/>
    <n v="2"/>
    <x v="0"/>
    <n v="11383.95"/>
    <x v="4"/>
    <x v="0"/>
  </r>
  <r>
    <x v="104"/>
    <n v="62"/>
    <x v="0"/>
    <n v="30.8"/>
    <n v="1"/>
    <x v="0"/>
    <x v="3"/>
    <x v="0"/>
    <n v="52656"/>
    <x v="0"/>
    <x v="1"/>
    <n v="5"/>
    <n v="0"/>
    <n v="3"/>
    <x v="2"/>
    <n v="31771.79"/>
    <x v="0"/>
    <x v="1"/>
  </r>
  <r>
    <x v="105"/>
    <n v="31"/>
    <x v="0"/>
    <n v="23.2"/>
    <n v="3"/>
    <x v="1"/>
    <x v="4"/>
    <x v="10"/>
    <n v="82949"/>
    <x v="1"/>
    <x v="1"/>
    <n v="4"/>
    <n v="0"/>
    <n v="3"/>
    <x v="2"/>
    <n v="18605.87"/>
    <x v="1"/>
    <x v="0"/>
  </r>
  <r>
    <x v="106"/>
    <n v="27"/>
    <x v="1"/>
    <n v="28.8"/>
    <n v="1"/>
    <x v="1"/>
    <x v="2"/>
    <x v="8"/>
    <n v="73299"/>
    <x v="2"/>
    <x v="2"/>
    <n v="5"/>
    <n v="0"/>
    <n v="9"/>
    <x v="0"/>
    <n v="14408.04"/>
    <x v="1"/>
    <x v="0"/>
  </r>
  <r>
    <x v="107"/>
    <n v="45"/>
    <x v="0"/>
    <n v="23.9"/>
    <n v="3"/>
    <x v="1"/>
    <x v="2"/>
    <x v="0"/>
    <n v="47054"/>
    <x v="0"/>
    <x v="1"/>
    <n v="4"/>
    <n v="0"/>
    <n v="7"/>
    <x v="1"/>
    <n v="12413.1"/>
    <x v="4"/>
    <x v="0"/>
  </r>
  <r>
    <x v="108"/>
    <n v="41"/>
    <x v="0"/>
    <n v="31.5"/>
    <n v="0"/>
    <x v="1"/>
    <x v="1"/>
    <x v="0"/>
    <n v="67418"/>
    <x v="0"/>
    <x v="0"/>
    <n v="5"/>
    <n v="1"/>
    <n v="11"/>
    <x v="1"/>
    <n v="11723.52"/>
    <x v="4"/>
    <x v="1"/>
  </r>
  <r>
    <x v="109"/>
    <n v="24"/>
    <x v="0"/>
    <n v="23.9"/>
    <n v="3"/>
    <x v="1"/>
    <x v="0"/>
    <x v="10"/>
    <n v="100963"/>
    <x v="2"/>
    <x v="1"/>
    <n v="5"/>
    <n v="1"/>
    <n v="2"/>
    <x v="1"/>
    <n v="17213.55"/>
    <x v="2"/>
    <x v="0"/>
  </r>
  <r>
    <x v="110"/>
    <n v="39"/>
    <x v="0"/>
    <n v="32.700000000000003"/>
    <n v="0"/>
    <x v="1"/>
    <x v="3"/>
    <x v="0"/>
    <n v="47769"/>
    <x v="0"/>
    <x v="2"/>
    <n v="5"/>
    <n v="1"/>
    <n v="3"/>
    <x v="2"/>
    <n v="21412.47"/>
    <x v="4"/>
    <x v="1"/>
  </r>
  <r>
    <x v="111"/>
    <n v="45"/>
    <x v="0"/>
    <n v="20.2"/>
    <n v="1"/>
    <x v="0"/>
    <x v="3"/>
    <x v="4"/>
    <n v="87077"/>
    <x v="2"/>
    <x v="1"/>
    <n v="7"/>
    <n v="1"/>
    <n v="3"/>
    <x v="0"/>
    <n v="31332.41"/>
    <x v="4"/>
    <x v="0"/>
  </r>
  <r>
    <x v="112"/>
    <n v="25"/>
    <x v="1"/>
    <n v="25.8"/>
    <n v="2"/>
    <x v="1"/>
    <x v="2"/>
    <x v="5"/>
    <n v="97025"/>
    <x v="1"/>
    <x v="1"/>
    <n v="5"/>
    <n v="1"/>
    <n v="11"/>
    <x v="2"/>
    <n v="20081.75"/>
    <x v="2"/>
    <x v="0"/>
  </r>
  <r>
    <x v="113"/>
    <n v="63"/>
    <x v="1"/>
    <n v="24.9"/>
    <n v="0"/>
    <x v="1"/>
    <x v="0"/>
    <x v="2"/>
    <n v="65605"/>
    <x v="1"/>
    <x v="1"/>
    <n v="5"/>
    <n v="0"/>
    <n v="8"/>
    <x v="0"/>
    <n v="16454.55"/>
    <x v="0"/>
    <x v="0"/>
  </r>
  <r>
    <x v="114"/>
    <n v="21"/>
    <x v="1"/>
    <n v="30.9"/>
    <n v="0"/>
    <x v="1"/>
    <x v="3"/>
    <x v="3"/>
    <n v="73144"/>
    <x v="1"/>
    <x v="0"/>
    <n v="6"/>
    <n v="0"/>
    <n v="1"/>
    <x v="2"/>
    <n v="10618.45"/>
    <x v="2"/>
    <x v="1"/>
  </r>
  <r>
    <x v="115"/>
    <n v="65"/>
    <x v="0"/>
    <n v="33.200000000000003"/>
    <n v="2"/>
    <x v="1"/>
    <x v="3"/>
    <x v="1"/>
    <n v="55206"/>
    <x v="0"/>
    <x v="0"/>
    <n v="7"/>
    <n v="0"/>
    <n v="1"/>
    <x v="1"/>
    <n v="10880.97"/>
    <x v="0"/>
    <x v="1"/>
  </r>
  <r>
    <x v="116"/>
    <n v="45"/>
    <x v="1"/>
    <n v="23.4"/>
    <n v="2"/>
    <x v="0"/>
    <x v="1"/>
    <x v="5"/>
    <n v="77595"/>
    <x v="1"/>
    <x v="0"/>
    <n v="2"/>
    <n v="0"/>
    <n v="4"/>
    <x v="1"/>
    <n v="24448.03"/>
    <x v="4"/>
    <x v="0"/>
  </r>
  <r>
    <x v="117"/>
    <n v="30"/>
    <x v="1"/>
    <n v="31.3"/>
    <n v="3"/>
    <x v="0"/>
    <x v="2"/>
    <x v="3"/>
    <n v="25977"/>
    <x v="0"/>
    <x v="0"/>
    <n v="4"/>
    <n v="0"/>
    <n v="13"/>
    <x v="3"/>
    <n v="28152.92"/>
    <x v="1"/>
    <x v="1"/>
  </r>
  <r>
    <x v="118"/>
    <n v="40"/>
    <x v="0"/>
    <n v="29.9"/>
    <n v="5"/>
    <x v="1"/>
    <x v="0"/>
    <x v="1"/>
    <n v="47589"/>
    <x v="0"/>
    <x v="1"/>
    <n v="2"/>
    <n v="0"/>
    <n v="8"/>
    <x v="0"/>
    <n v="9806"/>
    <x v="4"/>
    <x v="0"/>
  </r>
  <r>
    <x v="119"/>
    <n v="28"/>
    <x v="0"/>
    <n v="26.5"/>
    <n v="0"/>
    <x v="1"/>
    <x v="3"/>
    <x v="9"/>
    <n v="81390"/>
    <x v="1"/>
    <x v="0"/>
    <n v="7"/>
    <n v="0"/>
    <n v="10"/>
    <x v="3"/>
    <n v="18564.310000000001"/>
    <x v="1"/>
    <x v="0"/>
  </r>
  <r>
    <x v="120"/>
    <n v="38"/>
    <x v="0"/>
    <n v="24.3"/>
    <n v="2"/>
    <x v="0"/>
    <x v="4"/>
    <x v="1"/>
    <n v="65901"/>
    <x v="0"/>
    <x v="4"/>
    <n v="11"/>
    <n v="0"/>
    <n v="6"/>
    <x v="0"/>
    <n v="35031.300000000003"/>
    <x v="4"/>
    <x v="0"/>
  </r>
  <r>
    <x v="121"/>
    <n v="20"/>
    <x v="0"/>
    <n v="24.6"/>
    <n v="4"/>
    <x v="1"/>
    <x v="3"/>
    <x v="6"/>
    <n v="62361"/>
    <x v="0"/>
    <x v="0"/>
    <n v="1"/>
    <n v="0"/>
    <n v="0"/>
    <x v="1"/>
    <n v="7895.11"/>
    <x v="2"/>
    <x v="0"/>
  </r>
  <r>
    <x v="122"/>
    <n v="62"/>
    <x v="0"/>
    <n v="21"/>
    <n v="1"/>
    <x v="1"/>
    <x v="3"/>
    <x v="4"/>
    <n v="62922"/>
    <x v="2"/>
    <x v="1"/>
    <n v="2"/>
    <n v="0"/>
    <n v="4"/>
    <x v="1"/>
    <n v="13939.12"/>
    <x v="0"/>
    <x v="0"/>
  </r>
  <r>
    <x v="123"/>
    <n v="58"/>
    <x v="0"/>
    <n v="21.3"/>
    <n v="1"/>
    <x v="1"/>
    <x v="0"/>
    <x v="6"/>
    <n v="57023"/>
    <x v="0"/>
    <x v="1"/>
    <n v="5"/>
    <n v="0"/>
    <n v="7"/>
    <x v="1"/>
    <n v="11702.94"/>
    <x v="0"/>
    <x v="0"/>
  </r>
  <r>
    <x v="124"/>
    <n v="62"/>
    <x v="1"/>
    <n v="20.100000000000001"/>
    <n v="3"/>
    <x v="1"/>
    <x v="2"/>
    <x v="1"/>
    <n v="87375"/>
    <x v="2"/>
    <x v="0"/>
    <n v="3"/>
    <n v="0"/>
    <n v="14"/>
    <x v="1"/>
    <n v="14404.49"/>
    <x v="0"/>
    <x v="0"/>
  </r>
  <r>
    <x v="125"/>
    <n v="57"/>
    <x v="0"/>
    <n v="23.9"/>
    <n v="1"/>
    <x v="0"/>
    <x v="1"/>
    <x v="1"/>
    <n v="77798"/>
    <x v="0"/>
    <x v="1"/>
    <n v="1"/>
    <n v="0"/>
    <n v="5"/>
    <x v="0"/>
    <n v="26753.23"/>
    <x v="0"/>
    <x v="0"/>
  </r>
  <r>
    <x v="126"/>
    <n v="56"/>
    <x v="1"/>
    <n v="29.9"/>
    <n v="0"/>
    <x v="1"/>
    <x v="0"/>
    <x v="1"/>
    <n v="80914"/>
    <x v="0"/>
    <x v="0"/>
    <n v="1"/>
    <n v="0"/>
    <n v="2"/>
    <x v="1"/>
    <n v="9853.69"/>
    <x v="0"/>
    <x v="0"/>
  </r>
  <r>
    <x v="127"/>
    <n v="54"/>
    <x v="1"/>
    <n v="24.2"/>
    <n v="0"/>
    <x v="1"/>
    <x v="4"/>
    <x v="8"/>
    <n v="96642"/>
    <x v="0"/>
    <x v="2"/>
    <n v="10"/>
    <n v="1"/>
    <n v="9"/>
    <x v="1"/>
    <n v="17926.560000000001"/>
    <x v="3"/>
    <x v="0"/>
  </r>
  <r>
    <x v="128"/>
    <n v="53"/>
    <x v="0"/>
    <n v="30.9"/>
    <n v="1"/>
    <x v="1"/>
    <x v="3"/>
    <x v="1"/>
    <n v="18000"/>
    <x v="0"/>
    <x v="0"/>
    <n v="4"/>
    <n v="0"/>
    <n v="10"/>
    <x v="1"/>
    <n v="14329.76"/>
    <x v="3"/>
    <x v="1"/>
  </r>
  <r>
    <x v="129"/>
    <n v="22"/>
    <x v="0"/>
    <n v="22.1"/>
    <n v="3"/>
    <x v="0"/>
    <x v="4"/>
    <x v="3"/>
    <n v="37131"/>
    <x v="2"/>
    <x v="0"/>
    <n v="4"/>
    <n v="0"/>
    <n v="9"/>
    <x v="3"/>
    <n v="31835.19"/>
    <x v="2"/>
    <x v="0"/>
  </r>
  <r>
    <x v="130"/>
    <n v="54"/>
    <x v="1"/>
    <n v="27.5"/>
    <n v="4"/>
    <x v="1"/>
    <x v="1"/>
    <x v="4"/>
    <n v="70724"/>
    <x v="0"/>
    <x v="0"/>
    <n v="3"/>
    <n v="0"/>
    <n v="5"/>
    <x v="0"/>
    <n v="11081.85"/>
    <x v="3"/>
    <x v="0"/>
  </r>
  <r>
    <x v="131"/>
    <n v="51"/>
    <x v="1"/>
    <n v="33.1"/>
    <n v="1"/>
    <x v="0"/>
    <x v="3"/>
    <x v="0"/>
    <n v="33463"/>
    <x v="0"/>
    <x v="2"/>
    <n v="8"/>
    <n v="1"/>
    <n v="4"/>
    <x v="2"/>
    <n v="36003.4"/>
    <x v="3"/>
    <x v="1"/>
  </r>
  <r>
    <x v="132"/>
    <n v="25"/>
    <x v="0"/>
    <n v="27.8"/>
    <n v="1"/>
    <x v="1"/>
    <x v="1"/>
    <x v="3"/>
    <n v="50807"/>
    <x v="1"/>
    <x v="2"/>
    <n v="5"/>
    <n v="2"/>
    <n v="0"/>
    <x v="3"/>
    <n v="23909.59"/>
    <x v="2"/>
    <x v="0"/>
  </r>
  <r>
    <x v="133"/>
    <n v="49"/>
    <x v="0"/>
    <n v="28.1"/>
    <n v="1"/>
    <x v="1"/>
    <x v="4"/>
    <x v="6"/>
    <n v="131837"/>
    <x v="0"/>
    <x v="0"/>
    <n v="7"/>
    <n v="1"/>
    <n v="2"/>
    <x v="0"/>
    <n v="18968.080000000002"/>
    <x v="3"/>
    <x v="0"/>
  </r>
  <r>
    <x v="134"/>
    <n v="26"/>
    <x v="1"/>
    <n v="21.1"/>
    <n v="1"/>
    <x v="1"/>
    <x v="0"/>
    <x v="0"/>
    <n v="89077"/>
    <x v="1"/>
    <x v="0"/>
    <n v="4"/>
    <n v="1"/>
    <n v="9"/>
    <x v="0"/>
    <n v="7691.86"/>
    <x v="1"/>
    <x v="0"/>
  </r>
  <r>
    <x v="135"/>
    <n v="19"/>
    <x v="1"/>
    <n v="21.1"/>
    <n v="2"/>
    <x v="1"/>
    <x v="2"/>
    <x v="7"/>
    <n v="95231"/>
    <x v="2"/>
    <x v="0"/>
    <n v="6"/>
    <n v="0"/>
    <n v="13"/>
    <x v="1"/>
    <n v="6717.09"/>
    <x v="2"/>
    <x v="0"/>
  </r>
  <r>
    <x v="136"/>
    <n v="47"/>
    <x v="1"/>
    <n v="38.5"/>
    <n v="2"/>
    <x v="0"/>
    <x v="0"/>
    <x v="2"/>
    <n v="84615"/>
    <x v="1"/>
    <x v="2"/>
    <n v="5"/>
    <n v="1"/>
    <n v="2"/>
    <x v="2"/>
    <n v="36712.69"/>
    <x v="3"/>
    <x v="1"/>
  </r>
  <r>
    <x v="137"/>
    <n v="44"/>
    <x v="1"/>
    <n v="31.5"/>
    <n v="0"/>
    <x v="1"/>
    <x v="1"/>
    <x v="9"/>
    <n v="69303"/>
    <x v="2"/>
    <x v="0"/>
    <n v="3"/>
    <n v="0"/>
    <n v="13"/>
    <x v="1"/>
    <n v="15241.57"/>
    <x v="4"/>
    <x v="1"/>
  </r>
  <r>
    <x v="138"/>
    <n v="53"/>
    <x v="1"/>
    <n v="24.8"/>
    <n v="1"/>
    <x v="1"/>
    <x v="0"/>
    <x v="2"/>
    <n v="69727"/>
    <x v="0"/>
    <x v="2"/>
    <n v="5"/>
    <n v="1"/>
    <n v="10"/>
    <x v="0"/>
    <n v="17657.330000000002"/>
    <x v="3"/>
    <x v="0"/>
  </r>
  <r>
    <x v="139"/>
    <n v="46"/>
    <x v="1"/>
    <n v="26.9"/>
    <n v="0"/>
    <x v="1"/>
    <x v="3"/>
    <x v="6"/>
    <n v="56802"/>
    <x v="2"/>
    <x v="1"/>
    <n v="4"/>
    <n v="1"/>
    <n v="11"/>
    <x v="1"/>
    <n v="18316.98"/>
    <x v="3"/>
    <x v="0"/>
  </r>
  <r>
    <x v="140"/>
    <n v="35"/>
    <x v="1"/>
    <n v="27.2"/>
    <n v="3"/>
    <x v="1"/>
    <x v="2"/>
    <x v="10"/>
    <n v="88624"/>
    <x v="0"/>
    <x v="0"/>
    <n v="2"/>
    <n v="0"/>
    <n v="4"/>
    <x v="2"/>
    <n v="11907.16"/>
    <x v="1"/>
    <x v="0"/>
  </r>
  <r>
    <x v="141"/>
    <n v="28"/>
    <x v="0"/>
    <n v="23.8"/>
    <n v="2"/>
    <x v="0"/>
    <x v="4"/>
    <x v="9"/>
    <n v="80394"/>
    <x v="0"/>
    <x v="0"/>
    <n v="5"/>
    <n v="0"/>
    <n v="11"/>
    <x v="2"/>
    <n v="29817.71"/>
    <x v="1"/>
    <x v="0"/>
  </r>
  <r>
    <x v="142"/>
    <n v="30"/>
    <x v="0"/>
    <n v="34.200000000000003"/>
    <n v="1"/>
    <x v="1"/>
    <x v="3"/>
    <x v="3"/>
    <n v="56997"/>
    <x v="1"/>
    <x v="0"/>
    <n v="4"/>
    <n v="0"/>
    <n v="1"/>
    <x v="2"/>
    <n v="10863.47"/>
    <x v="1"/>
    <x v="1"/>
  </r>
  <r>
    <x v="143"/>
    <n v="18"/>
    <x v="1"/>
    <n v="37.799999999999997"/>
    <n v="2"/>
    <x v="0"/>
    <x v="0"/>
    <x v="10"/>
    <n v="66022"/>
    <x v="1"/>
    <x v="0"/>
    <n v="0"/>
    <n v="0"/>
    <n v="7"/>
    <x v="2"/>
    <n v="22802.53"/>
    <x v="2"/>
    <x v="1"/>
  </r>
  <r>
    <x v="144"/>
    <n v="34"/>
    <x v="0"/>
    <n v="26.9"/>
    <n v="1"/>
    <x v="1"/>
    <x v="3"/>
    <x v="7"/>
    <n v="40141"/>
    <x v="0"/>
    <x v="1"/>
    <n v="8"/>
    <n v="0"/>
    <n v="10"/>
    <x v="1"/>
    <n v="10082.629999999999"/>
    <x v="1"/>
    <x v="0"/>
  </r>
  <r>
    <x v="145"/>
    <n v="24"/>
    <x v="0"/>
    <n v="25.7"/>
    <n v="0"/>
    <x v="1"/>
    <x v="3"/>
    <x v="9"/>
    <n v="67546"/>
    <x v="0"/>
    <x v="0"/>
    <n v="0"/>
    <n v="0"/>
    <n v="3"/>
    <x v="1"/>
    <n v="10919.55"/>
    <x v="2"/>
    <x v="0"/>
  </r>
  <r>
    <x v="146"/>
    <n v="53"/>
    <x v="1"/>
    <n v="28.9"/>
    <n v="2"/>
    <x v="1"/>
    <x v="0"/>
    <x v="0"/>
    <n v="71098"/>
    <x v="2"/>
    <x v="0"/>
    <n v="4"/>
    <n v="1"/>
    <n v="8"/>
    <x v="0"/>
    <n v="21980.09"/>
    <x v="3"/>
    <x v="0"/>
  </r>
  <r>
    <x v="147"/>
    <n v="28"/>
    <x v="1"/>
    <n v="30.2"/>
    <n v="1"/>
    <x v="1"/>
    <x v="4"/>
    <x v="6"/>
    <n v="48446"/>
    <x v="0"/>
    <x v="0"/>
    <n v="5"/>
    <n v="0"/>
    <n v="10"/>
    <x v="2"/>
    <n v="11507.48"/>
    <x v="1"/>
    <x v="1"/>
  </r>
  <r>
    <x v="148"/>
    <n v="64"/>
    <x v="1"/>
    <n v="26.8"/>
    <n v="3"/>
    <x v="0"/>
    <x v="3"/>
    <x v="10"/>
    <n v="76658"/>
    <x v="0"/>
    <x v="0"/>
    <n v="4"/>
    <n v="0"/>
    <n v="4"/>
    <x v="3"/>
    <n v="35214.639999999999"/>
    <x v="0"/>
    <x v="0"/>
  </r>
  <r>
    <x v="149"/>
    <n v="35"/>
    <x v="0"/>
    <n v="28.9"/>
    <n v="1"/>
    <x v="1"/>
    <x v="1"/>
    <x v="7"/>
    <n v="92179"/>
    <x v="1"/>
    <x v="0"/>
    <n v="5"/>
    <n v="0"/>
    <n v="3"/>
    <x v="3"/>
    <n v="15788.6"/>
    <x v="1"/>
    <x v="0"/>
  </r>
  <r>
    <x v="150"/>
    <n v="65"/>
    <x v="1"/>
    <n v="30.7"/>
    <n v="1"/>
    <x v="1"/>
    <x v="1"/>
    <x v="9"/>
    <n v="62184"/>
    <x v="2"/>
    <x v="1"/>
    <n v="1"/>
    <n v="1"/>
    <n v="12"/>
    <x v="3"/>
    <n v="28086.720000000001"/>
    <x v="0"/>
    <x v="1"/>
  </r>
  <r>
    <x v="151"/>
    <n v="25"/>
    <x v="1"/>
    <n v="28.1"/>
    <n v="0"/>
    <x v="1"/>
    <x v="4"/>
    <x v="10"/>
    <n v="40962"/>
    <x v="2"/>
    <x v="1"/>
    <n v="3"/>
    <n v="0"/>
    <n v="4"/>
    <x v="1"/>
    <n v="14583.13"/>
    <x v="2"/>
    <x v="0"/>
  </r>
  <r>
    <x v="152"/>
    <n v="45"/>
    <x v="0"/>
    <n v="31.1"/>
    <n v="0"/>
    <x v="1"/>
    <x v="3"/>
    <x v="0"/>
    <n v="33265"/>
    <x v="0"/>
    <x v="2"/>
    <n v="3"/>
    <n v="0"/>
    <n v="7"/>
    <x v="3"/>
    <n v="22698"/>
    <x v="4"/>
    <x v="1"/>
  </r>
  <r>
    <x v="153"/>
    <n v="42"/>
    <x v="0"/>
    <n v="31.1"/>
    <n v="2"/>
    <x v="1"/>
    <x v="4"/>
    <x v="9"/>
    <n v="18336"/>
    <x v="0"/>
    <x v="1"/>
    <n v="5"/>
    <n v="0"/>
    <n v="10"/>
    <x v="2"/>
    <n v="20059.78"/>
    <x v="4"/>
    <x v="1"/>
  </r>
  <r>
    <x v="154"/>
    <n v="22"/>
    <x v="1"/>
    <n v="26"/>
    <n v="3"/>
    <x v="1"/>
    <x v="4"/>
    <x v="5"/>
    <n v="82157"/>
    <x v="0"/>
    <x v="1"/>
    <n v="9"/>
    <n v="0"/>
    <n v="6"/>
    <x v="0"/>
    <n v="9137.23"/>
    <x v="2"/>
    <x v="0"/>
  </r>
  <r>
    <x v="155"/>
    <n v="32"/>
    <x v="1"/>
    <n v="34.9"/>
    <n v="2"/>
    <x v="1"/>
    <x v="1"/>
    <x v="10"/>
    <n v="48676"/>
    <x v="0"/>
    <x v="1"/>
    <n v="3"/>
    <n v="0"/>
    <n v="8"/>
    <x v="0"/>
    <n v="16222.45"/>
    <x v="1"/>
    <x v="1"/>
  </r>
  <r>
    <x v="156"/>
    <n v="23"/>
    <x v="1"/>
    <n v="24.3"/>
    <n v="1"/>
    <x v="0"/>
    <x v="1"/>
    <x v="8"/>
    <n v="39420"/>
    <x v="0"/>
    <x v="2"/>
    <n v="8"/>
    <n v="1"/>
    <n v="5"/>
    <x v="1"/>
    <n v="33141.410000000003"/>
    <x v="2"/>
    <x v="0"/>
  </r>
  <r>
    <x v="157"/>
    <n v="38"/>
    <x v="0"/>
    <n v="24.2"/>
    <n v="0"/>
    <x v="1"/>
    <x v="3"/>
    <x v="10"/>
    <n v="102434"/>
    <x v="2"/>
    <x v="0"/>
    <n v="4"/>
    <n v="1"/>
    <n v="14"/>
    <x v="2"/>
    <n v="16570.62"/>
    <x v="4"/>
    <x v="0"/>
  </r>
  <r>
    <x v="158"/>
    <n v="38"/>
    <x v="1"/>
    <n v="35.299999999999997"/>
    <n v="1"/>
    <x v="1"/>
    <x v="0"/>
    <x v="4"/>
    <n v="72795"/>
    <x v="2"/>
    <x v="0"/>
    <n v="1"/>
    <n v="1"/>
    <n v="14"/>
    <x v="1"/>
    <n v="17217.810000000001"/>
    <x v="4"/>
    <x v="1"/>
  </r>
  <r>
    <x v="159"/>
    <n v="34"/>
    <x v="1"/>
    <n v="30.1"/>
    <n v="0"/>
    <x v="0"/>
    <x v="1"/>
    <x v="4"/>
    <n v="55794"/>
    <x v="2"/>
    <x v="1"/>
    <n v="7"/>
    <n v="1"/>
    <n v="0"/>
    <x v="0"/>
    <n v="29901.67"/>
    <x v="1"/>
    <x v="1"/>
  </r>
  <r>
    <x v="160"/>
    <n v="52"/>
    <x v="0"/>
    <n v="27.7"/>
    <n v="1"/>
    <x v="1"/>
    <x v="0"/>
    <x v="3"/>
    <n v="76369"/>
    <x v="0"/>
    <x v="2"/>
    <n v="7"/>
    <n v="0"/>
    <n v="3"/>
    <x v="1"/>
    <n v="19165.72"/>
    <x v="3"/>
    <x v="0"/>
  </r>
  <r>
    <x v="161"/>
    <n v="54"/>
    <x v="0"/>
    <n v="25.2"/>
    <n v="0"/>
    <x v="1"/>
    <x v="4"/>
    <x v="9"/>
    <n v="65676"/>
    <x v="2"/>
    <x v="0"/>
    <n v="1"/>
    <n v="0"/>
    <n v="4"/>
    <x v="1"/>
    <n v="11806.65"/>
    <x v="3"/>
    <x v="0"/>
  </r>
  <r>
    <x v="162"/>
    <n v="34"/>
    <x v="0"/>
    <n v="27.4"/>
    <n v="2"/>
    <x v="1"/>
    <x v="4"/>
    <x v="7"/>
    <n v="82573"/>
    <x v="0"/>
    <x v="0"/>
    <n v="2"/>
    <n v="0"/>
    <n v="0"/>
    <x v="1"/>
    <n v="11897.5"/>
    <x v="1"/>
    <x v="0"/>
  </r>
  <r>
    <x v="163"/>
    <n v="31"/>
    <x v="0"/>
    <n v="35.200000000000003"/>
    <n v="4"/>
    <x v="1"/>
    <x v="4"/>
    <x v="5"/>
    <n v="75122"/>
    <x v="0"/>
    <x v="0"/>
    <n v="4"/>
    <n v="0"/>
    <n v="6"/>
    <x v="0"/>
    <n v="11161.16"/>
    <x v="1"/>
    <x v="1"/>
  </r>
  <r>
    <x v="164"/>
    <n v="27"/>
    <x v="1"/>
    <n v="36.5"/>
    <n v="3"/>
    <x v="1"/>
    <x v="1"/>
    <x v="1"/>
    <n v="67981"/>
    <x v="1"/>
    <x v="0"/>
    <n v="3"/>
    <n v="0"/>
    <n v="1"/>
    <x v="0"/>
    <n v="10998.49"/>
    <x v="1"/>
    <x v="1"/>
  </r>
  <r>
    <x v="165"/>
    <n v="50"/>
    <x v="0"/>
    <n v="22.3"/>
    <n v="2"/>
    <x v="1"/>
    <x v="0"/>
    <x v="7"/>
    <n v="61652"/>
    <x v="1"/>
    <x v="1"/>
    <n v="0"/>
    <n v="1"/>
    <n v="3"/>
    <x v="2"/>
    <n v="15565.55"/>
    <x v="3"/>
    <x v="0"/>
  </r>
  <r>
    <x v="166"/>
    <n v="42"/>
    <x v="0"/>
    <n v="28.7"/>
    <n v="2"/>
    <x v="1"/>
    <x v="1"/>
    <x v="10"/>
    <n v="52477"/>
    <x v="0"/>
    <x v="0"/>
    <n v="6"/>
    <n v="1"/>
    <n v="4"/>
    <x v="3"/>
    <n v="16953.34"/>
    <x v="4"/>
    <x v="0"/>
  </r>
  <r>
    <x v="167"/>
    <n v="46"/>
    <x v="1"/>
    <n v="25.8"/>
    <n v="3"/>
    <x v="1"/>
    <x v="0"/>
    <x v="10"/>
    <n v="95487"/>
    <x v="0"/>
    <x v="0"/>
    <n v="3"/>
    <n v="0"/>
    <n v="13"/>
    <x v="0"/>
    <n v="13918.5"/>
    <x v="3"/>
    <x v="0"/>
  </r>
  <r>
    <x v="168"/>
    <n v="65"/>
    <x v="0"/>
    <n v="26.8"/>
    <n v="1"/>
    <x v="1"/>
    <x v="0"/>
    <x v="5"/>
    <n v="82444"/>
    <x v="0"/>
    <x v="1"/>
    <n v="7"/>
    <n v="2"/>
    <n v="7"/>
    <x v="0"/>
    <n v="23301.32"/>
    <x v="0"/>
    <x v="0"/>
  </r>
  <r>
    <x v="169"/>
    <n v="23"/>
    <x v="0"/>
    <n v="27"/>
    <n v="3"/>
    <x v="1"/>
    <x v="4"/>
    <x v="8"/>
    <n v="89983"/>
    <x v="0"/>
    <x v="2"/>
    <n v="6"/>
    <n v="1"/>
    <n v="6"/>
    <x v="0"/>
    <n v="17742.310000000001"/>
    <x v="2"/>
    <x v="0"/>
  </r>
  <r>
    <x v="170"/>
    <n v="41"/>
    <x v="1"/>
    <n v="25.5"/>
    <n v="1"/>
    <x v="0"/>
    <x v="4"/>
    <x v="9"/>
    <n v="101090"/>
    <x v="2"/>
    <x v="0"/>
    <n v="5"/>
    <n v="0"/>
    <n v="3"/>
    <x v="3"/>
    <n v="37144.04"/>
    <x v="4"/>
    <x v="0"/>
  </r>
  <r>
    <x v="171"/>
    <n v="42"/>
    <x v="1"/>
    <n v="18.100000000000001"/>
    <n v="1"/>
    <x v="1"/>
    <x v="2"/>
    <x v="5"/>
    <n v="48298"/>
    <x v="0"/>
    <x v="2"/>
    <n v="7"/>
    <n v="1"/>
    <n v="9"/>
    <x v="2"/>
    <n v="24414.84"/>
    <x v="4"/>
    <x v="2"/>
  </r>
  <r>
    <x v="172"/>
    <n v="29"/>
    <x v="0"/>
    <n v="30.1"/>
    <n v="2"/>
    <x v="1"/>
    <x v="4"/>
    <x v="5"/>
    <n v="80171"/>
    <x v="0"/>
    <x v="0"/>
    <n v="2"/>
    <n v="0"/>
    <n v="1"/>
    <x v="1"/>
    <n v="7345.24"/>
    <x v="1"/>
    <x v="1"/>
  </r>
  <r>
    <x v="173"/>
    <n v="50"/>
    <x v="1"/>
    <n v="32.799999999999997"/>
    <n v="1"/>
    <x v="1"/>
    <x v="1"/>
    <x v="8"/>
    <n v="92972"/>
    <x v="2"/>
    <x v="0"/>
    <n v="2"/>
    <n v="0"/>
    <n v="5"/>
    <x v="0"/>
    <n v="17292.810000000001"/>
    <x v="3"/>
    <x v="1"/>
  </r>
  <r>
    <x v="174"/>
    <n v="45"/>
    <x v="1"/>
    <n v="29.3"/>
    <n v="3"/>
    <x v="1"/>
    <x v="2"/>
    <x v="5"/>
    <n v="65955"/>
    <x v="0"/>
    <x v="1"/>
    <n v="3"/>
    <n v="1"/>
    <n v="4"/>
    <x v="0"/>
    <n v="14849.63"/>
    <x v="4"/>
    <x v="0"/>
  </r>
  <r>
    <x v="175"/>
    <n v="43"/>
    <x v="0"/>
    <n v="26"/>
    <n v="1"/>
    <x v="1"/>
    <x v="3"/>
    <x v="5"/>
    <n v="92312"/>
    <x v="1"/>
    <x v="2"/>
    <n v="11"/>
    <n v="0"/>
    <n v="5"/>
    <x v="2"/>
    <n v="20604.88"/>
    <x v="4"/>
    <x v="0"/>
  </r>
  <r>
    <x v="176"/>
    <n v="31"/>
    <x v="0"/>
    <n v="34.700000000000003"/>
    <n v="1"/>
    <x v="0"/>
    <x v="3"/>
    <x v="4"/>
    <n v="66096"/>
    <x v="0"/>
    <x v="0"/>
    <n v="0"/>
    <n v="0"/>
    <n v="1"/>
    <x v="0"/>
    <n v="22272.74"/>
    <x v="1"/>
    <x v="1"/>
  </r>
  <r>
    <x v="177"/>
    <n v="57"/>
    <x v="1"/>
    <n v="32.700000000000003"/>
    <n v="1"/>
    <x v="1"/>
    <x v="3"/>
    <x v="6"/>
    <n v="60151"/>
    <x v="1"/>
    <x v="1"/>
    <n v="4"/>
    <n v="0"/>
    <n v="13"/>
    <x v="1"/>
    <n v="12213.74"/>
    <x v="0"/>
    <x v="1"/>
  </r>
  <r>
    <x v="178"/>
    <n v="28"/>
    <x v="0"/>
    <n v="34.4"/>
    <n v="0"/>
    <x v="1"/>
    <x v="1"/>
    <x v="1"/>
    <n v="89200"/>
    <x v="2"/>
    <x v="1"/>
    <n v="7"/>
    <n v="1"/>
    <n v="9"/>
    <x v="2"/>
    <n v="19051.55"/>
    <x v="1"/>
    <x v="1"/>
  </r>
  <r>
    <x v="179"/>
    <n v="45"/>
    <x v="0"/>
    <n v="35.5"/>
    <n v="0"/>
    <x v="1"/>
    <x v="4"/>
    <x v="1"/>
    <n v="73900"/>
    <x v="0"/>
    <x v="1"/>
    <n v="6"/>
    <n v="0"/>
    <n v="10"/>
    <x v="0"/>
    <n v="14574.99"/>
    <x v="4"/>
    <x v="1"/>
  </r>
  <r>
    <x v="180"/>
    <n v="62"/>
    <x v="0"/>
    <n v="26.1"/>
    <n v="2"/>
    <x v="0"/>
    <x v="0"/>
    <x v="7"/>
    <n v="29860"/>
    <x v="1"/>
    <x v="1"/>
    <n v="7"/>
    <n v="0"/>
    <n v="11"/>
    <x v="1"/>
    <n v="30596.7"/>
    <x v="0"/>
    <x v="0"/>
  </r>
  <r>
    <x v="181"/>
    <n v="24"/>
    <x v="1"/>
    <n v="21.6"/>
    <n v="1"/>
    <x v="1"/>
    <x v="3"/>
    <x v="10"/>
    <n v="82815"/>
    <x v="2"/>
    <x v="0"/>
    <n v="3"/>
    <n v="0"/>
    <n v="5"/>
    <x v="1"/>
    <n v="11314.87"/>
    <x v="2"/>
    <x v="0"/>
  </r>
  <r>
    <x v="182"/>
    <n v="49"/>
    <x v="1"/>
    <n v="29.7"/>
    <n v="0"/>
    <x v="1"/>
    <x v="4"/>
    <x v="3"/>
    <n v="25879"/>
    <x v="1"/>
    <x v="0"/>
    <n v="8"/>
    <n v="0"/>
    <n v="3"/>
    <x v="3"/>
    <n v="22735.65"/>
    <x v="3"/>
    <x v="0"/>
  </r>
  <r>
    <x v="183"/>
    <n v="33"/>
    <x v="0"/>
    <n v="22.1"/>
    <n v="1"/>
    <x v="0"/>
    <x v="4"/>
    <x v="7"/>
    <n v="95369"/>
    <x v="0"/>
    <x v="1"/>
    <n v="1"/>
    <n v="1"/>
    <n v="1"/>
    <x v="2"/>
    <n v="29902.080000000002"/>
    <x v="1"/>
    <x v="0"/>
  </r>
  <r>
    <x v="184"/>
    <n v="53"/>
    <x v="0"/>
    <n v="33.4"/>
    <n v="3"/>
    <x v="1"/>
    <x v="2"/>
    <x v="7"/>
    <n v="115501"/>
    <x v="0"/>
    <x v="1"/>
    <n v="7"/>
    <n v="2"/>
    <n v="11"/>
    <x v="1"/>
    <n v="22136.6"/>
    <x v="3"/>
    <x v="1"/>
  </r>
  <r>
    <x v="185"/>
    <n v="55"/>
    <x v="1"/>
    <n v="33.6"/>
    <n v="1"/>
    <x v="1"/>
    <x v="0"/>
    <x v="6"/>
    <n v="94737"/>
    <x v="1"/>
    <x v="0"/>
    <n v="5"/>
    <n v="0"/>
    <n v="6"/>
    <x v="1"/>
    <n v="13658.8"/>
    <x v="3"/>
    <x v="1"/>
  </r>
  <r>
    <x v="186"/>
    <n v="32"/>
    <x v="1"/>
    <n v="21.4"/>
    <n v="1"/>
    <x v="1"/>
    <x v="4"/>
    <x v="7"/>
    <n v="120907"/>
    <x v="2"/>
    <x v="0"/>
    <n v="10"/>
    <n v="0"/>
    <n v="11"/>
    <x v="1"/>
    <n v="11965.41"/>
    <x v="1"/>
    <x v="0"/>
  </r>
  <r>
    <x v="187"/>
    <n v="37"/>
    <x v="0"/>
    <n v="27.3"/>
    <n v="3"/>
    <x v="1"/>
    <x v="4"/>
    <x v="4"/>
    <n v="60838"/>
    <x v="1"/>
    <x v="1"/>
    <n v="6"/>
    <n v="0"/>
    <n v="3"/>
    <x v="1"/>
    <n v="12707.7"/>
    <x v="4"/>
    <x v="0"/>
  </r>
  <r>
    <x v="188"/>
    <n v="29"/>
    <x v="1"/>
    <n v="29.7"/>
    <n v="1"/>
    <x v="1"/>
    <x v="4"/>
    <x v="5"/>
    <n v="72711"/>
    <x v="2"/>
    <x v="0"/>
    <n v="3"/>
    <n v="0"/>
    <n v="4"/>
    <x v="1"/>
    <n v="9643.5300000000007"/>
    <x v="1"/>
    <x v="0"/>
  </r>
  <r>
    <x v="189"/>
    <n v="25"/>
    <x v="0"/>
    <n v="25.6"/>
    <n v="0"/>
    <x v="0"/>
    <x v="4"/>
    <x v="6"/>
    <n v="53782"/>
    <x v="0"/>
    <x v="0"/>
    <n v="4"/>
    <n v="2"/>
    <n v="7"/>
    <x v="0"/>
    <n v="31087.09"/>
    <x v="2"/>
    <x v="0"/>
  </r>
  <r>
    <x v="190"/>
    <n v="19"/>
    <x v="1"/>
    <n v="30.7"/>
    <n v="1"/>
    <x v="1"/>
    <x v="1"/>
    <x v="5"/>
    <n v="86240"/>
    <x v="0"/>
    <x v="1"/>
    <n v="0"/>
    <n v="0"/>
    <n v="6"/>
    <x v="0"/>
    <n v="5887.58"/>
    <x v="2"/>
    <x v="1"/>
  </r>
  <r>
    <x v="191"/>
    <n v="59"/>
    <x v="0"/>
    <n v="26"/>
    <n v="1"/>
    <x v="0"/>
    <x v="2"/>
    <x v="10"/>
    <n v="80747"/>
    <x v="2"/>
    <x v="2"/>
    <n v="4"/>
    <n v="0"/>
    <n v="12"/>
    <x v="2"/>
    <n v="31446.42"/>
    <x v="0"/>
    <x v="0"/>
  </r>
  <r>
    <x v="192"/>
    <n v="29"/>
    <x v="0"/>
    <n v="34.200000000000003"/>
    <n v="2"/>
    <x v="1"/>
    <x v="4"/>
    <x v="9"/>
    <n v="63449"/>
    <x v="0"/>
    <x v="0"/>
    <n v="3"/>
    <n v="0"/>
    <n v="8"/>
    <x v="1"/>
    <n v="9397.64"/>
    <x v="1"/>
    <x v="1"/>
  </r>
  <r>
    <x v="193"/>
    <n v="56"/>
    <x v="0"/>
    <n v="33"/>
    <n v="2"/>
    <x v="0"/>
    <x v="0"/>
    <x v="8"/>
    <n v="59581"/>
    <x v="0"/>
    <x v="1"/>
    <n v="9"/>
    <n v="1"/>
    <n v="12"/>
    <x v="2"/>
    <n v="37434.28"/>
    <x v="0"/>
    <x v="1"/>
  </r>
  <r>
    <x v="194"/>
    <n v="42"/>
    <x v="1"/>
    <n v="40.4"/>
    <n v="3"/>
    <x v="0"/>
    <x v="1"/>
    <x v="5"/>
    <n v="121679"/>
    <x v="2"/>
    <x v="0"/>
    <n v="3"/>
    <n v="0"/>
    <n v="10"/>
    <x v="0"/>
    <n v="28372.73"/>
    <x v="4"/>
    <x v="1"/>
  </r>
  <r>
    <x v="195"/>
    <n v="43"/>
    <x v="0"/>
    <n v="24.7"/>
    <n v="2"/>
    <x v="1"/>
    <x v="0"/>
    <x v="0"/>
    <n v="86613"/>
    <x v="0"/>
    <x v="1"/>
    <n v="6"/>
    <n v="0"/>
    <n v="2"/>
    <x v="1"/>
    <n v="16889.22"/>
    <x v="4"/>
    <x v="0"/>
  </r>
  <r>
    <x v="196"/>
    <n v="26"/>
    <x v="1"/>
    <n v="35.700000000000003"/>
    <n v="0"/>
    <x v="1"/>
    <x v="3"/>
    <x v="4"/>
    <n v="60559"/>
    <x v="1"/>
    <x v="0"/>
    <n v="7"/>
    <n v="1"/>
    <n v="7"/>
    <x v="0"/>
    <n v="10566.51"/>
    <x v="1"/>
    <x v="1"/>
  </r>
  <r>
    <x v="197"/>
    <n v="57"/>
    <x v="1"/>
    <n v="22.3"/>
    <n v="0"/>
    <x v="0"/>
    <x v="3"/>
    <x v="6"/>
    <n v="112810"/>
    <x v="0"/>
    <x v="0"/>
    <n v="7"/>
    <n v="0"/>
    <n v="2"/>
    <x v="1"/>
    <n v="26628.39"/>
    <x v="0"/>
    <x v="0"/>
  </r>
  <r>
    <x v="198"/>
    <n v="38"/>
    <x v="1"/>
    <n v="28.5"/>
    <n v="2"/>
    <x v="1"/>
    <x v="3"/>
    <x v="7"/>
    <n v="71306"/>
    <x v="1"/>
    <x v="0"/>
    <n v="6"/>
    <n v="0"/>
    <n v="8"/>
    <x v="1"/>
    <n v="12919.91"/>
    <x v="4"/>
    <x v="0"/>
  </r>
  <r>
    <x v="199"/>
    <n v="52"/>
    <x v="1"/>
    <n v="26.5"/>
    <n v="0"/>
    <x v="1"/>
    <x v="0"/>
    <x v="5"/>
    <n v="65478"/>
    <x v="2"/>
    <x v="2"/>
    <n v="5"/>
    <n v="1"/>
    <n v="2"/>
    <x v="0"/>
    <n v="21379.25"/>
    <x v="3"/>
    <x v="0"/>
  </r>
  <r>
    <x v="200"/>
    <n v="59"/>
    <x v="0"/>
    <n v="29.3"/>
    <n v="1"/>
    <x v="1"/>
    <x v="2"/>
    <x v="3"/>
    <n v="83129"/>
    <x v="1"/>
    <x v="0"/>
    <n v="6"/>
    <n v="0"/>
    <n v="3"/>
    <x v="1"/>
    <n v="7806.97"/>
    <x v="0"/>
    <x v="0"/>
  </r>
  <r>
    <x v="201"/>
    <n v="42"/>
    <x v="1"/>
    <n v="32.6"/>
    <n v="5"/>
    <x v="1"/>
    <x v="1"/>
    <x v="8"/>
    <n v="73707"/>
    <x v="0"/>
    <x v="1"/>
    <n v="4"/>
    <n v="0"/>
    <n v="6"/>
    <x v="1"/>
    <n v="13334.83"/>
    <x v="4"/>
    <x v="1"/>
  </r>
  <r>
    <x v="202"/>
    <n v="35"/>
    <x v="0"/>
    <n v="37.5"/>
    <n v="2"/>
    <x v="0"/>
    <x v="0"/>
    <x v="3"/>
    <n v="70494"/>
    <x v="0"/>
    <x v="0"/>
    <n v="1"/>
    <n v="0"/>
    <n v="10"/>
    <x v="3"/>
    <n v="35540.99"/>
    <x v="1"/>
    <x v="1"/>
  </r>
  <r>
    <x v="203"/>
    <n v="47"/>
    <x v="0"/>
    <n v="31"/>
    <n v="1"/>
    <x v="1"/>
    <x v="1"/>
    <x v="3"/>
    <n v="81940"/>
    <x v="0"/>
    <x v="1"/>
    <n v="3"/>
    <n v="0"/>
    <n v="14"/>
    <x v="0"/>
    <n v="15921.25"/>
    <x v="3"/>
    <x v="1"/>
  </r>
  <r>
    <x v="204"/>
    <n v="29"/>
    <x v="0"/>
    <n v="20.5"/>
    <n v="2"/>
    <x v="1"/>
    <x v="1"/>
    <x v="1"/>
    <n v="68149"/>
    <x v="1"/>
    <x v="2"/>
    <n v="4"/>
    <n v="1"/>
    <n v="13"/>
    <x v="3"/>
    <n v="20375.59"/>
    <x v="1"/>
    <x v="0"/>
  </r>
  <r>
    <x v="205"/>
    <n v="25"/>
    <x v="1"/>
    <n v="29.3"/>
    <n v="3"/>
    <x v="1"/>
    <x v="0"/>
    <x v="9"/>
    <n v="69760"/>
    <x v="0"/>
    <x v="1"/>
    <n v="6"/>
    <n v="0"/>
    <n v="6"/>
    <x v="1"/>
    <n v="13881.05"/>
    <x v="2"/>
    <x v="0"/>
  </r>
  <r>
    <x v="206"/>
    <n v="60"/>
    <x v="0"/>
    <n v="28.4"/>
    <n v="1"/>
    <x v="1"/>
    <x v="4"/>
    <x v="0"/>
    <n v="60505"/>
    <x v="0"/>
    <x v="1"/>
    <n v="8"/>
    <n v="0"/>
    <n v="7"/>
    <x v="0"/>
    <n v="12094.35"/>
    <x v="0"/>
    <x v="0"/>
  </r>
  <r>
    <x v="207"/>
    <n v="62"/>
    <x v="1"/>
    <n v="26.5"/>
    <n v="1"/>
    <x v="1"/>
    <x v="1"/>
    <x v="9"/>
    <n v="87351"/>
    <x v="0"/>
    <x v="0"/>
    <n v="3"/>
    <n v="0"/>
    <n v="1"/>
    <x v="1"/>
    <n v="9903.2199999999993"/>
    <x v="0"/>
    <x v="0"/>
  </r>
  <r>
    <x v="208"/>
    <n v="46"/>
    <x v="0"/>
    <n v="22.2"/>
    <n v="2"/>
    <x v="1"/>
    <x v="1"/>
    <x v="0"/>
    <n v="18000"/>
    <x v="2"/>
    <x v="0"/>
    <n v="5"/>
    <n v="1"/>
    <n v="5"/>
    <x v="1"/>
    <n v="15065.85"/>
    <x v="3"/>
    <x v="0"/>
  </r>
  <r>
    <x v="209"/>
    <n v="58"/>
    <x v="0"/>
    <n v="30.1"/>
    <n v="0"/>
    <x v="1"/>
    <x v="2"/>
    <x v="3"/>
    <n v="59034"/>
    <x v="0"/>
    <x v="0"/>
    <n v="6"/>
    <n v="0"/>
    <n v="8"/>
    <x v="0"/>
    <n v="14837.41"/>
    <x v="0"/>
    <x v="1"/>
  </r>
  <r>
    <x v="210"/>
    <n v="36"/>
    <x v="1"/>
    <n v="27"/>
    <n v="3"/>
    <x v="1"/>
    <x v="2"/>
    <x v="8"/>
    <n v="88729"/>
    <x v="0"/>
    <x v="0"/>
    <n v="4"/>
    <n v="0"/>
    <n v="1"/>
    <x v="0"/>
    <n v="11630.59"/>
    <x v="4"/>
    <x v="0"/>
  </r>
  <r>
    <x v="211"/>
    <n v="39"/>
    <x v="1"/>
    <n v="25.4"/>
    <n v="1"/>
    <x v="1"/>
    <x v="4"/>
    <x v="4"/>
    <n v="50152"/>
    <x v="0"/>
    <x v="0"/>
    <n v="1"/>
    <n v="0"/>
    <n v="5"/>
    <x v="2"/>
    <n v="12243.45"/>
    <x v="4"/>
    <x v="0"/>
  </r>
  <r>
    <x v="212"/>
    <n v="60"/>
    <x v="0"/>
    <n v="27.6"/>
    <n v="3"/>
    <x v="1"/>
    <x v="2"/>
    <x v="8"/>
    <n v="64060"/>
    <x v="1"/>
    <x v="1"/>
    <n v="3"/>
    <n v="1"/>
    <n v="0"/>
    <x v="0"/>
    <n v="13906.66"/>
    <x v="0"/>
    <x v="0"/>
  </r>
  <r>
    <x v="213"/>
    <n v="25"/>
    <x v="0"/>
    <n v="23.7"/>
    <n v="1"/>
    <x v="1"/>
    <x v="0"/>
    <x v="0"/>
    <n v="86049"/>
    <x v="2"/>
    <x v="0"/>
    <n v="3"/>
    <n v="0"/>
    <n v="3"/>
    <x v="1"/>
    <n v="8688.98"/>
    <x v="2"/>
    <x v="0"/>
  </r>
  <r>
    <x v="214"/>
    <n v="36"/>
    <x v="0"/>
    <n v="24.7"/>
    <n v="2"/>
    <x v="1"/>
    <x v="2"/>
    <x v="3"/>
    <n v="49151"/>
    <x v="0"/>
    <x v="0"/>
    <n v="2"/>
    <n v="0"/>
    <n v="2"/>
    <x v="1"/>
    <n v="10409.98"/>
    <x v="4"/>
    <x v="0"/>
  </r>
  <r>
    <x v="215"/>
    <n v="46"/>
    <x v="1"/>
    <n v="22.3"/>
    <n v="1"/>
    <x v="1"/>
    <x v="2"/>
    <x v="7"/>
    <n v="86560"/>
    <x v="0"/>
    <x v="1"/>
    <n v="1"/>
    <n v="0"/>
    <n v="10"/>
    <x v="1"/>
    <n v="13214.27"/>
    <x v="3"/>
    <x v="0"/>
  </r>
  <r>
    <x v="216"/>
    <n v="21"/>
    <x v="1"/>
    <n v="26.1"/>
    <n v="1"/>
    <x v="1"/>
    <x v="0"/>
    <x v="10"/>
    <n v="59842"/>
    <x v="1"/>
    <x v="4"/>
    <n v="8"/>
    <n v="2"/>
    <n v="10"/>
    <x v="0"/>
    <n v="23894.97"/>
    <x v="2"/>
    <x v="0"/>
  </r>
  <r>
    <x v="217"/>
    <n v="29"/>
    <x v="1"/>
    <n v="40.1"/>
    <n v="0"/>
    <x v="1"/>
    <x v="0"/>
    <x v="7"/>
    <n v="81586"/>
    <x v="1"/>
    <x v="0"/>
    <n v="1"/>
    <n v="1"/>
    <n v="10"/>
    <x v="3"/>
    <n v="16815.38"/>
    <x v="1"/>
    <x v="1"/>
  </r>
  <r>
    <x v="218"/>
    <n v="20"/>
    <x v="1"/>
    <n v="33.9"/>
    <n v="3"/>
    <x v="1"/>
    <x v="0"/>
    <x v="7"/>
    <n v="35548"/>
    <x v="0"/>
    <x v="0"/>
    <n v="4"/>
    <n v="0"/>
    <n v="4"/>
    <x v="1"/>
    <n v="8717.98"/>
    <x v="2"/>
    <x v="1"/>
  </r>
  <r>
    <x v="219"/>
    <n v="60"/>
    <x v="1"/>
    <n v="26.6"/>
    <n v="0"/>
    <x v="1"/>
    <x v="4"/>
    <x v="1"/>
    <n v="74179"/>
    <x v="2"/>
    <x v="0"/>
    <n v="1"/>
    <n v="1"/>
    <n v="3"/>
    <x v="1"/>
    <n v="12269.52"/>
    <x v="0"/>
    <x v="0"/>
  </r>
  <r>
    <x v="220"/>
    <n v="19"/>
    <x v="1"/>
    <n v="35.200000000000003"/>
    <n v="0"/>
    <x v="1"/>
    <x v="1"/>
    <x v="10"/>
    <n v="18000"/>
    <x v="1"/>
    <x v="2"/>
    <n v="4"/>
    <n v="1"/>
    <n v="13"/>
    <x v="2"/>
    <n v="22169.81"/>
    <x v="2"/>
    <x v="1"/>
  </r>
  <r>
    <x v="221"/>
    <n v="53"/>
    <x v="1"/>
    <n v="31.5"/>
    <n v="1"/>
    <x v="1"/>
    <x v="2"/>
    <x v="10"/>
    <n v="97602"/>
    <x v="0"/>
    <x v="0"/>
    <n v="3"/>
    <n v="0"/>
    <n v="13"/>
    <x v="2"/>
    <n v="19746.919999999998"/>
    <x v="3"/>
    <x v="1"/>
  </r>
  <r>
    <x v="222"/>
    <n v="33"/>
    <x v="1"/>
    <n v="27.6"/>
    <n v="2"/>
    <x v="1"/>
    <x v="4"/>
    <x v="7"/>
    <n v="18000"/>
    <x v="1"/>
    <x v="0"/>
    <n v="0"/>
    <n v="0"/>
    <n v="11"/>
    <x v="0"/>
    <n v="8263.14"/>
    <x v="1"/>
    <x v="0"/>
  </r>
  <r>
    <x v="223"/>
    <n v="57"/>
    <x v="1"/>
    <n v="26.5"/>
    <n v="5"/>
    <x v="1"/>
    <x v="3"/>
    <x v="4"/>
    <n v="54091"/>
    <x v="2"/>
    <x v="0"/>
    <n v="4"/>
    <n v="1"/>
    <n v="2"/>
    <x v="2"/>
    <n v="15210.33"/>
    <x v="0"/>
    <x v="0"/>
  </r>
  <r>
    <x v="224"/>
    <n v="64"/>
    <x v="0"/>
    <n v="27.4"/>
    <n v="3"/>
    <x v="1"/>
    <x v="3"/>
    <x v="5"/>
    <n v="18000"/>
    <x v="0"/>
    <x v="1"/>
    <n v="5"/>
    <n v="1"/>
    <n v="8"/>
    <x v="0"/>
    <n v="24249.119999999999"/>
    <x v="0"/>
    <x v="0"/>
  </r>
  <r>
    <x v="225"/>
    <n v="39"/>
    <x v="0"/>
    <n v="22.9"/>
    <n v="1"/>
    <x v="1"/>
    <x v="4"/>
    <x v="9"/>
    <n v="19835"/>
    <x v="2"/>
    <x v="0"/>
    <n v="5"/>
    <n v="0"/>
    <n v="9"/>
    <x v="2"/>
    <n v="15362.77"/>
    <x v="4"/>
    <x v="0"/>
  </r>
  <r>
    <x v="226"/>
    <n v="55"/>
    <x v="1"/>
    <n v="19.2"/>
    <n v="2"/>
    <x v="0"/>
    <x v="3"/>
    <x v="3"/>
    <n v="69466"/>
    <x v="1"/>
    <x v="2"/>
    <n v="12"/>
    <n v="2"/>
    <n v="3"/>
    <x v="1"/>
    <n v="35756.04"/>
    <x v="3"/>
    <x v="2"/>
  </r>
  <r>
    <x v="227"/>
    <n v="28"/>
    <x v="1"/>
    <n v="36"/>
    <n v="1"/>
    <x v="1"/>
    <x v="3"/>
    <x v="1"/>
    <n v="84271"/>
    <x v="1"/>
    <x v="0"/>
    <n v="2"/>
    <n v="0"/>
    <n v="11"/>
    <x v="3"/>
    <n v="11150.6"/>
    <x v="1"/>
    <x v="1"/>
  </r>
  <r>
    <x v="228"/>
    <n v="33"/>
    <x v="1"/>
    <n v="27.3"/>
    <n v="1"/>
    <x v="1"/>
    <x v="1"/>
    <x v="6"/>
    <n v="91509"/>
    <x v="0"/>
    <x v="1"/>
    <n v="4"/>
    <n v="0"/>
    <n v="8"/>
    <x v="1"/>
    <n v="7646.15"/>
    <x v="1"/>
    <x v="0"/>
  </r>
  <r>
    <x v="229"/>
    <n v="50"/>
    <x v="1"/>
    <n v="35.5"/>
    <n v="0"/>
    <x v="1"/>
    <x v="3"/>
    <x v="0"/>
    <n v="77649"/>
    <x v="2"/>
    <x v="0"/>
    <n v="7"/>
    <n v="0"/>
    <n v="13"/>
    <x v="0"/>
    <n v="11964.32"/>
    <x v="3"/>
    <x v="1"/>
  </r>
  <r>
    <x v="230"/>
    <n v="45"/>
    <x v="1"/>
    <n v="24.1"/>
    <n v="0"/>
    <x v="1"/>
    <x v="2"/>
    <x v="3"/>
    <n v="53992"/>
    <x v="1"/>
    <x v="1"/>
    <n v="7"/>
    <n v="0"/>
    <n v="6"/>
    <x v="1"/>
    <n v="9028.19"/>
    <x v="4"/>
    <x v="0"/>
  </r>
  <r>
    <x v="231"/>
    <n v="61"/>
    <x v="0"/>
    <n v="19.899999999999999"/>
    <n v="0"/>
    <x v="1"/>
    <x v="0"/>
    <x v="4"/>
    <n v="130838"/>
    <x v="1"/>
    <x v="2"/>
    <n v="3"/>
    <n v="1"/>
    <n v="0"/>
    <x v="1"/>
    <n v="21253.360000000001"/>
    <x v="0"/>
    <x v="2"/>
  </r>
  <r>
    <x v="232"/>
    <n v="32"/>
    <x v="1"/>
    <n v="26.5"/>
    <n v="0"/>
    <x v="0"/>
    <x v="4"/>
    <x v="10"/>
    <n v="66721"/>
    <x v="0"/>
    <x v="0"/>
    <n v="5"/>
    <n v="0"/>
    <n v="1"/>
    <x v="2"/>
    <n v="29117.93"/>
    <x v="1"/>
    <x v="0"/>
  </r>
  <r>
    <x v="233"/>
    <n v="23"/>
    <x v="0"/>
    <n v="29.1"/>
    <n v="1"/>
    <x v="0"/>
    <x v="4"/>
    <x v="8"/>
    <n v="79058"/>
    <x v="0"/>
    <x v="0"/>
    <n v="0"/>
    <n v="0"/>
    <n v="9"/>
    <x v="0"/>
    <n v="21176.5"/>
    <x v="2"/>
    <x v="0"/>
  </r>
  <r>
    <x v="234"/>
    <n v="49"/>
    <x v="1"/>
    <n v="30.5"/>
    <n v="2"/>
    <x v="1"/>
    <x v="4"/>
    <x v="3"/>
    <n v="79086"/>
    <x v="2"/>
    <x v="1"/>
    <n v="8"/>
    <n v="0"/>
    <n v="2"/>
    <x v="0"/>
    <n v="16656.310000000001"/>
    <x v="3"/>
    <x v="1"/>
  </r>
  <r>
    <x v="235"/>
    <n v="30"/>
    <x v="0"/>
    <n v="24.3"/>
    <n v="1"/>
    <x v="1"/>
    <x v="3"/>
    <x v="4"/>
    <n v="80209"/>
    <x v="0"/>
    <x v="1"/>
    <n v="9"/>
    <n v="0"/>
    <n v="5"/>
    <x v="1"/>
    <n v="13433.82"/>
    <x v="1"/>
    <x v="0"/>
  </r>
  <r>
    <x v="236"/>
    <n v="60"/>
    <x v="1"/>
    <n v="26.7"/>
    <n v="1"/>
    <x v="0"/>
    <x v="1"/>
    <x v="0"/>
    <n v="52465"/>
    <x v="0"/>
    <x v="0"/>
    <n v="3"/>
    <n v="2"/>
    <n v="2"/>
    <x v="3"/>
    <n v="39779.54"/>
    <x v="0"/>
    <x v="0"/>
  </r>
  <r>
    <x v="237"/>
    <n v="56"/>
    <x v="1"/>
    <n v="28.3"/>
    <n v="1"/>
    <x v="0"/>
    <x v="4"/>
    <x v="10"/>
    <n v="77404"/>
    <x v="0"/>
    <x v="1"/>
    <n v="3"/>
    <n v="1"/>
    <n v="2"/>
    <x v="1"/>
    <n v="29554.71"/>
    <x v="0"/>
    <x v="0"/>
  </r>
  <r>
    <x v="238"/>
    <n v="43"/>
    <x v="1"/>
    <n v="28.2"/>
    <n v="1"/>
    <x v="1"/>
    <x v="4"/>
    <x v="10"/>
    <n v="66279"/>
    <x v="0"/>
    <x v="1"/>
    <n v="7"/>
    <n v="1"/>
    <n v="1"/>
    <x v="1"/>
    <n v="21238.19"/>
    <x v="4"/>
    <x v="0"/>
  </r>
  <r>
    <x v="239"/>
    <n v="40"/>
    <x v="1"/>
    <n v="25.7"/>
    <n v="1"/>
    <x v="1"/>
    <x v="3"/>
    <x v="5"/>
    <n v="21749"/>
    <x v="0"/>
    <x v="0"/>
    <n v="6"/>
    <n v="0"/>
    <n v="4"/>
    <x v="1"/>
    <n v="14525.19"/>
    <x v="4"/>
    <x v="0"/>
  </r>
  <r>
    <x v="240"/>
    <n v="40"/>
    <x v="1"/>
    <n v="22.7"/>
    <n v="0"/>
    <x v="1"/>
    <x v="3"/>
    <x v="0"/>
    <n v="47143"/>
    <x v="0"/>
    <x v="0"/>
    <n v="2"/>
    <n v="0"/>
    <n v="8"/>
    <x v="2"/>
    <n v="13894.66"/>
    <x v="4"/>
    <x v="0"/>
  </r>
  <r>
    <x v="241"/>
    <n v="30"/>
    <x v="0"/>
    <n v="35.299999999999997"/>
    <n v="1"/>
    <x v="1"/>
    <x v="0"/>
    <x v="4"/>
    <n v="69080"/>
    <x v="0"/>
    <x v="0"/>
    <n v="3"/>
    <n v="0"/>
    <n v="1"/>
    <x v="3"/>
    <n v="15469.62"/>
    <x v="1"/>
    <x v="1"/>
  </r>
  <r>
    <x v="242"/>
    <n v="52"/>
    <x v="1"/>
    <n v="23.6"/>
    <n v="0"/>
    <x v="1"/>
    <x v="0"/>
    <x v="10"/>
    <n v="99457"/>
    <x v="0"/>
    <x v="1"/>
    <n v="6"/>
    <n v="0"/>
    <n v="9"/>
    <x v="0"/>
    <n v="11176.11"/>
    <x v="3"/>
    <x v="0"/>
  </r>
  <r>
    <x v="243"/>
    <n v="35"/>
    <x v="0"/>
    <n v="24.8"/>
    <n v="1"/>
    <x v="1"/>
    <x v="1"/>
    <x v="4"/>
    <n v="113009"/>
    <x v="2"/>
    <x v="0"/>
    <n v="3"/>
    <n v="0"/>
    <n v="8"/>
    <x v="1"/>
    <n v="7825.76"/>
    <x v="1"/>
    <x v="0"/>
  </r>
  <r>
    <x v="244"/>
    <n v="21"/>
    <x v="1"/>
    <n v="34.700000000000003"/>
    <n v="2"/>
    <x v="0"/>
    <x v="3"/>
    <x v="9"/>
    <n v="94564"/>
    <x v="0"/>
    <x v="1"/>
    <n v="7"/>
    <n v="0"/>
    <n v="8"/>
    <x v="0"/>
    <n v="22298.92"/>
    <x v="2"/>
    <x v="1"/>
  </r>
  <r>
    <x v="245"/>
    <n v="26"/>
    <x v="1"/>
    <n v="22.7"/>
    <n v="2"/>
    <x v="1"/>
    <x v="0"/>
    <x v="4"/>
    <n v="65850"/>
    <x v="0"/>
    <x v="1"/>
    <n v="8"/>
    <n v="0"/>
    <n v="9"/>
    <x v="0"/>
    <n v="12425.43"/>
    <x v="1"/>
    <x v="0"/>
  </r>
  <r>
    <x v="246"/>
    <n v="28"/>
    <x v="1"/>
    <n v="34.5"/>
    <n v="1"/>
    <x v="1"/>
    <x v="1"/>
    <x v="6"/>
    <n v="84102"/>
    <x v="0"/>
    <x v="0"/>
    <n v="7"/>
    <n v="0"/>
    <n v="8"/>
    <x v="3"/>
    <n v="19159.580000000002"/>
    <x v="1"/>
    <x v="1"/>
  </r>
  <r>
    <x v="247"/>
    <n v="35"/>
    <x v="0"/>
    <n v="25"/>
    <n v="3"/>
    <x v="1"/>
    <x v="3"/>
    <x v="3"/>
    <n v="75201"/>
    <x v="0"/>
    <x v="0"/>
    <n v="6"/>
    <n v="0"/>
    <n v="2"/>
    <x v="0"/>
    <n v="11471.99"/>
    <x v="1"/>
    <x v="0"/>
  </r>
  <r>
    <x v="248"/>
    <n v="31"/>
    <x v="0"/>
    <n v="23.8"/>
    <n v="1"/>
    <x v="1"/>
    <x v="3"/>
    <x v="3"/>
    <n v="62269"/>
    <x v="0"/>
    <x v="1"/>
    <n v="7"/>
    <n v="1"/>
    <n v="0"/>
    <x v="1"/>
    <n v="13876.22"/>
    <x v="1"/>
    <x v="0"/>
  </r>
  <r>
    <x v="249"/>
    <n v="58"/>
    <x v="0"/>
    <n v="33.200000000000003"/>
    <n v="3"/>
    <x v="1"/>
    <x v="2"/>
    <x v="0"/>
    <n v="59258"/>
    <x v="0"/>
    <x v="3"/>
    <n v="7"/>
    <n v="0"/>
    <n v="10"/>
    <x v="1"/>
    <n v="19943.919999999998"/>
    <x v="0"/>
    <x v="1"/>
  </r>
  <r>
    <x v="250"/>
    <n v="53"/>
    <x v="0"/>
    <n v="31.8"/>
    <n v="2"/>
    <x v="1"/>
    <x v="4"/>
    <x v="2"/>
    <n v="39047"/>
    <x v="2"/>
    <x v="4"/>
    <n v="5"/>
    <n v="0"/>
    <n v="8"/>
    <x v="0"/>
    <n v="22870.07"/>
    <x v="3"/>
    <x v="1"/>
  </r>
  <r>
    <x v="251"/>
    <n v="47"/>
    <x v="0"/>
    <n v="25.2"/>
    <n v="1"/>
    <x v="1"/>
    <x v="2"/>
    <x v="0"/>
    <n v="77755"/>
    <x v="0"/>
    <x v="1"/>
    <n v="8"/>
    <n v="0"/>
    <n v="7"/>
    <x v="1"/>
    <n v="12425.02"/>
    <x v="3"/>
    <x v="0"/>
  </r>
  <r>
    <x v="252"/>
    <n v="59"/>
    <x v="1"/>
    <n v="24.4"/>
    <n v="0"/>
    <x v="0"/>
    <x v="4"/>
    <x v="5"/>
    <n v="78031"/>
    <x v="2"/>
    <x v="2"/>
    <n v="6"/>
    <n v="3"/>
    <n v="1"/>
    <x v="0"/>
    <n v="44791.11"/>
    <x v="0"/>
    <x v="0"/>
  </r>
  <r>
    <x v="253"/>
    <n v="30"/>
    <x v="1"/>
    <n v="25.8"/>
    <n v="5"/>
    <x v="0"/>
    <x v="1"/>
    <x v="3"/>
    <n v="51297"/>
    <x v="0"/>
    <x v="1"/>
    <n v="8"/>
    <n v="2"/>
    <n v="7"/>
    <x v="2"/>
    <n v="38061.64"/>
    <x v="1"/>
    <x v="0"/>
  </r>
  <r>
    <x v="254"/>
    <n v="37"/>
    <x v="1"/>
    <n v="22.7"/>
    <n v="1"/>
    <x v="0"/>
    <x v="4"/>
    <x v="2"/>
    <n v="45253"/>
    <x v="0"/>
    <x v="1"/>
    <n v="5"/>
    <n v="1"/>
    <n v="1"/>
    <x v="0"/>
    <n v="26295.56"/>
    <x v="4"/>
    <x v="0"/>
  </r>
  <r>
    <x v="255"/>
    <n v="42"/>
    <x v="0"/>
    <n v="22.1"/>
    <n v="3"/>
    <x v="1"/>
    <x v="4"/>
    <x v="5"/>
    <n v="107745"/>
    <x v="0"/>
    <x v="0"/>
    <n v="2"/>
    <n v="1"/>
    <n v="10"/>
    <x v="0"/>
    <n v="13029.19"/>
    <x v="4"/>
    <x v="0"/>
  </r>
  <r>
    <x v="256"/>
    <n v="40"/>
    <x v="0"/>
    <n v="28.3"/>
    <n v="4"/>
    <x v="1"/>
    <x v="2"/>
    <x v="8"/>
    <n v="71073"/>
    <x v="0"/>
    <x v="1"/>
    <n v="6"/>
    <n v="0"/>
    <n v="0"/>
    <x v="0"/>
    <n v="13677.61"/>
    <x v="4"/>
    <x v="0"/>
  </r>
  <r>
    <x v="257"/>
    <n v="32"/>
    <x v="0"/>
    <n v="30.1"/>
    <n v="2"/>
    <x v="1"/>
    <x v="1"/>
    <x v="1"/>
    <n v="97325"/>
    <x v="0"/>
    <x v="1"/>
    <n v="11"/>
    <n v="1"/>
    <n v="5"/>
    <x v="1"/>
    <n v="16917.23"/>
    <x v="1"/>
    <x v="1"/>
  </r>
  <r>
    <x v="258"/>
    <n v="24"/>
    <x v="1"/>
    <n v="30.7"/>
    <n v="1"/>
    <x v="1"/>
    <x v="0"/>
    <x v="4"/>
    <n v="88110"/>
    <x v="1"/>
    <x v="2"/>
    <n v="8"/>
    <n v="0"/>
    <n v="8"/>
    <x v="1"/>
    <n v="13033.24"/>
    <x v="2"/>
    <x v="1"/>
  </r>
  <r>
    <x v="259"/>
    <n v="54"/>
    <x v="0"/>
    <n v="27.2"/>
    <n v="1"/>
    <x v="1"/>
    <x v="2"/>
    <x v="7"/>
    <n v="29278"/>
    <x v="1"/>
    <x v="1"/>
    <n v="4"/>
    <n v="0"/>
    <n v="13"/>
    <x v="0"/>
    <n v="13566.71"/>
    <x v="3"/>
    <x v="0"/>
  </r>
  <r>
    <x v="260"/>
    <n v="28"/>
    <x v="0"/>
    <n v="26.3"/>
    <n v="1"/>
    <x v="1"/>
    <x v="2"/>
    <x v="7"/>
    <n v="26154"/>
    <x v="0"/>
    <x v="1"/>
    <n v="3"/>
    <n v="0"/>
    <n v="7"/>
    <x v="1"/>
    <n v="10792.18"/>
    <x v="1"/>
    <x v="0"/>
  </r>
  <r>
    <x v="261"/>
    <n v="54"/>
    <x v="1"/>
    <n v="19.7"/>
    <n v="1"/>
    <x v="1"/>
    <x v="4"/>
    <x v="0"/>
    <n v="37652"/>
    <x v="1"/>
    <x v="2"/>
    <n v="10"/>
    <n v="0"/>
    <n v="7"/>
    <x v="2"/>
    <n v="21224.21"/>
    <x v="3"/>
    <x v="2"/>
  </r>
  <r>
    <x v="262"/>
    <n v="18"/>
    <x v="1"/>
    <n v="27.4"/>
    <n v="3"/>
    <x v="1"/>
    <x v="3"/>
    <x v="9"/>
    <n v="50774"/>
    <x v="0"/>
    <x v="0"/>
    <n v="4"/>
    <n v="0"/>
    <n v="3"/>
    <x v="1"/>
    <n v="12666.8"/>
    <x v="2"/>
    <x v="0"/>
  </r>
  <r>
    <x v="263"/>
    <n v="61"/>
    <x v="0"/>
    <n v="20.6"/>
    <n v="3"/>
    <x v="1"/>
    <x v="2"/>
    <x v="2"/>
    <n v="39102"/>
    <x v="2"/>
    <x v="0"/>
    <n v="2"/>
    <n v="0"/>
    <n v="13"/>
    <x v="0"/>
    <n v="13314.6"/>
    <x v="0"/>
    <x v="0"/>
  </r>
  <r>
    <x v="264"/>
    <n v="19"/>
    <x v="0"/>
    <n v="30.4"/>
    <n v="4"/>
    <x v="1"/>
    <x v="1"/>
    <x v="0"/>
    <n v="46984"/>
    <x v="1"/>
    <x v="1"/>
    <n v="5"/>
    <n v="1"/>
    <n v="5"/>
    <x v="0"/>
    <n v="18046"/>
    <x v="2"/>
    <x v="1"/>
  </r>
  <r>
    <x v="265"/>
    <n v="32"/>
    <x v="0"/>
    <n v="22.5"/>
    <n v="1"/>
    <x v="1"/>
    <x v="1"/>
    <x v="4"/>
    <n v="119602"/>
    <x v="2"/>
    <x v="0"/>
    <n v="1"/>
    <n v="0"/>
    <n v="7"/>
    <x v="3"/>
    <n v="18441.27"/>
    <x v="1"/>
    <x v="0"/>
  </r>
  <r>
    <x v="266"/>
    <n v="52"/>
    <x v="0"/>
    <n v="22.6"/>
    <n v="1"/>
    <x v="0"/>
    <x v="2"/>
    <x v="2"/>
    <n v="42597"/>
    <x v="2"/>
    <x v="1"/>
    <n v="4"/>
    <n v="1"/>
    <n v="4"/>
    <x v="1"/>
    <n v="32188.46"/>
    <x v="3"/>
    <x v="0"/>
  </r>
  <r>
    <x v="267"/>
    <n v="51"/>
    <x v="0"/>
    <n v="28.6"/>
    <n v="0"/>
    <x v="1"/>
    <x v="0"/>
    <x v="7"/>
    <n v="53775"/>
    <x v="0"/>
    <x v="0"/>
    <n v="4"/>
    <n v="0"/>
    <n v="9"/>
    <x v="1"/>
    <n v="10590.79"/>
    <x v="3"/>
    <x v="0"/>
  </r>
  <r>
    <x v="268"/>
    <n v="31"/>
    <x v="1"/>
    <n v="30.1"/>
    <n v="1"/>
    <x v="0"/>
    <x v="2"/>
    <x v="5"/>
    <n v="80272"/>
    <x v="2"/>
    <x v="1"/>
    <n v="5"/>
    <n v="0"/>
    <n v="2"/>
    <x v="2"/>
    <n v="29207.27"/>
    <x v="1"/>
    <x v="1"/>
  </r>
  <r>
    <x v="269"/>
    <n v="25"/>
    <x v="1"/>
    <n v="27.8"/>
    <n v="1"/>
    <x v="1"/>
    <x v="0"/>
    <x v="4"/>
    <n v="26766"/>
    <x v="1"/>
    <x v="2"/>
    <n v="7"/>
    <n v="0"/>
    <n v="6"/>
    <x v="0"/>
    <n v="6853.08"/>
    <x v="2"/>
    <x v="0"/>
  </r>
  <r>
    <x v="270"/>
    <n v="24"/>
    <x v="1"/>
    <n v="33.9"/>
    <n v="1"/>
    <x v="0"/>
    <x v="3"/>
    <x v="5"/>
    <n v="59685"/>
    <x v="0"/>
    <x v="0"/>
    <n v="3"/>
    <n v="0"/>
    <n v="9"/>
    <x v="1"/>
    <n v="24976.61"/>
    <x v="2"/>
    <x v="1"/>
  </r>
  <r>
    <x v="271"/>
    <n v="30"/>
    <x v="0"/>
    <n v="41.7"/>
    <n v="1"/>
    <x v="1"/>
    <x v="1"/>
    <x v="0"/>
    <n v="36221"/>
    <x v="0"/>
    <x v="1"/>
    <n v="6"/>
    <n v="0"/>
    <n v="9"/>
    <x v="1"/>
    <n v="6729.3"/>
    <x v="1"/>
    <x v="1"/>
  </r>
  <r>
    <x v="272"/>
    <n v="29"/>
    <x v="0"/>
    <n v="29.2"/>
    <n v="3"/>
    <x v="1"/>
    <x v="4"/>
    <x v="2"/>
    <n v="74991"/>
    <x v="2"/>
    <x v="1"/>
    <n v="6"/>
    <n v="0"/>
    <n v="14"/>
    <x v="0"/>
    <n v="15840.32"/>
    <x v="1"/>
    <x v="0"/>
  </r>
  <r>
    <x v="273"/>
    <n v="49"/>
    <x v="0"/>
    <n v="29.5"/>
    <n v="1"/>
    <x v="0"/>
    <x v="1"/>
    <x v="0"/>
    <n v="34115"/>
    <x v="2"/>
    <x v="4"/>
    <n v="9"/>
    <n v="0"/>
    <n v="0"/>
    <x v="0"/>
    <n v="34061.96"/>
    <x v="3"/>
    <x v="0"/>
  </r>
  <r>
    <x v="274"/>
    <n v="29"/>
    <x v="0"/>
    <n v="36.5"/>
    <n v="1"/>
    <x v="1"/>
    <x v="0"/>
    <x v="3"/>
    <n v="34291"/>
    <x v="0"/>
    <x v="0"/>
    <n v="3"/>
    <n v="0"/>
    <n v="6"/>
    <x v="2"/>
    <n v="14728.73"/>
    <x v="1"/>
    <x v="1"/>
  </r>
  <r>
    <x v="275"/>
    <n v="55"/>
    <x v="0"/>
    <n v="25.1"/>
    <n v="1"/>
    <x v="1"/>
    <x v="3"/>
    <x v="9"/>
    <n v="39853"/>
    <x v="0"/>
    <x v="0"/>
    <n v="7"/>
    <n v="0"/>
    <n v="1"/>
    <x v="2"/>
    <n v="10222.73"/>
    <x v="3"/>
    <x v="0"/>
  </r>
  <r>
    <x v="276"/>
    <n v="59"/>
    <x v="1"/>
    <n v="23.6"/>
    <n v="1"/>
    <x v="1"/>
    <x v="4"/>
    <x v="2"/>
    <n v="29410"/>
    <x v="2"/>
    <x v="2"/>
    <n v="5"/>
    <n v="2"/>
    <n v="7"/>
    <x v="1"/>
    <n v="24753.97"/>
    <x v="0"/>
    <x v="0"/>
  </r>
  <r>
    <x v="277"/>
    <n v="57"/>
    <x v="1"/>
    <n v="26.1"/>
    <n v="1"/>
    <x v="1"/>
    <x v="3"/>
    <x v="7"/>
    <n v="18000"/>
    <x v="0"/>
    <x v="1"/>
    <n v="8"/>
    <n v="0"/>
    <n v="3"/>
    <x v="2"/>
    <n v="16564.580000000002"/>
    <x v="0"/>
    <x v="0"/>
  </r>
  <r>
    <x v="278"/>
    <n v="48"/>
    <x v="1"/>
    <n v="25.3"/>
    <n v="0"/>
    <x v="1"/>
    <x v="2"/>
    <x v="10"/>
    <n v="53805"/>
    <x v="0"/>
    <x v="0"/>
    <n v="5"/>
    <n v="0"/>
    <n v="2"/>
    <x v="1"/>
    <n v="8239.59"/>
    <x v="3"/>
    <x v="0"/>
  </r>
  <r>
    <x v="279"/>
    <n v="21"/>
    <x v="1"/>
    <n v="25.6"/>
    <n v="2"/>
    <x v="1"/>
    <x v="4"/>
    <x v="2"/>
    <n v="55321"/>
    <x v="2"/>
    <x v="0"/>
    <n v="3"/>
    <n v="1"/>
    <n v="13"/>
    <x v="0"/>
    <n v="13361.69"/>
    <x v="2"/>
    <x v="0"/>
  </r>
  <r>
    <x v="280"/>
    <n v="38"/>
    <x v="0"/>
    <n v="31.4"/>
    <n v="1"/>
    <x v="1"/>
    <x v="4"/>
    <x v="6"/>
    <n v="61683"/>
    <x v="0"/>
    <x v="0"/>
    <n v="9"/>
    <n v="1"/>
    <n v="3"/>
    <x v="1"/>
    <n v="14473.14"/>
    <x v="4"/>
    <x v="1"/>
  </r>
  <r>
    <x v="281"/>
    <n v="23"/>
    <x v="1"/>
    <n v="22.5"/>
    <n v="5"/>
    <x v="1"/>
    <x v="0"/>
    <x v="2"/>
    <n v="44382"/>
    <x v="2"/>
    <x v="0"/>
    <n v="4"/>
    <n v="0"/>
    <n v="0"/>
    <x v="3"/>
    <n v="21413.72"/>
    <x v="2"/>
    <x v="0"/>
  </r>
  <r>
    <x v="282"/>
    <n v="34"/>
    <x v="0"/>
    <n v="30.9"/>
    <n v="3"/>
    <x v="1"/>
    <x v="2"/>
    <x v="9"/>
    <n v="69213"/>
    <x v="0"/>
    <x v="0"/>
    <n v="7"/>
    <n v="0"/>
    <n v="8"/>
    <x v="2"/>
    <n v="20947.849999999999"/>
    <x v="1"/>
    <x v="1"/>
  </r>
  <r>
    <x v="283"/>
    <n v="26"/>
    <x v="0"/>
    <n v="27.8"/>
    <n v="1"/>
    <x v="1"/>
    <x v="3"/>
    <x v="9"/>
    <n v="71629"/>
    <x v="1"/>
    <x v="0"/>
    <n v="1"/>
    <n v="1"/>
    <n v="11"/>
    <x v="0"/>
    <n v="8912.2099999999991"/>
    <x v="1"/>
    <x v="0"/>
  </r>
  <r>
    <x v="284"/>
    <n v="45"/>
    <x v="0"/>
    <n v="35.299999999999997"/>
    <n v="1"/>
    <x v="1"/>
    <x v="1"/>
    <x v="5"/>
    <n v="63044"/>
    <x v="2"/>
    <x v="0"/>
    <n v="2"/>
    <n v="0"/>
    <n v="11"/>
    <x v="1"/>
    <n v="15348.23"/>
    <x v="4"/>
    <x v="1"/>
  </r>
  <r>
    <x v="285"/>
    <n v="46"/>
    <x v="1"/>
    <n v="34.5"/>
    <n v="1"/>
    <x v="1"/>
    <x v="3"/>
    <x v="1"/>
    <n v="37293"/>
    <x v="2"/>
    <x v="0"/>
    <n v="4"/>
    <n v="0"/>
    <n v="13"/>
    <x v="2"/>
    <n v="20820.21"/>
    <x v="3"/>
    <x v="1"/>
  </r>
  <r>
    <x v="286"/>
    <n v="37"/>
    <x v="1"/>
    <n v="31.6"/>
    <n v="0"/>
    <x v="0"/>
    <x v="4"/>
    <x v="2"/>
    <n v="56797"/>
    <x v="2"/>
    <x v="0"/>
    <n v="3"/>
    <n v="0"/>
    <n v="14"/>
    <x v="1"/>
    <n v="23194.52"/>
    <x v="4"/>
    <x v="1"/>
  </r>
  <r>
    <x v="287"/>
    <n v="55"/>
    <x v="1"/>
    <n v="25.1"/>
    <n v="3"/>
    <x v="1"/>
    <x v="3"/>
    <x v="7"/>
    <n v="53818"/>
    <x v="1"/>
    <x v="0"/>
    <n v="2"/>
    <n v="0"/>
    <n v="12"/>
    <x v="2"/>
    <n v="17479.96"/>
    <x v="3"/>
    <x v="0"/>
  </r>
  <r>
    <x v="288"/>
    <n v="51"/>
    <x v="1"/>
    <n v="27.3"/>
    <n v="0"/>
    <x v="0"/>
    <x v="3"/>
    <x v="8"/>
    <n v="95127"/>
    <x v="2"/>
    <x v="1"/>
    <n v="4"/>
    <n v="0"/>
    <n v="5"/>
    <x v="2"/>
    <n v="29482.799999999999"/>
    <x v="3"/>
    <x v="0"/>
  </r>
  <r>
    <x v="289"/>
    <n v="55"/>
    <x v="0"/>
    <n v="28.1"/>
    <n v="3"/>
    <x v="0"/>
    <x v="1"/>
    <x v="6"/>
    <n v="36570"/>
    <x v="1"/>
    <x v="1"/>
    <n v="4"/>
    <n v="1"/>
    <n v="8"/>
    <x v="2"/>
    <n v="32263.93"/>
    <x v="3"/>
    <x v="0"/>
  </r>
  <r>
    <x v="290"/>
    <n v="19"/>
    <x v="1"/>
    <n v="34.1"/>
    <n v="2"/>
    <x v="1"/>
    <x v="4"/>
    <x v="0"/>
    <n v="38083"/>
    <x v="0"/>
    <x v="0"/>
    <n v="6"/>
    <n v="0"/>
    <n v="12"/>
    <x v="0"/>
    <n v="10212.290000000001"/>
    <x v="2"/>
    <x v="1"/>
  </r>
  <r>
    <x v="291"/>
    <n v="24"/>
    <x v="1"/>
    <n v="19.5"/>
    <n v="0"/>
    <x v="1"/>
    <x v="2"/>
    <x v="3"/>
    <n v="53720"/>
    <x v="0"/>
    <x v="0"/>
    <n v="4"/>
    <n v="0"/>
    <n v="11"/>
    <x v="0"/>
    <n v="11813.44"/>
    <x v="2"/>
    <x v="2"/>
  </r>
  <r>
    <x v="292"/>
    <n v="34"/>
    <x v="1"/>
    <n v="21.8"/>
    <n v="1"/>
    <x v="1"/>
    <x v="0"/>
    <x v="6"/>
    <n v="60881"/>
    <x v="2"/>
    <x v="2"/>
    <n v="6"/>
    <n v="1"/>
    <n v="2"/>
    <x v="0"/>
    <n v="16627.7"/>
    <x v="1"/>
    <x v="0"/>
  </r>
  <r>
    <x v="293"/>
    <n v="65"/>
    <x v="1"/>
    <n v="28.7"/>
    <n v="1"/>
    <x v="0"/>
    <x v="3"/>
    <x v="2"/>
    <n v="56136"/>
    <x v="2"/>
    <x v="1"/>
    <n v="6"/>
    <n v="0"/>
    <n v="6"/>
    <x v="0"/>
    <n v="37570.6"/>
    <x v="0"/>
    <x v="0"/>
  </r>
  <r>
    <x v="294"/>
    <n v="55"/>
    <x v="1"/>
    <n v="33.799999999999997"/>
    <n v="2"/>
    <x v="1"/>
    <x v="2"/>
    <x v="3"/>
    <n v="54690"/>
    <x v="0"/>
    <x v="2"/>
    <n v="6"/>
    <n v="0"/>
    <n v="5"/>
    <x v="3"/>
    <n v="28418.95"/>
    <x v="3"/>
    <x v="1"/>
  </r>
  <r>
    <x v="295"/>
    <n v="52"/>
    <x v="1"/>
    <n v="34.6"/>
    <n v="1"/>
    <x v="1"/>
    <x v="4"/>
    <x v="3"/>
    <n v="78120"/>
    <x v="2"/>
    <x v="0"/>
    <n v="4"/>
    <n v="1"/>
    <n v="14"/>
    <x v="1"/>
    <n v="20854.53"/>
    <x v="3"/>
    <x v="1"/>
  </r>
  <r>
    <x v="296"/>
    <n v="29"/>
    <x v="0"/>
    <n v="31.4"/>
    <n v="3"/>
    <x v="1"/>
    <x v="2"/>
    <x v="6"/>
    <n v="61010"/>
    <x v="2"/>
    <x v="2"/>
    <n v="3"/>
    <n v="0"/>
    <n v="14"/>
    <x v="2"/>
    <n v="17006.099999999999"/>
    <x v="1"/>
    <x v="1"/>
  </r>
  <r>
    <x v="297"/>
    <n v="38"/>
    <x v="1"/>
    <n v="16.8"/>
    <n v="3"/>
    <x v="0"/>
    <x v="4"/>
    <x v="3"/>
    <n v="60496"/>
    <x v="0"/>
    <x v="0"/>
    <n v="3"/>
    <n v="0"/>
    <n v="7"/>
    <x v="2"/>
    <n v="28129.03"/>
    <x v="4"/>
    <x v="2"/>
  </r>
  <r>
    <x v="298"/>
    <n v="48"/>
    <x v="0"/>
    <n v="30.3"/>
    <n v="3"/>
    <x v="1"/>
    <x v="3"/>
    <x v="10"/>
    <n v="121105"/>
    <x v="0"/>
    <x v="0"/>
    <n v="4"/>
    <n v="0"/>
    <n v="4"/>
    <x v="1"/>
    <n v="16839.68"/>
    <x v="3"/>
    <x v="1"/>
  </r>
  <r>
    <x v="299"/>
    <n v="41"/>
    <x v="0"/>
    <n v="19.5"/>
    <n v="2"/>
    <x v="1"/>
    <x v="3"/>
    <x v="5"/>
    <n v="89528"/>
    <x v="0"/>
    <x v="2"/>
    <n v="5"/>
    <n v="0"/>
    <n v="5"/>
    <x v="1"/>
    <n v="18009.099999999999"/>
    <x v="4"/>
    <x v="2"/>
  </r>
  <r>
    <x v="300"/>
    <n v="23"/>
    <x v="1"/>
    <n v="33.299999999999997"/>
    <n v="3"/>
    <x v="0"/>
    <x v="0"/>
    <x v="3"/>
    <n v="78842"/>
    <x v="2"/>
    <x v="0"/>
    <n v="5"/>
    <n v="0"/>
    <n v="12"/>
    <x v="0"/>
    <n v="27289.75"/>
    <x v="2"/>
    <x v="1"/>
  </r>
  <r>
    <x v="301"/>
    <n v="45"/>
    <x v="0"/>
    <n v="25.1"/>
    <n v="0"/>
    <x v="1"/>
    <x v="1"/>
    <x v="0"/>
    <n v="44506"/>
    <x v="1"/>
    <x v="2"/>
    <n v="4"/>
    <n v="2"/>
    <n v="8"/>
    <x v="1"/>
    <n v="22574.33"/>
    <x v="4"/>
    <x v="0"/>
  </r>
  <r>
    <x v="302"/>
    <n v="40"/>
    <x v="0"/>
    <n v="27.2"/>
    <n v="2"/>
    <x v="1"/>
    <x v="2"/>
    <x v="7"/>
    <n v="96309"/>
    <x v="0"/>
    <x v="0"/>
    <n v="3"/>
    <n v="0"/>
    <n v="11"/>
    <x v="0"/>
    <n v="8968.65"/>
    <x v="4"/>
    <x v="0"/>
  </r>
  <r>
    <x v="303"/>
    <n v="42"/>
    <x v="0"/>
    <n v="26.6"/>
    <n v="2"/>
    <x v="1"/>
    <x v="1"/>
    <x v="2"/>
    <n v="107157"/>
    <x v="2"/>
    <x v="1"/>
    <n v="2"/>
    <n v="0"/>
    <n v="1"/>
    <x v="1"/>
    <n v="13496.52"/>
    <x v="4"/>
    <x v="0"/>
  </r>
  <r>
    <x v="304"/>
    <n v="61"/>
    <x v="1"/>
    <n v="21.1"/>
    <n v="0"/>
    <x v="1"/>
    <x v="0"/>
    <x v="8"/>
    <n v="84096"/>
    <x v="1"/>
    <x v="2"/>
    <n v="8"/>
    <n v="1"/>
    <n v="4"/>
    <x v="2"/>
    <n v="20516.75"/>
    <x v="0"/>
    <x v="0"/>
  </r>
  <r>
    <x v="305"/>
    <n v="31"/>
    <x v="0"/>
    <n v="16"/>
    <n v="1"/>
    <x v="1"/>
    <x v="4"/>
    <x v="0"/>
    <n v="68304"/>
    <x v="2"/>
    <x v="1"/>
    <n v="6"/>
    <n v="0"/>
    <n v="1"/>
    <x v="1"/>
    <n v="12118.21"/>
    <x v="1"/>
    <x v="2"/>
  </r>
  <r>
    <x v="306"/>
    <n v="61"/>
    <x v="1"/>
    <n v="32.1"/>
    <n v="0"/>
    <x v="0"/>
    <x v="4"/>
    <x v="5"/>
    <n v="68948"/>
    <x v="0"/>
    <x v="1"/>
    <n v="4"/>
    <n v="2"/>
    <n v="12"/>
    <x v="3"/>
    <n v="40969.49"/>
    <x v="0"/>
    <x v="1"/>
  </r>
  <r>
    <x v="307"/>
    <n v="47"/>
    <x v="1"/>
    <n v="23.8"/>
    <n v="0"/>
    <x v="1"/>
    <x v="1"/>
    <x v="5"/>
    <n v="48605"/>
    <x v="0"/>
    <x v="0"/>
    <n v="5"/>
    <n v="0"/>
    <n v="5"/>
    <x v="0"/>
    <n v="7633.8"/>
    <x v="3"/>
    <x v="0"/>
  </r>
  <r>
    <x v="308"/>
    <n v="48"/>
    <x v="0"/>
    <n v="31.6"/>
    <n v="2"/>
    <x v="1"/>
    <x v="4"/>
    <x v="4"/>
    <n v="68416"/>
    <x v="0"/>
    <x v="1"/>
    <n v="5"/>
    <n v="1"/>
    <n v="4"/>
    <x v="1"/>
    <n v="19641.37"/>
    <x v="3"/>
    <x v="1"/>
  </r>
  <r>
    <x v="309"/>
    <n v="29"/>
    <x v="0"/>
    <n v="26.8"/>
    <n v="2"/>
    <x v="1"/>
    <x v="0"/>
    <x v="0"/>
    <n v="46668"/>
    <x v="0"/>
    <x v="1"/>
    <n v="6"/>
    <n v="0"/>
    <n v="7"/>
    <x v="1"/>
    <n v="10758.49"/>
    <x v="1"/>
    <x v="0"/>
  </r>
  <r>
    <x v="310"/>
    <n v="44"/>
    <x v="1"/>
    <n v="33.700000000000003"/>
    <n v="0"/>
    <x v="1"/>
    <x v="3"/>
    <x v="10"/>
    <n v="18000"/>
    <x v="0"/>
    <x v="1"/>
    <n v="4"/>
    <n v="0"/>
    <n v="4"/>
    <x v="1"/>
    <n v="16850.71"/>
    <x v="4"/>
    <x v="1"/>
  </r>
  <r>
    <x v="311"/>
    <n v="45"/>
    <x v="1"/>
    <n v="31.1"/>
    <n v="2"/>
    <x v="1"/>
    <x v="0"/>
    <x v="0"/>
    <n v="28382"/>
    <x v="0"/>
    <x v="1"/>
    <n v="8"/>
    <n v="0"/>
    <n v="5"/>
    <x v="2"/>
    <n v="21233.040000000001"/>
    <x v="4"/>
    <x v="1"/>
  </r>
  <r>
    <x v="312"/>
    <n v="23"/>
    <x v="1"/>
    <n v="31.7"/>
    <n v="3"/>
    <x v="1"/>
    <x v="2"/>
    <x v="9"/>
    <n v="64435"/>
    <x v="2"/>
    <x v="0"/>
    <n v="1"/>
    <n v="0"/>
    <n v="8"/>
    <x v="3"/>
    <n v="16617.830000000002"/>
    <x v="2"/>
    <x v="1"/>
  </r>
  <r>
    <x v="313"/>
    <n v="55"/>
    <x v="1"/>
    <n v="36.299999999999997"/>
    <n v="1"/>
    <x v="1"/>
    <x v="1"/>
    <x v="5"/>
    <n v="98214"/>
    <x v="0"/>
    <x v="1"/>
    <n v="5"/>
    <n v="0"/>
    <n v="11"/>
    <x v="0"/>
    <n v="11750.01"/>
    <x v="3"/>
    <x v="1"/>
  </r>
  <r>
    <x v="314"/>
    <n v="19"/>
    <x v="1"/>
    <n v="27.7"/>
    <n v="0"/>
    <x v="1"/>
    <x v="3"/>
    <x v="6"/>
    <n v="56253"/>
    <x v="2"/>
    <x v="4"/>
    <n v="6"/>
    <n v="3"/>
    <n v="14"/>
    <x v="2"/>
    <n v="31224.82"/>
    <x v="2"/>
    <x v="0"/>
  </r>
  <r>
    <x v="315"/>
    <n v="31"/>
    <x v="1"/>
    <n v="27"/>
    <n v="1"/>
    <x v="0"/>
    <x v="4"/>
    <x v="6"/>
    <n v="84719"/>
    <x v="2"/>
    <x v="1"/>
    <n v="3"/>
    <n v="0"/>
    <n v="0"/>
    <x v="3"/>
    <n v="34762.699999999997"/>
    <x v="1"/>
    <x v="0"/>
  </r>
  <r>
    <x v="316"/>
    <n v="57"/>
    <x v="0"/>
    <n v="22.3"/>
    <n v="1"/>
    <x v="1"/>
    <x v="1"/>
    <x v="9"/>
    <n v="49055"/>
    <x v="1"/>
    <x v="1"/>
    <n v="5"/>
    <n v="2"/>
    <n v="11"/>
    <x v="0"/>
    <n v="20965.07"/>
    <x v="0"/>
    <x v="0"/>
  </r>
  <r>
    <x v="317"/>
    <n v="56"/>
    <x v="1"/>
    <n v="28.6"/>
    <n v="1"/>
    <x v="1"/>
    <x v="1"/>
    <x v="7"/>
    <n v="72079"/>
    <x v="0"/>
    <x v="2"/>
    <n v="7"/>
    <n v="1"/>
    <n v="13"/>
    <x v="0"/>
    <n v="22321.62"/>
    <x v="0"/>
    <x v="0"/>
  </r>
  <r>
    <x v="318"/>
    <n v="39"/>
    <x v="0"/>
    <n v="29.4"/>
    <n v="1"/>
    <x v="1"/>
    <x v="3"/>
    <x v="5"/>
    <n v="42478"/>
    <x v="0"/>
    <x v="1"/>
    <n v="3"/>
    <n v="2"/>
    <n v="13"/>
    <x v="0"/>
    <n v="18092.11"/>
    <x v="4"/>
    <x v="0"/>
  </r>
  <r>
    <x v="319"/>
    <n v="30"/>
    <x v="1"/>
    <n v="29.5"/>
    <n v="3"/>
    <x v="1"/>
    <x v="4"/>
    <x v="8"/>
    <n v="92689"/>
    <x v="0"/>
    <x v="1"/>
    <n v="2"/>
    <n v="0"/>
    <n v="12"/>
    <x v="2"/>
    <n v="14571.6"/>
    <x v="1"/>
    <x v="0"/>
  </r>
  <r>
    <x v="320"/>
    <n v="31"/>
    <x v="0"/>
    <n v="24.2"/>
    <n v="0"/>
    <x v="1"/>
    <x v="4"/>
    <x v="3"/>
    <n v="68714"/>
    <x v="0"/>
    <x v="0"/>
    <n v="6"/>
    <n v="0"/>
    <n v="8"/>
    <x v="1"/>
    <n v="15565.04"/>
    <x v="1"/>
    <x v="0"/>
  </r>
  <r>
    <x v="321"/>
    <n v="44"/>
    <x v="0"/>
    <n v="26.5"/>
    <n v="3"/>
    <x v="1"/>
    <x v="2"/>
    <x v="9"/>
    <n v="56535"/>
    <x v="0"/>
    <x v="1"/>
    <n v="4"/>
    <n v="0"/>
    <n v="4"/>
    <x v="3"/>
    <n v="21232.29"/>
    <x v="4"/>
    <x v="0"/>
  </r>
  <r>
    <x v="322"/>
    <n v="53"/>
    <x v="1"/>
    <n v="23.8"/>
    <n v="1"/>
    <x v="1"/>
    <x v="0"/>
    <x v="5"/>
    <n v="50353"/>
    <x v="0"/>
    <x v="0"/>
    <n v="6"/>
    <n v="0"/>
    <n v="8"/>
    <x v="0"/>
    <n v="10099.06"/>
    <x v="3"/>
    <x v="0"/>
  </r>
  <r>
    <x v="323"/>
    <n v="48"/>
    <x v="0"/>
    <n v="32.299999999999997"/>
    <n v="2"/>
    <x v="0"/>
    <x v="2"/>
    <x v="5"/>
    <n v="43858"/>
    <x v="1"/>
    <x v="0"/>
    <n v="8"/>
    <n v="0"/>
    <n v="2"/>
    <x v="0"/>
    <n v="24617.75"/>
    <x v="3"/>
    <x v="1"/>
  </r>
  <r>
    <x v="324"/>
    <n v="45"/>
    <x v="0"/>
    <n v="30.9"/>
    <n v="1"/>
    <x v="0"/>
    <x v="1"/>
    <x v="7"/>
    <n v="80493"/>
    <x v="0"/>
    <x v="0"/>
    <n v="3"/>
    <n v="0"/>
    <n v="3"/>
    <x v="1"/>
    <n v="19167.900000000001"/>
    <x v="4"/>
    <x v="1"/>
  </r>
  <r>
    <x v="325"/>
    <n v="19"/>
    <x v="0"/>
    <n v="39.799999999999997"/>
    <n v="0"/>
    <x v="1"/>
    <x v="0"/>
    <x v="5"/>
    <n v="50953"/>
    <x v="0"/>
    <x v="1"/>
    <n v="4"/>
    <n v="0"/>
    <n v="6"/>
    <x v="0"/>
    <n v="12951.4"/>
    <x v="2"/>
    <x v="1"/>
  </r>
  <r>
    <x v="326"/>
    <n v="27"/>
    <x v="1"/>
    <n v="24.6"/>
    <n v="1"/>
    <x v="1"/>
    <x v="3"/>
    <x v="9"/>
    <n v="75388"/>
    <x v="0"/>
    <x v="0"/>
    <n v="4"/>
    <n v="0"/>
    <n v="0"/>
    <x v="1"/>
    <n v="5969.77"/>
    <x v="1"/>
    <x v="0"/>
  </r>
  <r>
    <x v="327"/>
    <n v="48"/>
    <x v="1"/>
    <n v="21"/>
    <n v="2"/>
    <x v="0"/>
    <x v="0"/>
    <x v="6"/>
    <n v="49799"/>
    <x v="2"/>
    <x v="1"/>
    <n v="4"/>
    <n v="0"/>
    <n v="1"/>
    <x v="0"/>
    <n v="26013.8"/>
    <x v="3"/>
    <x v="0"/>
  </r>
  <r>
    <x v="328"/>
    <n v="41"/>
    <x v="1"/>
    <n v="28.3"/>
    <n v="1"/>
    <x v="1"/>
    <x v="3"/>
    <x v="8"/>
    <n v="89290"/>
    <x v="0"/>
    <x v="0"/>
    <n v="6"/>
    <n v="0"/>
    <n v="7"/>
    <x v="1"/>
    <n v="7799.49"/>
    <x v="4"/>
    <x v="0"/>
  </r>
  <r>
    <x v="329"/>
    <n v="51"/>
    <x v="1"/>
    <n v="26.1"/>
    <n v="1"/>
    <x v="1"/>
    <x v="2"/>
    <x v="3"/>
    <n v="52694"/>
    <x v="1"/>
    <x v="0"/>
    <n v="2"/>
    <n v="0"/>
    <n v="4"/>
    <x v="1"/>
    <n v="8667.91"/>
    <x v="3"/>
    <x v="0"/>
  </r>
  <r>
    <x v="330"/>
    <n v="48"/>
    <x v="0"/>
    <n v="29.6"/>
    <n v="0"/>
    <x v="1"/>
    <x v="1"/>
    <x v="8"/>
    <n v="62998"/>
    <x v="0"/>
    <x v="0"/>
    <n v="4"/>
    <n v="0"/>
    <n v="8"/>
    <x v="0"/>
    <n v="12048.06"/>
    <x v="3"/>
    <x v="0"/>
  </r>
  <r>
    <x v="331"/>
    <n v="61"/>
    <x v="1"/>
    <n v="32.4"/>
    <n v="2"/>
    <x v="1"/>
    <x v="1"/>
    <x v="2"/>
    <n v="58434"/>
    <x v="1"/>
    <x v="0"/>
    <n v="6"/>
    <n v="1"/>
    <n v="11"/>
    <x v="3"/>
    <n v="19942.97"/>
    <x v="0"/>
    <x v="1"/>
  </r>
  <r>
    <x v="332"/>
    <n v="60"/>
    <x v="1"/>
    <n v="31.6"/>
    <n v="3"/>
    <x v="1"/>
    <x v="0"/>
    <x v="8"/>
    <n v="57818"/>
    <x v="0"/>
    <x v="2"/>
    <n v="6"/>
    <n v="0"/>
    <n v="0"/>
    <x v="1"/>
    <n v="18297.189999999999"/>
    <x v="0"/>
    <x v="1"/>
  </r>
  <r>
    <x v="333"/>
    <n v="40"/>
    <x v="0"/>
    <n v="30.5"/>
    <n v="2"/>
    <x v="1"/>
    <x v="4"/>
    <x v="1"/>
    <n v="56835"/>
    <x v="0"/>
    <x v="0"/>
    <n v="5"/>
    <n v="0"/>
    <n v="10"/>
    <x v="0"/>
    <n v="13082.8"/>
    <x v="4"/>
    <x v="1"/>
  </r>
  <r>
    <x v="334"/>
    <n v="51"/>
    <x v="1"/>
    <n v="34.9"/>
    <n v="1"/>
    <x v="1"/>
    <x v="0"/>
    <x v="3"/>
    <n v="67895"/>
    <x v="2"/>
    <x v="0"/>
    <n v="4"/>
    <n v="0"/>
    <n v="8"/>
    <x v="1"/>
    <n v="13169.99"/>
    <x v="3"/>
    <x v="1"/>
  </r>
  <r>
    <x v="335"/>
    <n v="25"/>
    <x v="1"/>
    <n v="24.2"/>
    <n v="0"/>
    <x v="1"/>
    <x v="0"/>
    <x v="0"/>
    <n v="43063"/>
    <x v="2"/>
    <x v="0"/>
    <n v="5"/>
    <n v="0"/>
    <n v="3"/>
    <x v="3"/>
    <n v="10505.63"/>
    <x v="2"/>
    <x v="0"/>
  </r>
  <r>
    <x v="336"/>
    <n v="29"/>
    <x v="1"/>
    <n v="31.7"/>
    <n v="3"/>
    <x v="1"/>
    <x v="3"/>
    <x v="7"/>
    <n v="33144"/>
    <x v="2"/>
    <x v="2"/>
    <n v="6"/>
    <n v="2"/>
    <n v="6"/>
    <x v="0"/>
    <n v="29794.37"/>
    <x v="1"/>
    <x v="1"/>
  </r>
  <r>
    <x v="337"/>
    <n v="45"/>
    <x v="0"/>
    <n v="31.5"/>
    <n v="3"/>
    <x v="1"/>
    <x v="1"/>
    <x v="10"/>
    <n v="34639"/>
    <x v="0"/>
    <x v="1"/>
    <n v="4"/>
    <n v="0"/>
    <n v="10"/>
    <x v="0"/>
    <n v="15780.6"/>
    <x v="4"/>
    <x v="1"/>
  </r>
  <r>
    <x v="338"/>
    <n v="52"/>
    <x v="1"/>
    <n v="29.5"/>
    <n v="2"/>
    <x v="1"/>
    <x v="2"/>
    <x v="8"/>
    <n v="78046"/>
    <x v="0"/>
    <x v="0"/>
    <n v="4"/>
    <n v="1"/>
    <n v="7"/>
    <x v="1"/>
    <n v="15857.95"/>
    <x v="3"/>
    <x v="0"/>
  </r>
  <r>
    <x v="339"/>
    <n v="46"/>
    <x v="0"/>
    <n v="32.200000000000003"/>
    <n v="3"/>
    <x v="0"/>
    <x v="1"/>
    <x v="1"/>
    <n v="23203"/>
    <x v="2"/>
    <x v="1"/>
    <n v="3"/>
    <n v="1"/>
    <n v="6"/>
    <x v="2"/>
    <n v="35115.919999999998"/>
    <x v="3"/>
    <x v="1"/>
  </r>
  <r>
    <x v="340"/>
    <n v="49"/>
    <x v="0"/>
    <n v="30.8"/>
    <n v="0"/>
    <x v="1"/>
    <x v="2"/>
    <x v="7"/>
    <n v="56775"/>
    <x v="0"/>
    <x v="1"/>
    <n v="5"/>
    <n v="0"/>
    <n v="4"/>
    <x v="2"/>
    <n v="21198.94"/>
    <x v="3"/>
    <x v="1"/>
  </r>
  <r>
    <x v="341"/>
    <n v="26"/>
    <x v="0"/>
    <n v="38.299999999999997"/>
    <n v="4"/>
    <x v="1"/>
    <x v="4"/>
    <x v="9"/>
    <n v="54988"/>
    <x v="2"/>
    <x v="2"/>
    <n v="3"/>
    <n v="0"/>
    <n v="7"/>
    <x v="0"/>
    <n v="17644.240000000002"/>
    <x v="1"/>
    <x v="1"/>
  </r>
  <r>
    <x v="342"/>
    <n v="42"/>
    <x v="0"/>
    <n v="23.4"/>
    <n v="5"/>
    <x v="1"/>
    <x v="1"/>
    <x v="5"/>
    <n v="84036"/>
    <x v="2"/>
    <x v="1"/>
    <n v="9"/>
    <n v="1"/>
    <n v="7"/>
    <x v="1"/>
    <n v="25811.82"/>
    <x v="4"/>
    <x v="0"/>
  </r>
  <r>
    <x v="343"/>
    <n v="36"/>
    <x v="1"/>
    <n v="26.3"/>
    <n v="1"/>
    <x v="1"/>
    <x v="4"/>
    <x v="0"/>
    <n v="96419"/>
    <x v="2"/>
    <x v="0"/>
    <n v="2"/>
    <n v="0"/>
    <n v="4"/>
    <x v="0"/>
    <n v="10672.1"/>
    <x v="4"/>
    <x v="0"/>
  </r>
  <r>
    <x v="344"/>
    <n v="41"/>
    <x v="0"/>
    <n v="22.6"/>
    <n v="5"/>
    <x v="1"/>
    <x v="4"/>
    <x v="0"/>
    <n v="58219"/>
    <x v="0"/>
    <x v="0"/>
    <n v="4"/>
    <n v="0"/>
    <n v="10"/>
    <x v="1"/>
    <n v="12877.7"/>
    <x v="4"/>
    <x v="0"/>
  </r>
  <r>
    <x v="345"/>
    <n v="19"/>
    <x v="0"/>
    <n v="25.7"/>
    <n v="0"/>
    <x v="1"/>
    <x v="0"/>
    <x v="5"/>
    <n v="83603"/>
    <x v="1"/>
    <x v="0"/>
    <n v="5"/>
    <n v="1"/>
    <n v="8"/>
    <x v="3"/>
    <n v="20138.349999999999"/>
    <x v="2"/>
    <x v="0"/>
  </r>
  <r>
    <x v="346"/>
    <n v="41"/>
    <x v="1"/>
    <n v="22.5"/>
    <n v="3"/>
    <x v="1"/>
    <x v="2"/>
    <x v="0"/>
    <n v="47929"/>
    <x v="0"/>
    <x v="2"/>
    <n v="9"/>
    <n v="0"/>
    <n v="8"/>
    <x v="2"/>
    <n v="18981.080000000002"/>
    <x v="4"/>
    <x v="0"/>
  </r>
  <r>
    <x v="347"/>
    <n v="46"/>
    <x v="1"/>
    <n v="27.2"/>
    <n v="2"/>
    <x v="1"/>
    <x v="3"/>
    <x v="5"/>
    <n v="106842"/>
    <x v="1"/>
    <x v="0"/>
    <n v="4"/>
    <n v="0"/>
    <n v="7"/>
    <x v="2"/>
    <n v="10830.72"/>
    <x v="3"/>
    <x v="0"/>
  </r>
  <r>
    <x v="348"/>
    <n v="38"/>
    <x v="1"/>
    <n v="27.2"/>
    <n v="5"/>
    <x v="1"/>
    <x v="1"/>
    <x v="7"/>
    <n v="50578"/>
    <x v="0"/>
    <x v="0"/>
    <n v="3"/>
    <n v="0"/>
    <n v="2"/>
    <x v="2"/>
    <n v="12425.91"/>
    <x v="4"/>
    <x v="0"/>
  </r>
  <r>
    <x v="349"/>
    <n v="31"/>
    <x v="1"/>
    <n v="32.6"/>
    <n v="0"/>
    <x v="1"/>
    <x v="0"/>
    <x v="4"/>
    <n v="61971"/>
    <x v="0"/>
    <x v="2"/>
    <n v="6"/>
    <n v="1"/>
    <n v="4"/>
    <x v="0"/>
    <n v="20429.72"/>
    <x v="1"/>
    <x v="1"/>
  </r>
  <r>
    <x v="350"/>
    <n v="23"/>
    <x v="1"/>
    <n v="38.299999999999997"/>
    <n v="2"/>
    <x v="1"/>
    <x v="2"/>
    <x v="6"/>
    <n v="74656"/>
    <x v="0"/>
    <x v="1"/>
    <n v="4"/>
    <n v="1"/>
    <n v="6"/>
    <x v="1"/>
    <n v="17024.41"/>
    <x v="2"/>
    <x v="1"/>
  </r>
  <r>
    <x v="351"/>
    <n v="35"/>
    <x v="1"/>
    <n v="23.7"/>
    <n v="1"/>
    <x v="1"/>
    <x v="3"/>
    <x v="3"/>
    <n v="28944"/>
    <x v="0"/>
    <x v="0"/>
    <n v="3"/>
    <n v="0"/>
    <n v="12"/>
    <x v="2"/>
    <n v="14322.01"/>
    <x v="1"/>
    <x v="0"/>
  </r>
  <r>
    <x v="352"/>
    <n v="27"/>
    <x v="1"/>
    <n v="21.3"/>
    <n v="1"/>
    <x v="1"/>
    <x v="3"/>
    <x v="3"/>
    <n v="57288"/>
    <x v="2"/>
    <x v="1"/>
    <n v="5"/>
    <n v="1"/>
    <n v="4"/>
    <x v="2"/>
    <n v="22355.71"/>
    <x v="1"/>
    <x v="0"/>
  </r>
  <r>
    <x v="353"/>
    <n v="35"/>
    <x v="0"/>
    <n v="23.9"/>
    <n v="1"/>
    <x v="1"/>
    <x v="2"/>
    <x v="5"/>
    <n v="71592"/>
    <x v="1"/>
    <x v="1"/>
    <n v="4"/>
    <n v="0"/>
    <n v="0"/>
    <x v="0"/>
    <n v="13309.57"/>
    <x v="1"/>
    <x v="0"/>
  </r>
  <r>
    <x v="354"/>
    <n v="56"/>
    <x v="1"/>
    <n v="33.200000000000003"/>
    <n v="0"/>
    <x v="1"/>
    <x v="1"/>
    <x v="9"/>
    <n v="35972"/>
    <x v="2"/>
    <x v="1"/>
    <n v="6"/>
    <n v="0"/>
    <n v="6"/>
    <x v="1"/>
    <n v="15309.41"/>
    <x v="0"/>
    <x v="1"/>
  </r>
  <r>
    <x v="355"/>
    <n v="18"/>
    <x v="1"/>
    <n v="18.7"/>
    <n v="4"/>
    <x v="1"/>
    <x v="1"/>
    <x v="8"/>
    <n v="86447"/>
    <x v="2"/>
    <x v="1"/>
    <n v="4"/>
    <n v="1"/>
    <n v="4"/>
    <x v="0"/>
    <n v="17410.919999999998"/>
    <x v="2"/>
    <x v="2"/>
  </r>
  <r>
    <x v="356"/>
    <n v="43"/>
    <x v="0"/>
    <n v="33.6"/>
    <n v="1"/>
    <x v="0"/>
    <x v="2"/>
    <x v="0"/>
    <n v="68922"/>
    <x v="2"/>
    <x v="0"/>
    <n v="5"/>
    <n v="0"/>
    <n v="8"/>
    <x v="1"/>
    <n v="26652.04"/>
    <x v="4"/>
    <x v="1"/>
  </r>
  <r>
    <x v="357"/>
    <n v="18"/>
    <x v="0"/>
    <n v="33.700000000000003"/>
    <n v="4"/>
    <x v="0"/>
    <x v="0"/>
    <x v="8"/>
    <n v="129237"/>
    <x v="1"/>
    <x v="0"/>
    <n v="3"/>
    <n v="0"/>
    <n v="0"/>
    <x v="0"/>
    <n v="26134.2"/>
    <x v="2"/>
    <x v="1"/>
  </r>
  <r>
    <x v="358"/>
    <n v="23"/>
    <x v="0"/>
    <n v="39.1"/>
    <n v="2"/>
    <x v="1"/>
    <x v="3"/>
    <x v="5"/>
    <n v="105941"/>
    <x v="2"/>
    <x v="1"/>
    <n v="3"/>
    <n v="0"/>
    <n v="9"/>
    <x v="0"/>
    <n v="14058.99"/>
    <x v="2"/>
    <x v="1"/>
  </r>
  <r>
    <x v="359"/>
    <n v="18"/>
    <x v="0"/>
    <n v="17"/>
    <n v="1"/>
    <x v="1"/>
    <x v="2"/>
    <x v="6"/>
    <n v="69851"/>
    <x v="0"/>
    <x v="0"/>
    <n v="1"/>
    <n v="0"/>
    <n v="14"/>
    <x v="0"/>
    <n v="9571.06"/>
    <x v="2"/>
    <x v="2"/>
  </r>
  <r>
    <x v="360"/>
    <n v="48"/>
    <x v="0"/>
    <n v="37.299999999999997"/>
    <n v="1"/>
    <x v="1"/>
    <x v="0"/>
    <x v="0"/>
    <n v="93990"/>
    <x v="2"/>
    <x v="4"/>
    <n v="5"/>
    <n v="1"/>
    <n v="9"/>
    <x v="2"/>
    <n v="28430.41"/>
    <x v="3"/>
    <x v="1"/>
  </r>
  <r>
    <x v="361"/>
    <n v="27"/>
    <x v="1"/>
    <n v="37.299999999999997"/>
    <n v="3"/>
    <x v="0"/>
    <x v="4"/>
    <x v="1"/>
    <n v="38332"/>
    <x v="1"/>
    <x v="1"/>
    <n v="5"/>
    <n v="1"/>
    <n v="10"/>
    <x v="3"/>
    <n v="37022.97"/>
    <x v="1"/>
    <x v="1"/>
  </r>
  <r>
    <x v="362"/>
    <n v="38"/>
    <x v="0"/>
    <n v="36"/>
    <n v="2"/>
    <x v="1"/>
    <x v="1"/>
    <x v="10"/>
    <n v="81596"/>
    <x v="0"/>
    <x v="0"/>
    <n v="6"/>
    <n v="0"/>
    <n v="13"/>
    <x v="3"/>
    <n v="15218.13"/>
    <x v="4"/>
    <x v="1"/>
  </r>
  <r>
    <x v="363"/>
    <n v="39"/>
    <x v="1"/>
    <n v="35.1"/>
    <n v="2"/>
    <x v="1"/>
    <x v="2"/>
    <x v="10"/>
    <n v="40460"/>
    <x v="2"/>
    <x v="0"/>
    <n v="4"/>
    <n v="0"/>
    <n v="1"/>
    <x v="0"/>
    <n v="15388.93"/>
    <x v="4"/>
    <x v="1"/>
  </r>
  <r>
    <x v="364"/>
    <n v="57"/>
    <x v="1"/>
    <n v="33.799999999999997"/>
    <n v="0"/>
    <x v="1"/>
    <x v="1"/>
    <x v="0"/>
    <n v="67914"/>
    <x v="1"/>
    <x v="0"/>
    <n v="7"/>
    <n v="0"/>
    <n v="9"/>
    <x v="1"/>
    <n v="7311.3"/>
    <x v="0"/>
    <x v="1"/>
  </r>
  <r>
    <x v="365"/>
    <n v="36"/>
    <x v="1"/>
    <n v="25.9"/>
    <n v="4"/>
    <x v="1"/>
    <x v="3"/>
    <x v="6"/>
    <n v="52618"/>
    <x v="2"/>
    <x v="1"/>
    <n v="6"/>
    <n v="1"/>
    <n v="10"/>
    <x v="0"/>
    <n v="22045.05"/>
    <x v="4"/>
    <x v="0"/>
  </r>
  <r>
    <x v="366"/>
    <n v="37"/>
    <x v="0"/>
    <n v="28.7"/>
    <n v="2"/>
    <x v="1"/>
    <x v="4"/>
    <x v="2"/>
    <n v="90839"/>
    <x v="2"/>
    <x v="2"/>
    <n v="2"/>
    <n v="1"/>
    <n v="1"/>
    <x v="1"/>
    <n v="22555.08"/>
    <x v="4"/>
    <x v="0"/>
  </r>
  <r>
    <x v="367"/>
    <n v="50"/>
    <x v="0"/>
    <n v="25.1"/>
    <n v="1"/>
    <x v="0"/>
    <x v="1"/>
    <x v="8"/>
    <n v="81231"/>
    <x v="0"/>
    <x v="0"/>
    <n v="4"/>
    <n v="0"/>
    <n v="3"/>
    <x v="1"/>
    <n v="23350.78"/>
    <x v="3"/>
    <x v="0"/>
  </r>
  <r>
    <x v="368"/>
    <n v="33"/>
    <x v="1"/>
    <n v="19.7"/>
    <n v="1"/>
    <x v="1"/>
    <x v="2"/>
    <x v="6"/>
    <n v="47785"/>
    <x v="0"/>
    <x v="4"/>
    <n v="7"/>
    <n v="0"/>
    <n v="12"/>
    <x v="2"/>
    <n v="22371.45"/>
    <x v="1"/>
    <x v="2"/>
  </r>
  <r>
    <x v="369"/>
    <n v="36"/>
    <x v="0"/>
    <n v="31.1"/>
    <n v="0"/>
    <x v="1"/>
    <x v="4"/>
    <x v="3"/>
    <n v="52909"/>
    <x v="0"/>
    <x v="0"/>
    <n v="1"/>
    <n v="1"/>
    <n v="14"/>
    <x v="1"/>
    <n v="14775.45"/>
    <x v="4"/>
    <x v="1"/>
  </r>
  <r>
    <x v="370"/>
    <n v="20"/>
    <x v="1"/>
    <n v="37"/>
    <n v="2"/>
    <x v="0"/>
    <x v="2"/>
    <x v="2"/>
    <n v="86472"/>
    <x v="1"/>
    <x v="0"/>
    <n v="4"/>
    <n v="0"/>
    <n v="3"/>
    <x v="0"/>
    <n v="26122.93"/>
    <x v="2"/>
    <x v="1"/>
  </r>
  <r>
    <x v="371"/>
    <n v="38"/>
    <x v="1"/>
    <n v="32"/>
    <n v="0"/>
    <x v="1"/>
    <x v="3"/>
    <x v="8"/>
    <n v="83756"/>
    <x v="1"/>
    <x v="0"/>
    <n v="3"/>
    <n v="0"/>
    <n v="7"/>
    <x v="0"/>
    <n v="6295.74"/>
    <x v="4"/>
    <x v="1"/>
  </r>
  <r>
    <x v="372"/>
    <n v="58"/>
    <x v="1"/>
    <n v="31.2"/>
    <n v="2"/>
    <x v="1"/>
    <x v="2"/>
    <x v="7"/>
    <n v="24302"/>
    <x v="0"/>
    <x v="0"/>
    <n v="6"/>
    <n v="0"/>
    <n v="0"/>
    <x v="2"/>
    <n v="15268.33"/>
    <x v="0"/>
    <x v="1"/>
  </r>
  <r>
    <x v="373"/>
    <n v="22"/>
    <x v="1"/>
    <n v="22.5"/>
    <n v="3"/>
    <x v="0"/>
    <x v="0"/>
    <x v="8"/>
    <n v="49387"/>
    <x v="0"/>
    <x v="4"/>
    <n v="5"/>
    <n v="0"/>
    <n v="0"/>
    <x v="0"/>
    <n v="32712.45"/>
    <x v="2"/>
    <x v="0"/>
  </r>
  <r>
    <x v="374"/>
    <n v="40"/>
    <x v="0"/>
    <n v="24.7"/>
    <n v="1"/>
    <x v="1"/>
    <x v="4"/>
    <x v="3"/>
    <n v="69834"/>
    <x v="0"/>
    <x v="1"/>
    <n v="5"/>
    <n v="0"/>
    <n v="10"/>
    <x v="0"/>
    <n v="16790.259999999998"/>
    <x v="4"/>
    <x v="0"/>
  </r>
  <r>
    <x v="375"/>
    <n v="18"/>
    <x v="1"/>
    <n v="27.4"/>
    <n v="0"/>
    <x v="1"/>
    <x v="2"/>
    <x v="4"/>
    <n v="94008"/>
    <x v="2"/>
    <x v="0"/>
    <n v="1"/>
    <n v="0"/>
    <n v="11"/>
    <x v="3"/>
    <n v="16953.47"/>
    <x v="2"/>
    <x v="0"/>
  </r>
  <r>
    <x v="376"/>
    <n v="37"/>
    <x v="0"/>
    <n v="27.3"/>
    <n v="4"/>
    <x v="0"/>
    <x v="4"/>
    <x v="0"/>
    <n v="18000"/>
    <x v="0"/>
    <x v="1"/>
    <n v="2"/>
    <n v="1"/>
    <n v="6"/>
    <x v="3"/>
    <n v="37844.269999999997"/>
    <x v="4"/>
    <x v="0"/>
  </r>
  <r>
    <x v="377"/>
    <n v="41"/>
    <x v="1"/>
    <n v="22.8"/>
    <n v="1"/>
    <x v="1"/>
    <x v="0"/>
    <x v="1"/>
    <n v="64045"/>
    <x v="0"/>
    <x v="0"/>
    <n v="4"/>
    <n v="1"/>
    <n v="12"/>
    <x v="1"/>
    <n v="11034.48"/>
    <x v="4"/>
    <x v="0"/>
  </r>
  <r>
    <x v="378"/>
    <n v="24"/>
    <x v="0"/>
    <n v="32.299999999999997"/>
    <n v="2"/>
    <x v="0"/>
    <x v="0"/>
    <x v="0"/>
    <n v="83547"/>
    <x v="1"/>
    <x v="1"/>
    <n v="4"/>
    <n v="0"/>
    <n v="1"/>
    <x v="0"/>
    <n v="24940.15"/>
    <x v="2"/>
    <x v="1"/>
  </r>
  <r>
    <x v="379"/>
    <n v="32"/>
    <x v="1"/>
    <n v="34.6"/>
    <n v="1"/>
    <x v="1"/>
    <x v="0"/>
    <x v="2"/>
    <n v="18000"/>
    <x v="2"/>
    <x v="1"/>
    <n v="7"/>
    <n v="2"/>
    <n v="13"/>
    <x v="2"/>
    <n v="25254.97"/>
    <x v="1"/>
    <x v="1"/>
  </r>
  <r>
    <x v="380"/>
    <n v="61"/>
    <x v="0"/>
    <n v="19.8"/>
    <n v="1"/>
    <x v="1"/>
    <x v="2"/>
    <x v="1"/>
    <n v="41080"/>
    <x v="0"/>
    <x v="0"/>
    <n v="2"/>
    <n v="0"/>
    <n v="7"/>
    <x v="1"/>
    <n v="13743.1"/>
    <x v="0"/>
    <x v="2"/>
  </r>
  <r>
    <x v="381"/>
    <n v="65"/>
    <x v="1"/>
    <n v="16"/>
    <n v="2"/>
    <x v="1"/>
    <x v="4"/>
    <x v="6"/>
    <n v="41220"/>
    <x v="1"/>
    <x v="1"/>
    <n v="4"/>
    <n v="0"/>
    <n v="8"/>
    <x v="2"/>
    <n v="15510.45"/>
    <x v="0"/>
    <x v="2"/>
  </r>
  <r>
    <x v="382"/>
    <n v="62"/>
    <x v="1"/>
    <n v="22.1"/>
    <n v="4"/>
    <x v="1"/>
    <x v="2"/>
    <x v="1"/>
    <n v="65763"/>
    <x v="2"/>
    <x v="0"/>
    <n v="6"/>
    <n v="0"/>
    <n v="12"/>
    <x v="2"/>
    <n v="19936.05"/>
    <x v="0"/>
    <x v="0"/>
  </r>
  <r>
    <x v="383"/>
    <n v="45"/>
    <x v="1"/>
    <n v="26.3"/>
    <n v="3"/>
    <x v="1"/>
    <x v="0"/>
    <x v="5"/>
    <n v="67175"/>
    <x v="2"/>
    <x v="0"/>
    <n v="6"/>
    <n v="1"/>
    <n v="9"/>
    <x v="1"/>
    <n v="13917.64"/>
    <x v="4"/>
    <x v="0"/>
  </r>
  <r>
    <x v="384"/>
    <n v="34"/>
    <x v="1"/>
    <n v="25.8"/>
    <n v="1"/>
    <x v="1"/>
    <x v="3"/>
    <x v="3"/>
    <n v="108053"/>
    <x v="1"/>
    <x v="0"/>
    <n v="1"/>
    <n v="0"/>
    <n v="13"/>
    <x v="1"/>
    <n v="5886.35"/>
    <x v="1"/>
    <x v="0"/>
  </r>
  <r>
    <x v="385"/>
    <n v="30"/>
    <x v="1"/>
    <n v="37.4"/>
    <n v="3"/>
    <x v="0"/>
    <x v="1"/>
    <x v="5"/>
    <n v="33856"/>
    <x v="2"/>
    <x v="1"/>
    <n v="4"/>
    <n v="0"/>
    <n v="9"/>
    <x v="3"/>
    <n v="38060.28"/>
    <x v="1"/>
    <x v="1"/>
  </r>
  <r>
    <x v="386"/>
    <n v="36"/>
    <x v="1"/>
    <n v="16.7"/>
    <n v="1"/>
    <x v="1"/>
    <x v="1"/>
    <x v="6"/>
    <n v="59767"/>
    <x v="1"/>
    <x v="0"/>
    <n v="3"/>
    <n v="1"/>
    <n v="1"/>
    <x v="0"/>
    <n v="13615.31"/>
    <x v="4"/>
    <x v="2"/>
  </r>
  <r>
    <x v="387"/>
    <n v="28"/>
    <x v="0"/>
    <n v="26.4"/>
    <n v="1"/>
    <x v="1"/>
    <x v="3"/>
    <x v="10"/>
    <n v="67680"/>
    <x v="1"/>
    <x v="0"/>
    <n v="4"/>
    <n v="0"/>
    <n v="9"/>
    <x v="1"/>
    <n v="6876.88"/>
    <x v="1"/>
    <x v="0"/>
  </r>
  <r>
    <x v="388"/>
    <n v="48"/>
    <x v="1"/>
    <n v="29.5"/>
    <n v="0"/>
    <x v="1"/>
    <x v="0"/>
    <x v="7"/>
    <n v="32428"/>
    <x v="0"/>
    <x v="1"/>
    <n v="2"/>
    <n v="0"/>
    <n v="14"/>
    <x v="0"/>
    <n v="16488.91"/>
    <x v="3"/>
    <x v="0"/>
  </r>
  <r>
    <x v="389"/>
    <n v="34"/>
    <x v="1"/>
    <n v="28.2"/>
    <n v="1"/>
    <x v="1"/>
    <x v="1"/>
    <x v="2"/>
    <n v="111276"/>
    <x v="2"/>
    <x v="1"/>
    <n v="6"/>
    <n v="1"/>
    <n v="7"/>
    <x v="0"/>
    <n v="16907.75"/>
    <x v="1"/>
    <x v="0"/>
  </r>
  <r>
    <x v="390"/>
    <n v="61"/>
    <x v="1"/>
    <n v="33.9"/>
    <n v="1"/>
    <x v="1"/>
    <x v="0"/>
    <x v="8"/>
    <n v="68418"/>
    <x v="1"/>
    <x v="1"/>
    <n v="4"/>
    <n v="0"/>
    <n v="2"/>
    <x v="1"/>
    <n v="15739.31"/>
    <x v="0"/>
    <x v="1"/>
  </r>
  <r>
    <x v="391"/>
    <n v="36"/>
    <x v="0"/>
    <n v="22.4"/>
    <n v="1"/>
    <x v="1"/>
    <x v="2"/>
    <x v="3"/>
    <n v="110855"/>
    <x v="2"/>
    <x v="0"/>
    <n v="4"/>
    <n v="1"/>
    <n v="14"/>
    <x v="1"/>
    <n v="15910"/>
    <x v="4"/>
    <x v="0"/>
  </r>
  <r>
    <x v="392"/>
    <n v="60"/>
    <x v="0"/>
    <n v="26.7"/>
    <n v="0"/>
    <x v="1"/>
    <x v="3"/>
    <x v="4"/>
    <n v="70529"/>
    <x v="0"/>
    <x v="0"/>
    <n v="4"/>
    <n v="0"/>
    <n v="7"/>
    <x v="0"/>
    <n v="7415.53"/>
    <x v="0"/>
    <x v="0"/>
  </r>
  <r>
    <x v="393"/>
    <n v="62"/>
    <x v="0"/>
    <n v="37.299999999999997"/>
    <n v="1"/>
    <x v="1"/>
    <x v="2"/>
    <x v="4"/>
    <n v="18279"/>
    <x v="2"/>
    <x v="0"/>
    <n v="4"/>
    <n v="0"/>
    <n v="3"/>
    <x v="1"/>
    <n v="15441.69"/>
    <x v="0"/>
    <x v="1"/>
  </r>
  <r>
    <x v="394"/>
    <n v="61"/>
    <x v="0"/>
    <n v="33.4"/>
    <n v="1"/>
    <x v="1"/>
    <x v="2"/>
    <x v="4"/>
    <n v="33539"/>
    <x v="2"/>
    <x v="0"/>
    <n v="2"/>
    <n v="0"/>
    <n v="0"/>
    <x v="0"/>
    <n v="13676.65"/>
    <x v="0"/>
    <x v="1"/>
  </r>
  <r>
    <x v="395"/>
    <n v="31"/>
    <x v="0"/>
    <n v="28.8"/>
    <n v="5"/>
    <x v="1"/>
    <x v="1"/>
    <x v="6"/>
    <n v="68015"/>
    <x v="0"/>
    <x v="0"/>
    <n v="2"/>
    <n v="2"/>
    <n v="3"/>
    <x v="0"/>
    <n v="16698.86"/>
    <x v="1"/>
    <x v="0"/>
  </r>
  <r>
    <x v="396"/>
    <n v="36"/>
    <x v="0"/>
    <n v="25.7"/>
    <n v="5"/>
    <x v="1"/>
    <x v="2"/>
    <x v="3"/>
    <n v="67759"/>
    <x v="0"/>
    <x v="0"/>
    <n v="1"/>
    <n v="0"/>
    <n v="3"/>
    <x v="1"/>
    <n v="5492.46"/>
    <x v="4"/>
    <x v="0"/>
  </r>
  <r>
    <x v="397"/>
    <n v="51"/>
    <x v="1"/>
    <n v="24.6"/>
    <n v="1"/>
    <x v="1"/>
    <x v="1"/>
    <x v="1"/>
    <n v="78070"/>
    <x v="2"/>
    <x v="5"/>
    <n v="12"/>
    <n v="0"/>
    <n v="9"/>
    <x v="1"/>
    <n v="26764.6"/>
    <x v="3"/>
    <x v="0"/>
  </r>
  <r>
    <x v="398"/>
    <n v="25"/>
    <x v="1"/>
    <n v="33.9"/>
    <n v="1"/>
    <x v="1"/>
    <x v="1"/>
    <x v="2"/>
    <n v="75081"/>
    <x v="0"/>
    <x v="0"/>
    <n v="6"/>
    <n v="0"/>
    <n v="6"/>
    <x v="0"/>
    <n v="12326.34"/>
    <x v="2"/>
    <x v="1"/>
  </r>
  <r>
    <x v="399"/>
    <n v="39"/>
    <x v="0"/>
    <n v="26.1"/>
    <n v="4"/>
    <x v="1"/>
    <x v="1"/>
    <x v="3"/>
    <n v="34083"/>
    <x v="0"/>
    <x v="0"/>
    <n v="2"/>
    <n v="1"/>
    <n v="5"/>
    <x v="3"/>
    <n v="19719.23"/>
    <x v="4"/>
    <x v="0"/>
  </r>
  <r>
    <x v="400"/>
    <n v="37"/>
    <x v="1"/>
    <n v="29.3"/>
    <n v="2"/>
    <x v="1"/>
    <x v="1"/>
    <x v="9"/>
    <n v="67939"/>
    <x v="2"/>
    <x v="0"/>
    <n v="5"/>
    <n v="0"/>
    <n v="6"/>
    <x v="1"/>
    <n v="14679.28"/>
    <x v="4"/>
    <x v="0"/>
  </r>
  <r>
    <x v="401"/>
    <n v="55"/>
    <x v="1"/>
    <n v="25.6"/>
    <n v="1"/>
    <x v="1"/>
    <x v="0"/>
    <x v="1"/>
    <n v="101845"/>
    <x v="0"/>
    <x v="0"/>
    <n v="5"/>
    <n v="0"/>
    <n v="8"/>
    <x v="0"/>
    <n v="13351.16"/>
    <x v="3"/>
    <x v="0"/>
  </r>
  <r>
    <x v="402"/>
    <n v="34"/>
    <x v="1"/>
    <n v="16"/>
    <n v="0"/>
    <x v="1"/>
    <x v="0"/>
    <x v="1"/>
    <n v="59488"/>
    <x v="1"/>
    <x v="1"/>
    <n v="6"/>
    <n v="1"/>
    <n v="6"/>
    <x v="1"/>
    <n v="13477.38"/>
    <x v="1"/>
    <x v="2"/>
  </r>
  <r>
    <x v="403"/>
    <n v="50"/>
    <x v="1"/>
    <n v="21.8"/>
    <n v="5"/>
    <x v="1"/>
    <x v="2"/>
    <x v="2"/>
    <n v="50912"/>
    <x v="1"/>
    <x v="1"/>
    <n v="5"/>
    <n v="1"/>
    <n v="7"/>
    <x v="2"/>
    <n v="20285.11"/>
    <x v="3"/>
    <x v="0"/>
  </r>
  <r>
    <x v="404"/>
    <n v="58"/>
    <x v="0"/>
    <n v="23.4"/>
    <n v="1"/>
    <x v="1"/>
    <x v="4"/>
    <x v="5"/>
    <n v="59390"/>
    <x v="2"/>
    <x v="3"/>
    <n v="8"/>
    <n v="1"/>
    <n v="3"/>
    <x v="1"/>
    <n v="29584.58"/>
    <x v="0"/>
    <x v="0"/>
  </r>
  <r>
    <x v="405"/>
    <n v="21"/>
    <x v="1"/>
    <n v="32.1"/>
    <n v="0"/>
    <x v="1"/>
    <x v="2"/>
    <x v="9"/>
    <n v="69965"/>
    <x v="0"/>
    <x v="2"/>
    <n v="6"/>
    <n v="0"/>
    <n v="7"/>
    <x v="1"/>
    <n v="13748.44"/>
    <x v="2"/>
    <x v="1"/>
  </r>
  <r>
    <x v="406"/>
    <n v="53"/>
    <x v="0"/>
    <n v="35.700000000000003"/>
    <n v="1"/>
    <x v="0"/>
    <x v="4"/>
    <x v="10"/>
    <n v="77012"/>
    <x v="0"/>
    <x v="2"/>
    <n v="6"/>
    <n v="1"/>
    <n v="2"/>
    <x v="2"/>
    <n v="35670.629999999997"/>
    <x v="3"/>
    <x v="1"/>
  </r>
  <r>
    <x v="407"/>
    <n v="60"/>
    <x v="0"/>
    <n v="29.1"/>
    <n v="2"/>
    <x v="1"/>
    <x v="2"/>
    <x v="3"/>
    <n v="31585"/>
    <x v="2"/>
    <x v="0"/>
    <n v="4"/>
    <n v="0"/>
    <n v="11"/>
    <x v="0"/>
    <n v="17602.64"/>
    <x v="0"/>
    <x v="0"/>
  </r>
  <r>
    <x v="408"/>
    <n v="27"/>
    <x v="1"/>
    <n v="29.3"/>
    <n v="2"/>
    <x v="1"/>
    <x v="4"/>
    <x v="8"/>
    <n v="63991"/>
    <x v="2"/>
    <x v="1"/>
    <n v="5"/>
    <n v="1"/>
    <n v="14"/>
    <x v="1"/>
    <n v="16338.36"/>
    <x v="1"/>
    <x v="0"/>
  </r>
  <r>
    <x v="409"/>
    <n v="65"/>
    <x v="0"/>
    <n v="29.2"/>
    <n v="1"/>
    <x v="1"/>
    <x v="0"/>
    <x v="5"/>
    <n v="50101"/>
    <x v="1"/>
    <x v="0"/>
    <n v="5"/>
    <n v="0"/>
    <n v="8"/>
    <x v="2"/>
    <n v="14535.54"/>
    <x v="0"/>
    <x v="0"/>
  </r>
  <r>
    <x v="410"/>
    <n v="23"/>
    <x v="1"/>
    <n v="26.5"/>
    <n v="0"/>
    <x v="1"/>
    <x v="4"/>
    <x v="8"/>
    <n v="65902"/>
    <x v="0"/>
    <x v="4"/>
    <n v="11"/>
    <n v="2"/>
    <n v="5"/>
    <x v="0"/>
    <n v="23578.58"/>
    <x v="2"/>
    <x v="0"/>
  </r>
  <r>
    <x v="411"/>
    <n v="36"/>
    <x v="0"/>
    <n v="31.4"/>
    <n v="3"/>
    <x v="1"/>
    <x v="4"/>
    <x v="5"/>
    <n v="67934"/>
    <x v="2"/>
    <x v="1"/>
    <n v="7"/>
    <n v="0"/>
    <n v="14"/>
    <x v="2"/>
    <n v="21141.97"/>
    <x v="4"/>
    <x v="1"/>
  </r>
  <r>
    <x v="412"/>
    <n v="47"/>
    <x v="0"/>
    <n v="34.1"/>
    <n v="1"/>
    <x v="1"/>
    <x v="0"/>
    <x v="6"/>
    <n v="65572"/>
    <x v="0"/>
    <x v="0"/>
    <n v="4"/>
    <n v="0"/>
    <n v="1"/>
    <x v="1"/>
    <n v="14804.59"/>
    <x v="3"/>
    <x v="1"/>
  </r>
  <r>
    <x v="413"/>
    <n v="52"/>
    <x v="0"/>
    <n v="24.9"/>
    <n v="3"/>
    <x v="0"/>
    <x v="0"/>
    <x v="1"/>
    <n v="55462"/>
    <x v="1"/>
    <x v="0"/>
    <n v="4"/>
    <n v="1"/>
    <n v="13"/>
    <x v="0"/>
    <n v="24587.77"/>
    <x v="3"/>
    <x v="0"/>
  </r>
  <r>
    <x v="414"/>
    <n v="30"/>
    <x v="1"/>
    <n v="27.7"/>
    <n v="3"/>
    <x v="0"/>
    <x v="2"/>
    <x v="8"/>
    <n v="46280"/>
    <x v="0"/>
    <x v="0"/>
    <n v="5"/>
    <n v="0"/>
    <n v="8"/>
    <x v="2"/>
    <n v="23617.79"/>
    <x v="1"/>
    <x v="0"/>
  </r>
  <r>
    <x v="415"/>
    <n v="59"/>
    <x v="1"/>
    <n v="24.5"/>
    <n v="0"/>
    <x v="1"/>
    <x v="4"/>
    <x v="9"/>
    <n v="51193"/>
    <x v="2"/>
    <x v="0"/>
    <n v="4"/>
    <n v="0"/>
    <n v="1"/>
    <x v="1"/>
    <n v="9427.14"/>
    <x v="0"/>
    <x v="0"/>
  </r>
  <r>
    <x v="416"/>
    <n v="39"/>
    <x v="1"/>
    <n v="26"/>
    <n v="0"/>
    <x v="1"/>
    <x v="4"/>
    <x v="10"/>
    <n v="68229"/>
    <x v="2"/>
    <x v="1"/>
    <n v="5"/>
    <n v="0"/>
    <n v="6"/>
    <x v="0"/>
    <n v="13503.93"/>
    <x v="4"/>
    <x v="0"/>
  </r>
  <r>
    <x v="417"/>
    <n v="56"/>
    <x v="1"/>
    <n v="37.299999999999997"/>
    <n v="2"/>
    <x v="1"/>
    <x v="0"/>
    <x v="2"/>
    <n v="29349"/>
    <x v="1"/>
    <x v="0"/>
    <n v="2"/>
    <n v="1"/>
    <n v="6"/>
    <x v="0"/>
    <n v="15407.68"/>
    <x v="0"/>
    <x v="1"/>
  </r>
  <r>
    <x v="418"/>
    <n v="33"/>
    <x v="0"/>
    <n v="26.9"/>
    <n v="1"/>
    <x v="0"/>
    <x v="4"/>
    <x v="5"/>
    <n v="89234"/>
    <x v="0"/>
    <x v="0"/>
    <n v="1"/>
    <n v="0"/>
    <n v="0"/>
    <x v="1"/>
    <n v="19503.46"/>
    <x v="1"/>
    <x v="0"/>
  </r>
  <r>
    <x v="419"/>
    <n v="20"/>
    <x v="0"/>
    <n v="22.3"/>
    <n v="3"/>
    <x v="1"/>
    <x v="4"/>
    <x v="6"/>
    <n v="77630"/>
    <x v="2"/>
    <x v="0"/>
    <n v="3"/>
    <n v="0"/>
    <n v="6"/>
    <x v="1"/>
    <n v="13628.93"/>
    <x v="2"/>
    <x v="0"/>
  </r>
  <r>
    <x v="420"/>
    <n v="58"/>
    <x v="1"/>
    <n v="25.7"/>
    <n v="5"/>
    <x v="0"/>
    <x v="4"/>
    <x v="7"/>
    <n v="55690"/>
    <x v="0"/>
    <x v="0"/>
    <n v="8"/>
    <n v="2"/>
    <n v="12"/>
    <x v="0"/>
    <n v="35937.19"/>
    <x v="0"/>
    <x v="0"/>
  </r>
  <r>
    <x v="421"/>
    <n v="54"/>
    <x v="0"/>
    <n v="28.8"/>
    <n v="2"/>
    <x v="1"/>
    <x v="3"/>
    <x v="7"/>
    <n v="34770"/>
    <x v="2"/>
    <x v="4"/>
    <n v="10"/>
    <n v="0"/>
    <n v="1"/>
    <x v="1"/>
    <n v="22559.85"/>
    <x v="3"/>
    <x v="0"/>
  </r>
  <r>
    <x v="422"/>
    <n v="19"/>
    <x v="1"/>
    <n v="23.6"/>
    <n v="2"/>
    <x v="1"/>
    <x v="3"/>
    <x v="6"/>
    <n v="48004"/>
    <x v="1"/>
    <x v="1"/>
    <n v="5"/>
    <n v="1"/>
    <n v="3"/>
    <x v="2"/>
    <n v="17681.3"/>
    <x v="2"/>
    <x v="0"/>
  </r>
  <r>
    <x v="423"/>
    <n v="25"/>
    <x v="0"/>
    <n v="16"/>
    <n v="2"/>
    <x v="1"/>
    <x v="4"/>
    <x v="2"/>
    <n v="95835"/>
    <x v="2"/>
    <x v="1"/>
    <n v="7"/>
    <n v="0"/>
    <n v="14"/>
    <x v="2"/>
    <n v="16755.78"/>
    <x v="2"/>
    <x v="2"/>
  </r>
  <r>
    <x v="424"/>
    <n v="20"/>
    <x v="0"/>
    <n v="31.5"/>
    <n v="3"/>
    <x v="0"/>
    <x v="0"/>
    <x v="2"/>
    <n v="53879"/>
    <x v="2"/>
    <x v="1"/>
    <n v="3"/>
    <n v="0"/>
    <n v="8"/>
    <x v="2"/>
    <n v="32171.63"/>
    <x v="2"/>
    <x v="1"/>
  </r>
  <r>
    <x v="425"/>
    <n v="45"/>
    <x v="1"/>
    <n v="31.4"/>
    <n v="1"/>
    <x v="1"/>
    <x v="0"/>
    <x v="6"/>
    <n v="134499"/>
    <x v="1"/>
    <x v="1"/>
    <n v="2"/>
    <n v="0"/>
    <n v="0"/>
    <x v="2"/>
    <n v="15034.02"/>
    <x v="4"/>
    <x v="1"/>
  </r>
  <r>
    <x v="426"/>
    <n v="37"/>
    <x v="0"/>
    <n v="19.3"/>
    <n v="2"/>
    <x v="1"/>
    <x v="2"/>
    <x v="3"/>
    <n v="112528"/>
    <x v="0"/>
    <x v="0"/>
    <n v="4"/>
    <n v="0"/>
    <n v="3"/>
    <x v="2"/>
    <n v="16121.48"/>
    <x v="4"/>
    <x v="2"/>
  </r>
  <r>
    <x v="427"/>
    <n v="48"/>
    <x v="1"/>
    <n v="16"/>
    <n v="1"/>
    <x v="1"/>
    <x v="0"/>
    <x v="7"/>
    <n v="32502"/>
    <x v="0"/>
    <x v="1"/>
    <n v="5"/>
    <n v="1"/>
    <n v="8"/>
    <x v="0"/>
    <n v="13984.7"/>
    <x v="3"/>
    <x v="2"/>
  </r>
  <r>
    <x v="428"/>
    <n v="21"/>
    <x v="1"/>
    <n v="21.3"/>
    <n v="2"/>
    <x v="1"/>
    <x v="4"/>
    <x v="3"/>
    <n v="57013"/>
    <x v="0"/>
    <x v="0"/>
    <n v="9"/>
    <n v="0"/>
    <n v="13"/>
    <x v="0"/>
    <n v="11002.06"/>
    <x v="2"/>
    <x v="0"/>
  </r>
  <r>
    <x v="429"/>
    <n v="19"/>
    <x v="1"/>
    <n v="24.5"/>
    <n v="2"/>
    <x v="0"/>
    <x v="2"/>
    <x v="0"/>
    <n v="88489"/>
    <x v="1"/>
    <x v="1"/>
    <n v="2"/>
    <n v="0"/>
    <n v="4"/>
    <x v="0"/>
    <n v="19505.12"/>
    <x v="2"/>
    <x v="0"/>
  </r>
  <r>
    <x v="430"/>
    <n v="64"/>
    <x v="1"/>
    <n v="29.1"/>
    <n v="1"/>
    <x v="1"/>
    <x v="0"/>
    <x v="9"/>
    <n v="23775"/>
    <x v="0"/>
    <x v="1"/>
    <n v="5"/>
    <n v="0"/>
    <n v="14"/>
    <x v="0"/>
    <n v="19313.509999999998"/>
    <x v="0"/>
    <x v="0"/>
  </r>
  <r>
    <x v="431"/>
    <n v="43"/>
    <x v="0"/>
    <n v="34.1"/>
    <n v="1"/>
    <x v="1"/>
    <x v="1"/>
    <x v="8"/>
    <n v="40642"/>
    <x v="2"/>
    <x v="1"/>
    <n v="1"/>
    <n v="0"/>
    <n v="4"/>
    <x v="1"/>
    <n v="12891.38"/>
    <x v="4"/>
    <x v="1"/>
  </r>
  <r>
    <x v="432"/>
    <n v="29"/>
    <x v="1"/>
    <n v="25.8"/>
    <n v="2"/>
    <x v="1"/>
    <x v="1"/>
    <x v="2"/>
    <n v="50114"/>
    <x v="0"/>
    <x v="0"/>
    <n v="3"/>
    <n v="0"/>
    <n v="7"/>
    <x v="1"/>
    <n v="12595.95"/>
    <x v="1"/>
    <x v="0"/>
  </r>
  <r>
    <x v="433"/>
    <n v="34"/>
    <x v="1"/>
    <n v="25.6"/>
    <n v="0"/>
    <x v="0"/>
    <x v="2"/>
    <x v="6"/>
    <n v="43756"/>
    <x v="0"/>
    <x v="0"/>
    <n v="0"/>
    <n v="0"/>
    <n v="0"/>
    <x v="1"/>
    <n v="20498.54"/>
    <x v="1"/>
    <x v="0"/>
  </r>
  <r>
    <x v="434"/>
    <n v="43"/>
    <x v="0"/>
    <n v="18.899999999999999"/>
    <n v="1"/>
    <x v="1"/>
    <x v="3"/>
    <x v="9"/>
    <n v="80399"/>
    <x v="2"/>
    <x v="0"/>
    <n v="4"/>
    <n v="0"/>
    <n v="5"/>
    <x v="0"/>
    <n v="11584.31"/>
    <x v="4"/>
    <x v="2"/>
  </r>
  <r>
    <x v="435"/>
    <n v="46"/>
    <x v="0"/>
    <n v="18.2"/>
    <n v="0"/>
    <x v="1"/>
    <x v="4"/>
    <x v="10"/>
    <n v="74111"/>
    <x v="2"/>
    <x v="0"/>
    <n v="0"/>
    <n v="0"/>
    <n v="7"/>
    <x v="0"/>
    <n v="9582.6299999999992"/>
    <x v="3"/>
    <x v="2"/>
  </r>
  <r>
    <x v="436"/>
    <n v="30"/>
    <x v="0"/>
    <n v="37.5"/>
    <n v="2"/>
    <x v="1"/>
    <x v="2"/>
    <x v="8"/>
    <n v="52917"/>
    <x v="2"/>
    <x v="2"/>
    <n v="4"/>
    <n v="0"/>
    <n v="4"/>
    <x v="0"/>
    <n v="19235.46"/>
    <x v="1"/>
    <x v="1"/>
  </r>
  <r>
    <x v="437"/>
    <n v="65"/>
    <x v="1"/>
    <n v="24.5"/>
    <n v="0"/>
    <x v="1"/>
    <x v="0"/>
    <x v="1"/>
    <n v="106171"/>
    <x v="1"/>
    <x v="0"/>
    <n v="3"/>
    <n v="1"/>
    <n v="3"/>
    <x v="2"/>
    <n v="20147.189999999999"/>
    <x v="0"/>
    <x v="0"/>
  </r>
  <r>
    <x v="438"/>
    <n v="36"/>
    <x v="1"/>
    <n v="22.1"/>
    <n v="1"/>
    <x v="1"/>
    <x v="3"/>
    <x v="6"/>
    <n v="75026"/>
    <x v="1"/>
    <x v="2"/>
    <n v="10"/>
    <n v="0"/>
    <n v="12"/>
    <x v="2"/>
    <n v="20257.13"/>
    <x v="4"/>
    <x v="0"/>
  </r>
  <r>
    <x v="439"/>
    <n v="64"/>
    <x v="1"/>
    <n v="22.9"/>
    <n v="0"/>
    <x v="1"/>
    <x v="0"/>
    <x v="1"/>
    <n v="83608"/>
    <x v="1"/>
    <x v="2"/>
    <n v="5"/>
    <n v="0"/>
    <n v="8"/>
    <x v="1"/>
    <n v="17225.990000000002"/>
    <x v="0"/>
    <x v="0"/>
  </r>
  <r>
    <x v="440"/>
    <n v="25"/>
    <x v="0"/>
    <n v="37"/>
    <n v="0"/>
    <x v="1"/>
    <x v="2"/>
    <x v="8"/>
    <n v="74225"/>
    <x v="1"/>
    <x v="1"/>
    <n v="3"/>
    <n v="0"/>
    <n v="12"/>
    <x v="1"/>
    <n v="10910.36"/>
    <x v="2"/>
    <x v="1"/>
  </r>
  <r>
    <x v="441"/>
    <n v="38"/>
    <x v="1"/>
    <n v="31.5"/>
    <n v="3"/>
    <x v="1"/>
    <x v="0"/>
    <x v="1"/>
    <n v="118575"/>
    <x v="1"/>
    <x v="1"/>
    <n v="4"/>
    <n v="0"/>
    <n v="8"/>
    <x v="3"/>
    <n v="18550.59"/>
    <x v="4"/>
    <x v="1"/>
  </r>
  <r>
    <x v="442"/>
    <n v="41"/>
    <x v="0"/>
    <n v="26.2"/>
    <n v="2"/>
    <x v="1"/>
    <x v="0"/>
    <x v="10"/>
    <n v="52418"/>
    <x v="2"/>
    <x v="1"/>
    <n v="5"/>
    <n v="0"/>
    <n v="10"/>
    <x v="1"/>
    <n v="14077.07"/>
    <x v="4"/>
    <x v="0"/>
  </r>
  <r>
    <x v="443"/>
    <n v="30"/>
    <x v="0"/>
    <n v="23.1"/>
    <n v="0"/>
    <x v="1"/>
    <x v="4"/>
    <x v="7"/>
    <n v="53810"/>
    <x v="1"/>
    <x v="0"/>
    <n v="2"/>
    <n v="0"/>
    <n v="5"/>
    <x v="3"/>
    <n v="15120.71"/>
    <x v="1"/>
    <x v="0"/>
  </r>
  <r>
    <x v="444"/>
    <n v="36"/>
    <x v="1"/>
    <n v="32.6"/>
    <n v="2"/>
    <x v="1"/>
    <x v="3"/>
    <x v="1"/>
    <n v="82176"/>
    <x v="1"/>
    <x v="1"/>
    <n v="4"/>
    <n v="0"/>
    <n v="6"/>
    <x v="0"/>
    <n v="6793.26"/>
    <x v="4"/>
    <x v="1"/>
  </r>
  <r>
    <x v="445"/>
    <n v="61"/>
    <x v="1"/>
    <n v="29.6"/>
    <n v="1"/>
    <x v="0"/>
    <x v="3"/>
    <x v="6"/>
    <n v="102867"/>
    <x v="0"/>
    <x v="0"/>
    <n v="2"/>
    <n v="0"/>
    <n v="3"/>
    <x v="0"/>
    <n v="26397.69"/>
    <x v="0"/>
    <x v="0"/>
  </r>
  <r>
    <x v="446"/>
    <n v="22"/>
    <x v="0"/>
    <n v="16"/>
    <n v="0"/>
    <x v="1"/>
    <x v="0"/>
    <x v="1"/>
    <n v="62637"/>
    <x v="2"/>
    <x v="1"/>
    <n v="3"/>
    <n v="0"/>
    <n v="0"/>
    <x v="1"/>
    <n v="12327.34"/>
    <x v="2"/>
    <x v="2"/>
  </r>
  <r>
    <x v="447"/>
    <n v="41"/>
    <x v="0"/>
    <n v="33.4"/>
    <n v="5"/>
    <x v="1"/>
    <x v="2"/>
    <x v="3"/>
    <n v="81362"/>
    <x v="0"/>
    <x v="2"/>
    <n v="5"/>
    <n v="0"/>
    <n v="11"/>
    <x v="0"/>
    <n v="16423.52"/>
    <x v="4"/>
    <x v="1"/>
  </r>
  <r>
    <x v="448"/>
    <n v="57"/>
    <x v="0"/>
    <n v="32.700000000000003"/>
    <n v="2"/>
    <x v="1"/>
    <x v="3"/>
    <x v="5"/>
    <n v="94411"/>
    <x v="2"/>
    <x v="0"/>
    <n v="2"/>
    <n v="0"/>
    <n v="7"/>
    <x v="1"/>
    <n v="12229.62"/>
    <x v="0"/>
    <x v="1"/>
  </r>
  <r>
    <x v="449"/>
    <n v="57"/>
    <x v="1"/>
    <n v="25.3"/>
    <n v="3"/>
    <x v="1"/>
    <x v="4"/>
    <x v="9"/>
    <n v="37887"/>
    <x v="1"/>
    <x v="0"/>
    <n v="6"/>
    <n v="0"/>
    <n v="7"/>
    <x v="0"/>
    <n v="10545.87"/>
    <x v="0"/>
    <x v="0"/>
  </r>
  <r>
    <x v="450"/>
    <n v="38"/>
    <x v="1"/>
    <n v="27.4"/>
    <n v="1"/>
    <x v="0"/>
    <x v="4"/>
    <x v="0"/>
    <n v="90106"/>
    <x v="0"/>
    <x v="0"/>
    <n v="2"/>
    <n v="0"/>
    <n v="6"/>
    <x v="0"/>
    <n v="26395.15"/>
    <x v="4"/>
    <x v="0"/>
  </r>
  <r>
    <x v="451"/>
    <n v="65"/>
    <x v="0"/>
    <n v="16"/>
    <n v="2"/>
    <x v="1"/>
    <x v="2"/>
    <x v="2"/>
    <n v="28920"/>
    <x v="2"/>
    <x v="1"/>
    <n v="8"/>
    <n v="1"/>
    <n v="14"/>
    <x v="1"/>
    <n v="15776.16"/>
    <x v="0"/>
    <x v="2"/>
  </r>
  <r>
    <x v="452"/>
    <n v="29"/>
    <x v="1"/>
    <n v="27.4"/>
    <n v="0"/>
    <x v="0"/>
    <x v="4"/>
    <x v="2"/>
    <n v="74344"/>
    <x v="2"/>
    <x v="2"/>
    <n v="7"/>
    <n v="0"/>
    <n v="4"/>
    <x v="1"/>
    <n v="28385.31"/>
    <x v="1"/>
    <x v="0"/>
  </r>
  <r>
    <x v="453"/>
    <n v="47"/>
    <x v="1"/>
    <n v="20.5"/>
    <n v="1"/>
    <x v="1"/>
    <x v="2"/>
    <x v="5"/>
    <n v="70112"/>
    <x v="0"/>
    <x v="0"/>
    <n v="1"/>
    <n v="0"/>
    <n v="8"/>
    <x v="0"/>
    <n v="8091.76"/>
    <x v="3"/>
    <x v="0"/>
  </r>
  <r>
    <x v="454"/>
    <n v="48"/>
    <x v="1"/>
    <n v="18.3"/>
    <n v="4"/>
    <x v="0"/>
    <x v="0"/>
    <x v="4"/>
    <n v="18000"/>
    <x v="1"/>
    <x v="0"/>
    <n v="6"/>
    <n v="0"/>
    <n v="6"/>
    <x v="2"/>
    <n v="27368.09"/>
    <x v="3"/>
    <x v="2"/>
  </r>
  <r>
    <x v="455"/>
    <n v="39"/>
    <x v="1"/>
    <n v="33.200000000000003"/>
    <n v="1"/>
    <x v="1"/>
    <x v="2"/>
    <x v="3"/>
    <n v="59616"/>
    <x v="2"/>
    <x v="2"/>
    <n v="3"/>
    <n v="0"/>
    <n v="0"/>
    <x v="2"/>
    <n v="23249.39"/>
    <x v="4"/>
    <x v="1"/>
  </r>
  <r>
    <x v="456"/>
    <n v="45"/>
    <x v="0"/>
    <n v="34"/>
    <n v="0"/>
    <x v="1"/>
    <x v="1"/>
    <x v="0"/>
    <n v="65219"/>
    <x v="1"/>
    <x v="0"/>
    <n v="4"/>
    <n v="0"/>
    <n v="13"/>
    <x v="2"/>
    <n v="14847.04"/>
    <x v="4"/>
    <x v="1"/>
  </r>
  <r>
    <x v="457"/>
    <n v="44"/>
    <x v="0"/>
    <n v="28.4"/>
    <n v="3"/>
    <x v="1"/>
    <x v="1"/>
    <x v="0"/>
    <n v="71563"/>
    <x v="0"/>
    <x v="0"/>
    <n v="2"/>
    <n v="0"/>
    <n v="2"/>
    <x v="3"/>
    <n v="13373.08"/>
    <x v="4"/>
    <x v="0"/>
  </r>
  <r>
    <x v="458"/>
    <n v="61"/>
    <x v="1"/>
    <n v="18.899999999999999"/>
    <n v="2"/>
    <x v="0"/>
    <x v="3"/>
    <x v="2"/>
    <n v="94691"/>
    <x v="0"/>
    <x v="1"/>
    <n v="3"/>
    <n v="1"/>
    <n v="14"/>
    <x v="1"/>
    <n v="31624.05"/>
    <x v="0"/>
    <x v="2"/>
  </r>
  <r>
    <x v="459"/>
    <n v="19"/>
    <x v="0"/>
    <n v="20.399999999999999"/>
    <n v="0"/>
    <x v="0"/>
    <x v="4"/>
    <x v="7"/>
    <n v="129651"/>
    <x v="0"/>
    <x v="0"/>
    <n v="8"/>
    <n v="0"/>
    <n v="0"/>
    <x v="1"/>
    <n v="23538.74"/>
    <x v="2"/>
    <x v="0"/>
  </r>
  <r>
    <x v="460"/>
    <n v="57"/>
    <x v="0"/>
    <n v="25"/>
    <n v="2"/>
    <x v="1"/>
    <x v="1"/>
    <x v="7"/>
    <n v="60766"/>
    <x v="0"/>
    <x v="1"/>
    <n v="11"/>
    <n v="0"/>
    <n v="11"/>
    <x v="2"/>
    <n v="14145.01"/>
    <x v="0"/>
    <x v="0"/>
  </r>
  <r>
    <x v="461"/>
    <n v="38"/>
    <x v="0"/>
    <n v="27.8"/>
    <n v="5"/>
    <x v="1"/>
    <x v="2"/>
    <x v="10"/>
    <n v="42841"/>
    <x v="1"/>
    <x v="0"/>
    <n v="5"/>
    <n v="0"/>
    <n v="14"/>
    <x v="1"/>
    <n v="15556.03"/>
    <x v="4"/>
    <x v="0"/>
  </r>
  <r>
    <x v="462"/>
    <n v="40"/>
    <x v="1"/>
    <n v="23.3"/>
    <n v="1"/>
    <x v="1"/>
    <x v="0"/>
    <x v="7"/>
    <n v="45689"/>
    <x v="1"/>
    <x v="1"/>
    <n v="6"/>
    <n v="0"/>
    <n v="14"/>
    <x v="0"/>
    <n v="10754.79"/>
    <x v="4"/>
    <x v="0"/>
  </r>
  <r>
    <x v="463"/>
    <n v="38"/>
    <x v="0"/>
    <n v="28"/>
    <n v="1"/>
    <x v="1"/>
    <x v="4"/>
    <x v="3"/>
    <n v="47393"/>
    <x v="2"/>
    <x v="0"/>
    <n v="4"/>
    <n v="0"/>
    <n v="5"/>
    <x v="0"/>
    <n v="11830.16"/>
    <x v="4"/>
    <x v="0"/>
  </r>
  <r>
    <x v="464"/>
    <n v="43"/>
    <x v="1"/>
    <n v="26.4"/>
    <n v="2"/>
    <x v="1"/>
    <x v="0"/>
    <x v="6"/>
    <n v="50535"/>
    <x v="0"/>
    <x v="0"/>
    <n v="1"/>
    <n v="0"/>
    <n v="14"/>
    <x v="0"/>
    <n v="12235.33"/>
    <x v="4"/>
    <x v="0"/>
  </r>
  <r>
    <x v="465"/>
    <n v="34"/>
    <x v="1"/>
    <n v="29.5"/>
    <n v="2"/>
    <x v="1"/>
    <x v="2"/>
    <x v="7"/>
    <n v="65007"/>
    <x v="2"/>
    <x v="0"/>
    <n v="4"/>
    <n v="0"/>
    <n v="3"/>
    <x v="1"/>
    <n v="10526.43"/>
    <x v="1"/>
    <x v="0"/>
  </r>
  <r>
    <x v="466"/>
    <n v="22"/>
    <x v="1"/>
    <n v="21.9"/>
    <n v="2"/>
    <x v="0"/>
    <x v="3"/>
    <x v="2"/>
    <n v="66931"/>
    <x v="2"/>
    <x v="1"/>
    <n v="5"/>
    <n v="2"/>
    <n v="6"/>
    <x v="2"/>
    <n v="39313.89"/>
    <x v="2"/>
    <x v="0"/>
  </r>
  <r>
    <x v="467"/>
    <n v="62"/>
    <x v="1"/>
    <n v="21.3"/>
    <n v="3"/>
    <x v="1"/>
    <x v="0"/>
    <x v="6"/>
    <n v="33945"/>
    <x v="0"/>
    <x v="0"/>
    <n v="4"/>
    <n v="0"/>
    <n v="3"/>
    <x v="2"/>
    <n v="17949.29"/>
    <x v="0"/>
    <x v="0"/>
  </r>
  <r>
    <x v="468"/>
    <n v="36"/>
    <x v="0"/>
    <n v="29.2"/>
    <n v="1"/>
    <x v="1"/>
    <x v="2"/>
    <x v="5"/>
    <n v="65151"/>
    <x v="1"/>
    <x v="1"/>
    <n v="5"/>
    <n v="0"/>
    <n v="9"/>
    <x v="2"/>
    <n v="13317.24"/>
    <x v="4"/>
    <x v="0"/>
  </r>
  <r>
    <x v="469"/>
    <n v="20"/>
    <x v="1"/>
    <n v="36.5"/>
    <n v="2"/>
    <x v="1"/>
    <x v="0"/>
    <x v="7"/>
    <n v="58341"/>
    <x v="0"/>
    <x v="2"/>
    <n v="8"/>
    <n v="0"/>
    <n v="8"/>
    <x v="1"/>
    <n v="15437.81"/>
    <x v="2"/>
    <x v="1"/>
  </r>
  <r>
    <x v="470"/>
    <n v="21"/>
    <x v="0"/>
    <n v="22.1"/>
    <n v="2"/>
    <x v="1"/>
    <x v="1"/>
    <x v="7"/>
    <n v="55565"/>
    <x v="1"/>
    <x v="0"/>
    <n v="3"/>
    <n v="0"/>
    <n v="1"/>
    <x v="1"/>
    <n v="10073.56"/>
    <x v="2"/>
    <x v="0"/>
  </r>
  <r>
    <x v="471"/>
    <n v="25"/>
    <x v="1"/>
    <n v="34.700000000000003"/>
    <n v="0"/>
    <x v="0"/>
    <x v="2"/>
    <x v="2"/>
    <n v="31658"/>
    <x v="1"/>
    <x v="0"/>
    <n v="1"/>
    <n v="0"/>
    <n v="12"/>
    <x v="2"/>
    <n v="24324.44"/>
    <x v="2"/>
    <x v="1"/>
  </r>
  <r>
    <x v="472"/>
    <n v="30"/>
    <x v="1"/>
    <n v="32.9"/>
    <n v="0"/>
    <x v="1"/>
    <x v="3"/>
    <x v="6"/>
    <n v="129141"/>
    <x v="0"/>
    <x v="1"/>
    <n v="4"/>
    <n v="0"/>
    <n v="1"/>
    <x v="0"/>
    <n v="13005.01"/>
    <x v="1"/>
    <x v="1"/>
  </r>
  <r>
    <x v="473"/>
    <n v="57"/>
    <x v="0"/>
    <n v="26.1"/>
    <n v="0"/>
    <x v="1"/>
    <x v="3"/>
    <x v="1"/>
    <n v="97862"/>
    <x v="0"/>
    <x v="1"/>
    <n v="6"/>
    <n v="0"/>
    <n v="6"/>
    <x v="0"/>
    <n v="12060.31"/>
    <x v="0"/>
    <x v="0"/>
  </r>
  <r>
    <x v="474"/>
    <n v="24"/>
    <x v="0"/>
    <n v="30.2"/>
    <n v="0"/>
    <x v="1"/>
    <x v="2"/>
    <x v="8"/>
    <n v="73025"/>
    <x v="0"/>
    <x v="0"/>
    <n v="8"/>
    <n v="0"/>
    <n v="6"/>
    <x v="0"/>
    <n v="5038.79"/>
    <x v="2"/>
    <x v="1"/>
  </r>
  <r>
    <x v="475"/>
    <n v="47"/>
    <x v="0"/>
    <n v="31.3"/>
    <n v="1"/>
    <x v="1"/>
    <x v="2"/>
    <x v="10"/>
    <n v="99114"/>
    <x v="2"/>
    <x v="0"/>
    <n v="8"/>
    <n v="0"/>
    <n v="12"/>
    <x v="0"/>
    <n v="16255.24"/>
    <x v="3"/>
    <x v="1"/>
  </r>
  <r>
    <x v="476"/>
    <n v="21"/>
    <x v="0"/>
    <n v="18.600000000000001"/>
    <n v="1"/>
    <x v="1"/>
    <x v="3"/>
    <x v="6"/>
    <n v="59614"/>
    <x v="1"/>
    <x v="0"/>
    <n v="6"/>
    <n v="0"/>
    <n v="10"/>
    <x v="0"/>
    <n v="11676.82"/>
    <x v="2"/>
    <x v="2"/>
  </r>
  <r>
    <x v="477"/>
    <n v="18"/>
    <x v="0"/>
    <n v="25.3"/>
    <n v="1"/>
    <x v="0"/>
    <x v="1"/>
    <x v="2"/>
    <n v="33549"/>
    <x v="0"/>
    <x v="1"/>
    <n v="5"/>
    <n v="0"/>
    <n v="9"/>
    <x v="0"/>
    <n v="27050.85"/>
    <x v="2"/>
    <x v="0"/>
  </r>
  <r>
    <x v="478"/>
    <n v="36"/>
    <x v="0"/>
    <n v="27.1"/>
    <n v="1"/>
    <x v="1"/>
    <x v="3"/>
    <x v="4"/>
    <n v="96184"/>
    <x v="2"/>
    <x v="1"/>
    <n v="4"/>
    <n v="0"/>
    <n v="13"/>
    <x v="1"/>
    <n v="12776.71"/>
    <x v="4"/>
    <x v="0"/>
  </r>
  <r>
    <x v="479"/>
    <n v="31"/>
    <x v="0"/>
    <n v="26.3"/>
    <n v="2"/>
    <x v="1"/>
    <x v="2"/>
    <x v="1"/>
    <n v="39645"/>
    <x v="0"/>
    <x v="2"/>
    <n v="7"/>
    <n v="0"/>
    <n v="10"/>
    <x v="1"/>
    <n v="18297.400000000001"/>
    <x v="1"/>
    <x v="0"/>
  </r>
  <r>
    <x v="480"/>
    <n v="41"/>
    <x v="0"/>
    <n v="32.1"/>
    <n v="2"/>
    <x v="1"/>
    <x v="1"/>
    <x v="8"/>
    <n v="82538"/>
    <x v="0"/>
    <x v="0"/>
    <n v="3"/>
    <n v="1"/>
    <n v="2"/>
    <x v="1"/>
    <n v="11830.03"/>
    <x v="4"/>
    <x v="1"/>
  </r>
  <r>
    <x v="481"/>
    <n v="27"/>
    <x v="1"/>
    <n v="27.4"/>
    <n v="3"/>
    <x v="0"/>
    <x v="4"/>
    <x v="9"/>
    <n v="60789"/>
    <x v="0"/>
    <x v="1"/>
    <n v="3"/>
    <n v="1"/>
    <n v="4"/>
    <x v="1"/>
    <n v="30858.11"/>
    <x v="1"/>
    <x v="0"/>
  </r>
  <r>
    <x v="482"/>
    <n v="46"/>
    <x v="1"/>
    <n v="24.9"/>
    <n v="0"/>
    <x v="1"/>
    <x v="2"/>
    <x v="8"/>
    <n v="82906"/>
    <x v="0"/>
    <x v="1"/>
    <n v="9"/>
    <n v="1"/>
    <n v="0"/>
    <x v="0"/>
    <n v="16352.83"/>
    <x v="3"/>
    <x v="0"/>
  </r>
  <r>
    <x v="483"/>
    <n v="27"/>
    <x v="1"/>
    <n v="36.4"/>
    <n v="3"/>
    <x v="1"/>
    <x v="3"/>
    <x v="1"/>
    <n v="30560"/>
    <x v="1"/>
    <x v="0"/>
    <n v="5"/>
    <n v="0"/>
    <n v="0"/>
    <x v="0"/>
    <n v="13449.34"/>
    <x v="1"/>
    <x v="1"/>
  </r>
  <r>
    <x v="484"/>
    <n v="51"/>
    <x v="1"/>
    <n v="27.9"/>
    <n v="0"/>
    <x v="0"/>
    <x v="0"/>
    <x v="5"/>
    <n v="36980"/>
    <x v="0"/>
    <x v="2"/>
    <n v="9"/>
    <n v="0"/>
    <n v="4"/>
    <x v="0"/>
    <n v="32076.17"/>
    <x v="3"/>
    <x v="0"/>
  </r>
  <r>
    <x v="485"/>
    <n v="37"/>
    <x v="1"/>
    <n v="34.6"/>
    <n v="0"/>
    <x v="1"/>
    <x v="3"/>
    <x v="0"/>
    <n v="72297"/>
    <x v="0"/>
    <x v="0"/>
    <n v="4"/>
    <n v="0"/>
    <n v="4"/>
    <x v="1"/>
    <n v="13235.02"/>
    <x v="4"/>
    <x v="1"/>
  </r>
  <r>
    <x v="486"/>
    <n v="18"/>
    <x v="0"/>
    <n v="30.2"/>
    <n v="0"/>
    <x v="1"/>
    <x v="3"/>
    <x v="10"/>
    <n v="75030"/>
    <x v="1"/>
    <x v="2"/>
    <n v="7"/>
    <n v="1"/>
    <n v="4"/>
    <x v="1"/>
    <n v="18875.88"/>
    <x v="2"/>
    <x v="1"/>
  </r>
  <r>
    <x v="487"/>
    <n v="55"/>
    <x v="0"/>
    <n v="36.5"/>
    <n v="3"/>
    <x v="0"/>
    <x v="3"/>
    <x v="5"/>
    <n v="86823"/>
    <x v="1"/>
    <x v="0"/>
    <n v="6"/>
    <n v="1"/>
    <n v="2"/>
    <x v="2"/>
    <n v="38625.480000000003"/>
    <x v="3"/>
    <x v="1"/>
  </r>
  <r>
    <x v="488"/>
    <n v="60"/>
    <x v="1"/>
    <n v="29.9"/>
    <n v="1"/>
    <x v="1"/>
    <x v="0"/>
    <x v="3"/>
    <n v="38954"/>
    <x v="1"/>
    <x v="0"/>
    <n v="2"/>
    <n v="0"/>
    <n v="12"/>
    <x v="1"/>
    <n v="9094.2099999999991"/>
    <x v="0"/>
    <x v="0"/>
  </r>
  <r>
    <x v="489"/>
    <n v="57"/>
    <x v="1"/>
    <n v="23.1"/>
    <n v="3"/>
    <x v="1"/>
    <x v="3"/>
    <x v="2"/>
    <n v="47327"/>
    <x v="2"/>
    <x v="1"/>
    <n v="7"/>
    <n v="0"/>
    <n v="1"/>
    <x v="1"/>
    <n v="19625.77"/>
    <x v="0"/>
    <x v="0"/>
  </r>
  <r>
    <x v="490"/>
    <n v="22"/>
    <x v="0"/>
    <n v="24.1"/>
    <n v="0"/>
    <x v="1"/>
    <x v="2"/>
    <x v="9"/>
    <n v="83154"/>
    <x v="1"/>
    <x v="2"/>
    <n v="15"/>
    <n v="1"/>
    <n v="5"/>
    <x v="2"/>
    <n v="20079.55"/>
    <x v="2"/>
    <x v="0"/>
  </r>
  <r>
    <x v="491"/>
    <n v="44"/>
    <x v="1"/>
    <n v="19.3"/>
    <n v="1"/>
    <x v="0"/>
    <x v="4"/>
    <x v="9"/>
    <n v="64031"/>
    <x v="2"/>
    <x v="1"/>
    <n v="9"/>
    <n v="0"/>
    <n v="1"/>
    <x v="3"/>
    <n v="39297.69"/>
    <x v="4"/>
    <x v="2"/>
  </r>
  <r>
    <x v="492"/>
    <n v="20"/>
    <x v="0"/>
    <n v="24.2"/>
    <n v="2"/>
    <x v="1"/>
    <x v="4"/>
    <x v="9"/>
    <n v="81591"/>
    <x v="0"/>
    <x v="0"/>
    <n v="4"/>
    <n v="0"/>
    <n v="3"/>
    <x v="1"/>
    <n v="7857.18"/>
    <x v="2"/>
    <x v="0"/>
  </r>
  <r>
    <x v="493"/>
    <n v="20"/>
    <x v="0"/>
    <n v="33.1"/>
    <n v="0"/>
    <x v="1"/>
    <x v="3"/>
    <x v="9"/>
    <n v="79311"/>
    <x v="0"/>
    <x v="2"/>
    <n v="5"/>
    <n v="1"/>
    <n v="0"/>
    <x v="0"/>
    <n v="17883.62"/>
    <x v="2"/>
    <x v="1"/>
  </r>
  <r>
    <x v="494"/>
    <n v="56"/>
    <x v="1"/>
    <n v="26.5"/>
    <n v="0"/>
    <x v="1"/>
    <x v="2"/>
    <x v="1"/>
    <n v="95164"/>
    <x v="1"/>
    <x v="1"/>
    <n v="4"/>
    <n v="1"/>
    <n v="7"/>
    <x v="1"/>
    <n v="20331.560000000001"/>
    <x v="0"/>
    <x v="0"/>
  </r>
  <r>
    <x v="495"/>
    <n v="44"/>
    <x v="0"/>
    <n v="32"/>
    <n v="2"/>
    <x v="1"/>
    <x v="4"/>
    <x v="2"/>
    <n v="18124"/>
    <x v="1"/>
    <x v="1"/>
    <n v="7"/>
    <n v="0"/>
    <n v="10"/>
    <x v="1"/>
    <n v="16359.97"/>
    <x v="4"/>
    <x v="1"/>
  </r>
  <r>
    <x v="496"/>
    <n v="21"/>
    <x v="1"/>
    <n v="25.9"/>
    <n v="1"/>
    <x v="1"/>
    <x v="0"/>
    <x v="10"/>
    <n v="64738"/>
    <x v="2"/>
    <x v="0"/>
    <n v="3"/>
    <n v="0"/>
    <n v="8"/>
    <x v="2"/>
    <n v="14893.26"/>
    <x v="2"/>
    <x v="0"/>
  </r>
  <r>
    <x v="497"/>
    <n v="30"/>
    <x v="0"/>
    <n v="26.4"/>
    <n v="1"/>
    <x v="1"/>
    <x v="0"/>
    <x v="4"/>
    <n v="85181"/>
    <x v="0"/>
    <x v="1"/>
    <n v="9"/>
    <n v="0"/>
    <n v="12"/>
    <x v="1"/>
    <n v="12857.04"/>
    <x v="1"/>
    <x v="0"/>
  </r>
  <r>
    <x v="498"/>
    <n v="37"/>
    <x v="1"/>
    <n v="23.9"/>
    <n v="0"/>
    <x v="1"/>
    <x v="4"/>
    <x v="10"/>
    <n v="78437"/>
    <x v="0"/>
    <x v="0"/>
    <n v="3"/>
    <n v="0"/>
    <n v="3"/>
    <x v="2"/>
    <n v="10678.12"/>
    <x v="4"/>
    <x v="0"/>
  </r>
  <r>
    <x v="499"/>
    <n v="27"/>
    <x v="0"/>
    <n v="19.399999999999999"/>
    <n v="2"/>
    <x v="1"/>
    <x v="3"/>
    <x v="6"/>
    <n v="62616"/>
    <x v="0"/>
    <x v="3"/>
    <n v="10"/>
    <n v="0"/>
    <n v="9"/>
    <x v="0"/>
    <n v="24894.799999999999"/>
    <x v="1"/>
    <x v="2"/>
  </r>
  <r>
    <x v="500"/>
    <n v="65"/>
    <x v="1"/>
    <n v="29.3"/>
    <n v="0"/>
    <x v="0"/>
    <x v="4"/>
    <x v="7"/>
    <n v="85214"/>
    <x v="0"/>
    <x v="0"/>
    <n v="2"/>
    <n v="0"/>
    <n v="10"/>
    <x v="1"/>
    <n v="22238.52"/>
    <x v="0"/>
    <x v="0"/>
  </r>
  <r>
    <x v="501"/>
    <n v="60"/>
    <x v="1"/>
    <n v="30"/>
    <n v="1"/>
    <x v="1"/>
    <x v="2"/>
    <x v="3"/>
    <n v="74951"/>
    <x v="0"/>
    <x v="1"/>
    <n v="3"/>
    <n v="0"/>
    <n v="12"/>
    <x v="0"/>
    <n v="18951.87"/>
    <x v="0"/>
    <x v="0"/>
  </r>
  <r>
    <x v="502"/>
    <n v="35"/>
    <x v="1"/>
    <n v="32.6"/>
    <n v="0"/>
    <x v="1"/>
    <x v="0"/>
    <x v="6"/>
    <n v="101988"/>
    <x v="0"/>
    <x v="1"/>
    <n v="5"/>
    <n v="1"/>
    <n v="11"/>
    <x v="0"/>
    <n v="19304.11"/>
    <x v="1"/>
    <x v="1"/>
  </r>
  <r>
    <x v="503"/>
    <n v="62"/>
    <x v="0"/>
    <n v="23.9"/>
    <n v="1"/>
    <x v="0"/>
    <x v="2"/>
    <x v="8"/>
    <n v="105866"/>
    <x v="2"/>
    <x v="1"/>
    <n v="4"/>
    <n v="0"/>
    <n v="6"/>
    <x v="0"/>
    <n v="32401.55"/>
    <x v="0"/>
    <x v="0"/>
  </r>
  <r>
    <x v="504"/>
    <n v="59"/>
    <x v="1"/>
    <n v="23"/>
    <n v="2"/>
    <x v="1"/>
    <x v="3"/>
    <x v="0"/>
    <n v="96610"/>
    <x v="0"/>
    <x v="0"/>
    <n v="7"/>
    <n v="0"/>
    <n v="3"/>
    <x v="1"/>
    <n v="10776.25"/>
    <x v="0"/>
    <x v="0"/>
  </r>
  <r>
    <x v="505"/>
    <n v="28"/>
    <x v="0"/>
    <n v="34"/>
    <n v="0"/>
    <x v="1"/>
    <x v="3"/>
    <x v="2"/>
    <n v="38384"/>
    <x v="2"/>
    <x v="1"/>
    <n v="4"/>
    <n v="0"/>
    <n v="9"/>
    <x v="2"/>
    <n v="20739.599999999999"/>
    <x v="1"/>
    <x v="1"/>
  </r>
  <r>
    <x v="506"/>
    <n v="41"/>
    <x v="0"/>
    <n v="16"/>
    <n v="3"/>
    <x v="1"/>
    <x v="3"/>
    <x v="0"/>
    <n v="82913"/>
    <x v="1"/>
    <x v="1"/>
    <n v="1"/>
    <n v="0"/>
    <n v="11"/>
    <x v="0"/>
    <n v="9477.83"/>
    <x v="4"/>
    <x v="2"/>
  </r>
  <r>
    <x v="507"/>
    <n v="51"/>
    <x v="1"/>
    <n v="30.5"/>
    <n v="1"/>
    <x v="1"/>
    <x v="1"/>
    <x v="9"/>
    <n v="65848"/>
    <x v="0"/>
    <x v="0"/>
    <n v="5"/>
    <n v="1"/>
    <n v="11"/>
    <x v="1"/>
    <n v="14667.93"/>
    <x v="3"/>
    <x v="1"/>
  </r>
  <r>
    <x v="508"/>
    <n v="64"/>
    <x v="0"/>
    <n v="32.200000000000003"/>
    <n v="1"/>
    <x v="1"/>
    <x v="3"/>
    <x v="10"/>
    <n v="63539"/>
    <x v="2"/>
    <x v="0"/>
    <n v="9"/>
    <n v="1"/>
    <n v="2"/>
    <x v="1"/>
    <n v="12825.39"/>
    <x v="0"/>
    <x v="1"/>
  </r>
  <r>
    <x v="509"/>
    <n v="61"/>
    <x v="1"/>
    <n v="28.1"/>
    <n v="1"/>
    <x v="1"/>
    <x v="3"/>
    <x v="1"/>
    <n v="73624"/>
    <x v="0"/>
    <x v="1"/>
    <n v="9"/>
    <n v="0"/>
    <n v="0"/>
    <x v="2"/>
    <n v="13463.12"/>
    <x v="0"/>
    <x v="0"/>
  </r>
  <r>
    <x v="510"/>
    <n v="62"/>
    <x v="0"/>
    <n v="36"/>
    <n v="2"/>
    <x v="1"/>
    <x v="4"/>
    <x v="10"/>
    <n v="20295"/>
    <x v="0"/>
    <x v="1"/>
    <n v="4"/>
    <n v="1"/>
    <n v="3"/>
    <x v="1"/>
    <n v="19456.91"/>
    <x v="0"/>
    <x v="1"/>
  </r>
  <r>
    <x v="511"/>
    <n v="43"/>
    <x v="1"/>
    <n v="34.5"/>
    <n v="1"/>
    <x v="1"/>
    <x v="0"/>
    <x v="6"/>
    <n v="72796"/>
    <x v="0"/>
    <x v="0"/>
    <n v="3"/>
    <n v="0"/>
    <n v="14"/>
    <x v="2"/>
    <n v="12784.65"/>
    <x v="4"/>
    <x v="1"/>
  </r>
  <r>
    <x v="512"/>
    <n v="28"/>
    <x v="1"/>
    <n v="28"/>
    <n v="4"/>
    <x v="1"/>
    <x v="1"/>
    <x v="4"/>
    <n v="87050"/>
    <x v="2"/>
    <x v="1"/>
    <n v="2"/>
    <n v="0"/>
    <n v="8"/>
    <x v="2"/>
    <n v="17602.22"/>
    <x v="1"/>
    <x v="0"/>
  </r>
  <r>
    <x v="513"/>
    <n v="65"/>
    <x v="1"/>
    <n v="35.700000000000003"/>
    <n v="1"/>
    <x v="1"/>
    <x v="4"/>
    <x v="4"/>
    <n v="52503"/>
    <x v="2"/>
    <x v="0"/>
    <n v="5"/>
    <n v="0"/>
    <n v="4"/>
    <x v="1"/>
    <n v="16049.58"/>
    <x v="0"/>
    <x v="1"/>
  </r>
  <r>
    <x v="514"/>
    <n v="20"/>
    <x v="0"/>
    <n v="22.3"/>
    <n v="2"/>
    <x v="0"/>
    <x v="1"/>
    <x v="1"/>
    <n v="87184"/>
    <x v="2"/>
    <x v="1"/>
    <n v="4"/>
    <n v="2"/>
    <n v="8"/>
    <x v="1"/>
    <n v="32514.66"/>
    <x v="2"/>
    <x v="0"/>
  </r>
  <r>
    <x v="515"/>
    <n v="49"/>
    <x v="0"/>
    <n v="29.7"/>
    <n v="2"/>
    <x v="1"/>
    <x v="3"/>
    <x v="2"/>
    <n v="39577"/>
    <x v="0"/>
    <x v="0"/>
    <n v="6"/>
    <n v="0"/>
    <n v="12"/>
    <x v="0"/>
    <n v="10688.64"/>
    <x v="3"/>
    <x v="0"/>
  </r>
  <r>
    <x v="516"/>
    <n v="37"/>
    <x v="0"/>
    <n v="34.200000000000003"/>
    <n v="0"/>
    <x v="0"/>
    <x v="3"/>
    <x v="9"/>
    <n v="98562"/>
    <x v="0"/>
    <x v="0"/>
    <n v="2"/>
    <n v="0"/>
    <n v="11"/>
    <x v="3"/>
    <n v="28228.53"/>
    <x v="4"/>
    <x v="1"/>
  </r>
  <r>
    <x v="517"/>
    <n v="53"/>
    <x v="0"/>
    <n v="37"/>
    <n v="1"/>
    <x v="1"/>
    <x v="2"/>
    <x v="7"/>
    <n v="18000"/>
    <x v="0"/>
    <x v="0"/>
    <n v="2"/>
    <n v="0"/>
    <n v="7"/>
    <x v="2"/>
    <n v="14425.19"/>
    <x v="3"/>
    <x v="1"/>
  </r>
  <r>
    <x v="518"/>
    <n v="25"/>
    <x v="0"/>
    <n v="26.8"/>
    <n v="2"/>
    <x v="1"/>
    <x v="1"/>
    <x v="1"/>
    <n v="52966"/>
    <x v="0"/>
    <x v="0"/>
    <n v="9"/>
    <n v="0"/>
    <n v="11"/>
    <x v="0"/>
    <n v="12035.31"/>
    <x v="2"/>
    <x v="0"/>
  </r>
  <r>
    <x v="519"/>
    <n v="49"/>
    <x v="0"/>
    <n v="23.4"/>
    <n v="4"/>
    <x v="1"/>
    <x v="4"/>
    <x v="3"/>
    <n v="107848"/>
    <x v="0"/>
    <x v="4"/>
    <n v="9"/>
    <n v="0"/>
    <n v="10"/>
    <x v="0"/>
    <n v="21389.65"/>
    <x v="3"/>
    <x v="0"/>
  </r>
  <r>
    <x v="520"/>
    <n v="35"/>
    <x v="1"/>
    <n v="31.1"/>
    <n v="0"/>
    <x v="1"/>
    <x v="3"/>
    <x v="8"/>
    <n v="106624"/>
    <x v="0"/>
    <x v="0"/>
    <n v="8"/>
    <n v="0"/>
    <n v="6"/>
    <x v="0"/>
    <n v="12577.21"/>
    <x v="1"/>
    <x v="1"/>
  </r>
  <r>
    <x v="521"/>
    <n v="31"/>
    <x v="0"/>
    <n v="23.1"/>
    <n v="5"/>
    <x v="1"/>
    <x v="4"/>
    <x v="9"/>
    <n v="51437"/>
    <x v="0"/>
    <x v="0"/>
    <n v="7"/>
    <n v="0"/>
    <n v="7"/>
    <x v="1"/>
    <n v="14737.72"/>
    <x v="1"/>
    <x v="0"/>
  </r>
  <r>
    <x v="522"/>
    <n v="51"/>
    <x v="1"/>
    <n v="31.7"/>
    <n v="1"/>
    <x v="0"/>
    <x v="4"/>
    <x v="4"/>
    <n v="58926"/>
    <x v="2"/>
    <x v="1"/>
    <n v="11"/>
    <n v="0"/>
    <n v="12"/>
    <x v="1"/>
    <n v="30864.62"/>
    <x v="3"/>
    <x v="1"/>
  </r>
  <r>
    <x v="523"/>
    <n v="21"/>
    <x v="0"/>
    <n v="23.8"/>
    <n v="1"/>
    <x v="1"/>
    <x v="3"/>
    <x v="5"/>
    <n v="116354"/>
    <x v="2"/>
    <x v="0"/>
    <n v="5"/>
    <n v="0"/>
    <n v="0"/>
    <x v="2"/>
    <n v="13272.55"/>
    <x v="2"/>
    <x v="0"/>
  </r>
  <r>
    <x v="524"/>
    <n v="27"/>
    <x v="0"/>
    <n v="25.5"/>
    <n v="2"/>
    <x v="1"/>
    <x v="3"/>
    <x v="8"/>
    <n v="139658"/>
    <x v="2"/>
    <x v="0"/>
    <n v="4"/>
    <n v="0"/>
    <n v="4"/>
    <x v="1"/>
    <n v="10799.05"/>
    <x v="1"/>
    <x v="0"/>
  </r>
  <r>
    <x v="525"/>
    <n v="41"/>
    <x v="1"/>
    <n v="29.4"/>
    <n v="1"/>
    <x v="1"/>
    <x v="4"/>
    <x v="0"/>
    <n v="69165"/>
    <x v="2"/>
    <x v="0"/>
    <n v="2"/>
    <n v="0"/>
    <n v="9"/>
    <x v="1"/>
    <n v="14458.88"/>
    <x v="4"/>
    <x v="0"/>
  </r>
  <r>
    <x v="526"/>
    <n v="23"/>
    <x v="1"/>
    <n v="21.3"/>
    <n v="1"/>
    <x v="0"/>
    <x v="2"/>
    <x v="10"/>
    <n v="52858"/>
    <x v="1"/>
    <x v="1"/>
    <n v="7"/>
    <n v="0"/>
    <n v="10"/>
    <x v="1"/>
    <n v="19059.28"/>
    <x v="2"/>
    <x v="0"/>
  </r>
  <r>
    <x v="527"/>
    <n v="63"/>
    <x v="1"/>
    <n v="36.4"/>
    <n v="1"/>
    <x v="0"/>
    <x v="1"/>
    <x v="4"/>
    <n v="47772"/>
    <x v="2"/>
    <x v="4"/>
    <n v="10"/>
    <n v="0"/>
    <n v="9"/>
    <x v="1"/>
    <n v="39218.230000000003"/>
    <x v="0"/>
    <x v="1"/>
  </r>
  <r>
    <x v="528"/>
    <n v="60"/>
    <x v="0"/>
    <n v="21.3"/>
    <n v="0"/>
    <x v="1"/>
    <x v="3"/>
    <x v="3"/>
    <n v="79864"/>
    <x v="1"/>
    <x v="2"/>
    <n v="7"/>
    <n v="0"/>
    <n v="4"/>
    <x v="1"/>
    <n v="14071.45"/>
    <x v="0"/>
    <x v="0"/>
  </r>
  <r>
    <x v="529"/>
    <n v="33"/>
    <x v="1"/>
    <n v="37.1"/>
    <n v="4"/>
    <x v="1"/>
    <x v="3"/>
    <x v="10"/>
    <n v="29611"/>
    <x v="2"/>
    <x v="1"/>
    <n v="5"/>
    <n v="0"/>
    <n v="13"/>
    <x v="1"/>
    <n v="19260.68"/>
    <x v="1"/>
    <x v="1"/>
  </r>
  <r>
    <x v="530"/>
    <n v="23"/>
    <x v="0"/>
    <n v="24.8"/>
    <n v="1"/>
    <x v="1"/>
    <x v="2"/>
    <x v="2"/>
    <n v="105927"/>
    <x v="0"/>
    <x v="0"/>
    <n v="6"/>
    <n v="1"/>
    <n v="1"/>
    <x v="1"/>
    <n v="7921.66"/>
    <x v="2"/>
    <x v="0"/>
  </r>
  <r>
    <x v="531"/>
    <n v="37"/>
    <x v="1"/>
    <n v="25.9"/>
    <n v="0"/>
    <x v="1"/>
    <x v="0"/>
    <x v="1"/>
    <n v="18000"/>
    <x v="2"/>
    <x v="0"/>
    <n v="2"/>
    <n v="0"/>
    <n v="6"/>
    <x v="1"/>
    <n v="10786.04"/>
    <x v="4"/>
    <x v="0"/>
  </r>
  <r>
    <x v="532"/>
    <n v="23"/>
    <x v="1"/>
    <n v="33.4"/>
    <n v="0"/>
    <x v="1"/>
    <x v="4"/>
    <x v="10"/>
    <n v="99420"/>
    <x v="1"/>
    <x v="0"/>
    <n v="0"/>
    <n v="0"/>
    <n v="6"/>
    <x v="0"/>
    <n v="6426.78"/>
    <x v="2"/>
    <x v="1"/>
  </r>
  <r>
    <x v="533"/>
    <n v="58"/>
    <x v="0"/>
    <n v="23.3"/>
    <n v="0"/>
    <x v="0"/>
    <x v="4"/>
    <x v="2"/>
    <n v="73174"/>
    <x v="2"/>
    <x v="1"/>
    <n v="10"/>
    <n v="0"/>
    <n v="3"/>
    <x v="1"/>
    <n v="27685.19"/>
    <x v="0"/>
    <x v="0"/>
  </r>
  <r>
    <x v="534"/>
    <n v="45"/>
    <x v="0"/>
    <n v="20.8"/>
    <n v="1"/>
    <x v="1"/>
    <x v="4"/>
    <x v="6"/>
    <n v="53966"/>
    <x v="0"/>
    <x v="1"/>
    <n v="4"/>
    <n v="0"/>
    <n v="5"/>
    <x v="1"/>
    <n v="5808.61"/>
    <x v="4"/>
    <x v="0"/>
  </r>
  <r>
    <x v="535"/>
    <n v="32"/>
    <x v="0"/>
    <n v="23.8"/>
    <n v="2"/>
    <x v="1"/>
    <x v="4"/>
    <x v="3"/>
    <n v="56834"/>
    <x v="0"/>
    <x v="0"/>
    <n v="5"/>
    <n v="0"/>
    <n v="0"/>
    <x v="0"/>
    <n v="13951.45"/>
    <x v="1"/>
    <x v="0"/>
  </r>
  <r>
    <x v="536"/>
    <n v="25"/>
    <x v="1"/>
    <n v="27.6"/>
    <n v="3"/>
    <x v="1"/>
    <x v="2"/>
    <x v="6"/>
    <n v="43663"/>
    <x v="1"/>
    <x v="1"/>
    <n v="13"/>
    <n v="0"/>
    <n v="12"/>
    <x v="0"/>
    <n v="15692.03"/>
    <x v="2"/>
    <x v="0"/>
  </r>
  <r>
    <x v="537"/>
    <n v="46"/>
    <x v="0"/>
    <n v="32.6"/>
    <n v="1"/>
    <x v="1"/>
    <x v="4"/>
    <x v="2"/>
    <n v="88687"/>
    <x v="2"/>
    <x v="0"/>
    <n v="7"/>
    <n v="1"/>
    <n v="10"/>
    <x v="1"/>
    <n v="18282.740000000002"/>
    <x v="3"/>
    <x v="1"/>
  </r>
  <r>
    <x v="538"/>
    <n v="59"/>
    <x v="1"/>
    <n v="27.4"/>
    <n v="1"/>
    <x v="1"/>
    <x v="1"/>
    <x v="3"/>
    <n v="27886"/>
    <x v="0"/>
    <x v="0"/>
    <n v="2"/>
    <n v="0"/>
    <n v="4"/>
    <x v="2"/>
    <n v="15088.03"/>
    <x v="0"/>
    <x v="0"/>
  </r>
  <r>
    <x v="539"/>
    <n v="47"/>
    <x v="1"/>
    <n v="30.9"/>
    <n v="2"/>
    <x v="1"/>
    <x v="0"/>
    <x v="8"/>
    <n v="93735"/>
    <x v="0"/>
    <x v="2"/>
    <n v="6"/>
    <n v="2"/>
    <n v="9"/>
    <x v="1"/>
    <n v="26794.97"/>
    <x v="3"/>
    <x v="1"/>
  </r>
  <r>
    <x v="540"/>
    <n v="59"/>
    <x v="1"/>
    <n v="34.4"/>
    <n v="3"/>
    <x v="1"/>
    <x v="1"/>
    <x v="1"/>
    <n v="75985"/>
    <x v="1"/>
    <x v="2"/>
    <n v="8"/>
    <n v="0"/>
    <n v="5"/>
    <x v="2"/>
    <n v="23746.54"/>
    <x v="0"/>
    <x v="1"/>
  </r>
  <r>
    <x v="541"/>
    <n v="35"/>
    <x v="0"/>
    <n v="23.3"/>
    <n v="0"/>
    <x v="0"/>
    <x v="3"/>
    <x v="5"/>
    <n v="39134"/>
    <x v="1"/>
    <x v="0"/>
    <n v="4"/>
    <n v="0"/>
    <n v="0"/>
    <x v="0"/>
    <n v="25487.85"/>
    <x v="1"/>
    <x v="0"/>
  </r>
  <r>
    <x v="542"/>
    <n v="31"/>
    <x v="0"/>
    <n v="24.8"/>
    <n v="1"/>
    <x v="1"/>
    <x v="4"/>
    <x v="5"/>
    <n v="46645"/>
    <x v="2"/>
    <x v="2"/>
    <n v="7"/>
    <n v="1"/>
    <n v="13"/>
    <x v="1"/>
    <n v="19419.72"/>
    <x v="1"/>
    <x v="0"/>
  </r>
  <r>
    <x v="543"/>
    <n v="25"/>
    <x v="0"/>
    <n v="30.3"/>
    <n v="2"/>
    <x v="1"/>
    <x v="0"/>
    <x v="3"/>
    <n v="46169"/>
    <x v="2"/>
    <x v="1"/>
    <n v="5"/>
    <n v="0"/>
    <n v="8"/>
    <x v="1"/>
    <n v="13904.02"/>
    <x v="2"/>
    <x v="1"/>
  </r>
  <r>
    <x v="544"/>
    <n v="53"/>
    <x v="1"/>
    <n v="36"/>
    <n v="2"/>
    <x v="1"/>
    <x v="1"/>
    <x v="1"/>
    <n v="103208"/>
    <x v="2"/>
    <x v="1"/>
    <n v="9"/>
    <n v="2"/>
    <n v="11"/>
    <x v="1"/>
    <n v="24328.68"/>
    <x v="3"/>
    <x v="1"/>
  </r>
  <r>
    <x v="545"/>
    <n v="35"/>
    <x v="1"/>
    <n v="19.8"/>
    <n v="3"/>
    <x v="1"/>
    <x v="0"/>
    <x v="0"/>
    <n v="112192"/>
    <x v="1"/>
    <x v="0"/>
    <n v="6"/>
    <n v="0"/>
    <n v="8"/>
    <x v="2"/>
    <n v="9315.36"/>
    <x v="1"/>
    <x v="2"/>
  </r>
  <r>
    <x v="546"/>
    <n v="37"/>
    <x v="0"/>
    <n v="23.4"/>
    <n v="1"/>
    <x v="0"/>
    <x v="3"/>
    <x v="2"/>
    <n v="49659"/>
    <x v="2"/>
    <x v="1"/>
    <n v="5"/>
    <n v="1"/>
    <n v="3"/>
    <x v="2"/>
    <n v="33317.410000000003"/>
    <x v="4"/>
    <x v="0"/>
  </r>
  <r>
    <x v="547"/>
    <n v="51"/>
    <x v="0"/>
    <n v="38.9"/>
    <n v="2"/>
    <x v="1"/>
    <x v="1"/>
    <x v="7"/>
    <n v="71712"/>
    <x v="2"/>
    <x v="2"/>
    <n v="4"/>
    <n v="0"/>
    <n v="11"/>
    <x v="3"/>
    <n v="26433.83"/>
    <x v="3"/>
    <x v="1"/>
  </r>
  <r>
    <x v="548"/>
    <n v="62"/>
    <x v="1"/>
    <n v="26.2"/>
    <n v="1"/>
    <x v="0"/>
    <x v="0"/>
    <x v="2"/>
    <n v="84279"/>
    <x v="0"/>
    <x v="1"/>
    <n v="2"/>
    <n v="0"/>
    <n v="2"/>
    <x v="1"/>
    <n v="23121.279999999999"/>
    <x v="0"/>
    <x v="0"/>
  </r>
  <r>
    <x v="549"/>
    <n v="24"/>
    <x v="1"/>
    <n v="22.9"/>
    <n v="0"/>
    <x v="1"/>
    <x v="2"/>
    <x v="10"/>
    <n v="91706"/>
    <x v="0"/>
    <x v="1"/>
    <n v="8"/>
    <n v="0"/>
    <n v="7"/>
    <x v="0"/>
    <n v="11944.72"/>
    <x v="2"/>
    <x v="0"/>
  </r>
  <r>
    <x v="550"/>
    <n v="59"/>
    <x v="0"/>
    <n v="28.7"/>
    <n v="0"/>
    <x v="0"/>
    <x v="2"/>
    <x v="9"/>
    <n v="98638"/>
    <x v="0"/>
    <x v="1"/>
    <n v="6"/>
    <n v="0"/>
    <n v="8"/>
    <x v="1"/>
    <n v="27560.3"/>
    <x v="0"/>
    <x v="0"/>
  </r>
  <r>
    <x v="551"/>
    <n v="58"/>
    <x v="0"/>
    <n v="34.9"/>
    <n v="2"/>
    <x v="1"/>
    <x v="1"/>
    <x v="0"/>
    <n v="53527"/>
    <x v="0"/>
    <x v="2"/>
    <n v="7"/>
    <n v="1"/>
    <n v="2"/>
    <x v="1"/>
    <n v="22700.34"/>
    <x v="0"/>
    <x v="1"/>
  </r>
  <r>
    <x v="552"/>
    <n v="29"/>
    <x v="1"/>
    <n v="31.5"/>
    <n v="0"/>
    <x v="1"/>
    <x v="0"/>
    <x v="9"/>
    <n v="75118"/>
    <x v="0"/>
    <x v="1"/>
    <n v="2"/>
    <n v="2"/>
    <n v="6"/>
    <x v="1"/>
    <n v="18395.18"/>
    <x v="1"/>
    <x v="1"/>
  </r>
  <r>
    <x v="553"/>
    <n v="37"/>
    <x v="1"/>
    <n v="23.7"/>
    <n v="1"/>
    <x v="1"/>
    <x v="1"/>
    <x v="9"/>
    <n v="62402"/>
    <x v="0"/>
    <x v="0"/>
    <n v="4"/>
    <n v="0"/>
    <n v="13"/>
    <x v="2"/>
    <n v="18993.18"/>
    <x v="4"/>
    <x v="0"/>
  </r>
  <r>
    <x v="554"/>
    <n v="45"/>
    <x v="1"/>
    <n v="18.7"/>
    <n v="0"/>
    <x v="0"/>
    <x v="1"/>
    <x v="8"/>
    <n v="84702"/>
    <x v="1"/>
    <x v="1"/>
    <n v="5"/>
    <n v="0"/>
    <n v="1"/>
    <x v="1"/>
    <n v="24663.95"/>
    <x v="4"/>
    <x v="2"/>
  </r>
  <r>
    <x v="555"/>
    <n v="50"/>
    <x v="0"/>
    <n v="27.1"/>
    <n v="2"/>
    <x v="1"/>
    <x v="2"/>
    <x v="6"/>
    <n v="33986"/>
    <x v="2"/>
    <x v="0"/>
    <n v="6"/>
    <n v="0"/>
    <n v="13"/>
    <x v="1"/>
    <n v="13402.02"/>
    <x v="3"/>
    <x v="0"/>
  </r>
  <r>
    <x v="556"/>
    <n v="19"/>
    <x v="0"/>
    <n v="28.5"/>
    <n v="0"/>
    <x v="1"/>
    <x v="2"/>
    <x v="10"/>
    <n v="48577"/>
    <x v="0"/>
    <x v="0"/>
    <n v="3"/>
    <n v="0"/>
    <n v="6"/>
    <x v="1"/>
    <n v="6086.38"/>
    <x v="2"/>
    <x v="0"/>
  </r>
  <r>
    <x v="557"/>
    <n v="54"/>
    <x v="0"/>
    <n v="30.1"/>
    <n v="2"/>
    <x v="1"/>
    <x v="4"/>
    <x v="5"/>
    <n v="59285"/>
    <x v="0"/>
    <x v="0"/>
    <n v="1"/>
    <n v="0"/>
    <n v="5"/>
    <x v="1"/>
    <n v="11248.19"/>
    <x v="3"/>
    <x v="1"/>
  </r>
  <r>
    <x v="558"/>
    <n v="29"/>
    <x v="0"/>
    <n v="41.3"/>
    <n v="1"/>
    <x v="1"/>
    <x v="4"/>
    <x v="6"/>
    <n v="94735"/>
    <x v="1"/>
    <x v="0"/>
    <n v="6"/>
    <n v="1"/>
    <n v="11"/>
    <x v="0"/>
    <n v="12247.92"/>
    <x v="1"/>
    <x v="1"/>
  </r>
  <r>
    <x v="559"/>
    <n v="42"/>
    <x v="1"/>
    <n v="37.700000000000003"/>
    <n v="5"/>
    <x v="1"/>
    <x v="0"/>
    <x v="6"/>
    <n v="98809"/>
    <x v="0"/>
    <x v="0"/>
    <n v="3"/>
    <n v="0"/>
    <n v="8"/>
    <x v="1"/>
    <n v="6984.86"/>
    <x v="4"/>
    <x v="1"/>
  </r>
  <r>
    <x v="560"/>
    <n v="27"/>
    <x v="0"/>
    <n v="32.1"/>
    <n v="0"/>
    <x v="1"/>
    <x v="3"/>
    <x v="4"/>
    <n v="39569"/>
    <x v="2"/>
    <x v="0"/>
    <n v="1"/>
    <n v="0"/>
    <n v="2"/>
    <x v="2"/>
    <n v="14901.48"/>
    <x v="1"/>
    <x v="1"/>
  </r>
  <r>
    <x v="561"/>
    <n v="23"/>
    <x v="0"/>
    <n v="28.5"/>
    <n v="2"/>
    <x v="1"/>
    <x v="2"/>
    <x v="6"/>
    <n v="20514"/>
    <x v="2"/>
    <x v="0"/>
    <n v="3"/>
    <n v="1"/>
    <n v="13"/>
    <x v="2"/>
    <n v="16387.490000000002"/>
    <x v="2"/>
    <x v="0"/>
  </r>
  <r>
    <x v="562"/>
    <n v="29"/>
    <x v="0"/>
    <n v="27.1"/>
    <n v="2"/>
    <x v="1"/>
    <x v="0"/>
    <x v="6"/>
    <n v="62617"/>
    <x v="0"/>
    <x v="0"/>
    <n v="4"/>
    <n v="0"/>
    <n v="8"/>
    <x v="0"/>
    <n v="6672.78"/>
    <x v="1"/>
    <x v="0"/>
  </r>
  <r>
    <x v="563"/>
    <n v="37"/>
    <x v="1"/>
    <n v="31.7"/>
    <n v="3"/>
    <x v="1"/>
    <x v="1"/>
    <x v="8"/>
    <n v="76459"/>
    <x v="1"/>
    <x v="0"/>
    <n v="5"/>
    <n v="0"/>
    <n v="4"/>
    <x v="1"/>
    <n v="7010.06"/>
    <x v="4"/>
    <x v="1"/>
  </r>
  <r>
    <x v="564"/>
    <n v="44"/>
    <x v="1"/>
    <n v="24.5"/>
    <n v="2"/>
    <x v="1"/>
    <x v="4"/>
    <x v="8"/>
    <n v="83035"/>
    <x v="2"/>
    <x v="1"/>
    <n v="6"/>
    <n v="1"/>
    <n v="4"/>
    <x v="0"/>
    <n v="16155.18"/>
    <x v="4"/>
    <x v="0"/>
  </r>
  <r>
    <x v="565"/>
    <n v="34"/>
    <x v="0"/>
    <n v="23.6"/>
    <n v="1"/>
    <x v="1"/>
    <x v="1"/>
    <x v="2"/>
    <n v="47796"/>
    <x v="2"/>
    <x v="1"/>
    <n v="1"/>
    <n v="0"/>
    <n v="3"/>
    <x v="2"/>
    <n v="22447.59"/>
    <x v="1"/>
    <x v="0"/>
  </r>
  <r>
    <x v="566"/>
    <n v="59"/>
    <x v="1"/>
    <n v="18.100000000000001"/>
    <n v="1"/>
    <x v="1"/>
    <x v="0"/>
    <x v="0"/>
    <n v="63378"/>
    <x v="2"/>
    <x v="1"/>
    <n v="7"/>
    <n v="1"/>
    <n v="5"/>
    <x v="1"/>
    <n v="17796.23"/>
    <x v="0"/>
    <x v="2"/>
  </r>
  <r>
    <x v="567"/>
    <n v="43"/>
    <x v="0"/>
    <n v="29.1"/>
    <n v="1"/>
    <x v="1"/>
    <x v="0"/>
    <x v="4"/>
    <n v="107768"/>
    <x v="2"/>
    <x v="0"/>
    <n v="4"/>
    <n v="0"/>
    <n v="4"/>
    <x v="2"/>
    <n v="18024.86"/>
    <x v="4"/>
    <x v="0"/>
  </r>
  <r>
    <x v="568"/>
    <n v="28"/>
    <x v="0"/>
    <n v="22.9"/>
    <n v="3"/>
    <x v="1"/>
    <x v="3"/>
    <x v="0"/>
    <n v="75058"/>
    <x v="1"/>
    <x v="0"/>
    <n v="4"/>
    <n v="1"/>
    <n v="14"/>
    <x v="0"/>
    <n v="8366.48"/>
    <x v="1"/>
    <x v="0"/>
  </r>
  <r>
    <x v="569"/>
    <n v="63"/>
    <x v="1"/>
    <n v="24.3"/>
    <n v="1"/>
    <x v="1"/>
    <x v="2"/>
    <x v="5"/>
    <n v="99518"/>
    <x v="0"/>
    <x v="0"/>
    <n v="4"/>
    <n v="0"/>
    <n v="1"/>
    <x v="3"/>
    <n v="16846.04"/>
    <x v="0"/>
    <x v="0"/>
  </r>
  <r>
    <x v="570"/>
    <n v="31"/>
    <x v="1"/>
    <n v="27.7"/>
    <n v="1"/>
    <x v="1"/>
    <x v="0"/>
    <x v="8"/>
    <n v="111283"/>
    <x v="2"/>
    <x v="0"/>
    <n v="5"/>
    <n v="0"/>
    <n v="9"/>
    <x v="0"/>
    <n v="11626.6"/>
    <x v="1"/>
    <x v="0"/>
  </r>
  <r>
    <x v="571"/>
    <n v="33"/>
    <x v="0"/>
    <n v="36.200000000000003"/>
    <n v="5"/>
    <x v="1"/>
    <x v="3"/>
    <x v="6"/>
    <n v="56723"/>
    <x v="0"/>
    <x v="1"/>
    <n v="6"/>
    <n v="1"/>
    <n v="9"/>
    <x v="2"/>
    <n v="24886.14"/>
    <x v="1"/>
    <x v="1"/>
  </r>
  <r>
    <x v="572"/>
    <n v="47"/>
    <x v="0"/>
    <n v="32.299999999999997"/>
    <n v="2"/>
    <x v="1"/>
    <x v="3"/>
    <x v="0"/>
    <n v="76973"/>
    <x v="1"/>
    <x v="0"/>
    <n v="6"/>
    <n v="0"/>
    <n v="4"/>
    <x v="2"/>
    <n v="11055.08"/>
    <x v="3"/>
    <x v="1"/>
  </r>
  <r>
    <x v="573"/>
    <n v="35"/>
    <x v="0"/>
    <n v="30.9"/>
    <n v="2"/>
    <x v="0"/>
    <x v="3"/>
    <x v="7"/>
    <n v="51900"/>
    <x v="0"/>
    <x v="2"/>
    <n v="5"/>
    <n v="0"/>
    <n v="2"/>
    <x v="0"/>
    <n v="35115.56"/>
    <x v="1"/>
    <x v="1"/>
  </r>
  <r>
    <x v="574"/>
    <n v="49"/>
    <x v="1"/>
    <n v="33.299999999999997"/>
    <n v="1"/>
    <x v="1"/>
    <x v="4"/>
    <x v="7"/>
    <n v="71790"/>
    <x v="1"/>
    <x v="0"/>
    <n v="8"/>
    <n v="0"/>
    <n v="8"/>
    <x v="2"/>
    <n v="13550.56"/>
    <x v="3"/>
    <x v="1"/>
  </r>
  <r>
    <x v="575"/>
    <n v="27"/>
    <x v="1"/>
    <n v="33.299999999999997"/>
    <n v="3"/>
    <x v="1"/>
    <x v="1"/>
    <x v="5"/>
    <n v="36802"/>
    <x v="0"/>
    <x v="1"/>
    <n v="3"/>
    <n v="1"/>
    <n v="9"/>
    <x v="1"/>
    <n v="15251.52"/>
    <x v="1"/>
    <x v="1"/>
  </r>
  <r>
    <x v="576"/>
    <n v="63"/>
    <x v="1"/>
    <n v="26.3"/>
    <n v="1"/>
    <x v="1"/>
    <x v="3"/>
    <x v="10"/>
    <n v="83162"/>
    <x v="0"/>
    <x v="1"/>
    <n v="6"/>
    <n v="1"/>
    <n v="14"/>
    <x v="1"/>
    <n v="17582.240000000002"/>
    <x v="0"/>
    <x v="0"/>
  </r>
  <r>
    <x v="577"/>
    <n v="64"/>
    <x v="1"/>
    <n v="32.5"/>
    <n v="3"/>
    <x v="1"/>
    <x v="0"/>
    <x v="7"/>
    <n v="74783"/>
    <x v="0"/>
    <x v="0"/>
    <n v="4"/>
    <n v="0"/>
    <n v="5"/>
    <x v="3"/>
    <n v="27894.28"/>
    <x v="0"/>
    <x v="1"/>
  </r>
  <r>
    <x v="578"/>
    <n v="32"/>
    <x v="0"/>
    <n v="33.700000000000003"/>
    <n v="1"/>
    <x v="1"/>
    <x v="4"/>
    <x v="9"/>
    <n v="62359"/>
    <x v="1"/>
    <x v="0"/>
    <n v="2"/>
    <n v="0"/>
    <n v="4"/>
    <x v="1"/>
    <n v="7957.47"/>
    <x v="1"/>
    <x v="1"/>
  </r>
  <r>
    <x v="579"/>
    <n v="23"/>
    <x v="0"/>
    <n v="22.1"/>
    <n v="2"/>
    <x v="0"/>
    <x v="2"/>
    <x v="0"/>
    <n v="44857"/>
    <x v="2"/>
    <x v="0"/>
    <n v="5"/>
    <n v="0"/>
    <n v="8"/>
    <x v="1"/>
    <n v="23917.4"/>
    <x v="2"/>
    <x v="0"/>
  </r>
  <r>
    <x v="580"/>
    <n v="58"/>
    <x v="1"/>
    <n v="27.5"/>
    <n v="1"/>
    <x v="1"/>
    <x v="0"/>
    <x v="2"/>
    <n v="18000"/>
    <x v="1"/>
    <x v="1"/>
    <n v="4"/>
    <n v="0"/>
    <n v="0"/>
    <x v="2"/>
    <n v="16400.04"/>
    <x v="0"/>
    <x v="0"/>
  </r>
  <r>
    <x v="581"/>
    <n v="44"/>
    <x v="1"/>
    <n v="17.5"/>
    <n v="1"/>
    <x v="1"/>
    <x v="3"/>
    <x v="0"/>
    <n v="63424"/>
    <x v="0"/>
    <x v="1"/>
    <n v="3"/>
    <n v="0"/>
    <n v="7"/>
    <x v="1"/>
    <n v="13082.92"/>
    <x v="4"/>
    <x v="2"/>
  </r>
  <r>
    <x v="582"/>
    <n v="40"/>
    <x v="1"/>
    <n v="21.7"/>
    <n v="1"/>
    <x v="1"/>
    <x v="2"/>
    <x v="7"/>
    <n v="18000"/>
    <x v="0"/>
    <x v="2"/>
    <n v="4"/>
    <n v="0"/>
    <n v="3"/>
    <x v="0"/>
    <n v="15452.39"/>
    <x v="4"/>
    <x v="0"/>
  </r>
  <r>
    <x v="583"/>
    <n v="48"/>
    <x v="0"/>
    <n v="30.3"/>
    <n v="1"/>
    <x v="1"/>
    <x v="4"/>
    <x v="6"/>
    <n v="19010"/>
    <x v="2"/>
    <x v="1"/>
    <n v="3"/>
    <n v="1"/>
    <n v="12"/>
    <x v="1"/>
    <n v="19548.830000000002"/>
    <x v="3"/>
    <x v="1"/>
  </r>
  <r>
    <x v="584"/>
    <n v="53"/>
    <x v="1"/>
    <n v="27.4"/>
    <n v="1"/>
    <x v="1"/>
    <x v="0"/>
    <x v="6"/>
    <n v="75840"/>
    <x v="1"/>
    <x v="1"/>
    <n v="8"/>
    <n v="1"/>
    <n v="9"/>
    <x v="2"/>
    <n v="17441.07"/>
    <x v="3"/>
    <x v="0"/>
  </r>
  <r>
    <x v="585"/>
    <n v="58"/>
    <x v="1"/>
    <n v="29.7"/>
    <n v="3"/>
    <x v="1"/>
    <x v="3"/>
    <x v="8"/>
    <n v="36034"/>
    <x v="1"/>
    <x v="1"/>
    <n v="4"/>
    <n v="1"/>
    <n v="9"/>
    <x v="1"/>
    <n v="12947.88"/>
    <x v="0"/>
    <x v="0"/>
  </r>
  <r>
    <x v="586"/>
    <n v="39"/>
    <x v="0"/>
    <n v="20.8"/>
    <n v="0"/>
    <x v="1"/>
    <x v="0"/>
    <x v="8"/>
    <n v="75492"/>
    <x v="0"/>
    <x v="0"/>
    <n v="4"/>
    <n v="0"/>
    <n v="12"/>
    <x v="0"/>
    <n v="6316.05"/>
    <x v="4"/>
    <x v="0"/>
  </r>
  <r>
    <x v="587"/>
    <n v="53"/>
    <x v="1"/>
    <n v="25"/>
    <n v="4"/>
    <x v="1"/>
    <x v="3"/>
    <x v="10"/>
    <n v="87090"/>
    <x v="2"/>
    <x v="1"/>
    <n v="4"/>
    <n v="0"/>
    <n v="14"/>
    <x v="1"/>
    <n v="13679.5"/>
    <x v="3"/>
    <x v="0"/>
  </r>
  <r>
    <x v="588"/>
    <n v="45"/>
    <x v="0"/>
    <n v="35.5"/>
    <n v="4"/>
    <x v="0"/>
    <x v="0"/>
    <x v="1"/>
    <n v="25875"/>
    <x v="2"/>
    <x v="0"/>
    <n v="3"/>
    <n v="0"/>
    <n v="0"/>
    <x v="0"/>
    <n v="29575.919999999998"/>
    <x v="4"/>
    <x v="1"/>
  </r>
  <r>
    <x v="589"/>
    <n v="20"/>
    <x v="1"/>
    <n v="27.4"/>
    <n v="0"/>
    <x v="1"/>
    <x v="0"/>
    <x v="1"/>
    <n v="70196"/>
    <x v="0"/>
    <x v="0"/>
    <n v="6"/>
    <n v="0"/>
    <n v="2"/>
    <x v="0"/>
    <n v="8065.49"/>
    <x v="2"/>
    <x v="0"/>
  </r>
  <r>
    <x v="590"/>
    <n v="54"/>
    <x v="0"/>
    <n v="33.299999999999997"/>
    <n v="1"/>
    <x v="1"/>
    <x v="1"/>
    <x v="8"/>
    <n v="67046"/>
    <x v="0"/>
    <x v="1"/>
    <n v="6"/>
    <n v="1"/>
    <n v="4"/>
    <x v="1"/>
    <n v="13001.14"/>
    <x v="3"/>
    <x v="1"/>
  </r>
  <r>
    <x v="591"/>
    <n v="25"/>
    <x v="1"/>
    <n v="33.1"/>
    <n v="1"/>
    <x v="1"/>
    <x v="3"/>
    <x v="7"/>
    <n v="36920"/>
    <x v="2"/>
    <x v="2"/>
    <n v="4"/>
    <n v="0"/>
    <n v="6"/>
    <x v="2"/>
    <n v="25190.14"/>
    <x v="2"/>
    <x v="1"/>
  </r>
  <r>
    <x v="592"/>
    <n v="52"/>
    <x v="0"/>
    <n v="34"/>
    <n v="1"/>
    <x v="1"/>
    <x v="2"/>
    <x v="1"/>
    <n v="74948"/>
    <x v="1"/>
    <x v="1"/>
    <n v="6"/>
    <n v="0"/>
    <n v="10"/>
    <x v="2"/>
    <n v="15094.08"/>
    <x v="3"/>
    <x v="1"/>
  </r>
  <r>
    <x v="593"/>
    <n v="26"/>
    <x v="1"/>
    <n v="22.6"/>
    <n v="0"/>
    <x v="1"/>
    <x v="3"/>
    <x v="6"/>
    <n v="56663"/>
    <x v="0"/>
    <x v="0"/>
    <n v="1"/>
    <n v="0"/>
    <n v="9"/>
    <x v="3"/>
    <n v="10835.79"/>
    <x v="1"/>
    <x v="0"/>
  </r>
  <r>
    <x v="594"/>
    <n v="45"/>
    <x v="1"/>
    <n v="26.2"/>
    <n v="0"/>
    <x v="1"/>
    <x v="0"/>
    <x v="9"/>
    <n v="69419"/>
    <x v="1"/>
    <x v="0"/>
    <n v="8"/>
    <n v="0"/>
    <n v="8"/>
    <x v="2"/>
    <n v="10206.89"/>
    <x v="4"/>
    <x v="0"/>
  </r>
  <r>
    <x v="595"/>
    <n v="34"/>
    <x v="0"/>
    <n v="29.9"/>
    <n v="1"/>
    <x v="1"/>
    <x v="2"/>
    <x v="6"/>
    <n v="46232"/>
    <x v="2"/>
    <x v="1"/>
    <n v="6"/>
    <n v="1"/>
    <n v="2"/>
    <x v="1"/>
    <n v="18734.939999999999"/>
    <x v="1"/>
    <x v="0"/>
  </r>
  <r>
    <x v="596"/>
    <n v="26"/>
    <x v="1"/>
    <n v="29.3"/>
    <n v="1"/>
    <x v="1"/>
    <x v="3"/>
    <x v="8"/>
    <n v="59288"/>
    <x v="2"/>
    <x v="1"/>
    <n v="7"/>
    <n v="0"/>
    <n v="14"/>
    <x v="0"/>
    <n v="10353.98"/>
    <x v="1"/>
    <x v="0"/>
  </r>
  <r>
    <x v="597"/>
    <n v="43"/>
    <x v="1"/>
    <n v="29.9"/>
    <n v="0"/>
    <x v="1"/>
    <x v="1"/>
    <x v="2"/>
    <n v="62321"/>
    <x v="2"/>
    <x v="0"/>
    <n v="5"/>
    <n v="0"/>
    <n v="5"/>
    <x v="1"/>
    <n v="10023.48"/>
    <x v="4"/>
    <x v="0"/>
  </r>
  <r>
    <x v="598"/>
    <n v="18"/>
    <x v="0"/>
    <n v="25"/>
    <n v="3"/>
    <x v="0"/>
    <x v="1"/>
    <x v="5"/>
    <n v="64382"/>
    <x v="0"/>
    <x v="1"/>
    <n v="5"/>
    <n v="0"/>
    <n v="1"/>
    <x v="2"/>
    <n v="28235.86"/>
    <x v="2"/>
    <x v="0"/>
  </r>
  <r>
    <x v="599"/>
    <n v="26"/>
    <x v="1"/>
    <n v="39.6"/>
    <n v="1"/>
    <x v="0"/>
    <x v="2"/>
    <x v="2"/>
    <n v="46728"/>
    <x v="0"/>
    <x v="0"/>
    <n v="6"/>
    <n v="1"/>
    <n v="3"/>
    <x v="1"/>
    <n v="26939.79"/>
    <x v="1"/>
    <x v="1"/>
  </r>
  <r>
    <x v="600"/>
    <n v="46"/>
    <x v="1"/>
    <n v="24.1"/>
    <n v="1"/>
    <x v="1"/>
    <x v="3"/>
    <x v="5"/>
    <n v="58411"/>
    <x v="0"/>
    <x v="0"/>
    <n v="8"/>
    <n v="0"/>
    <n v="1"/>
    <x v="3"/>
    <n v="19376.98"/>
    <x v="3"/>
    <x v="0"/>
  </r>
  <r>
    <x v="601"/>
    <n v="20"/>
    <x v="0"/>
    <n v="38.299999999999997"/>
    <n v="2"/>
    <x v="1"/>
    <x v="2"/>
    <x v="0"/>
    <n v="75558"/>
    <x v="0"/>
    <x v="0"/>
    <n v="3"/>
    <n v="1"/>
    <n v="14"/>
    <x v="0"/>
    <n v="10481.41"/>
    <x v="2"/>
    <x v="1"/>
  </r>
  <r>
    <x v="602"/>
    <n v="56"/>
    <x v="1"/>
    <n v="29.1"/>
    <n v="2"/>
    <x v="0"/>
    <x v="1"/>
    <x v="2"/>
    <n v="47544"/>
    <x v="1"/>
    <x v="1"/>
    <n v="3"/>
    <n v="1"/>
    <n v="3"/>
    <x v="1"/>
    <n v="27871.32"/>
    <x v="0"/>
    <x v="0"/>
  </r>
  <r>
    <x v="603"/>
    <n v="53"/>
    <x v="0"/>
    <n v="28.9"/>
    <n v="1"/>
    <x v="1"/>
    <x v="0"/>
    <x v="5"/>
    <n v="56605"/>
    <x v="0"/>
    <x v="0"/>
    <n v="6"/>
    <n v="0"/>
    <n v="12"/>
    <x v="1"/>
    <n v="8867.41"/>
    <x v="3"/>
    <x v="0"/>
  </r>
  <r>
    <x v="604"/>
    <n v="35"/>
    <x v="0"/>
    <n v="31.5"/>
    <n v="2"/>
    <x v="1"/>
    <x v="4"/>
    <x v="2"/>
    <n v="56311"/>
    <x v="0"/>
    <x v="1"/>
    <n v="4"/>
    <n v="1"/>
    <n v="11"/>
    <x v="1"/>
    <n v="17994.77"/>
    <x v="1"/>
    <x v="1"/>
  </r>
  <r>
    <x v="605"/>
    <n v="54"/>
    <x v="1"/>
    <n v="30.8"/>
    <n v="2"/>
    <x v="1"/>
    <x v="3"/>
    <x v="2"/>
    <n v="67979"/>
    <x v="1"/>
    <x v="1"/>
    <n v="5"/>
    <n v="0"/>
    <n v="5"/>
    <x v="1"/>
    <n v="11705.41"/>
    <x v="3"/>
    <x v="1"/>
  </r>
  <r>
    <x v="606"/>
    <n v="61"/>
    <x v="1"/>
    <n v="40.9"/>
    <n v="2"/>
    <x v="1"/>
    <x v="3"/>
    <x v="1"/>
    <n v="69362"/>
    <x v="0"/>
    <x v="0"/>
    <n v="6"/>
    <n v="1"/>
    <n v="13"/>
    <x v="2"/>
    <n v="17152.18"/>
    <x v="0"/>
    <x v="1"/>
  </r>
  <r>
    <x v="607"/>
    <n v="37"/>
    <x v="0"/>
    <n v="28.7"/>
    <n v="0"/>
    <x v="1"/>
    <x v="3"/>
    <x v="10"/>
    <n v="26920"/>
    <x v="1"/>
    <x v="1"/>
    <n v="1"/>
    <n v="0"/>
    <n v="14"/>
    <x v="2"/>
    <n v="13063.47"/>
    <x v="4"/>
    <x v="0"/>
  </r>
  <r>
    <x v="608"/>
    <n v="63"/>
    <x v="0"/>
    <n v="25.9"/>
    <n v="0"/>
    <x v="1"/>
    <x v="0"/>
    <x v="4"/>
    <n v="22380"/>
    <x v="0"/>
    <x v="1"/>
    <n v="7"/>
    <n v="1"/>
    <n v="3"/>
    <x v="1"/>
    <n v="17631.810000000001"/>
    <x v="0"/>
    <x v="0"/>
  </r>
  <r>
    <x v="609"/>
    <n v="57"/>
    <x v="0"/>
    <n v="33.6"/>
    <n v="2"/>
    <x v="1"/>
    <x v="1"/>
    <x v="5"/>
    <n v="71815"/>
    <x v="2"/>
    <x v="1"/>
    <n v="8"/>
    <n v="0"/>
    <n v="4"/>
    <x v="2"/>
    <n v="21836.560000000001"/>
    <x v="0"/>
    <x v="1"/>
  </r>
  <r>
    <x v="610"/>
    <n v="45"/>
    <x v="0"/>
    <n v="24.3"/>
    <n v="1"/>
    <x v="1"/>
    <x v="3"/>
    <x v="10"/>
    <n v="48674"/>
    <x v="2"/>
    <x v="0"/>
    <n v="4"/>
    <n v="0"/>
    <n v="6"/>
    <x v="1"/>
    <n v="7337.97"/>
    <x v="4"/>
    <x v="0"/>
  </r>
  <r>
    <x v="611"/>
    <n v="50"/>
    <x v="1"/>
    <n v="26.4"/>
    <n v="1"/>
    <x v="1"/>
    <x v="4"/>
    <x v="10"/>
    <n v="71360"/>
    <x v="0"/>
    <x v="1"/>
    <n v="8"/>
    <n v="0"/>
    <n v="6"/>
    <x v="1"/>
    <n v="15175.28"/>
    <x v="3"/>
    <x v="0"/>
  </r>
  <r>
    <x v="612"/>
    <n v="42"/>
    <x v="0"/>
    <n v="33.299999999999997"/>
    <n v="0"/>
    <x v="0"/>
    <x v="2"/>
    <x v="2"/>
    <n v="18926"/>
    <x v="2"/>
    <x v="3"/>
    <n v="10"/>
    <n v="0"/>
    <n v="0"/>
    <x v="3"/>
    <n v="41102.65"/>
    <x v="4"/>
    <x v="1"/>
  </r>
  <r>
    <x v="613"/>
    <n v="34"/>
    <x v="0"/>
    <n v="19.100000000000001"/>
    <n v="1"/>
    <x v="0"/>
    <x v="3"/>
    <x v="7"/>
    <n v="60779"/>
    <x v="1"/>
    <x v="1"/>
    <n v="3"/>
    <n v="1"/>
    <n v="4"/>
    <x v="1"/>
    <n v="27472.51"/>
    <x v="1"/>
    <x v="2"/>
  </r>
  <r>
    <x v="614"/>
    <n v="29"/>
    <x v="1"/>
    <n v="27.7"/>
    <n v="4"/>
    <x v="1"/>
    <x v="2"/>
    <x v="7"/>
    <n v="63219"/>
    <x v="0"/>
    <x v="0"/>
    <n v="2"/>
    <n v="0"/>
    <n v="2"/>
    <x v="0"/>
    <n v="7715.7"/>
    <x v="1"/>
    <x v="0"/>
  </r>
  <r>
    <x v="615"/>
    <n v="30"/>
    <x v="1"/>
    <n v="36.4"/>
    <n v="1"/>
    <x v="1"/>
    <x v="2"/>
    <x v="2"/>
    <n v="44103"/>
    <x v="1"/>
    <x v="0"/>
    <n v="4"/>
    <n v="0"/>
    <n v="9"/>
    <x v="0"/>
    <n v="6204.32"/>
    <x v="1"/>
    <x v="1"/>
  </r>
  <r>
    <x v="616"/>
    <n v="28"/>
    <x v="0"/>
    <n v="23.3"/>
    <n v="1"/>
    <x v="1"/>
    <x v="3"/>
    <x v="8"/>
    <n v="81836"/>
    <x v="0"/>
    <x v="1"/>
    <n v="7"/>
    <n v="0"/>
    <n v="1"/>
    <x v="0"/>
    <n v="12151.41"/>
    <x v="1"/>
    <x v="0"/>
  </r>
  <r>
    <x v="617"/>
    <n v="61"/>
    <x v="0"/>
    <n v="31"/>
    <n v="2"/>
    <x v="1"/>
    <x v="4"/>
    <x v="5"/>
    <n v="99523"/>
    <x v="0"/>
    <x v="2"/>
    <n v="5"/>
    <n v="0"/>
    <n v="14"/>
    <x v="3"/>
    <n v="25772.86"/>
    <x v="0"/>
    <x v="1"/>
  </r>
  <r>
    <x v="618"/>
    <n v="60"/>
    <x v="1"/>
    <n v="24.2"/>
    <n v="2"/>
    <x v="1"/>
    <x v="1"/>
    <x v="10"/>
    <n v="47249"/>
    <x v="0"/>
    <x v="2"/>
    <n v="9"/>
    <n v="2"/>
    <n v="6"/>
    <x v="1"/>
    <n v="28295.25"/>
    <x v="0"/>
    <x v="0"/>
  </r>
  <r>
    <x v="619"/>
    <n v="28"/>
    <x v="0"/>
    <n v="26.5"/>
    <n v="1"/>
    <x v="1"/>
    <x v="1"/>
    <x v="7"/>
    <n v="53403"/>
    <x v="1"/>
    <x v="0"/>
    <n v="3"/>
    <n v="0"/>
    <n v="3"/>
    <x v="3"/>
    <n v="11429.53"/>
    <x v="1"/>
    <x v="0"/>
  </r>
  <r>
    <x v="620"/>
    <n v="40"/>
    <x v="0"/>
    <n v="25.6"/>
    <n v="2"/>
    <x v="1"/>
    <x v="0"/>
    <x v="10"/>
    <n v="49163"/>
    <x v="1"/>
    <x v="0"/>
    <n v="5"/>
    <n v="1"/>
    <n v="6"/>
    <x v="2"/>
    <n v="17207.060000000001"/>
    <x v="4"/>
    <x v="0"/>
  </r>
  <r>
    <x v="621"/>
    <n v="59"/>
    <x v="0"/>
    <n v="24.9"/>
    <n v="5"/>
    <x v="0"/>
    <x v="3"/>
    <x v="1"/>
    <n v="36764"/>
    <x v="0"/>
    <x v="0"/>
    <n v="2"/>
    <n v="1"/>
    <n v="8"/>
    <x v="3"/>
    <n v="41996.2"/>
    <x v="0"/>
    <x v="0"/>
  </r>
  <r>
    <x v="622"/>
    <n v="48"/>
    <x v="0"/>
    <n v="30.6"/>
    <n v="4"/>
    <x v="1"/>
    <x v="3"/>
    <x v="4"/>
    <n v="18000"/>
    <x v="0"/>
    <x v="0"/>
    <n v="10"/>
    <n v="0"/>
    <n v="9"/>
    <x v="1"/>
    <n v="12478.31"/>
    <x v="3"/>
    <x v="1"/>
  </r>
  <r>
    <x v="623"/>
    <n v="34"/>
    <x v="1"/>
    <n v="34.700000000000003"/>
    <n v="0"/>
    <x v="0"/>
    <x v="2"/>
    <x v="0"/>
    <n v="39157"/>
    <x v="0"/>
    <x v="4"/>
    <n v="6"/>
    <n v="1"/>
    <n v="10"/>
    <x v="1"/>
    <n v="35612.43"/>
    <x v="1"/>
    <x v="1"/>
  </r>
  <r>
    <x v="624"/>
    <n v="43"/>
    <x v="0"/>
    <n v="33.4"/>
    <n v="1"/>
    <x v="1"/>
    <x v="3"/>
    <x v="4"/>
    <n v="96555"/>
    <x v="2"/>
    <x v="4"/>
    <n v="7"/>
    <n v="1"/>
    <n v="6"/>
    <x v="2"/>
    <n v="26756.52"/>
    <x v="4"/>
    <x v="1"/>
  </r>
  <r>
    <x v="625"/>
    <n v="42"/>
    <x v="1"/>
    <n v="31.2"/>
    <n v="0"/>
    <x v="0"/>
    <x v="1"/>
    <x v="8"/>
    <n v="56303"/>
    <x v="1"/>
    <x v="0"/>
    <n v="7"/>
    <n v="0"/>
    <n v="12"/>
    <x v="0"/>
    <n v="27736.21"/>
    <x v="4"/>
    <x v="1"/>
  </r>
  <r>
    <x v="626"/>
    <n v="63"/>
    <x v="1"/>
    <n v="26.9"/>
    <n v="0"/>
    <x v="1"/>
    <x v="2"/>
    <x v="10"/>
    <n v="75669"/>
    <x v="2"/>
    <x v="1"/>
    <n v="2"/>
    <n v="0"/>
    <n v="12"/>
    <x v="0"/>
    <n v="14799.14"/>
    <x v="0"/>
    <x v="0"/>
  </r>
  <r>
    <x v="627"/>
    <n v="27"/>
    <x v="0"/>
    <n v="32.6"/>
    <n v="5"/>
    <x v="0"/>
    <x v="2"/>
    <x v="8"/>
    <n v="18000"/>
    <x v="2"/>
    <x v="1"/>
    <n v="4"/>
    <n v="0"/>
    <n v="11"/>
    <x v="1"/>
    <n v="35058.04"/>
    <x v="1"/>
    <x v="1"/>
  </r>
  <r>
    <x v="628"/>
    <n v="26"/>
    <x v="0"/>
    <n v="27.7"/>
    <n v="1"/>
    <x v="0"/>
    <x v="2"/>
    <x v="9"/>
    <n v="86062"/>
    <x v="0"/>
    <x v="1"/>
    <n v="5"/>
    <n v="0"/>
    <n v="1"/>
    <x v="0"/>
    <n v="24362.92"/>
    <x v="1"/>
    <x v="0"/>
  </r>
  <r>
    <x v="629"/>
    <n v="47"/>
    <x v="0"/>
    <n v="31.7"/>
    <n v="0"/>
    <x v="1"/>
    <x v="1"/>
    <x v="8"/>
    <n v="72993"/>
    <x v="2"/>
    <x v="1"/>
    <n v="4"/>
    <n v="1"/>
    <n v="13"/>
    <x v="2"/>
    <n v="23904.35"/>
    <x v="3"/>
    <x v="1"/>
  </r>
  <r>
    <x v="630"/>
    <n v="35"/>
    <x v="1"/>
    <n v="26.1"/>
    <n v="0"/>
    <x v="1"/>
    <x v="2"/>
    <x v="3"/>
    <n v="79746"/>
    <x v="0"/>
    <x v="2"/>
    <n v="5"/>
    <n v="0"/>
    <n v="5"/>
    <x v="1"/>
    <n v="9178.92"/>
    <x v="1"/>
    <x v="0"/>
  </r>
  <r>
    <x v="631"/>
    <n v="18"/>
    <x v="0"/>
    <n v="28.2"/>
    <n v="1"/>
    <x v="0"/>
    <x v="0"/>
    <x v="3"/>
    <n v="88828"/>
    <x v="2"/>
    <x v="1"/>
    <n v="3"/>
    <n v="0"/>
    <n v="10"/>
    <x v="1"/>
    <n v="25004.65"/>
    <x v="2"/>
    <x v="0"/>
  </r>
  <r>
    <x v="632"/>
    <n v="65"/>
    <x v="1"/>
    <n v="22.5"/>
    <n v="0"/>
    <x v="1"/>
    <x v="1"/>
    <x v="9"/>
    <n v="83380"/>
    <x v="0"/>
    <x v="1"/>
    <n v="4"/>
    <n v="0"/>
    <n v="5"/>
    <x v="2"/>
    <n v="21820.1"/>
    <x v="0"/>
    <x v="0"/>
  </r>
  <r>
    <x v="633"/>
    <n v="35"/>
    <x v="1"/>
    <n v="33"/>
    <n v="2"/>
    <x v="1"/>
    <x v="2"/>
    <x v="8"/>
    <n v="27317"/>
    <x v="1"/>
    <x v="0"/>
    <n v="4"/>
    <n v="0"/>
    <n v="0"/>
    <x v="0"/>
    <n v="7687.76"/>
    <x v="1"/>
    <x v="1"/>
  </r>
  <r>
    <x v="634"/>
    <n v="41"/>
    <x v="0"/>
    <n v="27"/>
    <n v="2"/>
    <x v="1"/>
    <x v="4"/>
    <x v="8"/>
    <n v="54882"/>
    <x v="2"/>
    <x v="0"/>
    <n v="3"/>
    <n v="0"/>
    <n v="9"/>
    <x v="2"/>
    <n v="15283.67"/>
    <x v="4"/>
    <x v="0"/>
  </r>
  <r>
    <x v="635"/>
    <n v="35"/>
    <x v="1"/>
    <n v="25.8"/>
    <n v="2"/>
    <x v="1"/>
    <x v="3"/>
    <x v="5"/>
    <n v="76292"/>
    <x v="0"/>
    <x v="0"/>
    <n v="2"/>
    <n v="0"/>
    <n v="6"/>
    <x v="2"/>
    <n v="14388.81"/>
    <x v="1"/>
    <x v="0"/>
  </r>
  <r>
    <x v="636"/>
    <n v="62"/>
    <x v="0"/>
    <n v="34.200000000000003"/>
    <n v="3"/>
    <x v="1"/>
    <x v="4"/>
    <x v="0"/>
    <n v="46147"/>
    <x v="0"/>
    <x v="0"/>
    <n v="4"/>
    <n v="1"/>
    <n v="5"/>
    <x v="0"/>
    <n v="15045.5"/>
    <x v="0"/>
    <x v="1"/>
  </r>
  <r>
    <x v="637"/>
    <n v="55"/>
    <x v="1"/>
    <n v="26.3"/>
    <n v="2"/>
    <x v="0"/>
    <x v="0"/>
    <x v="3"/>
    <n v="72705"/>
    <x v="0"/>
    <x v="2"/>
    <n v="2"/>
    <n v="0"/>
    <n v="5"/>
    <x v="1"/>
    <n v="33345.550000000003"/>
    <x v="3"/>
    <x v="0"/>
  </r>
  <r>
    <x v="638"/>
    <n v="38"/>
    <x v="0"/>
    <n v="25.1"/>
    <n v="1"/>
    <x v="1"/>
    <x v="4"/>
    <x v="7"/>
    <n v="80631"/>
    <x v="0"/>
    <x v="1"/>
    <n v="5"/>
    <n v="0"/>
    <n v="5"/>
    <x v="1"/>
    <n v="14482.51"/>
    <x v="4"/>
    <x v="0"/>
  </r>
  <r>
    <x v="639"/>
    <n v="65"/>
    <x v="1"/>
    <n v="26.4"/>
    <n v="1"/>
    <x v="1"/>
    <x v="4"/>
    <x v="4"/>
    <n v="72594"/>
    <x v="1"/>
    <x v="1"/>
    <n v="7"/>
    <n v="1"/>
    <n v="8"/>
    <x v="0"/>
    <n v="11082.48"/>
    <x v="0"/>
    <x v="0"/>
  </r>
  <r>
    <x v="640"/>
    <n v="39"/>
    <x v="1"/>
    <n v="19.5"/>
    <n v="2"/>
    <x v="1"/>
    <x v="2"/>
    <x v="1"/>
    <n v="84892"/>
    <x v="0"/>
    <x v="1"/>
    <n v="3"/>
    <n v="1"/>
    <n v="1"/>
    <x v="2"/>
    <n v="20205.55"/>
    <x v="4"/>
    <x v="2"/>
  </r>
  <r>
    <x v="641"/>
    <n v="24"/>
    <x v="1"/>
    <n v="32.6"/>
    <n v="4"/>
    <x v="1"/>
    <x v="3"/>
    <x v="6"/>
    <n v="48491"/>
    <x v="2"/>
    <x v="0"/>
    <n v="1"/>
    <n v="0"/>
    <n v="2"/>
    <x v="1"/>
    <n v="12252.08"/>
    <x v="2"/>
    <x v="1"/>
  </r>
  <r>
    <x v="642"/>
    <n v="65"/>
    <x v="1"/>
    <n v="24.9"/>
    <n v="1"/>
    <x v="1"/>
    <x v="1"/>
    <x v="6"/>
    <n v="58981"/>
    <x v="2"/>
    <x v="1"/>
    <n v="7"/>
    <n v="1"/>
    <n v="8"/>
    <x v="0"/>
    <n v="20117.82"/>
    <x v="0"/>
    <x v="0"/>
  </r>
  <r>
    <x v="643"/>
    <n v="18"/>
    <x v="0"/>
    <n v="33.200000000000003"/>
    <n v="0"/>
    <x v="1"/>
    <x v="3"/>
    <x v="4"/>
    <n v="65694"/>
    <x v="0"/>
    <x v="2"/>
    <n v="8"/>
    <n v="1"/>
    <n v="11"/>
    <x v="0"/>
    <n v="18036.419999999998"/>
    <x v="2"/>
    <x v="1"/>
  </r>
  <r>
    <x v="644"/>
    <n v="27"/>
    <x v="1"/>
    <n v="34.4"/>
    <n v="0"/>
    <x v="1"/>
    <x v="0"/>
    <x v="0"/>
    <n v="25270"/>
    <x v="1"/>
    <x v="0"/>
    <n v="6"/>
    <n v="0"/>
    <n v="14"/>
    <x v="2"/>
    <n v="13266.8"/>
    <x v="1"/>
    <x v="1"/>
  </r>
  <r>
    <x v="645"/>
    <n v="23"/>
    <x v="1"/>
    <n v="21.3"/>
    <n v="1"/>
    <x v="0"/>
    <x v="1"/>
    <x v="1"/>
    <n v="18000"/>
    <x v="2"/>
    <x v="1"/>
    <n v="6"/>
    <n v="0"/>
    <n v="10"/>
    <x v="1"/>
    <n v="23039.01"/>
    <x v="2"/>
    <x v="0"/>
  </r>
  <r>
    <x v="646"/>
    <n v="61"/>
    <x v="0"/>
    <n v="28.2"/>
    <n v="1"/>
    <x v="1"/>
    <x v="0"/>
    <x v="0"/>
    <n v="20464"/>
    <x v="0"/>
    <x v="1"/>
    <n v="4"/>
    <n v="0"/>
    <n v="14"/>
    <x v="2"/>
    <n v="18113.650000000001"/>
    <x v="0"/>
    <x v="0"/>
  </r>
  <r>
    <x v="647"/>
    <n v="36"/>
    <x v="1"/>
    <n v="26.6"/>
    <n v="0"/>
    <x v="1"/>
    <x v="2"/>
    <x v="7"/>
    <n v="76362"/>
    <x v="2"/>
    <x v="4"/>
    <n v="6"/>
    <n v="1"/>
    <n v="10"/>
    <x v="0"/>
    <n v="19814.77"/>
    <x v="4"/>
    <x v="0"/>
  </r>
  <r>
    <x v="648"/>
    <n v="50"/>
    <x v="0"/>
    <n v="30.1"/>
    <n v="0"/>
    <x v="0"/>
    <x v="1"/>
    <x v="6"/>
    <n v="52583"/>
    <x v="0"/>
    <x v="2"/>
    <n v="7"/>
    <n v="1"/>
    <n v="14"/>
    <x v="0"/>
    <n v="31287.7"/>
    <x v="3"/>
    <x v="1"/>
  </r>
  <r>
    <x v="649"/>
    <n v="50"/>
    <x v="1"/>
    <n v="28"/>
    <n v="1"/>
    <x v="1"/>
    <x v="1"/>
    <x v="1"/>
    <n v="61833"/>
    <x v="2"/>
    <x v="0"/>
    <n v="4"/>
    <n v="1"/>
    <n v="6"/>
    <x v="2"/>
    <n v="17862.21"/>
    <x v="3"/>
    <x v="0"/>
  </r>
  <r>
    <x v="650"/>
    <n v="32"/>
    <x v="1"/>
    <n v="16"/>
    <n v="0"/>
    <x v="1"/>
    <x v="2"/>
    <x v="5"/>
    <n v="47058"/>
    <x v="1"/>
    <x v="0"/>
    <n v="7"/>
    <n v="0"/>
    <n v="14"/>
    <x v="0"/>
    <n v="12110.43"/>
    <x v="1"/>
    <x v="2"/>
  </r>
  <r>
    <x v="651"/>
    <n v="18"/>
    <x v="1"/>
    <n v="39.5"/>
    <n v="1"/>
    <x v="0"/>
    <x v="3"/>
    <x v="5"/>
    <n v="72868"/>
    <x v="2"/>
    <x v="1"/>
    <n v="4"/>
    <n v="0"/>
    <n v="1"/>
    <x v="1"/>
    <n v="24367.08"/>
    <x v="2"/>
    <x v="1"/>
  </r>
  <r>
    <x v="652"/>
    <n v="35"/>
    <x v="0"/>
    <n v="28.8"/>
    <n v="1"/>
    <x v="1"/>
    <x v="0"/>
    <x v="7"/>
    <n v="63818"/>
    <x v="0"/>
    <x v="2"/>
    <n v="6"/>
    <n v="2"/>
    <n v="14"/>
    <x v="1"/>
    <n v="20805.72"/>
    <x v="1"/>
    <x v="0"/>
  </r>
  <r>
    <x v="653"/>
    <n v="21"/>
    <x v="1"/>
    <n v="26.1"/>
    <n v="1"/>
    <x v="0"/>
    <x v="1"/>
    <x v="4"/>
    <n v="65087"/>
    <x v="1"/>
    <x v="2"/>
    <n v="4"/>
    <n v="0"/>
    <n v="14"/>
    <x v="2"/>
    <n v="29895.54"/>
    <x v="2"/>
    <x v="0"/>
  </r>
  <r>
    <x v="654"/>
    <n v="63"/>
    <x v="1"/>
    <n v="23.8"/>
    <n v="3"/>
    <x v="1"/>
    <x v="0"/>
    <x v="3"/>
    <n v="51496"/>
    <x v="2"/>
    <x v="0"/>
    <n v="5"/>
    <n v="0"/>
    <n v="3"/>
    <x v="1"/>
    <n v="12414.96"/>
    <x v="0"/>
    <x v="0"/>
  </r>
  <r>
    <x v="655"/>
    <n v="25"/>
    <x v="1"/>
    <n v="27.5"/>
    <n v="0"/>
    <x v="1"/>
    <x v="4"/>
    <x v="9"/>
    <n v="54996"/>
    <x v="0"/>
    <x v="0"/>
    <n v="2"/>
    <n v="0"/>
    <n v="4"/>
    <x v="1"/>
    <n v="8950.3799999999992"/>
    <x v="2"/>
    <x v="0"/>
  </r>
  <r>
    <x v="656"/>
    <n v="37"/>
    <x v="1"/>
    <n v="25.2"/>
    <n v="2"/>
    <x v="1"/>
    <x v="3"/>
    <x v="10"/>
    <n v="71972"/>
    <x v="0"/>
    <x v="1"/>
    <n v="6"/>
    <n v="0"/>
    <n v="13"/>
    <x v="2"/>
    <n v="16943.52"/>
    <x v="4"/>
    <x v="0"/>
  </r>
  <r>
    <x v="657"/>
    <n v="56"/>
    <x v="0"/>
    <n v="21.9"/>
    <n v="2"/>
    <x v="1"/>
    <x v="0"/>
    <x v="7"/>
    <n v="85726"/>
    <x v="0"/>
    <x v="0"/>
    <n v="6"/>
    <n v="0"/>
    <n v="4"/>
    <x v="1"/>
    <n v="11916.37"/>
    <x v="0"/>
    <x v="0"/>
  </r>
  <r>
    <x v="658"/>
    <n v="27"/>
    <x v="0"/>
    <n v="18"/>
    <n v="1"/>
    <x v="1"/>
    <x v="3"/>
    <x v="6"/>
    <n v="98850"/>
    <x v="1"/>
    <x v="1"/>
    <n v="7"/>
    <n v="0"/>
    <n v="6"/>
    <x v="1"/>
    <n v="8706.1299999999992"/>
    <x v="1"/>
    <x v="2"/>
  </r>
  <r>
    <x v="659"/>
    <n v="37"/>
    <x v="1"/>
    <n v="24.4"/>
    <n v="2"/>
    <x v="1"/>
    <x v="3"/>
    <x v="3"/>
    <n v="70458"/>
    <x v="0"/>
    <x v="1"/>
    <n v="6"/>
    <n v="2"/>
    <n v="0"/>
    <x v="1"/>
    <n v="21248.83"/>
    <x v="4"/>
    <x v="0"/>
  </r>
  <r>
    <x v="660"/>
    <n v="25"/>
    <x v="1"/>
    <n v="29.2"/>
    <n v="1"/>
    <x v="1"/>
    <x v="0"/>
    <x v="9"/>
    <n v="40803"/>
    <x v="2"/>
    <x v="0"/>
    <n v="6"/>
    <n v="0"/>
    <n v="7"/>
    <x v="1"/>
    <n v="10752.89"/>
    <x v="2"/>
    <x v="0"/>
  </r>
  <r>
    <x v="661"/>
    <n v="48"/>
    <x v="0"/>
    <n v="20.100000000000001"/>
    <n v="1"/>
    <x v="0"/>
    <x v="3"/>
    <x v="10"/>
    <n v="108669"/>
    <x v="0"/>
    <x v="1"/>
    <n v="9"/>
    <n v="0"/>
    <n v="8"/>
    <x v="2"/>
    <n v="25721.55"/>
    <x v="3"/>
    <x v="0"/>
  </r>
  <r>
    <x v="662"/>
    <n v="46"/>
    <x v="1"/>
    <n v="34.5"/>
    <n v="4"/>
    <x v="1"/>
    <x v="0"/>
    <x v="7"/>
    <n v="67192"/>
    <x v="2"/>
    <x v="0"/>
    <n v="2"/>
    <n v="0"/>
    <n v="2"/>
    <x v="1"/>
    <n v="18163.54"/>
    <x v="3"/>
    <x v="1"/>
  </r>
  <r>
    <x v="663"/>
    <n v="47"/>
    <x v="1"/>
    <n v="29.5"/>
    <n v="0"/>
    <x v="1"/>
    <x v="2"/>
    <x v="0"/>
    <n v="89855"/>
    <x v="2"/>
    <x v="2"/>
    <n v="3"/>
    <n v="0"/>
    <n v="7"/>
    <x v="1"/>
    <n v="15012.98"/>
    <x v="3"/>
    <x v="0"/>
  </r>
  <r>
    <x v="664"/>
    <n v="61"/>
    <x v="0"/>
    <n v="25.2"/>
    <n v="1"/>
    <x v="1"/>
    <x v="1"/>
    <x v="2"/>
    <n v="43838"/>
    <x v="0"/>
    <x v="1"/>
    <n v="8"/>
    <n v="0"/>
    <n v="0"/>
    <x v="0"/>
    <n v="17374.310000000001"/>
    <x v="0"/>
    <x v="0"/>
  </r>
  <r>
    <x v="665"/>
    <n v="54"/>
    <x v="1"/>
    <n v="38.4"/>
    <n v="3"/>
    <x v="1"/>
    <x v="3"/>
    <x v="6"/>
    <n v="52890"/>
    <x v="0"/>
    <x v="0"/>
    <n v="6"/>
    <n v="0"/>
    <n v="5"/>
    <x v="2"/>
    <n v="15409.51"/>
    <x v="3"/>
    <x v="1"/>
  </r>
  <r>
    <x v="666"/>
    <n v="55"/>
    <x v="1"/>
    <n v="37"/>
    <n v="0"/>
    <x v="1"/>
    <x v="1"/>
    <x v="4"/>
    <n v="78834"/>
    <x v="0"/>
    <x v="0"/>
    <n v="3"/>
    <n v="0"/>
    <n v="13"/>
    <x v="0"/>
    <n v="11616.89"/>
    <x v="3"/>
    <x v="1"/>
  </r>
  <r>
    <x v="667"/>
    <n v="57"/>
    <x v="1"/>
    <n v="28.8"/>
    <n v="0"/>
    <x v="1"/>
    <x v="2"/>
    <x v="3"/>
    <n v="23008"/>
    <x v="2"/>
    <x v="1"/>
    <n v="4"/>
    <n v="1"/>
    <n v="12"/>
    <x v="0"/>
    <n v="16998.189999999999"/>
    <x v="0"/>
    <x v="0"/>
  </r>
  <r>
    <x v="668"/>
    <n v="21"/>
    <x v="0"/>
    <n v="36.700000000000003"/>
    <n v="0"/>
    <x v="1"/>
    <x v="0"/>
    <x v="1"/>
    <n v="66366"/>
    <x v="2"/>
    <x v="0"/>
    <n v="8"/>
    <n v="0"/>
    <n v="6"/>
    <x v="1"/>
    <n v="7770.31"/>
    <x v="2"/>
    <x v="1"/>
  </r>
  <r>
    <x v="669"/>
    <n v="34"/>
    <x v="1"/>
    <n v="27.7"/>
    <n v="2"/>
    <x v="1"/>
    <x v="4"/>
    <x v="10"/>
    <n v="76329"/>
    <x v="0"/>
    <x v="2"/>
    <n v="8"/>
    <n v="2"/>
    <n v="3"/>
    <x v="3"/>
    <n v="30289.54"/>
    <x v="1"/>
    <x v="0"/>
  </r>
  <r>
    <x v="670"/>
    <n v="34"/>
    <x v="1"/>
    <n v="29.8"/>
    <n v="3"/>
    <x v="0"/>
    <x v="1"/>
    <x v="9"/>
    <n v="55668"/>
    <x v="0"/>
    <x v="0"/>
    <n v="3"/>
    <n v="0"/>
    <n v="6"/>
    <x v="0"/>
    <n v="27842.12"/>
    <x v="1"/>
    <x v="0"/>
  </r>
  <r>
    <x v="671"/>
    <n v="31"/>
    <x v="0"/>
    <n v="29"/>
    <n v="2"/>
    <x v="1"/>
    <x v="3"/>
    <x v="9"/>
    <n v="73457"/>
    <x v="2"/>
    <x v="0"/>
    <n v="4"/>
    <n v="0"/>
    <n v="0"/>
    <x v="1"/>
    <n v="8289.0499999999993"/>
    <x v="1"/>
    <x v="0"/>
  </r>
  <r>
    <x v="672"/>
    <n v="54"/>
    <x v="1"/>
    <n v="25"/>
    <n v="2"/>
    <x v="1"/>
    <x v="1"/>
    <x v="7"/>
    <n v="76699"/>
    <x v="2"/>
    <x v="1"/>
    <n v="6"/>
    <n v="0"/>
    <n v="6"/>
    <x v="0"/>
    <n v="18004"/>
    <x v="3"/>
    <x v="0"/>
  </r>
  <r>
    <x v="673"/>
    <n v="32"/>
    <x v="1"/>
    <n v="25.8"/>
    <n v="0"/>
    <x v="1"/>
    <x v="2"/>
    <x v="6"/>
    <n v="63445"/>
    <x v="0"/>
    <x v="0"/>
    <n v="3"/>
    <n v="0"/>
    <n v="2"/>
    <x v="1"/>
    <n v="7533.06"/>
    <x v="1"/>
    <x v="0"/>
  </r>
  <r>
    <x v="674"/>
    <n v="44"/>
    <x v="1"/>
    <n v="24.9"/>
    <n v="2"/>
    <x v="0"/>
    <x v="2"/>
    <x v="0"/>
    <n v="44370"/>
    <x v="2"/>
    <x v="0"/>
    <n v="4"/>
    <n v="0"/>
    <n v="11"/>
    <x v="0"/>
    <n v="23183.27"/>
    <x v="4"/>
    <x v="0"/>
  </r>
  <r>
    <x v="675"/>
    <n v="55"/>
    <x v="1"/>
    <n v="21.8"/>
    <n v="3"/>
    <x v="1"/>
    <x v="0"/>
    <x v="6"/>
    <n v="65627"/>
    <x v="0"/>
    <x v="0"/>
    <n v="5"/>
    <n v="1"/>
    <n v="0"/>
    <x v="0"/>
    <n v="15810.11"/>
    <x v="3"/>
    <x v="0"/>
  </r>
  <r>
    <x v="676"/>
    <n v="45"/>
    <x v="1"/>
    <n v="27.6"/>
    <n v="3"/>
    <x v="1"/>
    <x v="0"/>
    <x v="7"/>
    <n v="78739"/>
    <x v="0"/>
    <x v="1"/>
    <n v="2"/>
    <n v="0"/>
    <n v="7"/>
    <x v="0"/>
    <n v="14080.98"/>
    <x v="4"/>
    <x v="0"/>
  </r>
  <r>
    <x v="677"/>
    <n v="45"/>
    <x v="1"/>
    <n v="23.5"/>
    <n v="2"/>
    <x v="1"/>
    <x v="0"/>
    <x v="9"/>
    <n v="101368"/>
    <x v="1"/>
    <x v="4"/>
    <n v="6"/>
    <n v="1"/>
    <n v="14"/>
    <x v="1"/>
    <n v="26151.9"/>
    <x v="4"/>
    <x v="0"/>
  </r>
  <r>
    <x v="678"/>
    <n v="22"/>
    <x v="1"/>
    <n v="31.3"/>
    <n v="1"/>
    <x v="1"/>
    <x v="3"/>
    <x v="8"/>
    <n v="62196"/>
    <x v="1"/>
    <x v="1"/>
    <n v="7"/>
    <n v="0"/>
    <n v="12"/>
    <x v="3"/>
    <n v="20478.23"/>
    <x v="2"/>
    <x v="1"/>
  </r>
  <r>
    <x v="679"/>
    <n v="42"/>
    <x v="0"/>
    <n v="31.2"/>
    <n v="1"/>
    <x v="1"/>
    <x v="0"/>
    <x v="9"/>
    <n v="27743"/>
    <x v="0"/>
    <x v="1"/>
    <n v="9"/>
    <n v="0"/>
    <n v="4"/>
    <x v="0"/>
    <n v="14208.04"/>
    <x v="4"/>
    <x v="1"/>
  </r>
  <r>
    <x v="680"/>
    <n v="63"/>
    <x v="1"/>
    <n v="29.3"/>
    <n v="4"/>
    <x v="1"/>
    <x v="1"/>
    <x v="10"/>
    <n v="38891"/>
    <x v="0"/>
    <x v="0"/>
    <n v="3"/>
    <n v="0"/>
    <n v="14"/>
    <x v="0"/>
    <n v="11399.35"/>
    <x v="0"/>
    <x v="0"/>
  </r>
  <r>
    <x v="681"/>
    <n v="57"/>
    <x v="1"/>
    <n v="28.1"/>
    <n v="1"/>
    <x v="1"/>
    <x v="1"/>
    <x v="8"/>
    <n v="90999"/>
    <x v="2"/>
    <x v="1"/>
    <n v="3"/>
    <n v="2"/>
    <n v="9"/>
    <x v="0"/>
    <n v="20607.98"/>
    <x v="0"/>
    <x v="0"/>
  </r>
  <r>
    <x v="682"/>
    <n v="56"/>
    <x v="0"/>
    <n v="34.4"/>
    <n v="1"/>
    <x v="1"/>
    <x v="0"/>
    <x v="9"/>
    <n v="77756"/>
    <x v="1"/>
    <x v="2"/>
    <n v="4"/>
    <n v="0"/>
    <n v="13"/>
    <x v="2"/>
    <n v="14429.68"/>
    <x v="0"/>
    <x v="1"/>
  </r>
  <r>
    <x v="683"/>
    <n v="54"/>
    <x v="0"/>
    <n v="33.5"/>
    <n v="4"/>
    <x v="0"/>
    <x v="1"/>
    <x v="3"/>
    <n v="50332"/>
    <x v="0"/>
    <x v="0"/>
    <n v="2"/>
    <n v="0"/>
    <n v="4"/>
    <x v="1"/>
    <n v="24737.08"/>
    <x v="3"/>
    <x v="1"/>
  </r>
  <r>
    <x v="684"/>
    <n v="50"/>
    <x v="1"/>
    <n v="37.700000000000003"/>
    <n v="2"/>
    <x v="1"/>
    <x v="3"/>
    <x v="7"/>
    <n v="117842"/>
    <x v="1"/>
    <x v="0"/>
    <n v="2"/>
    <n v="1"/>
    <n v="7"/>
    <x v="3"/>
    <n v="19680.68"/>
    <x v="3"/>
    <x v="1"/>
  </r>
  <r>
    <x v="685"/>
    <n v="61"/>
    <x v="0"/>
    <n v="28.5"/>
    <n v="2"/>
    <x v="1"/>
    <x v="4"/>
    <x v="4"/>
    <n v="35325"/>
    <x v="0"/>
    <x v="0"/>
    <n v="3"/>
    <n v="0"/>
    <n v="7"/>
    <x v="1"/>
    <n v="11360.3"/>
    <x v="0"/>
    <x v="0"/>
  </r>
  <r>
    <x v="686"/>
    <n v="34"/>
    <x v="1"/>
    <n v="33.1"/>
    <n v="1"/>
    <x v="1"/>
    <x v="2"/>
    <x v="9"/>
    <n v="66982"/>
    <x v="0"/>
    <x v="1"/>
    <n v="5"/>
    <n v="1"/>
    <n v="13"/>
    <x v="1"/>
    <n v="13362.57"/>
    <x v="1"/>
    <x v="1"/>
  </r>
  <r>
    <x v="687"/>
    <n v="31"/>
    <x v="1"/>
    <n v="26"/>
    <n v="3"/>
    <x v="1"/>
    <x v="0"/>
    <x v="1"/>
    <n v="61215"/>
    <x v="1"/>
    <x v="0"/>
    <n v="4"/>
    <n v="1"/>
    <n v="12"/>
    <x v="0"/>
    <n v="11018.62"/>
    <x v="1"/>
    <x v="0"/>
  </r>
  <r>
    <x v="688"/>
    <n v="18"/>
    <x v="0"/>
    <n v="27.4"/>
    <n v="0"/>
    <x v="1"/>
    <x v="2"/>
    <x v="6"/>
    <n v="55511"/>
    <x v="2"/>
    <x v="1"/>
    <n v="8"/>
    <n v="1"/>
    <n v="7"/>
    <x v="2"/>
    <n v="20982.01"/>
    <x v="2"/>
    <x v="0"/>
  </r>
  <r>
    <x v="689"/>
    <n v="43"/>
    <x v="1"/>
    <n v="22.6"/>
    <n v="1"/>
    <x v="1"/>
    <x v="2"/>
    <x v="7"/>
    <n v="89937"/>
    <x v="1"/>
    <x v="0"/>
    <n v="3"/>
    <n v="1"/>
    <n v="10"/>
    <x v="0"/>
    <n v="14588.39"/>
    <x v="4"/>
    <x v="0"/>
  </r>
  <r>
    <x v="690"/>
    <n v="51"/>
    <x v="1"/>
    <n v="28.7"/>
    <n v="2"/>
    <x v="0"/>
    <x v="1"/>
    <x v="5"/>
    <n v="79383"/>
    <x v="0"/>
    <x v="0"/>
    <n v="1"/>
    <n v="0"/>
    <n v="7"/>
    <x v="0"/>
    <n v="28383.79"/>
    <x v="3"/>
    <x v="0"/>
  </r>
  <r>
    <x v="691"/>
    <n v="57"/>
    <x v="1"/>
    <n v="32.799999999999997"/>
    <n v="1"/>
    <x v="1"/>
    <x v="2"/>
    <x v="6"/>
    <n v="61760"/>
    <x v="0"/>
    <x v="0"/>
    <n v="5"/>
    <n v="0"/>
    <n v="4"/>
    <x v="1"/>
    <n v="10499.57"/>
    <x v="0"/>
    <x v="1"/>
  </r>
  <r>
    <x v="692"/>
    <n v="30"/>
    <x v="1"/>
    <n v="32.6"/>
    <n v="3"/>
    <x v="1"/>
    <x v="2"/>
    <x v="5"/>
    <n v="18000"/>
    <x v="1"/>
    <x v="0"/>
    <n v="4"/>
    <n v="0"/>
    <n v="3"/>
    <x v="3"/>
    <n v="17235.25"/>
    <x v="1"/>
    <x v="1"/>
  </r>
  <r>
    <x v="693"/>
    <n v="34"/>
    <x v="0"/>
    <n v="24.7"/>
    <n v="0"/>
    <x v="1"/>
    <x v="1"/>
    <x v="0"/>
    <n v="96810"/>
    <x v="0"/>
    <x v="1"/>
    <n v="5"/>
    <n v="1"/>
    <n v="5"/>
    <x v="1"/>
    <n v="15200.51"/>
    <x v="1"/>
    <x v="0"/>
  </r>
  <r>
    <x v="694"/>
    <n v="58"/>
    <x v="1"/>
    <n v="32.799999999999997"/>
    <n v="1"/>
    <x v="1"/>
    <x v="1"/>
    <x v="0"/>
    <n v="76580"/>
    <x v="2"/>
    <x v="2"/>
    <n v="4"/>
    <n v="0"/>
    <n v="1"/>
    <x v="2"/>
    <n v="21750.55"/>
    <x v="0"/>
    <x v="1"/>
  </r>
  <r>
    <x v="695"/>
    <n v="41"/>
    <x v="1"/>
    <n v="21"/>
    <n v="1"/>
    <x v="1"/>
    <x v="1"/>
    <x v="5"/>
    <n v="91372"/>
    <x v="2"/>
    <x v="1"/>
    <n v="6"/>
    <n v="0"/>
    <n v="11"/>
    <x v="0"/>
    <n v="16765.11"/>
    <x v="4"/>
    <x v="0"/>
  </r>
  <r>
    <x v="696"/>
    <n v="48"/>
    <x v="1"/>
    <n v="30.9"/>
    <n v="1"/>
    <x v="1"/>
    <x v="4"/>
    <x v="6"/>
    <n v="46339"/>
    <x v="0"/>
    <x v="2"/>
    <n v="7"/>
    <n v="0"/>
    <n v="3"/>
    <x v="0"/>
    <n v="13605.48"/>
    <x v="3"/>
    <x v="1"/>
  </r>
  <r>
    <x v="697"/>
    <n v="37"/>
    <x v="1"/>
    <n v="20.5"/>
    <n v="1"/>
    <x v="1"/>
    <x v="3"/>
    <x v="2"/>
    <n v="58940"/>
    <x v="2"/>
    <x v="0"/>
    <n v="3"/>
    <n v="0"/>
    <n v="12"/>
    <x v="3"/>
    <n v="20225.53"/>
    <x v="4"/>
    <x v="0"/>
  </r>
  <r>
    <x v="698"/>
    <n v="33"/>
    <x v="1"/>
    <n v="31.4"/>
    <n v="3"/>
    <x v="1"/>
    <x v="4"/>
    <x v="6"/>
    <n v="20134"/>
    <x v="0"/>
    <x v="1"/>
    <n v="1"/>
    <n v="1"/>
    <n v="4"/>
    <x v="0"/>
    <n v="16002.86"/>
    <x v="1"/>
    <x v="1"/>
  </r>
  <r>
    <x v="699"/>
    <n v="19"/>
    <x v="0"/>
    <n v="39.4"/>
    <n v="0"/>
    <x v="1"/>
    <x v="3"/>
    <x v="3"/>
    <n v="87458"/>
    <x v="0"/>
    <x v="0"/>
    <n v="4"/>
    <n v="0"/>
    <n v="7"/>
    <x v="3"/>
    <n v="18811.34"/>
    <x v="2"/>
    <x v="1"/>
  </r>
  <r>
    <x v="700"/>
    <n v="32"/>
    <x v="1"/>
    <n v="33.6"/>
    <n v="0"/>
    <x v="0"/>
    <x v="0"/>
    <x v="6"/>
    <n v="98153"/>
    <x v="2"/>
    <x v="3"/>
    <n v="8"/>
    <n v="1"/>
    <n v="1"/>
    <x v="0"/>
    <n v="40761.769999999997"/>
    <x v="1"/>
    <x v="1"/>
  </r>
  <r>
    <x v="701"/>
    <n v="48"/>
    <x v="1"/>
    <n v="32.5"/>
    <n v="0"/>
    <x v="1"/>
    <x v="3"/>
    <x v="5"/>
    <n v="82679"/>
    <x v="0"/>
    <x v="1"/>
    <n v="4"/>
    <n v="1"/>
    <n v="9"/>
    <x v="2"/>
    <n v="18659.48"/>
    <x v="3"/>
    <x v="1"/>
  </r>
  <r>
    <x v="702"/>
    <n v="62"/>
    <x v="0"/>
    <n v="33"/>
    <n v="3"/>
    <x v="1"/>
    <x v="1"/>
    <x v="10"/>
    <n v="124212"/>
    <x v="1"/>
    <x v="0"/>
    <n v="4"/>
    <n v="0"/>
    <n v="0"/>
    <x v="1"/>
    <n v="11128.79"/>
    <x v="0"/>
    <x v="1"/>
  </r>
  <r>
    <x v="703"/>
    <n v="44"/>
    <x v="1"/>
    <n v="30.1"/>
    <n v="2"/>
    <x v="1"/>
    <x v="2"/>
    <x v="0"/>
    <n v="82536"/>
    <x v="0"/>
    <x v="1"/>
    <n v="6"/>
    <n v="0"/>
    <n v="1"/>
    <x v="1"/>
    <n v="13926.01"/>
    <x v="4"/>
    <x v="1"/>
  </r>
  <r>
    <x v="704"/>
    <n v="56"/>
    <x v="0"/>
    <n v="26.6"/>
    <n v="4"/>
    <x v="0"/>
    <x v="0"/>
    <x v="9"/>
    <n v="84398"/>
    <x v="0"/>
    <x v="1"/>
    <n v="5"/>
    <n v="0"/>
    <n v="9"/>
    <x v="1"/>
    <n v="27723.66"/>
    <x v="0"/>
    <x v="0"/>
  </r>
  <r>
    <x v="705"/>
    <n v="27"/>
    <x v="0"/>
    <n v="32.299999999999997"/>
    <n v="0"/>
    <x v="1"/>
    <x v="1"/>
    <x v="3"/>
    <n v="69572"/>
    <x v="1"/>
    <x v="0"/>
    <n v="8"/>
    <n v="1"/>
    <n v="4"/>
    <x v="2"/>
    <n v="10153.67"/>
    <x v="1"/>
    <x v="1"/>
  </r>
  <r>
    <x v="706"/>
    <n v="32"/>
    <x v="0"/>
    <n v="25.9"/>
    <n v="3"/>
    <x v="1"/>
    <x v="1"/>
    <x v="3"/>
    <n v="76198"/>
    <x v="2"/>
    <x v="1"/>
    <n v="7"/>
    <n v="0"/>
    <n v="3"/>
    <x v="0"/>
    <n v="11795.61"/>
    <x v="1"/>
    <x v="0"/>
  </r>
  <r>
    <x v="707"/>
    <n v="30"/>
    <x v="0"/>
    <n v="27"/>
    <n v="2"/>
    <x v="1"/>
    <x v="4"/>
    <x v="6"/>
    <n v="71178"/>
    <x v="0"/>
    <x v="1"/>
    <n v="4"/>
    <n v="0"/>
    <n v="14"/>
    <x v="1"/>
    <n v="12151.53"/>
    <x v="1"/>
    <x v="0"/>
  </r>
  <r>
    <x v="708"/>
    <n v="36"/>
    <x v="1"/>
    <n v="27.6"/>
    <n v="3"/>
    <x v="1"/>
    <x v="0"/>
    <x v="8"/>
    <n v="81431"/>
    <x v="2"/>
    <x v="4"/>
    <n v="7"/>
    <n v="0"/>
    <n v="3"/>
    <x v="3"/>
    <n v="30005.82"/>
    <x v="4"/>
    <x v="0"/>
  </r>
  <r>
    <x v="709"/>
    <n v="47"/>
    <x v="0"/>
    <n v="32.6"/>
    <n v="1"/>
    <x v="1"/>
    <x v="0"/>
    <x v="10"/>
    <n v="95450"/>
    <x v="1"/>
    <x v="0"/>
    <n v="3"/>
    <n v="0"/>
    <n v="14"/>
    <x v="1"/>
    <n v="12707.68"/>
    <x v="3"/>
    <x v="1"/>
  </r>
  <r>
    <x v="710"/>
    <n v="56"/>
    <x v="0"/>
    <n v="29.5"/>
    <n v="1"/>
    <x v="1"/>
    <x v="4"/>
    <x v="8"/>
    <n v="58532"/>
    <x v="2"/>
    <x v="0"/>
    <n v="5"/>
    <n v="1"/>
    <n v="13"/>
    <x v="0"/>
    <n v="18288.04"/>
    <x v="0"/>
    <x v="0"/>
  </r>
  <r>
    <x v="711"/>
    <n v="35"/>
    <x v="1"/>
    <n v="17.600000000000001"/>
    <n v="2"/>
    <x v="0"/>
    <x v="4"/>
    <x v="8"/>
    <n v="106812"/>
    <x v="0"/>
    <x v="0"/>
    <n v="6"/>
    <n v="0"/>
    <n v="5"/>
    <x v="2"/>
    <n v="29959.3"/>
    <x v="1"/>
    <x v="2"/>
  </r>
  <r>
    <x v="712"/>
    <n v="33"/>
    <x v="0"/>
    <n v="40.6"/>
    <n v="2"/>
    <x v="1"/>
    <x v="3"/>
    <x v="6"/>
    <n v="109515"/>
    <x v="2"/>
    <x v="1"/>
    <n v="3"/>
    <n v="1"/>
    <n v="8"/>
    <x v="0"/>
    <n v="19685.89"/>
    <x v="1"/>
    <x v="1"/>
  </r>
  <r>
    <x v="713"/>
    <n v="52"/>
    <x v="1"/>
    <n v="24.6"/>
    <n v="1"/>
    <x v="1"/>
    <x v="0"/>
    <x v="2"/>
    <n v="52046"/>
    <x v="0"/>
    <x v="0"/>
    <n v="1"/>
    <n v="0"/>
    <n v="2"/>
    <x v="0"/>
    <n v="8500.41"/>
    <x v="3"/>
    <x v="0"/>
  </r>
  <r>
    <x v="714"/>
    <n v="52"/>
    <x v="0"/>
    <n v="35.700000000000003"/>
    <n v="2"/>
    <x v="1"/>
    <x v="2"/>
    <x v="3"/>
    <n v="18000"/>
    <x v="0"/>
    <x v="1"/>
    <n v="1"/>
    <n v="0"/>
    <n v="10"/>
    <x v="2"/>
    <n v="20795.21"/>
    <x v="3"/>
    <x v="1"/>
  </r>
  <r>
    <x v="715"/>
    <n v="24"/>
    <x v="0"/>
    <n v="29.2"/>
    <n v="1"/>
    <x v="0"/>
    <x v="4"/>
    <x v="1"/>
    <n v="61374"/>
    <x v="0"/>
    <x v="0"/>
    <n v="8"/>
    <n v="0"/>
    <n v="1"/>
    <x v="0"/>
    <n v="22657.78"/>
    <x v="2"/>
    <x v="0"/>
  </r>
  <r>
    <x v="716"/>
    <n v="19"/>
    <x v="0"/>
    <n v="28"/>
    <n v="2"/>
    <x v="1"/>
    <x v="4"/>
    <x v="5"/>
    <n v="18000"/>
    <x v="0"/>
    <x v="0"/>
    <n v="6"/>
    <n v="0"/>
    <n v="3"/>
    <x v="1"/>
    <n v="11318.57"/>
    <x v="2"/>
    <x v="0"/>
  </r>
  <r>
    <x v="717"/>
    <n v="51"/>
    <x v="0"/>
    <n v="27.6"/>
    <n v="1"/>
    <x v="1"/>
    <x v="3"/>
    <x v="3"/>
    <n v="77073"/>
    <x v="0"/>
    <x v="0"/>
    <n v="3"/>
    <n v="0"/>
    <n v="6"/>
    <x v="1"/>
    <n v="13748.03"/>
    <x v="3"/>
    <x v="0"/>
  </r>
  <r>
    <x v="718"/>
    <n v="22"/>
    <x v="0"/>
    <n v="24.1"/>
    <n v="0"/>
    <x v="1"/>
    <x v="3"/>
    <x v="9"/>
    <n v="27071"/>
    <x v="1"/>
    <x v="0"/>
    <n v="6"/>
    <n v="0"/>
    <n v="4"/>
    <x v="0"/>
    <n v="6701.02"/>
    <x v="2"/>
    <x v="0"/>
  </r>
  <r>
    <x v="719"/>
    <n v="50"/>
    <x v="0"/>
    <n v="29"/>
    <n v="2"/>
    <x v="1"/>
    <x v="3"/>
    <x v="0"/>
    <n v="83351"/>
    <x v="1"/>
    <x v="0"/>
    <n v="3"/>
    <n v="0"/>
    <n v="3"/>
    <x v="1"/>
    <n v="9745.9500000000007"/>
    <x v="3"/>
    <x v="0"/>
  </r>
  <r>
    <x v="720"/>
    <n v="35"/>
    <x v="1"/>
    <n v="26.6"/>
    <n v="0"/>
    <x v="1"/>
    <x v="2"/>
    <x v="10"/>
    <n v="90727"/>
    <x v="2"/>
    <x v="0"/>
    <n v="5"/>
    <n v="0"/>
    <n v="9"/>
    <x v="0"/>
    <n v="10037.91"/>
    <x v="1"/>
    <x v="0"/>
  </r>
  <r>
    <x v="721"/>
    <n v="54"/>
    <x v="1"/>
    <n v="27"/>
    <n v="3"/>
    <x v="1"/>
    <x v="1"/>
    <x v="10"/>
    <n v="84904"/>
    <x v="2"/>
    <x v="2"/>
    <n v="5"/>
    <n v="2"/>
    <n v="1"/>
    <x v="3"/>
    <n v="28031.68"/>
    <x v="3"/>
    <x v="0"/>
  </r>
  <r>
    <x v="722"/>
    <n v="59"/>
    <x v="1"/>
    <n v="23.6"/>
    <n v="2"/>
    <x v="1"/>
    <x v="3"/>
    <x v="4"/>
    <n v="64479"/>
    <x v="1"/>
    <x v="4"/>
    <n v="6"/>
    <n v="0"/>
    <n v="6"/>
    <x v="0"/>
    <n v="17766.71"/>
    <x v="0"/>
    <x v="0"/>
  </r>
  <r>
    <x v="723"/>
    <n v="18"/>
    <x v="0"/>
    <n v="29.2"/>
    <n v="1"/>
    <x v="1"/>
    <x v="3"/>
    <x v="1"/>
    <n v="72156"/>
    <x v="2"/>
    <x v="0"/>
    <n v="4"/>
    <n v="0"/>
    <n v="11"/>
    <x v="2"/>
    <n v="11384.55"/>
    <x v="2"/>
    <x v="0"/>
  </r>
  <r>
    <x v="724"/>
    <n v="48"/>
    <x v="1"/>
    <n v="20.399999999999999"/>
    <n v="1"/>
    <x v="1"/>
    <x v="3"/>
    <x v="1"/>
    <n v="47805"/>
    <x v="0"/>
    <x v="0"/>
    <n v="3"/>
    <n v="0"/>
    <n v="12"/>
    <x v="3"/>
    <n v="16053.68"/>
    <x v="3"/>
    <x v="0"/>
  </r>
  <r>
    <x v="725"/>
    <n v="53"/>
    <x v="0"/>
    <n v="33.4"/>
    <n v="3"/>
    <x v="1"/>
    <x v="3"/>
    <x v="0"/>
    <n v="18000"/>
    <x v="0"/>
    <x v="0"/>
    <n v="7"/>
    <n v="0"/>
    <n v="0"/>
    <x v="1"/>
    <n v="10743.4"/>
    <x v="3"/>
    <x v="1"/>
  </r>
  <r>
    <x v="726"/>
    <n v="24"/>
    <x v="0"/>
    <n v="22.8"/>
    <n v="2"/>
    <x v="0"/>
    <x v="1"/>
    <x v="9"/>
    <n v="59777"/>
    <x v="0"/>
    <x v="0"/>
    <n v="4"/>
    <n v="1"/>
    <n v="13"/>
    <x v="1"/>
    <n v="27480.06"/>
    <x v="2"/>
    <x v="0"/>
  </r>
  <r>
    <x v="727"/>
    <n v="46"/>
    <x v="1"/>
    <n v="31.6"/>
    <n v="2"/>
    <x v="1"/>
    <x v="4"/>
    <x v="10"/>
    <n v="48876"/>
    <x v="0"/>
    <x v="1"/>
    <n v="4"/>
    <n v="0"/>
    <n v="9"/>
    <x v="0"/>
    <n v="16209.16"/>
    <x v="3"/>
    <x v="1"/>
  </r>
  <r>
    <x v="728"/>
    <n v="57"/>
    <x v="1"/>
    <n v="27.9"/>
    <n v="2"/>
    <x v="1"/>
    <x v="0"/>
    <x v="7"/>
    <n v="81004"/>
    <x v="2"/>
    <x v="2"/>
    <n v="10"/>
    <n v="0"/>
    <n v="10"/>
    <x v="1"/>
    <n v="22736.82"/>
    <x v="0"/>
    <x v="0"/>
  </r>
  <r>
    <x v="729"/>
    <n v="43"/>
    <x v="0"/>
    <n v="33.299999999999997"/>
    <n v="2"/>
    <x v="1"/>
    <x v="1"/>
    <x v="1"/>
    <n v="79083"/>
    <x v="0"/>
    <x v="0"/>
    <n v="7"/>
    <n v="0"/>
    <n v="0"/>
    <x v="2"/>
    <n v="13680.93"/>
    <x v="4"/>
    <x v="1"/>
  </r>
  <r>
    <x v="730"/>
    <n v="27"/>
    <x v="1"/>
    <n v="30.3"/>
    <n v="1"/>
    <x v="1"/>
    <x v="3"/>
    <x v="4"/>
    <n v="62872"/>
    <x v="0"/>
    <x v="0"/>
    <n v="4"/>
    <n v="0"/>
    <n v="3"/>
    <x v="1"/>
    <n v="7636.36"/>
    <x v="1"/>
    <x v="1"/>
  </r>
  <r>
    <x v="731"/>
    <n v="30"/>
    <x v="0"/>
    <n v="26.7"/>
    <n v="2"/>
    <x v="1"/>
    <x v="3"/>
    <x v="7"/>
    <n v="37990"/>
    <x v="2"/>
    <x v="2"/>
    <n v="6"/>
    <n v="0"/>
    <n v="3"/>
    <x v="3"/>
    <n v="22512.63"/>
    <x v="1"/>
    <x v="0"/>
  </r>
  <r>
    <x v="732"/>
    <n v="57"/>
    <x v="0"/>
    <n v="21.2"/>
    <n v="0"/>
    <x v="1"/>
    <x v="4"/>
    <x v="0"/>
    <n v="118418"/>
    <x v="2"/>
    <x v="1"/>
    <n v="7"/>
    <n v="1"/>
    <n v="14"/>
    <x v="0"/>
    <n v="17658.330000000002"/>
    <x v="0"/>
    <x v="0"/>
  </r>
  <r>
    <x v="733"/>
    <n v="49"/>
    <x v="1"/>
    <n v="31.4"/>
    <n v="3"/>
    <x v="0"/>
    <x v="3"/>
    <x v="9"/>
    <n v="86716"/>
    <x v="2"/>
    <x v="0"/>
    <n v="2"/>
    <n v="0"/>
    <n v="1"/>
    <x v="1"/>
    <n v="31745.69"/>
    <x v="3"/>
    <x v="1"/>
  </r>
  <r>
    <x v="734"/>
    <n v="27"/>
    <x v="0"/>
    <n v="30.5"/>
    <n v="1"/>
    <x v="1"/>
    <x v="3"/>
    <x v="8"/>
    <n v="58564"/>
    <x v="2"/>
    <x v="0"/>
    <n v="2"/>
    <n v="1"/>
    <n v="1"/>
    <x v="2"/>
    <n v="16435.23"/>
    <x v="1"/>
    <x v="1"/>
  </r>
  <r>
    <x v="735"/>
    <n v="55"/>
    <x v="1"/>
    <n v="29.8"/>
    <n v="1"/>
    <x v="1"/>
    <x v="1"/>
    <x v="3"/>
    <n v="79491"/>
    <x v="0"/>
    <x v="0"/>
    <n v="4"/>
    <n v="0"/>
    <n v="13"/>
    <x v="0"/>
    <n v="12027.34"/>
    <x v="3"/>
    <x v="0"/>
  </r>
  <r>
    <x v="736"/>
    <n v="20"/>
    <x v="0"/>
    <n v="26.8"/>
    <n v="1"/>
    <x v="0"/>
    <x v="4"/>
    <x v="0"/>
    <n v="126931"/>
    <x v="0"/>
    <x v="0"/>
    <n v="3"/>
    <n v="0"/>
    <n v="9"/>
    <x v="0"/>
    <n v="22949.68"/>
    <x v="2"/>
    <x v="0"/>
  </r>
  <r>
    <x v="737"/>
    <n v="20"/>
    <x v="0"/>
    <n v="29"/>
    <n v="1"/>
    <x v="0"/>
    <x v="4"/>
    <x v="8"/>
    <n v="35574"/>
    <x v="2"/>
    <x v="1"/>
    <n v="12"/>
    <n v="1"/>
    <n v="5"/>
    <x v="1"/>
    <n v="35145.89"/>
    <x v="2"/>
    <x v="0"/>
  </r>
  <r>
    <x v="738"/>
    <n v="61"/>
    <x v="1"/>
    <n v="29.5"/>
    <n v="0"/>
    <x v="1"/>
    <x v="0"/>
    <x v="8"/>
    <n v="90131"/>
    <x v="0"/>
    <x v="0"/>
    <n v="4"/>
    <n v="1"/>
    <n v="9"/>
    <x v="0"/>
    <n v="18843.97"/>
    <x v="0"/>
    <x v="0"/>
  </r>
  <r>
    <x v="739"/>
    <n v="21"/>
    <x v="1"/>
    <n v="26.5"/>
    <n v="0"/>
    <x v="0"/>
    <x v="3"/>
    <x v="9"/>
    <n v="18000"/>
    <x v="0"/>
    <x v="0"/>
    <n v="7"/>
    <n v="0"/>
    <n v="3"/>
    <x v="0"/>
    <n v="23264.09"/>
    <x v="2"/>
    <x v="0"/>
  </r>
  <r>
    <x v="740"/>
    <n v="22"/>
    <x v="0"/>
    <n v="32.6"/>
    <n v="0"/>
    <x v="1"/>
    <x v="1"/>
    <x v="1"/>
    <n v="30811"/>
    <x v="0"/>
    <x v="0"/>
    <n v="2"/>
    <n v="0"/>
    <n v="9"/>
    <x v="0"/>
    <n v="5382.4"/>
    <x v="2"/>
    <x v="1"/>
  </r>
  <r>
    <x v="741"/>
    <n v="54"/>
    <x v="1"/>
    <n v="35.4"/>
    <n v="1"/>
    <x v="1"/>
    <x v="1"/>
    <x v="5"/>
    <n v="57940"/>
    <x v="0"/>
    <x v="0"/>
    <n v="5"/>
    <n v="0"/>
    <n v="13"/>
    <x v="0"/>
    <n v="8309.07"/>
    <x v="3"/>
    <x v="1"/>
  </r>
  <r>
    <x v="742"/>
    <n v="41"/>
    <x v="1"/>
    <n v="18.399999999999999"/>
    <n v="2"/>
    <x v="1"/>
    <x v="4"/>
    <x v="10"/>
    <n v="86613"/>
    <x v="2"/>
    <x v="1"/>
    <n v="4"/>
    <n v="0"/>
    <n v="3"/>
    <x v="1"/>
    <n v="14566.43"/>
    <x v="4"/>
    <x v="2"/>
  </r>
  <r>
    <x v="743"/>
    <n v="51"/>
    <x v="1"/>
    <n v="29.6"/>
    <n v="1"/>
    <x v="0"/>
    <x v="2"/>
    <x v="8"/>
    <n v="71717"/>
    <x v="0"/>
    <x v="0"/>
    <n v="4"/>
    <n v="0"/>
    <n v="3"/>
    <x v="3"/>
    <n v="30533.67"/>
    <x v="3"/>
    <x v="0"/>
  </r>
  <r>
    <x v="744"/>
    <n v="55"/>
    <x v="0"/>
    <n v="26.2"/>
    <n v="1"/>
    <x v="1"/>
    <x v="1"/>
    <x v="8"/>
    <n v="84154"/>
    <x v="0"/>
    <x v="0"/>
    <n v="6"/>
    <n v="0"/>
    <n v="10"/>
    <x v="0"/>
    <n v="3570.13"/>
    <x v="3"/>
    <x v="0"/>
  </r>
  <r>
    <x v="745"/>
    <n v="52"/>
    <x v="0"/>
    <n v="26.4"/>
    <n v="0"/>
    <x v="1"/>
    <x v="2"/>
    <x v="5"/>
    <n v="31257"/>
    <x v="2"/>
    <x v="1"/>
    <n v="5"/>
    <n v="0"/>
    <n v="12"/>
    <x v="0"/>
    <n v="16868.080000000002"/>
    <x v="3"/>
    <x v="0"/>
  </r>
  <r>
    <x v="746"/>
    <n v="35"/>
    <x v="1"/>
    <n v="26.6"/>
    <n v="0"/>
    <x v="0"/>
    <x v="0"/>
    <x v="9"/>
    <n v="88937"/>
    <x v="2"/>
    <x v="0"/>
    <n v="7"/>
    <n v="0"/>
    <n v="8"/>
    <x v="2"/>
    <n v="30623.61"/>
    <x v="1"/>
    <x v="0"/>
  </r>
  <r>
    <x v="747"/>
    <n v="48"/>
    <x v="0"/>
    <n v="19"/>
    <n v="0"/>
    <x v="1"/>
    <x v="0"/>
    <x v="10"/>
    <n v="62643"/>
    <x v="1"/>
    <x v="1"/>
    <n v="5"/>
    <n v="1"/>
    <n v="6"/>
    <x v="1"/>
    <n v="14533.65"/>
    <x v="3"/>
    <x v="2"/>
  </r>
  <r>
    <x v="748"/>
    <n v="61"/>
    <x v="0"/>
    <n v="34.5"/>
    <n v="2"/>
    <x v="1"/>
    <x v="2"/>
    <x v="10"/>
    <n v="63015"/>
    <x v="2"/>
    <x v="0"/>
    <n v="7"/>
    <n v="1"/>
    <n v="9"/>
    <x v="1"/>
    <n v="15416.43"/>
    <x v="0"/>
    <x v="1"/>
  </r>
  <r>
    <x v="749"/>
    <n v="24"/>
    <x v="0"/>
    <n v="26.6"/>
    <n v="3"/>
    <x v="1"/>
    <x v="1"/>
    <x v="6"/>
    <n v="44904"/>
    <x v="2"/>
    <x v="1"/>
    <n v="7"/>
    <n v="0"/>
    <n v="6"/>
    <x v="0"/>
    <n v="12434.6"/>
    <x v="2"/>
    <x v="0"/>
  </r>
  <r>
    <x v="750"/>
    <n v="31"/>
    <x v="1"/>
    <n v="37.5"/>
    <n v="1"/>
    <x v="1"/>
    <x v="0"/>
    <x v="8"/>
    <n v="73136"/>
    <x v="0"/>
    <x v="0"/>
    <n v="9"/>
    <n v="0"/>
    <n v="6"/>
    <x v="2"/>
    <n v="17363.02"/>
    <x v="1"/>
    <x v="1"/>
  </r>
  <r>
    <x v="751"/>
    <n v="47"/>
    <x v="0"/>
    <n v="37.200000000000003"/>
    <n v="2"/>
    <x v="1"/>
    <x v="2"/>
    <x v="5"/>
    <n v="45294"/>
    <x v="0"/>
    <x v="4"/>
    <n v="5"/>
    <n v="0"/>
    <n v="1"/>
    <x v="1"/>
    <n v="17552.16"/>
    <x v="3"/>
    <x v="1"/>
  </r>
  <r>
    <x v="752"/>
    <n v="53"/>
    <x v="0"/>
    <n v="33.1"/>
    <n v="1"/>
    <x v="0"/>
    <x v="2"/>
    <x v="5"/>
    <n v="83563"/>
    <x v="0"/>
    <x v="1"/>
    <n v="2"/>
    <n v="1"/>
    <n v="0"/>
    <x v="1"/>
    <n v="31580.400000000001"/>
    <x v="3"/>
    <x v="1"/>
  </r>
  <r>
    <x v="753"/>
    <n v="52"/>
    <x v="0"/>
    <n v="27.9"/>
    <n v="4"/>
    <x v="0"/>
    <x v="4"/>
    <x v="1"/>
    <n v="51894"/>
    <x v="0"/>
    <x v="0"/>
    <n v="4"/>
    <n v="0"/>
    <n v="9"/>
    <x v="2"/>
    <n v="32475.759999999998"/>
    <x v="3"/>
    <x v="0"/>
  </r>
  <r>
    <x v="754"/>
    <n v="58"/>
    <x v="1"/>
    <n v="33"/>
    <n v="3"/>
    <x v="1"/>
    <x v="4"/>
    <x v="9"/>
    <n v="42419"/>
    <x v="2"/>
    <x v="0"/>
    <n v="6"/>
    <n v="0"/>
    <n v="10"/>
    <x v="0"/>
    <n v="15489.95"/>
    <x v="0"/>
    <x v="1"/>
  </r>
  <r>
    <x v="755"/>
    <n v="45"/>
    <x v="0"/>
    <n v="25.7"/>
    <n v="2"/>
    <x v="0"/>
    <x v="2"/>
    <x v="5"/>
    <n v="37896"/>
    <x v="0"/>
    <x v="0"/>
    <n v="4"/>
    <n v="0"/>
    <n v="9"/>
    <x v="0"/>
    <n v="29944.32"/>
    <x v="4"/>
    <x v="0"/>
  </r>
  <r>
    <x v="756"/>
    <n v="38"/>
    <x v="1"/>
    <n v="26.8"/>
    <n v="0"/>
    <x v="1"/>
    <x v="0"/>
    <x v="7"/>
    <n v="18000"/>
    <x v="0"/>
    <x v="0"/>
    <n v="2"/>
    <n v="0"/>
    <n v="2"/>
    <x v="1"/>
    <n v="5373.81"/>
    <x v="4"/>
    <x v="0"/>
  </r>
  <r>
    <x v="757"/>
    <n v="30"/>
    <x v="1"/>
    <n v="34.299999999999997"/>
    <n v="1"/>
    <x v="1"/>
    <x v="0"/>
    <x v="4"/>
    <n v="59009"/>
    <x v="2"/>
    <x v="1"/>
    <n v="5"/>
    <n v="3"/>
    <n v="7"/>
    <x v="2"/>
    <n v="27084.880000000001"/>
    <x v="1"/>
    <x v="1"/>
  </r>
  <r>
    <x v="758"/>
    <n v="24"/>
    <x v="0"/>
    <n v="29.7"/>
    <n v="2"/>
    <x v="1"/>
    <x v="0"/>
    <x v="7"/>
    <n v="72848"/>
    <x v="0"/>
    <x v="1"/>
    <n v="4"/>
    <n v="0"/>
    <n v="4"/>
    <x v="0"/>
    <n v="11152.95"/>
    <x v="2"/>
    <x v="0"/>
  </r>
  <r>
    <x v="759"/>
    <n v="40"/>
    <x v="1"/>
    <n v="28.2"/>
    <n v="0"/>
    <x v="1"/>
    <x v="0"/>
    <x v="10"/>
    <n v="49025"/>
    <x v="2"/>
    <x v="2"/>
    <n v="8"/>
    <n v="0"/>
    <n v="8"/>
    <x v="1"/>
    <n v="14881.33"/>
    <x v="4"/>
    <x v="0"/>
  </r>
  <r>
    <x v="760"/>
    <n v="18"/>
    <x v="0"/>
    <n v="26.5"/>
    <n v="4"/>
    <x v="1"/>
    <x v="0"/>
    <x v="5"/>
    <n v="86040"/>
    <x v="2"/>
    <x v="0"/>
    <n v="7"/>
    <n v="0"/>
    <n v="5"/>
    <x v="1"/>
    <n v="8865.2000000000007"/>
    <x v="2"/>
    <x v="0"/>
  </r>
  <r>
    <x v="761"/>
    <n v="28"/>
    <x v="0"/>
    <n v="40.1"/>
    <n v="3"/>
    <x v="1"/>
    <x v="3"/>
    <x v="7"/>
    <n v="51400"/>
    <x v="1"/>
    <x v="1"/>
    <n v="4"/>
    <n v="0"/>
    <n v="2"/>
    <x v="1"/>
    <n v="13529.44"/>
    <x v="1"/>
    <x v="1"/>
  </r>
  <r>
    <x v="762"/>
    <n v="63"/>
    <x v="0"/>
    <n v="24.6"/>
    <n v="5"/>
    <x v="1"/>
    <x v="1"/>
    <x v="8"/>
    <n v="78392"/>
    <x v="0"/>
    <x v="1"/>
    <n v="6"/>
    <n v="1"/>
    <n v="8"/>
    <x v="2"/>
    <n v="20068.07"/>
    <x v="0"/>
    <x v="0"/>
  </r>
  <r>
    <x v="763"/>
    <n v="65"/>
    <x v="1"/>
    <n v="26.3"/>
    <n v="2"/>
    <x v="1"/>
    <x v="3"/>
    <x v="7"/>
    <n v="65378"/>
    <x v="2"/>
    <x v="0"/>
    <n v="2"/>
    <n v="0"/>
    <n v="5"/>
    <x v="2"/>
    <n v="18058.810000000001"/>
    <x v="0"/>
    <x v="0"/>
  </r>
  <r>
    <x v="764"/>
    <n v="49"/>
    <x v="1"/>
    <n v="33.4"/>
    <n v="0"/>
    <x v="1"/>
    <x v="4"/>
    <x v="7"/>
    <n v="59189"/>
    <x v="0"/>
    <x v="2"/>
    <n v="4"/>
    <n v="0"/>
    <n v="0"/>
    <x v="0"/>
    <n v="15436.34"/>
    <x v="3"/>
    <x v="1"/>
  </r>
  <r>
    <x v="765"/>
    <n v="48"/>
    <x v="0"/>
    <n v="25.8"/>
    <n v="3"/>
    <x v="1"/>
    <x v="2"/>
    <x v="1"/>
    <n v="92486"/>
    <x v="0"/>
    <x v="1"/>
    <n v="7"/>
    <n v="1"/>
    <n v="12"/>
    <x v="1"/>
    <n v="17158.849999999999"/>
    <x v="3"/>
    <x v="0"/>
  </r>
  <r>
    <x v="766"/>
    <n v="25"/>
    <x v="1"/>
    <n v="21.9"/>
    <n v="1"/>
    <x v="1"/>
    <x v="0"/>
    <x v="1"/>
    <n v="42109"/>
    <x v="0"/>
    <x v="1"/>
    <n v="5"/>
    <n v="0"/>
    <n v="9"/>
    <x v="0"/>
    <n v="13293.92"/>
    <x v="2"/>
    <x v="0"/>
  </r>
  <r>
    <x v="767"/>
    <n v="25"/>
    <x v="1"/>
    <n v="26.6"/>
    <n v="3"/>
    <x v="1"/>
    <x v="2"/>
    <x v="1"/>
    <n v="83451"/>
    <x v="2"/>
    <x v="1"/>
    <n v="6"/>
    <n v="0"/>
    <n v="10"/>
    <x v="0"/>
    <n v="13790.83"/>
    <x v="2"/>
    <x v="0"/>
  </r>
  <r>
    <x v="768"/>
    <n v="53"/>
    <x v="0"/>
    <n v="22.1"/>
    <n v="2"/>
    <x v="1"/>
    <x v="0"/>
    <x v="3"/>
    <n v="105123"/>
    <x v="2"/>
    <x v="0"/>
    <n v="5"/>
    <n v="0"/>
    <n v="7"/>
    <x v="1"/>
    <n v="12335.73"/>
    <x v="3"/>
    <x v="0"/>
  </r>
  <r>
    <x v="769"/>
    <n v="39"/>
    <x v="1"/>
    <n v="30.1"/>
    <n v="4"/>
    <x v="1"/>
    <x v="4"/>
    <x v="8"/>
    <n v="37924"/>
    <x v="2"/>
    <x v="0"/>
    <n v="4"/>
    <n v="0"/>
    <n v="5"/>
    <x v="1"/>
    <n v="14513.85"/>
    <x v="4"/>
    <x v="1"/>
  </r>
  <r>
    <x v="770"/>
    <n v="18"/>
    <x v="1"/>
    <n v="43.4"/>
    <n v="1"/>
    <x v="0"/>
    <x v="2"/>
    <x v="7"/>
    <n v="75606"/>
    <x v="2"/>
    <x v="0"/>
    <n v="3"/>
    <n v="1"/>
    <n v="10"/>
    <x v="0"/>
    <n v="31664.400000000001"/>
    <x v="2"/>
    <x v="1"/>
  </r>
  <r>
    <x v="771"/>
    <n v="65"/>
    <x v="0"/>
    <n v="20.100000000000001"/>
    <n v="1"/>
    <x v="1"/>
    <x v="1"/>
    <x v="5"/>
    <n v="88563"/>
    <x v="2"/>
    <x v="0"/>
    <n v="4"/>
    <n v="0"/>
    <n v="6"/>
    <x v="0"/>
    <n v="10268.33"/>
    <x v="0"/>
    <x v="0"/>
  </r>
  <r>
    <x v="772"/>
    <n v="25"/>
    <x v="1"/>
    <n v="21.2"/>
    <n v="0"/>
    <x v="1"/>
    <x v="1"/>
    <x v="0"/>
    <n v="67544"/>
    <x v="0"/>
    <x v="0"/>
    <n v="9"/>
    <n v="1"/>
    <n v="10"/>
    <x v="1"/>
    <n v="11845.23"/>
    <x v="2"/>
    <x v="0"/>
  </r>
  <r>
    <x v="773"/>
    <n v="33"/>
    <x v="0"/>
    <n v="35.799999999999997"/>
    <n v="2"/>
    <x v="1"/>
    <x v="0"/>
    <x v="3"/>
    <n v="66922"/>
    <x v="1"/>
    <x v="0"/>
    <n v="5"/>
    <n v="1"/>
    <n v="14"/>
    <x v="1"/>
    <n v="11932.09"/>
    <x v="1"/>
    <x v="1"/>
  </r>
  <r>
    <x v="774"/>
    <n v="63"/>
    <x v="1"/>
    <n v="34.200000000000003"/>
    <n v="4"/>
    <x v="0"/>
    <x v="2"/>
    <x v="3"/>
    <n v="85976"/>
    <x v="1"/>
    <x v="0"/>
    <n v="6"/>
    <n v="0"/>
    <n v="6"/>
    <x v="2"/>
    <n v="28272.45"/>
    <x v="0"/>
    <x v="1"/>
  </r>
  <r>
    <x v="775"/>
    <n v="40"/>
    <x v="0"/>
    <n v="25"/>
    <n v="1"/>
    <x v="0"/>
    <x v="1"/>
    <x v="2"/>
    <n v="97659"/>
    <x v="2"/>
    <x v="1"/>
    <n v="4"/>
    <n v="0"/>
    <n v="6"/>
    <x v="0"/>
    <n v="29526.59"/>
    <x v="4"/>
    <x v="0"/>
  </r>
  <r>
    <x v="776"/>
    <n v="57"/>
    <x v="0"/>
    <n v="32"/>
    <n v="1"/>
    <x v="1"/>
    <x v="2"/>
    <x v="3"/>
    <n v="59449"/>
    <x v="1"/>
    <x v="1"/>
    <n v="8"/>
    <n v="1"/>
    <n v="6"/>
    <x v="1"/>
    <n v="15745.66"/>
    <x v="0"/>
    <x v="1"/>
  </r>
  <r>
    <x v="777"/>
    <n v="28"/>
    <x v="1"/>
    <n v="36.799999999999997"/>
    <n v="5"/>
    <x v="1"/>
    <x v="2"/>
    <x v="8"/>
    <n v="105250"/>
    <x v="2"/>
    <x v="1"/>
    <n v="5"/>
    <n v="0"/>
    <n v="4"/>
    <x v="1"/>
    <n v="13959.25"/>
    <x v="1"/>
    <x v="1"/>
  </r>
  <r>
    <x v="778"/>
    <n v="31"/>
    <x v="0"/>
    <n v="33.299999999999997"/>
    <n v="0"/>
    <x v="1"/>
    <x v="1"/>
    <x v="3"/>
    <n v="58946"/>
    <x v="2"/>
    <x v="0"/>
    <n v="4"/>
    <n v="0"/>
    <n v="6"/>
    <x v="0"/>
    <n v="6542.44"/>
    <x v="1"/>
    <x v="1"/>
  </r>
  <r>
    <x v="779"/>
    <n v="56"/>
    <x v="1"/>
    <n v="21.4"/>
    <n v="2"/>
    <x v="1"/>
    <x v="4"/>
    <x v="4"/>
    <n v="52496"/>
    <x v="0"/>
    <x v="1"/>
    <n v="7"/>
    <n v="1"/>
    <n v="2"/>
    <x v="0"/>
    <n v="18514.060000000001"/>
    <x v="0"/>
    <x v="0"/>
  </r>
  <r>
    <x v="780"/>
    <n v="29"/>
    <x v="0"/>
    <n v="21.9"/>
    <n v="0"/>
    <x v="1"/>
    <x v="0"/>
    <x v="1"/>
    <n v="68370"/>
    <x v="2"/>
    <x v="0"/>
    <n v="1"/>
    <n v="0"/>
    <n v="1"/>
    <x v="0"/>
    <n v="4532.0200000000004"/>
    <x v="1"/>
    <x v="0"/>
  </r>
  <r>
    <x v="781"/>
    <n v="63"/>
    <x v="1"/>
    <n v="29.8"/>
    <n v="1"/>
    <x v="1"/>
    <x v="1"/>
    <x v="9"/>
    <n v="25745"/>
    <x v="0"/>
    <x v="0"/>
    <n v="8"/>
    <n v="1"/>
    <n v="5"/>
    <x v="0"/>
    <n v="19604.05"/>
    <x v="0"/>
    <x v="0"/>
  </r>
  <r>
    <x v="782"/>
    <n v="33"/>
    <x v="1"/>
    <n v="40"/>
    <n v="3"/>
    <x v="1"/>
    <x v="2"/>
    <x v="9"/>
    <n v="91145"/>
    <x v="2"/>
    <x v="2"/>
    <n v="10"/>
    <n v="0"/>
    <n v="4"/>
    <x v="1"/>
    <n v="23704.67"/>
    <x v="1"/>
    <x v="1"/>
  </r>
  <r>
    <x v="783"/>
    <n v="48"/>
    <x v="1"/>
    <n v="31.4"/>
    <n v="2"/>
    <x v="1"/>
    <x v="1"/>
    <x v="0"/>
    <n v="76227"/>
    <x v="0"/>
    <x v="0"/>
    <n v="6"/>
    <n v="0"/>
    <n v="13"/>
    <x v="0"/>
    <n v="12913.18"/>
    <x v="3"/>
    <x v="1"/>
  </r>
  <r>
    <x v="784"/>
    <n v="51"/>
    <x v="0"/>
    <n v="32.9"/>
    <n v="1"/>
    <x v="1"/>
    <x v="2"/>
    <x v="4"/>
    <n v="74657"/>
    <x v="0"/>
    <x v="0"/>
    <n v="4"/>
    <n v="1"/>
    <n v="7"/>
    <x v="2"/>
    <n v="18425.52"/>
    <x v="3"/>
    <x v="1"/>
  </r>
  <r>
    <x v="785"/>
    <n v="60"/>
    <x v="1"/>
    <n v="31.3"/>
    <n v="0"/>
    <x v="1"/>
    <x v="3"/>
    <x v="0"/>
    <n v="37713"/>
    <x v="1"/>
    <x v="1"/>
    <n v="9"/>
    <n v="0"/>
    <n v="7"/>
    <x v="2"/>
    <n v="16597.330000000002"/>
    <x v="0"/>
    <x v="1"/>
  </r>
  <r>
    <x v="786"/>
    <n v="44"/>
    <x v="0"/>
    <n v="30.2"/>
    <n v="3"/>
    <x v="1"/>
    <x v="2"/>
    <x v="9"/>
    <n v="91881"/>
    <x v="0"/>
    <x v="0"/>
    <n v="3"/>
    <n v="1"/>
    <n v="4"/>
    <x v="3"/>
    <n v="24382.51"/>
    <x v="4"/>
    <x v="1"/>
  </r>
  <r>
    <x v="787"/>
    <n v="25"/>
    <x v="0"/>
    <n v="30.2"/>
    <n v="0"/>
    <x v="0"/>
    <x v="4"/>
    <x v="10"/>
    <n v="91936"/>
    <x v="2"/>
    <x v="0"/>
    <n v="3"/>
    <n v="0"/>
    <n v="5"/>
    <x v="2"/>
    <n v="24748.240000000002"/>
    <x v="2"/>
    <x v="1"/>
  </r>
  <r>
    <x v="788"/>
    <n v="38"/>
    <x v="1"/>
    <n v="33.5"/>
    <n v="0"/>
    <x v="0"/>
    <x v="0"/>
    <x v="6"/>
    <n v="61349"/>
    <x v="0"/>
    <x v="0"/>
    <n v="6"/>
    <n v="0"/>
    <n v="11"/>
    <x v="0"/>
    <n v="23646.25"/>
    <x v="4"/>
    <x v="1"/>
  </r>
  <r>
    <x v="789"/>
    <n v="27"/>
    <x v="1"/>
    <n v="28.4"/>
    <n v="1"/>
    <x v="1"/>
    <x v="2"/>
    <x v="6"/>
    <n v="60479"/>
    <x v="0"/>
    <x v="1"/>
    <n v="2"/>
    <n v="1"/>
    <n v="5"/>
    <x v="1"/>
    <n v="12682.34"/>
    <x v="1"/>
    <x v="0"/>
  </r>
  <r>
    <x v="790"/>
    <n v="64"/>
    <x v="1"/>
    <n v="22.1"/>
    <n v="2"/>
    <x v="1"/>
    <x v="4"/>
    <x v="1"/>
    <n v="48137"/>
    <x v="0"/>
    <x v="0"/>
    <n v="2"/>
    <n v="0"/>
    <n v="6"/>
    <x v="1"/>
    <n v="12422"/>
    <x v="0"/>
    <x v="0"/>
  </r>
  <r>
    <x v="791"/>
    <n v="43"/>
    <x v="1"/>
    <n v="25.9"/>
    <n v="1"/>
    <x v="1"/>
    <x v="4"/>
    <x v="1"/>
    <n v="37406"/>
    <x v="2"/>
    <x v="4"/>
    <n v="6"/>
    <n v="1"/>
    <n v="13"/>
    <x v="1"/>
    <n v="24682.99"/>
    <x v="4"/>
    <x v="0"/>
  </r>
  <r>
    <x v="792"/>
    <n v="48"/>
    <x v="1"/>
    <n v="32.200000000000003"/>
    <n v="2"/>
    <x v="1"/>
    <x v="1"/>
    <x v="4"/>
    <n v="31288"/>
    <x v="0"/>
    <x v="2"/>
    <n v="2"/>
    <n v="0"/>
    <n v="10"/>
    <x v="2"/>
    <n v="17887.150000000001"/>
    <x v="3"/>
    <x v="1"/>
  </r>
  <r>
    <x v="793"/>
    <n v="29"/>
    <x v="1"/>
    <n v="31.6"/>
    <n v="2"/>
    <x v="1"/>
    <x v="1"/>
    <x v="5"/>
    <n v="65503"/>
    <x v="0"/>
    <x v="1"/>
    <n v="5"/>
    <n v="0"/>
    <n v="12"/>
    <x v="2"/>
    <n v="12910.05"/>
    <x v="1"/>
    <x v="1"/>
  </r>
  <r>
    <x v="794"/>
    <n v="21"/>
    <x v="0"/>
    <n v="26.5"/>
    <n v="2"/>
    <x v="1"/>
    <x v="2"/>
    <x v="7"/>
    <n v="89308"/>
    <x v="2"/>
    <x v="2"/>
    <n v="6"/>
    <n v="0"/>
    <n v="6"/>
    <x v="0"/>
    <n v="18170.07"/>
    <x v="2"/>
    <x v="0"/>
  </r>
  <r>
    <x v="795"/>
    <n v="20"/>
    <x v="1"/>
    <n v="32.700000000000003"/>
    <n v="1"/>
    <x v="1"/>
    <x v="2"/>
    <x v="10"/>
    <n v="44920"/>
    <x v="1"/>
    <x v="0"/>
    <n v="5"/>
    <n v="0"/>
    <n v="10"/>
    <x v="0"/>
    <n v="5844.72"/>
    <x v="2"/>
    <x v="1"/>
  </r>
  <r>
    <x v="796"/>
    <n v="58"/>
    <x v="0"/>
    <n v="31.2"/>
    <n v="0"/>
    <x v="0"/>
    <x v="4"/>
    <x v="4"/>
    <n v="83015"/>
    <x v="1"/>
    <x v="1"/>
    <n v="4"/>
    <n v="0"/>
    <n v="9"/>
    <x v="2"/>
    <n v="27673.919999999998"/>
    <x v="0"/>
    <x v="1"/>
  </r>
  <r>
    <x v="797"/>
    <n v="26"/>
    <x v="1"/>
    <n v="36.700000000000003"/>
    <n v="1"/>
    <x v="0"/>
    <x v="1"/>
    <x v="6"/>
    <n v="54846"/>
    <x v="0"/>
    <x v="2"/>
    <n v="6"/>
    <n v="0"/>
    <n v="12"/>
    <x v="1"/>
    <n v="27549.54"/>
    <x v="1"/>
    <x v="1"/>
  </r>
  <r>
    <x v="798"/>
    <n v="23"/>
    <x v="0"/>
    <n v="31.1"/>
    <n v="0"/>
    <x v="0"/>
    <x v="4"/>
    <x v="6"/>
    <n v="64114"/>
    <x v="0"/>
    <x v="1"/>
    <n v="2"/>
    <n v="0"/>
    <n v="0"/>
    <x v="1"/>
    <n v="24607.14"/>
    <x v="2"/>
    <x v="1"/>
  </r>
  <r>
    <x v="799"/>
    <n v="32"/>
    <x v="0"/>
    <n v="28.7"/>
    <n v="0"/>
    <x v="1"/>
    <x v="2"/>
    <x v="4"/>
    <n v="99656"/>
    <x v="0"/>
    <x v="1"/>
    <n v="4"/>
    <n v="0"/>
    <n v="9"/>
    <x v="1"/>
    <n v="14724.44"/>
    <x v="1"/>
    <x v="0"/>
  </r>
  <r>
    <x v="800"/>
    <n v="39"/>
    <x v="0"/>
    <n v="34.5"/>
    <n v="1"/>
    <x v="1"/>
    <x v="3"/>
    <x v="7"/>
    <n v="47167"/>
    <x v="1"/>
    <x v="1"/>
    <n v="14"/>
    <n v="1"/>
    <n v="12"/>
    <x v="0"/>
    <n v="16930.22"/>
    <x v="4"/>
    <x v="1"/>
  </r>
  <r>
    <x v="801"/>
    <n v="44"/>
    <x v="0"/>
    <n v="29.5"/>
    <n v="2"/>
    <x v="1"/>
    <x v="0"/>
    <x v="4"/>
    <n v="49899"/>
    <x v="2"/>
    <x v="2"/>
    <n v="3"/>
    <n v="0"/>
    <n v="0"/>
    <x v="2"/>
    <n v="21783.01"/>
    <x v="4"/>
    <x v="0"/>
  </r>
  <r>
    <x v="802"/>
    <n v="42"/>
    <x v="0"/>
    <n v="31.8"/>
    <n v="3"/>
    <x v="1"/>
    <x v="4"/>
    <x v="4"/>
    <n v="45311"/>
    <x v="0"/>
    <x v="0"/>
    <n v="4"/>
    <n v="1"/>
    <n v="0"/>
    <x v="3"/>
    <n v="16225.57"/>
    <x v="4"/>
    <x v="1"/>
  </r>
  <r>
    <x v="803"/>
    <n v="26"/>
    <x v="1"/>
    <n v="26.1"/>
    <n v="0"/>
    <x v="1"/>
    <x v="3"/>
    <x v="3"/>
    <n v="44819"/>
    <x v="2"/>
    <x v="1"/>
    <n v="0"/>
    <n v="1"/>
    <n v="7"/>
    <x v="0"/>
    <n v="15156.33"/>
    <x v="1"/>
    <x v="0"/>
  </r>
  <r>
    <x v="804"/>
    <n v="24"/>
    <x v="0"/>
    <n v="20.6"/>
    <n v="1"/>
    <x v="1"/>
    <x v="1"/>
    <x v="2"/>
    <n v="73744"/>
    <x v="0"/>
    <x v="2"/>
    <n v="6"/>
    <n v="0"/>
    <n v="7"/>
    <x v="2"/>
    <n v="19439.16"/>
    <x v="2"/>
    <x v="0"/>
  </r>
  <r>
    <x v="805"/>
    <n v="22"/>
    <x v="1"/>
    <n v="23.3"/>
    <n v="0"/>
    <x v="1"/>
    <x v="1"/>
    <x v="9"/>
    <n v="76593"/>
    <x v="2"/>
    <x v="1"/>
    <n v="7"/>
    <n v="1"/>
    <n v="10"/>
    <x v="3"/>
    <n v="19964.25"/>
    <x v="2"/>
    <x v="0"/>
  </r>
  <r>
    <x v="806"/>
    <n v="44"/>
    <x v="0"/>
    <n v="35.200000000000003"/>
    <n v="1"/>
    <x v="0"/>
    <x v="4"/>
    <x v="4"/>
    <n v="30279"/>
    <x v="2"/>
    <x v="1"/>
    <n v="4"/>
    <n v="0"/>
    <n v="13"/>
    <x v="0"/>
    <n v="29934.86"/>
    <x v="4"/>
    <x v="1"/>
  </r>
  <r>
    <x v="807"/>
    <n v="24"/>
    <x v="1"/>
    <n v="28.4"/>
    <n v="1"/>
    <x v="1"/>
    <x v="3"/>
    <x v="7"/>
    <n v="43235"/>
    <x v="0"/>
    <x v="0"/>
    <n v="1"/>
    <n v="0"/>
    <n v="14"/>
    <x v="1"/>
    <n v="7771.4"/>
    <x v="2"/>
    <x v="0"/>
  </r>
  <r>
    <x v="808"/>
    <n v="59"/>
    <x v="1"/>
    <n v="21.1"/>
    <n v="1"/>
    <x v="1"/>
    <x v="2"/>
    <x v="8"/>
    <n v="37168"/>
    <x v="2"/>
    <x v="2"/>
    <n v="7"/>
    <n v="1"/>
    <n v="11"/>
    <x v="3"/>
    <n v="28920.58"/>
    <x v="0"/>
    <x v="0"/>
  </r>
  <r>
    <x v="809"/>
    <n v="63"/>
    <x v="1"/>
    <n v="32.700000000000003"/>
    <n v="0"/>
    <x v="1"/>
    <x v="3"/>
    <x v="0"/>
    <n v="40065"/>
    <x v="0"/>
    <x v="0"/>
    <n v="4"/>
    <n v="2"/>
    <n v="5"/>
    <x v="0"/>
    <n v="23957.86"/>
    <x v="0"/>
    <x v="1"/>
  </r>
  <r>
    <x v="810"/>
    <n v="56"/>
    <x v="1"/>
    <n v="33.5"/>
    <n v="0"/>
    <x v="1"/>
    <x v="2"/>
    <x v="5"/>
    <n v="63264"/>
    <x v="1"/>
    <x v="1"/>
    <n v="8"/>
    <n v="1"/>
    <n v="5"/>
    <x v="1"/>
    <n v="13380.8"/>
    <x v="0"/>
    <x v="1"/>
  </r>
  <r>
    <x v="811"/>
    <n v="23"/>
    <x v="1"/>
    <n v="28.6"/>
    <n v="2"/>
    <x v="1"/>
    <x v="0"/>
    <x v="5"/>
    <n v="77707"/>
    <x v="1"/>
    <x v="2"/>
    <n v="4"/>
    <n v="1"/>
    <n v="11"/>
    <x v="1"/>
    <n v="13647.94"/>
    <x v="2"/>
    <x v="0"/>
  </r>
  <r>
    <x v="812"/>
    <n v="62"/>
    <x v="1"/>
    <n v="26.1"/>
    <n v="0"/>
    <x v="0"/>
    <x v="1"/>
    <x v="6"/>
    <n v="96644"/>
    <x v="1"/>
    <x v="4"/>
    <n v="11"/>
    <n v="0"/>
    <n v="8"/>
    <x v="2"/>
    <n v="38419.440000000002"/>
    <x v="0"/>
    <x v="0"/>
  </r>
  <r>
    <x v="813"/>
    <n v="35"/>
    <x v="1"/>
    <n v="32.4"/>
    <n v="2"/>
    <x v="1"/>
    <x v="4"/>
    <x v="3"/>
    <n v="59520"/>
    <x v="2"/>
    <x v="0"/>
    <n v="5"/>
    <n v="0"/>
    <n v="3"/>
    <x v="2"/>
    <n v="19294.099999999999"/>
    <x v="1"/>
    <x v="1"/>
  </r>
  <r>
    <x v="814"/>
    <n v="52"/>
    <x v="0"/>
    <n v="30.7"/>
    <n v="2"/>
    <x v="0"/>
    <x v="1"/>
    <x v="3"/>
    <n v="61131"/>
    <x v="0"/>
    <x v="0"/>
    <n v="7"/>
    <n v="0"/>
    <n v="1"/>
    <x v="2"/>
    <n v="27568.2"/>
    <x v="3"/>
    <x v="1"/>
  </r>
  <r>
    <x v="815"/>
    <n v="63"/>
    <x v="1"/>
    <n v="23.7"/>
    <n v="0"/>
    <x v="0"/>
    <x v="2"/>
    <x v="9"/>
    <n v="58037"/>
    <x v="0"/>
    <x v="1"/>
    <n v="3"/>
    <n v="0"/>
    <n v="1"/>
    <x v="3"/>
    <n v="34653.75"/>
    <x v="0"/>
    <x v="0"/>
  </r>
  <r>
    <x v="816"/>
    <n v="23"/>
    <x v="1"/>
    <n v="36.299999999999997"/>
    <n v="3"/>
    <x v="0"/>
    <x v="3"/>
    <x v="1"/>
    <n v="33451"/>
    <x v="0"/>
    <x v="0"/>
    <n v="2"/>
    <n v="0"/>
    <n v="2"/>
    <x v="0"/>
    <n v="21771.53"/>
    <x v="2"/>
    <x v="1"/>
  </r>
  <r>
    <x v="817"/>
    <n v="47"/>
    <x v="0"/>
    <n v="31.2"/>
    <n v="1"/>
    <x v="0"/>
    <x v="3"/>
    <x v="4"/>
    <n v="66172"/>
    <x v="0"/>
    <x v="1"/>
    <n v="10"/>
    <n v="0"/>
    <n v="11"/>
    <x v="2"/>
    <n v="30845.18"/>
    <x v="3"/>
    <x v="1"/>
  </r>
  <r>
    <x v="818"/>
    <n v="52"/>
    <x v="1"/>
    <n v="26.6"/>
    <n v="1"/>
    <x v="1"/>
    <x v="2"/>
    <x v="4"/>
    <n v="108029"/>
    <x v="0"/>
    <x v="1"/>
    <n v="4"/>
    <n v="0"/>
    <n v="5"/>
    <x v="0"/>
    <n v="15655.87"/>
    <x v="3"/>
    <x v="0"/>
  </r>
  <r>
    <x v="819"/>
    <n v="45"/>
    <x v="1"/>
    <n v="27"/>
    <n v="2"/>
    <x v="1"/>
    <x v="2"/>
    <x v="8"/>
    <n v="52946"/>
    <x v="2"/>
    <x v="0"/>
    <n v="4"/>
    <n v="0"/>
    <n v="3"/>
    <x v="2"/>
    <n v="17042.91"/>
    <x v="4"/>
    <x v="0"/>
  </r>
  <r>
    <x v="820"/>
    <n v="18"/>
    <x v="1"/>
    <n v="20.6"/>
    <n v="0"/>
    <x v="1"/>
    <x v="3"/>
    <x v="5"/>
    <n v="42014"/>
    <x v="0"/>
    <x v="0"/>
    <n v="2"/>
    <n v="0"/>
    <n v="10"/>
    <x v="3"/>
    <n v="9981.42"/>
    <x v="2"/>
    <x v="0"/>
  </r>
  <r>
    <x v="821"/>
    <n v="34"/>
    <x v="1"/>
    <n v="19.7"/>
    <n v="1"/>
    <x v="1"/>
    <x v="4"/>
    <x v="1"/>
    <n v="38093"/>
    <x v="2"/>
    <x v="1"/>
    <n v="5"/>
    <n v="0"/>
    <n v="7"/>
    <x v="3"/>
    <n v="17884.57"/>
    <x v="1"/>
    <x v="2"/>
  </r>
  <r>
    <x v="822"/>
    <n v="34"/>
    <x v="1"/>
    <n v="29.6"/>
    <n v="0"/>
    <x v="1"/>
    <x v="1"/>
    <x v="1"/>
    <n v="114206"/>
    <x v="0"/>
    <x v="1"/>
    <n v="4"/>
    <n v="0"/>
    <n v="5"/>
    <x v="3"/>
    <n v="18605.04"/>
    <x v="1"/>
    <x v="0"/>
  </r>
  <r>
    <x v="823"/>
    <n v="25"/>
    <x v="1"/>
    <n v="23.1"/>
    <n v="0"/>
    <x v="1"/>
    <x v="1"/>
    <x v="10"/>
    <n v="98386"/>
    <x v="2"/>
    <x v="0"/>
    <n v="3"/>
    <n v="0"/>
    <n v="0"/>
    <x v="1"/>
    <n v="6977.55"/>
    <x v="2"/>
    <x v="0"/>
  </r>
  <r>
    <x v="824"/>
    <n v="63"/>
    <x v="0"/>
    <n v="31.5"/>
    <n v="3"/>
    <x v="1"/>
    <x v="2"/>
    <x v="3"/>
    <n v="46014"/>
    <x v="0"/>
    <x v="0"/>
    <n v="6"/>
    <n v="1"/>
    <n v="4"/>
    <x v="2"/>
    <n v="16425.36"/>
    <x v="0"/>
    <x v="1"/>
  </r>
  <r>
    <x v="825"/>
    <n v="33"/>
    <x v="0"/>
    <n v="26.1"/>
    <n v="2"/>
    <x v="1"/>
    <x v="0"/>
    <x v="3"/>
    <n v="76789"/>
    <x v="2"/>
    <x v="0"/>
    <n v="0"/>
    <n v="0"/>
    <n v="13"/>
    <x v="2"/>
    <n v="17062.55"/>
    <x v="1"/>
    <x v="0"/>
  </r>
  <r>
    <x v="826"/>
    <n v="34"/>
    <x v="1"/>
    <n v="30.3"/>
    <n v="2"/>
    <x v="1"/>
    <x v="1"/>
    <x v="8"/>
    <n v="36873"/>
    <x v="2"/>
    <x v="0"/>
    <n v="5"/>
    <n v="2"/>
    <n v="1"/>
    <x v="0"/>
    <n v="21619.33"/>
    <x v="1"/>
    <x v="1"/>
  </r>
  <r>
    <x v="827"/>
    <n v="44"/>
    <x v="0"/>
    <n v="31.8"/>
    <n v="2"/>
    <x v="1"/>
    <x v="0"/>
    <x v="1"/>
    <n v="72998"/>
    <x v="2"/>
    <x v="1"/>
    <n v="5"/>
    <n v="0"/>
    <n v="12"/>
    <x v="1"/>
    <n v="15932.09"/>
    <x v="4"/>
    <x v="1"/>
  </r>
  <r>
    <x v="828"/>
    <n v="58"/>
    <x v="0"/>
    <n v="20.3"/>
    <n v="1"/>
    <x v="0"/>
    <x v="1"/>
    <x v="10"/>
    <n v="119605"/>
    <x v="2"/>
    <x v="2"/>
    <n v="7"/>
    <n v="0"/>
    <n v="13"/>
    <x v="1"/>
    <n v="35125.65"/>
    <x v="0"/>
    <x v="0"/>
  </r>
  <r>
    <x v="829"/>
    <n v="40"/>
    <x v="1"/>
    <n v="29.9"/>
    <n v="0"/>
    <x v="1"/>
    <x v="3"/>
    <x v="3"/>
    <n v="78349"/>
    <x v="2"/>
    <x v="0"/>
    <n v="3"/>
    <n v="1"/>
    <n v="14"/>
    <x v="1"/>
    <n v="10533.49"/>
    <x v="4"/>
    <x v="0"/>
  </r>
  <r>
    <x v="830"/>
    <n v="34"/>
    <x v="1"/>
    <n v="31.5"/>
    <n v="3"/>
    <x v="1"/>
    <x v="4"/>
    <x v="3"/>
    <n v="64818"/>
    <x v="0"/>
    <x v="0"/>
    <n v="4"/>
    <n v="0"/>
    <n v="6"/>
    <x v="0"/>
    <n v="8074.83"/>
    <x v="1"/>
    <x v="1"/>
  </r>
  <r>
    <x v="831"/>
    <n v="54"/>
    <x v="0"/>
    <n v="26.6"/>
    <n v="2"/>
    <x v="1"/>
    <x v="2"/>
    <x v="10"/>
    <n v="35897"/>
    <x v="2"/>
    <x v="1"/>
    <n v="3"/>
    <n v="1"/>
    <n v="5"/>
    <x v="0"/>
    <n v="13825.14"/>
    <x v="3"/>
    <x v="0"/>
  </r>
  <r>
    <x v="832"/>
    <n v="29"/>
    <x v="1"/>
    <n v="29.7"/>
    <n v="1"/>
    <x v="1"/>
    <x v="0"/>
    <x v="3"/>
    <n v="56384"/>
    <x v="0"/>
    <x v="0"/>
    <n v="5"/>
    <n v="0"/>
    <n v="1"/>
    <x v="1"/>
    <n v="10872.12"/>
    <x v="1"/>
    <x v="0"/>
  </r>
  <r>
    <x v="833"/>
    <n v="56"/>
    <x v="1"/>
    <n v="28.1"/>
    <n v="2"/>
    <x v="1"/>
    <x v="2"/>
    <x v="0"/>
    <n v="52785"/>
    <x v="0"/>
    <x v="0"/>
    <n v="4"/>
    <n v="0"/>
    <n v="12"/>
    <x v="0"/>
    <n v="16075.16"/>
    <x v="0"/>
    <x v="0"/>
  </r>
  <r>
    <x v="834"/>
    <n v="65"/>
    <x v="0"/>
    <n v="26.2"/>
    <n v="2"/>
    <x v="1"/>
    <x v="2"/>
    <x v="8"/>
    <n v="54273"/>
    <x v="1"/>
    <x v="0"/>
    <n v="7"/>
    <n v="0"/>
    <n v="14"/>
    <x v="0"/>
    <n v="11919.23"/>
    <x v="0"/>
    <x v="0"/>
  </r>
  <r>
    <x v="835"/>
    <n v="21"/>
    <x v="1"/>
    <n v="27.7"/>
    <n v="1"/>
    <x v="1"/>
    <x v="1"/>
    <x v="2"/>
    <n v="62766"/>
    <x v="2"/>
    <x v="0"/>
    <n v="4"/>
    <n v="0"/>
    <n v="5"/>
    <x v="0"/>
    <n v="9171.19"/>
    <x v="2"/>
    <x v="0"/>
  </r>
  <r>
    <x v="836"/>
    <n v="55"/>
    <x v="0"/>
    <n v="27.5"/>
    <n v="2"/>
    <x v="1"/>
    <x v="2"/>
    <x v="1"/>
    <n v="115573"/>
    <x v="2"/>
    <x v="0"/>
    <n v="4"/>
    <n v="0"/>
    <n v="14"/>
    <x v="1"/>
    <n v="12412.12"/>
    <x v="3"/>
    <x v="0"/>
  </r>
  <r>
    <x v="837"/>
    <n v="61"/>
    <x v="0"/>
    <n v="24.8"/>
    <n v="1"/>
    <x v="1"/>
    <x v="1"/>
    <x v="9"/>
    <n v="101684"/>
    <x v="1"/>
    <x v="1"/>
    <n v="6"/>
    <n v="0"/>
    <n v="4"/>
    <x v="0"/>
    <n v="11111.47"/>
    <x v="0"/>
    <x v="0"/>
  </r>
  <r>
    <x v="838"/>
    <n v="30"/>
    <x v="1"/>
    <n v="19.100000000000001"/>
    <n v="0"/>
    <x v="1"/>
    <x v="3"/>
    <x v="0"/>
    <n v="80381"/>
    <x v="2"/>
    <x v="1"/>
    <n v="10"/>
    <n v="1"/>
    <n v="4"/>
    <x v="3"/>
    <n v="22817.51"/>
    <x v="1"/>
    <x v="2"/>
  </r>
  <r>
    <x v="839"/>
    <n v="64"/>
    <x v="1"/>
    <n v="20.399999999999999"/>
    <n v="2"/>
    <x v="1"/>
    <x v="0"/>
    <x v="6"/>
    <n v="34958"/>
    <x v="0"/>
    <x v="0"/>
    <n v="3"/>
    <n v="1"/>
    <n v="1"/>
    <x v="1"/>
    <n v="16797.84"/>
    <x v="0"/>
    <x v="0"/>
  </r>
  <r>
    <x v="840"/>
    <n v="57"/>
    <x v="1"/>
    <n v="34.700000000000003"/>
    <n v="3"/>
    <x v="1"/>
    <x v="4"/>
    <x v="9"/>
    <n v="58632"/>
    <x v="2"/>
    <x v="0"/>
    <n v="7"/>
    <n v="0"/>
    <n v="8"/>
    <x v="1"/>
    <n v="16560.310000000001"/>
    <x v="0"/>
    <x v="1"/>
  </r>
  <r>
    <x v="841"/>
    <n v="56"/>
    <x v="0"/>
    <n v="24.5"/>
    <n v="2"/>
    <x v="1"/>
    <x v="1"/>
    <x v="0"/>
    <n v="84217"/>
    <x v="0"/>
    <x v="1"/>
    <n v="5"/>
    <n v="0"/>
    <n v="0"/>
    <x v="2"/>
    <n v="19377.8"/>
    <x v="0"/>
    <x v="0"/>
  </r>
  <r>
    <x v="842"/>
    <n v="43"/>
    <x v="0"/>
    <n v="27.3"/>
    <n v="1"/>
    <x v="1"/>
    <x v="0"/>
    <x v="2"/>
    <n v="63351"/>
    <x v="2"/>
    <x v="0"/>
    <n v="6"/>
    <n v="0"/>
    <n v="10"/>
    <x v="3"/>
    <n v="17181.490000000002"/>
    <x v="4"/>
    <x v="0"/>
  </r>
  <r>
    <x v="843"/>
    <n v="63"/>
    <x v="1"/>
    <n v="26.4"/>
    <n v="3"/>
    <x v="1"/>
    <x v="4"/>
    <x v="7"/>
    <n v="85378"/>
    <x v="0"/>
    <x v="4"/>
    <n v="7"/>
    <n v="1"/>
    <n v="0"/>
    <x v="2"/>
    <n v="31557.63"/>
    <x v="0"/>
    <x v="0"/>
  </r>
  <r>
    <x v="844"/>
    <n v="47"/>
    <x v="1"/>
    <n v="35.1"/>
    <n v="0"/>
    <x v="0"/>
    <x v="0"/>
    <x v="8"/>
    <n v="61665"/>
    <x v="2"/>
    <x v="0"/>
    <n v="7"/>
    <n v="1"/>
    <n v="0"/>
    <x v="0"/>
    <n v="29499.96"/>
    <x v="3"/>
    <x v="1"/>
  </r>
  <r>
    <x v="845"/>
    <n v="21"/>
    <x v="0"/>
    <n v="29.2"/>
    <n v="2"/>
    <x v="1"/>
    <x v="1"/>
    <x v="2"/>
    <n v="76000"/>
    <x v="1"/>
    <x v="0"/>
    <n v="3"/>
    <n v="0"/>
    <n v="0"/>
    <x v="0"/>
    <n v="4677.88"/>
    <x v="2"/>
    <x v="0"/>
  </r>
  <r>
    <x v="846"/>
    <n v="62"/>
    <x v="1"/>
    <n v="19.2"/>
    <n v="1"/>
    <x v="0"/>
    <x v="4"/>
    <x v="8"/>
    <n v="39396"/>
    <x v="0"/>
    <x v="2"/>
    <n v="6"/>
    <n v="0"/>
    <n v="12"/>
    <x v="0"/>
    <n v="31536.38"/>
    <x v="0"/>
    <x v="2"/>
  </r>
  <r>
    <x v="847"/>
    <n v="49"/>
    <x v="1"/>
    <n v="21"/>
    <n v="0"/>
    <x v="0"/>
    <x v="2"/>
    <x v="2"/>
    <n v="76725"/>
    <x v="0"/>
    <x v="0"/>
    <n v="4"/>
    <n v="1"/>
    <n v="11"/>
    <x v="0"/>
    <n v="29692.1"/>
    <x v="3"/>
    <x v="0"/>
  </r>
  <r>
    <x v="848"/>
    <n v="40"/>
    <x v="0"/>
    <n v="24.4"/>
    <n v="1"/>
    <x v="1"/>
    <x v="1"/>
    <x v="4"/>
    <n v="50883"/>
    <x v="2"/>
    <x v="2"/>
    <n v="4"/>
    <n v="2"/>
    <n v="3"/>
    <x v="3"/>
    <n v="30662.16"/>
    <x v="4"/>
    <x v="0"/>
  </r>
  <r>
    <x v="849"/>
    <n v="28"/>
    <x v="1"/>
    <n v="35.6"/>
    <n v="4"/>
    <x v="1"/>
    <x v="3"/>
    <x v="3"/>
    <n v="61154"/>
    <x v="1"/>
    <x v="1"/>
    <n v="4"/>
    <n v="0"/>
    <n v="3"/>
    <x v="1"/>
    <n v="13273.07"/>
    <x v="1"/>
    <x v="1"/>
  </r>
  <r>
    <x v="850"/>
    <n v="58"/>
    <x v="0"/>
    <n v="29.8"/>
    <n v="1"/>
    <x v="1"/>
    <x v="3"/>
    <x v="10"/>
    <n v="72814"/>
    <x v="1"/>
    <x v="0"/>
    <n v="2"/>
    <n v="1"/>
    <n v="1"/>
    <x v="3"/>
    <n v="15990.75"/>
    <x v="0"/>
    <x v="0"/>
  </r>
  <r>
    <x v="851"/>
    <n v="37"/>
    <x v="0"/>
    <n v="33.200000000000003"/>
    <n v="2"/>
    <x v="1"/>
    <x v="1"/>
    <x v="6"/>
    <n v="107066"/>
    <x v="0"/>
    <x v="1"/>
    <n v="6"/>
    <n v="0"/>
    <n v="5"/>
    <x v="1"/>
    <n v="12841.39"/>
    <x v="4"/>
    <x v="1"/>
  </r>
  <r>
    <x v="852"/>
    <n v="34"/>
    <x v="0"/>
    <n v="25.6"/>
    <n v="3"/>
    <x v="1"/>
    <x v="1"/>
    <x v="9"/>
    <n v="107748"/>
    <x v="0"/>
    <x v="2"/>
    <n v="8"/>
    <n v="1"/>
    <n v="7"/>
    <x v="3"/>
    <n v="28950.23"/>
    <x v="1"/>
    <x v="0"/>
  </r>
  <r>
    <x v="853"/>
    <n v="55"/>
    <x v="0"/>
    <n v="33.4"/>
    <n v="0"/>
    <x v="1"/>
    <x v="4"/>
    <x v="2"/>
    <n v="39627"/>
    <x v="0"/>
    <x v="2"/>
    <n v="7"/>
    <n v="1"/>
    <n v="2"/>
    <x v="0"/>
    <n v="18820.740000000002"/>
    <x v="3"/>
    <x v="1"/>
  </r>
  <r>
    <x v="854"/>
    <n v="65"/>
    <x v="1"/>
    <n v="25"/>
    <n v="3"/>
    <x v="1"/>
    <x v="1"/>
    <x v="9"/>
    <n v="111564"/>
    <x v="2"/>
    <x v="1"/>
    <n v="1"/>
    <n v="1"/>
    <n v="9"/>
    <x v="3"/>
    <n v="26638.69"/>
    <x v="0"/>
    <x v="0"/>
  </r>
  <r>
    <x v="855"/>
    <n v="60"/>
    <x v="0"/>
    <n v="29.5"/>
    <n v="0"/>
    <x v="1"/>
    <x v="2"/>
    <x v="7"/>
    <n v="98080"/>
    <x v="0"/>
    <x v="4"/>
    <n v="2"/>
    <n v="1"/>
    <n v="7"/>
    <x v="2"/>
    <n v="28003.1"/>
    <x v="0"/>
    <x v="0"/>
  </r>
  <r>
    <x v="856"/>
    <n v="35"/>
    <x v="1"/>
    <n v="16.899999999999999"/>
    <n v="0"/>
    <x v="1"/>
    <x v="4"/>
    <x v="1"/>
    <n v="73823"/>
    <x v="2"/>
    <x v="0"/>
    <n v="1"/>
    <n v="1"/>
    <n v="7"/>
    <x v="1"/>
    <n v="11967.74"/>
    <x v="1"/>
    <x v="2"/>
  </r>
  <r>
    <x v="857"/>
    <n v="59"/>
    <x v="0"/>
    <n v="31.9"/>
    <n v="2"/>
    <x v="1"/>
    <x v="2"/>
    <x v="6"/>
    <n v="56288"/>
    <x v="0"/>
    <x v="0"/>
    <n v="3"/>
    <n v="0"/>
    <n v="7"/>
    <x v="1"/>
    <n v="14779.01"/>
    <x v="0"/>
    <x v="1"/>
  </r>
  <r>
    <x v="858"/>
    <n v="50"/>
    <x v="0"/>
    <n v="23.9"/>
    <n v="0"/>
    <x v="0"/>
    <x v="0"/>
    <x v="7"/>
    <n v="61011"/>
    <x v="0"/>
    <x v="0"/>
    <n v="4"/>
    <n v="1"/>
    <n v="1"/>
    <x v="1"/>
    <n v="24924.07"/>
    <x v="3"/>
    <x v="0"/>
  </r>
  <r>
    <x v="859"/>
    <n v="27"/>
    <x v="0"/>
    <n v="21.7"/>
    <n v="0"/>
    <x v="1"/>
    <x v="0"/>
    <x v="6"/>
    <n v="88433"/>
    <x v="0"/>
    <x v="0"/>
    <n v="3"/>
    <n v="1"/>
    <n v="5"/>
    <x v="2"/>
    <n v="10307.77"/>
    <x v="1"/>
    <x v="0"/>
  </r>
  <r>
    <x v="860"/>
    <n v="39"/>
    <x v="1"/>
    <n v="20.6"/>
    <n v="2"/>
    <x v="0"/>
    <x v="3"/>
    <x v="3"/>
    <n v="18000"/>
    <x v="1"/>
    <x v="0"/>
    <n v="7"/>
    <n v="0"/>
    <n v="8"/>
    <x v="2"/>
    <n v="26308.76"/>
    <x v="4"/>
    <x v="0"/>
  </r>
  <r>
    <x v="861"/>
    <n v="35"/>
    <x v="1"/>
    <n v="31.3"/>
    <n v="0"/>
    <x v="1"/>
    <x v="4"/>
    <x v="5"/>
    <n v="94939"/>
    <x v="0"/>
    <x v="0"/>
    <n v="7"/>
    <n v="0"/>
    <n v="6"/>
    <x v="0"/>
    <n v="10150.02"/>
    <x v="1"/>
    <x v="1"/>
  </r>
  <r>
    <x v="862"/>
    <n v="27"/>
    <x v="0"/>
    <n v="26.2"/>
    <n v="0"/>
    <x v="0"/>
    <x v="3"/>
    <x v="10"/>
    <n v="84954"/>
    <x v="2"/>
    <x v="0"/>
    <n v="6"/>
    <n v="1"/>
    <n v="3"/>
    <x v="2"/>
    <n v="32722.04"/>
    <x v="1"/>
    <x v="0"/>
  </r>
  <r>
    <x v="863"/>
    <n v="54"/>
    <x v="1"/>
    <n v="22.3"/>
    <n v="1"/>
    <x v="1"/>
    <x v="4"/>
    <x v="1"/>
    <n v="32964"/>
    <x v="0"/>
    <x v="1"/>
    <n v="5"/>
    <n v="0"/>
    <n v="10"/>
    <x v="1"/>
    <n v="13463.73"/>
    <x v="3"/>
    <x v="0"/>
  </r>
  <r>
    <x v="864"/>
    <n v="23"/>
    <x v="1"/>
    <n v="34.200000000000003"/>
    <n v="0"/>
    <x v="1"/>
    <x v="0"/>
    <x v="9"/>
    <n v="51392"/>
    <x v="0"/>
    <x v="0"/>
    <n v="4"/>
    <n v="0"/>
    <n v="8"/>
    <x v="1"/>
    <n v="10205.17"/>
    <x v="2"/>
    <x v="1"/>
  </r>
  <r>
    <x v="865"/>
    <n v="20"/>
    <x v="1"/>
    <n v="28.5"/>
    <n v="1"/>
    <x v="1"/>
    <x v="1"/>
    <x v="2"/>
    <n v="52823"/>
    <x v="2"/>
    <x v="1"/>
    <n v="6"/>
    <n v="0"/>
    <n v="14"/>
    <x v="1"/>
    <n v="8052.19"/>
    <x v="2"/>
    <x v="0"/>
  </r>
  <r>
    <x v="866"/>
    <n v="52"/>
    <x v="0"/>
    <n v="21"/>
    <n v="1"/>
    <x v="1"/>
    <x v="3"/>
    <x v="1"/>
    <n v="82865"/>
    <x v="2"/>
    <x v="0"/>
    <n v="4"/>
    <n v="0"/>
    <n v="13"/>
    <x v="0"/>
    <n v="8731.2000000000007"/>
    <x v="3"/>
    <x v="0"/>
  </r>
  <r>
    <x v="867"/>
    <n v="27"/>
    <x v="1"/>
    <n v="33.200000000000003"/>
    <n v="2"/>
    <x v="1"/>
    <x v="1"/>
    <x v="7"/>
    <n v="94919"/>
    <x v="0"/>
    <x v="0"/>
    <n v="5"/>
    <n v="0"/>
    <n v="8"/>
    <x v="1"/>
    <n v="11157.3"/>
    <x v="1"/>
    <x v="1"/>
  </r>
  <r>
    <x v="868"/>
    <n v="56"/>
    <x v="1"/>
    <n v="22.7"/>
    <n v="3"/>
    <x v="1"/>
    <x v="3"/>
    <x v="2"/>
    <n v="55933"/>
    <x v="0"/>
    <x v="2"/>
    <n v="9"/>
    <n v="1"/>
    <n v="5"/>
    <x v="0"/>
    <n v="19868.79"/>
    <x v="0"/>
    <x v="0"/>
  </r>
  <r>
    <x v="869"/>
    <n v="54"/>
    <x v="0"/>
    <n v="23.8"/>
    <n v="1"/>
    <x v="1"/>
    <x v="0"/>
    <x v="0"/>
    <n v="75028"/>
    <x v="1"/>
    <x v="2"/>
    <n v="2"/>
    <n v="0"/>
    <n v="10"/>
    <x v="3"/>
    <n v="26595.47"/>
    <x v="3"/>
    <x v="0"/>
  </r>
  <r>
    <x v="870"/>
    <n v="53"/>
    <x v="1"/>
    <n v="24"/>
    <n v="1"/>
    <x v="0"/>
    <x v="3"/>
    <x v="0"/>
    <n v="113564"/>
    <x v="0"/>
    <x v="1"/>
    <n v="8"/>
    <n v="0"/>
    <n v="5"/>
    <x v="1"/>
    <n v="31950.65"/>
    <x v="3"/>
    <x v="0"/>
  </r>
  <r>
    <x v="871"/>
    <n v="52"/>
    <x v="0"/>
    <n v="19.100000000000001"/>
    <n v="1"/>
    <x v="0"/>
    <x v="1"/>
    <x v="2"/>
    <n v="56570"/>
    <x v="0"/>
    <x v="2"/>
    <n v="7"/>
    <n v="1"/>
    <n v="14"/>
    <x v="0"/>
    <n v="33331.74"/>
    <x v="3"/>
    <x v="2"/>
  </r>
  <r>
    <x v="872"/>
    <n v="53"/>
    <x v="0"/>
    <n v="25.7"/>
    <n v="4"/>
    <x v="1"/>
    <x v="4"/>
    <x v="5"/>
    <n v="74134"/>
    <x v="1"/>
    <x v="1"/>
    <n v="5"/>
    <n v="0"/>
    <n v="4"/>
    <x v="2"/>
    <n v="24224.19"/>
    <x v="3"/>
    <x v="0"/>
  </r>
  <r>
    <x v="873"/>
    <n v="21"/>
    <x v="1"/>
    <n v="30.5"/>
    <n v="2"/>
    <x v="1"/>
    <x v="0"/>
    <x v="3"/>
    <n v="74771"/>
    <x v="0"/>
    <x v="1"/>
    <n v="11"/>
    <n v="0"/>
    <n v="6"/>
    <x v="3"/>
    <n v="22594.69"/>
    <x v="2"/>
    <x v="1"/>
  </r>
  <r>
    <x v="874"/>
    <n v="60"/>
    <x v="0"/>
    <n v="27"/>
    <n v="3"/>
    <x v="1"/>
    <x v="3"/>
    <x v="10"/>
    <n v="45982"/>
    <x v="2"/>
    <x v="1"/>
    <n v="3"/>
    <n v="1"/>
    <n v="0"/>
    <x v="0"/>
    <n v="19366.7"/>
    <x v="0"/>
    <x v="0"/>
  </r>
  <r>
    <x v="875"/>
    <n v="20"/>
    <x v="0"/>
    <n v="20.8"/>
    <n v="2"/>
    <x v="1"/>
    <x v="2"/>
    <x v="9"/>
    <n v="66884"/>
    <x v="0"/>
    <x v="0"/>
    <n v="6"/>
    <n v="0"/>
    <n v="10"/>
    <x v="1"/>
    <n v="9230.48"/>
    <x v="2"/>
    <x v="0"/>
  </r>
  <r>
    <x v="876"/>
    <n v="40"/>
    <x v="1"/>
    <n v="34.700000000000003"/>
    <n v="2"/>
    <x v="0"/>
    <x v="4"/>
    <x v="3"/>
    <n v="80461"/>
    <x v="0"/>
    <x v="1"/>
    <n v="5"/>
    <n v="0"/>
    <n v="14"/>
    <x v="2"/>
    <n v="30478.87"/>
    <x v="4"/>
    <x v="1"/>
  </r>
  <r>
    <x v="877"/>
    <n v="60"/>
    <x v="1"/>
    <n v="31.7"/>
    <n v="2"/>
    <x v="1"/>
    <x v="4"/>
    <x v="7"/>
    <n v="66139"/>
    <x v="1"/>
    <x v="1"/>
    <n v="5"/>
    <n v="1"/>
    <n v="1"/>
    <x v="1"/>
    <n v="19458.400000000001"/>
    <x v="0"/>
    <x v="1"/>
  </r>
  <r>
    <x v="878"/>
    <n v="21"/>
    <x v="0"/>
    <n v="25.4"/>
    <n v="2"/>
    <x v="0"/>
    <x v="2"/>
    <x v="4"/>
    <n v="71640"/>
    <x v="1"/>
    <x v="0"/>
    <n v="3"/>
    <n v="0"/>
    <n v="13"/>
    <x v="1"/>
    <n v="24743.38"/>
    <x v="2"/>
    <x v="0"/>
  </r>
  <r>
    <x v="879"/>
    <n v="52"/>
    <x v="0"/>
    <n v="20.2"/>
    <n v="3"/>
    <x v="1"/>
    <x v="4"/>
    <x v="1"/>
    <n v="70074"/>
    <x v="2"/>
    <x v="0"/>
    <n v="2"/>
    <n v="0"/>
    <n v="0"/>
    <x v="2"/>
    <n v="13525.06"/>
    <x v="3"/>
    <x v="0"/>
  </r>
  <r>
    <x v="880"/>
    <n v="53"/>
    <x v="0"/>
    <n v="43.3"/>
    <n v="2"/>
    <x v="1"/>
    <x v="3"/>
    <x v="0"/>
    <n v="41901"/>
    <x v="1"/>
    <x v="1"/>
    <n v="8"/>
    <n v="1"/>
    <n v="7"/>
    <x v="0"/>
    <n v="16515.14"/>
    <x v="3"/>
    <x v="1"/>
  </r>
  <r>
    <x v="881"/>
    <n v="25"/>
    <x v="1"/>
    <n v="28.1"/>
    <n v="0"/>
    <x v="1"/>
    <x v="4"/>
    <x v="1"/>
    <n v="78511"/>
    <x v="0"/>
    <x v="2"/>
    <n v="4"/>
    <n v="1"/>
    <n v="9"/>
    <x v="2"/>
    <n v="19916.39"/>
    <x v="2"/>
    <x v="0"/>
  </r>
  <r>
    <x v="882"/>
    <n v="31"/>
    <x v="0"/>
    <n v="28.4"/>
    <n v="0"/>
    <x v="1"/>
    <x v="1"/>
    <x v="7"/>
    <n v="62221"/>
    <x v="0"/>
    <x v="2"/>
    <n v="7"/>
    <n v="0"/>
    <n v="4"/>
    <x v="0"/>
    <n v="9729.42"/>
    <x v="1"/>
    <x v="0"/>
  </r>
  <r>
    <x v="883"/>
    <n v="44"/>
    <x v="1"/>
    <n v="22.4"/>
    <n v="1"/>
    <x v="1"/>
    <x v="4"/>
    <x v="0"/>
    <n v="61330"/>
    <x v="0"/>
    <x v="1"/>
    <n v="10"/>
    <n v="0"/>
    <n v="6"/>
    <x v="1"/>
    <n v="12632.39"/>
    <x v="4"/>
    <x v="0"/>
  </r>
  <r>
    <x v="884"/>
    <n v="43"/>
    <x v="1"/>
    <n v="27.7"/>
    <n v="3"/>
    <x v="1"/>
    <x v="0"/>
    <x v="6"/>
    <n v="69309"/>
    <x v="0"/>
    <x v="1"/>
    <n v="6"/>
    <n v="0"/>
    <n v="2"/>
    <x v="0"/>
    <n v="14201.38"/>
    <x v="4"/>
    <x v="0"/>
  </r>
  <r>
    <x v="885"/>
    <n v="44"/>
    <x v="1"/>
    <n v="29.8"/>
    <n v="0"/>
    <x v="1"/>
    <x v="1"/>
    <x v="8"/>
    <n v="72079"/>
    <x v="0"/>
    <x v="0"/>
    <n v="8"/>
    <n v="0"/>
    <n v="2"/>
    <x v="1"/>
    <n v="11369.15"/>
    <x v="4"/>
    <x v="0"/>
  </r>
  <r>
    <x v="886"/>
    <n v="53"/>
    <x v="1"/>
    <n v="27.2"/>
    <n v="1"/>
    <x v="0"/>
    <x v="2"/>
    <x v="9"/>
    <n v="107168"/>
    <x v="0"/>
    <x v="0"/>
    <n v="4"/>
    <n v="0"/>
    <n v="6"/>
    <x v="2"/>
    <n v="29302.97"/>
    <x v="3"/>
    <x v="0"/>
  </r>
  <r>
    <x v="887"/>
    <n v="24"/>
    <x v="0"/>
    <n v="27.4"/>
    <n v="3"/>
    <x v="1"/>
    <x v="4"/>
    <x v="2"/>
    <n v="123585"/>
    <x v="0"/>
    <x v="0"/>
    <n v="4"/>
    <n v="0"/>
    <n v="11"/>
    <x v="0"/>
    <n v="11221.37"/>
    <x v="2"/>
    <x v="0"/>
  </r>
  <r>
    <x v="888"/>
    <n v="49"/>
    <x v="0"/>
    <n v="30"/>
    <n v="0"/>
    <x v="0"/>
    <x v="3"/>
    <x v="3"/>
    <n v="66945"/>
    <x v="2"/>
    <x v="1"/>
    <n v="6"/>
    <n v="0"/>
    <n v="13"/>
    <x v="2"/>
    <n v="30783.19"/>
    <x v="3"/>
    <x v="0"/>
  </r>
  <r>
    <x v="889"/>
    <n v="62"/>
    <x v="1"/>
    <n v="25.5"/>
    <n v="2"/>
    <x v="1"/>
    <x v="3"/>
    <x v="9"/>
    <n v="42874"/>
    <x v="0"/>
    <x v="0"/>
    <n v="6"/>
    <n v="0"/>
    <n v="6"/>
    <x v="0"/>
    <n v="12497.69"/>
    <x v="0"/>
    <x v="0"/>
  </r>
  <r>
    <x v="890"/>
    <n v="53"/>
    <x v="1"/>
    <n v="17.8"/>
    <n v="5"/>
    <x v="1"/>
    <x v="3"/>
    <x v="5"/>
    <n v="38592"/>
    <x v="2"/>
    <x v="1"/>
    <n v="5"/>
    <n v="1"/>
    <n v="7"/>
    <x v="1"/>
    <n v="20834.599999999999"/>
    <x v="3"/>
    <x v="2"/>
  </r>
  <r>
    <x v="891"/>
    <n v="64"/>
    <x v="1"/>
    <n v="34.299999999999997"/>
    <n v="1"/>
    <x v="1"/>
    <x v="4"/>
    <x v="8"/>
    <n v="88357"/>
    <x v="1"/>
    <x v="0"/>
    <n v="1"/>
    <n v="1"/>
    <n v="9"/>
    <x v="1"/>
    <n v="13272"/>
    <x v="0"/>
    <x v="1"/>
  </r>
  <r>
    <x v="892"/>
    <n v="22"/>
    <x v="0"/>
    <n v="20.5"/>
    <n v="1"/>
    <x v="1"/>
    <x v="3"/>
    <x v="6"/>
    <n v="68032"/>
    <x v="2"/>
    <x v="2"/>
    <n v="3"/>
    <n v="0"/>
    <n v="1"/>
    <x v="1"/>
    <n v="13216.11"/>
    <x v="2"/>
    <x v="0"/>
  </r>
  <r>
    <x v="893"/>
    <n v="61"/>
    <x v="0"/>
    <n v="28.3"/>
    <n v="2"/>
    <x v="1"/>
    <x v="4"/>
    <x v="6"/>
    <n v="105865"/>
    <x v="0"/>
    <x v="4"/>
    <n v="8"/>
    <n v="1"/>
    <n v="12"/>
    <x v="1"/>
    <n v="30198.51"/>
    <x v="0"/>
    <x v="0"/>
  </r>
  <r>
    <x v="894"/>
    <n v="65"/>
    <x v="0"/>
    <n v="35.200000000000003"/>
    <n v="1"/>
    <x v="1"/>
    <x v="4"/>
    <x v="6"/>
    <n v="73810"/>
    <x v="0"/>
    <x v="1"/>
    <n v="7"/>
    <n v="1"/>
    <n v="7"/>
    <x v="0"/>
    <n v="16853.650000000001"/>
    <x v="0"/>
    <x v="1"/>
  </r>
  <r>
    <x v="895"/>
    <n v="56"/>
    <x v="1"/>
    <n v="23.7"/>
    <n v="5"/>
    <x v="1"/>
    <x v="4"/>
    <x v="9"/>
    <n v="71850"/>
    <x v="2"/>
    <x v="0"/>
    <n v="3"/>
    <n v="0"/>
    <n v="5"/>
    <x v="3"/>
    <n v="22991.58"/>
    <x v="0"/>
    <x v="0"/>
  </r>
  <r>
    <x v="896"/>
    <n v="41"/>
    <x v="0"/>
    <n v="31.4"/>
    <n v="1"/>
    <x v="1"/>
    <x v="3"/>
    <x v="7"/>
    <n v="88940"/>
    <x v="2"/>
    <x v="1"/>
    <n v="4"/>
    <n v="0"/>
    <n v="4"/>
    <x v="2"/>
    <n v="22603.27"/>
    <x v="4"/>
    <x v="1"/>
  </r>
  <r>
    <x v="897"/>
    <n v="33"/>
    <x v="1"/>
    <n v="34"/>
    <n v="0"/>
    <x v="1"/>
    <x v="4"/>
    <x v="6"/>
    <n v="20810"/>
    <x v="0"/>
    <x v="0"/>
    <n v="2"/>
    <n v="0"/>
    <n v="13"/>
    <x v="0"/>
    <n v="11249.8"/>
    <x v="1"/>
    <x v="1"/>
  </r>
  <r>
    <x v="898"/>
    <n v="43"/>
    <x v="0"/>
    <n v="25.4"/>
    <n v="2"/>
    <x v="0"/>
    <x v="2"/>
    <x v="4"/>
    <n v="62926"/>
    <x v="0"/>
    <x v="1"/>
    <n v="9"/>
    <n v="0"/>
    <n v="2"/>
    <x v="1"/>
    <n v="22904.34"/>
    <x v="4"/>
    <x v="0"/>
  </r>
  <r>
    <x v="899"/>
    <n v="23"/>
    <x v="0"/>
    <n v="26.1"/>
    <n v="2"/>
    <x v="1"/>
    <x v="2"/>
    <x v="3"/>
    <n v="57320"/>
    <x v="2"/>
    <x v="0"/>
    <n v="2"/>
    <n v="0"/>
    <n v="13"/>
    <x v="1"/>
    <n v="5490.55"/>
    <x v="2"/>
    <x v="0"/>
  </r>
  <r>
    <x v="900"/>
    <n v="19"/>
    <x v="1"/>
    <n v="25.4"/>
    <n v="3"/>
    <x v="1"/>
    <x v="1"/>
    <x v="5"/>
    <n v="53875"/>
    <x v="2"/>
    <x v="1"/>
    <n v="2"/>
    <n v="1"/>
    <n v="6"/>
    <x v="1"/>
    <n v="12293.41"/>
    <x v="2"/>
    <x v="0"/>
  </r>
  <r>
    <x v="901"/>
    <n v="45"/>
    <x v="1"/>
    <n v="34.200000000000003"/>
    <n v="1"/>
    <x v="1"/>
    <x v="0"/>
    <x v="7"/>
    <n v="70825"/>
    <x v="1"/>
    <x v="0"/>
    <n v="6"/>
    <n v="0"/>
    <n v="12"/>
    <x v="0"/>
    <n v="7351.98"/>
    <x v="4"/>
    <x v="1"/>
  </r>
  <r>
    <x v="902"/>
    <n v="40"/>
    <x v="1"/>
    <n v="30.1"/>
    <n v="1"/>
    <x v="0"/>
    <x v="1"/>
    <x v="8"/>
    <n v="107444"/>
    <x v="0"/>
    <x v="0"/>
    <n v="5"/>
    <n v="0"/>
    <n v="5"/>
    <x v="1"/>
    <n v="26088.799999999999"/>
    <x v="4"/>
    <x v="1"/>
  </r>
  <r>
    <x v="903"/>
    <n v="60"/>
    <x v="1"/>
    <n v="18.5"/>
    <n v="0"/>
    <x v="1"/>
    <x v="1"/>
    <x v="0"/>
    <n v="31002"/>
    <x v="1"/>
    <x v="0"/>
    <n v="5"/>
    <n v="0"/>
    <n v="10"/>
    <x v="1"/>
    <n v="13090.7"/>
    <x v="0"/>
    <x v="2"/>
  </r>
  <r>
    <x v="904"/>
    <n v="33"/>
    <x v="0"/>
    <n v="33.700000000000003"/>
    <n v="1"/>
    <x v="0"/>
    <x v="4"/>
    <x v="7"/>
    <n v="72211"/>
    <x v="2"/>
    <x v="0"/>
    <n v="5"/>
    <n v="0"/>
    <n v="3"/>
    <x v="1"/>
    <n v="22396.77"/>
    <x v="1"/>
    <x v="1"/>
  </r>
  <r>
    <x v="905"/>
    <n v="57"/>
    <x v="0"/>
    <n v="31"/>
    <n v="2"/>
    <x v="1"/>
    <x v="4"/>
    <x v="9"/>
    <n v="29692"/>
    <x v="2"/>
    <x v="1"/>
    <n v="5"/>
    <n v="0"/>
    <n v="12"/>
    <x v="0"/>
    <n v="16831.919999999998"/>
    <x v="0"/>
    <x v="1"/>
  </r>
  <r>
    <x v="906"/>
    <n v="52"/>
    <x v="1"/>
    <n v="24.6"/>
    <n v="4"/>
    <x v="1"/>
    <x v="2"/>
    <x v="7"/>
    <n v="95732"/>
    <x v="0"/>
    <x v="1"/>
    <n v="3"/>
    <n v="0"/>
    <n v="4"/>
    <x v="0"/>
    <n v="17939.59"/>
    <x v="3"/>
    <x v="0"/>
  </r>
  <r>
    <x v="907"/>
    <n v="23"/>
    <x v="1"/>
    <n v="28.1"/>
    <n v="2"/>
    <x v="1"/>
    <x v="2"/>
    <x v="3"/>
    <n v="51596"/>
    <x v="2"/>
    <x v="1"/>
    <n v="3"/>
    <n v="1"/>
    <n v="4"/>
    <x v="1"/>
    <n v="13697.83"/>
    <x v="2"/>
    <x v="0"/>
  </r>
  <r>
    <x v="908"/>
    <n v="22"/>
    <x v="1"/>
    <n v="31.4"/>
    <n v="1"/>
    <x v="1"/>
    <x v="2"/>
    <x v="9"/>
    <n v="39198"/>
    <x v="0"/>
    <x v="1"/>
    <n v="7"/>
    <n v="1"/>
    <n v="4"/>
    <x v="1"/>
    <n v="15126.05"/>
    <x v="2"/>
    <x v="1"/>
  </r>
  <r>
    <x v="909"/>
    <n v="59"/>
    <x v="0"/>
    <n v="27.9"/>
    <n v="0"/>
    <x v="0"/>
    <x v="0"/>
    <x v="4"/>
    <n v="47572"/>
    <x v="1"/>
    <x v="1"/>
    <n v="3"/>
    <n v="0"/>
    <n v="11"/>
    <x v="2"/>
    <n v="26956.37"/>
    <x v="0"/>
    <x v="0"/>
  </r>
  <r>
    <x v="910"/>
    <n v="39"/>
    <x v="1"/>
    <n v="28.6"/>
    <n v="0"/>
    <x v="1"/>
    <x v="1"/>
    <x v="8"/>
    <n v="50338"/>
    <x v="0"/>
    <x v="0"/>
    <n v="4"/>
    <n v="0"/>
    <n v="2"/>
    <x v="1"/>
    <n v="9081.24"/>
    <x v="4"/>
    <x v="0"/>
  </r>
  <r>
    <x v="911"/>
    <n v="36"/>
    <x v="0"/>
    <n v="28.8"/>
    <n v="0"/>
    <x v="1"/>
    <x v="2"/>
    <x v="8"/>
    <n v="73248"/>
    <x v="0"/>
    <x v="0"/>
    <n v="2"/>
    <n v="0"/>
    <n v="8"/>
    <x v="0"/>
    <n v="9172.52"/>
    <x v="4"/>
    <x v="0"/>
  </r>
  <r>
    <x v="912"/>
    <n v="43"/>
    <x v="1"/>
    <n v="30.9"/>
    <n v="1"/>
    <x v="1"/>
    <x v="3"/>
    <x v="7"/>
    <n v="123369"/>
    <x v="0"/>
    <x v="0"/>
    <n v="4"/>
    <n v="0"/>
    <n v="11"/>
    <x v="3"/>
    <n v="19756.689999999999"/>
    <x v="4"/>
    <x v="1"/>
  </r>
  <r>
    <x v="913"/>
    <n v="31"/>
    <x v="0"/>
    <n v="27.7"/>
    <n v="0"/>
    <x v="1"/>
    <x v="0"/>
    <x v="2"/>
    <n v="21418"/>
    <x v="1"/>
    <x v="2"/>
    <n v="12"/>
    <n v="0"/>
    <n v="6"/>
    <x v="0"/>
    <n v="15165.01"/>
    <x v="1"/>
    <x v="0"/>
  </r>
  <r>
    <x v="914"/>
    <n v="50"/>
    <x v="1"/>
    <n v="34.700000000000003"/>
    <n v="2"/>
    <x v="1"/>
    <x v="1"/>
    <x v="10"/>
    <n v="55634"/>
    <x v="0"/>
    <x v="0"/>
    <n v="3"/>
    <n v="0"/>
    <n v="6"/>
    <x v="1"/>
    <n v="14911.44"/>
    <x v="3"/>
    <x v="1"/>
  </r>
  <r>
    <x v="915"/>
    <n v="27"/>
    <x v="0"/>
    <n v="25"/>
    <n v="2"/>
    <x v="0"/>
    <x v="4"/>
    <x v="6"/>
    <n v="49152"/>
    <x v="0"/>
    <x v="1"/>
    <n v="8"/>
    <n v="0"/>
    <n v="1"/>
    <x v="0"/>
    <n v="23506.97"/>
    <x v="1"/>
    <x v="0"/>
  </r>
  <r>
    <x v="916"/>
    <n v="40"/>
    <x v="1"/>
    <n v="34"/>
    <n v="2"/>
    <x v="1"/>
    <x v="4"/>
    <x v="8"/>
    <n v="53427"/>
    <x v="0"/>
    <x v="4"/>
    <n v="6"/>
    <n v="0"/>
    <n v="3"/>
    <x v="1"/>
    <n v="21384.18"/>
    <x v="4"/>
    <x v="1"/>
  </r>
  <r>
    <x v="917"/>
    <n v="31"/>
    <x v="0"/>
    <n v="28.4"/>
    <n v="2"/>
    <x v="1"/>
    <x v="3"/>
    <x v="3"/>
    <n v="70741"/>
    <x v="0"/>
    <x v="4"/>
    <n v="13"/>
    <n v="1"/>
    <n v="0"/>
    <x v="0"/>
    <n v="18913.310000000001"/>
    <x v="1"/>
    <x v="0"/>
  </r>
  <r>
    <x v="918"/>
    <n v="50"/>
    <x v="1"/>
    <n v="22.2"/>
    <n v="2"/>
    <x v="1"/>
    <x v="0"/>
    <x v="0"/>
    <n v="28666"/>
    <x v="0"/>
    <x v="0"/>
    <n v="3"/>
    <n v="0"/>
    <n v="9"/>
    <x v="1"/>
    <n v="11175.02"/>
    <x v="3"/>
    <x v="0"/>
  </r>
  <r>
    <x v="919"/>
    <n v="65"/>
    <x v="1"/>
    <n v="25.9"/>
    <n v="1"/>
    <x v="1"/>
    <x v="0"/>
    <x v="2"/>
    <n v="80870"/>
    <x v="0"/>
    <x v="1"/>
    <n v="2"/>
    <n v="0"/>
    <n v="1"/>
    <x v="0"/>
    <n v="14691.47"/>
    <x v="0"/>
    <x v="0"/>
  </r>
  <r>
    <x v="920"/>
    <n v="47"/>
    <x v="0"/>
    <n v="20.5"/>
    <n v="5"/>
    <x v="1"/>
    <x v="3"/>
    <x v="0"/>
    <n v="74859"/>
    <x v="1"/>
    <x v="2"/>
    <n v="5"/>
    <n v="1"/>
    <n v="9"/>
    <x v="1"/>
    <n v="17309.13"/>
    <x v="3"/>
    <x v="0"/>
  </r>
  <r>
    <x v="921"/>
    <n v="35"/>
    <x v="1"/>
    <n v="29.8"/>
    <n v="1"/>
    <x v="1"/>
    <x v="4"/>
    <x v="4"/>
    <n v="72647"/>
    <x v="0"/>
    <x v="1"/>
    <n v="2"/>
    <n v="0"/>
    <n v="12"/>
    <x v="1"/>
    <n v="12452.23"/>
    <x v="1"/>
    <x v="0"/>
  </r>
  <r>
    <x v="922"/>
    <n v="31"/>
    <x v="1"/>
    <n v="30.6"/>
    <n v="1"/>
    <x v="1"/>
    <x v="3"/>
    <x v="5"/>
    <n v="31649"/>
    <x v="2"/>
    <x v="1"/>
    <n v="7"/>
    <n v="0"/>
    <n v="1"/>
    <x v="1"/>
    <n v="13281.45"/>
    <x v="1"/>
    <x v="1"/>
  </r>
  <r>
    <x v="923"/>
    <n v="54"/>
    <x v="0"/>
    <n v="30.1"/>
    <n v="1"/>
    <x v="0"/>
    <x v="4"/>
    <x v="5"/>
    <n v="70195"/>
    <x v="1"/>
    <x v="0"/>
    <n v="4"/>
    <n v="0"/>
    <n v="13"/>
    <x v="0"/>
    <n v="23534.52"/>
    <x v="3"/>
    <x v="1"/>
  </r>
  <r>
    <x v="924"/>
    <n v="21"/>
    <x v="1"/>
    <n v="16"/>
    <n v="3"/>
    <x v="1"/>
    <x v="0"/>
    <x v="0"/>
    <n v="51922"/>
    <x v="0"/>
    <x v="1"/>
    <n v="3"/>
    <n v="0"/>
    <n v="11"/>
    <x v="1"/>
    <n v="10016.1"/>
    <x v="2"/>
    <x v="2"/>
  </r>
  <r>
    <x v="925"/>
    <n v="60"/>
    <x v="0"/>
    <n v="30.1"/>
    <n v="1"/>
    <x v="1"/>
    <x v="0"/>
    <x v="3"/>
    <n v="48315"/>
    <x v="1"/>
    <x v="2"/>
    <n v="6"/>
    <n v="1"/>
    <n v="6"/>
    <x v="3"/>
    <n v="27621.33"/>
    <x v="0"/>
    <x v="1"/>
  </r>
  <r>
    <x v="926"/>
    <n v="41"/>
    <x v="1"/>
    <n v="29.5"/>
    <n v="0"/>
    <x v="1"/>
    <x v="0"/>
    <x v="8"/>
    <n v="74782"/>
    <x v="1"/>
    <x v="1"/>
    <n v="3"/>
    <n v="0"/>
    <n v="14"/>
    <x v="0"/>
    <n v="11348.05"/>
    <x v="4"/>
    <x v="0"/>
  </r>
  <r>
    <x v="927"/>
    <n v="21"/>
    <x v="0"/>
    <n v="34.200000000000003"/>
    <n v="2"/>
    <x v="1"/>
    <x v="1"/>
    <x v="10"/>
    <n v="57343"/>
    <x v="0"/>
    <x v="0"/>
    <n v="4"/>
    <n v="0"/>
    <n v="0"/>
    <x v="0"/>
    <n v="12540.56"/>
    <x v="2"/>
    <x v="1"/>
  </r>
  <r>
    <x v="928"/>
    <n v="32"/>
    <x v="0"/>
    <n v="19.600000000000001"/>
    <n v="2"/>
    <x v="1"/>
    <x v="2"/>
    <x v="1"/>
    <n v="38516"/>
    <x v="0"/>
    <x v="1"/>
    <n v="4"/>
    <n v="1"/>
    <n v="11"/>
    <x v="1"/>
    <n v="12816.09"/>
    <x v="1"/>
    <x v="2"/>
  </r>
  <r>
    <x v="929"/>
    <n v="22"/>
    <x v="1"/>
    <n v="33.1"/>
    <n v="1"/>
    <x v="1"/>
    <x v="2"/>
    <x v="7"/>
    <n v="22143"/>
    <x v="0"/>
    <x v="1"/>
    <n v="9"/>
    <n v="0"/>
    <n v="12"/>
    <x v="0"/>
    <n v="9657.82"/>
    <x v="2"/>
    <x v="1"/>
  </r>
  <r>
    <x v="930"/>
    <n v="64"/>
    <x v="1"/>
    <n v="29.6"/>
    <n v="1"/>
    <x v="1"/>
    <x v="1"/>
    <x v="7"/>
    <n v="27115"/>
    <x v="0"/>
    <x v="0"/>
    <n v="7"/>
    <n v="0"/>
    <n v="13"/>
    <x v="2"/>
    <n v="16121.57"/>
    <x v="0"/>
    <x v="0"/>
  </r>
  <r>
    <x v="931"/>
    <n v="20"/>
    <x v="0"/>
    <n v="27.2"/>
    <n v="2"/>
    <x v="1"/>
    <x v="1"/>
    <x v="8"/>
    <n v="43226"/>
    <x v="2"/>
    <x v="1"/>
    <n v="5"/>
    <n v="0"/>
    <n v="4"/>
    <x v="1"/>
    <n v="11320.11"/>
    <x v="2"/>
    <x v="0"/>
  </r>
  <r>
    <x v="932"/>
    <n v="62"/>
    <x v="1"/>
    <n v="39.299999999999997"/>
    <n v="1"/>
    <x v="1"/>
    <x v="4"/>
    <x v="3"/>
    <n v="52382"/>
    <x v="0"/>
    <x v="0"/>
    <n v="3"/>
    <n v="0"/>
    <n v="1"/>
    <x v="1"/>
    <n v="16019.65"/>
    <x v="0"/>
    <x v="1"/>
  </r>
  <r>
    <x v="933"/>
    <n v="57"/>
    <x v="0"/>
    <n v="24.5"/>
    <n v="0"/>
    <x v="1"/>
    <x v="4"/>
    <x v="9"/>
    <n v="30709"/>
    <x v="2"/>
    <x v="1"/>
    <n v="5"/>
    <n v="0"/>
    <n v="3"/>
    <x v="1"/>
    <n v="14269.14"/>
    <x v="0"/>
    <x v="0"/>
  </r>
  <r>
    <x v="934"/>
    <n v="33"/>
    <x v="1"/>
    <n v="24.3"/>
    <n v="0"/>
    <x v="1"/>
    <x v="4"/>
    <x v="3"/>
    <n v="121942"/>
    <x v="0"/>
    <x v="1"/>
    <n v="4"/>
    <n v="1"/>
    <n v="3"/>
    <x v="2"/>
    <n v="24960.03"/>
    <x v="1"/>
    <x v="0"/>
  </r>
  <r>
    <x v="935"/>
    <n v="59"/>
    <x v="0"/>
    <n v="33.1"/>
    <n v="1"/>
    <x v="1"/>
    <x v="1"/>
    <x v="0"/>
    <n v="78591"/>
    <x v="2"/>
    <x v="0"/>
    <n v="5"/>
    <n v="0"/>
    <n v="11"/>
    <x v="1"/>
    <n v="18320.75"/>
    <x v="0"/>
    <x v="1"/>
  </r>
  <r>
    <x v="936"/>
    <n v="45"/>
    <x v="0"/>
    <n v="24.5"/>
    <n v="0"/>
    <x v="1"/>
    <x v="2"/>
    <x v="2"/>
    <n v="92478"/>
    <x v="0"/>
    <x v="0"/>
    <n v="10"/>
    <n v="0"/>
    <n v="12"/>
    <x v="1"/>
    <n v="15329.78"/>
    <x v="4"/>
    <x v="0"/>
  </r>
  <r>
    <x v="937"/>
    <n v="22"/>
    <x v="0"/>
    <n v="19.600000000000001"/>
    <n v="0"/>
    <x v="0"/>
    <x v="3"/>
    <x v="6"/>
    <n v="83069"/>
    <x v="2"/>
    <x v="0"/>
    <n v="4"/>
    <n v="1"/>
    <n v="0"/>
    <x v="2"/>
    <n v="29597.53"/>
    <x v="2"/>
    <x v="2"/>
  </r>
  <r>
    <x v="938"/>
    <n v="52"/>
    <x v="0"/>
    <n v="34.200000000000003"/>
    <n v="0"/>
    <x v="0"/>
    <x v="4"/>
    <x v="2"/>
    <n v="50389"/>
    <x v="1"/>
    <x v="0"/>
    <n v="6"/>
    <n v="0"/>
    <n v="7"/>
    <x v="2"/>
    <n v="28586.5"/>
    <x v="3"/>
    <x v="1"/>
  </r>
  <r>
    <x v="939"/>
    <n v="59"/>
    <x v="1"/>
    <n v="24.8"/>
    <n v="2"/>
    <x v="1"/>
    <x v="4"/>
    <x v="10"/>
    <n v="102298"/>
    <x v="2"/>
    <x v="0"/>
    <n v="3"/>
    <n v="1"/>
    <n v="0"/>
    <x v="1"/>
    <n v="11400.4"/>
    <x v="0"/>
    <x v="0"/>
  </r>
  <r>
    <x v="940"/>
    <n v="19"/>
    <x v="1"/>
    <n v="23.6"/>
    <n v="0"/>
    <x v="1"/>
    <x v="2"/>
    <x v="7"/>
    <n v="47163"/>
    <x v="2"/>
    <x v="0"/>
    <n v="3"/>
    <n v="0"/>
    <n v="14"/>
    <x v="0"/>
    <n v="10013.18"/>
    <x v="2"/>
    <x v="0"/>
  </r>
  <r>
    <x v="941"/>
    <n v="40"/>
    <x v="1"/>
    <n v="36.5"/>
    <n v="0"/>
    <x v="1"/>
    <x v="2"/>
    <x v="2"/>
    <n v="47099"/>
    <x v="2"/>
    <x v="0"/>
    <n v="3"/>
    <n v="0"/>
    <n v="10"/>
    <x v="1"/>
    <n v="13676.87"/>
    <x v="4"/>
    <x v="1"/>
  </r>
  <r>
    <x v="942"/>
    <n v="50"/>
    <x v="1"/>
    <n v="36.6"/>
    <n v="4"/>
    <x v="1"/>
    <x v="3"/>
    <x v="5"/>
    <n v="73529"/>
    <x v="0"/>
    <x v="0"/>
    <n v="6"/>
    <n v="0"/>
    <n v="13"/>
    <x v="1"/>
    <n v="12682.58"/>
    <x v="3"/>
    <x v="1"/>
  </r>
  <r>
    <x v="943"/>
    <n v="47"/>
    <x v="0"/>
    <n v="28.2"/>
    <n v="3"/>
    <x v="0"/>
    <x v="3"/>
    <x v="9"/>
    <n v="21350"/>
    <x v="1"/>
    <x v="2"/>
    <n v="12"/>
    <n v="1"/>
    <n v="0"/>
    <x v="2"/>
    <n v="36891.4"/>
    <x v="3"/>
    <x v="0"/>
  </r>
  <r>
    <x v="944"/>
    <n v="47"/>
    <x v="0"/>
    <n v="24.5"/>
    <n v="3"/>
    <x v="0"/>
    <x v="1"/>
    <x v="6"/>
    <n v="62968"/>
    <x v="1"/>
    <x v="1"/>
    <n v="7"/>
    <n v="0"/>
    <n v="0"/>
    <x v="0"/>
    <n v="29154.81"/>
    <x v="3"/>
    <x v="0"/>
  </r>
  <r>
    <x v="945"/>
    <n v="38"/>
    <x v="0"/>
    <n v="32.5"/>
    <n v="5"/>
    <x v="1"/>
    <x v="1"/>
    <x v="0"/>
    <n v="25391"/>
    <x v="0"/>
    <x v="0"/>
    <n v="6"/>
    <n v="0"/>
    <n v="12"/>
    <x v="1"/>
    <n v="16235.71"/>
    <x v="4"/>
    <x v="1"/>
  </r>
  <r>
    <x v="946"/>
    <n v="54"/>
    <x v="0"/>
    <n v="28.3"/>
    <n v="0"/>
    <x v="1"/>
    <x v="1"/>
    <x v="6"/>
    <n v="75750"/>
    <x v="2"/>
    <x v="1"/>
    <n v="2"/>
    <n v="0"/>
    <n v="2"/>
    <x v="2"/>
    <n v="20578.82"/>
    <x v="3"/>
    <x v="0"/>
  </r>
  <r>
    <x v="947"/>
    <n v="35"/>
    <x v="0"/>
    <n v="28.4"/>
    <n v="1"/>
    <x v="1"/>
    <x v="2"/>
    <x v="7"/>
    <n v="36011"/>
    <x v="2"/>
    <x v="1"/>
    <n v="3"/>
    <n v="1"/>
    <n v="5"/>
    <x v="2"/>
    <n v="19898.939999999999"/>
    <x v="1"/>
    <x v="0"/>
  </r>
  <r>
    <x v="948"/>
    <n v="57"/>
    <x v="1"/>
    <n v="30.9"/>
    <n v="1"/>
    <x v="1"/>
    <x v="2"/>
    <x v="1"/>
    <n v="99696"/>
    <x v="0"/>
    <x v="1"/>
    <n v="8"/>
    <n v="1"/>
    <n v="1"/>
    <x v="1"/>
    <n v="23901.42"/>
    <x v="0"/>
    <x v="1"/>
  </r>
  <r>
    <x v="949"/>
    <n v="58"/>
    <x v="1"/>
    <n v="27.6"/>
    <n v="2"/>
    <x v="1"/>
    <x v="4"/>
    <x v="1"/>
    <n v="77310"/>
    <x v="2"/>
    <x v="0"/>
    <n v="3"/>
    <n v="0"/>
    <n v="11"/>
    <x v="1"/>
    <n v="14500.58"/>
    <x v="0"/>
    <x v="0"/>
  </r>
  <r>
    <x v="950"/>
    <n v="38"/>
    <x v="1"/>
    <n v="32"/>
    <n v="4"/>
    <x v="1"/>
    <x v="2"/>
    <x v="8"/>
    <n v="79981"/>
    <x v="0"/>
    <x v="0"/>
    <n v="2"/>
    <n v="1"/>
    <n v="5"/>
    <x v="2"/>
    <n v="19510.990000000002"/>
    <x v="4"/>
    <x v="1"/>
  </r>
  <r>
    <x v="951"/>
    <n v="55"/>
    <x v="0"/>
    <n v="32.200000000000003"/>
    <n v="2"/>
    <x v="1"/>
    <x v="2"/>
    <x v="1"/>
    <n v="65574"/>
    <x v="0"/>
    <x v="1"/>
    <n v="3"/>
    <n v="1"/>
    <n v="14"/>
    <x v="1"/>
    <n v="18689.849999999999"/>
    <x v="3"/>
    <x v="1"/>
  </r>
  <r>
    <x v="952"/>
    <n v="63"/>
    <x v="1"/>
    <n v="22.9"/>
    <n v="0"/>
    <x v="1"/>
    <x v="3"/>
    <x v="1"/>
    <n v="113742"/>
    <x v="2"/>
    <x v="0"/>
    <n v="4"/>
    <n v="0"/>
    <n v="2"/>
    <x v="1"/>
    <n v="10655.56"/>
    <x v="0"/>
    <x v="0"/>
  </r>
  <r>
    <x v="953"/>
    <n v="53"/>
    <x v="0"/>
    <n v="32.6"/>
    <n v="0"/>
    <x v="1"/>
    <x v="3"/>
    <x v="5"/>
    <n v="37313"/>
    <x v="2"/>
    <x v="1"/>
    <n v="8"/>
    <n v="1"/>
    <n v="4"/>
    <x v="0"/>
    <n v="22334.54"/>
    <x v="3"/>
    <x v="1"/>
  </r>
  <r>
    <x v="954"/>
    <n v="65"/>
    <x v="0"/>
    <n v="35.6"/>
    <n v="1"/>
    <x v="1"/>
    <x v="3"/>
    <x v="3"/>
    <n v="79253"/>
    <x v="2"/>
    <x v="0"/>
    <n v="3"/>
    <n v="0"/>
    <n v="5"/>
    <x v="3"/>
    <n v="22892.67"/>
    <x v="0"/>
    <x v="1"/>
  </r>
  <r>
    <x v="955"/>
    <n v="25"/>
    <x v="1"/>
    <n v="31.7"/>
    <n v="1"/>
    <x v="1"/>
    <x v="1"/>
    <x v="4"/>
    <n v="54304"/>
    <x v="2"/>
    <x v="1"/>
    <n v="5"/>
    <n v="1"/>
    <n v="5"/>
    <x v="0"/>
    <n v="21919.37"/>
    <x v="2"/>
    <x v="1"/>
  </r>
  <r>
    <x v="956"/>
    <n v="49"/>
    <x v="1"/>
    <n v="29"/>
    <n v="0"/>
    <x v="1"/>
    <x v="2"/>
    <x v="10"/>
    <n v="118303"/>
    <x v="0"/>
    <x v="0"/>
    <n v="5"/>
    <n v="0"/>
    <n v="6"/>
    <x v="3"/>
    <n v="17550.91"/>
    <x v="3"/>
    <x v="0"/>
  </r>
  <r>
    <x v="957"/>
    <n v="63"/>
    <x v="1"/>
    <n v="22.3"/>
    <n v="3"/>
    <x v="1"/>
    <x v="4"/>
    <x v="8"/>
    <n v="60796"/>
    <x v="0"/>
    <x v="1"/>
    <n v="5"/>
    <n v="1"/>
    <n v="7"/>
    <x v="2"/>
    <n v="22202.99"/>
    <x v="0"/>
    <x v="0"/>
  </r>
  <r>
    <x v="958"/>
    <n v="44"/>
    <x v="1"/>
    <n v="26.9"/>
    <n v="3"/>
    <x v="1"/>
    <x v="4"/>
    <x v="5"/>
    <n v="90729"/>
    <x v="1"/>
    <x v="0"/>
    <n v="4"/>
    <n v="2"/>
    <n v="11"/>
    <x v="1"/>
    <n v="15021.19"/>
    <x v="4"/>
    <x v="0"/>
  </r>
  <r>
    <x v="959"/>
    <n v="63"/>
    <x v="1"/>
    <n v="33.5"/>
    <n v="1"/>
    <x v="1"/>
    <x v="1"/>
    <x v="2"/>
    <n v="85732"/>
    <x v="2"/>
    <x v="0"/>
    <n v="5"/>
    <n v="1"/>
    <n v="6"/>
    <x v="0"/>
    <n v="13520.32"/>
    <x v="0"/>
    <x v="1"/>
  </r>
  <r>
    <x v="960"/>
    <n v="19"/>
    <x v="0"/>
    <n v="39.1"/>
    <n v="3"/>
    <x v="1"/>
    <x v="1"/>
    <x v="0"/>
    <n v="86601"/>
    <x v="2"/>
    <x v="4"/>
    <n v="7"/>
    <n v="0"/>
    <n v="12"/>
    <x v="1"/>
    <n v="23424.959999999999"/>
    <x v="2"/>
    <x v="1"/>
  </r>
  <r>
    <x v="961"/>
    <n v="62"/>
    <x v="0"/>
    <n v="28"/>
    <n v="1"/>
    <x v="1"/>
    <x v="3"/>
    <x v="4"/>
    <n v="36356"/>
    <x v="0"/>
    <x v="2"/>
    <n v="7"/>
    <n v="0"/>
    <n v="5"/>
    <x v="1"/>
    <n v="14645.04"/>
    <x v="0"/>
    <x v="0"/>
  </r>
  <r>
    <x v="962"/>
    <n v="43"/>
    <x v="1"/>
    <n v="28.7"/>
    <n v="0"/>
    <x v="1"/>
    <x v="1"/>
    <x v="5"/>
    <n v="104880"/>
    <x v="1"/>
    <x v="1"/>
    <n v="4"/>
    <n v="0"/>
    <n v="9"/>
    <x v="1"/>
    <n v="15277.41"/>
    <x v="4"/>
    <x v="0"/>
  </r>
  <r>
    <x v="963"/>
    <n v="48"/>
    <x v="1"/>
    <n v="21.9"/>
    <n v="2"/>
    <x v="0"/>
    <x v="2"/>
    <x v="10"/>
    <n v="94572"/>
    <x v="1"/>
    <x v="0"/>
    <n v="9"/>
    <n v="0"/>
    <n v="7"/>
    <x v="0"/>
    <n v="20097.86"/>
    <x v="3"/>
    <x v="0"/>
  </r>
  <r>
    <x v="964"/>
    <n v="48"/>
    <x v="0"/>
    <n v="27.3"/>
    <n v="0"/>
    <x v="1"/>
    <x v="2"/>
    <x v="2"/>
    <n v="86349"/>
    <x v="0"/>
    <x v="0"/>
    <n v="3"/>
    <n v="0"/>
    <n v="8"/>
    <x v="1"/>
    <n v="13743.66"/>
    <x v="3"/>
    <x v="0"/>
  </r>
  <r>
    <x v="965"/>
    <n v="39"/>
    <x v="1"/>
    <n v="26.7"/>
    <n v="1"/>
    <x v="1"/>
    <x v="2"/>
    <x v="6"/>
    <n v="58755"/>
    <x v="0"/>
    <x v="1"/>
    <n v="2"/>
    <n v="0"/>
    <n v="6"/>
    <x v="0"/>
    <n v="13635.74"/>
    <x v="4"/>
    <x v="0"/>
  </r>
  <r>
    <x v="966"/>
    <n v="23"/>
    <x v="0"/>
    <n v="29.1"/>
    <n v="2"/>
    <x v="1"/>
    <x v="4"/>
    <x v="10"/>
    <n v="67465"/>
    <x v="0"/>
    <x v="1"/>
    <n v="9"/>
    <n v="2"/>
    <n v="10"/>
    <x v="0"/>
    <n v="22531.86"/>
    <x v="2"/>
    <x v="0"/>
  </r>
  <r>
    <x v="967"/>
    <n v="36"/>
    <x v="0"/>
    <n v="37.4"/>
    <n v="4"/>
    <x v="1"/>
    <x v="4"/>
    <x v="2"/>
    <n v="47042"/>
    <x v="0"/>
    <x v="0"/>
    <n v="5"/>
    <n v="0"/>
    <n v="11"/>
    <x v="0"/>
    <n v="11421.77"/>
    <x v="4"/>
    <x v="1"/>
  </r>
  <r>
    <x v="968"/>
    <n v="25"/>
    <x v="0"/>
    <n v="21.3"/>
    <n v="3"/>
    <x v="1"/>
    <x v="3"/>
    <x v="3"/>
    <n v="56646"/>
    <x v="0"/>
    <x v="1"/>
    <n v="8"/>
    <n v="0"/>
    <n v="13"/>
    <x v="0"/>
    <n v="11426.55"/>
    <x v="2"/>
    <x v="0"/>
  </r>
  <r>
    <x v="969"/>
    <n v="37"/>
    <x v="1"/>
    <n v="18"/>
    <n v="4"/>
    <x v="0"/>
    <x v="3"/>
    <x v="6"/>
    <n v="57798"/>
    <x v="1"/>
    <x v="1"/>
    <n v="7"/>
    <n v="0"/>
    <n v="4"/>
    <x v="1"/>
    <n v="23137.32"/>
    <x v="4"/>
    <x v="2"/>
  </r>
  <r>
    <x v="970"/>
    <n v="23"/>
    <x v="0"/>
    <n v="25"/>
    <n v="1"/>
    <x v="1"/>
    <x v="4"/>
    <x v="2"/>
    <n v="46863"/>
    <x v="1"/>
    <x v="2"/>
    <n v="11"/>
    <n v="1"/>
    <n v="13"/>
    <x v="0"/>
    <n v="15298.91"/>
    <x v="2"/>
    <x v="0"/>
  </r>
  <r>
    <x v="971"/>
    <n v="42"/>
    <x v="0"/>
    <n v="30.5"/>
    <n v="2"/>
    <x v="1"/>
    <x v="1"/>
    <x v="9"/>
    <n v="94266"/>
    <x v="1"/>
    <x v="0"/>
    <n v="5"/>
    <n v="0"/>
    <n v="11"/>
    <x v="0"/>
    <n v="7407.4"/>
    <x v="4"/>
    <x v="1"/>
  </r>
  <r>
    <x v="972"/>
    <n v="62"/>
    <x v="1"/>
    <n v="31.3"/>
    <n v="1"/>
    <x v="0"/>
    <x v="2"/>
    <x v="8"/>
    <n v="85551"/>
    <x v="0"/>
    <x v="1"/>
    <n v="5"/>
    <n v="0"/>
    <n v="14"/>
    <x v="1"/>
    <n v="33453.64"/>
    <x v="0"/>
    <x v="1"/>
  </r>
  <r>
    <x v="973"/>
    <n v="64"/>
    <x v="1"/>
    <n v="30.2"/>
    <n v="1"/>
    <x v="1"/>
    <x v="1"/>
    <x v="9"/>
    <n v="53889"/>
    <x v="0"/>
    <x v="2"/>
    <n v="3"/>
    <n v="1"/>
    <n v="7"/>
    <x v="0"/>
    <n v="21519.27"/>
    <x v="0"/>
    <x v="1"/>
  </r>
  <r>
    <x v="974"/>
    <n v="47"/>
    <x v="0"/>
    <n v="30.1"/>
    <n v="2"/>
    <x v="1"/>
    <x v="1"/>
    <x v="4"/>
    <n v="70663"/>
    <x v="0"/>
    <x v="1"/>
    <n v="9"/>
    <n v="0"/>
    <n v="0"/>
    <x v="2"/>
    <n v="19517.330000000002"/>
    <x v="3"/>
    <x v="1"/>
  </r>
  <r>
    <x v="975"/>
    <n v="20"/>
    <x v="0"/>
    <n v="23.4"/>
    <n v="5"/>
    <x v="1"/>
    <x v="2"/>
    <x v="6"/>
    <n v="82423"/>
    <x v="0"/>
    <x v="0"/>
    <n v="8"/>
    <n v="0"/>
    <n v="12"/>
    <x v="2"/>
    <n v="7897.06"/>
    <x v="2"/>
    <x v="0"/>
  </r>
  <r>
    <x v="976"/>
    <n v="28"/>
    <x v="1"/>
    <n v="33.1"/>
    <n v="0"/>
    <x v="1"/>
    <x v="2"/>
    <x v="10"/>
    <n v="80683"/>
    <x v="2"/>
    <x v="1"/>
    <n v="3"/>
    <n v="0"/>
    <n v="7"/>
    <x v="0"/>
    <n v="14545.87"/>
    <x v="1"/>
    <x v="1"/>
  </r>
  <r>
    <x v="977"/>
    <n v="62"/>
    <x v="0"/>
    <n v="30.8"/>
    <n v="0"/>
    <x v="1"/>
    <x v="3"/>
    <x v="0"/>
    <n v="84667"/>
    <x v="0"/>
    <x v="0"/>
    <n v="6"/>
    <n v="1"/>
    <n v="2"/>
    <x v="1"/>
    <n v="12779.61"/>
    <x v="0"/>
    <x v="1"/>
  </r>
  <r>
    <x v="978"/>
    <n v="38"/>
    <x v="1"/>
    <n v="29.5"/>
    <n v="0"/>
    <x v="1"/>
    <x v="2"/>
    <x v="0"/>
    <n v="110158"/>
    <x v="2"/>
    <x v="5"/>
    <n v="8"/>
    <n v="2"/>
    <n v="10"/>
    <x v="0"/>
    <n v="35545.75"/>
    <x v="4"/>
    <x v="0"/>
  </r>
  <r>
    <x v="979"/>
    <n v="51"/>
    <x v="0"/>
    <n v="31.1"/>
    <n v="1"/>
    <x v="1"/>
    <x v="1"/>
    <x v="7"/>
    <n v="38272"/>
    <x v="0"/>
    <x v="1"/>
    <n v="3"/>
    <n v="0"/>
    <n v="14"/>
    <x v="0"/>
    <n v="13200.95"/>
    <x v="3"/>
    <x v="1"/>
  </r>
  <r>
    <x v="980"/>
    <n v="58"/>
    <x v="0"/>
    <n v="26"/>
    <n v="3"/>
    <x v="1"/>
    <x v="3"/>
    <x v="8"/>
    <n v="26764"/>
    <x v="0"/>
    <x v="2"/>
    <n v="9"/>
    <n v="0"/>
    <n v="14"/>
    <x v="0"/>
    <n v="22188.9"/>
    <x v="0"/>
    <x v="0"/>
  </r>
  <r>
    <x v="981"/>
    <n v="25"/>
    <x v="0"/>
    <n v="26.9"/>
    <n v="4"/>
    <x v="1"/>
    <x v="1"/>
    <x v="4"/>
    <n v="108137"/>
    <x v="1"/>
    <x v="4"/>
    <n v="6"/>
    <n v="1"/>
    <n v="1"/>
    <x v="1"/>
    <n v="22058.35"/>
    <x v="2"/>
    <x v="0"/>
  </r>
  <r>
    <x v="982"/>
    <n v="22"/>
    <x v="0"/>
    <n v="27.2"/>
    <n v="1"/>
    <x v="1"/>
    <x v="3"/>
    <x v="4"/>
    <n v="62590"/>
    <x v="2"/>
    <x v="0"/>
    <n v="3"/>
    <n v="1"/>
    <n v="13"/>
    <x v="1"/>
    <n v="8084.56"/>
    <x v="2"/>
    <x v="0"/>
  </r>
  <r>
    <x v="983"/>
    <n v="64"/>
    <x v="1"/>
    <n v="24.6"/>
    <n v="0"/>
    <x v="1"/>
    <x v="4"/>
    <x v="1"/>
    <n v="93327"/>
    <x v="0"/>
    <x v="1"/>
    <n v="2"/>
    <n v="0"/>
    <n v="7"/>
    <x v="3"/>
    <n v="18116.310000000001"/>
    <x v="0"/>
    <x v="0"/>
  </r>
  <r>
    <x v="984"/>
    <n v="63"/>
    <x v="1"/>
    <n v="28.8"/>
    <n v="5"/>
    <x v="1"/>
    <x v="4"/>
    <x v="7"/>
    <n v="89911"/>
    <x v="2"/>
    <x v="0"/>
    <n v="5"/>
    <n v="0"/>
    <n v="3"/>
    <x v="0"/>
    <n v="16584.11"/>
    <x v="0"/>
    <x v="0"/>
  </r>
  <r>
    <x v="985"/>
    <n v="58"/>
    <x v="1"/>
    <n v="27.6"/>
    <n v="1"/>
    <x v="1"/>
    <x v="0"/>
    <x v="8"/>
    <n v="55246"/>
    <x v="0"/>
    <x v="0"/>
    <n v="3"/>
    <n v="2"/>
    <n v="1"/>
    <x v="1"/>
    <n v="17198.14"/>
    <x v="0"/>
    <x v="0"/>
  </r>
  <r>
    <x v="986"/>
    <n v="60"/>
    <x v="0"/>
    <n v="20.7"/>
    <n v="2"/>
    <x v="1"/>
    <x v="4"/>
    <x v="10"/>
    <n v="93323"/>
    <x v="0"/>
    <x v="1"/>
    <n v="7"/>
    <n v="0"/>
    <n v="11"/>
    <x v="1"/>
    <n v="14710.49"/>
    <x v="0"/>
    <x v="0"/>
  </r>
  <r>
    <x v="987"/>
    <n v="18"/>
    <x v="1"/>
    <n v="35.6"/>
    <n v="0"/>
    <x v="1"/>
    <x v="3"/>
    <x v="5"/>
    <n v="78189"/>
    <x v="0"/>
    <x v="1"/>
    <n v="10"/>
    <n v="1"/>
    <n v="13"/>
    <x v="1"/>
    <n v="17236.060000000001"/>
    <x v="2"/>
    <x v="1"/>
  </r>
  <r>
    <x v="988"/>
    <n v="30"/>
    <x v="1"/>
    <n v="34.5"/>
    <n v="1"/>
    <x v="1"/>
    <x v="3"/>
    <x v="9"/>
    <n v="45193"/>
    <x v="1"/>
    <x v="0"/>
    <n v="6"/>
    <n v="0"/>
    <n v="13"/>
    <x v="0"/>
    <n v="11300.74"/>
    <x v="1"/>
    <x v="1"/>
  </r>
  <r>
    <x v="989"/>
    <n v="58"/>
    <x v="0"/>
    <n v="28.1"/>
    <n v="0"/>
    <x v="1"/>
    <x v="0"/>
    <x v="5"/>
    <n v="65449"/>
    <x v="1"/>
    <x v="1"/>
    <n v="8"/>
    <n v="0"/>
    <n v="7"/>
    <x v="1"/>
    <n v="19986.099999999999"/>
    <x v="0"/>
    <x v="0"/>
  </r>
  <r>
    <x v="990"/>
    <n v="32"/>
    <x v="1"/>
    <n v="28.9"/>
    <n v="2"/>
    <x v="1"/>
    <x v="0"/>
    <x v="10"/>
    <n v="28434"/>
    <x v="1"/>
    <x v="1"/>
    <n v="3"/>
    <n v="1"/>
    <n v="11"/>
    <x v="1"/>
    <n v="11884.76"/>
    <x v="1"/>
    <x v="0"/>
  </r>
  <r>
    <x v="991"/>
    <n v="21"/>
    <x v="1"/>
    <n v="24"/>
    <n v="2"/>
    <x v="1"/>
    <x v="1"/>
    <x v="7"/>
    <n v="59392"/>
    <x v="1"/>
    <x v="0"/>
    <n v="3"/>
    <n v="0"/>
    <n v="3"/>
    <x v="2"/>
    <n v="8209.1200000000008"/>
    <x v="2"/>
    <x v="0"/>
  </r>
  <r>
    <x v="992"/>
    <n v="31"/>
    <x v="0"/>
    <n v="21.7"/>
    <n v="0"/>
    <x v="0"/>
    <x v="4"/>
    <x v="0"/>
    <n v="52871"/>
    <x v="0"/>
    <x v="1"/>
    <n v="5"/>
    <n v="0"/>
    <n v="4"/>
    <x v="3"/>
    <n v="32206.09"/>
    <x v="1"/>
    <x v="0"/>
  </r>
  <r>
    <x v="993"/>
    <n v="46"/>
    <x v="1"/>
    <n v="24.8"/>
    <n v="1"/>
    <x v="0"/>
    <x v="3"/>
    <x v="6"/>
    <n v="69821"/>
    <x v="0"/>
    <x v="1"/>
    <n v="3"/>
    <n v="1"/>
    <n v="10"/>
    <x v="1"/>
    <n v="32374.48"/>
    <x v="3"/>
    <x v="0"/>
  </r>
  <r>
    <x v="994"/>
    <n v="53"/>
    <x v="0"/>
    <n v="21.8"/>
    <n v="2"/>
    <x v="1"/>
    <x v="2"/>
    <x v="5"/>
    <n v="35198"/>
    <x v="0"/>
    <x v="0"/>
    <n v="3"/>
    <n v="0"/>
    <n v="13"/>
    <x v="3"/>
    <n v="20370.09"/>
    <x v="3"/>
    <x v="0"/>
  </r>
  <r>
    <x v="995"/>
    <n v="63"/>
    <x v="1"/>
    <n v="22.8"/>
    <n v="3"/>
    <x v="0"/>
    <x v="0"/>
    <x v="3"/>
    <n v="70521"/>
    <x v="2"/>
    <x v="2"/>
    <n v="2"/>
    <n v="0"/>
    <n v="2"/>
    <x v="1"/>
    <n v="34799.769999999997"/>
    <x v="0"/>
    <x v="0"/>
  </r>
  <r>
    <x v="996"/>
    <n v="33"/>
    <x v="0"/>
    <n v="18.100000000000001"/>
    <n v="1"/>
    <x v="1"/>
    <x v="4"/>
    <x v="3"/>
    <n v="48271"/>
    <x v="2"/>
    <x v="1"/>
    <n v="7"/>
    <n v="1"/>
    <n v="3"/>
    <x v="0"/>
    <n v="16062.3"/>
    <x v="1"/>
    <x v="2"/>
  </r>
  <r>
    <x v="997"/>
    <n v="33"/>
    <x v="0"/>
    <n v="28.6"/>
    <n v="1"/>
    <x v="1"/>
    <x v="1"/>
    <x v="5"/>
    <n v="43066"/>
    <x v="0"/>
    <x v="2"/>
    <n v="4"/>
    <n v="2"/>
    <n v="3"/>
    <x v="3"/>
    <n v="28785.919999999998"/>
    <x v="1"/>
    <x v="0"/>
  </r>
  <r>
    <x v="998"/>
    <n v="56"/>
    <x v="1"/>
    <n v="31.8"/>
    <n v="1"/>
    <x v="1"/>
    <x v="0"/>
    <x v="7"/>
    <n v="18000"/>
    <x v="2"/>
    <x v="0"/>
    <n v="3"/>
    <n v="0"/>
    <n v="0"/>
    <x v="2"/>
    <n v="17823.89"/>
    <x v="0"/>
    <x v="1"/>
  </r>
  <r>
    <x v="999"/>
    <n v="21"/>
    <x v="0"/>
    <n v="29.5"/>
    <n v="2"/>
    <x v="1"/>
    <x v="1"/>
    <x v="8"/>
    <n v="31930"/>
    <x v="0"/>
    <x v="1"/>
    <n v="6"/>
    <n v="0"/>
    <n v="1"/>
    <x v="3"/>
    <n v="22436.73"/>
    <x v="2"/>
    <x v="0"/>
  </r>
  <r>
    <x v="1000"/>
    <n v="59"/>
    <x v="1"/>
    <n v="28.4"/>
    <n v="2"/>
    <x v="1"/>
    <x v="1"/>
    <x v="0"/>
    <n v="82564"/>
    <x v="1"/>
    <x v="1"/>
    <n v="2"/>
    <n v="0"/>
    <n v="7"/>
    <x v="1"/>
    <n v="18755.59"/>
    <x v="0"/>
    <x v="0"/>
  </r>
  <r>
    <x v="1001"/>
    <n v="28"/>
    <x v="0"/>
    <n v="19"/>
    <n v="2"/>
    <x v="1"/>
    <x v="3"/>
    <x v="0"/>
    <n v="76288"/>
    <x v="0"/>
    <x v="0"/>
    <n v="3"/>
    <n v="0"/>
    <n v="7"/>
    <x v="1"/>
    <n v="8906.2999999999993"/>
    <x v="1"/>
    <x v="2"/>
  </r>
  <r>
    <x v="1002"/>
    <n v="60"/>
    <x v="0"/>
    <n v="30.4"/>
    <n v="5"/>
    <x v="1"/>
    <x v="3"/>
    <x v="8"/>
    <n v="58212"/>
    <x v="2"/>
    <x v="2"/>
    <n v="6"/>
    <n v="0"/>
    <n v="3"/>
    <x v="2"/>
    <n v="26237.08"/>
    <x v="0"/>
    <x v="1"/>
  </r>
  <r>
    <x v="1003"/>
    <n v="44"/>
    <x v="0"/>
    <n v="31.4"/>
    <n v="4"/>
    <x v="1"/>
    <x v="0"/>
    <x v="7"/>
    <n v="32765"/>
    <x v="1"/>
    <x v="1"/>
    <n v="5"/>
    <n v="2"/>
    <n v="11"/>
    <x v="0"/>
    <n v="22241.03"/>
    <x v="4"/>
    <x v="1"/>
  </r>
  <r>
    <x v="1004"/>
    <n v="51"/>
    <x v="1"/>
    <n v="16"/>
    <n v="0"/>
    <x v="1"/>
    <x v="1"/>
    <x v="7"/>
    <n v="117302"/>
    <x v="2"/>
    <x v="0"/>
    <n v="5"/>
    <n v="1"/>
    <n v="10"/>
    <x v="2"/>
    <n v="19533.55"/>
    <x v="3"/>
    <x v="2"/>
  </r>
  <r>
    <x v="1005"/>
    <n v="44"/>
    <x v="0"/>
    <n v="22"/>
    <n v="4"/>
    <x v="1"/>
    <x v="0"/>
    <x v="3"/>
    <n v="96140"/>
    <x v="0"/>
    <x v="0"/>
    <n v="4"/>
    <n v="0"/>
    <n v="13"/>
    <x v="1"/>
    <n v="12505.99"/>
    <x v="4"/>
    <x v="0"/>
  </r>
  <r>
    <x v="1006"/>
    <n v="42"/>
    <x v="0"/>
    <n v="29.3"/>
    <n v="1"/>
    <x v="1"/>
    <x v="4"/>
    <x v="2"/>
    <n v="114460"/>
    <x v="2"/>
    <x v="0"/>
    <n v="3"/>
    <n v="0"/>
    <n v="7"/>
    <x v="1"/>
    <n v="13923.92"/>
    <x v="4"/>
    <x v="0"/>
  </r>
  <r>
    <x v="1007"/>
    <n v="65"/>
    <x v="0"/>
    <n v="27.5"/>
    <n v="1"/>
    <x v="1"/>
    <x v="2"/>
    <x v="4"/>
    <n v="55751"/>
    <x v="0"/>
    <x v="1"/>
    <n v="7"/>
    <n v="1"/>
    <n v="12"/>
    <x v="1"/>
    <n v="17788.98"/>
    <x v="0"/>
    <x v="0"/>
  </r>
  <r>
    <x v="1008"/>
    <n v="28"/>
    <x v="1"/>
    <n v="25.9"/>
    <n v="2"/>
    <x v="1"/>
    <x v="0"/>
    <x v="3"/>
    <n v="81157"/>
    <x v="1"/>
    <x v="1"/>
    <n v="3"/>
    <n v="0"/>
    <n v="0"/>
    <x v="0"/>
    <n v="7367.13"/>
    <x v="1"/>
    <x v="0"/>
  </r>
  <r>
    <x v="1009"/>
    <n v="41"/>
    <x v="1"/>
    <n v="20.3"/>
    <n v="0"/>
    <x v="1"/>
    <x v="0"/>
    <x v="7"/>
    <n v="70401"/>
    <x v="0"/>
    <x v="0"/>
    <n v="2"/>
    <n v="1"/>
    <n v="8"/>
    <x v="0"/>
    <n v="14554.63"/>
    <x v="4"/>
    <x v="0"/>
  </r>
  <r>
    <x v="1010"/>
    <n v="30"/>
    <x v="0"/>
    <n v="27.4"/>
    <n v="2"/>
    <x v="1"/>
    <x v="4"/>
    <x v="2"/>
    <n v="58935"/>
    <x v="2"/>
    <x v="1"/>
    <n v="2"/>
    <n v="0"/>
    <n v="7"/>
    <x v="2"/>
    <n v="18623.14"/>
    <x v="1"/>
    <x v="0"/>
  </r>
  <r>
    <x v="1011"/>
    <n v="51"/>
    <x v="0"/>
    <n v="22.5"/>
    <n v="1"/>
    <x v="1"/>
    <x v="4"/>
    <x v="2"/>
    <n v="84611"/>
    <x v="0"/>
    <x v="1"/>
    <n v="5"/>
    <n v="0"/>
    <n v="6"/>
    <x v="2"/>
    <n v="17096.310000000001"/>
    <x v="3"/>
    <x v="0"/>
  </r>
  <r>
    <x v="1012"/>
    <n v="21"/>
    <x v="0"/>
    <n v="22.3"/>
    <n v="1"/>
    <x v="1"/>
    <x v="0"/>
    <x v="6"/>
    <n v="26726"/>
    <x v="2"/>
    <x v="0"/>
    <n v="7"/>
    <n v="0"/>
    <n v="7"/>
    <x v="1"/>
    <n v="10190.120000000001"/>
    <x v="2"/>
    <x v="0"/>
  </r>
  <r>
    <x v="1013"/>
    <n v="34"/>
    <x v="1"/>
    <n v="29"/>
    <n v="3"/>
    <x v="1"/>
    <x v="3"/>
    <x v="1"/>
    <n v="81853"/>
    <x v="0"/>
    <x v="0"/>
    <n v="6"/>
    <n v="0"/>
    <n v="9"/>
    <x v="2"/>
    <n v="16160.66"/>
    <x v="1"/>
    <x v="0"/>
  </r>
  <r>
    <x v="1014"/>
    <n v="21"/>
    <x v="1"/>
    <n v="24.9"/>
    <n v="1"/>
    <x v="1"/>
    <x v="1"/>
    <x v="8"/>
    <n v="67410"/>
    <x v="2"/>
    <x v="0"/>
    <n v="6"/>
    <n v="0"/>
    <n v="9"/>
    <x v="2"/>
    <n v="12419.42"/>
    <x v="2"/>
    <x v="0"/>
  </r>
  <r>
    <x v="1015"/>
    <n v="21"/>
    <x v="0"/>
    <n v="31.9"/>
    <n v="2"/>
    <x v="1"/>
    <x v="0"/>
    <x v="10"/>
    <n v="21427"/>
    <x v="2"/>
    <x v="1"/>
    <n v="6"/>
    <n v="0"/>
    <n v="6"/>
    <x v="2"/>
    <n v="12115.55"/>
    <x v="2"/>
    <x v="1"/>
  </r>
  <r>
    <x v="1016"/>
    <n v="60"/>
    <x v="0"/>
    <n v="16.8"/>
    <n v="2"/>
    <x v="1"/>
    <x v="2"/>
    <x v="8"/>
    <n v="62295"/>
    <x v="1"/>
    <x v="1"/>
    <n v="5"/>
    <n v="0"/>
    <n v="9"/>
    <x v="0"/>
    <n v="12133.46"/>
    <x v="0"/>
    <x v="2"/>
  </r>
  <r>
    <x v="1017"/>
    <n v="43"/>
    <x v="0"/>
    <n v="32.6"/>
    <n v="1"/>
    <x v="1"/>
    <x v="4"/>
    <x v="6"/>
    <n v="56589"/>
    <x v="0"/>
    <x v="0"/>
    <n v="8"/>
    <n v="0"/>
    <n v="4"/>
    <x v="3"/>
    <n v="17900.080000000002"/>
    <x v="4"/>
    <x v="1"/>
  </r>
  <r>
    <x v="1018"/>
    <n v="62"/>
    <x v="0"/>
    <n v="29.9"/>
    <n v="2"/>
    <x v="1"/>
    <x v="1"/>
    <x v="7"/>
    <n v="42880"/>
    <x v="0"/>
    <x v="1"/>
    <n v="6"/>
    <n v="1"/>
    <n v="7"/>
    <x v="0"/>
    <n v="19206.599999999999"/>
    <x v="0"/>
    <x v="0"/>
  </r>
  <r>
    <x v="1019"/>
    <n v="24"/>
    <x v="1"/>
    <n v="28.7"/>
    <n v="1"/>
    <x v="1"/>
    <x v="1"/>
    <x v="2"/>
    <n v="25175"/>
    <x v="2"/>
    <x v="0"/>
    <n v="5"/>
    <n v="0"/>
    <n v="2"/>
    <x v="1"/>
    <n v="9247.18"/>
    <x v="2"/>
    <x v="0"/>
  </r>
  <r>
    <x v="1020"/>
    <n v="57"/>
    <x v="0"/>
    <n v="29.8"/>
    <n v="3"/>
    <x v="0"/>
    <x v="1"/>
    <x v="2"/>
    <n v="124168"/>
    <x v="2"/>
    <x v="2"/>
    <n v="3"/>
    <n v="0"/>
    <n v="13"/>
    <x v="0"/>
    <n v="37727.32"/>
    <x v="0"/>
    <x v="0"/>
  </r>
  <r>
    <x v="1021"/>
    <n v="27"/>
    <x v="1"/>
    <n v="21.8"/>
    <n v="1"/>
    <x v="1"/>
    <x v="3"/>
    <x v="7"/>
    <n v="74920"/>
    <x v="0"/>
    <x v="2"/>
    <n v="9"/>
    <n v="0"/>
    <n v="6"/>
    <x v="0"/>
    <n v="12921.61"/>
    <x v="1"/>
    <x v="0"/>
  </r>
  <r>
    <x v="1022"/>
    <n v="46"/>
    <x v="1"/>
    <n v="30.1"/>
    <n v="3"/>
    <x v="1"/>
    <x v="1"/>
    <x v="4"/>
    <n v="64601"/>
    <x v="0"/>
    <x v="0"/>
    <n v="5"/>
    <n v="0"/>
    <n v="7"/>
    <x v="2"/>
    <n v="12388.09"/>
    <x v="3"/>
    <x v="1"/>
  </r>
  <r>
    <x v="1023"/>
    <n v="29"/>
    <x v="1"/>
    <n v="21.8"/>
    <n v="2"/>
    <x v="1"/>
    <x v="0"/>
    <x v="4"/>
    <n v="83294"/>
    <x v="2"/>
    <x v="1"/>
    <n v="9"/>
    <n v="0"/>
    <n v="2"/>
    <x v="0"/>
    <n v="12548.68"/>
    <x v="1"/>
    <x v="0"/>
  </r>
  <r>
    <x v="1024"/>
    <n v="19"/>
    <x v="1"/>
    <n v="27.4"/>
    <n v="1"/>
    <x v="1"/>
    <x v="0"/>
    <x v="8"/>
    <n v="71525"/>
    <x v="2"/>
    <x v="0"/>
    <n v="3"/>
    <n v="0"/>
    <n v="11"/>
    <x v="0"/>
    <n v="11367.21"/>
    <x v="2"/>
    <x v="0"/>
  </r>
  <r>
    <x v="1025"/>
    <n v="33"/>
    <x v="1"/>
    <n v="23"/>
    <n v="4"/>
    <x v="1"/>
    <x v="1"/>
    <x v="10"/>
    <n v="31038"/>
    <x v="1"/>
    <x v="0"/>
    <n v="3"/>
    <n v="1"/>
    <n v="6"/>
    <x v="1"/>
    <n v="8512.27"/>
    <x v="1"/>
    <x v="0"/>
  </r>
  <r>
    <x v="1026"/>
    <n v="60"/>
    <x v="0"/>
    <n v="22.5"/>
    <n v="1"/>
    <x v="1"/>
    <x v="4"/>
    <x v="0"/>
    <n v="71517"/>
    <x v="0"/>
    <x v="0"/>
    <n v="6"/>
    <n v="0"/>
    <n v="4"/>
    <x v="1"/>
    <n v="11717.6"/>
    <x v="0"/>
    <x v="0"/>
  </r>
  <r>
    <x v="1027"/>
    <n v="34"/>
    <x v="0"/>
    <n v="32.700000000000003"/>
    <n v="0"/>
    <x v="0"/>
    <x v="1"/>
    <x v="5"/>
    <n v="94478"/>
    <x v="0"/>
    <x v="1"/>
    <n v="3"/>
    <n v="1"/>
    <n v="0"/>
    <x v="2"/>
    <n v="35558.639999999999"/>
    <x v="1"/>
    <x v="1"/>
  </r>
  <r>
    <x v="1028"/>
    <n v="33"/>
    <x v="1"/>
    <n v="16"/>
    <n v="2"/>
    <x v="0"/>
    <x v="0"/>
    <x v="4"/>
    <n v="70387"/>
    <x v="2"/>
    <x v="0"/>
    <n v="5"/>
    <n v="0"/>
    <n v="13"/>
    <x v="1"/>
    <n v="27468.21"/>
    <x v="1"/>
    <x v="2"/>
  </r>
  <r>
    <x v="1029"/>
    <n v="55"/>
    <x v="1"/>
    <n v="21.8"/>
    <n v="2"/>
    <x v="1"/>
    <x v="2"/>
    <x v="2"/>
    <n v="67470"/>
    <x v="2"/>
    <x v="0"/>
    <n v="1"/>
    <n v="0"/>
    <n v="12"/>
    <x v="1"/>
    <n v="10673.6"/>
    <x v="3"/>
    <x v="0"/>
  </r>
  <r>
    <x v="1030"/>
    <n v="24"/>
    <x v="0"/>
    <n v="19.2"/>
    <n v="1"/>
    <x v="1"/>
    <x v="3"/>
    <x v="6"/>
    <n v="72775"/>
    <x v="2"/>
    <x v="1"/>
    <n v="7"/>
    <n v="0"/>
    <n v="11"/>
    <x v="1"/>
    <n v="11220.02"/>
    <x v="2"/>
    <x v="2"/>
  </r>
  <r>
    <x v="1031"/>
    <n v="30"/>
    <x v="0"/>
    <n v="25.5"/>
    <n v="1"/>
    <x v="1"/>
    <x v="4"/>
    <x v="9"/>
    <n v="73308"/>
    <x v="1"/>
    <x v="4"/>
    <n v="5"/>
    <n v="1"/>
    <n v="2"/>
    <x v="1"/>
    <n v="20723.5"/>
    <x v="1"/>
    <x v="0"/>
  </r>
  <r>
    <x v="1032"/>
    <n v="38"/>
    <x v="1"/>
    <n v="26.5"/>
    <n v="1"/>
    <x v="1"/>
    <x v="3"/>
    <x v="10"/>
    <n v="79618"/>
    <x v="0"/>
    <x v="0"/>
    <n v="3"/>
    <n v="2"/>
    <n v="7"/>
    <x v="2"/>
    <n v="20631.23"/>
    <x v="4"/>
    <x v="0"/>
  </r>
  <r>
    <x v="1033"/>
    <n v="28"/>
    <x v="0"/>
    <n v="20.7"/>
    <n v="1"/>
    <x v="0"/>
    <x v="4"/>
    <x v="2"/>
    <n v="28909"/>
    <x v="0"/>
    <x v="0"/>
    <n v="2"/>
    <n v="1"/>
    <n v="6"/>
    <x v="2"/>
    <n v="30412.81"/>
    <x v="1"/>
    <x v="0"/>
  </r>
  <r>
    <x v="1034"/>
    <n v="50"/>
    <x v="0"/>
    <n v="23.3"/>
    <n v="0"/>
    <x v="1"/>
    <x v="2"/>
    <x v="2"/>
    <n v="159437"/>
    <x v="1"/>
    <x v="2"/>
    <n v="5"/>
    <n v="1"/>
    <n v="11"/>
    <x v="2"/>
    <n v="22603.67"/>
    <x v="3"/>
    <x v="0"/>
  </r>
  <r>
    <x v="1035"/>
    <n v="22"/>
    <x v="0"/>
    <n v="28.1"/>
    <n v="0"/>
    <x v="1"/>
    <x v="3"/>
    <x v="4"/>
    <n v="25594"/>
    <x v="1"/>
    <x v="1"/>
    <n v="3"/>
    <n v="0"/>
    <n v="8"/>
    <x v="1"/>
    <n v="8504.7000000000007"/>
    <x v="2"/>
    <x v="0"/>
  </r>
  <r>
    <x v="1036"/>
    <n v="55"/>
    <x v="0"/>
    <n v="22.1"/>
    <n v="2"/>
    <x v="1"/>
    <x v="0"/>
    <x v="7"/>
    <n v="86296"/>
    <x v="0"/>
    <x v="0"/>
    <n v="4"/>
    <n v="0"/>
    <n v="7"/>
    <x v="2"/>
    <n v="13579.26"/>
    <x v="3"/>
    <x v="0"/>
  </r>
  <r>
    <x v="1037"/>
    <n v="54"/>
    <x v="1"/>
    <n v="17.3"/>
    <n v="2"/>
    <x v="0"/>
    <x v="2"/>
    <x v="7"/>
    <n v="43132"/>
    <x v="2"/>
    <x v="0"/>
    <n v="3"/>
    <n v="1"/>
    <n v="7"/>
    <x v="1"/>
    <n v="25321.98"/>
    <x v="3"/>
    <x v="2"/>
  </r>
  <r>
    <x v="1038"/>
    <n v="59"/>
    <x v="1"/>
    <n v="29.1"/>
    <n v="0"/>
    <x v="1"/>
    <x v="4"/>
    <x v="2"/>
    <n v="67914"/>
    <x v="0"/>
    <x v="2"/>
    <n v="6"/>
    <n v="0"/>
    <n v="1"/>
    <x v="2"/>
    <n v="21894.82"/>
    <x v="0"/>
    <x v="0"/>
  </r>
  <r>
    <x v="1039"/>
    <n v="58"/>
    <x v="0"/>
    <n v="27.9"/>
    <n v="0"/>
    <x v="0"/>
    <x v="3"/>
    <x v="2"/>
    <n v="85174"/>
    <x v="1"/>
    <x v="0"/>
    <n v="3"/>
    <n v="0"/>
    <n v="10"/>
    <x v="1"/>
    <n v="23857.19"/>
    <x v="0"/>
    <x v="0"/>
  </r>
  <r>
    <x v="1040"/>
    <n v="22"/>
    <x v="1"/>
    <n v="26.9"/>
    <n v="1"/>
    <x v="1"/>
    <x v="0"/>
    <x v="10"/>
    <n v="60312"/>
    <x v="0"/>
    <x v="1"/>
    <n v="5"/>
    <n v="0"/>
    <n v="7"/>
    <x v="0"/>
    <n v="8974.92"/>
    <x v="2"/>
    <x v="0"/>
  </r>
  <r>
    <x v="1041"/>
    <n v="30"/>
    <x v="0"/>
    <n v="35"/>
    <n v="1"/>
    <x v="1"/>
    <x v="1"/>
    <x v="10"/>
    <n v="57959"/>
    <x v="0"/>
    <x v="0"/>
    <n v="4"/>
    <n v="1"/>
    <n v="13"/>
    <x v="3"/>
    <n v="22188.1"/>
    <x v="1"/>
    <x v="1"/>
  </r>
  <r>
    <x v="1042"/>
    <n v="22"/>
    <x v="1"/>
    <n v="24"/>
    <n v="2"/>
    <x v="1"/>
    <x v="4"/>
    <x v="9"/>
    <n v="84604"/>
    <x v="2"/>
    <x v="1"/>
    <n v="6"/>
    <n v="0"/>
    <n v="6"/>
    <x v="2"/>
    <n v="16326.73"/>
    <x v="2"/>
    <x v="0"/>
  </r>
  <r>
    <x v="1043"/>
    <n v="60"/>
    <x v="0"/>
    <n v="22.6"/>
    <n v="2"/>
    <x v="1"/>
    <x v="3"/>
    <x v="7"/>
    <n v="75826"/>
    <x v="0"/>
    <x v="0"/>
    <n v="4"/>
    <n v="0"/>
    <n v="9"/>
    <x v="0"/>
    <n v="12409.1"/>
    <x v="0"/>
    <x v="0"/>
  </r>
  <r>
    <x v="1044"/>
    <n v="25"/>
    <x v="0"/>
    <n v="35.4"/>
    <n v="2"/>
    <x v="1"/>
    <x v="0"/>
    <x v="4"/>
    <n v="88449"/>
    <x v="2"/>
    <x v="2"/>
    <n v="6"/>
    <n v="1"/>
    <n v="3"/>
    <x v="3"/>
    <n v="22972.77"/>
    <x v="2"/>
    <x v="1"/>
  </r>
  <r>
    <x v="1045"/>
    <n v="41"/>
    <x v="0"/>
    <n v="23.6"/>
    <n v="2"/>
    <x v="1"/>
    <x v="4"/>
    <x v="2"/>
    <n v="62793"/>
    <x v="2"/>
    <x v="0"/>
    <n v="4"/>
    <n v="0"/>
    <n v="0"/>
    <x v="1"/>
    <n v="10871.6"/>
    <x v="4"/>
    <x v="0"/>
  </r>
  <r>
    <x v="1046"/>
    <n v="33"/>
    <x v="1"/>
    <n v="24.1"/>
    <n v="2"/>
    <x v="1"/>
    <x v="2"/>
    <x v="9"/>
    <n v="83387"/>
    <x v="2"/>
    <x v="2"/>
    <n v="6"/>
    <n v="0"/>
    <n v="8"/>
    <x v="0"/>
    <n v="16376.34"/>
    <x v="1"/>
    <x v="0"/>
  </r>
  <r>
    <x v="1047"/>
    <n v="56"/>
    <x v="0"/>
    <n v="26.9"/>
    <n v="1"/>
    <x v="1"/>
    <x v="3"/>
    <x v="8"/>
    <n v="73782"/>
    <x v="0"/>
    <x v="1"/>
    <n v="4"/>
    <n v="0"/>
    <n v="14"/>
    <x v="2"/>
    <n v="16621.75"/>
    <x v="0"/>
    <x v="0"/>
  </r>
  <r>
    <x v="1048"/>
    <n v="39"/>
    <x v="0"/>
    <n v="30.5"/>
    <n v="1"/>
    <x v="1"/>
    <x v="0"/>
    <x v="3"/>
    <n v="57288"/>
    <x v="1"/>
    <x v="4"/>
    <n v="7"/>
    <n v="2"/>
    <n v="4"/>
    <x v="2"/>
    <n v="25172.06"/>
    <x v="4"/>
    <x v="1"/>
  </r>
  <r>
    <x v="1049"/>
    <n v="28"/>
    <x v="0"/>
    <n v="28.8"/>
    <n v="1"/>
    <x v="1"/>
    <x v="0"/>
    <x v="1"/>
    <n v="89669"/>
    <x v="2"/>
    <x v="0"/>
    <n v="5"/>
    <n v="1"/>
    <n v="14"/>
    <x v="1"/>
    <n v="16161.74"/>
    <x v="1"/>
    <x v="0"/>
  </r>
  <r>
    <x v="1050"/>
    <n v="51"/>
    <x v="1"/>
    <n v="24.7"/>
    <n v="3"/>
    <x v="1"/>
    <x v="3"/>
    <x v="10"/>
    <n v="176977"/>
    <x v="0"/>
    <x v="1"/>
    <n v="4"/>
    <n v="0"/>
    <n v="5"/>
    <x v="1"/>
    <n v="17332.810000000001"/>
    <x v="3"/>
    <x v="0"/>
  </r>
  <r>
    <x v="1051"/>
    <n v="53"/>
    <x v="1"/>
    <n v="30.1"/>
    <n v="4"/>
    <x v="1"/>
    <x v="1"/>
    <x v="6"/>
    <n v="113883"/>
    <x v="0"/>
    <x v="0"/>
    <n v="4"/>
    <n v="0"/>
    <n v="14"/>
    <x v="1"/>
    <n v="16776.34"/>
    <x v="3"/>
    <x v="1"/>
  </r>
  <r>
    <x v="1052"/>
    <n v="46"/>
    <x v="0"/>
    <n v="39.6"/>
    <n v="3"/>
    <x v="1"/>
    <x v="3"/>
    <x v="2"/>
    <n v="79181"/>
    <x v="1"/>
    <x v="0"/>
    <n v="9"/>
    <n v="0"/>
    <n v="6"/>
    <x v="0"/>
    <n v="14693.98"/>
    <x v="3"/>
    <x v="1"/>
  </r>
  <r>
    <x v="1053"/>
    <n v="42"/>
    <x v="0"/>
    <n v="27.9"/>
    <n v="1"/>
    <x v="1"/>
    <x v="3"/>
    <x v="7"/>
    <n v="64062"/>
    <x v="1"/>
    <x v="1"/>
    <n v="7"/>
    <n v="0"/>
    <n v="9"/>
    <x v="3"/>
    <n v="19621.29"/>
    <x v="4"/>
    <x v="0"/>
  </r>
  <r>
    <x v="1054"/>
    <n v="64"/>
    <x v="1"/>
    <n v="29.9"/>
    <n v="0"/>
    <x v="1"/>
    <x v="2"/>
    <x v="2"/>
    <n v="63639"/>
    <x v="2"/>
    <x v="1"/>
    <n v="8"/>
    <n v="0"/>
    <n v="4"/>
    <x v="0"/>
    <n v="17100.71"/>
    <x v="0"/>
    <x v="0"/>
  </r>
  <r>
    <x v="1055"/>
    <n v="64"/>
    <x v="1"/>
    <n v="25.2"/>
    <n v="2"/>
    <x v="1"/>
    <x v="2"/>
    <x v="8"/>
    <n v="68335"/>
    <x v="0"/>
    <x v="1"/>
    <n v="6"/>
    <n v="0"/>
    <n v="10"/>
    <x v="0"/>
    <n v="14969.04"/>
    <x v="0"/>
    <x v="0"/>
  </r>
  <r>
    <x v="1056"/>
    <n v="51"/>
    <x v="0"/>
    <n v="24.4"/>
    <n v="3"/>
    <x v="1"/>
    <x v="4"/>
    <x v="5"/>
    <n v="34489"/>
    <x v="1"/>
    <x v="1"/>
    <n v="5"/>
    <n v="0"/>
    <n v="11"/>
    <x v="1"/>
    <n v="14945.24"/>
    <x v="3"/>
    <x v="0"/>
  </r>
  <r>
    <x v="1057"/>
    <n v="27"/>
    <x v="1"/>
    <n v="25.6"/>
    <n v="1"/>
    <x v="0"/>
    <x v="0"/>
    <x v="5"/>
    <n v="52311"/>
    <x v="0"/>
    <x v="0"/>
    <n v="5"/>
    <n v="1"/>
    <n v="7"/>
    <x v="3"/>
    <n v="35016.25"/>
    <x v="1"/>
    <x v="0"/>
  </r>
  <r>
    <x v="1058"/>
    <n v="45"/>
    <x v="0"/>
    <n v="33.700000000000003"/>
    <n v="1"/>
    <x v="1"/>
    <x v="3"/>
    <x v="1"/>
    <n v="54554"/>
    <x v="1"/>
    <x v="0"/>
    <n v="6"/>
    <n v="0"/>
    <n v="12"/>
    <x v="1"/>
    <n v="8249.17"/>
    <x v="4"/>
    <x v="1"/>
  </r>
  <r>
    <x v="1059"/>
    <n v="40"/>
    <x v="1"/>
    <n v="28.3"/>
    <n v="2"/>
    <x v="1"/>
    <x v="0"/>
    <x v="9"/>
    <n v="47657"/>
    <x v="0"/>
    <x v="0"/>
    <n v="2"/>
    <n v="1"/>
    <n v="0"/>
    <x v="2"/>
    <n v="18611.16"/>
    <x v="4"/>
    <x v="0"/>
  </r>
  <r>
    <x v="1060"/>
    <n v="18"/>
    <x v="0"/>
    <n v="30.3"/>
    <n v="2"/>
    <x v="1"/>
    <x v="1"/>
    <x v="10"/>
    <n v="56006"/>
    <x v="1"/>
    <x v="2"/>
    <n v="5"/>
    <n v="1"/>
    <n v="4"/>
    <x v="3"/>
    <n v="22455.65"/>
    <x v="2"/>
    <x v="1"/>
  </r>
  <r>
    <x v="1061"/>
    <n v="45"/>
    <x v="0"/>
    <n v="39.700000000000003"/>
    <n v="2"/>
    <x v="1"/>
    <x v="0"/>
    <x v="3"/>
    <n v="82587"/>
    <x v="1"/>
    <x v="0"/>
    <n v="5"/>
    <n v="0"/>
    <n v="8"/>
    <x v="0"/>
    <n v="13608.03"/>
    <x v="4"/>
    <x v="1"/>
  </r>
  <r>
    <x v="1062"/>
    <n v="54"/>
    <x v="0"/>
    <n v="32.9"/>
    <n v="3"/>
    <x v="1"/>
    <x v="0"/>
    <x v="5"/>
    <n v="61143"/>
    <x v="0"/>
    <x v="1"/>
    <n v="5"/>
    <n v="0"/>
    <n v="14"/>
    <x v="0"/>
    <n v="16061.06"/>
    <x v="3"/>
    <x v="1"/>
  </r>
  <r>
    <x v="1063"/>
    <n v="59"/>
    <x v="1"/>
    <n v="31.3"/>
    <n v="1"/>
    <x v="1"/>
    <x v="4"/>
    <x v="1"/>
    <n v="45738"/>
    <x v="0"/>
    <x v="1"/>
    <n v="5"/>
    <n v="1"/>
    <n v="9"/>
    <x v="3"/>
    <n v="23017.9"/>
    <x v="0"/>
    <x v="1"/>
  </r>
  <r>
    <x v="1064"/>
    <n v="55"/>
    <x v="0"/>
    <n v="23.9"/>
    <n v="2"/>
    <x v="0"/>
    <x v="0"/>
    <x v="10"/>
    <n v="55883"/>
    <x v="0"/>
    <x v="0"/>
    <n v="3"/>
    <n v="0"/>
    <n v="11"/>
    <x v="1"/>
    <n v="22961.56"/>
    <x v="3"/>
    <x v="0"/>
  </r>
  <r>
    <x v="1065"/>
    <n v="42"/>
    <x v="1"/>
    <n v="21.1"/>
    <n v="1"/>
    <x v="1"/>
    <x v="1"/>
    <x v="6"/>
    <n v="53422"/>
    <x v="0"/>
    <x v="1"/>
    <n v="4"/>
    <n v="0"/>
    <n v="2"/>
    <x v="1"/>
    <n v="14004.15"/>
    <x v="4"/>
    <x v="0"/>
  </r>
  <r>
    <x v="1066"/>
    <n v="46"/>
    <x v="0"/>
    <n v="24.3"/>
    <n v="2"/>
    <x v="1"/>
    <x v="4"/>
    <x v="6"/>
    <n v="81786"/>
    <x v="0"/>
    <x v="0"/>
    <n v="5"/>
    <n v="1"/>
    <n v="7"/>
    <x v="2"/>
    <n v="15134.5"/>
    <x v="3"/>
    <x v="0"/>
  </r>
  <r>
    <x v="1067"/>
    <n v="64"/>
    <x v="1"/>
    <n v="19.600000000000001"/>
    <n v="1"/>
    <x v="1"/>
    <x v="0"/>
    <x v="9"/>
    <n v="18000"/>
    <x v="1"/>
    <x v="2"/>
    <n v="5"/>
    <n v="0"/>
    <n v="12"/>
    <x v="0"/>
    <n v="19170.8"/>
    <x v="0"/>
    <x v="2"/>
  </r>
  <r>
    <x v="1068"/>
    <n v="53"/>
    <x v="1"/>
    <n v="17.8"/>
    <n v="0"/>
    <x v="1"/>
    <x v="0"/>
    <x v="10"/>
    <n v="66609"/>
    <x v="2"/>
    <x v="1"/>
    <n v="5"/>
    <n v="0"/>
    <n v="2"/>
    <x v="1"/>
    <n v="11384.31"/>
    <x v="3"/>
    <x v="2"/>
  </r>
  <r>
    <x v="1069"/>
    <n v="22"/>
    <x v="0"/>
    <n v="29.8"/>
    <n v="1"/>
    <x v="1"/>
    <x v="1"/>
    <x v="4"/>
    <n v="56519"/>
    <x v="1"/>
    <x v="0"/>
    <n v="3"/>
    <n v="0"/>
    <n v="0"/>
    <x v="2"/>
    <n v="8105.26"/>
    <x v="2"/>
    <x v="0"/>
  </r>
  <r>
    <x v="1070"/>
    <n v="50"/>
    <x v="0"/>
    <n v="34.700000000000003"/>
    <n v="2"/>
    <x v="1"/>
    <x v="4"/>
    <x v="2"/>
    <n v="58237"/>
    <x v="1"/>
    <x v="1"/>
    <n v="6"/>
    <n v="2"/>
    <n v="11"/>
    <x v="2"/>
    <n v="22958.41"/>
    <x v="3"/>
    <x v="1"/>
  </r>
  <r>
    <x v="1071"/>
    <n v="61"/>
    <x v="1"/>
    <n v="29.6"/>
    <n v="0"/>
    <x v="1"/>
    <x v="3"/>
    <x v="0"/>
    <n v="51265"/>
    <x v="2"/>
    <x v="0"/>
    <n v="4"/>
    <n v="0"/>
    <n v="8"/>
    <x v="0"/>
    <n v="9013.4599999999991"/>
    <x v="0"/>
    <x v="0"/>
  </r>
  <r>
    <x v="1072"/>
    <n v="26"/>
    <x v="1"/>
    <n v="33.700000000000003"/>
    <n v="1"/>
    <x v="1"/>
    <x v="0"/>
    <x v="10"/>
    <n v="105730"/>
    <x v="2"/>
    <x v="1"/>
    <n v="8"/>
    <n v="0"/>
    <n v="4"/>
    <x v="1"/>
    <n v="12255.13"/>
    <x v="1"/>
    <x v="1"/>
  </r>
  <r>
    <x v="1073"/>
    <n v="38"/>
    <x v="1"/>
    <n v="30.8"/>
    <n v="1"/>
    <x v="1"/>
    <x v="0"/>
    <x v="6"/>
    <n v="51148"/>
    <x v="0"/>
    <x v="1"/>
    <n v="6"/>
    <n v="0"/>
    <n v="1"/>
    <x v="0"/>
    <n v="13273.6"/>
    <x v="4"/>
    <x v="1"/>
  </r>
  <r>
    <x v="1074"/>
    <n v="38"/>
    <x v="0"/>
    <n v="25.5"/>
    <n v="1"/>
    <x v="0"/>
    <x v="3"/>
    <x v="9"/>
    <n v="99889"/>
    <x v="2"/>
    <x v="0"/>
    <n v="6"/>
    <n v="0"/>
    <n v="0"/>
    <x v="0"/>
    <n v="26850.65"/>
    <x v="4"/>
    <x v="0"/>
  </r>
  <r>
    <x v="1075"/>
    <n v="46"/>
    <x v="1"/>
    <n v="39.799999999999997"/>
    <n v="4"/>
    <x v="1"/>
    <x v="2"/>
    <x v="4"/>
    <n v="51972"/>
    <x v="2"/>
    <x v="0"/>
    <n v="6"/>
    <n v="1"/>
    <n v="3"/>
    <x v="0"/>
    <n v="19701.84"/>
    <x v="3"/>
    <x v="1"/>
  </r>
  <r>
    <x v="1076"/>
    <n v="42"/>
    <x v="1"/>
    <n v="27.3"/>
    <n v="5"/>
    <x v="1"/>
    <x v="3"/>
    <x v="9"/>
    <n v="18000"/>
    <x v="2"/>
    <x v="1"/>
    <n v="7"/>
    <n v="0"/>
    <n v="4"/>
    <x v="0"/>
    <n v="19705.64"/>
    <x v="4"/>
    <x v="0"/>
  </r>
  <r>
    <x v="1077"/>
    <n v="45"/>
    <x v="1"/>
    <n v="30"/>
    <n v="3"/>
    <x v="0"/>
    <x v="1"/>
    <x v="10"/>
    <n v="79154"/>
    <x v="0"/>
    <x v="2"/>
    <n v="6"/>
    <n v="0"/>
    <n v="9"/>
    <x v="2"/>
    <n v="37432.21"/>
    <x v="4"/>
    <x v="0"/>
  </r>
  <r>
    <x v="1078"/>
    <n v="48"/>
    <x v="0"/>
    <n v="27.2"/>
    <n v="0"/>
    <x v="1"/>
    <x v="1"/>
    <x v="3"/>
    <n v="56007"/>
    <x v="0"/>
    <x v="1"/>
    <n v="5"/>
    <n v="0"/>
    <n v="8"/>
    <x v="0"/>
    <n v="13406.14"/>
    <x v="3"/>
    <x v="0"/>
  </r>
  <r>
    <x v="1079"/>
    <n v="24"/>
    <x v="1"/>
    <n v="21.3"/>
    <n v="3"/>
    <x v="0"/>
    <x v="0"/>
    <x v="4"/>
    <n v="104243"/>
    <x v="1"/>
    <x v="0"/>
    <n v="2"/>
    <n v="0"/>
    <n v="6"/>
    <x v="0"/>
    <n v="17061.990000000002"/>
    <x v="2"/>
    <x v="0"/>
  </r>
  <r>
    <x v="1080"/>
    <n v="25"/>
    <x v="1"/>
    <n v="25.3"/>
    <n v="1"/>
    <x v="1"/>
    <x v="0"/>
    <x v="6"/>
    <n v="18000"/>
    <x v="1"/>
    <x v="1"/>
    <n v="10"/>
    <n v="1"/>
    <n v="0"/>
    <x v="2"/>
    <n v="17623.63"/>
    <x v="2"/>
    <x v="0"/>
  </r>
  <r>
    <x v="1081"/>
    <n v="63"/>
    <x v="0"/>
    <n v="24.1"/>
    <n v="3"/>
    <x v="1"/>
    <x v="4"/>
    <x v="0"/>
    <n v="24269"/>
    <x v="0"/>
    <x v="0"/>
    <n v="2"/>
    <n v="0"/>
    <n v="6"/>
    <x v="0"/>
    <n v="12876"/>
    <x v="0"/>
    <x v="0"/>
  </r>
  <r>
    <x v="1082"/>
    <n v="49"/>
    <x v="0"/>
    <n v="25.8"/>
    <n v="1"/>
    <x v="0"/>
    <x v="1"/>
    <x v="10"/>
    <n v="89139"/>
    <x v="1"/>
    <x v="2"/>
    <n v="8"/>
    <n v="0"/>
    <n v="13"/>
    <x v="0"/>
    <n v="32154.86"/>
    <x v="3"/>
    <x v="0"/>
  </r>
  <r>
    <x v="1083"/>
    <n v="25"/>
    <x v="0"/>
    <n v="33.1"/>
    <n v="3"/>
    <x v="0"/>
    <x v="4"/>
    <x v="5"/>
    <n v="46718"/>
    <x v="0"/>
    <x v="2"/>
    <n v="7"/>
    <n v="0"/>
    <n v="7"/>
    <x v="1"/>
    <n v="24132.55"/>
    <x v="2"/>
    <x v="1"/>
  </r>
  <r>
    <x v="1084"/>
    <n v="19"/>
    <x v="0"/>
    <n v="30.4"/>
    <n v="0"/>
    <x v="0"/>
    <x v="1"/>
    <x v="0"/>
    <n v="92429"/>
    <x v="0"/>
    <x v="0"/>
    <n v="4"/>
    <n v="0"/>
    <n v="8"/>
    <x v="0"/>
    <n v="21557.05"/>
    <x v="2"/>
    <x v="1"/>
  </r>
  <r>
    <x v="1085"/>
    <n v="35"/>
    <x v="0"/>
    <n v="32.200000000000003"/>
    <n v="2"/>
    <x v="1"/>
    <x v="0"/>
    <x v="4"/>
    <n v="48046"/>
    <x v="0"/>
    <x v="1"/>
    <n v="10"/>
    <n v="0"/>
    <n v="12"/>
    <x v="0"/>
    <n v="16129.96"/>
    <x v="1"/>
    <x v="1"/>
  </r>
  <r>
    <x v="1086"/>
    <n v="18"/>
    <x v="1"/>
    <n v="29.3"/>
    <n v="2"/>
    <x v="1"/>
    <x v="3"/>
    <x v="5"/>
    <n v="82725"/>
    <x v="0"/>
    <x v="0"/>
    <n v="3"/>
    <n v="0"/>
    <n v="9"/>
    <x v="0"/>
    <n v="7845.57"/>
    <x v="2"/>
    <x v="0"/>
  </r>
  <r>
    <x v="1087"/>
    <n v="46"/>
    <x v="0"/>
    <n v="25.5"/>
    <n v="1"/>
    <x v="1"/>
    <x v="2"/>
    <x v="2"/>
    <n v="81366"/>
    <x v="1"/>
    <x v="2"/>
    <n v="7"/>
    <n v="1"/>
    <n v="8"/>
    <x v="1"/>
    <n v="14277.86"/>
    <x v="3"/>
    <x v="0"/>
  </r>
  <r>
    <x v="1088"/>
    <n v="62"/>
    <x v="0"/>
    <n v="28.9"/>
    <n v="1"/>
    <x v="1"/>
    <x v="4"/>
    <x v="2"/>
    <n v="27333"/>
    <x v="1"/>
    <x v="0"/>
    <n v="6"/>
    <n v="0"/>
    <n v="3"/>
    <x v="1"/>
    <n v="9075.7000000000007"/>
    <x v="0"/>
    <x v="0"/>
  </r>
  <r>
    <x v="1089"/>
    <n v="32"/>
    <x v="0"/>
    <n v="29.5"/>
    <n v="1"/>
    <x v="1"/>
    <x v="4"/>
    <x v="8"/>
    <n v="37588"/>
    <x v="0"/>
    <x v="0"/>
    <n v="4"/>
    <n v="0"/>
    <n v="11"/>
    <x v="1"/>
    <n v="11413.69"/>
    <x v="1"/>
    <x v="0"/>
  </r>
  <r>
    <x v="1090"/>
    <n v="33"/>
    <x v="0"/>
    <n v="33.200000000000003"/>
    <n v="0"/>
    <x v="1"/>
    <x v="1"/>
    <x v="0"/>
    <n v="60106"/>
    <x v="1"/>
    <x v="1"/>
    <n v="2"/>
    <n v="0"/>
    <n v="11"/>
    <x v="3"/>
    <n v="15992.6"/>
    <x v="1"/>
    <x v="1"/>
  </r>
  <r>
    <x v="1091"/>
    <n v="61"/>
    <x v="1"/>
    <n v="24"/>
    <n v="5"/>
    <x v="0"/>
    <x v="3"/>
    <x v="7"/>
    <n v="88755"/>
    <x v="0"/>
    <x v="2"/>
    <n v="4"/>
    <n v="1"/>
    <n v="7"/>
    <x v="1"/>
    <n v="34194.97"/>
    <x v="0"/>
    <x v="0"/>
  </r>
  <r>
    <x v="1092"/>
    <n v="28"/>
    <x v="1"/>
    <n v="27.4"/>
    <n v="0"/>
    <x v="1"/>
    <x v="3"/>
    <x v="5"/>
    <n v="76651"/>
    <x v="0"/>
    <x v="1"/>
    <n v="10"/>
    <n v="0"/>
    <n v="2"/>
    <x v="0"/>
    <n v="14590.11"/>
    <x v="1"/>
    <x v="0"/>
  </r>
  <r>
    <x v="1093"/>
    <n v="64"/>
    <x v="1"/>
    <n v="30.5"/>
    <n v="3"/>
    <x v="1"/>
    <x v="1"/>
    <x v="2"/>
    <n v="70465"/>
    <x v="1"/>
    <x v="0"/>
    <n v="2"/>
    <n v="0"/>
    <n v="1"/>
    <x v="3"/>
    <n v="18322.490000000002"/>
    <x v="0"/>
    <x v="1"/>
  </r>
  <r>
    <x v="1094"/>
    <n v="18"/>
    <x v="0"/>
    <n v="26.5"/>
    <n v="0"/>
    <x v="1"/>
    <x v="1"/>
    <x v="9"/>
    <n v="38644"/>
    <x v="1"/>
    <x v="0"/>
    <n v="6"/>
    <n v="0"/>
    <n v="2"/>
    <x v="1"/>
    <n v="7145.03"/>
    <x v="2"/>
    <x v="0"/>
  </r>
  <r>
    <x v="1095"/>
    <n v="63"/>
    <x v="0"/>
    <n v="26.9"/>
    <n v="1"/>
    <x v="1"/>
    <x v="1"/>
    <x v="2"/>
    <n v="108363"/>
    <x v="2"/>
    <x v="0"/>
    <n v="2"/>
    <n v="0"/>
    <n v="13"/>
    <x v="2"/>
    <n v="18440.240000000002"/>
    <x v="0"/>
    <x v="0"/>
  </r>
  <r>
    <x v="1096"/>
    <n v="57"/>
    <x v="0"/>
    <n v="21.3"/>
    <n v="2"/>
    <x v="1"/>
    <x v="4"/>
    <x v="5"/>
    <n v="80893"/>
    <x v="2"/>
    <x v="0"/>
    <n v="5"/>
    <n v="1"/>
    <n v="3"/>
    <x v="0"/>
    <n v="16582.599999999999"/>
    <x v="0"/>
    <x v="0"/>
  </r>
  <r>
    <x v="1097"/>
    <n v="54"/>
    <x v="1"/>
    <n v="21.2"/>
    <n v="0"/>
    <x v="1"/>
    <x v="4"/>
    <x v="2"/>
    <n v="85331"/>
    <x v="0"/>
    <x v="0"/>
    <n v="4"/>
    <n v="1"/>
    <n v="8"/>
    <x v="2"/>
    <n v="17229.400000000001"/>
    <x v="3"/>
    <x v="0"/>
  </r>
  <r>
    <x v="1098"/>
    <n v="65"/>
    <x v="1"/>
    <n v="26.6"/>
    <n v="1"/>
    <x v="1"/>
    <x v="1"/>
    <x v="5"/>
    <n v="45099"/>
    <x v="0"/>
    <x v="4"/>
    <n v="6"/>
    <n v="2"/>
    <n v="2"/>
    <x v="2"/>
    <n v="28714.54"/>
    <x v="0"/>
    <x v="0"/>
  </r>
  <r>
    <x v="1099"/>
    <n v="24"/>
    <x v="1"/>
    <n v="34.9"/>
    <n v="1"/>
    <x v="0"/>
    <x v="4"/>
    <x v="0"/>
    <n v="101515"/>
    <x v="1"/>
    <x v="2"/>
    <n v="5"/>
    <n v="1"/>
    <n v="5"/>
    <x v="1"/>
    <n v="34669.480000000003"/>
    <x v="2"/>
    <x v="1"/>
  </r>
  <r>
    <x v="1100"/>
    <n v="34"/>
    <x v="0"/>
    <n v="32.799999999999997"/>
    <n v="0"/>
    <x v="1"/>
    <x v="0"/>
    <x v="1"/>
    <n v="25755"/>
    <x v="2"/>
    <x v="0"/>
    <n v="1"/>
    <n v="0"/>
    <n v="12"/>
    <x v="3"/>
    <n v="19767.38"/>
    <x v="1"/>
    <x v="1"/>
  </r>
  <r>
    <x v="1101"/>
    <n v="59"/>
    <x v="1"/>
    <n v="21.4"/>
    <n v="3"/>
    <x v="0"/>
    <x v="2"/>
    <x v="3"/>
    <n v="115901"/>
    <x v="2"/>
    <x v="1"/>
    <n v="2"/>
    <n v="1"/>
    <n v="2"/>
    <x v="0"/>
    <n v="31896.75"/>
    <x v="0"/>
    <x v="0"/>
  </r>
  <r>
    <x v="1102"/>
    <n v="19"/>
    <x v="0"/>
    <n v="35"/>
    <n v="0"/>
    <x v="1"/>
    <x v="3"/>
    <x v="1"/>
    <n v="91012"/>
    <x v="2"/>
    <x v="1"/>
    <n v="5"/>
    <n v="0"/>
    <n v="4"/>
    <x v="3"/>
    <n v="16923.82"/>
    <x v="2"/>
    <x v="1"/>
  </r>
  <r>
    <x v="1103"/>
    <n v="37"/>
    <x v="0"/>
    <n v="29.6"/>
    <n v="2"/>
    <x v="1"/>
    <x v="1"/>
    <x v="6"/>
    <n v="67126"/>
    <x v="0"/>
    <x v="4"/>
    <n v="4"/>
    <n v="1"/>
    <n v="3"/>
    <x v="1"/>
    <n v="17715.16"/>
    <x v="4"/>
    <x v="0"/>
  </r>
  <r>
    <x v="1104"/>
    <n v="32"/>
    <x v="1"/>
    <n v="28.4"/>
    <n v="0"/>
    <x v="0"/>
    <x v="2"/>
    <x v="3"/>
    <n v="73171"/>
    <x v="2"/>
    <x v="1"/>
    <n v="10"/>
    <n v="0"/>
    <n v="3"/>
    <x v="1"/>
    <n v="27104.51"/>
    <x v="1"/>
    <x v="0"/>
  </r>
  <r>
    <x v="1105"/>
    <n v="45"/>
    <x v="1"/>
    <n v="20.8"/>
    <n v="0"/>
    <x v="1"/>
    <x v="3"/>
    <x v="1"/>
    <n v="73209"/>
    <x v="0"/>
    <x v="0"/>
    <n v="5"/>
    <n v="0"/>
    <n v="13"/>
    <x v="3"/>
    <n v="14204.96"/>
    <x v="4"/>
    <x v="0"/>
  </r>
  <r>
    <x v="1106"/>
    <n v="31"/>
    <x v="0"/>
    <n v="28.4"/>
    <n v="1"/>
    <x v="0"/>
    <x v="4"/>
    <x v="5"/>
    <n v="60273"/>
    <x v="2"/>
    <x v="1"/>
    <n v="3"/>
    <n v="0"/>
    <n v="10"/>
    <x v="2"/>
    <n v="32943.06"/>
    <x v="1"/>
    <x v="0"/>
  </r>
  <r>
    <x v="1107"/>
    <n v="20"/>
    <x v="0"/>
    <n v="35.299999999999997"/>
    <n v="0"/>
    <x v="1"/>
    <x v="0"/>
    <x v="5"/>
    <n v="85272"/>
    <x v="2"/>
    <x v="0"/>
    <n v="4"/>
    <n v="0"/>
    <n v="6"/>
    <x v="2"/>
    <n v="16187.99"/>
    <x v="2"/>
    <x v="1"/>
  </r>
  <r>
    <x v="1108"/>
    <n v="49"/>
    <x v="0"/>
    <n v="28.3"/>
    <n v="1"/>
    <x v="1"/>
    <x v="1"/>
    <x v="2"/>
    <n v="41850"/>
    <x v="0"/>
    <x v="0"/>
    <n v="5"/>
    <n v="1"/>
    <n v="4"/>
    <x v="0"/>
    <n v="13755.47"/>
    <x v="3"/>
    <x v="0"/>
  </r>
  <r>
    <x v="1109"/>
    <n v="31"/>
    <x v="0"/>
    <n v="31"/>
    <n v="0"/>
    <x v="1"/>
    <x v="0"/>
    <x v="4"/>
    <n v="43021"/>
    <x v="2"/>
    <x v="2"/>
    <n v="2"/>
    <n v="0"/>
    <n v="4"/>
    <x v="2"/>
    <n v="19147.39"/>
    <x v="1"/>
    <x v="1"/>
  </r>
  <r>
    <x v="1110"/>
    <n v="26"/>
    <x v="0"/>
    <n v="31.3"/>
    <n v="1"/>
    <x v="0"/>
    <x v="1"/>
    <x v="7"/>
    <n v="64960"/>
    <x v="0"/>
    <x v="0"/>
    <n v="0"/>
    <n v="0"/>
    <n v="7"/>
    <x v="1"/>
    <n v="23856.04"/>
    <x v="1"/>
    <x v="1"/>
  </r>
  <r>
    <x v="1111"/>
    <n v="23"/>
    <x v="1"/>
    <n v="24.5"/>
    <n v="1"/>
    <x v="1"/>
    <x v="0"/>
    <x v="9"/>
    <n v="104421"/>
    <x v="0"/>
    <x v="0"/>
    <n v="5"/>
    <n v="0"/>
    <n v="0"/>
    <x v="1"/>
    <n v="5755.05"/>
    <x v="2"/>
    <x v="0"/>
  </r>
  <r>
    <x v="1112"/>
    <n v="39"/>
    <x v="1"/>
    <n v="21.4"/>
    <n v="0"/>
    <x v="1"/>
    <x v="0"/>
    <x v="3"/>
    <n v="75763"/>
    <x v="1"/>
    <x v="1"/>
    <n v="5"/>
    <n v="2"/>
    <n v="0"/>
    <x v="0"/>
    <n v="18734.88"/>
    <x v="4"/>
    <x v="0"/>
  </r>
  <r>
    <x v="1113"/>
    <n v="31"/>
    <x v="0"/>
    <n v="19.2"/>
    <n v="2"/>
    <x v="1"/>
    <x v="1"/>
    <x v="8"/>
    <n v="35406"/>
    <x v="0"/>
    <x v="0"/>
    <n v="1"/>
    <n v="0"/>
    <n v="3"/>
    <x v="0"/>
    <n v="5514.99"/>
    <x v="1"/>
    <x v="2"/>
  </r>
  <r>
    <x v="1114"/>
    <n v="63"/>
    <x v="1"/>
    <n v="26.3"/>
    <n v="4"/>
    <x v="1"/>
    <x v="1"/>
    <x v="2"/>
    <n v="68029"/>
    <x v="0"/>
    <x v="1"/>
    <n v="8"/>
    <n v="1"/>
    <n v="12"/>
    <x v="1"/>
    <n v="18120.560000000001"/>
    <x v="0"/>
    <x v="0"/>
  </r>
  <r>
    <x v="1115"/>
    <n v="46"/>
    <x v="1"/>
    <n v="24.3"/>
    <n v="1"/>
    <x v="1"/>
    <x v="0"/>
    <x v="3"/>
    <n v="52646"/>
    <x v="2"/>
    <x v="0"/>
    <n v="6"/>
    <n v="0"/>
    <n v="9"/>
    <x v="1"/>
    <n v="10332.030000000001"/>
    <x v="3"/>
    <x v="0"/>
  </r>
  <r>
    <x v="1116"/>
    <n v="27"/>
    <x v="1"/>
    <n v="22.3"/>
    <n v="3"/>
    <x v="0"/>
    <x v="0"/>
    <x v="1"/>
    <n v="45026"/>
    <x v="2"/>
    <x v="0"/>
    <n v="1"/>
    <n v="0"/>
    <n v="3"/>
    <x v="0"/>
    <n v="19203.669999999998"/>
    <x v="1"/>
    <x v="0"/>
  </r>
  <r>
    <x v="1117"/>
    <n v="55"/>
    <x v="1"/>
    <n v="25.3"/>
    <n v="1"/>
    <x v="0"/>
    <x v="4"/>
    <x v="5"/>
    <n v="54381"/>
    <x v="1"/>
    <x v="0"/>
    <n v="5"/>
    <n v="1"/>
    <n v="5"/>
    <x v="2"/>
    <n v="28798.36"/>
    <x v="3"/>
    <x v="0"/>
  </r>
  <r>
    <x v="1118"/>
    <n v="56"/>
    <x v="0"/>
    <n v="33.4"/>
    <n v="1"/>
    <x v="1"/>
    <x v="4"/>
    <x v="8"/>
    <n v="71000"/>
    <x v="0"/>
    <x v="0"/>
    <n v="2"/>
    <n v="1"/>
    <n v="6"/>
    <x v="2"/>
    <n v="19203.38"/>
    <x v="0"/>
    <x v="1"/>
  </r>
  <r>
    <x v="1119"/>
    <n v="30"/>
    <x v="1"/>
    <n v="22.9"/>
    <n v="1"/>
    <x v="1"/>
    <x v="1"/>
    <x v="6"/>
    <n v="68226"/>
    <x v="2"/>
    <x v="4"/>
    <n v="8"/>
    <n v="1"/>
    <n v="12"/>
    <x v="2"/>
    <n v="27105.31"/>
    <x v="1"/>
    <x v="0"/>
  </r>
  <r>
    <x v="1120"/>
    <n v="46"/>
    <x v="0"/>
    <n v="40.200000000000003"/>
    <n v="0"/>
    <x v="1"/>
    <x v="1"/>
    <x v="0"/>
    <n v="56481"/>
    <x v="2"/>
    <x v="0"/>
    <n v="6"/>
    <n v="0"/>
    <n v="6"/>
    <x v="2"/>
    <n v="18903.25"/>
    <x v="3"/>
    <x v="1"/>
  </r>
  <r>
    <x v="1121"/>
    <n v="33"/>
    <x v="1"/>
    <n v="27.2"/>
    <n v="0"/>
    <x v="1"/>
    <x v="4"/>
    <x v="1"/>
    <n v="68446"/>
    <x v="0"/>
    <x v="1"/>
    <n v="4"/>
    <n v="0"/>
    <n v="14"/>
    <x v="1"/>
    <n v="12503.67"/>
    <x v="1"/>
    <x v="0"/>
  </r>
  <r>
    <x v="1122"/>
    <n v="31"/>
    <x v="0"/>
    <n v="29.7"/>
    <n v="4"/>
    <x v="1"/>
    <x v="2"/>
    <x v="9"/>
    <n v="41700"/>
    <x v="1"/>
    <x v="0"/>
    <n v="0"/>
    <n v="0"/>
    <n v="11"/>
    <x v="2"/>
    <n v="15761.59"/>
    <x v="1"/>
    <x v="0"/>
  </r>
  <r>
    <x v="1123"/>
    <n v="57"/>
    <x v="0"/>
    <n v="24.1"/>
    <n v="3"/>
    <x v="1"/>
    <x v="3"/>
    <x v="5"/>
    <n v="55435"/>
    <x v="2"/>
    <x v="0"/>
    <n v="5"/>
    <n v="0"/>
    <n v="11"/>
    <x v="1"/>
    <n v="9788.7999999999993"/>
    <x v="0"/>
    <x v="0"/>
  </r>
  <r>
    <x v="1124"/>
    <n v="52"/>
    <x v="1"/>
    <n v="32.4"/>
    <n v="2"/>
    <x v="1"/>
    <x v="2"/>
    <x v="5"/>
    <n v="92147"/>
    <x v="2"/>
    <x v="0"/>
    <n v="1"/>
    <n v="1"/>
    <n v="9"/>
    <x v="1"/>
    <n v="17419.75"/>
    <x v="3"/>
    <x v="1"/>
  </r>
  <r>
    <x v="1125"/>
    <n v="55"/>
    <x v="0"/>
    <n v="26"/>
    <n v="1"/>
    <x v="1"/>
    <x v="0"/>
    <x v="0"/>
    <n v="46057"/>
    <x v="0"/>
    <x v="1"/>
    <n v="3"/>
    <n v="0"/>
    <n v="0"/>
    <x v="2"/>
    <n v="17427.53"/>
    <x v="3"/>
    <x v="0"/>
  </r>
  <r>
    <x v="1126"/>
    <n v="54"/>
    <x v="1"/>
    <n v="28.1"/>
    <n v="2"/>
    <x v="1"/>
    <x v="1"/>
    <x v="7"/>
    <n v="91682"/>
    <x v="1"/>
    <x v="1"/>
    <n v="8"/>
    <n v="1"/>
    <n v="6"/>
    <x v="1"/>
    <n v="19235.28"/>
    <x v="3"/>
    <x v="0"/>
  </r>
  <r>
    <x v="1127"/>
    <n v="65"/>
    <x v="0"/>
    <n v="18.399999999999999"/>
    <n v="1"/>
    <x v="0"/>
    <x v="2"/>
    <x v="4"/>
    <n v="86718"/>
    <x v="0"/>
    <x v="0"/>
    <n v="2"/>
    <n v="0"/>
    <n v="10"/>
    <x v="0"/>
    <n v="23799.86"/>
    <x v="0"/>
    <x v="2"/>
  </r>
  <r>
    <x v="1128"/>
    <n v="40"/>
    <x v="0"/>
    <n v="27.3"/>
    <n v="1"/>
    <x v="0"/>
    <x v="4"/>
    <x v="6"/>
    <n v="27983"/>
    <x v="1"/>
    <x v="1"/>
    <n v="4"/>
    <n v="1"/>
    <n v="13"/>
    <x v="0"/>
    <n v="26353.3"/>
    <x v="4"/>
    <x v="0"/>
  </r>
  <r>
    <x v="1129"/>
    <n v="55"/>
    <x v="1"/>
    <n v="28.9"/>
    <n v="1"/>
    <x v="1"/>
    <x v="2"/>
    <x v="5"/>
    <n v="77014"/>
    <x v="1"/>
    <x v="1"/>
    <n v="8"/>
    <n v="0"/>
    <n v="4"/>
    <x v="0"/>
    <n v="12144.81"/>
    <x v="3"/>
    <x v="0"/>
  </r>
  <r>
    <x v="1130"/>
    <n v="43"/>
    <x v="1"/>
    <n v="28.7"/>
    <n v="1"/>
    <x v="1"/>
    <x v="2"/>
    <x v="10"/>
    <n v="71070"/>
    <x v="0"/>
    <x v="1"/>
    <n v="2"/>
    <n v="1"/>
    <n v="1"/>
    <x v="0"/>
    <n v="13332.01"/>
    <x v="4"/>
    <x v="0"/>
  </r>
  <r>
    <x v="1131"/>
    <n v="42"/>
    <x v="1"/>
    <n v="27.7"/>
    <n v="2"/>
    <x v="0"/>
    <x v="4"/>
    <x v="0"/>
    <n v="77528"/>
    <x v="0"/>
    <x v="0"/>
    <n v="7"/>
    <n v="0"/>
    <n v="13"/>
    <x v="0"/>
    <n v="27728.52"/>
    <x v="4"/>
    <x v="0"/>
  </r>
  <r>
    <x v="1132"/>
    <n v="23"/>
    <x v="0"/>
    <n v="31"/>
    <n v="0"/>
    <x v="1"/>
    <x v="0"/>
    <x v="6"/>
    <n v="71176"/>
    <x v="0"/>
    <x v="0"/>
    <n v="4"/>
    <n v="0"/>
    <n v="0"/>
    <x v="1"/>
    <n v="8805.25"/>
    <x v="2"/>
    <x v="1"/>
  </r>
  <r>
    <x v="1133"/>
    <n v="57"/>
    <x v="0"/>
    <n v="31.9"/>
    <n v="0"/>
    <x v="1"/>
    <x v="0"/>
    <x v="0"/>
    <n v="48644"/>
    <x v="2"/>
    <x v="0"/>
    <n v="5"/>
    <n v="0"/>
    <n v="2"/>
    <x v="2"/>
    <n v="17730.05"/>
    <x v="0"/>
    <x v="1"/>
  </r>
  <r>
    <x v="1134"/>
    <n v="64"/>
    <x v="0"/>
    <n v="31.1"/>
    <n v="2"/>
    <x v="1"/>
    <x v="4"/>
    <x v="10"/>
    <n v="113486"/>
    <x v="0"/>
    <x v="1"/>
    <n v="3"/>
    <n v="0"/>
    <n v="6"/>
    <x v="1"/>
    <n v="16220.98"/>
    <x v="0"/>
    <x v="1"/>
  </r>
  <r>
    <x v="1135"/>
    <n v="65"/>
    <x v="1"/>
    <n v="25.2"/>
    <n v="2"/>
    <x v="1"/>
    <x v="2"/>
    <x v="4"/>
    <n v="89065"/>
    <x v="1"/>
    <x v="0"/>
    <n v="3"/>
    <n v="0"/>
    <n v="3"/>
    <x v="2"/>
    <n v="14232.1"/>
    <x v="0"/>
    <x v="0"/>
  </r>
  <r>
    <x v="1136"/>
    <n v="61"/>
    <x v="0"/>
    <n v="26.3"/>
    <n v="4"/>
    <x v="1"/>
    <x v="0"/>
    <x v="4"/>
    <n v="18000"/>
    <x v="2"/>
    <x v="0"/>
    <n v="5"/>
    <n v="0"/>
    <n v="6"/>
    <x v="3"/>
    <n v="24136.2"/>
    <x v="0"/>
    <x v="0"/>
  </r>
  <r>
    <x v="1137"/>
    <n v="21"/>
    <x v="0"/>
    <n v="24.5"/>
    <n v="1"/>
    <x v="1"/>
    <x v="3"/>
    <x v="10"/>
    <n v="64603"/>
    <x v="0"/>
    <x v="2"/>
    <n v="3"/>
    <n v="0"/>
    <n v="13"/>
    <x v="3"/>
    <n v="21464.959999999999"/>
    <x v="2"/>
    <x v="0"/>
  </r>
  <r>
    <x v="1138"/>
    <n v="32"/>
    <x v="0"/>
    <n v="25.5"/>
    <n v="0"/>
    <x v="1"/>
    <x v="1"/>
    <x v="9"/>
    <n v="20984"/>
    <x v="0"/>
    <x v="0"/>
    <n v="3"/>
    <n v="1"/>
    <n v="14"/>
    <x v="0"/>
    <n v="13111.02"/>
    <x v="1"/>
    <x v="0"/>
  </r>
  <r>
    <x v="1139"/>
    <n v="60"/>
    <x v="1"/>
    <n v="18.5"/>
    <n v="1"/>
    <x v="1"/>
    <x v="3"/>
    <x v="1"/>
    <n v="72728"/>
    <x v="0"/>
    <x v="2"/>
    <n v="4"/>
    <n v="0"/>
    <n v="4"/>
    <x v="2"/>
    <n v="19680.38"/>
    <x v="0"/>
    <x v="2"/>
  </r>
  <r>
    <x v="1140"/>
    <n v="50"/>
    <x v="0"/>
    <n v="27.9"/>
    <n v="5"/>
    <x v="1"/>
    <x v="1"/>
    <x v="9"/>
    <n v="63494"/>
    <x v="0"/>
    <x v="1"/>
    <n v="5"/>
    <n v="1"/>
    <n v="4"/>
    <x v="1"/>
    <n v="15097.51"/>
    <x v="3"/>
    <x v="0"/>
  </r>
  <r>
    <x v="1141"/>
    <n v="45"/>
    <x v="1"/>
    <n v="37.700000000000003"/>
    <n v="1"/>
    <x v="0"/>
    <x v="3"/>
    <x v="9"/>
    <n v="54933"/>
    <x v="2"/>
    <x v="0"/>
    <n v="1"/>
    <n v="0"/>
    <n v="10"/>
    <x v="1"/>
    <n v="25704.43"/>
    <x v="4"/>
    <x v="1"/>
  </r>
  <r>
    <x v="1142"/>
    <n v="19"/>
    <x v="0"/>
    <n v="25.1"/>
    <n v="0"/>
    <x v="1"/>
    <x v="3"/>
    <x v="9"/>
    <n v="93913"/>
    <x v="0"/>
    <x v="0"/>
    <n v="4"/>
    <n v="0"/>
    <n v="6"/>
    <x v="1"/>
    <n v="5705.49"/>
    <x v="2"/>
    <x v="0"/>
  </r>
  <r>
    <x v="1143"/>
    <n v="37"/>
    <x v="0"/>
    <n v="28.9"/>
    <n v="2"/>
    <x v="0"/>
    <x v="2"/>
    <x v="4"/>
    <n v="81546"/>
    <x v="2"/>
    <x v="2"/>
    <n v="8"/>
    <n v="1"/>
    <n v="1"/>
    <x v="0"/>
    <n v="37464.800000000003"/>
    <x v="4"/>
    <x v="0"/>
  </r>
  <r>
    <x v="1144"/>
    <n v="38"/>
    <x v="1"/>
    <n v="33.799999999999997"/>
    <n v="4"/>
    <x v="0"/>
    <x v="2"/>
    <x v="0"/>
    <n v="105201"/>
    <x v="2"/>
    <x v="0"/>
    <n v="4"/>
    <n v="0"/>
    <n v="3"/>
    <x v="3"/>
    <n v="34639.17"/>
    <x v="4"/>
    <x v="1"/>
  </r>
  <r>
    <x v="1145"/>
    <n v="34"/>
    <x v="0"/>
    <n v="27.9"/>
    <n v="3"/>
    <x v="0"/>
    <x v="4"/>
    <x v="3"/>
    <n v="113379"/>
    <x v="1"/>
    <x v="2"/>
    <n v="5"/>
    <n v="0"/>
    <n v="6"/>
    <x v="0"/>
    <n v="26829.31"/>
    <x v="1"/>
    <x v="0"/>
  </r>
  <r>
    <x v="1146"/>
    <n v="46"/>
    <x v="0"/>
    <n v="20.7"/>
    <n v="3"/>
    <x v="1"/>
    <x v="0"/>
    <x v="4"/>
    <n v="71090"/>
    <x v="0"/>
    <x v="0"/>
    <n v="4"/>
    <n v="0"/>
    <n v="10"/>
    <x v="1"/>
    <n v="13716.28"/>
    <x v="3"/>
    <x v="0"/>
  </r>
  <r>
    <x v="1147"/>
    <n v="56"/>
    <x v="0"/>
    <n v="28.8"/>
    <n v="2"/>
    <x v="1"/>
    <x v="0"/>
    <x v="10"/>
    <n v="61372"/>
    <x v="2"/>
    <x v="1"/>
    <n v="2"/>
    <n v="1"/>
    <n v="14"/>
    <x v="3"/>
    <n v="26600.6"/>
    <x v="0"/>
    <x v="0"/>
  </r>
  <r>
    <x v="1148"/>
    <n v="26"/>
    <x v="1"/>
    <n v="27.9"/>
    <n v="2"/>
    <x v="1"/>
    <x v="0"/>
    <x v="6"/>
    <n v="26171"/>
    <x v="0"/>
    <x v="0"/>
    <n v="2"/>
    <n v="0"/>
    <n v="7"/>
    <x v="1"/>
    <n v="11699.32"/>
    <x v="1"/>
    <x v="0"/>
  </r>
  <r>
    <x v="1149"/>
    <n v="23"/>
    <x v="0"/>
    <n v="29"/>
    <n v="2"/>
    <x v="1"/>
    <x v="1"/>
    <x v="6"/>
    <n v="37581"/>
    <x v="0"/>
    <x v="0"/>
    <n v="6"/>
    <n v="0"/>
    <n v="1"/>
    <x v="1"/>
    <n v="10097.49"/>
    <x v="2"/>
    <x v="0"/>
  </r>
  <r>
    <x v="1150"/>
    <n v="50"/>
    <x v="0"/>
    <n v="24.6"/>
    <n v="0"/>
    <x v="0"/>
    <x v="3"/>
    <x v="3"/>
    <n v="73850"/>
    <x v="0"/>
    <x v="0"/>
    <n v="6"/>
    <n v="0"/>
    <n v="4"/>
    <x v="3"/>
    <n v="30603.23"/>
    <x v="3"/>
    <x v="0"/>
  </r>
  <r>
    <x v="1151"/>
    <n v="41"/>
    <x v="0"/>
    <n v="31.8"/>
    <n v="4"/>
    <x v="1"/>
    <x v="1"/>
    <x v="9"/>
    <n v="55758"/>
    <x v="0"/>
    <x v="1"/>
    <n v="7"/>
    <n v="2"/>
    <n v="4"/>
    <x v="2"/>
    <n v="25754.68"/>
    <x v="4"/>
    <x v="1"/>
  </r>
  <r>
    <x v="1152"/>
    <n v="28"/>
    <x v="0"/>
    <n v="27.3"/>
    <n v="2"/>
    <x v="0"/>
    <x v="0"/>
    <x v="10"/>
    <n v="63807"/>
    <x v="0"/>
    <x v="1"/>
    <n v="7"/>
    <n v="0"/>
    <n v="0"/>
    <x v="3"/>
    <n v="33446.480000000003"/>
    <x v="1"/>
    <x v="0"/>
  </r>
  <r>
    <x v="1153"/>
    <n v="22"/>
    <x v="1"/>
    <n v="25"/>
    <n v="4"/>
    <x v="1"/>
    <x v="0"/>
    <x v="6"/>
    <n v="48073"/>
    <x v="0"/>
    <x v="4"/>
    <n v="8"/>
    <n v="1"/>
    <n v="12"/>
    <x v="0"/>
    <n v="21507.34"/>
    <x v="2"/>
    <x v="0"/>
  </r>
  <r>
    <x v="1154"/>
    <n v="37"/>
    <x v="1"/>
    <n v="22.5"/>
    <n v="2"/>
    <x v="0"/>
    <x v="2"/>
    <x v="2"/>
    <n v="73421"/>
    <x v="1"/>
    <x v="0"/>
    <n v="3"/>
    <n v="1"/>
    <n v="11"/>
    <x v="2"/>
    <n v="28182.54"/>
    <x v="4"/>
    <x v="0"/>
  </r>
  <r>
    <x v="1155"/>
    <n v="20"/>
    <x v="1"/>
    <n v="32"/>
    <n v="0"/>
    <x v="1"/>
    <x v="3"/>
    <x v="6"/>
    <n v="76529"/>
    <x v="0"/>
    <x v="0"/>
    <n v="2"/>
    <n v="0"/>
    <n v="12"/>
    <x v="3"/>
    <n v="15547.36"/>
    <x v="2"/>
    <x v="1"/>
  </r>
  <r>
    <x v="1156"/>
    <n v="50"/>
    <x v="0"/>
    <n v="32.1"/>
    <n v="3"/>
    <x v="1"/>
    <x v="1"/>
    <x v="7"/>
    <n v="63719"/>
    <x v="2"/>
    <x v="4"/>
    <n v="9"/>
    <n v="1"/>
    <n v="7"/>
    <x v="1"/>
    <n v="26642.76"/>
    <x v="3"/>
    <x v="1"/>
  </r>
  <r>
    <x v="1157"/>
    <n v="55"/>
    <x v="1"/>
    <n v="27.7"/>
    <n v="2"/>
    <x v="1"/>
    <x v="3"/>
    <x v="1"/>
    <n v="66255"/>
    <x v="2"/>
    <x v="0"/>
    <n v="3"/>
    <n v="1"/>
    <n v="13"/>
    <x v="1"/>
    <n v="15841.08"/>
    <x v="3"/>
    <x v="0"/>
  </r>
  <r>
    <x v="1158"/>
    <n v="20"/>
    <x v="1"/>
    <n v="31.8"/>
    <n v="1"/>
    <x v="0"/>
    <x v="1"/>
    <x v="8"/>
    <n v="54857"/>
    <x v="2"/>
    <x v="2"/>
    <n v="5"/>
    <n v="1"/>
    <n v="12"/>
    <x v="2"/>
    <n v="38560.06"/>
    <x v="2"/>
    <x v="1"/>
  </r>
  <r>
    <x v="1159"/>
    <n v="24"/>
    <x v="0"/>
    <n v="36.299999999999997"/>
    <n v="0"/>
    <x v="1"/>
    <x v="4"/>
    <x v="0"/>
    <n v="37051"/>
    <x v="0"/>
    <x v="0"/>
    <n v="5"/>
    <n v="1"/>
    <n v="2"/>
    <x v="0"/>
    <n v="13165.54"/>
    <x v="2"/>
    <x v="1"/>
  </r>
  <r>
    <x v="1160"/>
    <n v="50"/>
    <x v="1"/>
    <n v="37.4"/>
    <n v="1"/>
    <x v="1"/>
    <x v="1"/>
    <x v="1"/>
    <n v="64123"/>
    <x v="0"/>
    <x v="0"/>
    <n v="7"/>
    <n v="1"/>
    <n v="8"/>
    <x v="0"/>
    <n v="14137.24"/>
    <x v="3"/>
    <x v="1"/>
  </r>
  <r>
    <x v="1161"/>
    <n v="32"/>
    <x v="0"/>
    <n v="24.7"/>
    <n v="1"/>
    <x v="1"/>
    <x v="2"/>
    <x v="7"/>
    <n v="26836"/>
    <x v="1"/>
    <x v="0"/>
    <n v="1"/>
    <n v="0"/>
    <n v="9"/>
    <x v="1"/>
    <n v="3110.63"/>
    <x v="1"/>
    <x v="0"/>
  </r>
  <r>
    <x v="1162"/>
    <n v="36"/>
    <x v="0"/>
    <n v="31"/>
    <n v="2"/>
    <x v="1"/>
    <x v="1"/>
    <x v="9"/>
    <n v="63390"/>
    <x v="0"/>
    <x v="0"/>
    <n v="3"/>
    <n v="0"/>
    <n v="4"/>
    <x v="0"/>
    <n v="6453.86"/>
    <x v="4"/>
    <x v="1"/>
  </r>
  <r>
    <x v="1163"/>
    <n v="44"/>
    <x v="1"/>
    <n v="34.299999999999997"/>
    <n v="0"/>
    <x v="1"/>
    <x v="2"/>
    <x v="4"/>
    <n v="29122"/>
    <x v="2"/>
    <x v="1"/>
    <n v="4"/>
    <n v="1"/>
    <n v="0"/>
    <x v="0"/>
    <n v="16755.18"/>
    <x v="4"/>
    <x v="1"/>
  </r>
  <r>
    <x v="1164"/>
    <n v="35"/>
    <x v="0"/>
    <n v="35.799999999999997"/>
    <n v="1"/>
    <x v="1"/>
    <x v="4"/>
    <x v="1"/>
    <n v="70881"/>
    <x v="0"/>
    <x v="1"/>
    <n v="6"/>
    <n v="0"/>
    <n v="1"/>
    <x v="1"/>
    <n v="13782.67"/>
    <x v="1"/>
    <x v="1"/>
  </r>
  <r>
    <x v="1165"/>
    <n v="61"/>
    <x v="1"/>
    <n v="26"/>
    <n v="1"/>
    <x v="0"/>
    <x v="0"/>
    <x v="4"/>
    <n v="76376"/>
    <x v="2"/>
    <x v="2"/>
    <n v="13"/>
    <n v="1"/>
    <n v="2"/>
    <x v="2"/>
    <n v="45220.98"/>
    <x v="0"/>
    <x v="0"/>
  </r>
  <r>
    <x v="1166"/>
    <n v="37"/>
    <x v="1"/>
    <n v="31.6"/>
    <n v="1"/>
    <x v="1"/>
    <x v="3"/>
    <x v="1"/>
    <n v="76177"/>
    <x v="2"/>
    <x v="1"/>
    <n v="5"/>
    <n v="1"/>
    <n v="2"/>
    <x v="1"/>
    <n v="18322.45"/>
    <x v="4"/>
    <x v="1"/>
  </r>
  <r>
    <x v="1167"/>
    <n v="56"/>
    <x v="0"/>
    <n v="24.2"/>
    <n v="2"/>
    <x v="1"/>
    <x v="3"/>
    <x v="5"/>
    <n v="45817"/>
    <x v="0"/>
    <x v="2"/>
    <n v="5"/>
    <n v="1"/>
    <n v="11"/>
    <x v="1"/>
    <n v="22400.2"/>
    <x v="0"/>
    <x v="0"/>
  </r>
  <r>
    <x v="1168"/>
    <n v="23"/>
    <x v="0"/>
    <n v="26.6"/>
    <n v="2"/>
    <x v="1"/>
    <x v="3"/>
    <x v="4"/>
    <n v="43070"/>
    <x v="1"/>
    <x v="0"/>
    <n v="4"/>
    <n v="0"/>
    <n v="7"/>
    <x v="1"/>
    <n v="5433.54"/>
    <x v="2"/>
    <x v="0"/>
  </r>
  <r>
    <x v="1169"/>
    <n v="44"/>
    <x v="0"/>
    <n v="16.600000000000001"/>
    <n v="2"/>
    <x v="1"/>
    <x v="0"/>
    <x v="6"/>
    <n v="56629"/>
    <x v="1"/>
    <x v="2"/>
    <n v="4"/>
    <n v="1"/>
    <n v="9"/>
    <x v="1"/>
    <n v="16400.95"/>
    <x v="4"/>
    <x v="2"/>
  </r>
  <r>
    <x v="1170"/>
    <n v="35"/>
    <x v="1"/>
    <n v="30.5"/>
    <n v="0"/>
    <x v="1"/>
    <x v="0"/>
    <x v="3"/>
    <n v="45315"/>
    <x v="0"/>
    <x v="0"/>
    <n v="3"/>
    <n v="0"/>
    <n v="10"/>
    <x v="2"/>
    <n v="7199.65"/>
    <x v="1"/>
    <x v="1"/>
  </r>
  <r>
    <x v="1171"/>
    <n v="28"/>
    <x v="0"/>
    <n v="20.100000000000001"/>
    <n v="1"/>
    <x v="0"/>
    <x v="4"/>
    <x v="5"/>
    <n v="35017"/>
    <x v="2"/>
    <x v="1"/>
    <n v="6"/>
    <n v="2"/>
    <n v="5"/>
    <x v="0"/>
    <n v="35114.959999999999"/>
    <x v="1"/>
    <x v="0"/>
  </r>
  <r>
    <x v="1172"/>
    <n v="52"/>
    <x v="1"/>
    <n v="28.3"/>
    <n v="1"/>
    <x v="1"/>
    <x v="1"/>
    <x v="7"/>
    <n v="49670"/>
    <x v="2"/>
    <x v="1"/>
    <n v="6"/>
    <n v="2"/>
    <n v="8"/>
    <x v="0"/>
    <n v="21961.54"/>
    <x v="3"/>
    <x v="0"/>
  </r>
  <r>
    <x v="1173"/>
    <n v="51"/>
    <x v="1"/>
    <n v="23.3"/>
    <n v="3"/>
    <x v="1"/>
    <x v="4"/>
    <x v="6"/>
    <n v="57069"/>
    <x v="0"/>
    <x v="0"/>
    <n v="4"/>
    <n v="1"/>
    <n v="0"/>
    <x v="2"/>
    <n v="22816.98"/>
    <x v="3"/>
    <x v="0"/>
  </r>
  <r>
    <x v="1174"/>
    <n v="59"/>
    <x v="1"/>
    <n v="32.299999999999997"/>
    <n v="2"/>
    <x v="1"/>
    <x v="0"/>
    <x v="5"/>
    <n v="103176"/>
    <x v="0"/>
    <x v="0"/>
    <n v="5"/>
    <n v="0"/>
    <n v="9"/>
    <x v="0"/>
    <n v="13209.26"/>
    <x v="0"/>
    <x v="1"/>
  </r>
  <r>
    <x v="1175"/>
    <n v="26"/>
    <x v="0"/>
    <n v="30.6"/>
    <n v="1"/>
    <x v="1"/>
    <x v="1"/>
    <x v="5"/>
    <n v="33521"/>
    <x v="0"/>
    <x v="0"/>
    <n v="9"/>
    <n v="0"/>
    <n v="4"/>
    <x v="2"/>
    <n v="15764.12"/>
    <x v="1"/>
    <x v="1"/>
  </r>
  <r>
    <x v="1176"/>
    <n v="25"/>
    <x v="0"/>
    <n v="33.9"/>
    <n v="5"/>
    <x v="1"/>
    <x v="0"/>
    <x v="0"/>
    <n v="98335"/>
    <x v="0"/>
    <x v="1"/>
    <n v="6"/>
    <n v="1"/>
    <n v="4"/>
    <x v="1"/>
    <n v="20050.93"/>
    <x v="2"/>
    <x v="1"/>
  </r>
  <r>
    <x v="1177"/>
    <n v="29"/>
    <x v="0"/>
    <n v="31.3"/>
    <n v="2"/>
    <x v="1"/>
    <x v="3"/>
    <x v="0"/>
    <n v="76930"/>
    <x v="2"/>
    <x v="0"/>
    <n v="4"/>
    <n v="0"/>
    <n v="6"/>
    <x v="0"/>
    <n v="8568.9699999999993"/>
    <x v="1"/>
    <x v="1"/>
  </r>
  <r>
    <x v="1178"/>
    <n v="30"/>
    <x v="0"/>
    <n v="29.1"/>
    <n v="3"/>
    <x v="1"/>
    <x v="0"/>
    <x v="6"/>
    <n v="50759"/>
    <x v="0"/>
    <x v="2"/>
    <n v="3"/>
    <n v="1"/>
    <n v="13"/>
    <x v="2"/>
    <n v="22207.85"/>
    <x v="1"/>
    <x v="0"/>
  </r>
  <r>
    <x v="1179"/>
    <n v="30"/>
    <x v="0"/>
    <n v="29.9"/>
    <n v="4"/>
    <x v="1"/>
    <x v="4"/>
    <x v="1"/>
    <n v="104780"/>
    <x v="0"/>
    <x v="1"/>
    <n v="2"/>
    <n v="0"/>
    <n v="4"/>
    <x v="3"/>
    <n v="18859.53"/>
    <x v="1"/>
    <x v="0"/>
  </r>
  <r>
    <x v="1180"/>
    <n v="53"/>
    <x v="0"/>
    <n v="29.7"/>
    <n v="2"/>
    <x v="0"/>
    <x v="2"/>
    <x v="2"/>
    <n v="80589"/>
    <x v="0"/>
    <x v="0"/>
    <n v="5"/>
    <n v="0"/>
    <n v="2"/>
    <x v="2"/>
    <n v="29513.75"/>
    <x v="3"/>
    <x v="0"/>
  </r>
  <r>
    <x v="1181"/>
    <n v="33"/>
    <x v="1"/>
    <n v="30.5"/>
    <n v="1"/>
    <x v="1"/>
    <x v="2"/>
    <x v="9"/>
    <n v="112268"/>
    <x v="0"/>
    <x v="0"/>
    <n v="5"/>
    <n v="0"/>
    <n v="7"/>
    <x v="1"/>
    <n v="11547.65"/>
    <x v="1"/>
    <x v="1"/>
  </r>
  <r>
    <x v="1182"/>
    <n v="41"/>
    <x v="1"/>
    <n v="30.9"/>
    <n v="3"/>
    <x v="1"/>
    <x v="0"/>
    <x v="7"/>
    <n v="85282"/>
    <x v="1"/>
    <x v="2"/>
    <n v="5"/>
    <n v="0"/>
    <n v="2"/>
    <x v="2"/>
    <n v="14371.49"/>
    <x v="4"/>
    <x v="1"/>
  </r>
  <r>
    <x v="1183"/>
    <n v="65"/>
    <x v="0"/>
    <n v="26.1"/>
    <n v="1"/>
    <x v="1"/>
    <x v="2"/>
    <x v="7"/>
    <n v="56720"/>
    <x v="0"/>
    <x v="0"/>
    <n v="3"/>
    <n v="1"/>
    <n v="2"/>
    <x v="1"/>
    <n v="14085.41"/>
    <x v="0"/>
    <x v="0"/>
  </r>
  <r>
    <x v="1184"/>
    <n v="25"/>
    <x v="0"/>
    <n v="27.1"/>
    <n v="2"/>
    <x v="1"/>
    <x v="0"/>
    <x v="2"/>
    <n v="78787"/>
    <x v="0"/>
    <x v="0"/>
    <n v="2"/>
    <n v="0"/>
    <n v="0"/>
    <x v="2"/>
    <n v="12331.17"/>
    <x v="2"/>
    <x v="0"/>
  </r>
  <r>
    <x v="1185"/>
    <n v="22"/>
    <x v="1"/>
    <n v="40.6"/>
    <n v="3"/>
    <x v="1"/>
    <x v="1"/>
    <x v="4"/>
    <n v="55250"/>
    <x v="2"/>
    <x v="0"/>
    <n v="2"/>
    <n v="0"/>
    <n v="5"/>
    <x v="2"/>
    <n v="13049.22"/>
    <x v="2"/>
    <x v="1"/>
  </r>
  <r>
    <x v="1186"/>
    <n v="55"/>
    <x v="1"/>
    <n v="25.6"/>
    <n v="2"/>
    <x v="1"/>
    <x v="2"/>
    <x v="10"/>
    <n v="39298"/>
    <x v="0"/>
    <x v="0"/>
    <n v="5"/>
    <n v="1"/>
    <n v="6"/>
    <x v="2"/>
    <n v="16165.83"/>
    <x v="3"/>
    <x v="0"/>
  </r>
  <r>
    <x v="1187"/>
    <n v="57"/>
    <x v="1"/>
    <n v="18.399999999999999"/>
    <n v="0"/>
    <x v="0"/>
    <x v="3"/>
    <x v="0"/>
    <n v="104741"/>
    <x v="2"/>
    <x v="3"/>
    <n v="11"/>
    <n v="0"/>
    <n v="5"/>
    <x v="1"/>
    <n v="37410.25"/>
    <x v="0"/>
    <x v="2"/>
  </r>
  <r>
    <x v="1188"/>
    <n v="28"/>
    <x v="0"/>
    <n v="23.9"/>
    <n v="0"/>
    <x v="1"/>
    <x v="0"/>
    <x v="3"/>
    <n v="43771"/>
    <x v="0"/>
    <x v="1"/>
    <n v="4"/>
    <n v="0"/>
    <n v="13"/>
    <x v="1"/>
    <n v="10863.35"/>
    <x v="1"/>
    <x v="0"/>
  </r>
  <r>
    <x v="1189"/>
    <n v="40"/>
    <x v="1"/>
    <n v="22"/>
    <n v="0"/>
    <x v="1"/>
    <x v="2"/>
    <x v="10"/>
    <n v="71064"/>
    <x v="0"/>
    <x v="0"/>
    <n v="5"/>
    <n v="0"/>
    <n v="8"/>
    <x v="0"/>
    <n v="14489.34"/>
    <x v="4"/>
    <x v="0"/>
  </r>
  <r>
    <x v="1190"/>
    <n v="45"/>
    <x v="1"/>
    <n v="39.1"/>
    <n v="2"/>
    <x v="1"/>
    <x v="1"/>
    <x v="3"/>
    <n v="67971"/>
    <x v="1"/>
    <x v="0"/>
    <n v="6"/>
    <n v="1"/>
    <n v="7"/>
    <x v="1"/>
    <n v="13779.1"/>
    <x v="4"/>
    <x v="1"/>
  </r>
  <r>
    <x v="1191"/>
    <n v="23"/>
    <x v="1"/>
    <n v="31.4"/>
    <n v="2"/>
    <x v="1"/>
    <x v="0"/>
    <x v="7"/>
    <n v="24972"/>
    <x v="0"/>
    <x v="1"/>
    <n v="6"/>
    <n v="0"/>
    <n v="0"/>
    <x v="1"/>
    <n v="11367.29"/>
    <x v="2"/>
    <x v="1"/>
  </r>
  <r>
    <x v="1192"/>
    <n v="29"/>
    <x v="0"/>
    <n v="24.4"/>
    <n v="2"/>
    <x v="0"/>
    <x v="3"/>
    <x v="8"/>
    <n v="50083"/>
    <x v="0"/>
    <x v="0"/>
    <n v="6"/>
    <n v="0"/>
    <n v="14"/>
    <x v="1"/>
    <n v="17629.28"/>
    <x v="1"/>
    <x v="0"/>
  </r>
  <r>
    <x v="1193"/>
    <n v="54"/>
    <x v="1"/>
    <n v="18.5"/>
    <n v="2"/>
    <x v="1"/>
    <x v="1"/>
    <x v="2"/>
    <n v="57097"/>
    <x v="0"/>
    <x v="1"/>
    <n v="5"/>
    <n v="0"/>
    <n v="14"/>
    <x v="1"/>
    <n v="14019.76"/>
    <x v="3"/>
    <x v="2"/>
  </r>
  <r>
    <x v="1194"/>
    <n v="30"/>
    <x v="0"/>
    <n v="30.2"/>
    <n v="0"/>
    <x v="1"/>
    <x v="1"/>
    <x v="1"/>
    <n v="54314"/>
    <x v="2"/>
    <x v="0"/>
    <n v="3"/>
    <n v="1"/>
    <n v="14"/>
    <x v="0"/>
    <n v="13262.06"/>
    <x v="1"/>
    <x v="1"/>
  </r>
  <r>
    <x v="1195"/>
    <n v="58"/>
    <x v="1"/>
    <n v="30.1"/>
    <n v="1"/>
    <x v="0"/>
    <x v="0"/>
    <x v="5"/>
    <n v="52013"/>
    <x v="2"/>
    <x v="1"/>
    <n v="4"/>
    <n v="0"/>
    <n v="14"/>
    <x v="1"/>
    <n v="28068.39"/>
    <x v="0"/>
    <x v="1"/>
  </r>
  <r>
    <x v="1196"/>
    <n v="53"/>
    <x v="0"/>
    <n v="35"/>
    <n v="3"/>
    <x v="1"/>
    <x v="3"/>
    <x v="7"/>
    <n v="35954"/>
    <x v="0"/>
    <x v="0"/>
    <n v="0"/>
    <n v="0"/>
    <n v="6"/>
    <x v="3"/>
    <n v="21801.43"/>
    <x v="3"/>
    <x v="1"/>
  </r>
  <r>
    <x v="1197"/>
    <n v="20"/>
    <x v="1"/>
    <n v="33.700000000000003"/>
    <n v="0"/>
    <x v="1"/>
    <x v="4"/>
    <x v="8"/>
    <n v="64521"/>
    <x v="0"/>
    <x v="0"/>
    <n v="3"/>
    <n v="1"/>
    <n v="12"/>
    <x v="2"/>
    <n v="17031.849999999999"/>
    <x v="2"/>
    <x v="1"/>
  </r>
  <r>
    <x v="1198"/>
    <n v="49"/>
    <x v="1"/>
    <n v="30.9"/>
    <n v="2"/>
    <x v="0"/>
    <x v="0"/>
    <x v="8"/>
    <n v="66511"/>
    <x v="0"/>
    <x v="1"/>
    <n v="7"/>
    <n v="0"/>
    <n v="12"/>
    <x v="3"/>
    <n v="40168.089999999997"/>
    <x v="3"/>
    <x v="1"/>
  </r>
  <r>
    <x v="1199"/>
    <n v="30"/>
    <x v="1"/>
    <n v="25.3"/>
    <n v="1"/>
    <x v="1"/>
    <x v="1"/>
    <x v="6"/>
    <n v="48212"/>
    <x v="0"/>
    <x v="0"/>
    <n v="3"/>
    <n v="1"/>
    <n v="2"/>
    <x v="1"/>
    <n v="6949.26"/>
    <x v="1"/>
    <x v="0"/>
  </r>
  <r>
    <x v="1200"/>
    <n v="44"/>
    <x v="1"/>
    <n v="26.5"/>
    <n v="1"/>
    <x v="1"/>
    <x v="3"/>
    <x v="1"/>
    <n v="70682"/>
    <x v="0"/>
    <x v="0"/>
    <n v="4"/>
    <n v="1"/>
    <n v="4"/>
    <x v="3"/>
    <n v="18121.59"/>
    <x v="4"/>
    <x v="0"/>
  </r>
  <r>
    <x v="1201"/>
    <n v="24"/>
    <x v="1"/>
    <n v="23.9"/>
    <n v="1"/>
    <x v="1"/>
    <x v="0"/>
    <x v="0"/>
    <n v="58069"/>
    <x v="0"/>
    <x v="0"/>
    <n v="4"/>
    <n v="1"/>
    <n v="12"/>
    <x v="2"/>
    <n v="14797.47"/>
    <x v="2"/>
    <x v="0"/>
  </r>
  <r>
    <x v="1202"/>
    <n v="61"/>
    <x v="1"/>
    <n v="32.700000000000003"/>
    <n v="1"/>
    <x v="1"/>
    <x v="4"/>
    <x v="0"/>
    <n v="18000"/>
    <x v="0"/>
    <x v="4"/>
    <n v="7"/>
    <n v="0"/>
    <n v="12"/>
    <x v="0"/>
    <n v="22633.18"/>
    <x v="0"/>
    <x v="1"/>
  </r>
  <r>
    <x v="1203"/>
    <n v="22"/>
    <x v="0"/>
    <n v="27.1"/>
    <n v="2"/>
    <x v="1"/>
    <x v="3"/>
    <x v="9"/>
    <n v="68472"/>
    <x v="2"/>
    <x v="0"/>
    <n v="7"/>
    <n v="0"/>
    <n v="2"/>
    <x v="3"/>
    <n v="18266.599999999999"/>
    <x v="2"/>
    <x v="0"/>
  </r>
  <r>
    <x v="1204"/>
    <n v="51"/>
    <x v="0"/>
    <n v="30.4"/>
    <n v="3"/>
    <x v="1"/>
    <x v="1"/>
    <x v="8"/>
    <n v="21061"/>
    <x v="2"/>
    <x v="0"/>
    <n v="3"/>
    <n v="0"/>
    <n v="8"/>
    <x v="2"/>
    <n v="16291.16"/>
    <x v="3"/>
    <x v="1"/>
  </r>
  <r>
    <x v="1205"/>
    <n v="58"/>
    <x v="0"/>
    <n v="25.5"/>
    <n v="2"/>
    <x v="1"/>
    <x v="0"/>
    <x v="8"/>
    <n v="34653"/>
    <x v="0"/>
    <x v="0"/>
    <n v="1"/>
    <n v="0"/>
    <n v="8"/>
    <x v="2"/>
    <n v="11131.03"/>
    <x v="0"/>
    <x v="0"/>
  </r>
  <r>
    <x v="1206"/>
    <n v="61"/>
    <x v="1"/>
    <n v="26.8"/>
    <n v="1"/>
    <x v="1"/>
    <x v="2"/>
    <x v="7"/>
    <n v="18000"/>
    <x v="0"/>
    <x v="1"/>
    <n v="5"/>
    <n v="0"/>
    <n v="3"/>
    <x v="0"/>
    <n v="16802.77"/>
    <x v="0"/>
    <x v="0"/>
  </r>
  <r>
    <x v="1207"/>
    <n v="62"/>
    <x v="0"/>
    <n v="26.7"/>
    <n v="0"/>
    <x v="0"/>
    <x v="2"/>
    <x v="3"/>
    <n v="47320"/>
    <x v="0"/>
    <x v="1"/>
    <n v="8"/>
    <n v="0"/>
    <n v="10"/>
    <x v="1"/>
    <n v="28993.7"/>
    <x v="0"/>
    <x v="0"/>
  </r>
  <r>
    <x v="1208"/>
    <n v="29"/>
    <x v="1"/>
    <n v="32.299999999999997"/>
    <n v="0"/>
    <x v="1"/>
    <x v="2"/>
    <x v="7"/>
    <n v="29969"/>
    <x v="0"/>
    <x v="1"/>
    <n v="3"/>
    <n v="0"/>
    <n v="10"/>
    <x v="1"/>
    <n v="10853.94"/>
    <x v="1"/>
    <x v="1"/>
  </r>
  <r>
    <x v="1209"/>
    <n v="19"/>
    <x v="1"/>
    <n v="37.1"/>
    <n v="0"/>
    <x v="1"/>
    <x v="2"/>
    <x v="4"/>
    <n v="67827"/>
    <x v="2"/>
    <x v="0"/>
    <n v="2"/>
    <n v="0"/>
    <n v="0"/>
    <x v="0"/>
    <n v="12418.2"/>
    <x v="2"/>
    <x v="1"/>
  </r>
  <r>
    <x v="1210"/>
    <n v="46"/>
    <x v="1"/>
    <n v="28.6"/>
    <n v="2"/>
    <x v="1"/>
    <x v="3"/>
    <x v="2"/>
    <n v="57579"/>
    <x v="0"/>
    <x v="0"/>
    <n v="3"/>
    <n v="0"/>
    <n v="7"/>
    <x v="1"/>
    <n v="10146"/>
    <x v="3"/>
    <x v="0"/>
  </r>
  <r>
    <x v="1211"/>
    <n v="54"/>
    <x v="1"/>
    <n v="24.9"/>
    <n v="2"/>
    <x v="0"/>
    <x v="0"/>
    <x v="10"/>
    <n v="32149"/>
    <x v="1"/>
    <x v="1"/>
    <n v="6"/>
    <n v="0"/>
    <n v="5"/>
    <x v="1"/>
    <n v="27540.9"/>
    <x v="3"/>
    <x v="0"/>
  </r>
  <r>
    <x v="1212"/>
    <n v="40"/>
    <x v="0"/>
    <n v="27.7"/>
    <n v="2"/>
    <x v="1"/>
    <x v="0"/>
    <x v="5"/>
    <n v="60640"/>
    <x v="0"/>
    <x v="0"/>
    <n v="4"/>
    <n v="1"/>
    <n v="5"/>
    <x v="3"/>
    <n v="22486.63"/>
    <x v="4"/>
    <x v="0"/>
  </r>
  <r>
    <x v="1213"/>
    <n v="63"/>
    <x v="0"/>
    <n v="29.3"/>
    <n v="1"/>
    <x v="0"/>
    <x v="1"/>
    <x v="4"/>
    <n v="31354"/>
    <x v="1"/>
    <x v="0"/>
    <n v="6"/>
    <n v="0"/>
    <n v="4"/>
    <x v="0"/>
    <n v="23778.12"/>
    <x v="0"/>
    <x v="0"/>
  </r>
  <r>
    <x v="1214"/>
    <n v="49"/>
    <x v="0"/>
    <n v="30.8"/>
    <n v="2"/>
    <x v="0"/>
    <x v="1"/>
    <x v="3"/>
    <n v="90998"/>
    <x v="1"/>
    <x v="2"/>
    <n v="4"/>
    <n v="0"/>
    <n v="4"/>
    <x v="3"/>
    <n v="39230.120000000003"/>
    <x v="3"/>
    <x v="1"/>
  </r>
  <r>
    <x v="1215"/>
    <n v="64"/>
    <x v="1"/>
    <n v="23.3"/>
    <n v="0"/>
    <x v="1"/>
    <x v="0"/>
    <x v="8"/>
    <n v="52935"/>
    <x v="0"/>
    <x v="0"/>
    <n v="0"/>
    <n v="0"/>
    <n v="7"/>
    <x v="1"/>
    <n v="11680.44"/>
    <x v="0"/>
    <x v="0"/>
  </r>
  <r>
    <x v="1216"/>
    <n v="31"/>
    <x v="1"/>
    <n v="26.3"/>
    <n v="1"/>
    <x v="1"/>
    <x v="1"/>
    <x v="8"/>
    <n v="52404"/>
    <x v="1"/>
    <x v="0"/>
    <n v="3"/>
    <n v="1"/>
    <n v="9"/>
    <x v="0"/>
    <n v="11368.33"/>
    <x v="1"/>
    <x v="0"/>
  </r>
  <r>
    <x v="1217"/>
    <n v="35"/>
    <x v="0"/>
    <n v="24.2"/>
    <n v="2"/>
    <x v="1"/>
    <x v="2"/>
    <x v="0"/>
    <n v="18998"/>
    <x v="1"/>
    <x v="0"/>
    <n v="1"/>
    <n v="0"/>
    <n v="10"/>
    <x v="3"/>
    <n v="19244.05"/>
    <x v="1"/>
    <x v="0"/>
  </r>
  <r>
    <x v="1218"/>
    <n v="31"/>
    <x v="1"/>
    <n v="26.2"/>
    <n v="2"/>
    <x v="1"/>
    <x v="0"/>
    <x v="2"/>
    <n v="53729"/>
    <x v="2"/>
    <x v="1"/>
    <n v="3"/>
    <n v="0"/>
    <n v="10"/>
    <x v="0"/>
    <n v="12271.66"/>
    <x v="1"/>
    <x v="0"/>
  </r>
  <r>
    <x v="1219"/>
    <n v="64"/>
    <x v="1"/>
    <n v="24.9"/>
    <n v="2"/>
    <x v="1"/>
    <x v="2"/>
    <x v="7"/>
    <n v="55858"/>
    <x v="2"/>
    <x v="0"/>
    <n v="6"/>
    <n v="1"/>
    <n v="11"/>
    <x v="1"/>
    <n v="18378.37"/>
    <x v="0"/>
    <x v="0"/>
  </r>
  <r>
    <x v="1220"/>
    <n v="47"/>
    <x v="1"/>
    <n v="31.2"/>
    <n v="2"/>
    <x v="1"/>
    <x v="3"/>
    <x v="10"/>
    <n v="63817"/>
    <x v="0"/>
    <x v="2"/>
    <n v="1"/>
    <n v="0"/>
    <n v="13"/>
    <x v="1"/>
    <n v="18661.689999999999"/>
    <x v="3"/>
    <x v="1"/>
  </r>
  <r>
    <x v="1221"/>
    <n v="21"/>
    <x v="1"/>
    <n v="22.7"/>
    <n v="3"/>
    <x v="1"/>
    <x v="0"/>
    <x v="9"/>
    <n v="52815"/>
    <x v="2"/>
    <x v="1"/>
    <n v="6"/>
    <n v="0"/>
    <n v="4"/>
    <x v="0"/>
    <n v="13775.19"/>
    <x v="2"/>
    <x v="0"/>
  </r>
  <r>
    <x v="1222"/>
    <n v="61"/>
    <x v="1"/>
    <n v="26.8"/>
    <n v="3"/>
    <x v="1"/>
    <x v="0"/>
    <x v="7"/>
    <n v="57775"/>
    <x v="1"/>
    <x v="2"/>
    <n v="8"/>
    <n v="1"/>
    <n v="6"/>
    <x v="0"/>
    <n v="18919.3"/>
    <x v="0"/>
    <x v="0"/>
  </r>
  <r>
    <x v="1223"/>
    <n v="55"/>
    <x v="0"/>
    <n v="27.2"/>
    <n v="1"/>
    <x v="1"/>
    <x v="1"/>
    <x v="9"/>
    <n v="21716"/>
    <x v="1"/>
    <x v="0"/>
    <n v="0"/>
    <n v="0"/>
    <n v="5"/>
    <x v="0"/>
    <n v="7969.55"/>
    <x v="3"/>
    <x v="0"/>
  </r>
  <r>
    <x v="1224"/>
    <n v="29"/>
    <x v="0"/>
    <n v="29.4"/>
    <n v="1"/>
    <x v="0"/>
    <x v="0"/>
    <x v="9"/>
    <n v="98131"/>
    <x v="1"/>
    <x v="1"/>
    <n v="4"/>
    <n v="1"/>
    <n v="9"/>
    <x v="1"/>
    <n v="26726.59"/>
    <x v="1"/>
    <x v="0"/>
  </r>
  <r>
    <x v="1225"/>
    <n v="38"/>
    <x v="0"/>
    <n v="33"/>
    <n v="3"/>
    <x v="0"/>
    <x v="3"/>
    <x v="10"/>
    <n v="64800"/>
    <x v="0"/>
    <x v="0"/>
    <n v="5"/>
    <n v="0"/>
    <n v="13"/>
    <x v="2"/>
    <n v="30023.53"/>
    <x v="4"/>
    <x v="1"/>
  </r>
  <r>
    <x v="1226"/>
    <n v="51"/>
    <x v="1"/>
    <n v="31.4"/>
    <n v="3"/>
    <x v="1"/>
    <x v="4"/>
    <x v="0"/>
    <n v="18000"/>
    <x v="0"/>
    <x v="1"/>
    <n v="9"/>
    <n v="0"/>
    <n v="0"/>
    <x v="0"/>
    <n v="11920.61"/>
    <x v="3"/>
    <x v="1"/>
  </r>
  <r>
    <x v="1227"/>
    <n v="56"/>
    <x v="1"/>
    <n v="27.2"/>
    <n v="1"/>
    <x v="1"/>
    <x v="4"/>
    <x v="9"/>
    <n v="61567"/>
    <x v="0"/>
    <x v="1"/>
    <n v="3"/>
    <n v="0"/>
    <n v="13"/>
    <x v="2"/>
    <n v="17281.740000000002"/>
    <x v="0"/>
    <x v="0"/>
  </r>
  <r>
    <x v="1228"/>
    <n v="33"/>
    <x v="1"/>
    <n v="29.2"/>
    <n v="1"/>
    <x v="1"/>
    <x v="0"/>
    <x v="1"/>
    <n v="92590"/>
    <x v="2"/>
    <x v="0"/>
    <n v="1"/>
    <n v="1"/>
    <n v="7"/>
    <x v="1"/>
    <n v="15971.56"/>
    <x v="1"/>
    <x v="0"/>
  </r>
  <r>
    <x v="1229"/>
    <n v="57"/>
    <x v="1"/>
    <n v="29.5"/>
    <n v="1"/>
    <x v="1"/>
    <x v="4"/>
    <x v="1"/>
    <n v="49210"/>
    <x v="2"/>
    <x v="1"/>
    <n v="5"/>
    <n v="1"/>
    <n v="1"/>
    <x v="1"/>
    <n v="18151.330000000002"/>
    <x v="0"/>
    <x v="0"/>
  </r>
  <r>
    <x v="1230"/>
    <n v="39"/>
    <x v="1"/>
    <n v="42.9"/>
    <n v="2"/>
    <x v="1"/>
    <x v="0"/>
    <x v="7"/>
    <n v="95500"/>
    <x v="2"/>
    <x v="4"/>
    <n v="5"/>
    <n v="0"/>
    <n v="14"/>
    <x v="2"/>
    <n v="29560.04"/>
    <x v="4"/>
    <x v="1"/>
  </r>
  <r>
    <x v="1231"/>
    <n v="29"/>
    <x v="1"/>
    <n v="28.7"/>
    <n v="0"/>
    <x v="1"/>
    <x v="1"/>
    <x v="3"/>
    <n v="120197"/>
    <x v="0"/>
    <x v="2"/>
    <n v="8"/>
    <n v="0"/>
    <n v="14"/>
    <x v="1"/>
    <n v="19335.05"/>
    <x v="1"/>
    <x v="0"/>
  </r>
  <r>
    <x v="1232"/>
    <n v="34"/>
    <x v="1"/>
    <n v="35.5"/>
    <n v="2"/>
    <x v="1"/>
    <x v="3"/>
    <x v="6"/>
    <n v="32779"/>
    <x v="1"/>
    <x v="4"/>
    <n v="8"/>
    <n v="0"/>
    <n v="14"/>
    <x v="1"/>
    <n v="19940.98"/>
    <x v="1"/>
    <x v="1"/>
  </r>
  <r>
    <x v="1233"/>
    <n v="52"/>
    <x v="0"/>
    <n v="27.4"/>
    <n v="2"/>
    <x v="0"/>
    <x v="3"/>
    <x v="0"/>
    <n v="48034"/>
    <x v="0"/>
    <x v="2"/>
    <n v="5"/>
    <n v="0"/>
    <n v="14"/>
    <x v="1"/>
    <n v="31133.39"/>
    <x v="3"/>
    <x v="0"/>
  </r>
  <r>
    <x v="1234"/>
    <n v="39"/>
    <x v="1"/>
    <n v="30.9"/>
    <n v="1"/>
    <x v="1"/>
    <x v="3"/>
    <x v="5"/>
    <n v="79597"/>
    <x v="0"/>
    <x v="0"/>
    <n v="5"/>
    <n v="0"/>
    <n v="0"/>
    <x v="1"/>
    <n v="7613.61"/>
    <x v="4"/>
    <x v="1"/>
  </r>
  <r>
    <x v="1235"/>
    <n v="62"/>
    <x v="0"/>
    <n v="28.2"/>
    <n v="2"/>
    <x v="0"/>
    <x v="1"/>
    <x v="1"/>
    <n v="84288"/>
    <x v="0"/>
    <x v="1"/>
    <n v="4"/>
    <n v="0"/>
    <n v="4"/>
    <x v="1"/>
    <n v="28890.97"/>
    <x v="0"/>
    <x v="0"/>
  </r>
  <r>
    <x v="1236"/>
    <n v="59"/>
    <x v="1"/>
    <n v="30.8"/>
    <n v="1"/>
    <x v="1"/>
    <x v="4"/>
    <x v="6"/>
    <n v="18000"/>
    <x v="0"/>
    <x v="0"/>
    <n v="4"/>
    <n v="0"/>
    <n v="2"/>
    <x v="1"/>
    <n v="15865.71"/>
    <x v="0"/>
    <x v="1"/>
  </r>
  <r>
    <x v="1237"/>
    <n v="54"/>
    <x v="1"/>
    <n v="27.1"/>
    <n v="0"/>
    <x v="1"/>
    <x v="4"/>
    <x v="9"/>
    <n v="98933"/>
    <x v="2"/>
    <x v="2"/>
    <n v="8"/>
    <n v="0"/>
    <n v="5"/>
    <x v="1"/>
    <n v="18046.27"/>
    <x v="3"/>
    <x v="0"/>
  </r>
  <r>
    <x v="1238"/>
    <n v="36"/>
    <x v="0"/>
    <n v="29.8"/>
    <n v="5"/>
    <x v="0"/>
    <x v="1"/>
    <x v="5"/>
    <n v="73950"/>
    <x v="0"/>
    <x v="2"/>
    <n v="6"/>
    <n v="1"/>
    <n v="6"/>
    <x v="2"/>
    <n v="32085.03"/>
    <x v="4"/>
    <x v="0"/>
  </r>
  <r>
    <x v="1239"/>
    <n v="64"/>
    <x v="0"/>
    <n v="31.5"/>
    <n v="4"/>
    <x v="1"/>
    <x v="4"/>
    <x v="5"/>
    <n v="102805"/>
    <x v="0"/>
    <x v="2"/>
    <n v="7"/>
    <n v="0"/>
    <n v="12"/>
    <x v="2"/>
    <n v="23482.65"/>
    <x v="0"/>
    <x v="1"/>
  </r>
  <r>
    <x v="1240"/>
    <n v="54"/>
    <x v="1"/>
    <n v="24.5"/>
    <n v="2"/>
    <x v="1"/>
    <x v="0"/>
    <x v="10"/>
    <n v="64026"/>
    <x v="0"/>
    <x v="2"/>
    <n v="9"/>
    <n v="2"/>
    <n v="14"/>
    <x v="0"/>
    <n v="26186.97"/>
    <x v="3"/>
    <x v="0"/>
  </r>
  <r>
    <x v="1241"/>
    <n v="22"/>
    <x v="0"/>
    <n v="35.200000000000003"/>
    <n v="2"/>
    <x v="1"/>
    <x v="0"/>
    <x v="0"/>
    <n v="48107"/>
    <x v="2"/>
    <x v="0"/>
    <n v="4"/>
    <n v="0"/>
    <n v="11"/>
    <x v="1"/>
    <n v="13437.24"/>
    <x v="2"/>
    <x v="1"/>
  </r>
  <r>
    <x v="1242"/>
    <n v="21"/>
    <x v="1"/>
    <n v="22.1"/>
    <n v="2"/>
    <x v="1"/>
    <x v="1"/>
    <x v="10"/>
    <n v="21282"/>
    <x v="0"/>
    <x v="4"/>
    <n v="6"/>
    <n v="0"/>
    <n v="4"/>
    <x v="1"/>
    <n v="13980.07"/>
    <x v="2"/>
    <x v="0"/>
  </r>
  <r>
    <x v="1243"/>
    <n v="40"/>
    <x v="0"/>
    <n v="34"/>
    <n v="1"/>
    <x v="0"/>
    <x v="1"/>
    <x v="4"/>
    <n v="60285"/>
    <x v="2"/>
    <x v="0"/>
    <n v="3"/>
    <n v="0"/>
    <n v="6"/>
    <x v="3"/>
    <n v="33002.68"/>
    <x v="4"/>
    <x v="1"/>
  </r>
  <r>
    <x v="1244"/>
    <n v="31"/>
    <x v="0"/>
    <n v="32.700000000000003"/>
    <n v="1"/>
    <x v="1"/>
    <x v="0"/>
    <x v="4"/>
    <n v="57906"/>
    <x v="0"/>
    <x v="1"/>
    <n v="6"/>
    <n v="1"/>
    <n v="14"/>
    <x v="2"/>
    <n v="21166.45"/>
    <x v="1"/>
    <x v="1"/>
  </r>
  <r>
    <x v="1245"/>
    <n v="30"/>
    <x v="0"/>
    <n v="33.299999999999997"/>
    <n v="3"/>
    <x v="1"/>
    <x v="4"/>
    <x v="3"/>
    <n v="50905"/>
    <x v="1"/>
    <x v="0"/>
    <n v="7"/>
    <n v="0"/>
    <n v="9"/>
    <x v="1"/>
    <n v="6974.95"/>
    <x v="1"/>
    <x v="1"/>
  </r>
  <r>
    <x v="1246"/>
    <n v="22"/>
    <x v="1"/>
    <n v="24.8"/>
    <n v="3"/>
    <x v="1"/>
    <x v="1"/>
    <x v="0"/>
    <n v="60610"/>
    <x v="2"/>
    <x v="2"/>
    <n v="3"/>
    <n v="0"/>
    <n v="12"/>
    <x v="0"/>
    <n v="17792.21"/>
    <x v="2"/>
    <x v="0"/>
  </r>
  <r>
    <x v="1247"/>
    <n v="53"/>
    <x v="1"/>
    <n v="31"/>
    <n v="0"/>
    <x v="1"/>
    <x v="4"/>
    <x v="10"/>
    <n v="27953"/>
    <x v="2"/>
    <x v="2"/>
    <n v="7"/>
    <n v="0"/>
    <n v="6"/>
    <x v="0"/>
    <n v="16209.91"/>
    <x v="3"/>
    <x v="1"/>
  </r>
  <r>
    <x v="1248"/>
    <n v="52"/>
    <x v="1"/>
    <n v="29.8"/>
    <n v="1"/>
    <x v="0"/>
    <x v="0"/>
    <x v="8"/>
    <n v="32443"/>
    <x v="2"/>
    <x v="0"/>
    <n v="3"/>
    <n v="0"/>
    <n v="8"/>
    <x v="0"/>
    <n v="24182.09"/>
    <x v="3"/>
    <x v="0"/>
  </r>
  <r>
    <x v="1249"/>
    <n v="28"/>
    <x v="0"/>
    <n v="30.4"/>
    <n v="1"/>
    <x v="1"/>
    <x v="1"/>
    <x v="6"/>
    <n v="59054"/>
    <x v="1"/>
    <x v="0"/>
    <n v="7"/>
    <n v="0"/>
    <n v="6"/>
    <x v="0"/>
    <n v="7356.86"/>
    <x v="1"/>
    <x v="1"/>
  </r>
  <r>
    <x v="1250"/>
    <n v="52"/>
    <x v="1"/>
    <n v="26.4"/>
    <n v="0"/>
    <x v="1"/>
    <x v="2"/>
    <x v="5"/>
    <n v="84960"/>
    <x v="1"/>
    <x v="0"/>
    <n v="4"/>
    <n v="0"/>
    <n v="9"/>
    <x v="2"/>
    <n v="13257.43"/>
    <x v="3"/>
    <x v="0"/>
  </r>
  <r>
    <x v="1251"/>
    <n v="48"/>
    <x v="0"/>
    <n v="30.2"/>
    <n v="0"/>
    <x v="1"/>
    <x v="4"/>
    <x v="9"/>
    <n v="49736"/>
    <x v="0"/>
    <x v="1"/>
    <n v="1"/>
    <n v="0"/>
    <n v="10"/>
    <x v="0"/>
    <n v="10351.379999999999"/>
    <x v="3"/>
    <x v="1"/>
  </r>
  <r>
    <x v="1252"/>
    <n v="43"/>
    <x v="1"/>
    <n v="25.1"/>
    <n v="0"/>
    <x v="1"/>
    <x v="3"/>
    <x v="1"/>
    <n v="51264"/>
    <x v="0"/>
    <x v="0"/>
    <n v="2"/>
    <n v="1"/>
    <n v="14"/>
    <x v="1"/>
    <n v="9614.08"/>
    <x v="4"/>
    <x v="0"/>
  </r>
  <r>
    <x v="1253"/>
    <n v="28"/>
    <x v="1"/>
    <n v="24.1"/>
    <n v="2"/>
    <x v="0"/>
    <x v="0"/>
    <x v="0"/>
    <n v="90442"/>
    <x v="0"/>
    <x v="0"/>
    <n v="4"/>
    <n v="0"/>
    <n v="6"/>
    <x v="1"/>
    <n v="22033.1"/>
    <x v="1"/>
    <x v="0"/>
  </r>
  <r>
    <x v="1254"/>
    <n v="49"/>
    <x v="0"/>
    <n v="35.299999999999997"/>
    <n v="4"/>
    <x v="1"/>
    <x v="4"/>
    <x v="3"/>
    <n v="71735"/>
    <x v="0"/>
    <x v="1"/>
    <n v="5"/>
    <n v="0"/>
    <n v="5"/>
    <x v="1"/>
    <n v="15091.56"/>
    <x v="3"/>
    <x v="1"/>
  </r>
  <r>
    <x v="1255"/>
    <n v="37"/>
    <x v="0"/>
    <n v="34.5"/>
    <n v="1"/>
    <x v="1"/>
    <x v="2"/>
    <x v="4"/>
    <n v="19477"/>
    <x v="1"/>
    <x v="1"/>
    <n v="5"/>
    <n v="1"/>
    <n v="13"/>
    <x v="0"/>
    <n v="16446.990000000002"/>
    <x v="4"/>
    <x v="1"/>
  </r>
  <r>
    <x v="1256"/>
    <n v="50"/>
    <x v="0"/>
    <n v="21.4"/>
    <n v="1"/>
    <x v="1"/>
    <x v="1"/>
    <x v="8"/>
    <n v="45030"/>
    <x v="0"/>
    <x v="0"/>
    <n v="4"/>
    <n v="0"/>
    <n v="6"/>
    <x v="0"/>
    <n v="11824.12"/>
    <x v="3"/>
    <x v="0"/>
  </r>
  <r>
    <x v="1257"/>
    <n v="61"/>
    <x v="0"/>
    <n v="34.1"/>
    <n v="0"/>
    <x v="1"/>
    <x v="3"/>
    <x v="8"/>
    <n v="63770"/>
    <x v="0"/>
    <x v="1"/>
    <n v="3"/>
    <n v="0"/>
    <n v="12"/>
    <x v="1"/>
    <n v="15762.33"/>
    <x v="0"/>
    <x v="1"/>
  </r>
  <r>
    <x v="1258"/>
    <n v="21"/>
    <x v="1"/>
    <n v="30.8"/>
    <n v="1"/>
    <x v="1"/>
    <x v="2"/>
    <x v="3"/>
    <n v="48918"/>
    <x v="1"/>
    <x v="0"/>
    <n v="4"/>
    <n v="0"/>
    <n v="8"/>
    <x v="0"/>
    <n v="6561.83"/>
    <x v="2"/>
    <x v="1"/>
  </r>
  <r>
    <x v="1259"/>
    <n v="21"/>
    <x v="0"/>
    <n v="24.1"/>
    <n v="0"/>
    <x v="1"/>
    <x v="4"/>
    <x v="1"/>
    <n v="40073"/>
    <x v="1"/>
    <x v="0"/>
    <n v="3"/>
    <n v="0"/>
    <n v="10"/>
    <x v="1"/>
    <n v="8204.1"/>
    <x v="2"/>
    <x v="0"/>
  </r>
  <r>
    <x v="1260"/>
    <n v="31"/>
    <x v="0"/>
    <n v="26.4"/>
    <n v="3"/>
    <x v="1"/>
    <x v="2"/>
    <x v="3"/>
    <n v="98608"/>
    <x v="1"/>
    <x v="0"/>
    <n v="3"/>
    <n v="0"/>
    <n v="4"/>
    <x v="2"/>
    <n v="12475.39"/>
    <x v="1"/>
    <x v="0"/>
  </r>
  <r>
    <x v="1261"/>
    <n v="59"/>
    <x v="0"/>
    <n v="25.8"/>
    <n v="2"/>
    <x v="0"/>
    <x v="3"/>
    <x v="9"/>
    <n v="47500"/>
    <x v="1"/>
    <x v="2"/>
    <n v="2"/>
    <n v="0"/>
    <n v="8"/>
    <x v="0"/>
    <n v="33804.36"/>
    <x v="0"/>
    <x v="0"/>
  </r>
  <r>
    <x v="1262"/>
    <n v="40"/>
    <x v="1"/>
    <n v="29.3"/>
    <n v="0"/>
    <x v="0"/>
    <x v="3"/>
    <x v="7"/>
    <n v="63542"/>
    <x v="0"/>
    <x v="1"/>
    <n v="5"/>
    <n v="0"/>
    <n v="1"/>
    <x v="1"/>
    <n v="26537.46"/>
    <x v="4"/>
    <x v="0"/>
  </r>
  <r>
    <x v="1263"/>
    <n v="47"/>
    <x v="1"/>
    <n v="32.200000000000003"/>
    <n v="1"/>
    <x v="1"/>
    <x v="3"/>
    <x v="5"/>
    <n v="99215"/>
    <x v="2"/>
    <x v="1"/>
    <n v="6"/>
    <n v="0"/>
    <n v="3"/>
    <x v="1"/>
    <n v="13930.74"/>
    <x v="3"/>
    <x v="1"/>
  </r>
  <r>
    <x v="1264"/>
    <n v="63"/>
    <x v="1"/>
    <n v="20.2"/>
    <n v="3"/>
    <x v="1"/>
    <x v="1"/>
    <x v="5"/>
    <n v="86628"/>
    <x v="2"/>
    <x v="0"/>
    <n v="4"/>
    <n v="0"/>
    <n v="11"/>
    <x v="0"/>
    <n v="16308.75"/>
    <x v="0"/>
    <x v="0"/>
  </r>
  <r>
    <x v="1265"/>
    <n v="63"/>
    <x v="1"/>
    <n v="32.9"/>
    <n v="3"/>
    <x v="0"/>
    <x v="2"/>
    <x v="9"/>
    <n v="104309"/>
    <x v="2"/>
    <x v="0"/>
    <n v="2"/>
    <n v="0"/>
    <n v="4"/>
    <x v="0"/>
    <n v="26816.240000000002"/>
    <x v="0"/>
    <x v="1"/>
  </r>
  <r>
    <x v="1266"/>
    <n v="18"/>
    <x v="1"/>
    <n v="32.200000000000003"/>
    <n v="0"/>
    <x v="1"/>
    <x v="2"/>
    <x v="2"/>
    <n v="19829"/>
    <x v="1"/>
    <x v="0"/>
    <n v="2"/>
    <n v="0"/>
    <n v="13"/>
    <x v="0"/>
    <n v="7263.02"/>
    <x v="2"/>
    <x v="1"/>
  </r>
  <r>
    <x v="1267"/>
    <n v="20"/>
    <x v="0"/>
    <n v="27.1"/>
    <n v="2"/>
    <x v="1"/>
    <x v="2"/>
    <x v="8"/>
    <n v="120119"/>
    <x v="1"/>
    <x v="2"/>
    <n v="5"/>
    <n v="2"/>
    <n v="0"/>
    <x v="3"/>
    <n v="27356.53"/>
    <x v="2"/>
    <x v="0"/>
  </r>
  <r>
    <x v="1268"/>
    <n v="21"/>
    <x v="1"/>
    <n v="30.2"/>
    <n v="2"/>
    <x v="0"/>
    <x v="2"/>
    <x v="8"/>
    <n v="89902"/>
    <x v="0"/>
    <x v="1"/>
    <n v="4"/>
    <n v="2"/>
    <n v="7"/>
    <x v="1"/>
    <n v="30067.19"/>
    <x v="2"/>
    <x v="1"/>
  </r>
  <r>
    <x v="1269"/>
    <n v="52"/>
    <x v="1"/>
    <n v="29.2"/>
    <n v="3"/>
    <x v="0"/>
    <x v="3"/>
    <x v="8"/>
    <n v="46048"/>
    <x v="2"/>
    <x v="0"/>
    <n v="4"/>
    <n v="1"/>
    <n v="13"/>
    <x v="2"/>
    <n v="34179.18"/>
    <x v="3"/>
    <x v="0"/>
  </r>
  <r>
    <x v="1270"/>
    <n v="44"/>
    <x v="0"/>
    <n v="28.8"/>
    <n v="2"/>
    <x v="1"/>
    <x v="4"/>
    <x v="2"/>
    <n v="91523"/>
    <x v="2"/>
    <x v="0"/>
    <n v="4"/>
    <n v="1"/>
    <n v="14"/>
    <x v="1"/>
    <n v="11935.54"/>
    <x v="4"/>
    <x v="0"/>
  </r>
  <r>
    <x v="1271"/>
    <n v="37"/>
    <x v="1"/>
    <n v="16"/>
    <n v="1"/>
    <x v="1"/>
    <x v="3"/>
    <x v="8"/>
    <n v="104821"/>
    <x v="0"/>
    <x v="0"/>
    <n v="7"/>
    <n v="1"/>
    <n v="0"/>
    <x v="1"/>
    <n v="12031.42"/>
    <x v="4"/>
    <x v="2"/>
  </r>
  <r>
    <x v="1272"/>
    <n v="49"/>
    <x v="1"/>
    <n v="26.4"/>
    <n v="3"/>
    <x v="1"/>
    <x v="3"/>
    <x v="0"/>
    <n v="62924"/>
    <x v="0"/>
    <x v="0"/>
    <n v="1"/>
    <n v="1"/>
    <n v="7"/>
    <x v="1"/>
    <n v="12934.22"/>
    <x v="3"/>
    <x v="0"/>
  </r>
  <r>
    <x v="1273"/>
    <n v="49"/>
    <x v="1"/>
    <n v="24.6"/>
    <n v="1"/>
    <x v="1"/>
    <x v="1"/>
    <x v="1"/>
    <n v="60921"/>
    <x v="2"/>
    <x v="0"/>
    <n v="2"/>
    <n v="0"/>
    <n v="14"/>
    <x v="0"/>
    <n v="9362.16"/>
    <x v="3"/>
    <x v="0"/>
  </r>
  <r>
    <x v="1274"/>
    <n v="31"/>
    <x v="0"/>
    <n v="18.3"/>
    <n v="2"/>
    <x v="1"/>
    <x v="0"/>
    <x v="9"/>
    <n v="66391"/>
    <x v="1"/>
    <x v="2"/>
    <n v="0"/>
    <n v="0"/>
    <n v="10"/>
    <x v="1"/>
    <n v="8564.68"/>
    <x v="1"/>
    <x v="2"/>
  </r>
  <r>
    <x v="1275"/>
    <n v="23"/>
    <x v="1"/>
    <n v="31"/>
    <n v="2"/>
    <x v="1"/>
    <x v="3"/>
    <x v="8"/>
    <n v="44098"/>
    <x v="0"/>
    <x v="0"/>
    <n v="1"/>
    <n v="0"/>
    <n v="11"/>
    <x v="2"/>
    <n v="8841.0499999999993"/>
    <x v="2"/>
    <x v="1"/>
  </r>
  <r>
    <x v="1276"/>
    <n v="26"/>
    <x v="0"/>
    <n v="26.6"/>
    <n v="3"/>
    <x v="1"/>
    <x v="0"/>
    <x v="8"/>
    <n v="37092"/>
    <x v="0"/>
    <x v="0"/>
    <n v="5"/>
    <n v="0"/>
    <n v="3"/>
    <x v="2"/>
    <n v="14531.12"/>
    <x v="1"/>
    <x v="0"/>
  </r>
  <r>
    <x v="1277"/>
    <n v="65"/>
    <x v="1"/>
    <n v="31.9"/>
    <n v="2"/>
    <x v="0"/>
    <x v="3"/>
    <x v="0"/>
    <n v="53405"/>
    <x v="1"/>
    <x v="0"/>
    <n v="7"/>
    <n v="0"/>
    <n v="2"/>
    <x v="1"/>
    <n v="26916.57"/>
    <x v="0"/>
    <x v="1"/>
  </r>
  <r>
    <x v="1278"/>
    <n v="23"/>
    <x v="1"/>
    <n v="33.799999999999997"/>
    <n v="1"/>
    <x v="1"/>
    <x v="4"/>
    <x v="7"/>
    <n v="71822"/>
    <x v="2"/>
    <x v="2"/>
    <n v="2"/>
    <n v="1"/>
    <n v="6"/>
    <x v="1"/>
    <n v="22213.8"/>
    <x v="2"/>
    <x v="1"/>
  </r>
  <r>
    <x v="1279"/>
    <n v="48"/>
    <x v="0"/>
    <n v="23"/>
    <n v="5"/>
    <x v="1"/>
    <x v="2"/>
    <x v="9"/>
    <n v="36595"/>
    <x v="2"/>
    <x v="2"/>
    <n v="12"/>
    <n v="0"/>
    <n v="2"/>
    <x v="0"/>
    <n v="19691.650000000001"/>
    <x v="3"/>
    <x v="0"/>
  </r>
  <r>
    <x v="1280"/>
    <n v="41"/>
    <x v="0"/>
    <n v="28.9"/>
    <n v="4"/>
    <x v="0"/>
    <x v="3"/>
    <x v="4"/>
    <n v="62673"/>
    <x v="0"/>
    <x v="2"/>
    <n v="4"/>
    <n v="0"/>
    <n v="8"/>
    <x v="0"/>
    <n v="29809.95"/>
    <x v="4"/>
    <x v="0"/>
  </r>
  <r>
    <x v="1281"/>
    <n v="55"/>
    <x v="1"/>
    <n v="31.8"/>
    <n v="0"/>
    <x v="0"/>
    <x v="3"/>
    <x v="10"/>
    <n v="58415"/>
    <x v="2"/>
    <x v="1"/>
    <n v="4"/>
    <n v="0"/>
    <n v="12"/>
    <x v="1"/>
    <n v="29343.5"/>
    <x v="3"/>
    <x v="1"/>
  </r>
  <r>
    <x v="1282"/>
    <n v="21"/>
    <x v="1"/>
    <n v="21.3"/>
    <n v="0"/>
    <x v="1"/>
    <x v="1"/>
    <x v="8"/>
    <n v="105649"/>
    <x v="0"/>
    <x v="1"/>
    <n v="5"/>
    <n v="1"/>
    <n v="4"/>
    <x v="1"/>
    <n v="11288.8"/>
    <x v="2"/>
    <x v="0"/>
  </r>
  <r>
    <x v="1283"/>
    <n v="41"/>
    <x v="0"/>
    <n v="35.1"/>
    <n v="4"/>
    <x v="1"/>
    <x v="3"/>
    <x v="2"/>
    <n v="62278"/>
    <x v="0"/>
    <x v="0"/>
    <n v="7"/>
    <n v="0"/>
    <n v="9"/>
    <x v="1"/>
    <n v="13156.06"/>
    <x v="4"/>
    <x v="1"/>
  </r>
  <r>
    <x v="1284"/>
    <n v="45"/>
    <x v="1"/>
    <n v="24.3"/>
    <n v="3"/>
    <x v="1"/>
    <x v="1"/>
    <x v="0"/>
    <n v="82724"/>
    <x v="2"/>
    <x v="4"/>
    <n v="8"/>
    <n v="1"/>
    <n v="1"/>
    <x v="2"/>
    <n v="29986.01"/>
    <x v="4"/>
    <x v="0"/>
  </r>
  <r>
    <x v="1285"/>
    <n v="25"/>
    <x v="0"/>
    <n v="21"/>
    <n v="4"/>
    <x v="1"/>
    <x v="3"/>
    <x v="8"/>
    <n v="63941"/>
    <x v="0"/>
    <x v="1"/>
    <n v="1"/>
    <n v="0"/>
    <n v="14"/>
    <x v="1"/>
    <n v="13325.42"/>
    <x v="2"/>
    <x v="0"/>
  </r>
  <r>
    <x v="1286"/>
    <n v="65"/>
    <x v="0"/>
    <n v="24.7"/>
    <n v="1"/>
    <x v="1"/>
    <x v="1"/>
    <x v="6"/>
    <n v="97084"/>
    <x v="0"/>
    <x v="0"/>
    <n v="3"/>
    <n v="0"/>
    <n v="11"/>
    <x v="0"/>
    <n v="10910.09"/>
    <x v="0"/>
    <x v="0"/>
  </r>
  <r>
    <x v="1287"/>
    <n v="61"/>
    <x v="0"/>
    <n v="35.5"/>
    <n v="0"/>
    <x v="0"/>
    <x v="3"/>
    <x v="7"/>
    <n v="95001"/>
    <x v="0"/>
    <x v="0"/>
    <n v="5"/>
    <n v="1"/>
    <n v="14"/>
    <x v="2"/>
    <n v="32701.89"/>
    <x v="0"/>
    <x v="1"/>
  </r>
  <r>
    <x v="1288"/>
    <n v="33"/>
    <x v="1"/>
    <n v="27.3"/>
    <n v="1"/>
    <x v="1"/>
    <x v="3"/>
    <x v="0"/>
    <n v="58829"/>
    <x v="1"/>
    <x v="1"/>
    <n v="1"/>
    <n v="0"/>
    <n v="12"/>
    <x v="0"/>
    <n v="6861.96"/>
    <x v="1"/>
    <x v="0"/>
  </r>
  <r>
    <x v="1289"/>
    <n v="29"/>
    <x v="1"/>
    <n v="21.3"/>
    <n v="1"/>
    <x v="0"/>
    <x v="4"/>
    <x v="2"/>
    <n v="95659"/>
    <x v="0"/>
    <x v="0"/>
    <n v="7"/>
    <n v="0"/>
    <n v="12"/>
    <x v="1"/>
    <n v="23547.07"/>
    <x v="1"/>
    <x v="0"/>
  </r>
  <r>
    <x v="1290"/>
    <n v="57"/>
    <x v="1"/>
    <n v="18.100000000000001"/>
    <n v="3"/>
    <x v="1"/>
    <x v="0"/>
    <x v="8"/>
    <n v="18000"/>
    <x v="0"/>
    <x v="1"/>
    <n v="2"/>
    <n v="0"/>
    <n v="2"/>
    <x v="0"/>
    <n v="13572.99"/>
    <x v="0"/>
    <x v="2"/>
  </r>
  <r>
    <x v="1291"/>
    <n v="49"/>
    <x v="0"/>
    <n v="40.1"/>
    <n v="1"/>
    <x v="0"/>
    <x v="4"/>
    <x v="4"/>
    <n v="30645"/>
    <x v="0"/>
    <x v="1"/>
    <n v="4"/>
    <n v="0"/>
    <n v="13"/>
    <x v="0"/>
    <n v="29010.58"/>
    <x v="3"/>
    <x v="1"/>
  </r>
  <r>
    <x v="1292"/>
    <n v="65"/>
    <x v="0"/>
    <n v="32.200000000000003"/>
    <n v="0"/>
    <x v="1"/>
    <x v="4"/>
    <x v="10"/>
    <n v="58206"/>
    <x v="0"/>
    <x v="1"/>
    <n v="5"/>
    <n v="0"/>
    <n v="13"/>
    <x v="1"/>
    <n v="13216.31"/>
    <x v="0"/>
    <x v="1"/>
  </r>
  <r>
    <x v="1293"/>
    <n v="19"/>
    <x v="1"/>
    <n v="27.2"/>
    <n v="4"/>
    <x v="1"/>
    <x v="4"/>
    <x v="3"/>
    <n v="113198"/>
    <x v="1"/>
    <x v="0"/>
    <n v="1"/>
    <n v="0"/>
    <n v="10"/>
    <x v="2"/>
    <n v="11457.18"/>
    <x v="2"/>
    <x v="0"/>
  </r>
  <r>
    <x v="1294"/>
    <n v="27"/>
    <x v="0"/>
    <n v="25.1"/>
    <n v="3"/>
    <x v="1"/>
    <x v="1"/>
    <x v="4"/>
    <n v="18000"/>
    <x v="2"/>
    <x v="1"/>
    <n v="7"/>
    <n v="0"/>
    <n v="14"/>
    <x v="1"/>
    <n v="19366.97"/>
    <x v="1"/>
    <x v="0"/>
  </r>
  <r>
    <x v="1295"/>
    <n v="22"/>
    <x v="1"/>
    <n v="18.8"/>
    <n v="1"/>
    <x v="1"/>
    <x v="4"/>
    <x v="9"/>
    <n v="84379"/>
    <x v="0"/>
    <x v="0"/>
    <n v="5"/>
    <n v="0"/>
    <n v="0"/>
    <x v="3"/>
    <n v="17147.28"/>
    <x v="2"/>
    <x v="2"/>
  </r>
  <r>
    <x v="1296"/>
    <n v="65"/>
    <x v="1"/>
    <n v="34"/>
    <n v="1"/>
    <x v="1"/>
    <x v="1"/>
    <x v="6"/>
    <n v="53575"/>
    <x v="0"/>
    <x v="0"/>
    <n v="2"/>
    <n v="0"/>
    <n v="3"/>
    <x v="0"/>
    <n v="16304.08"/>
    <x v="0"/>
    <x v="1"/>
  </r>
  <r>
    <x v="1297"/>
    <n v="32"/>
    <x v="0"/>
    <n v="26"/>
    <n v="0"/>
    <x v="1"/>
    <x v="0"/>
    <x v="5"/>
    <n v="65873"/>
    <x v="2"/>
    <x v="2"/>
    <n v="5"/>
    <n v="1"/>
    <n v="3"/>
    <x v="0"/>
    <n v="16572.59"/>
    <x v="1"/>
    <x v="0"/>
  </r>
  <r>
    <x v="1298"/>
    <n v="61"/>
    <x v="1"/>
    <n v="19.600000000000001"/>
    <n v="1"/>
    <x v="1"/>
    <x v="1"/>
    <x v="6"/>
    <n v="83690"/>
    <x v="2"/>
    <x v="1"/>
    <n v="3"/>
    <n v="0"/>
    <n v="12"/>
    <x v="1"/>
    <n v="16869.7"/>
    <x v="0"/>
    <x v="2"/>
  </r>
  <r>
    <x v="1299"/>
    <n v="29"/>
    <x v="0"/>
    <n v="28.2"/>
    <n v="3"/>
    <x v="0"/>
    <x v="0"/>
    <x v="5"/>
    <n v="35123"/>
    <x v="0"/>
    <x v="0"/>
    <n v="7"/>
    <n v="0"/>
    <n v="14"/>
    <x v="1"/>
    <n v="24940.79"/>
    <x v="1"/>
    <x v="0"/>
  </r>
  <r>
    <x v="1300"/>
    <n v="18"/>
    <x v="1"/>
    <n v="20.399999999999999"/>
    <n v="1"/>
    <x v="1"/>
    <x v="1"/>
    <x v="1"/>
    <n v="60307"/>
    <x v="0"/>
    <x v="0"/>
    <n v="3"/>
    <n v="0"/>
    <n v="10"/>
    <x v="1"/>
    <n v="7847.38"/>
    <x v="2"/>
    <x v="0"/>
  </r>
  <r>
    <x v="1301"/>
    <n v="33"/>
    <x v="0"/>
    <n v="35.5"/>
    <n v="2"/>
    <x v="1"/>
    <x v="4"/>
    <x v="2"/>
    <n v="30559"/>
    <x v="2"/>
    <x v="2"/>
    <n v="5"/>
    <n v="1"/>
    <n v="8"/>
    <x v="0"/>
    <n v="17564.060000000001"/>
    <x v="1"/>
    <x v="1"/>
  </r>
  <r>
    <x v="1302"/>
    <n v="31"/>
    <x v="0"/>
    <n v="25.8"/>
    <n v="4"/>
    <x v="1"/>
    <x v="2"/>
    <x v="7"/>
    <n v="65178"/>
    <x v="1"/>
    <x v="1"/>
    <n v="4"/>
    <n v="0"/>
    <n v="4"/>
    <x v="1"/>
    <n v="12385.93"/>
    <x v="1"/>
    <x v="0"/>
  </r>
  <r>
    <x v="1303"/>
    <n v="27"/>
    <x v="1"/>
    <n v="35.299999999999997"/>
    <n v="4"/>
    <x v="1"/>
    <x v="4"/>
    <x v="7"/>
    <n v="121962"/>
    <x v="0"/>
    <x v="0"/>
    <n v="4"/>
    <n v="2"/>
    <n v="5"/>
    <x v="2"/>
    <n v="22742.03"/>
    <x v="1"/>
    <x v="1"/>
  </r>
  <r>
    <x v="1304"/>
    <n v="41"/>
    <x v="1"/>
    <n v="32.200000000000003"/>
    <n v="0"/>
    <x v="1"/>
    <x v="4"/>
    <x v="3"/>
    <n v="78674"/>
    <x v="0"/>
    <x v="0"/>
    <n v="3"/>
    <n v="0"/>
    <n v="6"/>
    <x v="0"/>
    <n v="8873.4699999999993"/>
    <x v="4"/>
    <x v="1"/>
  </r>
  <r>
    <x v="1305"/>
    <n v="34"/>
    <x v="0"/>
    <n v="30.5"/>
    <n v="0"/>
    <x v="1"/>
    <x v="2"/>
    <x v="4"/>
    <n v="104684"/>
    <x v="0"/>
    <x v="1"/>
    <n v="4"/>
    <n v="0"/>
    <n v="1"/>
    <x v="0"/>
    <n v="13367.91"/>
    <x v="1"/>
    <x v="1"/>
  </r>
  <r>
    <x v="1306"/>
    <n v="59"/>
    <x v="1"/>
    <n v="16"/>
    <n v="3"/>
    <x v="1"/>
    <x v="0"/>
    <x v="6"/>
    <n v="37754"/>
    <x v="0"/>
    <x v="0"/>
    <n v="5"/>
    <n v="0"/>
    <n v="5"/>
    <x v="1"/>
    <n v="11100.11"/>
    <x v="0"/>
    <x v="2"/>
  </r>
  <r>
    <x v="1307"/>
    <n v="59"/>
    <x v="0"/>
    <n v="29.7"/>
    <n v="1"/>
    <x v="1"/>
    <x v="0"/>
    <x v="8"/>
    <n v="65912"/>
    <x v="0"/>
    <x v="1"/>
    <n v="7"/>
    <n v="0"/>
    <n v="8"/>
    <x v="1"/>
    <n v="10157.08"/>
    <x v="0"/>
    <x v="0"/>
  </r>
  <r>
    <x v="1308"/>
    <n v="46"/>
    <x v="0"/>
    <n v="30.4"/>
    <n v="2"/>
    <x v="1"/>
    <x v="1"/>
    <x v="4"/>
    <n v="65840"/>
    <x v="1"/>
    <x v="0"/>
    <n v="2"/>
    <n v="0"/>
    <n v="12"/>
    <x v="0"/>
    <n v="7879.53"/>
    <x v="3"/>
    <x v="1"/>
  </r>
  <r>
    <x v="1309"/>
    <n v="43"/>
    <x v="1"/>
    <n v="36.5"/>
    <n v="2"/>
    <x v="1"/>
    <x v="3"/>
    <x v="1"/>
    <n v="89933"/>
    <x v="0"/>
    <x v="0"/>
    <n v="3"/>
    <n v="0"/>
    <n v="0"/>
    <x v="2"/>
    <n v="14221.73"/>
    <x v="4"/>
    <x v="1"/>
  </r>
  <r>
    <x v="1310"/>
    <n v="57"/>
    <x v="0"/>
    <n v="21.2"/>
    <n v="1"/>
    <x v="1"/>
    <x v="4"/>
    <x v="10"/>
    <n v="21288"/>
    <x v="0"/>
    <x v="2"/>
    <n v="6"/>
    <n v="0"/>
    <n v="2"/>
    <x v="0"/>
    <n v="15919.2"/>
    <x v="0"/>
    <x v="0"/>
  </r>
  <r>
    <x v="1311"/>
    <n v="54"/>
    <x v="1"/>
    <n v="26.3"/>
    <n v="0"/>
    <x v="0"/>
    <x v="1"/>
    <x v="2"/>
    <n v="33370"/>
    <x v="0"/>
    <x v="0"/>
    <n v="7"/>
    <n v="0"/>
    <n v="1"/>
    <x v="1"/>
    <n v="25661.3"/>
    <x v="3"/>
    <x v="0"/>
  </r>
  <r>
    <x v="1312"/>
    <n v="54"/>
    <x v="0"/>
    <n v="22.5"/>
    <n v="4"/>
    <x v="1"/>
    <x v="3"/>
    <x v="0"/>
    <n v="68936"/>
    <x v="0"/>
    <x v="0"/>
    <n v="2"/>
    <n v="0"/>
    <n v="11"/>
    <x v="0"/>
    <n v="12579.37"/>
    <x v="3"/>
    <x v="0"/>
  </r>
  <r>
    <x v="1313"/>
    <n v="44"/>
    <x v="1"/>
    <n v="19.2"/>
    <n v="1"/>
    <x v="1"/>
    <x v="2"/>
    <x v="9"/>
    <n v="23988"/>
    <x v="0"/>
    <x v="1"/>
    <n v="4"/>
    <n v="1"/>
    <n v="3"/>
    <x v="1"/>
    <n v="14262.38"/>
    <x v="4"/>
    <x v="2"/>
  </r>
  <r>
    <x v="1314"/>
    <n v="52"/>
    <x v="1"/>
    <n v="31.7"/>
    <n v="0"/>
    <x v="1"/>
    <x v="4"/>
    <x v="8"/>
    <n v="53058"/>
    <x v="0"/>
    <x v="0"/>
    <n v="4"/>
    <n v="0"/>
    <n v="13"/>
    <x v="1"/>
    <n v="9403.8700000000008"/>
    <x v="3"/>
    <x v="1"/>
  </r>
  <r>
    <x v="1315"/>
    <n v="39"/>
    <x v="0"/>
    <n v="20.5"/>
    <n v="2"/>
    <x v="0"/>
    <x v="3"/>
    <x v="5"/>
    <n v="52612"/>
    <x v="0"/>
    <x v="1"/>
    <n v="13"/>
    <n v="0"/>
    <n v="13"/>
    <x v="2"/>
    <n v="34413.31"/>
    <x v="4"/>
    <x v="0"/>
  </r>
  <r>
    <x v="1316"/>
    <n v="30"/>
    <x v="1"/>
    <n v="32.6"/>
    <n v="2"/>
    <x v="1"/>
    <x v="1"/>
    <x v="1"/>
    <n v="64908"/>
    <x v="0"/>
    <x v="1"/>
    <n v="4"/>
    <n v="0"/>
    <n v="9"/>
    <x v="1"/>
    <n v="10697.2"/>
    <x v="1"/>
    <x v="1"/>
  </r>
  <r>
    <x v="1317"/>
    <n v="21"/>
    <x v="1"/>
    <n v="26.8"/>
    <n v="1"/>
    <x v="1"/>
    <x v="0"/>
    <x v="4"/>
    <n v="87336"/>
    <x v="1"/>
    <x v="2"/>
    <n v="7"/>
    <n v="0"/>
    <n v="5"/>
    <x v="0"/>
    <n v="11633.15"/>
    <x v="2"/>
    <x v="0"/>
  </r>
  <r>
    <x v="1318"/>
    <n v="58"/>
    <x v="0"/>
    <n v="27.3"/>
    <n v="1"/>
    <x v="1"/>
    <x v="1"/>
    <x v="4"/>
    <n v="76416"/>
    <x v="2"/>
    <x v="2"/>
    <n v="3"/>
    <n v="0"/>
    <n v="7"/>
    <x v="2"/>
    <n v="22291.11"/>
    <x v="0"/>
    <x v="0"/>
  </r>
  <r>
    <x v="1319"/>
    <n v="46"/>
    <x v="0"/>
    <n v="31.2"/>
    <n v="0"/>
    <x v="1"/>
    <x v="2"/>
    <x v="10"/>
    <n v="62602"/>
    <x v="2"/>
    <x v="1"/>
    <n v="6"/>
    <n v="1"/>
    <n v="4"/>
    <x v="0"/>
    <n v="16231.42"/>
    <x v="3"/>
    <x v="1"/>
  </r>
  <r>
    <x v="1320"/>
    <n v="44"/>
    <x v="0"/>
    <n v="28.6"/>
    <n v="0"/>
    <x v="0"/>
    <x v="0"/>
    <x v="6"/>
    <n v="83496"/>
    <x v="0"/>
    <x v="0"/>
    <n v="6"/>
    <n v="1"/>
    <n v="5"/>
    <x v="2"/>
    <n v="33164.33"/>
    <x v="4"/>
    <x v="0"/>
  </r>
  <r>
    <x v="1321"/>
    <n v="49"/>
    <x v="0"/>
    <n v="18.399999999999999"/>
    <n v="1"/>
    <x v="0"/>
    <x v="4"/>
    <x v="8"/>
    <n v="43971"/>
    <x v="0"/>
    <x v="0"/>
    <n v="6"/>
    <n v="0"/>
    <n v="6"/>
    <x v="3"/>
    <n v="35253.81"/>
    <x v="3"/>
    <x v="2"/>
  </r>
  <r>
    <x v="1322"/>
    <n v="21"/>
    <x v="1"/>
    <n v="33.6"/>
    <n v="1"/>
    <x v="1"/>
    <x v="2"/>
    <x v="9"/>
    <n v="100236"/>
    <x v="2"/>
    <x v="1"/>
    <n v="10"/>
    <n v="1"/>
    <n v="7"/>
    <x v="1"/>
    <n v="14692.11"/>
    <x v="2"/>
    <x v="1"/>
  </r>
  <r>
    <x v="1323"/>
    <n v="22"/>
    <x v="0"/>
    <n v="23.5"/>
    <n v="4"/>
    <x v="1"/>
    <x v="2"/>
    <x v="3"/>
    <n v="81853"/>
    <x v="1"/>
    <x v="0"/>
    <n v="3"/>
    <n v="0"/>
    <n v="5"/>
    <x v="2"/>
    <n v="14083.07"/>
    <x v="2"/>
    <x v="0"/>
  </r>
  <r>
    <x v="1324"/>
    <n v="22"/>
    <x v="0"/>
    <n v="26.2"/>
    <n v="1"/>
    <x v="1"/>
    <x v="0"/>
    <x v="3"/>
    <n v="80968"/>
    <x v="2"/>
    <x v="2"/>
    <n v="5"/>
    <n v="0"/>
    <n v="14"/>
    <x v="0"/>
    <n v="12454.55"/>
    <x v="2"/>
    <x v="0"/>
  </r>
  <r>
    <x v="1325"/>
    <n v="51"/>
    <x v="0"/>
    <n v="32.9"/>
    <n v="0"/>
    <x v="1"/>
    <x v="4"/>
    <x v="5"/>
    <n v="30173"/>
    <x v="1"/>
    <x v="0"/>
    <n v="5"/>
    <n v="0"/>
    <n v="5"/>
    <x v="2"/>
    <n v="15932.5"/>
    <x v="3"/>
    <x v="1"/>
  </r>
  <r>
    <x v="1326"/>
    <n v="29"/>
    <x v="1"/>
    <n v="24.8"/>
    <n v="0"/>
    <x v="1"/>
    <x v="0"/>
    <x v="10"/>
    <n v="47724"/>
    <x v="1"/>
    <x v="1"/>
    <n v="7"/>
    <n v="0"/>
    <n v="2"/>
    <x v="0"/>
    <n v="12363.15"/>
    <x v="1"/>
    <x v="0"/>
  </r>
  <r>
    <x v="1327"/>
    <n v="54"/>
    <x v="1"/>
    <n v="29.5"/>
    <n v="2"/>
    <x v="1"/>
    <x v="4"/>
    <x v="1"/>
    <n v="68562"/>
    <x v="2"/>
    <x v="0"/>
    <n v="2"/>
    <n v="0"/>
    <n v="2"/>
    <x v="0"/>
    <n v="14913.19"/>
    <x v="3"/>
    <x v="0"/>
  </r>
  <r>
    <x v="1328"/>
    <n v="35"/>
    <x v="0"/>
    <n v="41"/>
    <n v="1"/>
    <x v="0"/>
    <x v="0"/>
    <x v="0"/>
    <n v="39064"/>
    <x v="0"/>
    <x v="0"/>
    <n v="2"/>
    <n v="1"/>
    <n v="6"/>
    <x v="2"/>
    <n v="32968.269999999997"/>
    <x v="1"/>
    <x v="1"/>
  </r>
  <r>
    <x v="1329"/>
    <n v="54"/>
    <x v="1"/>
    <n v="27.6"/>
    <n v="1"/>
    <x v="1"/>
    <x v="0"/>
    <x v="8"/>
    <n v="122340"/>
    <x v="0"/>
    <x v="1"/>
    <n v="5"/>
    <n v="0"/>
    <n v="11"/>
    <x v="1"/>
    <n v="18835.75"/>
    <x v="3"/>
    <x v="0"/>
  </r>
  <r>
    <x v="1330"/>
    <n v="44"/>
    <x v="1"/>
    <n v="30.4"/>
    <n v="1"/>
    <x v="1"/>
    <x v="2"/>
    <x v="9"/>
    <n v="38678"/>
    <x v="2"/>
    <x v="0"/>
    <n v="6"/>
    <n v="0"/>
    <n v="0"/>
    <x v="2"/>
    <n v="20017.82"/>
    <x v="4"/>
    <x v="1"/>
  </r>
  <r>
    <x v="1331"/>
    <n v="49"/>
    <x v="0"/>
    <n v="19.899999999999999"/>
    <n v="3"/>
    <x v="1"/>
    <x v="4"/>
    <x v="2"/>
    <n v="61117"/>
    <x v="1"/>
    <x v="0"/>
    <n v="3"/>
    <n v="0"/>
    <n v="3"/>
    <x v="2"/>
    <n v="12802.77"/>
    <x v="3"/>
    <x v="2"/>
  </r>
  <r>
    <x v="1332"/>
    <n v="35"/>
    <x v="0"/>
    <n v="30.4"/>
    <n v="0"/>
    <x v="1"/>
    <x v="3"/>
    <x v="2"/>
    <n v="102133"/>
    <x v="0"/>
    <x v="1"/>
    <n v="8"/>
    <n v="0"/>
    <n v="10"/>
    <x v="1"/>
    <n v="12711.9"/>
    <x v="1"/>
    <x v="1"/>
  </r>
  <r>
    <x v="1333"/>
    <n v="43"/>
    <x v="0"/>
    <n v="25.8"/>
    <n v="1"/>
    <x v="1"/>
    <x v="4"/>
    <x v="4"/>
    <n v="44244"/>
    <x v="1"/>
    <x v="2"/>
    <n v="10"/>
    <n v="1"/>
    <n v="4"/>
    <x v="2"/>
    <n v="23775.45"/>
    <x v="4"/>
    <x v="0"/>
  </r>
  <r>
    <x v="1334"/>
    <n v="60"/>
    <x v="0"/>
    <n v="24.5"/>
    <n v="1"/>
    <x v="1"/>
    <x v="3"/>
    <x v="10"/>
    <n v="44548"/>
    <x v="0"/>
    <x v="0"/>
    <n v="5"/>
    <n v="2"/>
    <n v="11"/>
    <x v="1"/>
    <n v="17727.8"/>
    <x v="0"/>
    <x v="0"/>
  </r>
  <r>
    <x v="1335"/>
    <n v="64"/>
    <x v="0"/>
    <n v="30.2"/>
    <n v="1"/>
    <x v="1"/>
    <x v="3"/>
    <x v="7"/>
    <n v="82257"/>
    <x v="0"/>
    <x v="0"/>
    <n v="4"/>
    <n v="0"/>
    <n v="0"/>
    <x v="1"/>
    <n v="13866.26"/>
    <x v="0"/>
    <x v="1"/>
  </r>
  <r>
    <x v="1336"/>
    <n v="46"/>
    <x v="1"/>
    <n v="33.799999999999997"/>
    <n v="1"/>
    <x v="1"/>
    <x v="1"/>
    <x v="3"/>
    <n v="67052"/>
    <x v="1"/>
    <x v="0"/>
    <n v="1"/>
    <n v="0"/>
    <n v="14"/>
    <x v="1"/>
    <n v="8066.04"/>
    <x v="3"/>
    <x v="1"/>
  </r>
  <r>
    <x v="1337"/>
    <n v="42"/>
    <x v="1"/>
    <n v="26.3"/>
    <n v="2"/>
    <x v="1"/>
    <x v="1"/>
    <x v="5"/>
    <n v="53435"/>
    <x v="1"/>
    <x v="0"/>
    <n v="2"/>
    <n v="0"/>
    <n v="11"/>
    <x v="0"/>
    <n v="13788.68"/>
    <x v="4"/>
    <x v="0"/>
  </r>
  <r>
    <x v="1338"/>
    <n v="28"/>
    <x v="1"/>
    <n v="23.3"/>
    <n v="0"/>
    <x v="1"/>
    <x v="1"/>
    <x v="3"/>
    <n v="52854"/>
    <x v="0"/>
    <x v="0"/>
    <n v="2"/>
    <n v="0"/>
    <n v="6"/>
    <x v="1"/>
    <n v="10346.91"/>
    <x v="1"/>
    <x v="0"/>
  </r>
  <r>
    <x v="1339"/>
    <n v="55"/>
    <x v="0"/>
    <n v="19.899999999999999"/>
    <n v="0"/>
    <x v="0"/>
    <x v="0"/>
    <x v="2"/>
    <n v="67515"/>
    <x v="1"/>
    <x v="0"/>
    <n v="3"/>
    <n v="1"/>
    <n v="6"/>
    <x v="1"/>
    <n v="26959.35"/>
    <x v="3"/>
    <x v="2"/>
  </r>
  <r>
    <x v="1340"/>
    <n v="26"/>
    <x v="1"/>
    <n v="21.8"/>
    <n v="2"/>
    <x v="1"/>
    <x v="1"/>
    <x v="2"/>
    <n v="79036"/>
    <x v="0"/>
    <x v="1"/>
    <n v="7"/>
    <n v="0"/>
    <n v="9"/>
    <x v="0"/>
    <n v="11276.66"/>
    <x v="1"/>
    <x v="0"/>
  </r>
  <r>
    <x v="1341"/>
    <n v="45"/>
    <x v="0"/>
    <n v="32.9"/>
    <n v="0"/>
    <x v="1"/>
    <x v="0"/>
    <x v="0"/>
    <n v="58726"/>
    <x v="0"/>
    <x v="0"/>
    <n v="3"/>
    <n v="0"/>
    <n v="5"/>
    <x v="2"/>
    <n v="17188.8"/>
    <x v="4"/>
    <x v="1"/>
  </r>
  <r>
    <x v="1342"/>
    <n v="23"/>
    <x v="0"/>
    <n v="25.8"/>
    <n v="2"/>
    <x v="1"/>
    <x v="4"/>
    <x v="0"/>
    <n v="21598"/>
    <x v="0"/>
    <x v="0"/>
    <n v="1"/>
    <n v="0"/>
    <n v="6"/>
    <x v="3"/>
    <n v="11180.74"/>
    <x v="2"/>
    <x v="0"/>
  </r>
  <r>
    <x v="1343"/>
    <n v="56"/>
    <x v="1"/>
    <n v="36.299999999999997"/>
    <n v="1"/>
    <x v="1"/>
    <x v="4"/>
    <x v="3"/>
    <n v="83659"/>
    <x v="0"/>
    <x v="0"/>
    <n v="5"/>
    <n v="1"/>
    <n v="12"/>
    <x v="0"/>
    <n v="16536.32"/>
    <x v="0"/>
    <x v="1"/>
  </r>
  <r>
    <x v="1344"/>
    <n v="62"/>
    <x v="0"/>
    <n v="25.8"/>
    <n v="0"/>
    <x v="0"/>
    <x v="1"/>
    <x v="3"/>
    <n v="68839"/>
    <x v="0"/>
    <x v="2"/>
    <n v="3"/>
    <n v="2"/>
    <n v="1"/>
    <x v="1"/>
    <n v="35646.58"/>
    <x v="0"/>
    <x v="0"/>
  </r>
  <r>
    <x v="1345"/>
    <n v="40"/>
    <x v="1"/>
    <n v="27.9"/>
    <n v="1"/>
    <x v="0"/>
    <x v="3"/>
    <x v="8"/>
    <n v="108042"/>
    <x v="0"/>
    <x v="1"/>
    <n v="4"/>
    <n v="1"/>
    <n v="10"/>
    <x v="1"/>
    <n v="29433.89"/>
    <x v="4"/>
    <x v="0"/>
  </r>
  <r>
    <x v="1346"/>
    <n v="23"/>
    <x v="1"/>
    <n v="16"/>
    <n v="3"/>
    <x v="1"/>
    <x v="4"/>
    <x v="2"/>
    <n v="78345"/>
    <x v="2"/>
    <x v="0"/>
    <n v="2"/>
    <n v="0"/>
    <n v="2"/>
    <x v="1"/>
    <n v="9170.82"/>
    <x v="2"/>
    <x v="2"/>
  </r>
  <r>
    <x v="1347"/>
    <n v="37"/>
    <x v="0"/>
    <n v="25.8"/>
    <n v="2"/>
    <x v="1"/>
    <x v="0"/>
    <x v="3"/>
    <n v="84980"/>
    <x v="2"/>
    <x v="2"/>
    <n v="6"/>
    <n v="0"/>
    <n v="10"/>
    <x v="1"/>
    <n v="18692.73"/>
    <x v="4"/>
    <x v="0"/>
  </r>
  <r>
    <x v="1348"/>
    <n v="19"/>
    <x v="0"/>
    <n v="25.5"/>
    <n v="3"/>
    <x v="1"/>
    <x v="1"/>
    <x v="6"/>
    <n v="65941"/>
    <x v="0"/>
    <x v="0"/>
    <n v="3"/>
    <n v="0"/>
    <n v="14"/>
    <x v="0"/>
    <n v="7447.58"/>
    <x v="2"/>
    <x v="0"/>
  </r>
  <r>
    <x v="1349"/>
    <n v="27"/>
    <x v="1"/>
    <n v="34.6"/>
    <n v="3"/>
    <x v="1"/>
    <x v="4"/>
    <x v="9"/>
    <n v="80143"/>
    <x v="0"/>
    <x v="1"/>
    <n v="4"/>
    <n v="0"/>
    <n v="2"/>
    <x v="3"/>
    <n v="17583.55"/>
    <x v="1"/>
    <x v="1"/>
  </r>
  <r>
    <x v="1350"/>
    <n v="63"/>
    <x v="1"/>
    <n v="19.100000000000001"/>
    <n v="1"/>
    <x v="0"/>
    <x v="0"/>
    <x v="6"/>
    <n v="42560"/>
    <x v="0"/>
    <x v="0"/>
    <n v="5"/>
    <n v="0"/>
    <n v="2"/>
    <x v="0"/>
    <n v="23410.1"/>
    <x v="0"/>
    <x v="2"/>
  </r>
  <r>
    <x v="1351"/>
    <n v="34"/>
    <x v="1"/>
    <n v="28.2"/>
    <n v="0"/>
    <x v="1"/>
    <x v="1"/>
    <x v="2"/>
    <n v="122790"/>
    <x v="0"/>
    <x v="0"/>
    <n v="3"/>
    <n v="0"/>
    <n v="9"/>
    <x v="2"/>
    <n v="14794.93"/>
    <x v="1"/>
    <x v="0"/>
  </r>
  <r>
    <x v="1352"/>
    <n v="41"/>
    <x v="1"/>
    <n v="28.1"/>
    <n v="1"/>
    <x v="0"/>
    <x v="4"/>
    <x v="5"/>
    <n v="64059"/>
    <x v="2"/>
    <x v="1"/>
    <n v="2"/>
    <n v="0"/>
    <n v="13"/>
    <x v="2"/>
    <n v="29478.23"/>
    <x v="4"/>
    <x v="0"/>
  </r>
  <r>
    <x v="1353"/>
    <n v="36"/>
    <x v="1"/>
    <n v="35.299999999999997"/>
    <n v="1"/>
    <x v="1"/>
    <x v="4"/>
    <x v="5"/>
    <n v="91738"/>
    <x v="0"/>
    <x v="0"/>
    <n v="6"/>
    <n v="0"/>
    <n v="5"/>
    <x v="1"/>
    <n v="9775.9500000000007"/>
    <x v="4"/>
    <x v="1"/>
  </r>
  <r>
    <x v="1354"/>
    <n v="38"/>
    <x v="1"/>
    <n v="18.399999999999999"/>
    <n v="4"/>
    <x v="1"/>
    <x v="1"/>
    <x v="2"/>
    <n v="92811"/>
    <x v="1"/>
    <x v="0"/>
    <n v="4"/>
    <n v="0"/>
    <n v="6"/>
    <x v="1"/>
    <n v="6566.01"/>
    <x v="4"/>
    <x v="2"/>
  </r>
  <r>
    <x v="1355"/>
    <n v="22"/>
    <x v="0"/>
    <n v="33.5"/>
    <n v="2"/>
    <x v="1"/>
    <x v="0"/>
    <x v="1"/>
    <n v="45860"/>
    <x v="0"/>
    <x v="0"/>
    <n v="6"/>
    <n v="0"/>
    <n v="1"/>
    <x v="1"/>
    <n v="7607.98"/>
    <x v="2"/>
    <x v="1"/>
  </r>
  <r>
    <x v="1356"/>
    <n v="52"/>
    <x v="0"/>
    <n v="28"/>
    <n v="2"/>
    <x v="1"/>
    <x v="4"/>
    <x v="9"/>
    <n v="61522"/>
    <x v="0"/>
    <x v="0"/>
    <n v="6"/>
    <n v="0"/>
    <n v="7"/>
    <x v="0"/>
    <n v="10063.39"/>
    <x v="3"/>
    <x v="0"/>
  </r>
  <r>
    <x v="1357"/>
    <n v="55"/>
    <x v="1"/>
    <n v="27.2"/>
    <n v="1"/>
    <x v="1"/>
    <x v="2"/>
    <x v="8"/>
    <n v="93496"/>
    <x v="1"/>
    <x v="2"/>
    <n v="6"/>
    <n v="0"/>
    <n v="9"/>
    <x v="1"/>
    <n v="16444.61"/>
    <x v="3"/>
    <x v="0"/>
  </r>
  <r>
    <x v="1358"/>
    <n v="27"/>
    <x v="1"/>
    <n v="27.8"/>
    <n v="1"/>
    <x v="1"/>
    <x v="1"/>
    <x v="9"/>
    <n v="36531"/>
    <x v="0"/>
    <x v="2"/>
    <n v="7"/>
    <n v="2"/>
    <n v="12"/>
    <x v="2"/>
    <n v="26518.03"/>
    <x v="1"/>
    <x v="0"/>
  </r>
  <r>
    <x v="1359"/>
    <n v="63"/>
    <x v="1"/>
    <n v="24.7"/>
    <n v="0"/>
    <x v="1"/>
    <x v="3"/>
    <x v="9"/>
    <n v="62718"/>
    <x v="0"/>
    <x v="0"/>
    <n v="3"/>
    <n v="0"/>
    <n v="8"/>
    <x v="0"/>
    <n v="15288.75"/>
    <x v="0"/>
    <x v="0"/>
  </r>
  <r>
    <x v="1360"/>
    <n v="43"/>
    <x v="0"/>
    <n v="24.8"/>
    <n v="0"/>
    <x v="1"/>
    <x v="1"/>
    <x v="5"/>
    <n v="19893"/>
    <x v="2"/>
    <x v="1"/>
    <n v="5"/>
    <n v="1"/>
    <n v="4"/>
    <x v="2"/>
    <n v="16951.32"/>
    <x v="4"/>
    <x v="0"/>
  </r>
  <r>
    <x v="1361"/>
    <n v="52"/>
    <x v="1"/>
    <n v="28"/>
    <n v="2"/>
    <x v="1"/>
    <x v="0"/>
    <x v="7"/>
    <n v="65538"/>
    <x v="0"/>
    <x v="0"/>
    <n v="2"/>
    <n v="1"/>
    <n v="6"/>
    <x v="0"/>
    <n v="13712.94"/>
    <x v="3"/>
    <x v="0"/>
  </r>
  <r>
    <x v="1362"/>
    <n v="20"/>
    <x v="1"/>
    <n v="25.6"/>
    <n v="1"/>
    <x v="1"/>
    <x v="0"/>
    <x v="2"/>
    <n v="88327"/>
    <x v="2"/>
    <x v="0"/>
    <n v="9"/>
    <n v="1"/>
    <n v="2"/>
    <x v="2"/>
    <n v="18062.5"/>
    <x v="2"/>
    <x v="0"/>
  </r>
  <r>
    <x v="1363"/>
    <n v="52"/>
    <x v="1"/>
    <n v="29.3"/>
    <n v="0"/>
    <x v="1"/>
    <x v="3"/>
    <x v="3"/>
    <n v="98863"/>
    <x v="0"/>
    <x v="1"/>
    <n v="4"/>
    <n v="0"/>
    <n v="9"/>
    <x v="1"/>
    <n v="18371.060000000001"/>
    <x v="3"/>
    <x v="0"/>
  </r>
  <r>
    <x v="1364"/>
    <n v="30"/>
    <x v="0"/>
    <n v="28.4"/>
    <n v="2"/>
    <x v="1"/>
    <x v="3"/>
    <x v="10"/>
    <n v="61413"/>
    <x v="2"/>
    <x v="0"/>
    <n v="8"/>
    <n v="1"/>
    <n v="10"/>
    <x v="3"/>
    <n v="23173.81"/>
    <x v="1"/>
    <x v="0"/>
  </r>
  <r>
    <x v="1365"/>
    <n v="39"/>
    <x v="0"/>
    <n v="33.200000000000003"/>
    <n v="2"/>
    <x v="1"/>
    <x v="4"/>
    <x v="8"/>
    <n v="58717"/>
    <x v="2"/>
    <x v="4"/>
    <n v="5"/>
    <n v="1"/>
    <n v="3"/>
    <x v="0"/>
    <n v="22433.42"/>
    <x v="4"/>
    <x v="1"/>
  </r>
  <r>
    <x v="1366"/>
    <n v="40"/>
    <x v="0"/>
    <n v="33.700000000000003"/>
    <n v="0"/>
    <x v="1"/>
    <x v="4"/>
    <x v="6"/>
    <n v="57338"/>
    <x v="0"/>
    <x v="1"/>
    <n v="5"/>
    <n v="0"/>
    <n v="0"/>
    <x v="0"/>
    <n v="9777.19"/>
    <x v="4"/>
    <x v="1"/>
  </r>
  <r>
    <x v="1367"/>
    <n v="53"/>
    <x v="1"/>
    <n v="24.8"/>
    <n v="2"/>
    <x v="1"/>
    <x v="1"/>
    <x v="10"/>
    <n v="42913"/>
    <x v="1"/>
    <x v="0"/>
    <n v="1"/>
    <n v="0"/>
    <n v="10"/>
    <x v="0"/>
    <n v="9828.61"/>
    <x v="3"/>
    <x v="0"/>
  </r>
  <r>
    <x v="1368"/>
    <n v="29"/>
    <x v="0"/>
    <n v="26"/>
    <n v="2"/>
    <x v="1"/>
    <x v="0"/>
    <x v="8"/>
    <n v="50467"/>
    <x v="0"/>
    <x v="1"/>
    <n v="2"/>
    <n v="0"/>
    <n v="4"/>
    <x v="2"/>
    <n v="13927.12"/>
    <x v="1"/>
    <x v="0"/>
  </r>
  <r>
    <x v="1369"/>
    <n v="54"/>
    <x v="0"/>
    <n v="37"/>
    <n v="2"/>
    <x v="1"/>
    <x v="2"/>
    <x v="5"/>
    <n v="76022"/>
    <x v="0"/>
    <x v="4"/>
    <n v="8"/>
    <n v="1"/>
    <n v="9"/>
    <x v="1"/>
    <n v="25263.81"/>
    <x v="3"/>
    <x v="1"/>
  </r>
  <r>
    <x v="1370"/>
    <n v="28"/>
    <x v="1"/>
    <n v="29.6"/>
    <n v="0"/>
    <x v="0"/>
    <x v="1"/>
    <x v="2"/>
    <n v="78999"/>
    <x v="0"/>
    <x v="2"/>
    <n v="9"/>
    <n v="1"/>
    <n v="9"/>
    <x v="1"/>
    <n v="33998.29"/>
    <x v="1"/>
    <x v="0"/>
  </r>
  <r>
    <x v="1371"/>
    <n v="32"/>
    <x v="1"/>
    <n v="19"/>
    <n v="0"/>
    <x v="1"/>
    <x v="3"/>
    <x v="4"/>
    <n v="103778"/>
    <x v="0"/>
    <x v="2"/>
    <n v="2"/>
    <n v="0"/>
    <n v="2"/>
    <x v="1"/>
    <n v="14753.64"/>
    <x v="1"/>
    <x v="2"/>
  </r>
  <r>
    <x v="1372"/>
    <n v="30"/>
    <x v="1"/>
    <n v="21.5"/>
    <n v="2"/>
    <x v="0"/>
    <x v="3"/>
    <x v="3"/>
    <n v="99146"/>
    <x v="2"/>
    <x v="0"/>
    <n v="5"/>
    <n v="0"/>
    <n v="6"/>
    <x v="0"/>
    <n v="25799.439999999999"/>
    <x v="1"/>
    <x v="0"/>
  </r>
  <r>
    <x v="1373"/>
    <n v="44"/>
    <x v="0"/>
    <n v="16"/>
    <n v="0"/>
    <x v="1"/>
    <x v="2"/>
    <x v="8"/>
    <n v="84479"/>
    <x v="2"/>
    <x v="1"/>
    <n v="3"/>
    <n v="2"/>
    <n v="11"/>
    <x v="0"/>
    <n v="17644.669999999998"/>
    <x v="4"/>
    <x v="2"/>
  </r>
  <r>
    <x v="1374"/>
    <n v="34"/>
    <x v="1"/>
    <n v="26.2"/>
    <n v="0"/>
    <x v="1"/>
    <x v="4"/>
    <x v="4"/>
    <n v="55648"/>
    <x v="1"/>
    <x v="0"/>
    <n v="5"/>
    <n v="0"/>
    <n v="4"/>
    <x v="3"/>
    <n v="17932.77"/>
    <x v="1"/>
    <x v="0"/>
  </r>
  <r>
    <x v="1375"/>
    <n v="34"/>
    <x v="0"/>
    <n v="29.9"/>
    <n v="0"/>
    <x v="0"/>
    <x v="4"/>
    <x v="5"/>
    <n v="79783"/>
    <x v="0"/>
    <x v="0"/>
    <n v="6"/>
    <n v="0"/>
    <n v="14"/>
    <x v="3"/>
    <n v="28548.69"/>
    <x v="1"/>
    <x v="0"/>
  </r>
  <r>
    <x v="1376"/>
    <n v="60"/>
    <x v="1"/>
    <n v="20.399999999999999"/>
    <n v="3"/>
    <x v="1"/>
    <x v="0"/>
    <x v="5"/>
    <n v="75622"/>
    <x v="1"/>
    <x v="1"/>
    <n v="7"/>
    <n v="0"/>
    <n v="9"/>
    <x v="1"/>
    <n v="11937.62"/>
    <x v="0"/>
    <x v="0"/>
  </r>
  <r>
    <x v="1377"/>
    <n v="48"/>
    <x v="1"/>
    <n v="28.6"/>
    <n v="3"/>
    <x v="0"/>
    <x v="3"/>
    <x v="2"/>
    <n v="49636"/>
    <x v="0"/>
    <x v="0"/>
    <n v="6"/>
    <n v="0"/>
    <n v="7"/>
    <x v="1"/>
    <n v="28548.83"/>
    <x v="3"/>
    <x v="0"/>
  </r>
  <r>
    <x v="1378"/>
    <n v="64"/>
    <x v="1"/>
    <n v="25.5"/>
    <n v="5"/>
    <x v="1"/>
    <x v="0"/>
    <x v="2"/>
    <n v="69268"/>
    <x v="1"/>
    <x v="0"/>
    <n v="2"/>
    <n v="0"/>
    <n v="14"/>
    <x v="3"/>
    <n v="16918.39"/>
    <x v="0"/>
    <x v="0"/>
  </r>
  <r>
    <x v="1379"/>
    <n v="32"/>
    <x v="1"/>
    <n v="25"/>
    <n v="0"/>
    <x v="1"/>
    <x v="4"/>
    <x v="3"/>
    <n v="67538"/>
    <x v="0"/>
    <x v="2"/>
    <n v="9"/>
    <n v="0"/>
    <n v="1"/>
    <x v="3"/>
    <n v="20809.68"/>
    <x v="1"/>
    <x v="0"/>
  </r>
  <r>
    <x v="1380"/>
    <n v="57"/>
    <x v="0"/>
    <n v="26.6"/>
    <n v="0"/>
    <x v="1"/>
    <x v="0"/>
    <x v="9"/>
    <n v="47617"/>
    <x v="0"/>
    <x v="0"/>
    <n v="6"/>
    <n v="0"/>
    <n v="11"/>
    <x v="2"/>
    <n v="16312.63"/>
    <x v="0"/>
    <x v="0"/>
  </r>
  <r>
    <x v="1381"/>
    <n v="58"/>
    <x v="1"/>
    <n v="35.799999999999997"/>
    <n v="0"/>
    <x v="0"/>
    <x v="2"/>
    <x v="10"/>
    <n v="28046"/>
    <x v="0"/>
    <x v="0"/>
    <n v="3"/>
    <n v="0"/>
    <n v="13"/>
    <x v="0"/>
    <n v="24819.94"/>
    <x v="0"/>
    <x v="1"/>
  </r>
  <r>
    <x v="1382"/>
    <n v="63"/>
    <x v="0"/>
    <n v="29.1"/>
    <n v="1"/>
    <x v="1"/>
    <x v="4"/>
    <x v="6"/>
    <n v="75924"/>
    <x v="2"/>
    <x v="0"/>
    <n v="4"/>
    <n v="0"/>
    <n v="6"/>
    <x v="1"/>
    <n v="11688.15"/>
    <x v="0"/>
    <x v="0"/>
  </r>
  <r>
    <x v="1383"/>
    <n v="27"/>
    <x v="1"/>
    <n v="33.299999999999997"/>
    <n v="1"/>
    <x v="1"/>
    <x v="0"/>
    <x v="4"/>
    <n v="19434"/>
    <x v="2"/>
    <x v="1"/>
    <n v="3"/>
    <n v="0"/>
    <n v="1"/>
    <x v="0"/>
    <n v="11299.64"/>
    <x v="1"/>
    <x v="1"/>
  </r>
  <r>
    <x v="1384"/>
    <n v="41"/>
    <x v="1"/>
    <n v="35"/>
    <n v="3"/>
    <x v="1"/>
    <x v="3"/>
    <x v="10"/>
    <n v="61324"/>
    <x v="1"/>
    <x v="1"/>
    <n v="7"/>
    <n v="1"/>
    <n v="6"/>
    <x v="1"/>
    <n v="20963.599999999999"/>
    <x v="4"/>
    <x v="1"/>
  </r>
  <r>
    <x v="1385"/>
    <n v="30"/>
    <x v="1"/>
    <n v="28.1"/>
    <n v="1"/>
    <x v="1"/>
    <x v="3"/>
    <x v="5"/>
    <n v="88222"/>
    <x v="0"/>
    <x v="0"/>
    <n v="3"/>
    <n v="0"/>
    <n v="10"/>
    <x v="2"/>
    <n v="12017.36"/>
    <x v="1"/>
    <x v="0"/>
  </r>
  <r>
    <x v="1386"/>
    <n v="26"/>
    <x v="0"/>
    <n v="31.5"/>
    <n v="1"/>
    <x v="1"/>
    <x v="0"/>
    <x v="8"/>
    <n v="45798"/>
    <x v="0"/>
    <x v="0"/>
    <n v="3"/>
    <n v="1"/>
    <n v="11"/>
    <x v="2"/>
    <n v="10976.28"/>
    <x v="1"/>
    <x v="1"/>
  </r>
  <r>
    <x v="1387"/>
    <n v="64"/>
    <x v="0"/>
    <n v="30.2"/>
    <n v="1"/>
    <x v="1"/>
    <x v="0"/>
    <x v="6"/>
    <n v="24690"/>
    <x v="0"/>
    <x v="0"/>
    <n v="8"/>
    <n v="3"/>
    <n v="12"/>
    <x v="2"/>
    <n v="32632.99"/>
    <x v="0"/>
    <x v="1"/>
  </r>
  <r>
    <x v="1388"/>
    <n v="63"/>
    <x v="1"/>
    <n v="26.3"/>
    <n v="1"/>
    <x v="1"/>
    <x v="3"/>
    <x v="10"/>
    <n v="99341"/>
    <x v="0"/>
    <x v="0"/>
    <n v="4"/>
    <n v="0"/>
    <n v="0"/>
    <x v="0"/>
    <n v="10176.540000000001"/>
    <x v="0"/>
    <x v="0"/>
  </r>
  <r>
    <x v="1389"/>
    <n v="62"/>
    <x v="1"/>
    <n v="31.1"/>
    <n v="4"/>
    <x v="1"/>
    <x v="0"/>
    <x v="3"/>
    <n v="95624"/>
    <x v="2"/>
    <x v="4"/>
    <n v="7"/>
    <n v="0"/>
    <n v="3"/>
    <x v="1"/>
    <n v="21444.22"/>
    <x v="0"/>
    <x v="1"/>
  </r>
  <r>
    <x v="1390"/>
    <n v="34"/>
    <x v="0"/>
    <n v="27.1"/>
    <n v="2"/>
    <x v="1"/>
    <x v="4"/>
    <x v="1"/>
    <n v="64799"/>
    <x v="1"/>
    <x v="0"/>
    <n v="6"/>
    <n v="0"/>
    <n v="6"/>
    <x v="0"/>
    <n v="7295.34"/>
    <x v="1"/>
    <x v="0"/>
  </r>
  <r>
    <x v="1391"/>
    <n v="21"/>
    <x v="1"/>
    <n v="30.2"/>
    <n v="2"/>
    <x v="1"/>
    <x v="0"/>
    <x v="0"/>
    <n v="25978"/>
    <x v="0"/>
    <x v="1"/>
    <n v="4"/>
    <n v="1"/>
    <n v="11"/>
    <x v="1"/>
    <n v="16920.349999999999"/>
    <x v="2"/>
    <x v="1"/>
  </r>
  <r>
    <x v="1392"/>
    <n v="33"/>
    <x v="0"/>
    <n v="31.2"/>
    <n v="2"/>
    <x v="1"/>
    <x v="1"/>
    <x v="2"/>
    <n v="43627"/>
    <x v="0"/>
    <x v="0"/>
    <n v="9"/>
    <n v="0"/>
    <n v="13"/>
    <x v="3"/>
    <n v="17637.55"/>
    <x v="1"/>
    <x v="1"/>
  </r>
  <r>
    <x v="1393"/>
    <n v="34"/>
    <x v="1"/>
    <n v="30.4"/>
    <n v="1"/>
    <x v="1"/>
    <x v="1"/>
    <x v="5"/>
    <n v="96885"/>
    <x v="0"/>
    <x v="1"/>
    <n v="3"/>
    <n v="0"/>
    <n v="0"/>
    <x v="1"/>
    <n v="9494.0499999999993"/>
    <x v="1"/>
    <x v="1"/>
  </r>
  <r>
    <x v="1394"/>
    <n v="49"/>
    <x v="0"/>
    <n v="24.4"/>
    <n v="3"/>
    <x v="1"/>
    <x v="3"/>
    <x v="2"/>
    <n v="37689"/>
    <x v="1"/>
    <x v="0"/>
    <n v="5"/>
    <n v="0"/>
    <n v="5"/>
    <x v="1"/>
    <n v="12219.19"/>
    <x v="3"/>
    <x v="0"/>
  </r>
  <r>
    <x v="1395"/>
    <n v="38"/>
    <x v="1"/>
    <n v="29.6"/>
    <n v="1"/>
    <x v="1"/>
    <x v="0"/>
    <x v="8"/>
    <n v="88262"/>
    <x v="1"/>
    <x v="0"/>
    <n v="4"/>
    <n v="1"/>
    <n v="6"/>
    <x v="2"/>
    <n v="16174.52"/>
    <x v="4"/>
    <x v="0"/>
  </r>
  <r>
    <x v="1396"/>
    <n v="64"/>
    <x v="0"/>
    <n v="26.7"/>
    <n v="3"/>
    <x v="1"/>
    <x v="4"/>
    <x v="5"/>
    <n v="79981"/>
    <x v="1"/>
    <x v="0"/>
    <n v="4"/>
    <n v="1"/>
    <n v="10"/>
    <x v="1"/>
    <n v="13921.84"/>
    <x v="0"/>
    <x v="0"/>
  </r>
  <r>
    <x v="1397"/>
    <n v="19"/>
    <x v="0"/>
    <n v="35.799999999999997"/>
    <n v="0"/>
    <x v="1"/>
    <x v="4"/>
    <x v="3"/>
    <n v="84634"/>
    <x v="1"/>
    <x v="0"/>
    <n v="5"/>
    <n v="0"/>
    <n v="3"/>
    <x v="2"/>
    <n v="10407.9"/>
    <x v="2"/>
    <x v="1"/>
  </r>
  <r>
    <x v="1398"/>
    <n v="47"/>
    <x v="0"/>
    <n v="40.6"/>
    <n v="0"/>
    <x v="1"/>
    <x v="2"/>
    <x v="7"/>
    <n v="94772"/>
    <x v="0"/>
    <x v="1"/>
    <n v="5"/>
    <n v="0"/>
    <n v="6"/>
    <x v="2"/>
    <n v="16811.509999999998"/>
    <x v="3"/>
    <x v="1"/>
  </r>
  <r>
    <x v="1399"/>
    <n v="64"/>
    <x v="1"/>
    <n v="25.4"/>
    <n v="5"/>
    <x v="1"/>
    <x v="2"/>
    <x v="1"/>
    <n v="59059"/>
    <x v="2"/>
    <x v="4"/>
    <n v="9"/>
    <n v="1"/>
    <n v="5"/>
    <x v="1"/>
    <n v="37050.79"/>
    <x v="0"/>
    <x v="0"/>
  </r>
  <r>
    <x v="1400"/>
    <n v="32"/>
    <x v="0"/>
    <n v="29.6"/>
    <n v="2"/>
    <x v="1"/>
    <x v="1"/>
    <x v="2"/>
    <n v="37588"/>
    <x v="2"/>
    <x v="1"/>
    <n v="1"/>
    <n v="2"/>
    <n v="14"/>
    <x v="0"/>
    <n v="21230.87"/>
    <x v="1"/>
    <x v="0"/>
  </r>
  <r>
    <x v="1401"/>
    <n v="38"/>
    <x v="1"/>
    <n v="27.4"/>
    <n v="0"/>
    <x v="1"/>
    <x v="2"/>
    <x v="9"/>
    <n v="45164"/>
    <x v="0"/>
    <x v="1"/>
    <n v="7"/>
    <n v="1"/>
    <n v="4"/>
    <x v="0"/>
    <n v="14949.84"/>
    <x v="4"/>
    <x v="0"/>
  </r>
  <r>
    <x v="1402"/>
    <n v="49"/>
    <x v="1"/>
    <n v="20"/>
    <n v="0"/>
    <x v="1"/>
    <x v="2"/>
    <x v="7"/>
    <n v="55659"/>
    <x v="2"/>
    <x v="0"/>
    <n v="4"/>
    <n v="0"/>
    <n v="3"/>
    <x v="2"/>
    <n v="16525.009999999998"/>
    <x v="3"/>
    <x v="2"/>
  </r>
  <r>
    <x v="1403"/>
    <n v="30"/>
    <x v="1"/>
    <n v="35.9"/>
    <n v="1"/>
    <x v="1"/>
    <x v="2"/>
    <x v="4"/>
    <n v="110655"/>
    <x v="2"/>
    <x v="2"/>
    <n v="13"/>
    <n v="0"/>
    <n v="13"/>
    <x v="1"/>
    <n v="16809.86"/>
    <x v="1"/>
    <x v="1"/>
  </r>
  <r>
    <x v="1404"/>
    <n v="23"/>
    <x v="1"/>
    <n v="27.9"/>
    <n v="3"/>
    <x v="1"/>
    <x v="4"/>
    <x v="6"/>
    <n v="56981"/>
    <x v="2"/>
    <x v="0"/>
    <n v="4"/>
    <n v="0"/>
    <n v="10"/>
    <x v="1"/>
    <n v="13144.68"/>
    <x v="2"/>
    <x v="0"/>
  </r>
  <r>
    <x v="1405"/>
    <n v="42"/>
    <x v="1"/>
    <n v="33"/>
    <n v="2"/>
    <x v="1"/>
    <x v="4"/>
    <x v="1"/>
    <n v="47884"/>
    <x v="0"/>
    <x v="0"/>
    <n v="6"/>
    <n v="0"/>
    <n v="5"/>
    <x v="0"/>
    <n v="10644.91"/>
    <x v="4"/>
    <x v="1"/>
  </r>
  <r>
    <x v="1406"/>
    <n v="30"/>
    <x v="0"/>
    <n v="29.8"/>
    <n v="2"/>
    <x v="1"/>
    <x v="4"/>
    <x v="9"/>
    <n v="56972"/>
    <x v="1"/>
    <x v="1"/>
    <n v="4"/>
    <n v="0"/>
    <n v="7"/>
    <x v="0"/>
    <n v="10673.78"/>
    <x v="1"/>
    <x v="0"/>
  </r>
  <r>
    <x v="1407"/>
    <n v="38"/>
    <x v="1"/>
    <n v="19.8"/>
    <n v="0"/>
    <x v="1"/>
    <x v="2"/>
    <x v="6"/>
    <n v="79759"/>
    <x v="0"/>
    <x v="0"/>
    <n v="0"/>
    <n v="0"/>
    <n v="13"/>
    <x v="1"/>
    <n v="9320.51"/>
    <x v="4"/>
    <x v="2"/>
  </r>
  <r>
    <x v="1408"/>
    <n v="34"/>
    <x v="0"/>
    <n v="28.8"/>
    <n v="1"/>
    <x v="1"/>
    <x v="1"/>
    <x v="4"/>
    <n v="50409"/>
    <x v="1"/>
    <x v="0"/>
    <n v="1"/>
    <n v="0"/>
    <n v="2"/>
    <x v="1"/>
    <n v="4969.0200000000004"/>
    <x v="1"/>
    <x v="0"/>
  </r>
  <r>
    <x v="1409"/>
    <n v="19"/>
    <x v="1"/>
    <n v="28.8"/>
    <n v="1"/>
    <x v="1"/>
    <x v="3"/>
    <x v="8"/>
    <n v="96468"/>
    <x v="2"/>
    <x v="0"/>
    <n v="4"/>
    <n v="1"/>
    <n v="12"/>
    <x v="3"/>
    <n v="22030.63"/>
    <x v="2"/>
    <x v="0"/>
  </r>
  <r>
    <x v="1410"/>
    <n v="60"/>
    <x v="0"/>
    <n v="26.6"/>
    <n v="0"/>
    <x v="1"/>
    <x v="1"/>
    <x v="10"/>
    <n v="79019"/>
    <x v="0"/>
    <x v="0"/>
    <n v="5"/>
    <n v="0"/>
    <n v="2"/>
    <x v="2"/>
    <n v="18741.27"/>
    <x v="0"/>
    <x v="0"/>
  </r>
  <r>
    <x v="1411"/>
    <n v="43"/>
    <x v="1"/>
    <n v="29.9"/>
    <n v="3"/>
    <x v="1"/>
    <x v="0"/>
    <x v="6"/>
    <n v="54886"/>
    <x v="0"/>
    <x v="0"/>
    <n v="3"/>
    <n v="0"/>
    <n v="11"/>
    <x v="0"/>
    <n v="14346.63"/>
    <x v="4"/>
    <x v="0"/>
  </r>
  <r>
    <x v="1412"/>
    <n v="21"/>
    <x v="1"/>
    <n v="26.2"/>
    <n v="1"/>
    <x v="1"/>
    <x v="2"/>
    <x v="9"/>
    <n v="52495"/>
    <x v="0"/>
    <x v="1"/>
    <n v="6"/>
    <n v="0"/>
    <n v="12"/>
    <x v="2"/>
    <n v="15887.2"/>
    <x v="2"/>
    <x v="0"/>
  </r>
  <r>
    <x v="1413"/>
    <n v="53"/>
    <x v="1"/>
    <n v="23.4"/>
    <n v="1"/>
    <x v="1"/>
    <x v="2"/>
    <x v="0"/>
    <n v="18509"/>
    <x v="0"/>
    <x v="1"/>
    <n v="9"/>
    <n v="1"/>
    <n v="5"/>
    <x v="1"/>
    <n v="15274.04"/>
    <x v="3"/>
    <x v="0"/>
  </r>
  <r>
    <x v="1414"/>
    <n v="32"/>
    <x v="1"/>
    <n v="25"/>
    <n v="1"/>
    <x v="0"/>
    <x v="0"/>
    <x v="10"/>
    <n v="44399"/>
    <x v="2"/>
    <x v="0"/>
    <n v="3"/>
    <n v="0"/>
    <n v="2"/>
    <x v="1"/>
    <n v="25600.639999999999"/>
    <x v="1"/>
    <x v="0"/>
  </r>
  <r>
    <x v="1415"/>
    <n v="53"/>
    <x v="0"/>
    <n v="35.4"/>
    <n v="1"/>
    <x v="1"/>
    <x v="0"/>
    <x v="7"/>
    <n v="72675"/>
    <x v="2"/>
    <x v="0"/>
    <n v="2"/>
    <n v="0"/>
    <n v="0"/>
    <x v="3"/>
    <n v="19006.11"/>
    <x v="3"/>
    <x v="1"/>
  </r>
  <r>
    <x v="1416"/>
    <n v="60"/>
    <x v="0"/>
    <n v="20.9"/>
    <n v="1"/>
    <x v="1"/>
    <x v="0"/>
    <x v="8"/>
    <n v="72575"/>
    <x v="2"/>
    <x v="1"/>
    <n v="5"/>
    <n v="1"/>
    <n v="3"/>
    <x v="1"/>
    <n v="24995.69"/>
    <x v="0"/>
    <x v="0"/>
  </r>
  <r>
    <x v="1417"/>
    <n v="21"/>
    <x v="0"/>
    <n v="30.5"/>
    <n v="0"/>
    <x v="1"/>
    <x v="1"/>
    <x v="0"/>
    <n v="90246"/>
    <x v="0"/>
    <x v="2"/>
    <n v="3"/>
    <n v="1"/>
    <n v="9"/>
    <x v="1"/>
    <n v="20205.96"/>
    <x v="2"/>
    <x v="1"/>
  </r>
  <r>
    <x v="1418"/>
    <n v="62"/>
    <x v="0"/>
    <n v="26.9"/>
    <n v="3"/>
    <x v="1"/>
    <x v="3"/>
    <x v="8"/>
    <n v="66704"/>
    <x v="0"/>
    <x v="1"/>
    <n v="5"/>
    <n v="1"/>
    <n v="5"/>
    <x v="1"/>
    <n v="21622.13"/>
    <x v="0"/>
    <x v="0"/>
  </r>
  <r>
    <x v="1419"/>
    <n v="20"/>
    <x v="1"/>
    <n v="24.2"/>
    <n v="3"/>
    <x v="1"/>
    <x v="1"/>
    <x v="3"/>
    <n v="126425"/>
    <x v="0"/>
    <x v="1"/>
    <n v="6"/>
    <n v="0"/>
    <n v="13"/>
    <x v="1"/>
    <n v="13938.84"/>
    <x v="2"/>
    <x v="0"/>
  </r>
  <r>
    <x v="1420"/>
    <n v="25"/>
    <x v="1"/>
    <n v="29"/>
    <n v="1"/>
    <x v="0"/>
    <x v="1"/>
    <x v="10"/>
    <n v="77796"/>
    <x v="2"/>
    <x v="0"/>
    <n v="3"/>
    <n v="0"/>
    <n v="10"/>
    <x v="0"/>
    <n v="25079.279999999999"/>
    <x v="2"/>
    <x v="0"/>
  </r>
  <r>
    <x v="1421"/>
    <n v="47"/>
    <x v="0"/>
    <n v="20.7"/>
    <n v="3"/>
    <x v="1"/>
    <x v="3"/>
    <x v="5"/>
    <n v="56744"/>
    <x v="1"/>
    <x v="2"/>
    <n v="5"/>
    <n v="0"/>
    <n v="13"/>
    <x v="1"/>
    <n v="15293.61"/>
    <x v="3"/>
    <x v="0"/>
  </r>
  <r>
    <x v="1422"/>
    <n v="54"/>
    <x v="0"/>
    <n v="27"/>
    <n v="3"/>
    <x v="1"/>
    <x v="2"/>
    <x v="8"/>
    <n v="125548"/>
    <x v="0"/>
    <x v="1"/>
    <n v="3"/>
    <n v="2"/>
    <n v="3"/>
    <x v="1"/>
    <n v="23524.799999999999"/>
    <x v="3"/>
    <x v="0"/>
  </r>
  <r>
    <x v="1423"/>
    <n v="22"/>
    <x v="0"/>
    <n v="31.9"/>
    <n v="4"/>
    <x v="0"/>
    <x v="2"/>
    <x v="7"/>
    <n v="101767"/>
    <x v="2"/>
    <x v="2"/>
    <n v="9"/>
    <n v="0"/>
    <n v="0"/>
    <x v="1"/>
    <n v="33760.35"/>
    <x v="2"/>
    <x v="1"/>
  </r>
  <r>
    <x v="1424"/>
    <n v="20"/>
    <x v="0"/>
    <n v="30"/>
    <n v="4"/>
    <x v="0"/>
    <x v="2"/>
    <x v="0"/>
    <n v="48503"/>
    <x v="0"/>
    <x v="0"/>
    <n v="4"/>
    <n v="0"/>
    <n v="0"/>
    <x v="1"/>
    <n v="22103"/>
    <x v="2"/>
    <x v="0"/>
  </r>
  <r>
    <x v="1425"/>
    <n v="30"/>
    <x v="0"/>
    <n v="31.7"/>
    <n v="1"/>
    <x v="1"/>
    <x v="4"/>
    <x v="7"/>
    <n v="44899"/>
    <x v="0"/>
    <x v="0"/>
    <n v="5"/>
    <n v="0"/>
    <n v="13"/>
    <x v="1"/>
    <n v="8102.99"/>
    <x v="1"/>
    <x v="1"/>
  </r>
  <r>
    <x v="1426"/>
    <n v="31"/>
    <x v="1"/>
    <n v="28.8"/>
    <n v="1"/>
    <x v="1"/>
    <x v="3"/>
    <x v="10"/>
    <n v="60085"/>
    <x v="0"/>
    <x v="2"/>
    <n v="6"/>
    <n v="0"/>
    <n v="11"/>
    <x v="1"/>
    <n v="14539.57"/>
    <x v="1"/>
    <x v="0"/>
  </r>
  <r>
    <x v="1427"/>
    <n v="51"/>
    <x v="0"/>
    <n v="26.6"/>
    <n v="2"/>
    <x v="0"/>
    <x v="0"/>
    <x v="0"/>
    <n v="48704"/>
    <x v="0"/>
    <x v="1"/>
    <n v="7"/>
    <n v="0"/>
    <n v="5"/>
    <x v="1"/>
    <n v="28600.69"/>
    <x v="3"/>
    <x v="0"/>
  </r>
  <r>
    <x v="1428"/>
    <n v="47"/>
    <x v="0"/>
    <n v="27.1"/>
    <n v="2"/>
    <x v="1"/>
    <x v="2"/>
    <x v="5"/>
    <n v="38679"/>
    <x v="0"/>
    <x v="1"/>
    <n v="4"/>
    <n v="0"/>
    <n v="7"/>
    <x v="1"/>
    <n v="11928.65"/>
    <x v="3"/>
    <x v="0"/>
  </r>
  <r>
    <x v="1429"/>
    <n v="61"/>
    <x v="0"/>
    <n v="28.7"/>
    <n v="1"/>
    <x v="1"/>
    <x v="3"/>
    <x v="9"/>
    <n v="123957"/>
    <x v="2"/>
    <x v="0"/>
    <n v="0"/>
    <n v="0"/>
    <n v="3"/>
    <x v="2"/>
    <n v="18750"/>
    <x v="0"/>
    <x v="0"/>
  </r>
  <r>
    <x v="1430"/>
    <n v="31"/>
    <x v="0"/>
    <n v="25.9"/>
    <n v="0"/>
    <x v="1"/>
    <x v="1"/>
    <x v="0"/>
    <n v="63545"/>
    <x v="1"/>
    <x v="0"/>
    <n v="3"/>
    <n v="1"/>
    <n v="13"/>
    <x v="0"/>
    <n v="7966.86"/>
    <x v="1"/>
    <x v="0"/>
  </r>
  <r>
    <x v="1431"/>
    <n v="39"/>
    <x v="1"/>
    <n v="35.5"/>
    <n v="1"/>
    <x v="1"/>
    <x v="1"/>
    <x v="8"/>
    <n v="51939"/>
    <x v="2"/>
    <x v="0"/>
    <n v="2"/>
    <n v="0"/>
    <n v="6"/>
    <x v="0"/>
    <n v="12720.7"/>
    <x v="4"/>
    <x v="1"/>
  </r>
  <r>
    <x v="1432"/>
    <n v="63"/>
    <x v="0"/>
    <n v="29.7"/>
    <n v="1"/>
    <x v="0"/>
    <x v="1"/>
    <x v="1"/>
    <n v="52087"/>
    <x v="0"/>
    <x v="1"/>
    <n v="1"/>
    <n v="1"/>
    <n v="12"/>
    <x v="1"/>
    <n v="36602.370000000003"/>
    <x v="0"/>
    <x v="0"/>
  </r>
  <r>
    <x v="1433"/>
    <n v="47"/>
    <x v="0"/>
    <n v="16"/>
    <n v="1"/>
    <x v="1"/>
    <x v="4"/>
    <x v="3"/>
    <n v="95741"/>
    <x v="1"/>
    <x v="1"/>
    <n v="3"/>
    <n v="0"/>
    <n v="2"/>
    <x v="1"/>
    <n v="9343.25"/>
    <x v="3"/>
    <x v="2"/>
  </r>
  <r>
    <x v="1434"/>
    <n v="28"/>
    <x v="1"/>
    <n v="28"/>
    <n v="1"/>
    <x v="1"/>
    <x v="3"/>
    <x v="10"/>
    <n v="46279"/>
    <x v="0"/>
    <x v="1"/>
    <n v="7"/>
    <n v="0"/>
    <n v="4"/>
    <x v="0"/>
    <n v="12586.43"/>
    <x v="1"/>
    <x v="0"/>
  </r>
  <r>
    <x v="1435"/>
    <n v="63"/>
    <x v="1"/>
    <n v="31"/>
    <n v="1"/>
    <x v="1"/>
    <x v="1"/>
    <x v="1"/>
    <n v="28154"/>
    <x v="1"/>
    <x v="2"/>
    <n v="7"/>
    <n v="0"/>
    <n v="4"/>
    <x v="3"/>
    <n v="22711.65"/>
    <x v="0"/>
    <x v="1"/>
  </r>
  <r>
    <x v="1436"/>
    <n v="61"/>
    <x v="1"/>
    <n v="34.200000000000003"/>
    <n v="1"/>
    <x v="1"/>
    <x v="0"/>
    <x v="6"/>
    <n v="75751"/>
    <x v="0"/>
    <x v="0"/>
    <n v="7"/>
    <n v="1"/>
    <n v="3"/>
    <x v="0"/>
    <n v="17572.66"/>
    <x v="0"/>
    <x v="1"/>
  </r>
  <r>
    <x v="1437"/>
    <n v="26"/>
    <x v="1"/>
    <n v="28.2"/>
    <n v="1"/>
    <x v="1"/>
    <x v="1"/>
    <x v="3"/>
    <n v="73492"/>
    <x v="2"/>
    <x v="4"/>
    <n v="7"/>
    <n v="0"/>
    <n v="6"/>
    <x v="1"/>
    <n v="20665.46"/>
    <x v="1"/>
    <x v="0"/>
  </r>
  <r>
    <x v="1438"/>
    <n v="49"/>
    <x v="0"/>
    <n v="23.8"/>
    <n v="1"/>
    <x v="1"/>
    <x v="3"/>
    <x v="9"/>
    <n v="70842"/>
    <x v="1"/>
    <x v="2"/>
    <n v="6"/>
    <n v="0"/>
    <n v="0"/>
    <x v="0"/>
    <n v="14396.38"/>
    <x v="3"/>
    <x v="0"/>
  </r>
  <r>
    <x v="1439"/>
    <n v="43"/>
    <x v="0"/>
    <n v="27.2"/>
    <n v="1"/>
    <x v="1"/>
    <x v="2"/>
    <x v="8"/>
    <n v="84772"/>
    <x v="2"/>
    <x v="1"/>
    <n v="5"/>
    <n v="1"/>
    <n v="9"/>
    <x v="1"/>
    <n v="19356.900000000001"/>
    <x v="4"/>
    <x v="0"/>
  </r>
  <r>
    <x v="1440"/>
    <n v="62"/>
    <x v="1"/>
    <n v="25.8"/>
    <n v="3"/>
    <x v="0"/>
    <x v="4"/>
    <x v="9"/>
    <n v="61929"/>
    <x v="2"/>
    <x v="0"/>
    <n v="7"/>
    <n v="0"/>
    <n v="1"/>
    <x v="0"/>
    <n v="27553.85"/>
    <x v="0"/>
    <x v="0"/>
  </r>
  <r>
    <x v="1441"/>
    <n v="22"/>
    <x v="1"/>
    <n v="24.5"/>
    <n v="1"/>
    <x v="1"/>
    <x v="0"/>
    <x v="6"/>
    <n v="155283"/>
    <x v="1"/>
    <x v="0"/>
    <n v="2"/>
    <n v="0"/>
    <n v="12"/>
    <x v="2"/>
    <n v="15831.43"/>
    <x v="2"/>
    <x v="0"/>
  </r>
  <r>
    <x v="1442"/>
    <n v="30"/>
    <x v="0"/>
    <n v="33.700000000000003"/>
    <n v="0"/>
    <x v="1"/>
    <x v="1"/>
    <x v="10"/>
    <n v="105920"/>
    <x v="1"/>
    <x v="3"/>
    <n v="5"/>
    <n v="1"/>
    <n v="13"/>
    <x v="2"/>
    <n v="32120.28"/>
    <x v="1"/>
    <x v="1"/>
  </r>
  <r>
    <x v="1443"/>
    <n v="36"/>
    <x v="0"/>
    <n v="34.4"/>
    <n v="2"/>
    <x v="1"/>
    <x v="2"/>
    <x v="1"/>
    <n v="45475"/>
    <x v="1"/>
    <x v="0"/>
    <n v="5"/>
    <n v="1"/>
    <n v="6"/>
    <x v="0"/>
    <n v="10665.98"/>
    <x v="4"/>
    <x v="1"/>
  </r>
  <r>
    <x v="1444"/>
    <n v="52"/>
    <x v="1"/>
    <n v="35.200000000000003"/>
    <n v="1"/>
    <x v="1"/>
    <x v="2"/>
    <x v="10"/>
    <n v="101308"/>
    <x v="1"/>
    <x v="1"/>
    <n v="4"/>
    <n v="0"/>
    <n v="8"/>
    <x v="1"/>
    <n v="15210"/>
    <x v="3"/>
    <x v="1"/>
  </r>
  <r>
    <x v="1445"/>
    <n v="26"/>
    <x v="1"/>
    <n v="19.899999999999999"/>
    <n v="0"/>
    <x v="1"/>
    <x v="0"/>
    <x v="6"/>
    <n v="108347"/>
    <x v="0"/>
    <x v="0"/>
    <n v="5"/>
    <n v="1"/>
    <n v="12"/>
    <x v="2"/>
    <n v="17762.439999999999"/>
    <x v="1"/>
    <x v="2"/>
  </r>
  <r>
    <x v="1446"/>
    <n v="27"/>
    <x v="0"/>
    <n v="36.9"/>
    <n v="2"/>
    <x v="0"/>
    <x v="1"/>
    <x v="8"/>
    <n v="57425"/>
    <x v="0"/>
    <x v="0"/>
    <n v="6"/>
    <n v="0"/>
    <n v="9"/>
    <x v="1"/>
    <n v="24747.78"/>
    <x v="1"/>
    <x v="1"/>
  </r>
  <r>
    <x v="1447"/>
    <n v="55"/>
    <x v="1"/>
    <n v="35.799999999999997"/>
    <n v="2"/>
    <x v="1"/>
    <x v="3"/>
    <x v="6"/>
    <n v="48044"/>
    <x v="0"/>
    <x v="1"/>
    <n v="4"/>
    <n v="0"/>
    <n v="7"/>
    <x v="0"/>
    <n v="11473.79"/>
    <x v="3"/>
    <x v="1"/>
  </r>
  <r>
    <x v="1448"/>
    <n v="26"/>
    <x v="1"/>
    <n v="24.6"/>
    <n v="3"/>
    <x v="1"/>
    <x v="1"/>
    <x v="9"/>
    <n v="29527"/>
    <x v="1"/>
    <x v="1"/>
    <n v="5"/>
    <n v="2"/>
    <n v="10"/>
    <x v="0"/>
    <n v="18955.259999999998"/>
    <x v="1"/>
    <x v="0"/>
  </r>
  <r>
    <x v="1449"/>
    <n v="55"/>
    <x v="1"/>
    <n v="29.3"/>
    <n v="1"/>
    <x v="1"/>
    <x v="2"/>
    <x v="8"/>
    <n v="72370"/>
    <x v="1"/>
    <x v="1"/>
    <n v="8"/>
    <n v="1"/>
    <n v="10"/>
    <x v="1"/>
    <n v="17888.22"/>
    <x v="3"/>
    <x v="0"/>
  </r>
  <r>
    <x v="1450"/>
    <n v="22"/>
    <x v="0"/>
    <n v="33.1"/>
    <n v="1"/>
    <x v="1"/>
    <x v="0"/>
    <x v="8"/>
    <n v="49034"/>
    <x v="0"/>
    <x v="1"/>
    <n v="5"/>
    <n v="0"/>
    <n v="0"/>
    <x v="0"/>
    <n v="10672.61"/>
    <x v="2"/>
    <x v="1"/>
  </r>
  <r>
    <x v="1451"/>
    <n v="43"/>
    <x v="1"/>
    <n v="25.4"/>
    <n v="0"/>
    <x v="1"/>
    <x v="4"/>
    <x v="4"/>
    <n v="67446"/>
    <x v="0"/>
    <x v="0"/>
    <n v="2"/>
    <n v="0"/>
    <n v="8"/>
    <x v="1"/>
    <n v="13500.73"/>
    <x v="4"/>
    <x v="0"/>
  </r>
  <r>
    <x v="1452"/>
    <n v="57"/>
    <x v="0"/>
    <n v="19.7"/>
    <n v="2"/>
    <x v="1"/>
    <x v="0"/>
    <x v="8"/>
    <n v="80841"/>
    <x v="2"/>
    <x v="1"/>
    <n v="7"/>
    <n v="0"/>
    <n v="7"/>
    <x v="1"/>
    <n v="12136.47"/>
    <x v="0"/>
    <x v="2"/>
  </r>
  <r>
    <x v="1453"/>
    <n v="38"/>
    <x v="1"/>
    <n v="22.4"/>
    <n v="0"/>
    <x v="1"/>
    <x v="4"/>
    <x v="2"/>
    <n v="60683"/>
    <x v="0"/>
    <x v="0"/>
    <n v="3"/>
    <n v="1"/>
    <n v="12"/>
    <x v="0"/>
    <n v="13774.51"/>
    <x v="4"/>
    <x v="0"/>
  </r>
  <r>
    <x v="1454"/>
    <n v="61"/>
    <x v="1"/>
    <n v="24.3"/>
    <n v="2"/>
    <x v="1"/>
    <x v="3"/>
    <x v="10"/>
    <n v="55647"/>
    <x v="1"/>
    <x v="0"/>
    <n v="4"/>
    <n v="0"/>
    <n v="6"/>
    <x v="0"/>
    <n v="12053.68"/>
    <x v="0"/>
    <x v="0"/>
  </r>
  <r>
    <x v="1455"/>
    <n v="55"/>
    <x v="1"/>
    <n v="28.1"/>
    <n v="1"/>
    <x v="1"/>
    <x v="0"/>
    <x v="10"/>
    <n v="66867"/>
    <x v="2"/>
    <x v="1"/>
    <n v="3"/>
    <n v="0"/>
    <n v="2"/>
    <x v="1"/>
    <n v="12835.63"/>
    <x v="3"/>
    <x v="0"/>
  </r>
  <r>
    <x v="1456"/>
    <n v="52"/>
    <x v="1"/>
    <n v="22.4"/>
    <n v="1"/>
    <x v="1"/>
    <x v="2"/>
    <x v="10"/>
    <n v="40712"/>
    <x v="0"/>
    <x v="1"/>
    <n v="4"/>
    <n v="0"/>
    <n v="9"/>
    <x v="0"/>
    <n v="13780.16"/>
    <x v="3"/>
    <x v="0"/>
  </r>
  <r>
    <x v="1457"/>
    <n v="40"/>
    <x v="1"/>
    <n v="28.9"/>
    <n v="1"/>
    <x v="1"/>
    <x v="4"/>
    <x v="3"/>
    <n v="45763"/>
    <x v="0"/>
    <x v="0"/>
    <n v="2"/>
    <n v="0"/>
    <n v="8"/>
    <x v="0"/>
    <n v="8132.24"/>
    <x v="4"/>
    <x v="0"/>
  </r>
  <r>
    <x v="1458"/>
    <n v="54"/>
    <x v="1"/>
    <n v="27.9"/>
    <n v="3"/>
    <x v="1"/>
    <x v="1"/>
    <x v="6"/>
    <n v="99154"/>
    <x v="0"/>
    <x v="1"/>
    <n v="9"/>
    <n v="0"/>
    <n v="2"/>
    <x v="0"/>
    <n v="19187"/>
    <x v="3"/>
    <x v="0"/>
  </r>
  <r>
    <x v="1459"/>
    <n v="58"/>
    <x v="0"/>
    <n v="29.8"/>
    <n v="0"/>
    <x v="1"/>
    <x v="0"/>
    <x v="1"/>
    <n v="64041"/>
    <x v="0"/>
    <x v="0"/>
    <n v="6"/>
    <n v="0"/>
    <n v="2"/>
    <x v="1"/>
    <n v="9479"/>
    <x v="0"/>
    <x v="0"/>
  </r>
  <r>
    <x v="1460"/>
    <n v="29"/>
    <x v="0"/>
    <n v="28.2"/>
    <n v="1"/>
    <x v="0"/>
    <x v="0"/>
    <x v="4"/>
    <n v="81799"/>
    <x v="1"/>
    <x v="1"/>
    <n v="6"/>
    <n v="0"/>
    <n v="0"/>
    <x v="0"/>
    <n v="25424.46"/>
    <x v="1"/>
    <x v="0"/>
  </r>
  <r>
    <x v="1461"/>
    <n v="25"/>
    <x v="0"/>
    <n v="33"/>
    <n v="5"/>
    <x v="1"/>
    <x v="4"/>
    <x v="2"/>
    <n v="59116"/>
    <x v="1"/>
    <x v="1"/>
    <n v="4"/>
    <n v="0"/>
    <n v="8"/>
    <x v="1"/>
    <n v="11969.87"/>
    <x v="2"/>
    <x v="1"/>
  </r>
  <r>
    <x v="1462"/>
    <n v="48"/>
    <x v="0"/>
    <n v="25.1"/>
    <n v="4"/>
    <x v="0"/>
    <x v="2"/>
    <x v="7"/>
    <n v="71791"/>
    <x v="2"/>
    <x v="0"/>
    <n v="4"/>
    <n v="1"/>
    <n v="9"/>
    <x v="1"/>
    <n v="29726.58"/>
    <x v="3"/>
    <x v="0"/>
  </r>
  <r>
    <x v="1463"/>
    <n v="50"/>
    <x v="0"/>
    <n v="27.7"/>
    <n v="1"/>
    <x v="0"/>
    <x v="1"/>
    <x v="3"/>
    <n v="78743"/>
    <x v="0"/>
    <x v="0"/>
    <n v="1"/>
    <n v="0"/>
    <n v="13"/>
    <x v="1"/>
    <n v="21930.31"/>
    <x v="3"/>
    <x v="0"/>
  </r>
  <r>
    <x v="1464"/>
    <n v="28"/>
    <x v="1"/>
    <n v="28.7"/>
    <n v="3"/>
    <x v="0"/>
    <x v="3"/>
    <x v="3"/>
    <n v="72658"/>
    <x v="2"/>
    <x v="0"/>
    <n v="4"/>
    <n v="1"/>
    <n v="7"/>
    <x v="1"/>
    <n v="31281.15"/>
    <x v="1"/>
    <x v="0"/>
  </r>
  <r>
    <x v="1465"/>
    <n v="24"/>
    <x v="0"/>
    <n v="20.9"/>
    <n v="2"/>
    <x v="1"/>
    <x v="0"/>
    <x v="3"/>
    <n v="69370"/>
    <x v="0"/>
    <x v="1"/>
    <n v="2"/>
    <n v="0"/>
    <n v="2"/>
    <x v="2"/>
    <n v="11534.19"/>
    <x v="2"/>
    <x v="0"/>
  </r>
  <r>
    <x v="1466"/>
    <n v="35"/>
    <x v="0"/>
    <n v="29.5"/>
    <n v="0"/>
    <x v="1"/>
    <x v="3"/>
    <x v="10"/>
    <n v="63576"/>
    <x v="1"/>
    <x v="0"/>
    <n v="3"/>
    <n v="1"/>
    <n v="0"/>
    <x v="2"/>
    <n v="15640.79"/>
    <x v="1"/>
    <x v="0"/>
  </r>
  <r>
    <x v="1467"/>
    <n v="26"/>
    <x v="0"/>
    <n v="22.7"/>
    <n v="0"/>
    <x v="1"/>
    <x v="2"/>
    <x v="4"/>
    <n v="44978"/>
    <x v="1"/>
    <x v="0"/>
    <n v="3"/>
    <n v="0"/>
    <n v="13"/>
    <x v="0"/>
    <n v="10648.45"/>
    <x v="1"/>
    <x v="0"/>
  </r>
  <r>
    <x v="1468"/>
    <n v="45"/>
    <x v="1"/>
    <n v="31.2"/>
    <n v="1"/>
    <x v="1"/>
    <x v="4"/>
    <x v="7"/>
    <n v="48071"/>
    <x v="2"/>
    <x v="0"/>
    <n v="2"/>
    <n v="0"/>
    <n v="13"/>
    <x v="2"/>
    <n v="14685.93"/>
    <x v="4"/>
    <x v="1"/>
  </r>
  <r>
    <x v="1469"/>
    <n v="47"/>
    <x v="1"/>
    <n v="41.8"/>
    <n v="4"/>
    <x v="1"/>
    <x v="4"/>
    <x v="7"/>
    <n v="79090"/>
    <x v="0"/>
    <x v="1"/>
    <n v="6"/>
    <n v="0"/>
    <n v="8"/>
    <x v="2"/>
    <n v="18841.900000000001"/>
    <x v="3"/>
    <x v="1"/>
  </r>
  <r>
    <x v="1470"/>
    <n v="19"/>
    <x v="1"/>
    <n v="25.1"/>
    <n v="1"/>
    <x v="1"/>
    <x v="0"/>
    <x v="7"/>
    <n v="88862"/>
    <x v="1"/>
    <x v="1"/>
    <n v="2"/>
    <n v="1"/>
    <n v="9"/>
    <x v="1"/>
    <n v="11748.63"/>
    <x v="2"/>
    <x v="0"/>
  </r>
  <r>
    <x v="1471"/>
    <n v="64"/>
    <x v="0"/>
    <n v="26.7"/>
    <n v="1"/>
    <x v="1"/>
    <x v="2"/>
    <x v="3"/>
    <n v="40540"/>
    <x v="0"/>
    <x v="0"/>
    <n v="7"/>
    <n v="0"/>
    <n v="13"/>
    <x v="2"/>
    <n v="14766.3"/>
    <x v="0"/>
    <x v="0"/>
  </r>
  <r>
    <x v="1472"/>
    <n v="32"/>
    <x v="0"/>
    <n v="32.6"/>
    <n v="1"/>
    <x v="1"/>
    <x v="2"/>
    <x v="3"/>
    <n v="63895"/>
    <x v="1"/>
    <x v="0"/>
    <n v="3"/>
    <n v="0"/>
    <n v="6"/>
    <x v="2"/>
    <n v="11150.11"/>
    <x v="1"/>
    <x v="1"/>
  </r>
  <r>
    <x v="1473"/>
    <n v="42"/>
    <x v="0"/>
    <n v="32.200000000000003"/>
    <n v="1"/>
    <x v="1"/>
    <x v="3"/>
    <x v="10"/>
    <n v="105368"/>
    <x v="2"/>
    <x v="1"/>
    <n v="3"/>
    <n v="0"/>
    <n v="7"/>
    <x v="2"/>
    <n v="16829.580000000002"/>
    <x v="4"/>
    <x v="1"/>
  </r>
  <r>
    <x v="1474"/>
    <n v="35"/>
    <x v="0"/>
    <n v="23.3"/>
    <n v="2"/>
    <x v="1"/>
    <x v="3"/>
    <x v="8"/>
    <n v="95429"/>
    <x v="2"/>
    <x v="0"/>
    <n v="3"/>
    <n v="0"/>
    <n v="13"/>
    <x v="1"/>
    <n v="12682.17"/>
    <x v="1"/>
    <x v="0"/>
  </r>
  <r>
    <x v="1475"/>
    <n v="36"/>
    <x v="1"/>
    <n v="25.5"/>
    <n v="4"/>
    <x v="0"/>
    <x v="2"/>
    <x v="2"/>
    <n v="49680"/>
    <x v="0"/>
    <x v="1"/>
    <n v="4"/>
    <n v="1"/>
    <n v="3"/>
    <x v="0"/>
    <n v="29799.21"/>
    <x v="4"/>
    <x v="0"/>
  </r>
  <r>
    <x v="1476"/>
    <n v="56"/>
    <x v="1"/>
    <n v="28.8"/>
    <n v="1"/>
    <x v="1"/>
    <x v="4"/>
    <x v="7"/>
    <n v="35009"/>
    <x v="2"/>
    <x v="0"/>
    <n v="3"/>
    <n v="0"/>
    <n v="10"/>
    <x v="1"/>
    <n v="15852.11"/>
    <x v="0"/>
    <x v="0"/>
  </r>
  <r>
    <x v="1477"/>
    <n v="28"/>
    <x v="1"/>
    <n v="23.3"/>
    <n v="2"/>
    <x v="1"/>
    <x v="0"/>
    <x v="5"/>
    <n v="18000"/>
    <x v="1"/>
    <x v="0"/>
    <n v="7"/>
    <n v="0"/>
    <n v="12"/>
    <x v="0"/>
    <n v="11588.22"/>
    <x v="1"/>
    <x v="0"/>
  </r>
  <r>
    <x v="1478"/>
    <n v="64"/>
    <x v="0"/>
    <n v="30.8"/>
    <n v="1"/>
    <x v="1"/>
    <x v="2"/>
    <x v="4"/>
    <n v="45247"/>
    <x v="0"/>
    <x v="4"/>
    <n v="5"/>
    <n v="2"/>
    <n v="2"/>
    <x v="1"/>
    <n v="25736.560000000001"/>
    <x v="0"/>
    <x v="1"/>
  </r>
  <r>
    <x v="1479"/>
    <n v="26"/>
    <x v="0"/>
    <n v="18.7"/>
    <n v="0"/>
    <x v="1"/>
    <x v="4"/>
    <x v="10"/>
    <n v="79040"/>
    <x v="0"/>
    <x v="2"/>
    <n v="4"/>
    <n v="0"/>
    <n v="3"/>
    <x v="3"/>
    <n v="20660.18"/>
    <x v="1"/>
    <x v="2"/>
  </r>
  <r>
    <x v="1480"/>
    <n v="62"/>
    <x v="1"/>
    <n v="23"/>
    <n v="0"/>
    <x v="1"/>
    <x v="1"/>
    <x v="0"/>
    <n v="45782"/>
    <x v="2"/>
    <x v="2"/>
    <n v="8"/>
    <n v="1"/>
    <n v="0"/>
    <x v="1"/>
    <n v="28012.89"/>
    <x v="0"/>
    <x v="0"/>
  </r>
  <r>
    <x v="1481"/>
    <n v="42"/>
    <x v="1"/>
    <n v="29.9"/>
    <n v="2"/>
    <x v="1"/>
    <x v="0"/>
    <x v="10"/>
    <n v="38464"/>
    <x v="2"/>
    <x v="0"/>
    <n v="7"/>
    <n v="0"/>
    <n v="10"/>
    <x v="0"/>
    <n v="11894.31"/>
    <x v="4"/>
    <x v="0"/>
  </r>
  <r>
    <x v="1482"/>
    <n v="50"/>
    <x v="0"/>
    <n v="32.6"/>
    <n v="4"/>
    <x v="0"/>
    <x v="0"/>
    <x v="3"/>
    <n v="98990"/>
    <x v="0"/>
    <x v="0"/>
    <n v="6"/>
    <n v="0"/>
    <n v="1"/>
    <x v="0"/>
    <n v="24298.52"/>
    <x v="3"/>
    <x v="1"/>
  </r>
  <r>
    <x v="1483"/>
    <n v="50"/>
    <x v="0"/>
    <n v="24.6"/>
    <n v="1"/>
    <x v="1"/>
    <x v="2"/>
    <x v="9"/>
    <n v="72120"/>
    <x v="1"/>
    <x v="0"/>
    <n v="2"/>
    <n v="2"/>
    <n v="12"/>
    <x v="3"/>
    <n v="21626.05"/>
    <x v="3"/>
    <x v="0"/>
  </r>
  <r>
    <x v="1484"/>
    <n v="63"/>
    <x v="1"/>
    <n v="31"/>
    <n v="0"/>
    <x v="0"/>
    <x v="2"/>
    <x v="10"/>
    <n v="120233"/>
    <x v="2"/>
    <x v="1"/>
    <n v="4"/>
    <n v="0"/>
    <n v="7"/>
    <x v="1"/>
    <n v="32460.23"/>
    <x v="0"/>
    <x v="1"/>
  </r>
  <r>
    <x v="1485"/>
    <n v="45"/>
    <x v="0"/>
    <n v="18.100000000000001"/>
    <n v="2"/>
    <x v="1"/>
    <x v="3"/>
    <x v="4"/>
    <n v="69433"/>
    <x v="0"/>
    <x v="2"/>
    <n v="5"/>
    <n v="0"/>
    <n v="1"/>
    <x v="1"/>
    <n v="13020.13"/>
    <x v="4"/>
    <x v="2"/>
  </r>
  <r>
    <x v="1486"/>
    <n v="19"/>
    <x v="1"/>
    <n v="17.899999999999999"/>
    <n v="0"/>
    <x v="1"/>
    <x v="1"/>
    <x v="7"/>
    <n v="89738"/>
    <x v="1"/>
    <x v="0"/>
    <n v="10"/>
    <n v="0"/>
    <n v="4"/>
    <x v="1"/>
    <n v="7683.88"/>
    <x v="2"/>
    <x v="2"/>
  </r>
  <r>
    <x v="1487"/>
    <n v="37"/>
    <x v="0"/>
    <n v="25.5"/>
    <n v="2"/>
    <x v="1"/>
    <x v="1"/>
    <x v="1"/>
    <n v="29706"/>
    <x v="1"/>
    <x v="0"/>
    <n v="1"/>
    <n v="0"/>
    <n v="7"/>
    <x v="1"/>
    <n v="10746.35"/>
    <x v="4"/>
    <x v="0"/>
  </r>
  <r>
    <x v="1488"/>
    <n v="29"/>
    <x v="0"/>
    <n v="31.3"/>
    <n v="2"/>
    <x v="1"/>
    <x v="2"/>
    <x v="0"/>
    <n v="75373"/>
    <x v="2"/>
    <x v="1"/>
    <n v="7"/>
    <n v="0"/>
    <n v="14"/>
    <x v="1"/>
    <n v="13256.15"/>
    <x v="1"/>
    <x v="1"/>
  </r>
  <r>
    <x v="1489"/>
    <n v="30"/>
    <x v="0"/>
    <n v="19.899999999999999"/>
    <n v="1"/>
    <x v="0"/>
    <x v="0"/>
    <x v="1"/>
    <n v="106087"/>
    <x v="2"/>
    <x v="2"/>
    <n v="8"/>
    <n v="0"/>
    <n v="6"/>
    <x v="1"/>
    <n v="29208.639999999999"/>
    <x v="1"/>
    <x v="2"/>
  </r>
  <r>
    <x v="1490"/>
    <n v="29"/>
    <x v="0"/>
    <n v="33.200000000000003"/>
    <n v="0"/>
    <x v="1"/>
    <x v="2"/>
    <x v="5"/>
    <n v="83003"/>
    <x v="0"/>
    <x v="1"/>
    <n v="4"/>
    <n v="1"/>
    <n v="8"/>
    <x v="1"/>
    <n v="16005.48"/>
    <x v="1"/>
    <x v="1"/>
  </r>
  <r>
    <x v="1491"/>
    <n v="41"/>
    <x v="0"/>
    <n v="28.3"/>
    <n v="1"/>
    <x v="1"/>
    <x v="3"/>
    <x v="8"/>
    <n v="88651"/>
    <x v="2"/>
    <x v="1"/>
    <n v="5"/>
    <n v="2"/>
    <n v="2"/>
    <x v="1"/>
    <n v="23937.9"/>
    <x v="4"/>
    <x v="0"/>
  </r>
  <r>
    <x v="1492"/>
    <n v="26"/>
    <x v="0"/>
    <n v="24.9"/>
    <n v="0"/>
    <x v="0"/>
    <x v="3"/>
    <x v="2"/>
    <n v="60631"/>
    <x v="1"/>
    <x v="0"/>
    <n v="6"/>
    <n v="0"/>
    <n v="1"/>
    <x v="3"/>
    <n v="24973.119999999999"/>
    <x v="1"/>
    <x v="0"/>
  </r>
  <r>
    <x v="1493"/>
    <n v="29"/>
    <x v="0"/>
    <n v="32.700000000000003"/>
    <n v="0"/>
    <x v="1"/>
    <x v="2"/>
    <x v="5"/>
    <n v="18444"/>
    <x v="0"/>
    <x v="2"/>
    <n v="3"/>
    <n v="0"/>
    <n v="5"/>
    <x v="2"/>
    <n v="18475.03"/>
    <x v="1"/>
    <x v="1"/>
  </r>
  <r>
    <x v="1494"/>
    <n v="22"/>
    <x v="1"/>
    <n v="25.6"/>
    <n v="3"/>
    <x v="1"/>
    <x v="3"/>
    <x v="1"/>
    <n v="25640"/>
    <x v="0"/>
    <x v="0"/>
    <n v="10"/>
    <n v="0"/>
    <n v="11"/>
    <x v="1"/>
    <n v="14454.12"/>
    <x v="2"/>
    <x v="0"/>
  </r>
  <r>
    <x v="1495"/>
    <n v="46"/>
    <x v="0"/>
    <n v="32.6"/>
    <n v="2"/>
    <x v="1"/>
    <x v="0"/>
    <x v="0"/>
    <n v="18000"/>
    <x v="0"/>
    <x v="0"/>
    <n v="0"/>
    <n v="0"/>
    <n v="9"/>
    <x v="2"/>
    <n v="12554.34"/>
    <x v="3"/>
    <x v="1"/>
  </r>
  <r>
    <x v="1496"/>
    <n v="29"/>
    <x v="0"/>
    <n v="30"/>
    <n v="3"/>
    <x v="1"/>
    <x v="1"/>
    <x v="6"/>
    <n v="56415"/>
    <x v="1"/>
    <x v="0"/>
    <n v="1"/>
    <n v="0"/>
    <n v="14"/>
    <x v="2"/>
    <n v="9316.59"/>
    <x v="1"/>
    <x v="0"/>
  </r>
  <r>
    <x v="1497"/>
    <n v="26"/>
    <x v="1"/>
    <n v="26.2"/>
    <n v="2"/>
    <x v="1"/>
    <x v="4"/>
    <x v="6"/>
    <n v="47336"/>
    <x v="1"/>
    <x v="0"/>
    <n v="7"/>
    <n v="0"/>
    <n v="4"/>
    <x v="0"/>
    <n v="8289.73"/>
    <x v="1"/>
    <x v="0"/>
  </r>
  <r>
    <x v="1498"/>
    <n v="39"/>
    <x v="1"/>
    <n v="19.7"/>
    <n v="1"/>
    <x v="1"/>
    <x v="2"/>
    <x v="1"/>
    <n v="104075"/>
    <x v="2"/>
    <x v="2"/>
    <n v="10"/>
    <n v="0"/>
    <n v="1"/>
    <x v="2"/>
    <n v="27510.43"/>
    <x v="4"/>
    <x v="2"/>
  </r>
  <r>
    <x v="1499"/>
    <n v="20"/>
    <x v="1"/>
    <n v="30"/>
    <n v="0"/>
    <x v="0"/>
    <x v="3"/>
    <x v="7"/>
    <n v="66698"/>
    <x v="0"/>
    <x v="0"/>
    <n v="3"/>
    <n v="0"/>
    <n v="4"/>
    <x v="2"/>
    <n v="18940.099999999999"/>
    <x v="2"/>
    <x v="0"/>
  </r>
  <r>
    <x v="1500"/>
    <n v="22"/>
    <x v="0"/>
    <n v="33.700000000000003"/>
    <n v="1"/>
    <x v="1"/>
    <x v="0"/>
    <x v="6"/>
    <n v="63224"/>
    <x v="0"/>
    <x v="1"/>
    <n v="5"/>
    <n v="1"/>
    <n v="13"/>
    <x v="2"/>
    <n v="23512.44"/>
    <x v="2"/>
    <x v="1"/>
  </r>
  <r>
    <x v="1501"/>
    <n v="49"/>
    <x v="0"/>
    <n v="21.4"/>
    <n v="2"/>
    <x v="1"/>
    <x v="1"/>
    <x v="8"/>
    <n v="23162"/>
    <x v="2"/>
    <x v="0"/>
    <n v="4"/>
    <n v="0"/>
    <n v="8"/>
    <x v="1"/>
    <n v="11181.98"/>
    <x v="3"/>
    <x v="0"/>
  </r>
  <r>
    <x v="1502"/>
    <n v="39"/>
    <x v="1"/>
    <n v="25.6"/>
    <n v="1"/>
    <x v="1"/>
    <x v="3"/>
    <x v="6"/>
    <n v="118331"/>
    <x v="1"/>
    <x v="1"/>
    <n v="2"/>
    <n v="1"/>
    <n v="1"/>
    <x v="2"/>
    <n v="18590.34"/>
    <x v="4"/>
    <x v="0"/>
  </r>
  <r>
    <x v="1503"/>
    <n v="65"/>
    <x v="0"/>
    <n v="22.1"/>
    <n v="0"/>
    <x v="1"/>
    <x v="3"/>
    <x v="5"/>
    <n v="84684"/>
    <x v="0"/>
    <x v="1"/>
    <n v="4"/>
    <n v="0"/>
    <n v="3"/>
    <x v="1"/>
    <n v="11593.52"/>
    <x v="0"/>
    <x v="0"/>
  </r>
  <r>
    <x v="1504"/>
    <n v="29"/>
    <x v="1"/>
    <n v="28.8"/>
    <n v="2"/>
    <x v="1"/>
    <x v="4"/>
    <x v="6"/>
    <n v="100704"/>
    <x v="0"/>
    <x v="0"/>
    <n v="5"/>
    <n v="0"/>
    <n v="0"/>
    <x v="1"/>
    <n v="6232.25"/>
    <x v="1"/>
    <x v="0"/>
  </r>
  <r>
    <x v="1505"/>
    <n v="26"/>
    <x v="1"/>
    <n v="31.8"/>
    <n v="1"/>
    <x v="1"/>
    <x v="4"/>
    <x v="10"/>
    <n v="99184"/>
    <x v="1"/>
    <x v="0"/>
    <n v="4"/>
    <n v="0"/>
    <n v="3"/>
    <x v="3"/>
    <n v="12964.63"/>
    <x v="1"/>
    <x v="1"/>
  </r>
  <r>
    <x v="1506"/>
    <n v="63"/>
    <x v="0"/>
    <n v="37.5"/>
    <n v="1"/>
    <x v="1"/>
    <x v="1"/>
    <x v="8"/>
    <n v="127198"/>
    <x v="0"/>
    <x v="0"/>
    <n v="4"/>
    <n v="0"/>
    <n v="11"/>
    <x v="1"/>
    <n v="15691.43"/>
    <x v="0"/>
    <x v="1"/>
  </r>
  <r>
    <x v="1507"/>
    <n v="38"/>
    <x v="0"/>
    <n v="29.7"/>
    <n v="2"/>
    <x v="1"/>
    <x v="3"/>
    <x v="1"/>
    <n v="94938"/>
    <x v="0"/>
    <x v="1"/>
    <n v="6"/>
    <n v="0"/>
    <n v="1"/>
    <x v="1"/>
    <n v="10637.93"/>
    <x v="4"/>
    <x v="0"/>
  </r>
  <r>
    <x v="1508"/>
    <n v="36"/>
    <x v="0"/>
    <n v="29.5"/>
    <n v="1"/>
    <x v="1"/>
    <x v="3"/>
    <x v="8"/>
    <n v="59253"/>
    <x v="0"/>
    <x v="2"/>
    <n v="7"/>
    <n v="1"/>
    <n v="1"/>
    <x v="2"/>
    <n v="17870.47"/>
    <x v="4"/>
    <x v="0"/>
  </r>
  <r>
    <x v="1509"/>
    <n v="63"/>
    <x v="0"/>
    <n v="25.1"/>
    <n v="2"/>
    <x v="1"/>
    <x v="0"/>
    <x v="3"/>
    <n v="23948"/>
    <x v="1"/>
    <x v="0"/>
    <n v="4"/>
    <n v="0"/>
    <n v="8"/>
    <x v="0"/>
    <n v="9903.19"/>
    <x v="0"/>
    <x v="0"/>
  </r>
  <r>
    <x v="1510"/>
    <n v="48"/>
    <x v="0"/>
    <n v="31.1"/>
    <n v="1"/>
    <x v="1"/>
    <x v="2"/>
    <x v="9"/>
    <n v="117806"/>
    <x v="0"/>
    <x v="1"/>
    <n v="4"/>
    <n v="0"/>
    <n v="12"/>
    <x v="0"/>
    <n v="10737.47"/>
    <x v="3"/>
    <x v="1"/>
  </r>
  <r>
    <x v="1511"/>
    <n v="38"/>
    <x v="1"/>
    <n v="31.4"/>
    <n v="0"/>
    <x v="1"/>
    <x v="2"/>
    <x v="4"/>
    <n v="28342"/>
    <x v="1"/>
    <x v="2"/>
    <n v="6"/>
    <n v="0"/>
    <n v="11"/>
    <x v="0"/>
    <n v="19964.919999999998"/>
    <x v="4"/>
    <x v="1"/>
  </r>
  <r>
    <x v="1512"/>
    <n v="25"/>
    <x v="0"/>
    <n v="32.5"/>
    <n v="1"/>
    <x v="1"/>
    <x v="2"/>
    <x v="0"/>
    <n v="88684"/>
    <x v="1"/>
    <x v="0"/>
    <n v="4"/>
    <n v="0"/>
    <n v="3"/>
    <x v="3"/>
    <n v="18165.14"/>
    <x v="2"/>
    <x v="1"/>
  </r>
  <r>
    <x v="1513"/>
    <n v="63"/>
    <x v="1"/>
    <n v="23"/>
    <n v="2"/>
    <x v="1"/>
    <x v="1"/>
    <x v="6"/>
    <n v="81842"/>
    <x v="0"/>
    <x v="0"/>
    <n v="3"/>
    <n v="0"/>
    <n v="5"/>
    <x v="3"/>
    <n v="14541.11"/>
    <x v="0"/>
    <x v="0"/>
  </r>
  <r>
    <x v="1514"/>
    <n v="39"/>
    <x v="1"/>
    <n v="29.8"/>
    <n v="1"/>
    <x v="1"/>
    <x v="1"/>
    <x v="9"/>
    <n v="73409"/>
    <x v="0"/>
    <x v="0"/>
    <n v="4"/>
    <n v="0"/>
    <n v="6"/>
    <x v="0"/>
    <n v="10798.8"/>
    <x v="4"/>
    <x v="0"/>
  </r>
  <r>
    <x v="1515"/>
    <n v="61"/>
    <x v="1"/>
    <n v="20.8"/>
    <n v="0"/>
    <x v="1"/>
    <x v="1"/>
    <x v="5"/>
    <n v="55400"/>
    <x v="1"/>
    <x v="0"/>
    <n v="2"/>
    <n v="0"/>
    <n v="14"/>
    <x v="0"/>
    <n v="9733.85"/>
    <x v="0"/>
    <x v="0"/>
  </r>
  <r>
    <x v="1516"/>
    <n v="58"/>
    <x v="0"/>
    <n v="26.4"/>
    <n v="2"/>
    <x v="1"/>
    <x v="4"/>
    <x v="6"/>
    <n v="115039"/>
    <x v="0"/>
    <x v="1"/>
    <n v="6"/>
    <n v="0"/>
    <n v="10"/>
    <x v="1"/>
    <n v="10896.95"/>
    <x v="0"/>
    <x v="0"/>
  </r>
  <r>
    <x v="1517"/>
    <n v="18"/>
    <x v="0"/>
    <n v="29"/>
    <n v="5"/>
    <x v="1"/>
    <x v="1"/>
    <x v="9"/>
    <n v="40092"/>
    <x v="0"/>
    <x v="1"/>
    <n v="8"/>
    <n v="1"/>
    <n v="7"/>
    <x v="2"/>
    <n v="20752.09"/>
    <x v="2"/>
    <x v="0"/>
  </r>
  <r>
    <x v="1518"/>
    <n v="21"/>
    <x v="0"/>
    <n v="26.6"/>
    <n v="2"/>
    <x v="1"/>
    <x v="2"/>
    <x v="1"/>
    <n v="30979"/>
    <x v="0"/>
    <x v="1"/>
    <n v="2"/>
    <n v="0"/>
    <n v="4"/>
    <x v="2"/>
    <n v="15420.2"/>
    <x v="2"/>
    <x v="0"/>
  </r>
  <r>
    <x v="1519"/>
    <n v="64"/>
    <x v="1"/>
    <n v="32.1"/>
    <n v="0"/>
    <x v="0"/>
    <x v="1"/>
    <x v="1"/>
    <n v="69074"/>
    <x v="0"/>
    <x v="1"/>
    <n v="4"/>
    <n v="0"/>
    <n v="1"/>
    <x v="1"/>
    <n v="29475.84"/>
    <x v="0"/>
    <x v="1"/>
  </r>
  <r>
    <x v="1520"/>
    <n v="31"/>
    <x v="0"/>
    <n v="26"/>
    <n v="2"/>
    <x v="1"/>
    <x v="4"/>
    <x v="6"/>
    <n v="76308"/>
    <x v="0"/>
    <x v="1"/>
    <n v="5"/>
    <n v="0"/>
    <n v="5"/>
    <x v="1"/>
    <n v="14792.33"/>
    <x v="1"/>
    <x v="0"/>
  </r>
  <r>
    <x v="1521"/>
    <n v="50"/>
    <x v="0"/>
    <n v="22.9"/>
    <n v="0"/>
    <x v="1"/>
    <x v="1"/>
    <x v="5"/>
    <n v="91134"/>
    <x v="0"/>
    <x v="2"/>
    <n v="8"/>
    <n v="0"/>
    <n v="12"/>
    <x v="1"/>
    <n v="16615.189999999999"/>
    <x v="3"/>
    <x v="0"/>
  </r>
  <r>
    <x v="1522"/>
    <n v="47"/>
    <x v="0"/>
    <n v="32"/>
    <n v="2"/>
    <x v="1"/>
    <x v="0"/>
    <x v="0"/>
    <n v="18000"/>
    <x v="0"/>
    <x v="0"/>
    <n v="2"/>
    <n v="0"/>
    <n v="0"/>
    <x v="0"/>
    <n v="6265.81"/>
    <x v="3"/>
    <x v="1"/>
  </r>
  <r>
    <x v="1523"/>
    <n v="46"/>
    <x v="1"/>
    <n v="32"/>
    <n v="0"/>
    <x v="0"/>
    <x v="1"/>
    <x v="3"/>
    <n v="80727"/>
    <x v="2"/>
    <x v="1"/>
    <n v="4"/>
    <n v="1"/>
    <n v="4"/>
    <x v="0"/>
    <n v="33448.93"/>
    <x v="3"/>
    <x v="1"/>
  </r>
  <r>
    <x v="1524"/>
    <n v="41"/>
    <x v="0"/>
    <n v="29.5"/>
    <n v="0"/>
    <x v="1"/>
    <x v="2"/>
    <x v="6"/>
    <n v="63211"/>
    <x v="1"/>
    <x v="1"/>
    <n v="3"/>
    <n v="0"/>
    <n v="13"/>
    <x v="3"/>
    <n v="23776.99"/>
    <x v="4"/>
    <x v="0"/>
  </r>
  <r>
    <x v="1525"/>
    <n v="54"/>
    <x v="1"/>
    <n v="24.1"/>
    <n v="1"/>
    <x v="0"/>
    <x v="4"/>
    <x v="5"/>
    <n v="89676"/>
    <x v="1"/>
    <x v="0"/>
    <n v="3"/>
    <n v="0"/>
    <n v="9"/>
    <x v="1"/>
    <n v="23006.22"/>
    <x v="3"/>
    <x v="0"/>
  </r>
  <r>
    <x v="1526"/>
    <n v="45"/>
    <x v="0"/>
    <n v="23.6"/>
    <n v="2"/>
    <x v="1"/>
    <x v="0"/>
    <x v="8"/>
    <n v="82194"/>
    <x v="0"/>
    <x v="1"/>
    <n v="6"/>
    <n v="0"/>
    <n v="14"/>
    <x v="2"/>
    <n v="20092.43"/>
    <x v="4"/>
    <x v="0"/>
  </r>
  <r>
    <x v="1527"/>
    <n v="39"/>
    <x v="1"/>
    <n v="18.5"/>
    <n v="0"/>
    <x v="1"/>
    <x v="0"/>
    <x v="10"/>
    <n v="60136"/>
    <x v="0"/>
    <x v="0"/>
    <n v="3"/>
    <n v="1"/>
    <n v="6"/>
    <x v="1"/>
    <n v="14793.97"/>
    <x v="4"/>
    <x v="2"/>
  </r>
  <r>
    <x v="1528"/>
    <n v="44"/>
    <x v="1"/>
    <n v="31.7"/>
    <n v="1"/>
    <x v="1"/>
    <x v="3"/>
    <x v="9"/>
    <n v="94750"/>
    <x v="2"/>
    <x v="0"/>
    <n v="6"/>
    <n v="0"/>
    <n v="4"/>
    <x v="3"/>
    <n v="22074.99"/>
    <x v="4"/>
    <x v="1"/>
  </r>
  <r>
    <x v="1529"/>
    <n v="39"/>
    <x v="0"/>
    <n v="26.8"/>
    <n v="3"/>
    <x v="1"/>
    <x v="4"/>
    <x v="8"/>
    <n v="58191"/>
    <x v="2"/>
    <x v="1"/>
    <n v="10"/>
    <n v="0"/>
    <n v="4"/>
    <x v="0"/>
    <n v="15281.33"/>
    <x v="4"/>
    <x v="0"/>
  </r>
  <r>
    <x v="1530"/>
    <n v="23"/>
    <x v="1"/>
    <n v="25.7"/>
    <n v="0"/>
    <x v="1"/>
    <x v="3"/>
    <x v="9"/>
    <n v="45566"/>
    <x v="2"/>
    <x v="0"/>
    <n v="2"/>
    <n v="0"/>
    <n v="7"/>
    <x v="0"/>
    <n v="7948.29"/>
    <x v="2"/>
    <x v="0"/>
  </r>
  <r>
    <x v="1531"/>
    <n v="31"/>
    <x v="0"/>
    <n v="31.8"/>
    <n v="0"/>
    <x v="1"/>
    <x v="2"/>
    <x v="0"/>
    <n v="68783"/>
    <x v="0"/>
    <x v="2"/>
    <n v="12"/>
    <n v="0"/>
    <n v="13"/>
    <x v="1"/>
    <n v="16696.98"/>
    <x v="1"/>
    <x v="1"/>
  </r>
  <r>
    <x v="1532"/>
    <n v="29"/>
    <x v="1"/>
    <n v="18.7"/>
    <n v="1"/>
    <x v="1"/>
    <x v="1"/>
    <x v="10"/>
    <n v="64254"/>
    <x v="2"/>
    <x v="4"/>
    <n v="7"/>
    <n v="1"/>
    <n v="7"/>
    <x v="0"/>
    <n v="20625.46"/>
    <x v="1"/>
    <x v="2"/>
  </r>
  <r>
    <x v="1533"/>
    <n v="63"/>
    <x v="1"/>
    <n v="31.5"/>
    <n v="0"/>
    <x v="1"/>
    <x v="3"/>
    <x v="6"/>
    <n v="37314"/>
    <x v="2"/>
    <x v="0"/>
    <n v="5"/>
    <n v="0"/>
    <n v="7"/>
    <x v="0"/>
    <n v="14050.01"/>
    <x v="0"/>
    <x v="1"/>
  </r>
  <r>
    <x v="1534"/>
    <n v="36"/>
    <x v="1"/>
    <n v="29.8"/>
    <n v="3"/>
    <x v="0"/>
    <x v="4"/>
    <x v="9"/>
    <n v="18000"/>
    <x v="0"/>
    <x v="0"/>
    <n v="4"/>
    <n v="0"/>
    <n v="9"/>
    <x v="0"/>
    <n v="27527.96"/>
    <x v="4"/>
    <x v="0"/>
  </r>
  <r>
    <x v="1535"/>
    <n v="52"/>
    <x v="0"/>
    <n v="22"/>
    <n v="1"/>
    <x v="1"/>
    <x v="2"/>
    <x v="1"/>
    <n v="83841"/>
    <x v="0"/>
    <x v="2"/>
    <n v="3"/>
    <n v="1"/>
    <n v="8"/>
    <x v="3"/>
    <n v="28640.12"/>
    <x v="3"/>
    <x v="0"/>
  </r>
  <r>
    <x v="1536"/>
    <n v="38"/>
    <x v="1"/>
    <n v="24.4"/>
    <n v="0"/>
    <x v="1"/>
    <x v="1"/>
    <x v="4"/>
    <n v="51679"/>
    <x v="1"/>
    <x v="1"/>
    <n v="5"/>
    <n v="1"/>
    <n v="0"/>
    <x v="3"/>
    <n v="22257.83"/>
    <x v="4"/>
    <x v="0"/>
  </r>
  <r>
    <x v="1537"/>
    <n v="24"/>
    <x v="0"/>
    <n v="23"/>
    <n v="0"/>
    <x v="0"/>
    <x v="2"/>
    <x v="8"/>
    <n v="85808"/>
    <x v="1"/>
    <x v="1"/>
    <n v="4"/>
    <n v="0"/>
    <n v="5"/>
    <x v="0"/>
    <n v="19669.740000000002"/>
    <x v="2"/>
    <x v="0"/>
  </r>
  <r>
    <x v="1538"/>
    <n v="42"/>
    <x v="1"/>
    <n v="37.799999999999997"/>
    <n v="2"/>
    <x v="1"/>
    <x v="1"/>
    <x v="1"/>
    <n v="71642"/>
    <x v="0"/>
    <x v="0"/>
    <n v="2"/>
    <n v="0"/>
    <n v="3"/>
    <x v="0"/>
    <n v="14039.48"/>
    <x v="4"/>
    <x v="1"/>
  </r>
  <r>
    <x v="1539"/>
    <n v="36"/>
    <x v="0"/>
    <n v="30.3"/>
    <n v="1"/>
    <x v="1"/>
    <x v="1"/>
    <x v="6"/>
    <n v="54944"/>
    <x v="1"/>
    <x v="0"/>
    <n v="4"/>
    <n v="1"/>
    <n v="7"/>
    <x v="1"/>
    <n v="10802.91"/>
    <x v="4"/>
    <x v="1"/>
  </r>
  <r>
    <x v="1540"/>
    <n v="48"/>
    <x v="0"/>
    <n v="29.6"/>
    <n v="0"/>
    <x v="0"/>
    <x v="1"/>
    <x v="7"/>
    <n v="67929"/>
    <x v="0"/>
    <x v="1"/>
    <n v="3"/>
    <n v="0"/>
    <n v="9"/>
    <x v="2"/>
    <n v="26558.5"/>
    <x v="3"/>
    <x v="0"/>
  </r>
  <r>
    <x v="1541"/>
    <n v="42"/>
    <x v="1"/>
    <n v="34.299999999999997"/>
    <n v="1"/>
    <x v="0"/>
    <x v="0"/>
    <x v="5"/>
    <n v="55017"/>
    <x v="2"/>
    <x v="0"/>
    <n v="4"/>
    <n v="1"/>
    <n v="13"/>
    <x v="1"/>
    <n v="34176.870000000003"/>
    <x v="4"/>
    <x v="1"/>
  </r>
  <r>
    <x v="1542"/>
    <n v="19"/>
    <x v="1"/>
    <n v="26.5"/>
    <n v="1"/>
    <x v="1"/>
    <x v="4"/>
    <x v="4"/>
    <n v="93185"/>
    <x v="2"/>
    <x v="0"/>
    <n v="6"/>
    <n v="1"/>
    <n v="14"/>
    <x v="2"/>
    <n v="18595.95"/>
    <x v="2"/>
    <x v="0"/>
  </r>
  <r>
    <x v="1543"/>
    <n v="58"/>
    <x v="0"/>
    <n v="19.600000000000001"/>
    <n v="1"/>
    <x v="0"/>
    <x v="4"/>
    <x v="3"/>
    <n v="62774"/>
    <x v="0"/>
    <x v="0"/>
    <n v="3"/>
    <n v="0"/>
    <n v="11"/>
    <x v="2"/>
    <n v="26751.27"/>
    <x v="0"/>
    <x v="2"/>
  </r>
  <r>
    <x v="1544"/>
    <n v="19"/>
    <x v="0"/>
    <n v="23.5"/>
    <n v="5"/>
    <x v="1"/>
    <x v="0"/>
    <x v="1"/>
    <n v="73748"/>
    <x v="0"/>
    <x v="0"/>
    <n v="4"/>
    <n v="1"/>
    <n v="10"/>
    <x v="1"/>
    <n v="14598.02"/>
    <x v="2"/>
    <x v="0"/>
  </r>
  <r>
    <x v="1545"/>
    <n v="59"/>
    <x v="0"/>
    <n v="30.9"/>
    <n v="0"/>
    <x v="1"/>
    <x v="1"/>
    <x v="8"/>
    <n v="100059"/>
    <x v="1"/>
    <x v="0"/>
    <n v="2"/>
    <n v="0"/>
    <n v="10"/>
    <x v="2"/>
    <n v="20970.88"/>
    <x v="0"/>
    <x v="1"/>
  </r>
  <r>
    <x v="1546"/>
    <n v="51"/>
    <x v="0"/>
    <n v="24.8"/>
    <n v="2"/>
    <x v="1"/>
    <x v="2"/>
    <x v="1"/>
    <n v="28103"/>
    <x v="0"/>
    <x v="1"/>
    <n v="4"/>
    <n v="0"/>
    <n v="3"/>
    <x v="2"/>
    <n v="18090.599999999999"/>
    <x v="3"/>
    <x v="0"/>
  </r>
  <r>
    <x v="1547"/>
    <n v="20"/>
    <x v="0"/>
    <n v="25.8"/>
    <n v="0"/>
    <x v="1"/>
    <x v="1"/>
    <x v="0"/>
    <n v="45159"/>
    <x v="0"/>
    <x v="1"/>
    <n v="7"/>
    <n v="0"/>
    <n v="9"/>
    <x v="0"/>
    <n v="11721.15"/>
    <x v="2"/>
    <x v="0"/>
  </r>
  <r>
    <x v="1548"/>
    <n v="61"/>
    <x v="0"/>
    <n v="23.2"/>
    <n v="2"/>
    <x v="1"/>
    <x v="2"/>
    <x v="7"/>
    <n v="42933"/>
    <x v="0"/>
    <x v="1"/>
    <n v="3"/>
    <n v="0"/>
    <n v="3"/>
    <x v="0"/>
    <n v="12746.54"/>
    <x v="0"/>
    <x v="0"/>
  </r>
  <r>
    <x v="1549"/>
    <n v="23"/>
    <x v="0"/>
    <n v="31.5"/>
    <n v="0"/>
    <x v="1"/>
    <x v="3"/>
    <x v="2"/>
    <n v="98550"/>
    <x v="0"/>
    <x v="2"/>
    <n v="4"/>
    <n v="0"/>
    <n v="12"/>
    <x v="3"/>
    <n v="21282.97"/>
    <x v="2"/>
    <x v="1"/>
  </r>
  <r>
    <x v="1550"/>
    <n v="44"/>
    <x v="0"/>
    <n v="21.7"/>
    <n v="1"/>
    <x v="1"/>
    <x v="4"/>
    <x v="9"/>
    <n v="65156"/>
    <x v="0"/>
    <x v="0"/>
    <n v="5"/>
    <n v="0"/>
    <n v="11"/>
    <x v="2"/>
    <n v="7874.78"/>
    <x v="4"/>
    <x v="0"/>
  </r>
  <r>
    <x v="1551"/>
    <n v="45"/>
    <x v="1"/>
    <n v="26.8"/>
    <n v="0"/>
    <x v="0"/>
    <x v="4"/>
    <x v="1"/>
    <n v="41261"/>
    <x v="1"/>
    <x v="1"/>
    <n v="6"/>
    <n v="0"/>
    <n v="7"/>
    <x v="2"/>
    <n v="26145.16"/>
    <x v="4"/>
    <x v="0"/>
  </r>
  <r>
    <x v="1552"/>
    <n v="54"/>
    <x v="0"/>
    <n v="28.4"/>
    <n v="1"/>
    <x v="1"/>
    <x v="4"/>
    <x v="9"/>
    <n v="116378"/>
    <x v="2"/>
    <x v="0"/>
    <n v="9"/>
    <n v="1"/>
    <n v="14"/>
    <x v="1"/>
    <n v="15036.14"/>
    <x v="3"/>
    <x v="0"/>
  </r>
  <r>
    <x v="1553"/>
    <n v="22"/>
    <x v="0"/>
    <n v="21.3"/>
    <n v="3"/>
    <x v="1"/>
    <x v="2"/>
    <x v="1"/>
    <n v="63921"/>
    <x v="0"/>
    <x v="1"/>
    <n v="3"/>
    <n v="0"/>
    <n v="11"/>
    <x v="2"/>
    <n v="14410.22"/>
    <x v="2"/>
    <x v="0"/>
  </r>
  <r>
    <x v="1554"/>
    <n v="27"/>
    <x v="1"/>
    <n v="28.1"/>
    <n v="0"/>
    <x v="1"/>
    <x v="1"/>
    <x v="8"/>
    <n v="82694"/>
    <x v="1"/>
    <x v="1"/>
    <n v="10"/>
    <n v="2"/>
    <n v="10"/>
    <x v="0"/>
    <n v="14818.85"/>
    <x v="1"/>
    <x v="0"/>
  </r>
  <r>
    <x v="1555"/>
    <n v="37"/>
    <x v="1"/>
    <n v="22.5"/>
    <n v="3"/>
    <x v="0"/>
    <x v="4"/>
    <x v="9"/>
    <n v="59648"/>
    <x v="0"/>
    <x v="1"/>
    <n v="6"/>
    <n v="1"/>
    <n v="10"/>
    <x v="1"/>
    <n v="30422.63"/>
    <x v="4"/>
    <x v="0"/>
  </r>
  <r>
    <x v="1556"/>
    <n v="31"/>
    <x v="0"/>
    <n v="28.7"/>
    <n v="3"/>
    <x v="1"/>
    <x v="1"/>
    <x v="7"/>
    <n v="106471"/>
    <x v="0"/>
    <x v="0"/>
    <n v="4"/>
    <n v="0"/>
    <n v="12"/>
    <x v="3"/>
    <n v="19408.259999999998"/>
    <x v="1"/>
    <x v="0"/>
  </r>
  <r>
    <x v="1557"/>
    <n v="21"/>
    <x v="1"/>
    <n v="29.1"/>
    <n v="2"/>
    <x v="1"/>
    <x v="1"/>
    <x v="2"/>
    <n v="78877"/>
    <x v="2"/>
    <x v="2"/>
    <n v="7"/>
    <n v="0"/>
    <n v="12"/>
    <x v="3"/>
    <n v="27408.42"/>
    <x v="2"/>
    <x v="0"/>
  </r>
  <r>
    <x v="1558"/>
    <n v="55"/>
    <x v="0"/>
    <n v="27.3"/>
    <n v="2"/>
    <x v="1"/>
    <x v="1"/>
    <x v="10"/>
    <n v="79053"/>
    <x v="1"/>
    <x v="0"/>
    <n v="4"/>
    <n v="1"/>
    <n v="5"/>
    <x v="3"/>
    <n v="18256.37"/>
    <x v="3"/>
    <x v="0"/>
  </r>
  <r>
    <x v="1559"/>
    <n v="57"/>
    <x v="1"/>
    <n v="28.8"/>
    <n v="5"/>
    <x v="1"/>
    <x v="1"/>
    <x v="9"/>
    <n v="43698"/>
    <x v="0"/>
    <x v="0"/>
    <n v="3"/>
    <n v="0"/>
    <n v="13"/>
    <x v="0"/>
    <n v="10338.200000000001"/>
    <x v="0"/>
    <x v="0"/>
  </r>
  <r>
    <x v="1560"/>
    <n v="43"/>
    <x v="0"/>
    <n v="28.6"/>
    <n v="4"/>
    <x v="1"/>
    <x v="1"/>
    <x v="5"/>
    <n v="59997"/>
    <x v="0"/>
    <x v="1"/>
    <n v="8"/>
    <n v="1"/>
    <n v="13"/>
    <x v="1"/>
    <n v="17835.27"/>
    <x v="4"/>
    <x v="0"/>
  </r>
  <r>
    <x v="1561"/>
    <n v="54"/>
    <x v="0"/>
    <n v="31.2"/>
    <n v="1"/>
    <x v="1"/>
    <x v="2"/>
    <x v="10"/>
    <n v="81074"/>
    <x v="2"/>
    <x v="1"/>
    <n v="4"/>
    <n v="0"/>
    <n v="13"/>
    <x v="0"/>
    <n v="16805.849999999999"/>
    <x v="3"/>
    <x v="1"/>
  </r>
  <r>
    <x v="1562"/>
    <n v="60"/>
    <x v="0"/>
    <n v="32.1"/>
    <n v="0"/>
    <x v="1"/>
    <x v="0"/>
    <x v="5"/>
    <n v="42338"/>
    <x v="0"/>
    <x v="1"/>
    <n v="8"/>
    <n v="0"/>
    <n v="1"/>
    <x v="2"/>
    <n v="17616.79"/>
    <x v="0"/>
    <x v="1"/>
  </r>
  <r>
    <x v="1563"/>
    <n v="24"/>
    <x v="0"/>
    <n v="32.1"/>
    <n v="1"/>
    <x v="1"/>
    <x v="2"/>
    <x v="10"/>
    <n v="88343"/>
    <x v="0"/>
    <x v="0"/>
    <n v="6"/>
    <n v="0"/>
    <n v="14"/>
    <x v="1"/>
    <n v="8468.2099999999991"/>
    <x v="2"/>
    <x v="1"/>
  </r>
  <r>
    <x v="1564"/>
    <n v="56"/>
    <x v="0"/>
    <n v="27.6"/>
    <n v="0"/>
    <x v="1"/>
    <x v="4"/>
    <x v="10"/>
    <n v="78804"/>
    <x v="0"/>
    <x v="0"/>
    <n v="6"/>
    <n v="0"/>
    <n v="14"/>
    <x v="0"/>
    <n v="12486.44"/>
    <x v="0"/>
    <x v="0"/>
  </r>
  <r>
    <x v="1565"/>
    <n v="35"/>
    <x v="1"/>
    <n v="28.5"/>
    <n v="0"/>
    <x v="1"/>
    <x v="3"/>
    <x v="3"/>
    <n v="48523"/>
    <x v="2"/>
    <x v="0"/>
    <n v="5"/>
    <n v="1"/>
    <n v="10"/>
    <x v="1"/>
    <n v="13987.2"/>
    <x v="1"/>
    <x v="0"/>
  </r>
  <r>
    <x v="1566"/>
    <n v="42"/>
    <x v="1"/>
    <n v="32"/>
    <n v="5"/>
    <x v="1"/>
    <x v="1"/>
    <x v="5"/>
    <n v="18000"/>
    <x v="2"/>
    <x v="0"/>
    <n v="2"/>
    <n v="1"/>
    <n v="0"/>
    <x v="1"/>
    <n v="13293"/>
    <x v="4"/>
    <x v="1"/>
  </r>
  <r>
    <x v="1567"/>
    <n v="24"/>
    <x v="1"/>
    <n v="24.9"/>
    <n v="1"/>
    <x v="1"/>
    <x v="3"/>
    <x v="9"/>
    <n v="45675"/>
    <x v="0"/>
    <x v="2"/>
    <n v="5"/>
    <n v="2"/>
    <n v="4"/>
    <x v="1"/>
    <n v="19719.29"/>
    <x v="2"/>
    <x v="0"/>
  </r>
  <r>
    <x v="1568"/>
    <n v="58"/>
    <x v="0"/>
    <n v="25.2"/>
    <n v="1"/>
    <x v="1"/>
    <x v="4"/>
    <x v="1"/>
    <n v="41242"/>
    <x v="0"/>
    <x v="1"/>
    <n v="7"/>
    <n v="1"/>
    <n v="1"/>
    <x v="3"/>
    <n v="21120.38"/>
    <x v="0"/>
    <x v="0"/>
  </r>
  <r>
    <x v="1569"/>
    <n v="31"/>
    <x v="1"/>
    <n v="17.3"/>
    <n v="0"/>
    <x v="1"/>
    <x v="4"/>
    <x v="4"/>
    <n v="29662"/>
    <x v="0"/>
    <x v="0"/>
    <n v="5"/>
    <n v="0"/>
    <n v="9"/>
    <x v="2"/>
    <n v="13019.45"/>
    <x v="1"/>
    <x v="2"/>
  </r>
  <r>
    <x v="1570"/>
    <n v="21"/>
    <x v="0"/>
    <n v="30.3"/>
    <n v="3"/>
    <x v="1"/>
    <x v="3"/>
    <x v="9"/>
    <n v="62522"/>
    <x v="1"/>
    <x v="0"/>
    <n v="4"/>
    <n v="0"/>
    <n v="5"/>
    <x v="0"/>
    <n v="9934.4699999999993"/>
    <x v="2"/>
    <x v="1"/>
  </r>
  <r>
    <x v="1571"/>
    <n v="57"/>
    <x v="1"/>
    <n v="20.2"/>
    <n v="1"/>
    <x v="0"/>
    <x v="3"/>
    <x v="4"/>
    <n v="75332"/>
    <x v="0"/>
    <x v="0"/>
    <n v="1"/>
    <n v="0"/>
    <n v="5"/>
    <x v="0"/>
    <n v="23731.84"/>
    <x v="0"/>
    <x v="0"/>
  </r>
  <r>
    <x v="1572"/>
    <n v="31"/>
    <x v="0"/>
    <n v="28.6"/>
    <n v="3"/>
    <x v="1"/>
    <x v="0"/>
    <x v="9"/>
    <n v="68878"/>
    <x v="2"/>
    <x v="1"/>
    <n v="2"/>
    <n v="0"/>
    <n v="0"/>
    <x v="0"/>
    <n v="13730.48"/>
    <x v="1"/>
    <x v="0"/>
  </r>
  <r>
    <x v="1573"/>
    <n v="41"/>
    <x v="0"/>
    <n v="32"/>
    <n v="0"/>
    <x v="0"/>
    <x v="2"/>
    <x v="3"/>
    <n v="118922"/>
    <x v="0"/>
    <x v="0"/>
    <n v="2"/>
    <n v="1"/>
    <n v="8"/>
    <x v="2"/>
    <n v="30919.279999999999"/>
    <x v="4"/>
    <x v="1"/>
  </r>
  <r>
    <x v="1574"/>
    <n v="27"/>
    <x v="1"/>
    <n v="24.8"/>
    <n v="1"/>
    <x v="0"/>
    <x v="1"/>
    <x v="6"/>
    <n v="65876"/>
    <x v="0"/>
    <x v="0"/>
    <n v="5"/>
    <n v="0"/>
    <n v="2"/>
    <x v="0"/>
    <n v="22260.44"/>
    <x v="1"/>
    <x v="0"/>
  </r>
  <r>
    <x v="1575"/>
    <n v="46"/>
    <x v="1"/>
    <n v="28.2"/>
    <n v="2"/>
    <x v="1"/>
    <x v="3"/>
    <x v="2"/>
    <n v="33478"/>
    <x v="1"/>
    <x v="1"/>
    <n v="5"/>
    <n v="0"/>
    <n v="12"/>
    <x v="0"/>
    <n v="15626.22"/>
    <x v="3"/>
    <x v="0"/>
  </r>
  <r>
    <x v="1576"/>
    <n v="26"/>
    <x v="0"/>
    <n v="30.3"/>
    <n v="2"/>
    <x v="1"/>
    <x v="4"/>
    <x v="8"/>
    <n v="87304"/>
    <x v="0"/>
    <x v="1"/>
    <n v="8"/>
    <n v="0"/>
    <n v="2"/>
    <x v="0"/>
    <n v="8841.64"/>
    <x v="1"/>
    <x v="1"/>
  </r>
  <r>
    <x v="1577"/>
    <n v="30"/>
    <x v="1"/>
    <n v="25"/>
    <n v="0"/>
    <x v="1"/>
    <x v="3"/>
    <x v="10"/>
    <n v="40300"/>
    <x v="2"/>
    <x v="1"/>
    <n v="5"/>
    <n v="0"/>
    <n v="5"/>
    <x v="2"/>
    <n v="17704.73"/>
    <x v="1"/>
    <x v="0"/>
  </r>
  <r>
    <x v="1578"/>
    <n v="48"/>
    <x v="1"/>
    <n v="28.9"/>
    <n v="1"/>
    <x v="1"/>
    <x v="2"/>
    <x v="6"/>
    <n v="76088"/>
    <x v="2"/>
    <x v="1"/>
    <n v="4"/>
    <n v="0"/>
    <n v="2"/>
    <x v="0"/>
    <n v="15225.09"/>
    <x v="3"/>
    <x v="0"/>
  </r>
  <r>
    <x v="1579"/>
    <n v="47"/>
    <x v="1"/>
    <n v="29.4"/>
    <n v="2"/>
    <x v="0"/>
    <x v="4"/>
    <x v="4"/>
    <n v="72985"/>
    <x v="1"/>
    <x v="4"/>
    <n v="10"/>
    <n v="1"/>
    <n v="3"/>
    <x v="1"/>
    <n v="38204.370000000003"/>
    <x v="3"/>
    <x v="0"/>
  </r>
  <r>
    <x v="1580"/>
    <n v="47"/>
    <x v="1"/>
    <n v="27.5"/>
    <n v="0"/>
    <x v="0"/>
    <x v="2"/>
    <x v="10"/>
    <n v="65723"/>
    <x v="0"/>
    <x v="0"/>
    <n v="4"/>
    <n v="0"/>
    <n v="3"/>
    <x v="1"/>
    <n v="23496.28"/>
    <x v="3"/>
    <x v="0"/>
  </r>
  <r>
    <x v="1581"/>
    <n v="43"/>
    <x v="1"/>
    <n v="34.200000000000003"/>
    <n v="0"/>
    <x v="1"/>
    <x v="1"/>
    <x v="6"/>
    <n v="31918"/>
    <x v="2"/>
    <x v="0"/>
    <n v="4"/>
    <n v="0"/>
    <n v="4"/>
    <x v="3"/>
    <n v="21790.080000000002"/>
    <x v="4"/>
    <x v="1"/>
  </r>
  <r>
    <x v="1582"/>
    <n v="51"/>
    <x v="1"/>
    <n v="28.7"/>
    <n v="5"/>
    <x v="0"/>
    <x v="3"/>
    <x v="0"/>
    <n v="92821"/>
    <x v="2"/>
    <x v="0"/>
    <n v="6"/>
    <n v="0"/>
    <n v="9"/>
    <x v="0"/>
    <n v="27563.03"/>
    <x v="3"/>
    <x v="0"/>
  </r>
  <r>
    <x v="1583"/>
    <n v="36"/>
    <x v="1"/>
    <n v="29.2"/>
    <n v="0"/>
    <x v="0"/>
    <x v="4"/>
    <x v="1"/>
    <n v="43916"/>
    <x v="0"/>
    <x v="0"/>
    <n v="3"/>
    <n v="1"/>
    <n v="2"/>
    <x v="1"/>
    <n v="25477.26"/>
    <x v="4"/>
    <x v="0"/>
  </r>
  <r>
    <x v="1584"/>
    <n v="62"/>
    <x v="0"/>
    <n v="31.7"/>
    <n v="4"/>
    <x v="1"/>
    <x v="1"/>
    <x v="5"/>
    <n v="72985"/>
    <x v="0"/>
    <x v="0"/>
    <n v="2"/>
    <n v="0"/>
    <n v="4"/>
    <x v="1"/>
    <n v="10663.61"/>
    <x v="0"/>
    <x v="1"/>
  </r>
  <r>
    <x v="1585"/>
    <n v="18"/>
    <x v="0"/>
    <n v="33.299999999999997"/>
    <n v="5"/>
    <x v="1"/>
    <x v="0"/>
    <x v="4"/>
    <n v="54140"/>
    <x v="0"/>
    <x v="1"/>
    <n v="4"/>
    <n v="0"/>
    <n v="14"/>
    <x v="3"/>
    <n v="20319.54"/>
    <x v="2"/>
    <x v="1"/>
  </r>
  <r>
    <x v="1586"/>
    <n v="23"/>
    <x v="1"/>
    <n v="22"/>
    <n v="1"/>
    <x v="1"/>
    <x v="3"/>
    <x v="10"/>
    <n v="61156"/>
    <x v="0"/>
    <x v="0"/>
    <n v="4"/>
    <n v="1"/>
    <n v="11"/>
    <x v="0"/>
    <n v="9967.86"/>
    <x v="2"/>
    <x v="0"/>
  </r>
  <r>
    <x v="1587"/>
    <n v="21"/>
    <x v="0"/>
    <n v="30.4"/>
    <n v="2"/>
    <x v="1"/>
    <x v="1"/>
    <x v="7"/>
    <n v="79169"/>
    <x v="2"/>
    <x v="0"/>
    <n v="11"/>
    <n v="1"/>
    <n v="6"/>
    <x v="1"/>
    <n v="18380.490000000002"/>
    <x v="2"/>
    <x v="1"/>
  </r>
  <r>
    <x v="1588"/>
    <n v="47"/>
    <x v="0"/>
    <n v="26.5"/>
    <n v="2"/>
    <x v="1"/>
    <x v="0"/>
    <x v="1"/>
    <n v="72975"/>
    <x v="2"/>
    <x v="1"/>
    <n v="2"/>
    <n v="0"/>
    <n v="10"/>
    <x v="0"/>
    <n v="13651.95"/>
    <x v="3"/>
    <x v="0"/>
  </r>
  <r>
    <x v="1589"/>
    <n v="28"/>
    <x v="1"/>
    <n v="22.5"/>
    <n v="1"/>
    <x v="1"/>
    <x v="2"/>
    <x v="7"/>
    <n v="82730"/>
    <x v="0"/>
    <x v="0"/>
    <n v="4"/>
    <n v="0"/>
    <n v="5"/>
    <x v="1"/>
    <n v="9202.7199999999993"/>
    <x v="1"/>
    <x v="0"/>
  </r>
  <r>
    <x v="1590"/>
    <n v="56"/>
    <x v="0"/>
    <n v="28"/>
    <n v="4"/>
    <x v="1"/>
    <x v="0"/>
    <x v="0"/>
    <n v="59502"/>
    <x v="0"/>
    <x v="0"/>
    <n v="3"/>
    <n v="0"/>
    <n v="2"/>
    <x v="1"/>
    <n v="8177.87"/>
    <x v="0"/>
    <x v="0"/>
  </r>
  <r>
    <x v="1591"/>
    <n v="55"/>
    <x v="0"/>
    <n v="38.1"/>
    <n v="0"/>
    <x v="1"/>
    <x v="3"/>
    <x v="2"/>
    <n v="59322"/>
    <x v="0"/>
    <x v="1"/>
    <n v="4"/>
    <n v="0"/>
    <n v="12"/>
    <x v="1"/>
    <n v="14730.82"/>
    <x v="3"/>
    <x v="1"/>
  </r>
  <r>
    <x v="1592"/>
    <n v="39"/>
    <x v="0"/>
    <n v="17.2"/>
    <n v="1"/>
    <x v="1"/>
    <x v="4"/>
    <x v="7"/>
    <n v="115093"/>
    <x v="0"/>
    <x v="0"/>
    <n v="3"/>
    <n v="0"/>
    <n v="3"/>
    <x v="0"/>
    <n v="11829.7"/>
    <x v="4"/>
    <x v="2"/>
  </r>
  <r>
    <x v="1593"/>
    <n v="43"/>
    <x v="1"/>
    <n v="24.2"/>
    <n v="5"/>
    <x v="1"/>
    <x v="2"/>
    <x v="3"/>
    <n v="55107"/>
    <x v="0"/>
    <x v="0"/>
    <n v="5"/>
    <n v="0"/>
    <n v="11"/>
    <x v="0"/>
    <n v="12988.88"/>
    <x v="4"/>
    <x v="0"/>
  </r>
  <r>
    <x v="1594"/>
    <n v="52"/>
    <x v="0"/>
    <n v="26"/>
    <n v="1"/>
    <x v="1"/>
    <x v="4"/>
    <x v="5"/>
    <n v="67553"/>
    <x v="1"/>
    <x v="0"/>
    <n v="3"/>
    <n v="0"/>
    <n v="11"/>
    <x v="1"/>
    <n v="10375.969999999999"/>
    <x v="3"/>
    <x v="0"/>
  </r>
  <r>
    <x v="1595"/>
    <n v="47"/>
    <x v="0"/>
    <n v="27.4"/>
    <n v="1"/>
    <x v="1"/>
    <x v="1"/>
    <x v="8"/>
    <n v="30442"/>
    <x v="0"/>
    <x v="0"/>
    <n v="7"/>
    <n v="0"/>
    <n v="14"/>
    <x v="1"/>
    <n v="13954.35"/>
    <x v="3"/>
    <x v="0"/>
  </r>
  <r>
    <x v="1596"/>
    <n v="43"/>
    <x v="1"/>
    <n v="34.1"/>
    <n v="0"/>
    <x v="1"/>
    <x v="1"/>
    <x v="3"/>
    <n v="92032"/>
    <x v="1"/>
    <x v="1"/>
    <n v="4"/>
    <n v="0"/>
    <n v="10"/>
    <x v="0"/>
    <n v="10108.540000000001"/>
    <x v="4"/>
    <x v="1"/>
  </r>
  <r>
    <x v="1597"/>
    <n v="53"/>
    <x v="0"/>
    <n v="26.7"/>
    <n v="3"/>
    <x v="1"/>
    <x v="2"/>
    <x v="1"/>
    <n v="18000"/>
    <x v="1"/>
    <x v="0"/>
    <n v="4"/>
    <n v="1"/>
    <n v="13"/>
    <x v="2"/>
    <n v="19825.099999999999"/>
    <x v="3"/>
    <x v="0"/>
  </r>
  <r>
    <x v="1598"/>
    <n v="31"/>
    <x v="0"/>
    <n v="25.5"/>
    <n v="5"/>
    <x v="0"/>
    <x v="3"/>
    <x v="4"/>
    <n v="58370"/>
    <x v="0"/>
    <x v="0"/>
    <n v="4"/>
    <n v="0"/>
    <n v="4"/>
    <x v="0"/>
    <n v="25826.84"/>
    <x v="1"/>
    <x v="0"/>
  </r>
  <r>
    <x v="1599"/>
    <n v="30"/>
    <x v="0"/>
    <n v="21"/>
    <n v="0"/>
    <x v="1"/>
    <x v="1"/>
    <x v="2"/>
    <n v="56256"/>
    <x v="0"/>
    <x v="0"/>
    <n v="5"/>
    <n v="0"/>
    <n v="10"/>
    <x v="1"/>
    <n v="10838.36"/>
    <x v="1"/>
    <x v="0"/>
  </r>
  <r>
    <x v="1600"/>
    <n v="27"/>
    <x v="1"/>
    <n v="27.7"/>
    <n v="1"/>
    <x v="1"/>
    <x v="4"/>
    <x v="6"/>
    <n v="96405"/>
    <x v="1"/>
    <x v="3"/>
    <n v="8"/>
    <n v="1"/>
    <n v="7"/>
    <x v="0"/>
    <n v="26842.95"/>
    <x v="1"/>
    <x v="0"/>
  </r>
  <r>
    <x v="1601"/>
    <n v="44"/>
    <x v="1"/>
    <n v="33.9"/>
    <n v="2"/>
    <x v="0"/>
    <x v="4"/>
    <x v="9"/>
    <n v="80007"/>
    <x v="0"/>
    <x v="1"/>
    <n v="5"/>
    <n v="0"/>
    <n v="3"/>
    <x v="1"/>
    <n v="27634.97"/>
    <x v="4"/>
    <x v="1"/>
  </r>
  <r>
    <x v="1602"/>
    <n v="26"/>
    <x v="0"/>
    <n v="32.299999999999997"/>
    <n v="2"/>
    <x v="1"/>
    <x v="2"/>
    <x v="3"/>
    <n v="110166"/>
    <x v="2"/>
    <x v="1"/>
    <n v="7"/>
    <n v="0"/>
    <n v="7"/>
    <x v="0"/>
    <n v="13817.52"/>
    <x v="1"/>
    <x v="1"/>
  </r>
  <r>
    <x v="1603"/>
    <n v="64"/>
    <x v="0"/>
    <n v="35.799999999999997"/>
    <n v="0"/>
    <x v="1"/>
    <x v="0"/>
    <x v="10"/>
    <n v="95921"/>
    <x v="2"/>
    <x v="4"/>
    <n v="5"/>
    <n v="1"/>
    <n v="3"/>
    <x v="0"/>
    <n v="25168.63"/>
    <x v="0"/>
    <x v="1"/>
  </r>
  <r>
    <x v="1604"/>
    <n v="24"/>
    <x v="1"/>
    <n v="17.2"/>
    <n v="2"/>
    <x v="0"/>
    <x v="2"/>
    <x v="9"/>
    <n v="70982"/>
    <x v="0"/>
    <x v="0"/>
    <n v="5"/>
    <n v="0"/>
    <n v="9"/>
    <x v="2"/>
    <n v="26517.02"/>
    <x v="2"/>
    <x v="2"/>
  </r>
  <r>
    <x v="1605"/>
    <n v="23"/>
    <x v="1"/>
    <n v="26.9"/>
    <n v="0"/>
    <x v="0"/>
    <x v="3"/>
    <x v="0"/>
    <n v="137659"/>
    <x v="1"/>
    <x v="0"/>
    <n v="8"/>
    <n v="0"/>
    <n v="7"/>
    <x v="1"/>
    <n v="21499.03"/>
    <x v="2"/>
    <x v="0"/>
  </r>
  <r>
    <x v="1606"/>
    <n v="61"/>
    <x v="0"/>
    <n v="27.2"/>
    <n v="2"/>
    <x v="1"/>
    <x v="2"/>
    <x v="4"/>
    <n v="99562"/>
    <x v="0"/>
    <x v="0"/>
    <n v="1"/>
    <n v="1"/>
    <n v="4"/>
    <x v="2"/>
    <n v="16681.689999999999"/>
    <x v="0"/>
    <x v="0"/>
  </r>
  <r>
    <x v="1607"/>
    <n v="21"/>
    <x v="1"/>
    <n v="19.2"/>
    <n v="0"/>
    <x v="1"/>
    <x v="4"/>
    <x v="9"/>
    <n v="86233"/>
    <x v="0"/>
    <x v="2"/>
    <n v="2"/>
    <n v="1"/>
    <n v="14"/>
    <x v="1"/>
    <n v="17818.349999999999"/>
    <x v="2"/>
    <x v="2"/>
  </r>
  <r>
    <x v="1608"/>
    <n v="65"/>
    <x v="0"/>
    <n v="36.200000000000003"/>
    <n v="3"/>
    <x v="1"/>
    <x v="3"/>
    <x v="1"/>
    <n v="61998"/>
    <x v="1"/>
    <x v="0"/>
    <n v="5"/>
    <n v="0"/>
    <n v="14"/>
    <x v="0"/>
    <n v="13147.14"/>
    <x v="0"/>
    <x v="1"/>
  </r>
  <r>
    <x v="1609"/>
    <n v="38"/>
    <x v="1"/>
    <n v="25.1"/>
    <n v="3"/>
    <x v="0"/>
    <x v="2"/>
    <x v="2"/>
    <n v="58832"/>
    <x v="1"/>
    <x v="0"/>
    <n v="4"/>
    <n v="0"/>
    <n v="1"/>
    <x v="0"/>
    <n v="23931.72"/>
    <x v="4"/>
    <x v="0"/>
  </r>
  <r>
    <x v="1610"/>
    <n v="58"/>
    <x v="0"/>
    <n v="28.3"/>
    <n v="2"/>
    <x v="1"/>
    <x v="2"/>
    <x v="0"/>
    <n v="83870"/>
    <x v="1"/>
    <x v="2"/>
    <n v="7"/>
    <n v="0"/>
    <n v="5"/>
    <x v="1"/>
    <n v="20728.740000000002"/>
    <x v="0"/>
    <x v="0"/>
  </r>
  <r>
    <x v="1611"/>
    <n v="47"/>
    <x v="1"/>
    <n v="34"/>
    <n v="0"/>
    <x v="0"/>
    <x v="0"/>
    <x v="10"/>
    <n v="44748"/>
    <x v="2"/>
    <x v="1"/>
    <n v="5"/>
    <n v="0"/>
    <n v="14"/>
    <x v="3"/>
    <n v="36392.54"/>
    <x v="3"/>
    <x v="1"/>
  </r>
  <r>
    <x v="1612"/>
    <n v="54"/>
    <x v="1"/>
    <n v="31"/>
    <n v="0"/>
    <x v="0"/>
    <x v="2"/>
    <x v="9"/>
    <n v="71503"/>
    <x v="2"/>
    <x v="0"/>
    <n v="2"/>
    <n v="0"/>
    <n v="2"/>
    <x v="1"/>
    <n v="26251.200000000001"/>
    <x v="3"/>
    <x v="1"/>
  </r>
  <r>
    <x v="1613"/>
    <n v="64"/>
    <x v="1"/>
    <n v="29.7"/>
    <n v="2"/>
    <x v="1"/>
    <x v="4"/>
    <x v="7"/>
    <n v="21627"/>
    <x v="0"/>
    <x v="4"/>
    <n v="7"/>
    <n v="0"/>
    <n v="0"/>
    <x v="0"/>
    <n v="19146.03"/>
    <x v="0"/>
    <x v="0"/>
  </r>
  <r>
    <x v="1614"/>
    <n v="56"/>
    <x v="1"/>
    <n v="37.299999999999997"/>
    <n v="2"/>
    <x v="1"/>
    <x v="1"/>
    <x v="6"/>
    <n v="114066"/>
    <x v="0"/>
    <x v="0"/>
    <n v="6"/>
    <n v="0"/>
    <n v="5"/>
    <x v="1"/>
    <n v="10542.66"/>
    <x v="0"/>
    <x v="1"/>
  </r>
  <r>
    <x v="1615"/>
    <n v="51"/>
    <x v="1"/>
    <n v="30.5"/>
    <n v="0"/>
    <x v="0"/>
    <x v="4"/>
    <x v="9"/>
    <n v="27493"/>
    <x v="0"/>
    <x v="0"/>
    <n v="5"/>
    <n v="0"/>
    <n v="2"/>
    <x v="0"/>
    <n v="25222.35"/>
    <x v="3"/>
    <x v="1"/>
  </r>
  <r>
    <x v="1616"/>
    <n v="30"/>
    <x v="0"/>
    <n v="20.3"/>
    <n v="2"/>
    <x v="0"/>
    <x v="4"/>
    <x v="2"/>
    <n v="68244"/>
    <x v="2"/>
    <x v="1"/>
    <n v="8"/>
    <n v="2"/>
    <n v="1"/>
    <x v="0"/>
    <n v="32381.34"/>
    <x v="1"/>
    <x v="0"/>
  </r>
  <r>
    <x v="1617"/>
    <n v="44"/>
    <x v="1"/>
    <n v="29.5"/>
    <n v="2"/>
    <x v="1"/>
    <x v="0"/>
    <x v="7"/>
    <n v="32688"/>
    <x v="0"/>
    <x v="1"/>
    <n v="5"/>
    <n v="0"/>
    <n v="10"/>
    <x v="0"/>
    <n v="13953.68"/>
    <x v="4"/>
    <x v="0"/>
  </r>
  <r>
    <x v="1618"/>
    <n v="50"/>
    <x v="0"/>
    <n v="28.6"/>
    <n v="1"/>
    <x v="1"/>
    <x v="1"/>
    <x v="6"/>
    <n v="53814"/>
    <x v="1"/>
    <x v="0"/>
    <n v="3"/>
    <n v="0"/>
    <n v="0"/>
    <x v="0"/>
    <n v="8899.98"/>
    <x v="3"/>
    <x v="0"/>
  </r>
  <r>
    <x v="1619"/>
    <n v="20"/>
    <x v="1"/>
    <n v="31.1"/>
    <n v="0"/>
    <x v="0"/>
    <x v="3"/>
    <x v="10"/>
    <n v="83684"/>
    <x v="0"/>
    <x v="0"/>
    <n v="0"/>
    <n v="0"/>
    <n v="11"/>
    <x v="0"/>
    <n v="21656.15"/>
    <x v="2"/>
    <x v="1"/>
  </r>
  <r>
    <x v="1620"/>
    <n v="54"/>
    <x v="0"/>
    <n v="30.4"/>
    <n v="2"/>
    <x v="1"/>
    <x v="3"/>
    <x v="4"/>
    <n v="46075"/>
    <x v="0"/>
    <x v="1"/>
    <n v="9"/>
    <n v="1"/>
    <n v="2"/>
    <x v="1"/>
    <n v="19761.330000000002"/>
    <x v="3"/>
    <x v="1"/>
  </r>
  <r>
    <x v="1621"/>
    <n v="56"/>
    <x v="1"/>
    <n v="23.3"/>
    <n v="2"/>
    <x v="1"/>
    <x v="0"/>
    <x v="7"/>
    <n v="78869"/>
    <x v="2"/>
    <x v="0"/>
    <n v="2"/>
    <n v="1"/>
    <n v="3"/>
    <x v="1"/>
    <n v="11599.81"/>
    <x v="0"/>
    <x v="0"/>
  </r>
  <r>
    <x v="1622"/>
    <n v="59"/>
    <x v="1"/>
    <n v="38.1"/>
    <n v="0"/>
    <x v="1"/>
    <x v="0"/>
    <x v="10"/>
    <n v="18000"/>
    <x v="2"/>
    <x v="1"/>
    <n v="1"/>
    <n v="0"/>
    <n v="0"/>
    <x v="0"/>
    <n v="12254.37"/>
    <x v="0"/>
    <x v="1"/>
  </r>
  <r>
    <x v="1623"/>
    <n v="48"/>
    <x v="0"/>
    <n v="29.1"/>
    <n v="2"/>
    <x v="1"/>
    <x v="4"/>
    <x v="6"/>
    <n v="75001"/>
    <x v="1"/>
    <x v="1"/>
    <n v="6"/>
    <n v="0"/>
    <n v="12"/>
    <x v="3"/>
    <n v="19785.2"/>
    <x v="3"/>
    <x v="0"/>
  </r>
  <r>
    <x v="1624"/>
    <n v="39"/>
    <x v="1"/>
    <n v="24.6"/>
    <n v="3"/>
    <x v="0"/>
    <x v="1"/>
    <x v="9"/>
    <n v="18000"/>
    <x v="0"/>
    <x v="2"/>
    <n v="7"/>
    <n v="1"/>
    <n v="3"/>
    <x v="2"/>
    <n v="34600.660000000003"/>
    <x v="4"/>
    <x v="0"/>
  </r>
  <r>
    <x v="1625"/>
    <n v="20"/>
    <x v="1"/>
    <n v="30.8"/>
    <n v="2"/>
    <x v="1"/>
    <x v="1"/>
    <x v="8"/>
    <n v="105571"/>
    <x v="0"/>
    <x v="1"/>
    <n v="8"/>
    <n v="0"/>
    <n v="12"/>
    <x v="0"/>
    <n v="14448.56"/>
    <x v="2"/>
    <x v="1"/>
  </r>
  <r>
    <x v="1626"/>
    <n v="22"/>
    <x v="0"/>
    <n v="26.5"/>
    <n v="1"/>
    <x v="1"/>
    <x v="4"/>
    <x v="4"/>
    <n v="78885"/>
    <x v="0"/>
    <x v="2"/>
    <n v="2"/>
    <n v="0"/>
    <n v="0"/>
    <x v="0"/>
    <n v="13067.75"/>
    <x v="2"/>
    <x v="0"/>
  </r>
  <r>
    <x v="1627"/>
    <n v="53"/>
    <x v="0"/>
    <n v="28.8"/>
    <n v="1"/>
    <x v="0"/>
    <x v="1"/>
    <x v="0"/>
    <n v="98489"/>
    <x v="2"/>
    <x v="4"/>
    <n v="5"/>
    <n v="1"/>
    <n v="3"/>
    <x v="0"/>
    <n v="41337.199999999997"/>
    <x v="3"/>
    <x v="0"/>
  </r>
  <r>
    <x v="1628"/>
    <n v="61"/>
    <x v="0"/>
    <n v="28.9"/>
    <n v="0"/>
    <x v="0"/>
    <x v="1"/>
    <x v="4"/>
    <n v="58103"/>
    <x v="0"/>
    <x v="2"/>
    <n v="7"/>
    <n v="0"/>
    <n v="12"/>
    <x v="3"/>
    <n v="39237.589999999997"/>
    <x v="0"/>
    <x v="0"/>
  </r>
  <r>
    <x v="1629"/>
    <n v="44"/>
    <x v="0"/>
    <n v="28.8"/>
    <n v="1"/>
    <x v="1"/>
    <x v="2"/>
    <x v="6"/>
    <n v="52277"/>
    <x v="2"/>
    <x v="2"/>
    <n v="6"/>
    <n v="0"/>
    <n v="2"/>
    <x v="1"/>
    <n v="17420.080000000002"/>
    <x v="4"/>
    <x v="0"/>
  </r>
  <r>
    <x v="1630"/>
    <n v="36"/>
    <x v="0"/>
    <n v="23.9"/>
    <n v="0"/>
    <x v="1"/>
    <x v="0"/>
    <x v="2"/>
    <n v="50800"/>
    <x v="1"/>
    <x v="1"/>
    <n v="4"/>
    <n v="0"/>
    <n v="4"/>
    <x v="3"/>
    <n v="18560.23"/>
    <x v="4"/>
    <x v="0"/>
  </r>
  <r>
    <x v="1631"/>
    <n v="53"/>
    <x v="0"/>
    <n v="26.7"/>
    <n v="1"/>
    <x v="1"/>
    <x v="4"/>
    <x v="9"/>
    <n v="88522"/>
    <x v="2"/>
    <x v="0"/>
    <n v="6"/>
    <n v="0"/>
    <n v="12"/>
    <x v="1"/>
    <n v="15933.03"/>
    <x v="3"/>
    <x v="0"/>
  </r>
  <r>
    <x v="1632"/>
    <n v="37"/>
    <x v="0"/>
    <n v="25.3"/>
    <n v="2"/>
    <x v="1"/>
    <x v="2"/>
    <x v="3"/>
    <n v="37731"/>
    <x v="0"/>
    <x v="0"/>
    <n v="5"/>
    <n v="1"/>
    <n v="13"/>
    <x v="0"/>
    <n v="10645.56"/>
    <x v="4"/>
    <x v="0"/>
  </r>
  <r>
    <x v="1633"/>
    <n v="58"/>
    <x v="1"/>
    <n v="36.200000000000003"/>
    <n v="1"/>
    <x v="1"/>
    <x v="3"/>
    <x v="9"/>
    <n v="107583"/>
    <x v="0"/>
    <x v="0"/>
    <n v="4"/>
    <n v="1"/>
    <n v="9"/>
    <x v="1"/>
    <n v="16755.259999999998"/>
    <x v="0"/>
    <x v="1"/>
  </r>
  <r>
    <x v="1634"/>
    <n v="43"/>
    <x v="1"/>
    <n v="35.4"/>
    <n v="3"/>
    <x v="1"/>
    <x v="4"/>
    <x v="9"/>
    <n v="39826"/>
    <x v="0"/>
    <x v="1"/>
    <n v="4"/>
    <n v="0"/>
    <n v="13"/>
    <x v="2"/>
    <n v="20867.3"/>
    <x v="4"/>
    <x v="1"/>
  </r>
  <r>
    <x v="1635"/>
    <n v="36"/>
    <x v="1"/>
    <n v="27.7"/>
    <n v="2"/>
    <x v="1"/>
    <x v="4"/>
    <x v="1"/>
    <n v="72817"/>
    <x v="1"/>
    <x v="2"/>
    <n v="5"/>
    <n v="1"/>
    <n v="4"/>
    <x v="3"/>
    <n v="23639.61"/>
    <x v="4"/>
    <x v="0"/>
  </r>
  <r>
    <x v="1636"/>
    <n v="65"/>
    <x v="1"/>
    <n v="23.2"/>
    <n v="3"/>
    <x v="0"/>
    <x v="4"/>
    <x v="4"/>
    <n v="79460"/>
    <x v="0"/>
    <x v="1"/>
    <n v="6"/>
    <n v="1"/>
    <n v="14"/>
    <x v="2"/>
    <n v="38070.5"/>
    <x v="0"/>
    <x v="0"/>
  </r>
  <r>
    <x v="1637"/>
    <n v="18"/>
    <x v="0"/>
    <n v="24.2"/>
    <n v="0"/>
    <x v="1"/>
    <x v="0"/>
    <x v="10"/>
    <n v="71193"/>
    <x v="0"/>
    <x v="1"/>
    <n v="7"/>
    <n v="0"/>
    <n v="14"/>
    <x v="2"/>
    <n v="14979.5"/>
    <x v="2"/>
    <x v="0"/>
  </r>
  <r>
    <x v="1638"/>
    <n v="51"/>
    <x v="1"/>
    <n v="31.6"/>
    <n v="1"/>
    <x v="1"/>
    <x v="4"/>
    <x v="10"/>
    <n v="73270"/>
    <x v="0"/>
    <x v="2"/>
    <n v="10"/>
    <n v="0"/>
    <n v="6"/>
    <x v="0"/>
    <n v="20706.12"/>
    <x v="3"/>
    <x v="1"/>
  </r>
  <r>
    <x v="1639"/>
    <n v="44"/>
    <x v="0"/>
    <n v="29.9"/>
    <n v="0"/>
    <x v="1"/>
    <x v="2"/>
    <x v="6"/>
    <n v="61263"/>
    <x v="0"/>
    <x v="0"/>
    <n v="3"/>
    <n v="0"/>
    <n v="1"/>
    <x v="0"/>
    <n v="13828.94"/>
    <x v="4"/>
    <x v="0"/>
  </r>
  <r>
    <x v="1640"/>
    <n v="34"/>
    <x v="1"/>
    <n v="36.200000000000003"/>
    <n v="0"/>
    <x v="0"/>
    <x v="1"/>
    <x v="5"/>
    <n v="56427"/>
    <x v="1"/>
    <x v="1"/>
    <n v="6"/>
    <n v="1"/>
    <n v="3"/>
    <x v="0"/>
    <n v="26686.58"/>
    <x v="1"/>
    <x v="1"/>
  </r>
  <r>
    <x v="1641"/>
    <n v="28"/>
    <x v="0"/>
    <n v="30.1"/>
    <n v="2"/>
    <x v="0"/>
    <x v="2"/>
    <x v="5"/>
    <n v="54391"/>
    <x v="0"/>
    <x v="0"/>
    <n v="4"/>
    <n v="1"/>
    <n v="7"/>
    <x v="1"/>
    <n v="23091.24"/>
    <x v="1"/>
    <x v="1"/>
  </r>
  <r>
    <x v="1642"/>
    <n v="59"/>
    <x v="1"/>
    <n v="34.299999999999997"/>
    <n v="0"/>
    <x v="0"/>
    <x v="0"/>
    <x v="3"/>
    <n v="88437"/>
    <x v="2"/>
    <x v="0"/>
    <n v="4"/>
    <n v="1"/>
    <n v="4"/>
    <x v="1"/>
    <n v="33704.400000000001"/>
    <x v="0"/>
    <x v="1"/>
  </r>
  <r>
    <x v="1643"/>
    <n v="59"/>
    <x v="0"/>
    <n v="32.200000000000003"/>
    <n v="3"/>
    <x v="1"/>
    <x v="4"/>
    <x v="9"/>
    <n v="18000"/>
    <x v="2"/>
    <x v="0"/>
    <n v="4"/>
    <n v="3"/>
    <n v="9"/>
    <x v="1"/>
    <n v="25507.73"/>
    <x v="0"/>
    <x v="1"/>
  </r>
  <r>
    <x v="1644"/>
    <n v="52"/>
    <x v="0"/>
    <n v="34.1"/>
    <n v="1"/>
    <x v="1"/>
    <x v="3"/>
    <x v="6"/>
    <n v="46325"/>
    <x v="1"/>
    <x v="1"/>
    <n v="6"/>
    <n v="0"/>
    <n v="14"/>
    <x v="0"/>
    <n v="15746.86"/>
    <x v="3"/>
    <x v="1"/>
  </r>
  <r>
    <x v="1645"/>
    <n v="56"/>
    <x v="1"/>
    <n v="38.9"/>
    <n v="0"/>
    <x v="1"/>
    <x v="1"/>
    <x v="10"/>
    <n v="96328"/>
    <x v="0"/>
    <x v="0"/>
    <n v="6"/>
    <n v="0"/>
    <n v="5"/>
    <x v="0"/>
    <n v="13458.78"/>
    <x v="0"/>
    <x v="1"/>
  </r>
  <r>
    <x v="1646"/>
    <n v="58"/>
    <x v="1"/>
    <n v="29.7"/>
    <n v="0"/>
    <x v="0"/>
    <x v="1"/>
    <x v="0"/>
    <n v="51702"/>
    <x v="1"/>
    <x v="0"/>
    <n v="4"/>
    <n v="1"/>
    <n v="11"/>
    <x v="0"/>
    <n v="29416.45"/>
    <x v="0"/>
    <x v="0"/>
  </r>
  <r>
    <x v="1647"/>
    <n v="64"/>
    <x v="1"/>
    <n v="31.1"/>
    <n v="2"/>
    <x v="1"/>
    <x v="2"/>
    <x v="6"/>
    <n v="84221"/>
    <x v="1"/>
    <x v="1"/>
    <n v="8"/>
    <n v="1"/>
    <n v="9"/>
    <x v="2"/>
    <n v="18346.7"/>
    <x v="0"/>
    <x v="1"/>
  </r>
  <r>
    <x v="1648"/>
    <n v="65"/>
    <x v="1"/>
    <n v="26.8"/>
    <n v="3"/>
    <x v="1"/>
    <x v="1"/>
    <x v="5"/>
    <n v="61186"/>
    <x v="0"/>
    <x v="0"/>
    <n v="3"/>
    <n v="1"/>
    <n v="11"/>
    <x v="2"/>
    <n v="19665.86"/>
    <x v="0"/>
    <x v="0"/>
  </r>
  <r>
    <x v="1649"/>
    <n v="37"/>
    <x v="1"/>
    <n v="24"/>
    <n v="0"/>
    <x v="1"/>
    <x v="1"/>
    <x v="7"/>
    <n v="69783"/>
    <x v="1"/>
    <x v="1"/>
    <n v="5"/>
    <n v="1"/>
    <n v="2"/>
    <x v="0"/>
    <n v="15668.35"/>
    <x v="4"/>
    <x v="0"/>
  </r>
  <r>
    <x v="1650"/>
    <n v="19"/>
    <x v="1"/>
    <n v="28.4"/>
    <n v="3"/>
    <x v="1"/>
    <x v="3"/>
    <x v="7"/>
    <n v="92718"/>
    <x v="1"/>
    <x v="0"/>
    <n v="7"/>
    <n v="0"/>
    <n v="14"/>
    <x v="1"/>
    <n v="8805.74"/>
    <x v="2"/>
    <x v="0"/>
  </r>
  <r>
    <x v="1651"/>
    <n v="38"/>
    <x v="1"/>
    <n v="32.799999999999997"/>
    <n v="2"/>
    <x v="0"/>
    <x v="4"/>
    <x v="1"/>
    <n v="58416"/>
    <x v="0"/>
    <x v="1"/>
    <n v="2"/>
    <n v="1"/>
    <n v="11"/>
    <x v="0"/>
    <n v="29486.51"/>
    <x v="4"/>
    <x v="1"/>
  </r>
  <r>
    <x v="1652"/>
    <n v="47"/>
    <x v="0"/>
    <n v="20.5"/>
    <n v="0"/>
    <x v="1"/>
    <x v="2"/>
    <x v="8"/>
    <n v="64475"/>
    <x v="0"/>
    <x v="0"/>
    <n v="4"/>
    <n v="0"/>
    <n v="13"/>
    <x v="3"/>
    <n v="18578.52"/>
    <x v="3"/>
    <x v="0"/>
  </r>
  <r>
    <x v="1653"/>
    <n v="52"/>
    <x v="0"/>
    <n v="32.299999999999997"/>
    <n v="2"/>
    <x v="1"/>
    <x v="0"/>
    <x v="0"/>
    <n v="46155"/>
    <x v="2"/>
    <x v="0"/>
    <n v="8"/>
    <n v="0"/>
    <n v="4"/>
    <x v="0"/>
    <n v="17996.2"/>
    <x v="3"/>
    <x v="1"/>
  </r>
  <r>
    <x v="1654"/>
    <n v="21"/>
    <x v="0"/>
    <n v="25.3"/>
    <n v="1"/>
    <x v="1"/>
    <x v="2"/>
    <x v="7"/>
    <n v="39320"/>
    <x v="0"/>
    <x v="4"/>
    <n v="6"/>
    <n v="1"/>
    <n v="13"/>
    <x v="2"/>
    <n v="24670.69"/>
    <x v="2"/>
    <x v="0"/>
  </r>
  <r>
    <x v="1655"/>
    <n v="34"/>
    <x v="1"/>
    <n v="28"/>
    <n v="1"/>
    <x v="1"/>
    <x v="1"/>
    <x v="1"/>
    <n v="44590"/>
    <x v="2"/>
    <x v="1"/>
    <n v="8"/>
    <n v="0"/>
    <n v="12"/>
    <x v="0"/>
    <n v="13117.29"/>
    <x v="1"/>
    <x v="0"/>
  </r>
  <r>
    <x v="1656"/>
    <n v="38"/>
    <x v="0"/>
    <n v="24.3"/>
    <n v="0"/>
    <x v="1"/>
    <x v="4"/>
    <x v="3"/>
    <n v="61982"/>
    <x v="0"/>
    <x v="1"/>
    <n v="8"/>
    <n v="0"/>
    <n v="6"/>
    <x v="2"/>
    <n v="15923.35"/>
    <x v="4"/>
    <x v="0"/>
  </r>
  <r>
    <x v="1657"/>
    <n v="35"/>
    <x v="0"/>
    <n v="25.6"/>
    <n v="1"/>
    <x v="0"/>
    <x v="4"/>
    <x v="5"/>
    <n v="63722"/>
    <x v="1"/>
    <x v="0"/>
    <n v="2"/>
    <n v="1"/>
    <n v="0"/>
    <x v="1"/>
    <n v="21656.67"/>
    <x v="1"/>
    <x v="0"/>
  </r>
  <r>
    <x v="1658"/>
    <n v="43"/>
    <x v="0"/>
    <n v="32.799999999999997"/>
    <n v="1"/>
    <x v="0"/>
    <x v="2"/>
    <x v="10"/>
    <n v="25790"/>
    <x v="1"/>
    <x v="1"/>
    <n v="5"/>
    <n v="1"/>
    <n v="9"/>
    <x v="2"/>
    <n v="34809.550000000003"/>
    <x v="4"/>
    <x v="1"/>
  </r>
  <r>
    <x v="1659"/>
    <n v="19"/>
    <x v="1"/>
    <n v="28"/>
    <n v="0"/>
    <x v="0"/>
    <x v="4"/>
    <x v="0"/>
    <n v="113987"/>
    <x v="0"/>
    <x v="2"/>
    <n v="8"/>
    <n v="1"/>
    <n v="2"/>
    <x v="2"/>
    <n v="34939.4"/>
    <x v="2"/>
    <x v="0"/>
  </r>
  <r>
    <x v="1660"/>
    <n v="41"/>
    <x v="1"/>
    <n v="29.3"/>
    <n v="0"/>
    <x v="1"/>
    <x v="2"/>
    <x v="9"/>
    <n v="72358"/>
    <x v="0"/>
    <x v="1"/>
    <n v="6"/>
    <n v="0"/>
    <n v="13"/>
    <x v="0"/>
    <n v="12986.58"/>
    <x v="4"/>
    <x v="0"/>
  </r>
  <r>
    <x v="1661"/>
    <n v="26"/>
    <x v="0"/>
    <n v="31"/>
    <n v="1"/>
    <x v="0"/>
    <x v="4"/>
    <x v="2"/>
    <n v="49592"/>
    <x v="2"/>
    <x v="2"/>
    <n v="8"/>
    <n v="1"/>
    <n v="13"/>
    <x v="3"/>
    <n v="42803.46"/>
    <x v="1"/>
    <x v="1"/>
  </r>
  <r>
    <x v="1662"/>
    <n v="59"/>
    <x v="0"/>
    <n v="24.9"/>
    <n v="0"/>
    <x v="1"/>
    <x v="0"/>
    <x v="4"/>
    <n v="101620"/>
    <x v="0"/>
    <x v="1"/>
    <n v="3"/>
    <n v="1"/>
    <n v="4"/>
    <x v="1"/>
    <n v="20871.21"/>
    <x v="0"/>
    <x v="0"/>
  </r>
  <r>
    <x v="1663"/>
    <n v="41"/>
    <x v="1"/>
    <n v="28.9"/>
    <n v="0"/>
    <x v="1"/>
    <x v="4"/>
    <x v="8"/>
    <n v="78024"/>
    <x v="2"/>
    <x v="1"/>
    <n v="0"/>
    <n v="0"/>
    <n v="14"/>
    <x v="2"/>
    <n v="19346.54"/>
    <x v="4"/>
    <x v="0"/>
  </r>
  <r>
    <x v="1664"/>
    <n v="62"/>
    <x v="0"/>
    <n v="31.7"/>
    <n v="0"/>
    <x v="1"/>
    <x v="4"/>
    <x v="6"/>
    <n v="48778"/>
    <x v="2"/>
    <x v="0"/>
    <n v="3"/>
    <n v="0"/>
    <n v="1"/>
    <x v="3"/>
    <n v="21116.42"/>
    <x v="0"/>
    <x v="1"/>
  </r>
  <r>
    <x v="1665"/>
    <n v="39"/>
    <x v="1"/>
    <n v="23.8"/>
    <n v="2"/>
    <x v="1"/>
    <x v="3"/>
    <x v="6"/>
    <n v="50892"/>
    <x v="0"/>
    <x v="0"/>
    <n v="5"/>
    <n v="0"/>
    <n v="4"/>
    <x v="1"/>
    <n v="8771.27"/>
    <x v="4"/>
    <x v="0"/>
  </r>
  <r>
    <x v="1666"/>
    <n v="49"/>
    <x v="1"/>
    <n v="23.4"/>
    <n v="2"/>
    <x v="1"/>
    <x v="3"/>
    <x v="3"/>
    <n v="107702"/>
    <x v="1"/>
    <x v="0"/>
    <n v="4"/>
    <n v="1"/>
    <n v="0"/>
    <x v="0"/>
    <n v="10401.959999999999"/>
    <x v="3"/>
    <x v="0"/>
  </r>
  <r>
    <x v="1667"/>
    <n v="20"/>
    <x v="1"/>
    <n v="32.1"/>
    <n v="4"/>
    <x v="0"/>
    <x v="0"/>
    <x v="6"/>
    <n v="70227"/>
    <x v="0"/>
    <x v="0"/>
    <n v="7"/>
    <n v="0"/>
    <n v="14"/>
    <x v="2"/>
    <n v="29643.86"/>
    <x v="2"/>
    <x v="1"/>
  </r>
  <r>
    <x v="1668"/>
    <n v="36"/>
    <x v="0"/>
    <n v="23.4"/>
    <n v="2"/>
    <x v="1"/>
    <x v="2"/>
    <x v="9"/>
    <n v="62571"/>
    <x v="1"/>
    <x v="1"/>
    <n v="5"/>
    <n v="0"/>
    <n v="11"/>
    <x v="2"/>
    <n v="21893.93"/>
    <x v="4"/>
    <x v="0"/>
  </r>
  <r>
    <x v="1669"/>
    <n v="32"/>
    <x v="0"/>
    <n v="21.4"/>
    <n v="1"/>
    <x v="1"/>
    <x v="3"/>
    <x v="6"/>
    <n v="75690"/>
    <x v="0"/>
    <x v="1"/>
    <n v="4"/>
    <n v="0"/>
    <n v="14"/>
    <x v="2"/>
    <n v="14674.53"/>
    <x v="1"/>
    <x v="0"/>
  </r>
  <r>
    <x v="1670"/>
    <n v="24"/>
    <x v="1"/>
    <n v="24.7"/>
    <n v="0"/>
    <x v="1"/>
    <x v="2"/>
    <x v="5"/>
    <n v="72039"/>
    <x v="0"/>
    <x v="0"/>
    <n v="3"/>
    <n v="1"/>
    <n v="3"/>
    <x v="1"/>
    <n v="12466.27"/>
    <x v="2"/>
    <x v="0"/>
  </r>
  <r>
    <x v="1671"/>
    <n v="30"/>
    <x v="1"/>
    <n v="34"/>
    <n v="2"/>
    <x v="0"/>
    <x v="0"/>
    <x v="7"/>
    <n v="72118"/>
    <x v="2"/>
    <x v="1"/>
    <n v="7"/>
    <n v="1"/>
    <n v="1"/>
    <x v="1"/>
    <n v="31459.87"/>
    <x v="1"/>
    <x v="1"/>
  </r>
  <r>
    <x v="1672"/>
    <n v="19"/>
    <x v="1"/>
    <n v="33.200000000000003"/>
    <n v="0"/>
    <x v="0"/>
    <x v="4"/>
    <x v="8"/>
    <n v="44503"/>
    <x v="0"/>
    <x v="1"/>
    <n v="6"/>
    <n v="1"/>
    <n v="4"/>
    <x v="0"/>
    <n v="27911.7"/>
    <x v="2"/>
    <x v="1"/>
  </r>
  <r>
    <x v="1673"/>
    <n v="40"/>
    <x v="0"/>
    <n v="25.5"/>
    <n v="1"/>
    <x v="1"/>
    <x v="1"/>
    <x v="8"/>
    <n v="101232"/>
    <x v="1"/>
    <x v="0"/>
    <n v="5"/>
    <n v="0"/>
    <n v="11"/>
    <x v="0"/>
    <n v="8782.9"/>
    <x v="4"/>
    <x v="0"/>
  </r>
  <r>
    <x v="1674"/>
    <n v="59"/>
    <x v="1"/>
    <n v="29.1"/>
    <n v="2"/>
    <x v="1"/>
    <x v="4"/>
    <x v="8"/>
    <n v="50239"/>
    <x v="0"/>
    <x v="1"/>
    <n v="5"/>
    <n v="0"/>
    <n v="8"/>
    <x v="0"/>
    <n v="11260.49"/>
    <x v="0"/>
    <x v="0"/>
  </r>
  <r>
    <x v="1675"/>
    <n v="26"/>
    <x v="1"/>
    <n v="28.8"/>
    <n v="0"/>
    <x v="1"/>
    <x v="0"/>
    <x v="2"/>
    <n v="98178"/>
    <x v="2"/>
    <x v="1"/>
    <n v="4"/>
    <n v="0"/>
    <n v="10"/>
    <x v="1"/>
    <n v="12986.1"/>
    <x v="1"/>
    <x v="0"/>
  </r>
  <r>
    <x v="1676"/>
    <n v="51"/>
    <x v="0"/>
    <n v="25.3"/>
    <n v="1"/>
    <x v="1"/>
    <x v="3"/>
    <x v="4"/>
    <n v="69609"/>
    <x v="0"/>
    <x v="0"/>
    <n v="6"/>
    <n v="1"/>
    <n v="4"/>
    <x v="1"/>
    <n v="16531.259999999998"/>
    <x v="3"/>
    <x v="0"/>
  </r>
  <r>
    <x v="1677"/>
    <n v="34"/>
    <x v="1"/>
    <n v="31.9"/>
    <n v="1"/>
    <x v="1"/>
    <x v="3"/>
    <x v="8"/>
    <n v="18000"/>
    <x v="1"/>
    <x v="0"/>
    <n v="2"/>
    <n v="0"/>
    <n v="2"/>
    <x v="0"/>
    <n v="5305.72"/>
    <x v="1"/>
    <x v="1"/>
  </r>
  <r>
    <x v="1678"/>
    <n v="51"/>
    <x v="1"/>
    <n v="16"/>
    <n v="3"/>
    <x v="1"/>
    <x v="3"/>
    <x v="9"/>
    <n v="46602"/>
    <x v="0"/>
    <x v="2"/>
    <n v="7"/>
    <n v="2"/>
    <n v="1"/>
    <x v="1"/>
    <n v="20659.689999999999"/>
    <x v="3"/>
    <x v="2"/>
  </r>
  <r>
    <x v="1679"/>
    <n v="20"/>
    <x v="1"/>
    <n v="34.6"/>
    <n v="0"/>
    <x v="1"/>
    <x v="3"/>
    <x v="5"/>
    <n v="75470"/>
    <x v="0"/>
    <x v="1"/>
    <n v="2"/>
    <n v="0"/>
    <n v="4"/>
    <x v="2"/>
    <n v="11509.85"/>
    <x v="2"/>
    <x v="1"/>
  </r>
  <r>
    <x v="1680"/>
    <n v="40"/>
    <x v="1"/>
    <n v="26.4"/>
    <n v="2"/>
    <x v="1"/>
    <x v="2"/>
    <x v="10"/>
    <n v="18000"/>
    <x v="0"/>
    <x v="2"/>
    <n v="7"/>
    <n v="0"/>
    <n v="13"/>
    <x v="1"/>
    <n v="16149.2"/>
    <x v="4"/>
    <x v="0"/>
  </r>
  <r>
    <x v="1681"/>
    <n v="21"/>
    <x v="1"/>
    <n v="34"/>
    <n v="5"/>
    <x v="1"/>
    <x v="4"/>
    <x v="1"/>
    <n v="86053"/>
    <x v="0"/>
    <x v="1"/>
    <n v="5"/>
    <n v="0"/>
    <n v="11"/>
    <x v="2"/>
    <n v="21735.72"/>
    <x v="2"/>
    <x v="1"/>
  </r>
  <r>
    <x v="1682"/>
    <n v="21"/>
    <x v="0"/>
    <n v="33.9"/>
    <n v="3"/>
    <x v="1"/>
    <x v="0"/>
    <x v="1"/>
    <n v="18000"/>
    <x v="0"/>
    <x v="0"/>
    <n v="5"/>
    <n v="0"/>
    <n v="10"/>
    <x v="1"/>
    <n v="10583.87"/>
    <x v="2"/>
    <x v="1"/>
  </r>
  <r>
    <x v="1683"/>
    <n v="27"/>
    <x v="0"/>
    <n v="34"/>
    <n v="1"/>
    <x v="1"/>
    <x v="3"/>
    <x v="2"/>
    <n v="65434"/>
    <x v="0"/>
    <x v="1"/>
    <n v="7"/>
    <n v="0"/>
    <n v="8"/>
    <x v="0"/>
    <n v="16192.49"/>
    <x v="1"/>
    <x v="1"/>
  </r>
  <r>
    <x v="1684"/>
    <n v="24"/>
    <x v="0"/>
    <n v="35.4"/>
    <n v="2"/>
    <x v="1"/>
    <x v="1"/>
    <x v="7"/>
    <n v="46988"/>
    <x v="2"/>
    <x v="0"/>
    <n v="7"/>
    <n v="1"/>
    <n v="0"/>
    <x v="0"/>
    <n v="18226.71"/>
    <x v="2"/>
    <x v="1"/>
  </r>
  <r>
    <x v="1685"/>
    <n v="61"/>
    <x v="0"/>
    <n v="28.4"/>
    <n v="2"/>
    <x v="0"/>
    <x v="0"/>
    <x v="2"/>
    <n v="18000"/>
    <x v="2"/>
    <x v="2"/>
    <n v="9"/>
    <n v="1"/>
    <n v="0"/>
    <x v="3"/>
    <n v="46118.94"/>
    <x v="0"/>
    <x v="0"/>
  </r>
  <r>
    <x v="1686"/>
    <n v="53"/>
    <x v="1"/>
    <n v="30.5"/>
    <n v="0"/>
    <x v="0"/>
    <x v="2"/>
    <x v="3"/>
    <n v="119899"/>
    <x v="2"/>
    <x v="0"/>
    <n v="3"/>
    <n v="0"/>
    <n v="8"/>
    <x v="0"/>
    <n v="25919.040000000001"/>
    <x v="3"/>
    <x v="1"/>
  </r>
  <r>
    <x v="1687"/>
    <n v="49"/>
    <x v="0"/>
    <n v="33.200000000000003"/>
    <n v="1"/>
    <x v="1"/>
    <x v="4"/>
    <x v="10"/>
    <n v="62253"/>
    <x v="2"/>
    <x v="0"/>
    <n v="1"/>
    <n v="0"/>
    <n v="10"/>
    <x v="2"/>
    <n v="9924.66"/>
    <x v="3"/>
    <x v="1"/>
  </r>
  <r>
    <x v="1688"/>
    <n v="33"/>
    <x v="0"/>
    <n v="20.100000000000001"/>
    <n v="2"/>
    <x v="0"/>
    <x v="0"/>
    <x v="0"/>
    <n v="18277"/>
    <x v="2"/>
    <x v="1"/>
    <n v="4"/>
    <n v="0"/>
    <n v="10"/>
    <x v="1"/>
    <n v="25306.82"/>
    <x v="1"/>
    <x v="0"/>
  </r>
  <r>
    <x v="1689"/>
    <n v="50"/>
    <x v="0"/>
    <n v="29.3"/>
    <n v="2"/>
    <x v="1"/>
    <x v="0"/>
    <x v="8"/>
    <n v="49048"/>
    <x v="1"/>
    <x v="4"/>
    <n v="9"/>
    <n v="0"/>
    <n v="14"/>
    <x v="1"/>
    <n v="21223.32"/>
    <x v="3"/>
    <x v="0"/>
  </r>
  <r>
    <x v="1690"/>
    <n v="51"/>
    <x v="1"/>
    <n v="24.7"/>
    <n v="0"/>
    <x v="1"/>
    <x v="3"/>
    <x v="4"/>
    <n v="58104"/>
    <x v="1"/>
    <x v="0"/>
    <n v="6"/>
    <n v="0"/>
    <n v="3"/>
    <x v="2"/>
    <n v="13462.09"/>
    <x v="3"/>
    <x v="0"/>
  </r>
  <r>
    <x v="1691"/>
    <n v="62"/>
    <x v="0"/>
    <n v="19.899999999999999"/>
    <n v="1"/>
    <x v="0"/>
    <x v="3"/>
    <x v="5"/>
    <n v="120892"/>
    <x v="0"/>
    <x v="0"/>
    <n v="2"/>
    <n v="1"/>
    <n v="12"/>
    <x v="0"/>
    <n v="27952.79"/>
    <x v="0"/>
    <x v="2"/>
  </r>
  <r>
    <x v="1692"/>
    <n v="36"/>
    <x v="0"/>
    <n v="25"/>
    <n v="2"/>
    <x v="0"/>
    <x v="1"/>
    <x v="10"/>
    <n v="48668"/>
    <x v="2"/>
    <x v="0"/>
    <n v="5"/>
    <n v="0"/>
    <n v="6"/>
    <x v="1"/>
    <n v="25818.080000000002"/>
    <x v="4"/>
    <x v="0"/>
  </r>
  <r>
    <x v="1693"/>
    <n v="27"/>
    <x v="0"/>
    <n v="28.4"/>
    <n v="0"/>
    <x v="1"/>
    <x v="0"/>
    <x v="3"/>
    <n v="66412"/>
    <x v="0"/>
    <x v="1"/>
    <n v="4"/>
    <n v="0"/>
    <n v="0"/>
    <x v="0"/>
    <n v="17047.12"/>
    <x v="1"/>
    <x v="0"/>
  </r>
  <r>
    <x v="1694"/>
    <n v="28"/>
    <x v="1"/>
    <n v="31.8"/>
    <n v="1"/>
    <x v="1"/>
    <x v="3"/>
    <x v="5"/>
    <n v="60677"/>
    <x v="2"/>
    <x v="0"/>
    <n v="5"/>
    <n v="1"/>
    <n v="13"/>
    <x v="1"/>
    <n v="16296.19"/>
    <x v="1"/>
    <x v="1"/>
  </r>
  <r>
    <x v="1695"/>
    <n v="22"/>
    <x v="1"/>
    <n v="31.8"/>
    <n v="2"/>
    <x v="0"/>
    <x v="2"/>
    <x v="0"/>
    <n v="96451"/>
    <x v="0"/>
    <x v="1"/>
    <n v="2"/>
    <n v="0"/>
    <n v="8"/>
    <x v="1"/>
    <n v="26958.29"/>
    <x v="2"/>
    <x v="1"/>
  </r>
  <r>
    <x v="1696"/>
    <n v="38"/>
    <x v="1"/>
    <n v="34.200000000000003"/>
    <n v="1"/>
    <x v="1"/>
    <x v="1"/>
    <x v="10"/>
    <n v="43590"/>
    <x v="2"/>
    <x v="0"/>
    <n v="3"/>
    <n v="0"/>
    <n v="13"/>
    <x v="0"/>
    <n v="12974.1"/>
    <x v="4"/>
    <x v="1"/>
  </r>
  <r>
    <x v="1697"/>
    <n v="33"/>
    <x v="0"/>
    <n v="27.9"/>
    <n v="2"/>
    <x v="1"/>
    <x v="2"/>
    <x v="9"/>
    <n v="79635"/>
    <x v="0"/>
    <x v="1"/>
    <n v="7"/>
    <n v="0"/>
    <n v="6"/>
    <x v="2"/>
    <n v="17225.080000000002"/>
    <x v="1"/>
    <x v="0"/>
  </r>
  <r>
    <x v="1698"/>
    <n v="24"/>
    <x v="1"/>
    <n v="29.4"/>
    <n v="0"/>
    <x v="1"/>
    <x v="2"/>
    <x v="7"/>
    <n v="42759"/>
    <x v="2"/>
    <x v="1"/>
    <n v="2"/>
    <n v="0"/>
    <n v="6"/>
    <x v="2"/>
    <n v="14890.45"/>
    <x v="2"/>
    <x v="0"/>
  </r>
  <r>
    <x v="1699"/>
    <n v="33"/>
    <x v="1"/>
    <n v="22.4"/>
    <n v="0"/>
    <x v="1"/>
    <x v="3"/>
    <x v="5"/>
    <n v="56207"/>
    <x v="2"/>
    <x v="1"/>
    <n v="5"/>
    <n v="0"/>
    <n v="13"/>
    <x v="3"/>
    <n v="19203.72"/>
    <x v="1"/>
    <x v="0"/>
  </r>
  <r>
    <x v="1700"/>
    <n v="29"/>
    <x v="0"/>
    <n v="25.6"/>
    <n v="0"/>
    <x v="0"/>
    <x v="0"/>
    <x v="5"/>
    <n v="52112"/>
    <x v="1"/>
    <x v="1"/>
    <n v="3"/>
    <n v="0"/>
    <n v="3"/>
    <x v="0"/>
    <n v="27313.5"/>
    <x v="1"/>
    <x v="0"/>
  </r>
  <r>
    <x v="1701"/>
    <n v="52"/>
    <x v="1"/>
    <n v="30.9"/>
    <n v="2"/>
    <x v="1"/>
    <x v="3"/>
    <x v="7"/>
    <n v="57872"/>
    <x v="1"/>
    <x v="1"/>
    <n v="5"/>
    <n v="0"/>
    <n v="10"/>
    <x v="0"/>
    <n v="16197.86"/>
    <x v="3"/>
    <x v="1"/>
  </r>
  <r>
    <x v="1702"/>
    <n v="49"/>
    <x v="1"/>
    <n v="20.7"/>
    <n v="4"/>
    <x v="1"/>
    <x v="1"/>
    <x v="0"/>
    <n v="104219"/>
    <x v="1"/>
    <x v="0"/>
    <n v="5"/>
    <n v="1"/>
    <n v="12"/>
    <x v="0"/>
    <n v="12432.59"/>
    <x v="3"/>
    <x v="0"/>
  </r>
  <r>
    <x v="1703"/>
    <n v="25"/>
    <x v="0"/>
    <n v="30.9"/>
    <n v="1"/>
    <x v="1"/>
    <x v="0"/>
    <x v="10"/>
    <n v="89492"/>
    <x v="0"/>
    <x v="0"/>
    <n v="2"/>
    <n v="0"/>
    <n v="2"/>
    <x v="3"/>
    <n v="16462.939999999999"/>
    <x v="2"/>
    <x v="1"/>
  </r>
  <r>
    <x v="1704"/>
    <n v="22"/>
    <x v="0"/>
    <n v="28.4"/>
    <n v="1"/>
    <x v="1"/>
    <x v="3"/>
    <x v="0"/>
    <n v="87070"/>
    <x v="0"/>
    <x v="0"/>
    <n v="3"/>
    <n v="0"/>
    <n v="14"/>
    <x v="1"/>
    <n v="9316.5499999999993"/>
    <x v="2"/>
    <x v="0"/>
  </r>
  <r>
    <x v="1705"/>
    <n v="18"/>
    <x v="1"/>
    <n v="29.4"/>
    <n v="1"/>
    <x v="1"/>
    <x v="2"/>
    <x v="3"/>
    <n v="66866"/>
    <x v="1"/>
    <x v="1"/>
    <n v="3"/>
    <n v="0"/>
    <n v="13"/>
    <x v="0"/>
    <n v="6115.16"/>
    <x v="2"/>
    <x v="0"/>
  </r>
  <r>
    <x v="1706"/>
    <n v="46"/>
    <x v="1"/>
    <n v="21.7"/>
    <n v="1"/>
    <x v="1"/>
    <x v="4"/>
    <x v="0"/>
    <n v="48678"/>
    <x v="2"/>
    <x v="1"/>
    <n v="5"/>
    <n v="0"/>
    <n v="6"/>
    <x v="2"/>
    <n v="17995.23"/>
    <x v="3"/>
    <x v="0"/>
  </r>
  <r>
    <x v="1707"/>
    <n v="59"/>
    <x v="0"/>
    <n v="27.9"/>
    <n v="1"/>
    <x v="1"/>
    <x v="4"/>
    <x v="0"/>
    <n v="45022"/>
    <x v="0"/>
    <x v="1"/>
    <n v="3"/>
    <n v="1"/>
    <n v="9"/>
    <x v="1"/>
    <n v="18996.61"/>
    <x v="0"/>
    <x v="0"/>
  </r>
  <r>
    <x v="1708"/>
    <n v="22"/>
    <x v="0"/>
    <n v="21.2"/>
    <n v="1"/>
    <x v="1"/>
    <x v="0"/>
    <x v="10"/>
    <n v="132191"/>
    <x v="0"/>
    <x v="1"/>
    <n v="6"/>
    <n v="1"/>
    <n v="14"/>
    <x v="1"/>
    <n v="16550.05"/>
    <x v="2"/>
    <x v="0"/>
  </r>
  <r>
    <x v="1709"/>
    <n v="25"/>
    <x v="1"/>
    <n v="27.7"/>
    <n v="1"/>
    <x v="1"/>
    <x v="1"/>
    <x v="7"/>
    <n v="18000"/>
    <x v="0"/>
    <x v="1"/>
    <n v="5"/>
    <n v="0"/>
    <n v="5"/>
    <x v="2"/>
    <n v="15338.65"/>
    <x v="2"/>
    <x v="0"/>
  </r>
  <r>
    <x v="1710"/>
    <n v="36"/>
    <x v="1"/>
    <n v="24.4"/>
    <n v="3"/>
    <x v="1"/>
    <x v="4"/>
    <x v="4"/>
    <n v="41314"/>
    <x v="0"/>
    <x v="0"/>
    <n v="2"/>
    <n v="0"/>
    <n v="1"/>
    <x v="0"/>
    <n v="9949.06"/>
    <x v="4"/>
    <x v="0"/>
  </r>
  <r>
    <x v="1711"/>
    <n v="44"/>
    <x v="0"/>
    <n v="27.9"/>
    <n v="2"/>
    <x v="1"/>
    <x v="4"/>
    <x v="7"/>
    <n v="70246"/>
    <x v="2"/>
    <x v="0"/>
    <n v="3"/>
    <n v="0"/>
    <n v="14"/>
    <x v="1"/>
    <n v="14030.62"/>
    <x v="4"/>
    <x v="0"/>
  </r>
  <r>
    <x v="1712"/>
    <n v="39"/>
    <x v="0"/>
    <n v="27.7"/>
    <n v="2"/>
    <x v="0"/>
    <x v="3"/>
    <x v="2"/>
    <n v="84132"/>
    <x v="2"/>
    <x v="2"/>
    <n v="6"/>
    <n v="0"/>
    <n v="6"/>
    <x v="0"/>
    <n v="31847.14"/>
    <x v="4"/>
    <x v="0"/>
  </r>
  <r>
    <x v="1713"/>
    <n v="38"/>
    <x v="1"/>
    <n v="20.8"/>
    <n v="3"/>
    <x v="1"/>
    <x v="1"/>
    <x v="10"/>
    <n v="59038"/>
    <x v="2"/>
    <x v="1"/>
    <n v="3"/>
    <n v="1"/>
    <n v="9"/>
    <x v="0"/>
    <n v="19592.91"/>
    <x v="4"/>
    <x v="0"/>
  </r>
  <r>
    <x v="1714"/>
    <n v="23"/>
    <x v="1"/>
    <n v="34.4"/>
    <n v="1"/>
    <x v="1"/>
    <x v="3"/>
    <x v="8"/>
    <n v="70206"/>
    <x v="2"/>
    <x v="1"/>
    <n v="4"/>
    <n v="0"/>
    <n v="6"/>
    <x v="1"/>
    <n v="15054.11"/>
    <x v="2"/>
    <x v="1"/>
  </r>
  <r>
    <x v="1715"/>
    <n v="37"/>
    <x v="1"/>
    <n v="30.2"/>
    <n v="0"/>
    <x v="1"/>
    <x v="4"/>
    <x v="4"/>
    <n v="58600"/>
    <x v="1"/>
    <x v="1"/>
    <n v="3"/>
    <n v="0"/>
    <n v="6"/>
    <x v="1"/>
    <n v="12122.34"/>
    <x v="4"/>
    <x v="1"/>
  </r>
  <r>
    <x v="1716"/>
    <n v="55"/>
    <x v="0"/>
    <n v="31.9"/>
    <n v="0"/>
    <x v="0"/>
    <x v="1"/>
    <x v="1"/>
    <n v="19839"/>
    <x v="0"/>
    <x v="1"/>
    <n v="3"/>
    <n v="0"/>
    <n v="11"/>
    <x v="2"/>
    <n v="34295.32"/>
    <x v="3"/>
    <x v="1"/>
  </r>
  <r>
    <x v="1717"/>
    <n v="29"/>
    <x v="1"/>
    <n v="37.1"/>
    <n v="0"/>
    <x v="1"/>
    <x v="0"/>
    <x v="8"/>
    <n v="58138"/>
    <x v="0"/>
    <x v="0"/>
    <n v="1"/>
    <n v="2"/>
    <n v="0"/>
    <x v="1"/>
    <n v="11093.62"/>
    <x v="1"/>
    <x v="1"/>
  </r>
  <r>
    <x v="1718"/>
    <n v="43"/>
    <x v="1"/>
    <n v="22"/>
    <n v="1"/>
    <x v="1"/>
    <x v="2"/>
    <x v="5"/>
    <n v="93415"/>
    <x v="1"/>
    <x v="1"/>
    <n v="4"/>
    <n v="0"/>
    <n v="6"/>
    <x v="3"/>
    <n v="21423.09"/>
    <x v="4"/>
    <x v="0"/>
  </r>
  <r>
    <x v="1719"/>
    <n v="57"/>
    <x v="1"/>
    <n v="34.6"/>
    <n v="1"/>
    <x v="1"/>
    <x v="2"/>
    <x v="5"/>
    <n v="107662"/>
    <x v="2"/>
    <x v="1"/>
    <n v="6"/>
    <n v="0"/>
    <n v="2"/>
    <x v="1"/>
    <n v="17968.55"/>
    <x v="0"/>
    <x v="1"/>
  </r>
  <r>
    <x v="1720"/>
    <n v="26"/>
    <x v="0"/>
    <n v="27.8"/>
    <n v="1"/>
    <x v="0"/>
    <x v="3"/>
    <x v="3"/>
    <n v="123257"/>
    <x v="1"/>
    <x v="0"/>
    <n v="5"/>
    <n v="0"/>
    <n v="9"/>
    <x v="0"/>
    <n v="19548.490000000002"/>
    <x v="1"/>
    <x v="0"/>
  </r>
  <r>
    <x v="1721"/>
    <n v="29"/>
    <x v="0"/>
    <n v="35.6"/>
    <n v="1"/>
    <x v="1"/>
    <x v="0"/>
    <x v="10"/>
    <n v="89563"/>
    <x v="0"/>
    <x v="0"/>
    <n v="1"/>
    <n v="0"/>
    <n v="3"/>
    <x v="1"/>
    <n v="8468.98"/>
    <x v="1"/>
    <x v="1"/>
  </r>
  <r>
    <x v="1722"/>
    <n v="48"/>
    <x v="0"/>
    <n v="24.3"/>
    <n v="3"/>
    <x v="1"/>
    <x v="1"/>
    <x v="2"/>
    <n v="37813"/>
    <x v="0"/>
    <x v="0"/>
    <n v="1"/>
    <n v="0"/>
    <n v="9"/>
    <x v="1"/>
    <n v="12479.68"/>
    <x v="3"/>
    <x v="0"/>
  </r>
  <r>
    <x v="1723"/>
    <n v="20"/>
    <x v="1"/>
    <n v="22.9"/>
    <n v="3"/>
    <x v="1"/>
    <x v="3"/>
    <x v="1"/>
    <n v="64554"/>
    <x v="0"/>
    <x v="0"/>
    <n v="3"/>
    <n v="0"/>
    <n v="0"/>
    <x v="1"/>
    <n v="5828.73"/>
    <x v="2"/>
    <x v="0"/>
  </r>
  <r>
    <x v="1724"/>
    <n v="50"/>
    <x v="1"/>
    <n v="24.2"/>
    <n v="2"/>
    <x v="0"/>
    <x v="0"/>
    <x v="4"/>
    <n v="112031"/>
    <x v="0"/>
    <x v="0"/>
    <n v="3"/>
    <n v="0"/>
    <n v="0"/>
    <x v="3"/>
    <n v="26418.44"/>
    <x v="3"/>
    <x v="0"/>
  </r>
  <r>
    <x v="1725"/>
    <n v="56"/>
    <x v="0"/>
    <n v="37.799999999999997"/>
    <n v="0"/>
    <x v="1"/>
    <x v="1"/>
    <x v="3"/>
    <n v="100355"/>
    <x v="2"/>
    <x v="0"/>
    <n v="5"/>
    <n v="0"/>
    <n v="14"/>
    <x v="3"/>
    <n v="19790.28"/>
    <x v="0"/>
    <x v="1"/>
  </r>
  <r>
    <x v="1726"/>
    <n v="59"/>
    <x v="1"/>
    <n v="28.5"/>
    <n v="2"/>
    <x v="1"/>
    <x v="1"/>
    <x v="6"/>
    <n v="79327"/>
    <x v="2"/>
    <x v="0"/>
    <n v="2"/>
    <n v="0"/>
    <n v="7"/>
    <x v="1"/>
    <n v="11605.22"/>
    <x v="0"/>
    <x v="0"/>
  </r>
  <r>
    <x v="1727"/>
    <n v="54"/>
    <x v="1"/>
    <n v="18.7"/>
    <n v="4"/>
    <x v="0"/>
    <x v="3"/>
    <x v="5"/>
    <n v="58067"/>
    <x v="0"/>
    <x v="0"/>
    <n v="5"/>
    <n v="0"/>
    <n v="3"/>
    <x v="1"/>
    <n v="25639.52"/>
    <x v="3"/>
    <x v="2"/>
  </r>
  <r>
    <x v="1728"/>
    <n v="33"/>
    <x v="1"/>
    <n v="29.9"/>
    <n v="1"/>
    <x v="1"/>
    <x v="4"/>
    <x v="3"/>
    <n v="78516"/>
    <x v="1"/>
    <x v="1"/>
    <n v="2"/>
    <n v="1"/>
    <n v="4"/>
    <x v="1"/>
    <n v="18503.099999999999"/>
    <x v="1"/>
    <x v="0"/>
  </r>
  <r>
    <x v="1729"/>
    <n v="53"/>
    <x v="1"/>
    <n v="29.3"/>
    <n v="0"/>
    <x v="1"/>
    <x v="0"/>
    <x v="1"/>
    <n v="46584"/>
    <x v="2"/>
    <x v="3"/>
    <n v="9"/>
    <n v="2"/>
    <n v="8"/>
    <x v="0"/>
    <n v="28022.22"/>
    <x v="3"/>
    <x v="0"/>
  </r>
  <r>
    <x v="1730"/>
    <n v="38"/>
    <x v="0"/>
    <n v="37.1"/>
    <n v="0"/>
    <x v="1"/>
    <x v="3"/>
    <x v="7"/>
    <n v="75811"/>
    <x v="2"/>
    <x v="1"/>
    <n v="2"/>
    <n v="1"/>
    <n v="6"/>
    <x v="1"/>
    <n v="19595.37"/>
    <x v="4"/>
    <x v="1"/>
  </r>
  <r>
    <x v="1731"/>
    <n v="63"/>
    <x v="0"/>
    <n v="18.3"/>
    <n v="0"/>
    <x v="1"/>
    <x v="2"/>
    <x v="5"/>
    <n v="24239"/>
    <x v="1"/>
    <x v="0"/>
    <n v="3"/>
    <n v="1"/>
    <n v="8"/>
    <x v="1"/>
    <n v="9529.81"/>
    <x v="0"/>
    <x v="2"/>
  </r>
  <r>
    <x v="1732"/>
    <n v="20"/>
    <x v="0"/>
    <n v="33.700000000000003"/>
    <n v="1"/>
    <x v="1"/>
    <x v="1"/>
    <x v="0"/>
    <n v="22851"/>
    <x v="0"/>
    <x v="0"/>
    <n v="6"/>
    <n v="0"/>
    <n v="6"/>
    <x v="1"/>
    <n v="3854.35"/>
    <x v="2"/>
    <x v="1"/>
  </r>
  <r>
    <x v="1733"/>
    <n v="24"/>
    <x v="1"/>
    <n v="30.4"/>
    <n v="2"/>
    <x v="0"/>
    <x v="0"/>
    <x v="2"/>
    <n v="90098"/>
    <x v="0"/>
    <x v="0"/>
    <n v="10"/>
    <n v="0"/>
    <n v="7"/>
    <x v="3"/>
    <n v="30932.81"/>
    <x v="2"/>
    <x v="1"/>
  </r>
  <r>
    <x v="1734"/>
    <n v="57"/>
    <x v="0"/>
    <n v="18.3"/>
    <n v="5"/>
    <x v="1"/>
    <x v="4"/>
    <x v="5"/>
    <n v="64819"/>
    <x v="0"/>
    <x v="1"/>
    <n v="9"/>
    <n v="1"/>
    <n v="2"/>
    <x v="2"/>
    <n v="24830.69"/>
    <x v="0"/>
    <x v="2"/>
  </r>
  <r>
    <x v="1735"/>
    <n v="63"/>
    <x v="0"/>
    <n v="40.9"/>
    <n v="2"/>
    <x v="1"/>
    <x v="0"/>
    <x v="4"/>
    <n v="75731"/>
    <x v="2"/>
    <x v="1"/>
    <n v="5"/>
    <n v="0"/>
    <n v="8"/>
    <x v="2"/>
    <n v="26465.9"/>
    <x v="0"/>
    <x v="1"/>
  </r>
  <r>
    <x v="1736"/>
    <n v="18"/>
    <x v="1"/>
    <n v="30.4"/>
    <n v="2"/>
    <x v="1"/>
    <x v="0"/>
    <x v="10"/>
    <n v="49003"/>
    <x v="0"/>
    <x v="0"/>
    <n v="7"/>
    <n v="0"/>
    <n v="1"/>
    <x v="1"/>
    <n v="8645.44"/>
    <x v="2"/>
    <x v="1"/>
  </r>
  <r>
    <x v="1737"/>
    <n v="29"/>
    <x v="0"/>
    <n v="32.200000000000003"/>
    <n v="4"/>
    <x v="1"/>
    <x v="4"/>
    <x v="7"/>
    <n v="64306"/>
    <x v="2"/>
    <x v="1"/>
    <n v="5"/>
    <n v="0"/>
    <n v="7"/>
    <x v="1"/>
    <n v="17147.18"/>
    <x v="1"/>
    <x v="1"/>
  </r>
  <r>
    <x v="1738"/>
    <n v="58"/>
    <x v="1"/>
    <n v="35.700000000000003"/>
    <n v="2"/>
    <x v="1"/>
    <x v="3"/>
    <x v="1"/>
    <n v="65605"/>
    <x v="2"/>
    <x v="0"/>
    <n v="3"/>
    <n v="0"/>
    <n v="10"/>
    <x v="0"/>
    <n v="14229.32"/>
    <x v="0"/>
    <x v="1"/>
  </r>
  <r>
    <x v="1739"/>
    <n v="47"/>
    <x v="0"/>
    <n v="27.7"/>
    <n v="3"/>
    <x v="0"/>
    <x v="2"/>
    <x v="10"/>
    <n v="61011"/>
    <x v="0"/>
    <x v="1"/>
    <n v="6"/>
    <n v="0"/>
    <n v="14"/>
    <x v="3"/>
    <n v="31119.119999999999"/>
    <x v="3"/>
    <x v="0"/>
  </r>
  <r>
    <x v="1740"/>
    <n v="30"/>
    <x v="0"/>
    <n v="22.2"/>
    <n v="1"/>
    <x v="0"/>
    <x v="3"/>
    <x v="5"/>
    <n v="54723"/>
    <x v="0"/>
    <x v="0"/>
    <n v="3"/>
    <n v="0"/>
    <n v="4"/>
    <x v="2"/>
    <n v="27029.38"/>
    <x v="1"/>
    <x v="0"/>
  </r>
  <r>
    <x v="1741"/>
    <n v="20"/>
    <x v="1"/>
    <n v="29.3"/>
    <n v="0"/>
    <x v="1"/>
    <x v="1"/>
    <x v="6"/>
    <n v="69923"/>
    <x v="1"/>
    <x v="0"/>
    <n v="4"/>
    <n v="0"/>
    <n v="12"/>
    <x v="1"/>
    <n v="6898.96"/>
    <x v="2"/>
    <x v="0"/>
  </r>
  <r>
    <x v="1742"/>
    <n v="59"/>
    <x v="0"/>
    <n v="35"/>
    <n v="0"/>
    <x v="1"/>
    <x v="1"/>
    <x v="2"/>
    <n v="126843"/>
    <x v="1"/>
    <x v="0"/>
    <n v="4"/>
    <n v="0"/>
    <n v="8"/>
    <x v="0"/>
    <n v="11615.43"/>
    <x v="0"/>
    <x v="1"/>
  </r>
  <r>
    <x v="1743"/>
    <n v="44"/>
    <x v="0"/>
    <n v="26.8"/>
    <n v="2"/>
    <x v="1"/>
    <x v="4"/>
    <x v="6"/>
    <n v="68936"/>
    <x v="1"/>
    <x v="1"/>
    <n v="3"/>
    <n v="0"/>
    <n v="14"/>
    <x v="0"/>
    <n v="10275.620000000001"/>
    <x v="4"/>
    <x v="0"/>
  </r>
  <r>
    <x v="1744"/>
    <n v="21"/>
    <x v="0"/>
    <n v="28.6"/>
    <n v="1"/>
    <x v="1"/>
    <x v="1"/>
    <x v="0"/>
    <n v="40696"/>
    <x v="0"/>
    <x v="1"/>
    <n v="5"/>
    <n v="1"/>
    <n v="1"/>
    <x v="0"/>
    <n v="16227.06"/>
    <x v="2"/>
    <x v="0"/>
  </r>
  <r>
    <x v="1745"/>
    <n v="43"/>
    <x v="0"/>
    <n v="28.5"/>
    <n v="3"/>
    <x v="1"/>
    <x v="4"/>
    <x v="4"/>
    <n v="74551"/>
    <x v="2"/>
    <x v="4"/>
    <n v="4"/>
    <n v="0"/>
    <n v="10"/>
    <x v="2"/>
    <n v="25897.3"/>
    <x v="4"/>
    <x v="0"/>
  </r>
  <r>
    <x v="1746"/>
    <n v="22"/>
    <x v="0"/>
    <n v="27.1"/>
    <n v="0"/>
    <x v="1"/>
    <x v="0"/>
    <x v="9"/>
    <n v="28963"/>
    <x v="0"/>
    <x v="0"/>
    <n v="2"/>
    <n v="0"/>
    <n v="7"/>
    <x v="1"/>
    <n v="3946.31"/>
    <x v="2"/>
    <x v="0"/>
  </r>
  <r>
    <x v="1747"/>
    <n v="27"/>
    <x v="1"/>
    <n v="29.7"/>
    <n v="4"/>
    <x v="1"/>
    <x v="2"/>
    <x v="1"/>
    <n v="88437"/>
    <x v="2"/>
    <x v="1"/>
    <n v="8"/>
    <n v="0"/>
    <n v="14"/>
    <x v="1"/>
    <n v="11319.4"/>
    <x v="1"/>
    <x v="0"/>
  </r>
  <r>
    <x v="1748"/>
    <n v="55"/>
    <x v="1"/>
    <n v="24.9"/>
    <n v="1"/>
    <x v="0"/>
    <x v="0"/>
    <x v="4"/>
    <n v="69774"/>
    <x v="0"/>
    <x v="0"/>
    <n v="7"/>
    <n v="0"/>
    <n v="8"/>
    <x v="1"/>
    <n v="26039.01"/>
    <x v="3"/>
    <x v="0"/>
  </r>
  <r>
    <x v="1749"/>
    <n v="44"/>
    <x v="0"/>
    <n v="22.9"/>
    <n v="1"/>
    <x v="0"/>
    <x v="4"/>
    <x v="2"/>
    <n v="54326"/>
    <x v="0"/>
    <x v="0"/>
    <n v="2"/>
    <n v="0"/>
    <n v="13"/>
    <x v="0"/>
    <n v="21977.279999999999"/>
    <x v="4"/>
    <x v="0"/>
  </r>
  <r>
    <x v="1750"/>
    <n v="39"/>
    <x v="1"/>
    <n v="28.6"/>
    <n v="2"/>
    <x v="1"/>
    <x v="0"/>
    <x v="3"/>
    <n v="101477"/>
    <x v="2"/>
    <x v="0"/>
    <n v="6"/>
    <n v="0"/>
    <n v="2"/>
    <x v="0"/>
    <n v="10682.95"/>
    <x v="4"/>
    <x v="0"/>
  </r>
  <r>
    <x v="1751"/>
    <n v="34"/>
    <x v="1"/>
    <n v="27.3"/>
    <n v="1"/>
    <x v="1"/>
    <x v="1"/>
    <x v="10"/>
    <n v="118137"/>
    <x v="2"/>
    <x v="0"/>
    <n v="5"/>
    <n v="0"/>
    <n v="11"/>
    <x v="0"/>
    <n v="13833.14"/>
    <x v="1"/>
    <x v="0"/>
  </r>
  <r>
    <x v="1752"/>
    <n v="21"/>
    <x v="0"/>
    <n v="31"/>
    <n v="2"/>
    <x v="1"/>
    <x v="1"/>
    <x v="5"/>
    <n v="70915"/>
    <x v="1"/>
    <x v="0"/>
    <n v="2"/>
    <n v="0"/>
    <n v="5"/>
    <x v="2"/>
    <n v="13078.8"/>
    <x v="2"/>
    <x v="1"/>
  </r>
  <r>
    <x v="1753"/>
    <n v="33"/>
    <x v="0"/>
    <n v="32.700000000000003"/>
    <n v="1"/>
    <x v="1"/>
    <x v="3"/>
    <x v="10"/>
    <n v="62763"/>
    <x v="2"/>
    <x v="0"/>
    <n v="3"/>
    <n v="1"/>
    <n v="3"/>
    <x v="0"/>
    <n v="14182.72"/>
    <x v="1"/>
    <x v="1"/>
  </r>
  <r>
    <x v="1754"/>
    <n v="31"/>
    <x v="1"/>
    <n v="38.4"/>
    <n v="1"/>
    <x v="1"/>
    <x v="4"/>
    <x v="4"/>
    <n v="95452"/>
    <x v="1"/>
    <x v="0"/>
    <n v="2"/>
    <n v="0"/>
    <n v="11"/>
    <x v="3"/>
    <n v="14227.63"/>
    <x v="1"/>
    <x v="1"/>
  </r>
  <r>
    <x v="1755"/>
    <n v="40"/>
    <x v="0"/>
    <n v="27.9"/>
    <n v="1"/>
    <x v="1"/>
    <x v="4"/>
    <x v="6"/>
    <n v="62101"/>
    <x v="0"/>
    <x v="1"/>
    <n v="5"/>
    <n v="1"/>
    <n v="14"/>
    <x v="0"/>
    <n v="11672.02"/>
    <x v="4"/>
    <x v="0"/>
  </r>
  <r>
    <x v="1756"/>
    <n v="42"/>
    <x v="0"/>
    <n v="28.7"/>
    <n v="2"/>
    <x v="1"/>
    <x v="3"/>
    <x v="3"/>
    <n v="28409"/>
    <x v="1"/>
    <x v="3"/>
    <n v="8"/>
    <n v="0"/>
    <n v="1"/>
    <x v="0"/>
    <n v="21499.83"/>
    <x v="4"/>
    <x v="0"/>
  </r>
  <r>
    <x v="1757"/>
    <n v="40"/>
    <x v="1"/>
    <n v="33.5"/>
    <n v="1"/>
    <x v="1"/>
    <x v="4"/>
    <x v="10"/>
    <n v="27710"/>
    <x v="1"/>
    <x v="2"/>
    <n v="3"/>
    <n v="0"/>
    <n v="6"/>
    <x v="1"/>
    <n v="13223.16"/>
    <x v="4"/>
    <x v="1"/>
  </r>
  <r>
    <x v="1758"/>
    <n v="51"/>
    <x v="1"/>
    <n v="23.1"/>
    <n v="1"/>
    <x v="0"/>
    <x v="2"/>
    <x v="5"/>
    <n v="20092"/>
    <x v="2"/>
    <x v="3"/>
    <n v="6"/>
    <n v="1"/>
    <n v="6"/>
    <x v="2"/>
    <n v="45864.14"/>
    <x v="3"/>
    <x v="0"/>
  </r>
  <r>
    <x v="1759"/>
    <n v="62"/>
    <x v="0"/>
    <n v="30.6"/>
    <n v="3"/>
    <x v="1"/>
    <x v="2"/>
    <x v="1"/>
    <n v="66961"/>
    <x v="1"/>
    <x v="2"/>
    <n v="8"/>
    <n v="0"/>
    <n v="8"/>
    <x v="0"/>
    <n v="19411.330000000002"/>
    <x v="0"/>
    <x v="1"/>
  </r>
  <r>
    <x v="1760"/>
    <n v="27"/>
    <x v="1"/>
    <n v="31.3"/>
    <n v="0"/>
    <x v="0"/>
    <x v="3"/>
    <x v="5"/>
    <n v="52667"/>
    <x v="1"/>
    <x v="0"/>
    <n v="1"/>
    <n v="0"/>
    <n v="9"/>
    <x v="1"/>
    <n v="23679.200000000001"/>
    <x v="1"/>
    <x v="1"/>
  </r>
  <r>
    <x v="1761"/>
    <n v="21"/>
    <x v="1"/>
    <n v="31.5"/>
    <n v="3"/>
    <x v="1"/>
    <x v="2"/>
    <x v="10"/>
    <n v="66964"/>
    <x v="2"/>
    <x v="0"/>
    <n v="2"/>
    <n v="0"/>
    <n v="9"/>
    <x v="3"/>
    <n v="17542.169999999998"/>
    <x v="2"/>
    <x v="1"/>
  </r>
  <r>
    <x v="1762"/>
    <n v="43"/>
    <x v="0"/>
    <n v="33.200000000000003"/>
    <n v="2"/>
    <x v="0"/>
    <x v="0"/>
    <x v="10"/>
    <n v="18000"/>
    <x v="1"/>
    <x v="0"/>
    <n v="2"/>
    <n v="0"/>
    <n v="9"/>
    <x v="0"/>
    <n v="23777.29"/>
    <x v="4"/>
    <x v="1"/>
  </r>
  <r>
    <x v="1763"/>
    <n v="18"/>
    <x v="0"/>
    <n v="22.5"/>
    <n v="0"/>
    <x v="1"/>
    <x v="4"/>
    <x v="0"/>
    <n v="74011"/>
    <x v="1"/>
    <x v="1"/>
    <n v="4"/>
    <n v="0"/>
    <n v="13"/>
    <x v="1"/>
    <n v="8725.1200000000008"/>
    <x v="2"/>
    <x v="0"/>
  </r>
  <r>
    <x v="1764"/>
    <n v="62"/>
    <x v="1"/>
    <n v="30.8"/>
    <n v="0"/>
    <x v="1"/>
    <x v="2"/>
    <x v="6"/>
    <n v="87572"/>
    <x v="0"/>
    <x v="2"/>
    <n v="7"/>
    <n v="0"/>
    <n v="4"/>
    <x v="2"/>
    <n v="19377.89"/>
    <x v="0"/>
    <x v="1"/>
  </r>
  <r>
    <x v="1765"/>
    <n v="47"/>
    <x v="1"/>
    <n v="31.8"/>
    <n v="1"/>
    <x v="1"/>
    <x v="0"/>
    <x v="8"/>
    <n v="77767"/>
    <x v="0"/>
    <x v="2"/>
    <n v="5"/>
    <n v="0"/>
    <n v="5"/>
    <x v="0"/>
    <n v="15655.29"/>
    <x v="3"/>
    <x v="1"/>
  </r>
  <r>
    <x v="1766"/>
    <n v="41"/>
    <x v="1"/>
    <n v="21.3"/>
    <n v="0"/>
    <x v="1"/>
    <x v="1"/>
    <x v="3"/>
    <n v="65391"/>
    <x v="1"/>
    <x v="0"/>
    <n v="4"/>
    <n v="0"/>
    <n v="14"/>
    <x v="1"/>
    <n v="8599.67"/>
    <x v="4"/>
    <x v="0"/>
  </r>
  <r>
    <x v="1767"/>
    <n v="60"/>
    <x v="1"/>
    <n v="32.700000000000003"/>
    <n v="0"/>
    <x v="1"/>
    <x v="2"/>
    <x v="4"/>
    <n v="60383"/>
    <x v="2"/>
    <x v="0"/>
    <n v="6"/>
    <n v="0"/>
    <n v="9"/>
    <x v="0"/>
    <n v="15229.13"/>
    <x v="0"/>
    <x v="1"/>
  </r>
  <r>
    <x v="1768"/>
    <n v="57"/>
    <x v="1"/>
    <n v="25.7"/>
    <n v="2"/>
    <x v="1"/>
    <x v="0"/>
    <x v="8"/>
    <n v="67582"/>
    <x v="2"/>
    <x v="4"/>
    <n v="7"/>
    <n v="0"/>
    <n v="6"/>
    <x v="1"/>
    <n v="18411.14"/>
    <x v="0"/>
    <x v="0"/>
  </r>
  <r>
    <x v="1769"/>
    <n v="25"/>
    <x v="1"/>
    <n v="26.7"/>
    <n v="3"/>
    <x v="1"/>
    <x v="1"/>
    <x v="10"/>
    <n v="78767"/>
    <x v="0"/>
    <x v="0"/>
    <n v="6"/>
    <n v="0"/>
    <n v="9"/>
    <x v="2"/>
    <n v="13632.62"/>
    <x v="2"/>
    <x v="0"/>
  </r>
  <r>
    <x v="1770"/>
    <n v="29"/>
    <x v="1"/>
    <n v="35.700000000000003"/>
    <n v="2"/>
    <x v="1"/>
    <x v="2"/>
    <x v="1"/>
    <n v="18000"/>
    <x v="1"/>
    <x v="0"/>
    <n v="4"/>
    <n v="0"/>
    <n v="2"/>
    <x v="2"/>
    <n v="11279.43"/>
    <x v="1"/>
    <x v="1"/>
  </r>
  <r>
    <x v="1771"/>
    <n v="23"/>
    <x v="1"/>
    <n v="20.399999999999999"/>
    <n v="1"/>
    <x v="1"/>
    <x v="3"/>
    <x v="7"/>
    <n v="50800"/>
    <x v="2"/>
    <x v="0"/>
    <n v="5"/>
    <n v="0"/>
    <n v="3"/>
    <x v="1"/>
    <n v="10410.219999999999"/>
    <x v="2"/>
    <x v="0"/>
  </r>
  <r>
    <x v="1772"/>
    <n v="39"/>
    <x v="1"/>
    <n v="26.1"/>
    <n v="1"/>
    <x v="0"/>
    <x v="0"/>
    <x v="2"/>
    <n v="86644"/>
    <x v="0"/>
    <x v="0"/>
    <n v="2"/>
    <n v="0"/>
    <n v="9"/>
    <x v="0"/>
    <n v="20997.64"/>
    <x v="4"/>
    <x v="0"/>
  </r>
  <r>
    <x v="1773"/>
    <n v="32"/>
    <x v="0"/>
    <n v="29.1"/>
    <n v="2"/>
    <x v="1"/>
    <x v="0"/>
    <x v="1"/>
    <n v="81614"/>
    <x v="0"/>
    <x v="1"/>
    <n v="2"/>
    <n v="1"/>
    <n v="3"/>
    <x v="1"/>
    <n v="17196.240000000002"/>
    <x v="1"/>
    <x v="0"/>
  </r>
  <r>
    <x v="1774"/>
    <n v="50"/>
    <x v="0"/>
    <n v="30.6"/>
    <n v="1"/>
    <x v="1"/>
    <x v="0"/>
    <x v="4"/>
    <n v="99593"/>
    <x v="1"/>
    <x v="0"/>
    <n v="8"/>
    <n v="1"/>
    <n v="11"/>
    <x v="1"/>
    <n v="12216.77"/>
    <x v="3"/>
    <x v="1"/>
  </r>
  <r>
    <x v="1775"/>
    <n v="30"/>
    <x v="0"/>
    <n v="31.5"/>
    <n v="2"/>
    <x v="1"/>
    <x v="4"/>
    <x v="4"/>
    <n v="84466"/>
    <x v="0"/>
    <x v="2"/>
    <n v="6"/>
    <n v="1"/>
    <n v="2"/>
    <x v="0"/>
    <n v="16376.59"/>
    <x v="1"/>
    <x v="1"/>
  </r>
  <r>
    <x v="1776"/>
    <n v="21"/>
    <x v="0"/>
    <n v="26.1"/>
    <n v="3"/>
    <x v="1"/>
    <x v="0"/>
    <x v="9"/>
    <n v="18000"/>
    <x v="1"/>
    <x v="2"/>
    <n v="4"/>
    <n v="3"/>
    <n v="1"/>
    <x v="3"/>
    <n v="26119.02"/>
    <x v="2"/>
    <x v="0"/>
  </r>
  <r>
    <x v="1777"/>
    <n v="28"/>
    <x v="1"/>
    <n v="21.1"/>
    <n v="1"/>
    <x v="1"/>
    <x v="4"/>
    <x v="10"/>
    <n v="62834"/>
    <x v="0"/>
    <x v="0"/>
    <n v="4"/>
    <n v="0"/>
    <n v="12"/>
    <x v="1"/>
    <n v="8566.1200000000008"/>
    <x v="1"/>
    <x v="0"/>
  </r>
  <r>
    <x v="1778"/>
    <n v="22"/>
    <x v="1"/>
    <n v="28.8"/>
    <n v="1"/>
    <x v="1"/>
    <x v="0"/>
    <x v="6"/>
    <n v="50896"/>
    <x v="0"/>
    <x v="1"/>
    <n v="4"/>
    <n v="1"/>
    <n v="13"/>
    <x v="2"/>
    <n v="20095.419999999998"/>
    <x v="2"/>
    <x v="0"/>
  </r>
  <r>
    <x v="1779"/>
    <n v="47"/>
    <x v="0"/>
    <n v="24.7"/>
    <n v="2"/>
    <x v="0"/>
    <x v="2"/>
    <x v="2"/>
    <n v="37307"/>
    <x v="0"/>
    <x v="1"/>
    <n v="8"/>
    <n v="1"/>
    <n v="2"/>
    <x v="1"/>
    <n v="29724.32"/>
    <x v="3"/>
    <x v="0"/>
  </r>
  <r>
    <x v="1780"/>
    <n v="28"/>
    <x v="0"/>
    <n v="18.3"/>
    <n v="3"/>
    <x v="1"/>
    <x v="1"/>
    <x v="8"/>
    <n v="87198"/>
    <x v="2"/>
    <x v="0"/>
    <n v="4"/>
    <n v="0"/>
    <n v="6"/>
    <x v="1"/>
    <n v="8934.83"/>
    <x v="1"/>
    <x v="2"/>
  </r>
  <r>
    <x v="1781"/>
    <n v="57"/>
    <x v="1"/>
    <n v="35"/>
    <n v="0"/>
    <x v="0"/>
    <x v="0"/>
    <x v="5"/>
    <n v="91635"/>
    <x v="2"/>
    <x v="0"/>
    <n v="4"/>
    <n v="0"/>
    <n v="9"/>
    <x v="3"/>
    <n v="35197.360000000001"/>
    <x v="0"/>
    <x v="1"/>
  </r>
  <r>
    <x v="1782"/>
    <n v="38"/>
    <x v="0"/>
    <n v="27.8"/>
    <n v="1"/>
    <x v="0"/>
    <x v="3"/>
    <x v="10"/>
    <n v="72310"/>
    <x v="0"/>
    <x v="1"/>
    <n v="6"/>
    <n v="0"/>
    <n v="3"/>
    <x v="3"/>
    <n v="31636.400000000001"/>
    <x v="4"/>
    <x v="0"/>
  </r>
  <r>
    <x v="1783"/>
    <n v="45"/>
    <x v="1"/>
    <n v="34.9"/>
    <n v="1"/>
    <x v="1"/>
    <x v="3"/>
    <x v="3"/>
    <n v="88425"/>
    <x v="0"/>
    <x v="1"/>
    <n v="3"/>
    <n v="0"/>
    <n v="3"/>
    <x v="1"/>
    <n v="10814.3"/>
    <x v="4"/>
    <x v="1"/>
  </r>
  <r>
    <x v="1784"/>
    <n v="38"/>
    <x v="1"/>
    <n v="25.7"/>
    <n v="2"/>
    <x v="1"/>
    <x v="2"/>
    <x v="3"/>
    <n v="41376"/>
    <x v="2"/>
    <x v="2"/>
    <n v="4"/>
    <n v="1"/>
    <n v="10"/>
    <x v="1"/>
    <n v="19340.14"/>
    <x v="4"/>
    <x v="0"/>
  </r>
  <r>
    <x v="1785"/>
    <n v="37"/>
    <x v="0"/>
    <n v="36.200000000000003"/>
    <n v="1"/>
    <x v="1"/>
    <x v="3"/>
    <x v="2"/>
    <n v="114154"/>
    <x v="2"/>
    <x v="1"/>
    <n v="5"/>
    <n v="0"/>
    <n v="0"/>
    <x v="1"/>
    <n v="16300.11"/>
    <x v="4"/>
    <x v="1"/>
  </r>
  <r>
    <x v="1786"/>
    <n v="29"/>
    <x v="0"/>
    <n v="24.3"/>
    <n v="2"/>
    <x v="1"/>
    <x v="2"/>
    <x v="2"/>
    <n v="103286"/>
    <x v="0"/>
    <x v="1"/>
    <n v="5"/>
    <n v="0"/>
    <n v="2"/>
    <x v="1"/>
    <n v="11886.74"/>
    <x v="1"/>
    <x v="0"/>
  </r>
  <r>
    <x v="1787"/>
    <n v="18"/>
    <x v="0"/>
    <n v="33.799999999999997"/>
    <n v="1"/>
    <x v="1"/>
    <x v="1"/>
    <x v="10"/>
    <n v="43635"/>
    <x v="2"/>
    <x v="0"/>
    <n v="3"/>
    <n v="0"/>
    <n v="1"/>
    <x v="2"/>
    <n v="17482.25"/>
    <x v="2"/>
    <x v="1"/>
  </r>
  <r>
    <x v="1788"/>
    <n v="38"/>
    <x v="1"/>
    <n v="32.5"/>
    <n v="1"/>
    <x v="0"/>
    <x v="1"/>
    <x v="4"/>
    <n v="47356"/>
    <x v="2"/>
    <x v="0"/>
    <n v="4"/>
    <n v="1"/>
    <n v="10"/>
    <x v="0"/>
    <n v="28844.25"/>
    <x v="4"/>
    <x v="1"/>
  </r>
  <r>
    <x v="1789"/>
    <n v="37"/>
    <x v="0"/>
    <n v="26.4"/>
    <n v="0"/>
    <x v="1"/>
    <x v="2"/>
    <x v="8"/>
    <n v="71459"/>
    <x v="0"/>
    <x v="0"/>
    <n v="4"/>
    <n v="0"/>
    <n v="1"/>
    <x v="1"/>
    <n v="6550.24"/>
    <x v="4"/>
    <x v="0"/>
  </r>
  <r>
    <x v="1790"/>
    <n v="41"/>
    <x v="0"/>
    <n v="29"/>
    <n v="0"/>
    <x v="0"/>
    <x v="2"/>
    <x v="10"/>
    <n v="59689"/>
    <x v="0"/>
    <x v="0"/>
    <n v="3"/>
    <n v="0"/>
    <n v="14"/>
    <x v="3"/>
    <n v="33818.74"/>
    <x v="4"/>
    <x v="0"/>
  </r>
  <r>
    <x v="1791"/>
    <n v="33"/>
    <x v="1"/>
    <n v="28.1"/>
    <n v="1"/>
    <x v="1"/>
    <x v="0"/>
    <x v="8"/>
    <n v="27959"/>
    <x v="0"/>
    <x v="1"/>
    <n v="0"/>
    <n v="1"/>
    <n v="4"/>
    <x v="2"/>
    <n v="16015.15"/>
    <x v="1"/>
    <x v="0"/>
  </r>
  <r>
    <x v="1792"/>
    <n v="22"/>
    <x v="1"/>
    <n v="26.7"/>
    <n v="1"/>
    <x v="1"/>
    <x v="4"/>
    <x v="8"/>
    <n v="37247"/>
    <x v="1"/>
    <x v="1"/>
    <n v="4"/>
    <n v="0"/>
    <n v="13"/>
    <x v="3"/>
    <n v="12206.13"/>
    <x v="2"/>
    <x v="0"/>
  </r>
  <r>
    <x v="1793"/>
    <n v="49"/>
    <x v="1"/>
    <n v="37.4"/>
    <n v="0"/>
    <x v="1"/>
    <x v="0"/>
    <x v="1"/>
    <n v="49361"/>
    <x v="0"/>
    <x v="1"/>
    <n v="7"/>
    <n v="1"/>
    <n v="3"/>
    <x v="2"/>
    <n v="22156.75"/>
    <x v="3"/>
    <x v="1"/>
  </r>
  <r>
    <x v="1794"/>
    <n v="29"/>
    <x v="0"/>
    <n v="24.4"/>
    <n v="1"/>
    <x v="1"/>
    <x v="2"/>
    <x v="7"/>
    <n v="97510"/>
    <x v="0"/>
    <x v="2"/>
    <n v="9"/>
    <n v="0"/>
    <n v="5"/>
    <x v="0"/>
    <n v="14854.31"/>
    <x v="1"/>
    <x v="0"/>
  </r>
  <r>
    <x v="1795"/>
    <n v="48"/>
    <x v="1"/>
    <n v="30.3"/>
    <n v="0"/>
    <x v="0"/>
    <x v="1"/>
    <x v="10"/>
    <n v="29339"/>
    <x v="1"/>
    <x v="1"/>
    <n v="4"/>
    <n v="1"/>
    <n v="0"/>
    <x v="0"/>
    <n v="28703.77"/>
    <x v="3"/>
    <x v="1"/>
  </r>
  <r>
    <x v="1796"/>
    <n v="43"/>
    <x v="1"/>
    <n v="34.6"/>
    <n v="1"/>
    <x v="1"/>
    <x v="3"/>
    <x v="6"/>
    <n v="70041"/>
    <x v="1"/>
    <x v="0"/>
    <n v="3"/>
    <n v="0"/>
    <n v="12"/>
    <x v="2"/>
    <n v="12254.52"/>
    <x v="4"/>
    <x v="1"/>
  </r>
  <r>
    <x v="1797"/>
    <n v="29"/>
    <x v="1"/>
    <n v="25.2"/>
    <n v="1"/>
    <x v="1"/>
    <x v="3"/>
    <x v="7"/>
    <n v="113669"/>
    <x v="2"/>
    <x v="0"/>
    <n v="4"/>
    <n v="0"/>
    <n v="10"/>
    <x v="2"/>
    <n v="11601.94"/>
    <x v="1"/>
    <x v="0"/>
  </r>
  <r>
    <x v="1798"/>
    <n v="48"/>
    <x v="1"/>
    <n v="37.299999999999997"/>
    <n v="1"/>
    <x v="1"/>
    <x v="3"/>
    <x v="9"/>
    <n v="35023"/>
    <x v="0"/>
    <x v="2"/>
    <n v="5"/>
    <n v="1"/>
    <n v="0"/>
    <x v="2"/>
    <n v="24001.95"/>
    <x v="3"/>
    <x v="1"/>
  </r>
  <r>
    <x v="1799"/>
    <n v="23"/>
    <x v="0"/>
    <n v="24.9"/>
    <n v="2"/>
    <x v="1"/>
    <x v="2"/>
    <x v="10"/>
    <n v="63002"/>
    <x v="2"/>
    <x v="1"/>
    <n v="4"/>
    <n v="1"/>
    <n v="14"/>
    <x v="1"/>
    <n v="12647.63"/>
    <x v="2"/>
    <x v="0"/>
  </r>
  <r>
    <x v="1800"/>
    <n v="18"/>
    <x v="0"/>
    <n v="24.8"/>
    <n v="2"/>
    <x v="1"/>
    <x v="4"/>
    <x v="10"/>
    <n v="67275"/>
    <x v="1"/>
    <x v="1"/>
    <n v="4"/>
    <n v="0"/>
    <n v="3"/>
    <x v="1"/>
    <n v="10098.719999999999"/>
    <x v="2"/>
    <x v="0"/>
  </r>
  <r>
    <x v="1801"/>
    <n v="30"/>
    <x v="1"/>
    <n v="27.6"/>
    <n v="0"/>
    <x v="1"/>
    <x v="3"/>
    <x v="5"/>
    <n v="92743"/>
    <x v="1"/>
    <x v="0"/>
    <n v="4"/>
    <n v="0"/>
    <n v="7"/>
    <x v="0"/>
    <n v="8186.9"/>
    <x v="1"/>
    <x v="0"/>
  </r>
  <r>
    <x v="1802"/>
    <n v="62"/>
    <x v="1"/>
    <n v="23.4"/>
    <n v="0"/>
    <x v="1"/>
    <x v="4"/>
    <x v="3"/>
    <n v="85111"/>
    <x v="0"/>
    <x v="1"/>
    <n v="6"/>
    <n v="0"/>
    <n v="9"/>
    <x v="3"/>
    <n v="17385.41"/>
    <x v="0"/>
    <x v="0"/>
  </r>
  <r>
    <x v="1803"/>
    <n v="53"/>
    <x v="0"/>
    <n v="27.7"/>
    <n v="0"/>
    <x v="1"/>
    <x v="3"/>
    <x v="9"/>
    <n v="63664"/>
    <x v="1"/>
    <x v="0"/>
    <n v="3"/>
    <n v="0"/>
    <n v="12"/>
    <x v="0"/>
    <n v="4226.84"/>
    <x v="3"/>
    <x v="0"/>
  </r>
  <r>
    <x v="1804"/>
    <n v="22"/>
    <x v="0"/>
    <n v="25.2"/>
    <n v="3"/>
    <x v="0"/>
    <x v="2"/>
    <x v="1"/>
    <n v="82264"/>
    <x v="2"/>
    <x v="0"/>
    <n v="1"/>
    <n v="0"/>
    <n v="2"/>
    <x v="3"/>
    <n v="28840.22"/>
    <x v="2"/>
    <x v="0"/>
  </r>
  <r>
    <x v="1805"/>
    <n v="39"/>
    <x v="1"/>
    <n v="29.9"/>
    <n v="0"/>
    <x v="1"/>
    <x v="0"/>
    <x v="0"/>
    <n v="28602"/>
    <x v="2"/>
    <x v="1"/>
    <n v="4"/>
    <n v="0"/>
    <n v="10"/>
    <x v="0"/>
    <n v="14217.36"/>
    <x v="4"/>
    <x v="0"/>
  </r>
  <r>
    <x v="1806"/>
    <n v="27"/>
    <x v="0"/>
    <n v="33.1"/>
    <n v="2"/>
    <x v="1"/>
    <x v="1"/>
    <x v="6"/>
    <n v="77351"/>
    <x v="0"/>
    <x v="1"/>
    <n v="4"/>
    <n v="1"/>
    <n v="12"/>
    <x v="1"/>
    <n v="16119.54"/>
    <x v="1"/>
    <x v="1"/>
  </r>
  <r>
    <x v="1807"/>
    <n v="64"/>
    <x v="0"/>
    <n v="24.1"/>
    <n v="0"/>
    <x v="1"/>
    <x v="3"/>
    <x v="10"/>
    <n v="69618"/>
    <x v="0"/>
    <x v="0"/>
    <n v="3"/>
    <n v="0"/>
    <n v="4"/>
    <x v="1"/>
    <n v="8827.27"/>
    <x v="0"/>
    <x v="0"/>
  </r>
  <r>
    <x v="1808"/>
    <n v="53"/>
    <x v="0"/>
    <n v="32.700000000000003"/>
    <n v="1"/>
    <x v="1"/>
    <x v="0"/>
    <x v="3"/>
    <n v="38674"/>
    <x v="0"/>
    <x v="1"/>
    <n v="6"/>
    <n v="0"/>
    <n v="6"/>
    <x v="1"/>
    <n v="11603.66"/>
    <x v="3"/>
    <x v="1"/>
  </r>
  <r>
    <x v="1809"/>
    <n v="38"/>
    <x v="1"/>
    <n v="36.9"/>
    <n v="2"/>
    <x v="1"/>
    <x v="3"/>
    <x v="1"/>
    <n v="69195"/>
    <x v="2"/>
    <x v="1"/>
    <n v="3"/>
    <n v="1"/>
    <n v="13"/>
    <x v="1"/>
    <n v="17721.939999999999"/>
    <x v="4"/>
    <x v="1"/>
  </r>
  <r>
    <x v="1810"/>
    <n v="29"/>
    <x v="0"/>
    <n v="32"/>
    <n v="1"/>
    <x v="1"/>
    <x v="3"/>
    <x v="6"/>
    <n v="24531"/>
    <x v="0"/>
    <x v="1"/>
    <n v="3"/>
    <n v="0"/>
    <n v="2"/>
    <x v="0"/>
    <n v="11943.98"/>
    <x v="1"/>
    <x v="1"/>
  </r>
  <r>
    <x v="1811"/>
    <n v="63"/>
    <x v="0"/>
    <n v="26.3"/>
    <n v="1"/>
    <x v="0"/>
    <x v="1"/>
    <x v="0"/>
    <n v="75778"/>
    <x v="1"/>
    <x v="1"/>
    <n v="7"/>
    <n v="0"/>
    <n v="1"/>
    <x v="3"/>
    <n v="36367.879999999997"/>
    <x v="0"/>
    <x v="0"/>
  </r>
  <r>
    <x v="1812"/>
    <n v="24"/>
    <x v="1"/>
    <n v="25.4"/>
    <n v="1"/>
    <x v="0"/>
    <x v="0"/>
    <x v="9"/>
    <n v="97998"/>
    <x v="0"/>
    <x v="0"/>
    <n v="4"/>
    <n v="0"/>
    <n v="14"/>
    <x v="1"/>
    <n v="23123.62"/>
    <x v="2"/>
    <x v="0"/>
  </r>
  <r>
    <x v="1813"/>
    <n v="32"/>
    <x v="1"/>
    <n v="27.2"/>
    <n v="5"/>
    <x v="1"/>
    <x v="2"/>
    <x v="4"/>
    <n v="82693"/>
    <x v="1"/>
    <x v="1"/>
    <n v="5"/>
    <n v="0"/>
    <n v="6"/>
    <x v="1"/>
    <n v="14497.35"/>
    <x v="1"/>
    <x v="0"/>
  </r>
  <r>
    <x v="1814"/>
    <n v="36"/>
    <x v="0"/>
    <n v="27.4"/>
    <n v="1"/>
    <x v="1"/>
    <x v="3"/>
    <x v="5"/>
    <n v="68052"/>
    <x v="0"/>
    <x v="0"/>
    <n v="2"/>
    <n v="0"/>
    <n v="3"/>
    <x v="1"/>
    <n v="9867.2900000000009"/>
    <x v="4"/>
    <x v="0"/>
  </r>
  <r>
    <x v="1815"/>
    <n v="34"/>
    <x v="0"/>
    <n v="23.2"/>
    <n v="0"/>
    <x v="1"/>
    <x v="4"/>
    <x v="9"/>
    <n v="62672"/>
    <x v="0"/>
    <x v="1"/>
    <n v="4"/>
    <n v="1"/>
    <n v="9"/>
    <x v="2"/>
    <n v="17791.09"/>
    <x v="1"/>
    <x v="0"/>
  </r>
  <r>
    <x v="1816"/>
    <n v="24"/>
    <x v="0"/>
    <n v="31.9"/>
    <n v="4"/>
    <x v="1"/>
    <x v="2"/>
    <x v="8"/>
    <n v="53887"/>
    <x v="2"/>
    <x v="0"/>
    <n v="4"/>
    <n v="0"/>
    <n v="11"/>
    <x v="1"/>
    <n v="8708.33"/>
    <x v="2"/>
    <x v="1"/>
  </r>
  <r>
    <x v="1817"/>
    <n v="23"/>
    <x v="1"/>
    <n v="28"/>
    <n v="2"/>
    <x v="1"/>
    <x v="0"/>
    <x v="9"/>
    <n v="49001"/>
    <x v="2"/>
    <x v="1"/>
    <n v="4"/>
    <n v="0"/>
    <n v="7"/>
    <x v="3"/>
    <n v="20913"/>
    <x v="2"/>
    <x v="0"/>
  </r>
  <r>
    <x v="1818"/>
    <n v="30"/>
    <x v="1"/>
    <n v="31.1"/>
    <n v="2"/>
    <x v="0"/>
    <x v="0"/>
    <x v="3"/>
    <n v="94566"/>
    <x v="2"/>
    <x v="1"/>
    <n v="5"/>
    <n v="0"/>
    <n v="14"/>
    <x v="1"/>
    <n v="28297.09"/>
    <x v="1"/>
    <x v="1"/>
  </r>
  <r>
    <x v="1819"/>
    <n v="58"/>
    <x v="1"/>
    <n v="32"/>
    <n v="5"/>
    <x v="1"/>
    <x v="3"/>
    <x v="7"/>
    <n v="49194"/>
    <x v="1"/>
    <x v="0"/>
    <n v="4"/>
    <n v="0"/>
    <n v="11"/>
    <x v="1"/>
    <n v="10461.56"/>
    <x v="0"/>
    <x v="1"/>
  </r>
  <r>
    <x v="1820"/>
    <n v="26"/>
    <x v="1"/>
    <n v="31.9"/>
    <n v="0"/>
    <x v="1"/>
    <x v="0"/>
    <x v="4"/>
    <n v="63908"/>
    <x v="2"/>
    <x v="0"/>
    <n v="2"/>
    <n v="0"/>
    <n v="14"/>
    <x v="1"/>
    <n v="14030.8"/>
    <x v="1"/>
    <x v="1"/>
  </r>
  <r>
    <x v="1821"/>
    <n v="18"/>
    <x v="0"/>
    <n v="24.5"/>
    <n v="1"/>
    <x v="1"/>
    <x v="4"/>
    <x v="3"/>
    <n v="94858"/>
    <x v="0"/>
    <x v="1"/>
    <n v="2"/>
    <n v="1"/>
    <n v="5"/>
    <x v="2"/>
    <n v="15269.95"/>
    <x v="2"/>
    <x v="0"/>
  </r>
  <r>
    <x v="1822"/>
    <n v="65"/>
    <x v="1"/>
    <n v="20.8"/>
    <n v="0"/>
    <x v="1"/>
    <x v="2"/>
    <x v="3"/>
    <n v="39679"/>
    <x v="1"/>
    <x v="1"/>
    <n v="4"/>
    <n v="0"/>
    <n v="9"/>
    <x v="0"/>
    <n v="11142.87"/>
    <x v="0"/>
    <x v="0"/>
  </r>
  <r>
    <x v="1823"/>
    <n v="27"/>
    <x v="1"/>
    <n v="25.2"/>
    <n v="2"/>
    <x v="1"/>
    <x v="2"/>
    <x v="9"/>
    <n v="66111"/>
    <x v="0"/>
    <x v="1"/>
    <n v="8"/>
    <n v="1"/>
    <n v="1"/>
    <x v="1"/>
    <n v="12018.94"/>
    <x v="1"/>
    <x v="0"/>
  </r>
  <r>
    <x v="1824"/>
    <n v="41"/>
    <x v="0"/>
    <n v="23.2"/>
    <n v="1"/>
    <x v="1"/>
    <x v="3"/>
    <x v="10"/>
    <n v="118455"/>
    <x v="0"/>
    <x v="4"/>
    <n v="3"/>
    <n v="0"/>
    <n v="8"/>
    <x v="1"/>
    <n v="14633.28"/>
    <x v="4"/>
    <x v="0"/>
  </r>
  <r>
    <x v="1825"/>
    <n v="43"/>
    <x v="0"/>
    <n v="26.3"/>
    <n v="0"/>
    <x v="1"/>
    <x v="1"/>
    <x v="3"/>
    <n v="77078"/>
    <x v="0"/>
    <x v="1"/>
    <n v="5"/>
    <n v="0"/>
    <n v="5"/>
    <x v="0"/>
    <n v="13432.02"/>
    <x v="4"/>
    <x v="0"/>
  </r>
  <r>
    <x v="1826"/>
    <n v="29"/>
    <x v="1"/>
    <n v="29.3"/>
    <n v="0"/>
    <x v="0"/>
    <x v="4"/>
    <x v="9"/>
    <n v="72347"/>
    <x v="0"/>
    <x v="1"/>
    <n v="8"/>
    <n v="0"/>
    <n v="3"/>
    <x v="2"/>
    <n v="20856.78"/>
    <x v="1"/>
    <x v="0"/>
  </r>
  <r>
    <x v="1827"/>
    <n v="48"/>
    <x v="0"/>
    <n v="36.5"/>
    <n v="2"/>
    <x v="1"/>
    <x v="1"/>
    <x v="7"/>
    <n v="85661"/>
    <x v="1"/>
    <x v="0"/>
    <n v="8"/>
    <n v="0"/>
    <n v="4"/>
    <x v="0"/>
    <n v="13057.27"/>
    <x v="3"/>
    <x v="1"/>
  </r>
  <r>
    <x v="1828"/>
    <n v="61"/>
    <x v="1"/>
    <n v="37.1"/>
    <n v="2"/>
    <x v="1"/>
    <x v="4"/>
    <x v="1"/>
    <n v="125456"/>
    <x v="2"/>
    <x v="1"/>
    <n v="5"/>
    <n v="0"/>
    <n v="2"/>
    <x v="0"/>
    <n v="24900.76"/>
    <x v="0"/>
    <x v="1"/>
  </r>
  <r>
    <x v="1829"/>
    <n v="39"/>
    <x v="0"/>
    <n v="26.4"/>
    <n v="2"/>
    <x v="1"/>
    <x v="3"/>
    <x v="2"/>
    <n v="98475"/>
    <x v="0"/>
    <x v="1"/>
    <n v="4"/>
    <n v="1"/>
    <n v="6"/>
    <x v="3"/>
    <n v="22418.58"/>
    <x v="4"/>
    <x v="0"/>
  </r>
  <r>
    <x v="1830"/>
    <n v="42"/>
    <x v="1"/>
    <n v="26.9"/>
    <n v="2"/>
    <x v="1"/>
    <x v="2"/>
    <x v="3"/>
    <n v="132731"/>
    <x v="0"/>
    <x v="1"/>
    <n v="5"/>
    <n v="1"/>
    <n v="3"/>
    <x v="2"/>
    <n v="21206.12"/>
    <x v="4"/>
    <x v="0"/>
  </r>
  <r>
    <x v="1831"/>
    <n v="27"/>
    <x v="1"/>
    <n v="21"/>
    <n v="1"/>
    <x v="1"/>
    <x v="3"/>
    <x v="2"/>
    <n v="57887"/>
    <x v="0"/>
    <x v="0"/>
    <n v="2"/>
    <n v="0"/>
    <n v="2"/>
    <x v="2"/>
    <n v="9383.14"/>
    <x v="1"/>
    <x v="0"/>
  </r>
  <r>
    <x v="1832"/>
    <n v="27"/>
    <x v="1"/>
    <n v="26.2"/>
    <n v="1"/>
    <x v="1"/>
    <x v="2"/>
    <x v="7"/>
    <n v="26480"/>
    <x v="0"/>
    <x v="0"/>
    <n v="2"/>
    <n v="0"/>
    <n v="6"/>
    <x v="0"/>
    <n v="10125.49"/>
    <x v="1"/>
    <x v="0"/>
  </r>
  <r>
    <x v="1833"/>
    <n v="40"/>
    <x v="0"/>
    <n v="24.6"/>
    <n v="2"/>
    <x v="0"/>
    <x v="1"/>
    <x v="5"/>
    <n v="64941"/>
    <x v="2"/>
    <x v="1"/>
    <n v="8"/>
    <n v="0"/>
    <n v="13"/>
    <x v="0"/>
    <n v="25239.22"/>
    <x v="4"/>
    <x v="0"/>
  </r>
  <r>
    <x v="1834"/>
    <n v="48"/>
    <x v="0"/>
    <n v="40.200000000000003"/>
    <n v="0"/>
    <x v="1"/>
    <x v="4"/>
    <x v="7"/>
    <n v="60828"/>
    <x v="0"/>
    <x v="1"/>
    <n v="6"/>
    <n v="0"/>
    <n v="13"/>
    <x v="3"/>
    <n v="22519.3"/>
    <x v="3"/>
    <x v="1"/>
  </r>
  <r>
    <x v="1835"/>
    <n v="44"/>
    <x v="0"/>
    <n v="38.1"/>
    <n v="4"/>
    <x v="0"/>
    <x v="2"/>
    <x v="9"/>
    <n v="93442"/>
    <x v="2"/>
    <x v="1"/>
    <n v="5"/>
    <n v="1"/>
    <n v="12"/>
    <x v="1"/>
    <n v="34375.43"/>
    <x v="4"/>
    <x v="1"/>
  </r>
  <r>
    <x v="1836"/>
    <n v="20"/>
    <x v="0"/>
    <n v="23.3"/>
    <n v="1"/>
    <x v="1"/>
    <x v="1"/>
    <x v="2"/>
    <n v="36352"/>
    <x v="0"/>
    <x v="0"/>
    <n v="1"/>
    <n v="0"/>
    <n v="7"/>
    <x v="1"/>
    <n v="5050.21"/>
    <x v="2"/>
    <x v="0"/>
  </r>
  <r>
    <x v="1837"/>
    <n v="18"/>
    <x v="1"/>
    <n v="28.6"/>
    <n v="1"/>
    <x v="1"/>
    <x v="4"/>
    <x v="6"/>
    <n v="18000"/>
    <x v="0"/>
    <x v="1"/>
    <n v="2"/>
    <n v="0"/>
    <n v="6"/>
    <x v="3"/>
    <n v="16044.74"/>
    <x v="2"/>
    <x v="0"/>
  </r>
  <r>
    <x v="1838"/>
    <n v="55"/>
    <x v="0"/>
    <n v="34.700000000000003"/>
    <n v="3"/>
    <x v="1"/>
    <x v="0"/>
    <x v="8"/>
    <n v="18000"/>
    <x v="1"/>
    <x v="0"/>
    <n v="5"/>
    <n v="0"/>
    <n v="8"/>
    <x v="1"/>
    <n v="13407.54"/>
    <x v="3"/>
    <x v="1"/>
  </r>
  <r>
    <x v="1839"/>
    <n v="62"/>
    <x v="1"/>
    <n v="29.2"/>
    <n v="5"/>
    <x v="1"/>
    <x v="4"/>
    <x v="6"/>
    <n v="27442"/>
    <x v="1"/>
    <x v="1"/>
    <n v="4"/>
    <n v="1"/>
    <n v="8"/>
    <x v="0"/>
    <n v="13516.68"/>
    <x v="0"/>
    <x v="0"/>
  </r>
  <r>
    <x v="1840"/>
    <n v="47"/>
    <x v="1"/>
    <n v="26.6"/>
    <n v="5"/>
    <x v="1"/>
    <x v="1"/>
    <x v="6"/>
    <n v="57450"/>
    <x v="0"/>
    <x v="2"/>
    <n v="4"/>
    <n v="0"/>
    <n v="3"/>
    <x v="2"/>
    <n v="19194.53"/>
    <x v="3"/>
    <x v="0"/>
  </r>
  <r>
    <x v="1841"/>
    <n v="21"/>
    <x v="1"/>
    <n v="29.1"/>
    <n v="0"/>
    <x v="1"/>
    <x v="2"/>
    <x v="8"/>
    <n v="55047"/>
    <x v="0"/>
    <x v="0"/>
    <n v="3"/>
    <n v="0"/>
    <n v="9"/>
    <x v="3"/>
    <n v="13524.25"/>
    <x v="2"/>
    <x v="0"/>
  </r>
  <r>
    <x v="1842"/>
    <n v="35"/>
    <x v="0"/>
    <n v="24.6"/>
    <n v="2"/>
    <x v="1"/>
    <x v="3"/>
    <x v="1"/>
    <n v="61145"/>
    <x v="2"/>
    <x v="0"/>
    <n v="6"/>
    <n v="0"/>
    <n v="1"/>
    <x v="0"/>
    <n v="9230.66"/>
    <x v="1"/>
    <x v="0"/>
  </r>
  <r>
    <x v="1843"/>
    <n v="35"/>
    <x v="1"/>
    <n v="30.8"/>
    <n v="2"/>
    <x v="1"/>
    <x v="2"/>
    <x v="5"/>
    <n v="60088"/>
    <x v="1"/>
    <x v="1"/>
    <n v="5"/>
    <n v="0"/>
    <n v="5"/>
    <x v="0"/>
    <n v="17058.09"/>
    <x v="1"/>
    <x v="1"/>
  </r>
  <r>
    <x v="1844"/>
    <n v="57"/>
    <x v="0"/>
    <n v="29.5"/>
    <n v="4"/>
    <x v="1"/>
    <x v="4"/>
    <x v="3"/>
    <n v="82394"/>
    <x v="1"/>
    <x v="1"/>
    <n v="5"/>
    <n v="0"/>
    <n v="14"/>
    <x v="1"/>
    <n v="14921.04"/>
    <x v="0"/>
    <x v="0"/>
  </r>
  <r>
    <x v="1845"/>
    <n v="65"/>
    <x v="0"/>
    <n v="22.9"/>
    <n v="1"/>
    <x v="1"/>
    <x v="1"/>
    <x v="8"/>
    <n v="18000"/>
    <x v="2"/>
    <x v="1"/>
    <n v="7"/>
    <n v="0"/>
    <n v="7"/>
    <x v="1"/>
    <n v="19716.099999999999"/>
    <x v="0"/>
    <x v="0"/>
  </r>
  <r>
    <x v="1846"/>
    <n v="51"/>
    <x v="1"/>
    <n v="27"/>
    <n v="3"/>
    <x v="0"/>
    <x v="1"/>
    <x v="2"/>
    <n v="44367"/>
    <x v="2"/>
    <x v="0"/>
    <n v="3"/>
    <n v="1"/>
    <n v="13"/>
    <x v="2"/>
    <n v="33530.839999999997"/>
    <x v="3"/>
    <x v="0"/>
  </r>
  <r>
    <x v="1847"/>
    <n v="58"/>
    <x v="0"/>
    <n v="31"/>
    <n v="1"/>
    <x v="1"/>
    <x v="0"/>
    <x v="4"/>
    <n v="108053"/>
    <x v="0"/>
    <x v="0"/>
    <n v="3"/>
    <n v="0"/>
    <n v="2"/>
    <x v="0"/>
    <n v="8338.81"/>
    <x v="0"/>
    <x v="1"/>
  </r>
  <r>
    <x v="1848"/>
    <n v="55"/>
    <x v="0"/>
    <n v="22.4"/>
    <n v="2"/>
    <x v="1"/>
    <x v="3"/>
    <x v="3"/>
    <n v="78791"/>
    <x v="1"/>
    <x v="1"/>
    <n v="4"/>
    <n v="1"/>
    <n v="5"/>
    <x v="0"/>
    <n v="17061.23"/>
    <x v="3"/>
    <x v="0"/>
  </r>
  <r>
    <x v="1849"/>
    <n v="50"/>
    <x v="1"/>
    <n v="24.2"/>
    <n v="0"/>
    <x v="1"/>
    <x v="0"/>
    <x v="0"/>
    <n v="57839"/>
    <x v="1"/>
    <x v="0"/>
    <n v="5"/>
    <n v="0"/>
    <n v="14"/>
    <x v="2"/>
    <n v="10464.549999999999"/>
    <x v="3"/>
    <x v="0"/>
  </r>
  <r>
    <x v="1850"/>
    <n v="62"/>
    <x v="1"/>
    <n v="27.4"/>
    <n v="1"/>
    <x v="1"/>
    <x v="4"/>
    <x v="3"/>
    <n v="62118"/>
    <x v="0"/>
    <x v="0"/>
    <n v="5"/>
    <n v="0"/>
    <n v="2"/>
    <x v="0"/>
    <n v="10876.76"/>
    <x v="0"/>
    <x v="0"/>
  </r>
  <r>
    <x v="1851"/>
    <n v="47"/>
    <x v="1"/>
    <n v="25.6"/>
    <n v="2"/>
    <x v="1"/>
    <x v="1"/>
    <x v="10"/>
    <n v="69100"/>
    <x v="2"/>
    <x v="0"/>
    <n v="7"/>
    <n v="0"/>
    <n v="7"/>
    <x v="0"/>
    <n v="11790.15"/>
    <x v="3"/>
    <x v="0"/>
  </r>
  <r>
    <x v="1852"/>
    <n v="50"/>
    <x v="0"/>
    <n v="37.9"/>
    <n v="4"/>
    <x v="1"/>
    <x v="1"/>
    <x v="10"/>
    <n v="139041"/>
    <x v="0"/>
    <x v="1"/>
    <n v="3"/>
    <n v="0"/>
    <n v="6"/>
    <x v="2"/>
    <n v="23555.71"/>
    <x v="3"/>
    <x v="1"/>
  </r>
  <r>
    <x v="1853"/>
    <n v="39"/>
    <x v="1"/>
    <n v="35.200000000000003"/>
    <n v="2"/>
    <x v="1"/>
    <x v="2"/>
    <x v="5"/>
    <n v="81997"/>
    <x v="1"/>
    <x v="1"/>
    <n v="5"/>
    <n v="0"/>
    <n v="8"/>
    <x v="2"/>
    <n v="18479.740000000002"/>
    <x v="4"/>
    <x v="1"/>
  </r>
  <r>
    <x v="1854"/>
    <n v="39"/>
    <x v="0"/>
    <n v="28.9"/>
    <n v="2"/>
    <x v="1"/>
    <x v="0"/>
    <x v="7"/>
    <n v="59881"/>
    <x v="1"/>
    <x v="1"/>
    <n v="4"/>
    <n v="0"/>
    <n v="4"/>
    <x v="0"/>
    <n v="15762.31"/>
    <x v="4"/>
    <x v="0"/>
  </r>
  <r>
    <x v="1855"/>
    <n v="48"/>
    <x v="0"/>
    <n v="28"/>
    <n v="4"/>
    <x v="1"/>
    <x v="3"/>
    <x v="1"/>
    <n v="70121"/>
    <x v="0"/>
    <x v="1"/>
    <n v="3"/>
    <n v="0"/>
    <n v="3"/>
    <x v="0"/>
    <n v="15582.79"/>
    <x v="3"/>
    <x v="0"/>
  </r>
  <r>
    <x v="1856"/>
    <n v="57"/>
    <x v="0"/>
    <n v="29.9"/>
    <n v="0"/>
    <x v="1"/>
    <x v="3"/>
    <x v="4"/>
    <n v="92524"/>
    <x v="0"/>
    <x v="1"/>
    <n v="5"/>
    <n v="0"/>
    <n v="9"/>
    <x v="2"/>
    <n v="17620.02"/>
    <x v="0"/>
    <x v="0"/>
  </r>
  <r>
    <x v="1857"/>
    <n v="21"/>
    <x v="1"/>
    <n v="24.9"/>
    <n v="3"/>
    <x v="1"/>
    <x v="0"/>
    <x v="5"/>
    <n v="81239"/>
    <x v="2"/>
    <x v="1"/>
    <n v="3"/>
    <n v="0"/>
    <n v="11"/>
    <x v="0"/>
    <n v="16994.84"/>
    <x v="2"/>
    <x v="0"/>
  </r>
  <r>
    <x v="1858"/>
    <n v="29"/>
    <x v="0"/>
    <n v="33.6"/>
    <n v="3"/>
    <x v="0"/>
    <x v="0"/>
    <x v="7"/>
    <n v="71695"/>
    <x v="0"/>
    <x v="0"/>
    <n v="3"/>
    <n v="1"/>
    <n v="3"/>
    <x v="0"/>
    <n v="23718.87"/>
    <x v="1"/>
    <x v="1"/>
  </r>
  <r>
    <x v="1859"/>
    <n v="47"/>
    <x v="1"/>
    <n v="32.1"/>
    <n v="3"/>
    <x v="1"/>
    <x v="3"/>
    <x v="2"/>
    <n v="67656"/>
    <x v="2"/>
    <x v="0"/>
    <n v="0"/>
    <n v="0"/>
    <n v="8"/>
    <x v="0"/>
    <n v="11205.26"/>
    <x v="3"/>
    <x v="1"/>
  </r>
  <r>
    <x v="1860"/>
    <n v="54"/>
    <x v="0"/>
    <n v="26.2"/>
    <n v="1"/>
    <x v="1"/>
    <x v="3"/>
    <x v="8"/>
    <n v="103384"/>
    <x v="0"/>
    <x v="2"/>
    <n v="6"/>
    <n v="1"/>
    <n v="0"/>
    <x v="0"/>
    <n v="18713.009999999998"/>
    <x v="3"/>
    <x v="0"/>
  </r>
  <r>
    <x v="1861"/>
    <n v="25"/>
    <x v="1"/>
    <n v="30.2"/>
    <n v="0"/>
    <x v="1"/>
    <x v="1"/>
    <x v="7"/>
    <n v="72208"/>
    <x v="1"/>
    <x v="0"/>
    <n v="6"/>
    <n v="0"/>
    <n v="9"/>
    <x v="1"/>
    <n v="6682.1"/>
    <x v="2"/>
    <x v="1"/>
  </r>
  <r>
    <x v="1862"/>
    <n v="44"/>
    <x v="0"/>
    <n v="26.5"/>
    <n v="0"/>
    <x v="1"/>
    <x v="3"/>
    <x v="5"/>
    <n v="50311"/>
    <x v="1"/>
    <x v="0"/>
    <n v="2"/>
    <n v="0"/>
    <n v="7"/>
    <x v="1"/>
    <n v="8912.7099999999991"/>
    <x v="4"/>
    <x v="0"/>
  </r>
  <r>
    <x v="1863"/>
    <n v="64"/>
    <x v="0"/>
    <n v="31.9"/>
    <n v="0"/>
    <x v="1"/>
    <x v="1"/>
    <x v="4"/>
    <n v="94189"/>
    <x v="0"/>
    <x v="0"/>
    <n v="5"/>
    <n v="0"/>
    <n v="3"/>
    <x v="1"/>
    <n v="17945.04"/>
    <x v="0"/>
    <x v="1"/>
  </r>
  <r>
    <x v="1864"/>
    <n v="32"/>
    <x v="1"/>
    <n v="32.799999999999997"/>
    <n v="2"/>
    <x v="1"/>
    <x v="2"/>
    <x v="3"/>
    <n v="69637"/>
    <x v="2"/>
    <x v="1"/>
    <n v="6"/>
    <n v="1"/>
    <n v="6"/>
    <x v="1"/>
    <n v="17468.73"/>
    <x v="1"/>
    <x v="1"/>
  </r>
  <r>
    <x v="1865"/>
    <n v="25"/>
    <x v="0"/>
    <n v="16"/>
    <n v="0"/>
    <x v="1"/>
    <x v="1"/>
    <x v="10"/>
    <n v="71900"/>
    <x v="0"/>
    <x v="1"/>
    <n v="6"/>
    <n v="0"/>
    <n v="1"/>
    <x v="1"/>
    <n v="15101.58"/>
    <x v="2"/>
    <x v="2"/>
  </r>
  <r>
    <x v="1866"/>
    <n v="20"/>
    <x v="1"/>
    <n v="23.4"/>
    <n v="1"/>
    <x v="0"/>
    <x v="3"/>
    <x v="5"/>
    <n v="102932"/>
    <x v="1"/>
    <x v="1"/>
    <n v="3"/>
    <n v="0"/>
    <n v="1"/>
    <x v="0"/>
    <n v="20903.34"/>
    <x v="2"/>
    <x v="0"/>
  </r>
  <r>
    <x v="1867"/>
    <n v="62"/>
    <x v="1"/>
    <n v="38.4"/>
    <n v="1"/>
    <x v="1"/>
    <x v="1"/>
    <x v="3"/>
    <n v="65559"/>
    <x v="0"/>
    <x v="0"/>
    <n v="5"/>
    <n v="0"/>
    <n v="3"/>
    <x v="1"/>
    <n v="13906"/>
    <x v="0"/>
    <x v="1"/>
  </r>
  <r>
    <x v="1868"/>
    <n v="52"/>
    <x v="1"/>
    <n v="21.7"/>
    <n v="1"/>
    <x v="1"/>
    <x v="3"/>
    <x v="6"/>
    <n v="39907"/>
    <x v="0"/>
    <x v="2"/>
    <n v="5"/>
    <n v="0"/>
    <n v="10"/>
    <x v="3"/>
    <n v="20191.849999999999"/>
    <x v="3"/>
    <x v="0"/>
  </r>
  <r>
    <x v="1869"/>
    <n v="37"/>
    <x v="1"/>
    <n v="28.3"/>
    <n v="0"/>
    <x v="1"/>
    <x v="1"/>
    <x v="10"/>
    <n v="101818"/>
    <x v="1"/>
    <x v="0"/>
    <n v="3"/>
    <n v="1"/>
    <n v="9"/>
    <x v="1"/>
    <n v="12616.83"/>
    <x v="4"/>
    <x v="0"/>
  </r>
  <r>
    <x v="1870"/>
    <n v="32"/>
    <x v="1"/>
    <n v="41.1"/>
    <n v="2"/>
    <x v="0"/>
    <x v="0"/>
    <x v="8"/>
    <n v="18000"/>
    <x v="2"/>
    <x v="1"/>
    <n v="5"/>
    <n v="0"/>
    <n v="10"/>
    <x v="2"/>
    <n v="34848.370000000003"/>
    <x v="1"/>
    <x v="1"/>
  </r>
  <r>
    <x v="1871"/>
    <n v="35"/>
    <x v="1"/>
    <n v="37.6"/>
    <n v="3"/>
    <x v="1"/>
    <x v="4"/>
    <x v="3"/>
    <n v="30062"/>
    <x v="0"/>
    <x v="1"/>
    <n v="8"/>
    <n v="0"/>
    <n v="9"/>
    <x v="2"/>
    <n v="13504.45"/>
    <x v="1"/>
    <x v="1"/>
  </r>
  <r>
    <x v="1872"/>
    <n v="65"/>
    <x v="1"/>
    <n v="28.9"/>
    <n v="3"/>
    <x v="1"/>
    <x v="1"/>
    <x v="1"/>
    <n v="63776"/>
    <x v="0"/>
    <x v="1"/>
    <n v="7"/>
    <n v="0"/>
    <n v="4"/>
    <x v="1"/>
    <n v="14533.61"/>
    <x v="0"/>
    <x v="0"/>
  </r>
  <r>
    <x v="1873"/>
    <n v="44"/>
    <x v="1"/>
    <n v="31.8"/>
    <n v="1"/>
    <x v="1"/>
    <x v="4"/>
    <x v="8"/>
    <n v="49101"/>
    <x v="0"/>
    <x v="0"/>
    <n v="6"/>
    <n v="0"/>
    <n v="2"/>
    <x v="0"/>
    <n v="10375.09"/>
    <x v="4"/>
    <x v="1"/>
  </r>
  <r>
    <x v="1874"/>
    <n v="23"/>
    <x v="0"/>
    <n v="35.700000000000003"/>
    <n v="0"/>
    <x v="1"/>
    <x v="0"/>
    <x v="7"/>
    <n v="30809"/>
    <x v="0"/>
    <x v="4"/>
    <n v="5"/>
    <n v="0"/>
    <n v="1"/>
    <x v="1"/>
    <n v="17252.060000000001"/>
    <x v="2"/>
    <x v="1"/>
  </r>
  <r>
    <x v="1875"/>
    <n v="43"/>
    <x v="0"/>
    <n v="22.1"/>
    <n v="1"/>
    <x v="1"/>
    <x v="4"/>
    <x v="4"/>
    <n v="73820"/>
    <x v="0"/>
    <x v="0"/>
    <n v="4"/>
    <n v="0"/>
    <n v="2"/>
    <x v="0"/>
    <n v="9593.44"/>
    <x v="4"/>
    <x v="0"/>
  </r>
  <r>
    <x v="1876"/>
    <n v="46"/>
    <x v="0"/>
    <n v="22.6"/>
    <n v="1"/>
    <x v="1"/>
    <x v="4"/>
    <x v="0"/>
    <n v="44651"/>
    <x v="2"/>
    <x v="1"/>
    <n v="2"/>
    <n v="0"/>
    <n v="8"/>
    <x v="2"/>
    <n v="17923.830000000002"/>
    <x v="3"/>
    <x v="0"/>
  </r>
  <r>
    <x v="1877"/>
    <n v="63"/>
    <x v="1"/>
    <n v="26"/>
    <n v="1"/>
    <x v="1"/>
    <x v="4"/>
    <x v="10"/>
    <n v="54607"/>
    <x v="0"/>
    <x v="0"/>
    <n v="7"/>
    <n v="0"/>
    <n v="9"/>
    <x v="0"/>
    <n v="13179.59"/>
    <x v="0"/>
    <x v="0"/>
  </r>
  <r>
    <x v="1878"/>
    <n v="31"/>
    <x v="0"/>
    <n v="32.299999999999997"/>
    <n v="2"/>
    <x v="1"/>
    <x v="1"/>
    <x v="8"/>
    <n v="18000"/>
    <x v="0"/>
    <x v="0"/>
    <n v="0"/>
    <n v="0"/>
    <n v="6"/>
    <x v="0"/>
    <n v="8547.61"/>
    <x v="1"/>
    <x v="1"/>
  </r>
  <r>
    <x v="1879"/>
    <n v="27"/>
    <x v="0"/>
    <n v="34.700000000000003"/>
    <n v="0"/>
    <x v="1"/>
    <x v="2"/>
    <x v="10"/>
    <n v="42364"/>
    <x v="0"/>
    <x v="2"/>
    <n v="5"/>
    <n v="0"/>
    <n v="8"/>
    <x v="1"/>
    <n v="11140.26"/>
    <x v="1"/>
    <x v="1"/>
  </r>
  <r>
    <x v="1880"/>
    <n v="25"/>
    <x v="0"/>
    <n v="23.6"/>
    <n v="1"/>
    <x v="1"/>
    <x v="1"/>
    <x v="0"/>
    <n v="74410"/>
    <x v="2"/>
    <x v="0"/>
    <n v="2"/>
    <n v="1"/>
    <n v="2"/>
    <x v="1"/>
    <n v="11864.47"/>
    <x v="2"/>
    <x v="0"/>
  </r>
  <r>
    <x v="1881"/>
    <n v="40"/>
    <x v="0"/>
    <n v="27.8"/>
    <n v="0"/>
    <x v="1"/>
    <x v="4"/>
    <x v="1"/>
    <n v="59050"/>
    <x v="0"/>
    <x v="0"/>
    <n v="4"/>
    <n v="0"/>
    <n v="13"/>
    <x v="0"/>
    <n v="9274.75"/>
    <x v="4"/>
    <x v="0"/>
  </r>
  <r>
    <x v="1882"/>
    <n v="18"/>
    <x v="0"/>
    <n v="33.700000000000003"/>
    <n v="2"/>
    <x v="1"/>
    <x v="3"/>
    <x v="2"/>
    <n v="28418"/>
    <x v="0"/>
    <x v="2"/>
    <n v="2"/>
    <n v="1"/>
    <n v="4"/>
    <x v="1"/>
    <n v="18684.63"/>
    <x v="2"/>
    <x v="1"/>
  </r>
  <r>
    <x v="1883"/>
    <n v="49"/>
    <x v="0"/>
    <n v="20.399999999999999"/>
    <n v="1"/>
    <x v="1"/>
    <x v="1"/>
    <x v="6"/>
    <n v="113566"/>
    <x v="0"/>
    <x v="0"/>
    <n v="2"/>
    <n v="1"/>
    <n v="2"/>
    <x v="2"/>
    <n v="17781.830000000002"/>
    <x v="3"/>
    <x v="0"/>
  </r>
  <r>
    <x v="1884"/>
    <n v="50"/>
    <x v="0"/>
    <n v="32.5"/>
    <n v="1"/>
    <x v="1"/>
    <x v="0"/>
    <x v="6"/>
    <n v="50081"/>
    <x v="0"/>
    <x v="0"/>
    <n v="4"/>
    <n v="0"/>
    <n v="2"/>
    <x v="1"/>
    <n v="9204.77"/>
    <x v="3"/>
    <x v="1"/>
  </r>
  <r>
    <x v="1885"/>
    <n v="44"/>
    <x v="1"/>
    <n v="29.9"/>
    <n v="0"/>
    <x v="1"/>
    <x v="4"/>
    <x v="0"/>
    <n v="45150"/>
    <x v="0"/>
    <x v="1"/>
    <n v="8"/>
    <n v="0"/>
    <n v="9"/>
    <x v="0"/>
    <n v="13263.97"/>
    <x v="4"/>
    <x v="0"/>
  </r>
  <r>
    <x v="1886"/>
    <n v="61"/>
    <x v="1"/>
    <n v="28"/>
    <n v="3"/>
    <x v="1"/>
    <x v="3"/>
    <x v="1"/>
    <n v="46364"/>
    <x v="1"/>
    <x v="0"/>
    <n v="2"/>
    <n v="0"/>
    <n v="7"/>
    <x v="1"/>
    <n v="13600.65"/>
    <x v="0"/>
    <x v="0"/>
  </r>
  <r>
    <x v="1887"/>
    <n v="41"/>
    <x v="0"/>
    <n v="29.9"/>
    <n v="1"/>
    <x v="1"/>
    <x v="0"/>
    <x v="1"/>
    <n v="52719"/>
    <x v="0"/>
    <x v="2"/>
    <n v="10"/>
    <n v="0"/>
    <n v="6"/>
    <x v="1"/>
    <n v="13476.96"/>
    <x v="4"/>
    <x v="0"/>
  </r>
  <r>
    <x v="1888"/>
    <n v="20"/>
    <x v="0"/>
    <n v="39.4"/>
    <n v="1"/>
    <x v="1"/>
    <x v="0"/>
    <x v="9"/>
    <n v="57267"/>
    <x v="0"/>
    <x v="2"/>
    <n v="3"/>
    <n v="1"/>
    <n v="10"/>
    <x v="0"/>
    <n v="24594.79"/>
    <x v="2"/>
    <x v="1"/>
  </r>
  <r>
    <x v="1889"/>
    <n v="57"/>
    <x v="1"/>
    <n v="28.2"/>
    <n v="0"/>
    <x v="1"/>
    <x v="2"/>
    <x v="9"/>
    <n v="41164"/>
    <x v="0"/>
    <x v="0"/>
    <n v="1"/>
    <n v="0"/>
    <n v="14"/>
    <x v="3"/>
    <n v="14550.5"/>
    <x v="0"/>
    <x v="0"/>
  </r>
  <r>
    <x v="1890"/>
    <n v="62"/>
    <x v="0"/>
    <n v="31.3"/>
    <n v="1"/>
    <x v="1"/>
    <x v="2"/>
    <x v="4"/>
    <n v="48007"/>
    <x v="1"/>
    <x v="0"/>
    <n v="5"/>
    <n v="0"/>
    <n v="8"/>
    <x v="1"/>
    <n v="6726.14"/>
    <x v="0"/>
    <x v="1"/>
  </r>
  <r>
    <x v="1891"/>
    <n v="57"/>
    <x v="0"/>
    <n v="18.399999999999999"/>
    <n v="1"/>
    <x v="1"/>
    <x v="0"/>
    <x v="6"/>
    <n v="60856"/>
    <x v="2"/>
    <x v="1"/>
    <n v="5"/>
    <n v="0"/>
    <n v="7"/>
    <x v="1"/>
    <n v="19516.89"/>
    <x v="0"/>
    <x v="2"/>
  </r>
  <r>
    <x v="1892"/>
    <n v="50"/>
    <x v="0"/>
    <n v="28.5"/>
    <n v="0"/>
    <x v="1"/>
    <x v="4"/>
    <x v="1"/>
    <n v="106610"/>
    <x v="1"/>
    <x v="0"/>
    <n v="0"/>
    <n v="0"/>
    <n v="11"/>
    <x v="3"/>
    <n v="16702.78"/>
    <x v="3"/>
    <x v="0"/>
  </r>
  <r>
    <x v="1893"/>
    <n v="23"/>
    <x v="1"/>
    <n v="34.200000000000003"/>
    <n v="1"/>
    <x v="1"/>
    <x v="3"/>
    <x v="1"/>
    <n v="98103"/>
    <x v="2"/>
    <x v="0"/>
    <n v="6"/>
    <n v="1"/>
    <n v="3"/>
    <x v="1"/>
    <n v="14947.3"/>
    <x v="2"/>
    <x v="1"/>
  </r>
  <r>
    <x v="1894"/>
    <n v="40"/>
    <x v="1"/>
    <n v="24.1"/>
    <n v="0"/>
    <x v="1"/>
    <x v="4"/>
    <x v="5"/>
    <n v="55113"/>
    <x v="1"/>
    <x v="1"/>
    <n v="5"/>
    <n v="1"/>
    <n v="0"/>
    <x v="0"/>
    <n v="13095.75"/>
    <x v="4"/>
    <x v="0"/>
  </r>
  <r>
    <x v="1895"/>
    <n v="47"/>
    <x v="0"/>
    <n v="24.7"/>
    <n v="0"/>
    <x v="0"/>
    <x v="1"/>
    <x v="4"/>
    <n v="77071"/>
    <x v="2"/>
    <x v="0"/>
    <n v="5"/>
    <n v="0"/>
    <n v="6"/>
    <x v="3"/>
    <n v="33553.85"/>
    <x v="3"/>
    <x v="0"/>
  </r>
  <r>
    <x v="1896"/>
    <n v="40"/>
    <x v="0"/>
    <n v="32.6"/>
    <n v="0"/>
    <x v="1"/>
    <x v="0"/>
    <x v="7"/>
    <n v="56638"/>
    <x v="2"/>
    <x v="0"/>
    <n v="8"/>
    <n v="1"/>
    <n v="0"/>
    <x v="1"/>
    <n v="13726.53"/>
    <x v="4"/>
    <x v="1"/>
  </r>
  <r>
    <x v="1897"/>
    <n v="40"/>
    <x v="0"/>
    <n v="31.9"/>
    <n v="2"/>
    <x v="1"/>
    <x v="3"/>
    <x v="7"/>
    <n v="78836"/>
    <x v="0"/>
    <x v="2"/>
    <n v="11"/>
    <n v="2"/>
    <n v="7"/>
    <x v="2"/>
    <n v="23920.97"/>
    <x v="4"/>
    <x v="1"/>
  </r>
  <r>
    <x v="1898"/>
    <n v="65"/>
    <x v="0"/>
    <n v="30.3"/>
    <n v="1"/>
    <x v="1"/>
    <x v="1"/>
    <x v="4"/>
    <n v="79423"/>
    <x v="1"/>
    <x v="1"/>
    <n v="7"/>
    <n v="0"/>
    <n v="9"/>
    <x v="1"/>
    <n v="15382.63"/>
    <x v="0"/>
    <x v="1"/>
  </r>
  <r>
    <x v="1899"/>
    <n v="42"/>
    <x v="0"/>
    <n v="27.1"/>
    <n v="2"/>
    <x v="1"/>
    <x v="1"/>
    <x v="5"/>
    <n v="18000"/>
    <x v="0"/>
    <x v="0"/>
    <n v="5"/>
    <n v="0"/>
    <n v="9"/>
    <x v="3"/>
    <n v="17078.34"/>
    <x v="4"/>
    <x v="0"/>
  </r>
  <r>
    <x v="1900"/>
    <n v="40"/>
    <x v="1"/>
    <n v="20.9"/>
    <n v="2"/>
    <x v="1"/>
    <x v="3"/>
    <x v="5"/>
    <n v="93570"/>
    <x v="0"/>
    <x v="0"/>
    <n v="4"/>
    <n v="0"/>
    <n v="0"/>
    <x v="1"/>
    <n v="7257.71"/>
    <x v="4"/>
    <x v="0"/>
  </r>
  <r>
    <x v="1901"/>
    <n v="64"/>
    <x v="0"/>
    <n v="22.2"/>
    <n v="1"/>
    <x v="0"/>
    <x v="4"/>
    <x v="7"/>
    <n v="74991"/>
    <x v="0"/>
    <x v="0"/>
    <n v="5"/>
    <n v="0"/>
    <n v="12"/>
    <x v="0"/>
    <n v="23114.49"/>
    <x v="0"/>
    <x v="0"/>
  </r>
  <r>
    <x v="1902"/>
    <n v="33"/>
    <x v="0"/>
    <n v="21.7"/>
    <n v="0"/>
    <x v="1"/>
    <x v="2"/>
    <x v="7"/>
    <n v="90907"/>
    <x v="2"/>
    <x v="0"/>
    <n v="6"/>
    <n v="0"/>
    <n v="1"/>
    <x v="2"/>
    <n v="15466.17"/>
    <x v="1"/>
    <x v="0"/>
  </r>
  <r>
    <x v="1903"/>
    <n v="55"/>
    <x v="1"/>
    <n v="27.2"/>
    <n v="1"/>
    <x v="1"/>
    <x v="4"/>
    <x v="9"/>
    <n v="34620"/>
    <x v="0"/>
    <x v="0"/>
    <n v="3"/>
    <n v="0"/>
    <n v="5"/>
    <x v="3"/>
    <n v="17040.93"/>
    <x v="3"/>
    <x v="0"/>
  </r>
  <r>
    <x v="1904"/>
    <n v="30"/>
    <x v="0"/>
    <n v="23.9"/>
    <n v="1"/>
    <x v="1"/>
    <x v="2"/>
    <x v="2"/>
    <n v="89780"/>
    <x v="0"/>
    <x v="0"/>
    <n v="4"/>
    <n v="0"/>
    <n v="10"/>
    <x v="1"/>
    <n v="10900.45"/>
    <x v="1"/>
    <x v="0"/>
  </r>
  <r>
    <x v="1905"/>
    <n v="32"/>
    <x v="1"/>
    <n v="24.8"/>
    <n v="1"/>
    <x v="0"/>
    <x v="4"/>
    <x v="3"/>
    <n v="53823"/>
    <x v="0"/>
    <x v="0"/>
    <n v="2"/>
    <n v="0"/>
    <n v="14"/>
    <x v="1"/>
    <n v="24259.47"/>
    <x v="1"/>
    <x v="0"/>
  </r>
  <r>
    <x v="1906"/>
    <n v="59"/>
    <x v="0"/>
    <n v="35.9"/>
    <n v="2"/>
    <x v="1"/>
    <x v="2"/>
    <x v="10"/>
    <n v="65367"/>
    <x v="0"/>
    <x v="0"/>
    <n v="6"/>
    <n v="0"/>
    <n v="12"/>
    <x v="2"/>
    <n v="18321.14"/>
    <x v="0"/>
    <x v="1"/>
  </r>
  <r>
    <x v="1907"/>
    <n v="41"/>
    <x v="1"/>
    <n v="31.1"/>
    <n v="2"/>
    <x v="0"/>
    <x v="0"/>
    <x v="10"/>
    <n v="86260"/>
    <x v="0"/>
    <x v="0"/>
    <n v="3"/>
    <n v="1"/>
    <n v="13"/>
    <x v="0"/>
    <n v="25572.43"/>
    <x v="4"/>
    <x v="1"/>
  </r>
  <r>
    <x v="1908"/>
    <n v="20"/>
    <x v="1"/>
    <n v="35.200000000000003"/>
    <n v="1"/>
    <x v="1"/>
    <x v="2"/>
    <x v="8"/>
    <n v="73726"/>
    <x v="0"/>
    <x v="0"/>
    <n v="4"/>
    <n v="0"/>
    <n v="1"/>
    <x v="2"/>
    <n v="11234.3"/>
    <x v="2"/>
    <x v="1"/>
  </r>
  <r>
    <x v="1909"/>
    <n v="41"/>
    <x v="0"/>
    <n v="28.5"/>
    <n v="1"/>
    <x v="1"/>
    <x v="1"/>
    <x v="0"/>
    <n v="66185"/>
    <x v="0"/>
    <x v="0"/>
    <n v="3"/>
    <n v="0"/>
    <n v="14"/>
    <x v="1"/>
    <n v="10182.44"/>
    <x v="4"/>
    <x v="0"/>
  </r>
  <r>
    <x v="1910"/>
    <n v="39"/>
    <x v="1"/>
    <n v="28.7"/>
    <n v="3"/>
    <x v="1"/>
    <x v="4"/>
    <x v="0"/>
    <n v="89635"/>
    <x v="1"/>
    <x v="0"/>
    <n v="9"/>
    <n v="0"/>
    <n v="3"/>
    <x v="0"/>
    <n v="10670.17"/>
    <x v="4"/>
    <x v="0"/>
  </r>
  <r>
    <x v="1911"/>
    <n v="62"/>
    <x v="1"/>
    <n v="33.9"/>
    <n v="0"/>
    <x v="1"/>
    <x v="4"/>
    <x v="1"/>
    <n v="116407"/>
    <x v="0"/>
    <x v="2"/>
    <n v="6"/>
    <n v="0"/>
    <n v="2"/>
    <x v="1"/>
    <n v="22154.880000000001"/>
    <x v="0"/>
    <x v="1"/>
  </r>
  <r>
    <x v="1912"/>
    <n v="20"/>
    <x v="1"/>
    <n v="24.6"/>
    <n v="2"/>
    <x v="1"/>
    <x v="3"/>
    <x v="9"/>
    <n v="60021"/>
    <x v="0"/>
    <x v="0"/>
    <n v="6"/>
    <n v="0"/>
    <n v="11"/>
    <x v="3"/>
    <n v="17305.59"/>
    <x v="2"/>
    <x v="0"/>
  </r>
  <r>
    <x v="1913"/>
    <n v="61"/>
    <x v="0"/>
    <n v="23.3"/>
    <n v="4"/>
    <x v="1"/>
    <x v="2"/>
    <x v="1"/>
    <n v="56903"/>
    <x v="0"/>
    <x v="4"/>
    <n v="9"/>
    <n v="0"/>
    <n v="6"/>
    <x v="3"/>
    <n v="27646.87"/>
    <x v="0"/>
    <x v="0"/>
  </r>
  <r>
    <x v="1914"/>
    <n v="18"/>
    <x v="1"/>
    <n v="38.799999999999997"/>
    <n v="2"/>
    <x v="0"/>
    <x v="4"/>
    <x v="2"/>
    <n v="27763"/>
    <x v="0"/>
    <x v="0"/>
    <n v="6"/>
    <n v="0"/>
    <n v="14"/>
    <x v="1"/>
    <n v="25118.85"/>
    <x v="2"/>
    <x v="1"/>
  </r>
  <r>
    <x v="1915"/>
    <n v="36"/>
    <x v="0"/>
    <n v="22.1"/>
    <n v="0"/>
    <x v="1"/>
    <x v="1"/>
    <x v="9"/>
    <n v="48395"/>
    <x v="2"/>
    <x v="0"/>
    <n v="2"/>
    <n v="0"/>
    <n v="5"/>
    <x v="2"/>
    <n v="8638.89"/>
    <x v="4"/>
    <x v="0"/>
  </r>
  <r>
    <x v="1916"/>
    <n v="32"/>
    <x v="0"/>
    <n v="28.6"/>
    <n v="0"/>
    <x v="1"/>
    <x v="4"/>
    <x v="7"/>
    <n v="58299"/>
    <x v="2"/>
    <x v="0"/>
    <n v="3"/>
    <n v="0"/>
    <n v="3"/>
    <x v="1"/>
    <n v="9421.7999999999993"/>
    <x v="1"/>
    <x v="0"/>
  </r>
  <r>
    <x v="1917"/>
    <n v="49"/>
    <x v="1"/>
    <n v="21.5"/>
    <n v="0"/>
    <x v="0"/>
    <x v="4"/>
    <x v="3"/>
    <n v="72038"/>
    <x v="0"/>
    <x v="0"/>
    <n v="5"/>
    <n v="0"/>
    <n v="5"/>
    <x v="2"/>
    <n v="23343.65"/>
    <x v="3"/>
    <x v="0"/>
  </r>
  <r>
    <x v="1918"/>
    <n v="56"/>
    <x v="0"/>
    <n v="38.1"/>
    <n v="1"/>
    <x v="0"/>
    <x v="4"/>
    <x v="9"/>
    <n v="67977"/>
    <x v="2"/>
    <x v="0"/>
    <n v="5"/>
    <n v="0"/>
    <n v="12"/>
    <x v="1"/>
    <n v="28049.33"/>
    <x v="0"/>
    <x v="1"/>
  </r>
  <r>
    <x v="1919"/>
    <n v="59"/>
    <x v="0"/>
    <n v="22.5"/>
    <n v="0"/>
    <x v="1"/>
    <x v="4"/>
    <x v="2"/>
    <n v="63539"/>
    <x v="2"/>
    <x v="2"/>
    <n v="4"/>
    <n v="1"/>
    <n v="0"/>
    <x v="1"/>
    <n v="19545.12"/>
    <x v="0"/>
    <x v="0"/>
  </r>
  <r>
    <x v="1920"/>
    <n v="18"/>
    <x v="1"/>
    <n v="28.9"/>
    <n v="2"/>
    <x v="1"/>
    <x v="3"/>
    <x v="8"/>
    <n v="62107"/>
    <x v="1"/>
    <x v="0"/>
    <n v="2"/>
    <n v="0"/>
    <n v="6"/>
    <x v="2"/>
    <n v="9543.59"/>
    <x v="2"/>
    <x v="0"/>
  </r>
  <r>
    <x v="1921"/>
    <n v="18"/>
    <x v="0"/>
    <n v="41.7"/>
    <n v="3"/>
    <x v="1"/>
    <x v="0"/>
    <x v="2"/>
    <n v="74833"/>
    <x v="0"/>
    <x v="0"/>
    <n v="3"/>
    <n v="0"/>
    <n v="6"/>
    <x v="2"/>
    <n v="17824.54"/>
    <x v="2"/>
    <x v="1"/>
  </r>
  <r>
    <x v="1922"/>
    <n v="54"/>
    <x v="0"/>
    <n v="23.6"/>
    <n v="0"/>
    <x v="1"/>
    <x v="4"/>
    <x v="8"/>
    <n v="44506"/>
    <x v="0"/>
    <x v="1"/>
    <n v="7"/>
    <n v="1"/>
    <n v="3"/>
    <x v="1"/>
    <n v="15533.23"/>
    <x v="3"/>
    <x v="0"/>
  </r>
  <r>
    <x v="1923"/>
    <n v="48"/>
    <x v="1"/>
    <n v="24.2"/>
    <n v="2"/>
    <x v="1"/>
    <x v="0"/>
    <x v="10"/>
    <n v="82079"/>
    <x v="0"/>
    <x v="0"/>
    <n v="5"/>
    <n v="0"/>
    <n v="2"/>
    <x v="1"/>
    <n v="11288.04"/>
    <x v="3"/>
    <x v="0"/>
  </r>
  <r>
    <x v="1924"/>
    <n v="43"/>
    <x v="1"/>
    <n v="24.6"/>
    <n v="2"/>
    <x v="1"/>
    <x v="2"/>
    <x v="9"/>
    <n v="51734"/>
    <x v="0"/>
    <x v="0"/>
    <n v="5"/>
    <n v="0"/>
    <n v="14"/>
    <x v="2"/>
    <n v="13998.91"/>
    <x v="4"/>
    <x v="0"/>
  </r>
  <r>
    <x v="1925"/>
    <n v="34"/>
    <x v="0"/>
    <n v="30.6"/>
    <n v="1"/>
    <x v="0"/>
    <x v="4"/>
    <x v="10"/>
    <n v="67644"/>
    <x v="1"/>
    <x v="2"/>
    <n v="1"/>
    <n v="0"/>
    <n v="12"/>
    <x v="0"/>
    <n v="31890.29"/>
    <x v="1"/>
    <x v="1"/>
  </r>
  <r>
    <x v="1926"/>
    <n v="57"/>
    <x v="1"/>
    <n v="28.9"/>
    <n v="2"/>
    <x v="1"/>
    <x v="0"/>
    <x v="1"/>
    <n v="75755"/>
    <x v="0"/>
    <x v="1"/>
    <n v="6"/>
    <n v="0"/>
    <n v="8"/>
    <x v="1"/>
    <n v="16145.55"/>
    <x v="0"/>
    <x v="0"/>
  </r>
  <r>
    <x v="1927"/>
    <n v="32"/>
    <x v="1"/>
    <n v="24.7"/>
    <n v="1"/>
    <x v="1"/>
    <x v="2"/>
    <x v="8"/>
    <n v="110410"/>
    <x v="0"/>
    <x v="4"/>
    <n v="5"/>
    <n v="1"/>
    <n v="8"/>
    <x v="1"/>
    <n v="22384.560000000001"/>
    <x v="1"/>
    <x v="0"/>
  </r>
  <r>
    <x v="1928"/>
    <n v="34"/>
    <x v="0"/>
    <n v="31.7"/>
    <n v="0"/>
    <x v="1"/>
    <x v="1"/>
    <x v="1"/>
    <n v="94008"/>
    <x v="0"/>
    <x v="0"/>
    <n v="5"/>
    <n v="0"/>
    <n v="13"/>
    <x v="1"/>
    <n v="7654.52"/>
    <x v="1"/>
    <x v="1"/>
  </r>
  <r>
    <x v="1929"/>
    <n v="65"/>
    <x v="0"/>
    <n v="29.9"/>
    <n v="0"/>
    <x v="1"/>
    <x v="0"/>
    <x v="7"/>
    <n v="126627"/>
    <x v="0"/>
    <x v="2"/>
    <n v="7"/>
    <n v="0"/>
    <n v="6"/>
    <x v="3"/>
    <n v="30089.02"/>
    <x v="0"/>
    <x v="0"/>
  </r>
  <r>
    <x v="1930"/>
    <n v="30"/>
    <x v="1"/>
    <n v="23.1"/>
    <n v="2"/>
    <x v="1"/>
    <x v="3"/>
    <x v="5"/>
    <n v="53915"/>
    <x v="0"/>
    <x v="1"/>
    <n v="7"/>
    <n v="1"/>
    <n v="1"/>
    <x v="2"/>
    <n v="21357.759999999998"/>
    <x v="1"/>
    <x v="0"/>
  </r>
  <r>
    <x v="1931"/>
    <n v="63"/>
    <x v="1"/>
    <n v="26.8"/>
    <n v="2"/>
    <x v="1"/>
    <x v="1"/>
    <x v="2"/>
    <n v="124720"/>
    <x v="0"/>
    <x v="1"/>
    <n v="3"/>
    <n v="0"/>
    <n v="11"/>
    <x v="1"/>
    <n v="19753.13"/>
    <x v="0"/>
    <x v="0"/>
  </r>
  <r>
    <x v="1932"/>
    <n v="25"/>
    <x v="0"/>
    <n v="28.3"/>
    <n v="0"/>
    <x v="1"/>
    <x v="1"/>
    <x v="3"/>
    <n v="27260"/>
    <x v="0"/>
    <x v="2"/>
    <n v="9"/>
    <n v="0"/>
    <n v="9"/>
    <x v="1"/>
    <n v="12884.45"/>
    <x v="2"/>
    <x v="0"/>
  </r>
  <r>
    <x v="1933"/>
    <n v="49"/>
    <x v="1"/>
    <n v="25.8"/>
    <n v="1"/>
    <x v="0"/>
    <x v="0"/>
    <x v="5"/>
    <n v="105404"/>
    <x v="0"/>
    <x v="0"/>
    <n v="4"/>
    <n v="0"/>
    <n v="14"/>
    <x v="1"/>
    <n v="26334.69"/>
    <x v="3"/>
    <x v="0"/>
  </r>
  <r>
    <x v="1934"/>
    <n v="19"/>
    <x v="1"/>
    <n v="26.4"/>
    <n v="1"/>
    <x v="1"/>
    <x v="4"/>
    <x v="10"/>
    <n v="26319"/>
    <x v="0"/>
    <x v="0"/>
    <n v="2"/>
    <n v="0"/>
    <n v="1"/>
    <x v="0"/>
    <n v="7956.94"/>
    <x v="2"/>
    <x v="0"/>
  </r>
  <r>
    <x v="1935"/>
    <n v="19"/>
    <x v="0"/>
    <n v="25.3"/>
    <n v="4"/>
    <x v="1"/>
    <x v="2"/>
    <x v="5"/>
    <n v="93610"/>
    <x v="2"/>
    <x v="0"/>
    <n v="3"/>
    <n v="1"/>
    <n v="6"/>
    <x v="0"/>
    <n v="10273.709999999999"/>
    <x v="2"/>
    <x v="0"/>
  </r>
  <r>
    <x v="1936"/>
    <n v="29"/>
    <x v="0"/>
    <n v="30.2"/>
    <n v="2"/>
    <x v="1"/>
    <x v="1"/>
    <x v="9"/>
    <n v="68816"/>
    <x v="2"/>
    <x v="1"/>
    <n v="8"/>
    <n v="2"/>
    <n v="2"/>
    <x v="1"/>
    <n v="20148.009999999998"/>
    <x v="1"/>
    <x v="1"/>
  </r>
  <r>
    <x v="1937"/>
    <n v="26"/>
    <x v="1"/>
    <n v="30.7"/>
    <n v="0"/>
    <x v="1"/>
    <x v="4"/>
    <x v="7"/>
    <n v="79203"/>
    <x v="2"/>
    <x v="1"/>
    <n v="8"/>
    <n v="0"/>
    <n v="12"/>
    <x v="0"/>
    <n v="11954.9"/>
    <x v="1"/>
    <x v="1"/>
  </r>
  <r>
    <x v="1938"/>
    <n v="35"/>
    <x v="1"/>
    <n v="32.9"/>
    <n v="1"/>
    <x v="1"/>
    <x v="0"/>
    <x v="9"/>
    <n v="82814"/>
    <x v="0"/>
    <x v="0"/>
    <n v="2"/>
    <n v="0"/>
    <n v="2"/>
    <x v="0"/>
    <n v="9842.27"/>
    <x v="1"/>
    <x v="1"/>
  </r>
  <r>
    <x v="1939"/>
    <n v="26"/>
    <x v="0"/>
    <n v="33.4"/>
    <n v="0"/>
    <x v="0"/>
    <x v="1"/>
    <x v="10"/>
    <n v="45580"/>
    <x v="0"/>
    <x v="1"/>
    <n v="1"/>
    <n v="0"/>
    <n v="6"/>
    <x v="1"/>
    <n v="22477.18"/>
    <x v="1"/>
    <x v="1"/>
  </r>
  <r>
    <x v="1940"/>
    <n v="65"/>
    <x v="1"/>
    <n v="21"/>
    <n v="2"/>
    <x v="1"/>
    <x v="2"/>
    <x v="8"/>
    <n v="63432"/>
    <x v="0"/>
    <x v="1"/>
    <n v="5"/>
    <n v="0"/>
    <n v="3"/>
    <x v="0"/>
    <n v="10694.24"/>
    <x v="0"/>
    <x v="0"/>
  </r>
  <r>
    <x v="1941"/>
    <n v="45"/>
    <x v="0"/>
    <n v="31.2"/>
    <n v="2"/>
    <x v="1"/>
    <x v="0"/>
    <x v="1"/>
    <n v="104702"/>
    <x v="2"/>
    <x v="1"/>
    <n v="10"/>
    <n v="0"/>
    <n v="4"/>
    <x v="3"/>
    <n v="22038.02"/>
    <x v="4"/>
    <x v="1"/>
  </r>
  <r>
    <x v="1942"/>
    <n v="24"/>
    <x v="0"/>
    <n v="31.4"/>
    <n v="2"/>
    <x v="0"/>
    <x v="0"/>
    <x v="8"/>
    <n v="72145"/>
    <x v="0"/>
    <x v="1"/>
    <n v="3"/>
    <n v="1"/>
    <n v="13"/>
    <x v="1"/>
    <n v="25600.73"/>
    <x v="2"/>
    <x v="1"/>
  </r>
  <r>
    <x v="1943"/>
    <n v="35"/>
    <x v="1"/>
    <n v="30.7"/>
    <n v="1"/>
    <x v="1"/>
    <x v="0"/>
    <x v="1"/>
    <n v="86019"/>
    <x v="2"/>
    <x v="0"/>
    <n v="4"/>
    <n v="0"/>
    <n v="10"/>
    <x v="1"/>
    <n v="9406.33"/>
    <x v="1"/>
    <x v="1"/>
  </r>
  <r>
    <x v="1944"/>
    <n v="41"/>
    <x v="0"/>
    <n v="21.3"/>
    <n v="1"/>
    <x v="1"/>
    <x v="2"/>
    <x v="9"/>
    <n v="83813"/>
    <x v="0"/>
    <x v="0"/>
    <n v="3"/>
    <n v="1"/>
    <n v="3"/>
    <x v="0"/>
    <n v="14039.41"/>
    <x v="4"/>
    <x v="0"/>
  </r>
  <r>
    <x v="1945"/>
    <n v="59"/>
    <x v="1"/>
    <n v="26.3"/>
    <n v="0"/>
    <x v="1"/>
    <x v="3"/>
    <x v="2"/>
    <n v="66752"/>
    <x v="0"/>
    <x v="0"/>
    <n v="5"/>
    <n v="0"/>
    <n v="11"/>
    <x v="0"/>
    <n v="11921.63"/>
    <x v="0"/>
    <x v="0"/>
  </r>
  <r>
    <x v="1946"/>
    <n v="20"/>
    <x v="0"/>
    <n v="27.8"/>
    <n v="3"/>
    <x v="1"/>
    <x v="0"/>
    <x v="7"/>
    <n v="64818"/>
    <x v="1"/>
    <x v="1"/>
    <n v="2"/>
    <n v="0"/>
    <n v="11"/>
    <x v="3"/>
    <n v="16384.47"/>
    <x v="2"/>
    <x v="0"/>
  </r>
  <r>
    <x v="1947"/>
    <n v="49"/>
    <x v="0"/>
    <n v="31.1"/>
    <n v="2"/>
    <x v="1"/>
    <x v="1"/>
    <x v="8"/>
    <n v="40386"/>
    <x v="2"/>
    <x v="1"/>
    <n v="2"/>
    <n v="0"/>
    <n v="14"/>
    <x v="1"/>
    <n v="12335.42"/>
    <x v="3"/>
    <x v="1"/>
  </r>
  <r>
    <x v="1948"/>
    <n v="38"/>
    <x v="1"/>
    <n v="23.6"/>
    <n v="0"/>
    <x v="1"/>
    <x v="2"/>
    <x v="8"/>
    <n v="71692"/>
    <x v="2"/>
    <x v="1"/>
    <n v="9"/>
    <n v="0"/>
    <n v="7"/>
    <x v="1"/>
    <n v="18904.84"/>
    <x v="4"/>
    <x v="0"/>
  </r>
  <r>
    <x v="1949"/>
    <n v="22"/>
    <x v="0"/>
    <n v="28.5"/>
    <n v="3"/>
    <x v="1"/>
    <x v="4"/>
    <x v="9"/>
    <n v="61307"/>
    <x v="0"/>
    <x v="1"/>
    <n v="6"/>
    <n v="0"/>
    <n v="1"/>
    <x v="3"/>
    <n v="19877.82"/>
    <x v="2"/>
    <x v="0"/>
  </r>
  <r>
    <x v="1950"/>
    <n v="24"/>
    <x v="1"/>
    <n v="24.7"/>
    <n v="0"/>
    <x v="1"/>
    <x v="0"/>
    <x v="2"/>
    <n v="53947"/>
    <x v="2"/>
    <x v="1"/>
    <n v="4"/>
    <n v="0"/>
    <n v="8"/>
    <x v="3"/>
    <n v="20507.7"/>
    <x v="2"/>
    <x v="0"/>
  </r>
  <r>
    <x v="1951"/>
    <n v="22"/>
    <x v="1"/>
    <n v="19"/>
    <n v="1"/>
    <x v="1"/>
    <x v="3"/>
    <x v="6"/>
    <n v="29148"/>
    <x v="0"/>
    <x v="2"/>
    <n v="7"/>
    <n v="2"/>
    <n v="9"/>
    <x v="0"/>
    <n v="19243.310000000001"/>
    <x v="2"/>
    <x v="2"/>
  </r>
  <r>
    <x v="1952"/>
    <n v="33"/>
    <x v="1"/>
    <n v="33.6"/>
    <n v="2"/>
    <x v="1"/>
    <x v="0"/>
    <x v="7"/>
    <n v="63459"/>
    <x v="1"/>
    <x v="1"/>
    <n v="7"/>
    <n v="1"/>
    <n v="3"/>
    <x v="2"/>
    <n v="20912.54"/>
    <x v="1"/>
    <x v="1"/>
  </r>
  <r>
    <x v="1953"/>
    <n v="44"/>
    <x v="0"/>
    <n v="22.3"/>
    <n v="1"/>
    <x v="1"/>
    <x v="3"/>
    <x v="5"/>
    <n v="46886"/>
    <x v="2"/>
    <x v="1"/>
    <n v="5"/>
    <n v="0"/>
    <n v="12"/>
    <x v="2"/>
    <n v="17712.62"/>
    <x v="4"/>
    <x v="0"/>
  </r>
  <r>
    <x v="1954"/>
    <n v="29"/>
    <x v="0"/>
    <n v="29.1"/>
    <n v="0"/>
    <x v="1"/>
    <x v="0"/>
    <x v="0"/>
    <n v="41434"/>
    <x v="2"/>
    <x v="2"/>
    <n v="4"/>
    <n v="0"/>
    <n v="14"/>
    <x v="0"/>
    <n v="16828.25"/>
    <x v="1"/>
    <x v="0"/>
  </r>
  <r>
    <x v="1955"/>
    <n v="43"/>
    <x v="1"/>
    <n v="23.4"/>
    <n v="2"/>
    <x v="1"/>
    <x v="2"/>
    <x v="7"/>
    <n v="84599"/>
    <x v="2"/>
    <x v="1"/>
    <n v="3"/>
    <n v="1"/>
    <n v="13"/>
    <x v="1"/>
    <n v="16645.21"/>
    <x v="4"/>
    <x v="0"/>
  </r>
  <r>
    <x v="1956"/>
    <n v="61"/>
    <x v="0"/>
    <n v="30.3"/>
    <n v="0"/>
    <x v="1"/>
    <x v="1"/>
    <x v="9"/>
    <n v="55972"/>
    <x v="2"/>
    <x v="1"/>
    <n v="3"/>
    <n v="0"/>
    <n v="4"/>
    <x v="1"/>
    <n v="14236.85"/>
    <x v="0"/>
    <x v="1"/>
  </r>
  <r>
    <x v="1957"/>
    <n v="47"/>
    <x v="0"/>
    <n v="27.2"/>
    <n v="2"/>
    <x v="1"/>
    <x v="0"/>
    <x v="9"/>
    <n v="120797"/>
    <x v="2"/>
    <x v="0"/>
    <n v="5"/>
    <n v="0"/>
    <n v="3"/>
    <x v="1"/>
    <n v="16373.05"/>
    <x v="3"/>
    <x v="0"/>
  </r>
  <r>
    <x v="1958"/>
    <n v="49"/>
    <x v="0"/>
    <n v="31.5"/>
    <n v="3"/>
    <x v="1"/>
    <x v="4"/>
    <x v="9"/>
    <n v="65767"/>
    <x v="0"/>
    <x v="0"/>
    <n v="4"/>
    <n v="0"/>
    <n v="8"/>
    <x v="0"/>
    <n v="15999.51"/>
    <x v="3"/>
    <x v="1"/>
  </r>
  <r>
    <x v="1959"/>
    <n v="19"/>
    <x v="1"/>
    <n v="21.3"/>
    <n v="1"/>
    <x v="1"/>
    <x v="4"/>
    <x v="9"/>
    <n v="78627"/>
    <x v="1"/>
    <x v="1"/>
    <n v="5"/>
    <n v="0"/>
    <n v="13"/>
    <x v="1"/>
    <n v="7550.37"/>
    <x v="2"/>
    <x v="0"/>
  </r>
  <r>
    <x v="1960"/>
    <n v="26"/>
    <x v="1"/>
    <n v="24.1"/>
    <n v="2"/>
    <x v="1"/>
    <x v="3"/>
    <x v="10"/>
    <n v="37575"/>
    <x v="2"/>
    <x v="0"/>
    <n v="3"/>
    <n v="0"/>
    <n v="10"/>
    <x v="2"/>
    <n v="19650.27"/>
    <x v="1"/>
    <x v="0"/>
  </r>
  <r>
    <x v="1961"/>
    <n v="43"/>
    <x v="1"/>
    <n v="28.9"/>
    <n v="4"/>
    <x v="1"/>
    <x v="1"/>
    <x v="9"/>
    <n v="71426"/>
    <x v="1"/>
    <x v="2"/>
    <n v="6"/>
    <n v="1"/>
    <n v="0"/>
    <x v="0"/>
    <n v="23386.1"/>
    <x v="4"/>
    <x v="0"/>
  </r>
  <r>
    <x v="1962"/>
    <n v="53"/>
    <x v="1"/>
    <n v="24.5"/>
    <n v="2"/>
    <x v="1"/>
    <x v="2"/>
    <x v="8"/>
    <n v="57631"/>
    <x v="1"/>
    <x v="0"/>
    <n v="6"/>
    <n v="0"/>
    <n v="5"/>
    <x v="1"/>
    <n v="12618.05"/>
    <x v="3"/>
    <x v="0"/>
  </r>
  <r>
    <x v="1963"/>
    <n v="61"/>
    <x v="1"/>
    <n v="21.1"/>
    <n v="4"/>
    <x v="1"/>
    <x v="4"/>
    <x v="1"/>
    <n v="68388"/>
    <x v="0"/>
    <x v="0"/>
    <n v="4"/>
    <n v="0"/>
    <n v="14"/>
    <x v="0"/>
    <n v="10997.97"/>
    <x v="0"/>
    <x v="0"/>
  </r>
  <r>
    <x v="1964"/>
    <n v="32"/>
    <x v="0"/>
    <n v="28.6"/>
    <n v="0"/>
    <x v="0"/>
    <x v="3"/>
    <x v="4"/>
    <n v="30967"/>
    <x v="0"/>
    <x v="2"/>
    <n v="6"/>
    <n v="0"/>
    <n v="6"/>
    <x v="2"/>
    <n v="35347.99"/>
    <x v="1"/>
    <x v="0"/>
  </r>
  <r>
    <x v="1965"/>
    <n v="23"/>
    <x v="0"/>
    <n v="28.2"/>
    <n v="1"/>
    <x v="1"/>
    <x v="0"/>
    <x v="3"/>
    <n v="86479"/>
    <x v="2"/>
    <x v="1"/>
    <n v="7"/>
    <n v="0"/>
    <n v="12"/>
    <x v="0"/>
    <n v="14603.96"/>
    <x v="2"/>
    <x v="0"/>
  </r>
  <r>
    <x v="1966"/>
    <n v="29"/>
    <x v="1"/>
    <n v="30.6"/>
    <n v="1"/>
    <x v="1"/>
    <x v="0"/>
    <x v="4"/>
    <n v="71674"/>
    <x v="0"/>
    <x v="1"/>
    <n v="5"/>
    <n v="1"/>
    <n v="1"/>
    <x v="2"/>
    <n v="20191.46"/>
    <x v="1"/>
    <x v="1"/>
  </r>
  <r>
    <x v="1967"/>
    <n v="23"/>
    <x v="1"/>
    <n v="36.4"/>
    <n v="1"/>
    <x v="1"/>
    <x v="4"/>
    <x v="3"/>
    <n v="116956"/>
    <x v="2"/>
    <x v="0"/>
    <n v="3"/>
    <n v="2"/>
    <n v="7"/>
    <x v="2"/>
    <n v="25391.71"/>
    <x v="2"/>
    <x v="1"/>
  </r>
  <r>
    <x v="1968"/>
    <n v="42"/>
    <x v="1"/>
    <n v="28.8"/>
    <n v="4"/>
    <x v="1"/>
    <x v="3"/>
    <x v="10"/>
    <n v="82652"/>
    <x v="0"/>
    <x v="4"/>
    <n v="2"/>
    <n v="0"/>
    <n v="6"/>
    <x v="0"/>
    <n v="23230.81"/>
    <x v="4"/>
    <x v="0"/>
  </r>
  <r>
    <x v="1969"/>
    <n v="41"/>
    <x v="0"/>
    <n v="36.4"/>
    <n v="0"/>
    <x v="1"/>
    <x v="0"/>
    <x v="8"/>
    <n v="41590"/>
    <x v="0"/>
    <x v="2"/>
    <n v="7"/>
    <n v="0"/>
    <n v="13"/>
    <x v="1"/>
    <n v="16652.810000000001"/>
    <x v="4"/>
    <x v="1"/>
  </r>
  <r>
    <x v="1970"/>
    <n v="60"/>
    <x v="0"/>
    <n v="33.5"/>
    <n v="2"/>
    <x v="1"/>
    <x v="3"/>
    <x v="0"/>
    <n v="110452"/>
    <x v="2"/>
    <x v="1"/>
    <n v="5"/>
    <n v="0"/>
    <n v="6"/>
    <x v="0"/>
    <n v="13408.91"/>
    <x v="0"/>
    <x v="1"/>
  </r>
  <r>
    <x v="1971"/>
    <n v="62"/>
    <x v="0"/>
    <n v="32.700000000000003"/>
    <n v="0"/>
    <x v="1"/>
    <x v="3"/>
    <x v="0"/>
    <n v="42476"/>
    <x v="0"/>
    <x v="0"/>
    <n v="7"/>
    <n v="0"/>
    <n v="2"/>
    <x v="0"/>
    <n v="11075.77"/>
    <x v="0"/>
    <x v="1"/>
  </r>
  <r>
    <x v="1972"/>
    <n v="51"/>
    <x v="1"/>
    <n v="28"/>
    <n v="1"/>
    <x v="1"/>
    <x v="0"/>
    <x v="2"/>
    <n v="85796"/>
    <x v="0"/>
    <x v="0"/>
    <n v="2"/>
    <n v="0"/>
    <n v="10"/>
    <x v="3"/>
    <n v="15425.07"/>
    <x v="3"/>
    <x v="0"/>
  </r>
  <r>
    <x v="1973"/>
    <n v="61"/>
    <x v="1"/>
    <n v="16"/>
    <n v="0"/>
    <x v="0"/>
    <x v="3"/>
    <x v="7"/>
    <n v="75769"/>
    <x v="0"/>
    <x v="1"/>
    <n v="5"/>
    <n v="1"/>
    <n v="12"/>
    <x v="2"/>
    <n v="31919.26"/>
    <x v="0"/>
    <x v="2"/>
  </r>
  <r>
    <x v="1974"/>
    <n v="29"/>
    <x v="0"/>
    <n v="28.8"/>
    <n v="1"/>
    <x v="1"/>
    <x v="1"/>
    <x v="4"/>
    <n v="75442"/>
    <x v="1"/>
    <x v="0"/>
    <n v="6"/>
    <n v="0"/>
    <n v="10"/>
    <x v="2"/>
    <n v="11930.78"/>
    <x v="1"/>
    <x v="0"/>
  </r>
  <r>
    <x v="1975"/>
    <n v="26"/>
    <x v="1"/>
    <n v="29.5"/>
    <n v="1"/>
    <x v="1"/>
    <x v="3"/>
    <x v="8"/>
    <n v="44057"/>
    <x v="2"/>
    <x v="0"/>
    <n v="2"/>
    <n v="0"/>
    <n v="8"/>
    <x v="2"/>
    <n v="11516.54"/>
    <x v="1"/>
    <x v="0"/>
  </r>
  <r>
    <x v="1976"/>
    <n v="23"/>
    <x v="1"/>
    <n v="28.7"/>
    <n v="1"/>
    <x v="1"/>
    <x v="4"/>
    <x v="3"/>
    <n v="66351"/>
    <x v="0"/>
    <x v="0"/>
    <n v="5"/>
    <n v="0"/>
    <n v="10"/>
    <x v="3"/>
    <n v="17624.5"/>
    <x v="2"/>
    <x v="0"/>
  </r>
  <r>
    <x v="1977"/>
    <n v="47"/>
    <x v="0"/>
    <n v="19.2"/>
    <n v="1"/>
    <x v="1"/>
    <x v="4"/>
    <x v="1"/>
    <n v="21475"/>
    <x v="0"/>
    <x v="0"/>
    <n v="4"/>
    <n v="1"/>
    <n v="5"/>
    <x v="2"/>
    <n v="14615.44"/>
    <x v="3"/>
    <x v="2"/>
  </r>
  <r>
    <x v="1978"/>
    <n v="48"/>
    <x v="1"/>
    <n v="28.4"/>
    <n v="0"/>
    <x v="0"/>
    <x v="2"/>
    <x v="6"/>
    <n v="49102"/>
    <x v="0"/>
    <x v="0"/>
    <n v="3"/>
    <n v="0"/>
    <n v="0"/>
    <x v="0"/>
    <n v="26174.84"/>
    <x v="3"/>
    <x v="0"/>
  </r>
  <r>
    <x v="1979"/>
    <n v="20"/>
    <x v="1"/>
    <n v="25.9"/>
    <n v="0"/>
    <x v="0"/>
    <x v="4"/>
    <x v="3"/>
    <n v="79840"/>
    <x v="0"/>
    <x v="1"/>
    <n v="3"/>
    <n v="0"/>
    <n v="1"/>
    <x v="0"/>
    <n v="27830.04"/>
    <x v="2"/>
    <x v="0"/>
  </r>
  <r>
    <x v="1980"/>
    <n v="24"/>
    <x v="1"/>
    <n v="34.700000000000003"/>
    <n v="2"/>
    <x v="1"/>
    <x v="2"/>
    <x v="8"/>
    <n v="133386"/>
    <x v="2"/>
    <x v="0"/>
    <n v="8"/>
    <n v="0"/>
    <n v="13"/>
    <x v="2"/>
    <n v="17740.63"/>
    <x v="2"/>
    <x v="1"/>
  </r>
  <r>
    <x v="1981"/>
    <n v="33"/>
    <x v="1"/>
    <n v="30.9"/>
    <n v="0"/>
    <x v="1"/>
    <x v="2"/>
    <x v="10"/>
    <n v="104675"/>
    <x v="0"/>
    <x v="1"/>
    <n v="6"/>
    <n v="0"/>
    <n v="11"/>
    <x v="0"/>
    <n v="12364.89"/>
    <x v="1"/>
    <x v="1"/>
  </r>
  <r>
    <x v="1982"/>
    <n v="27"/>
    <x v="0"/>
    <n v="26.4"/>
    <n v="4"/>
    <x v="1"/>
    <x v="1"/>
    <x v="9"/>
    <n v="18000"/>
    <x v="0"/>
    <x v="0"/>
    <n v="6"/>
    <n v="0"/>
    <n v="2"/>
    <x v="1"/>
    <n v="7222.76"/>
    <x v="1"/>
    <x v="0"/>
  </r>
  <r>
    <x v="1983"/>
    <n v="64"/>
    <x v="1"/>
    <n v="32.200000000000003"/>
    <n v="4"/>
    <x v="1"/>
    <x v="3"/>
    <x v="2"/>
    <n v="34838"/>
    <x v="0"/>
    <x v="0"/>
    <n v="6"/>
    <n v="0"/>
    <n v="6"/>
    <x v="1"/>
    <n v="12696.12"/>
    <x v="0"/>
    <x v="1"/>
  </r>
  <r>
    <x v="1984"/>
    <n v="36"/>
    <x v="0"/>
    <n v="21"/>
    <n v="1"/>
    <x v="1"/>
    <x v="3"/>
    <x v="3"/>
    <n v="75523"/>
    <x v="2"/>
    <x v="0"/>
    <n v="1"/>
    <n v="0"/>
    <n v="0"/>
    <x v="2"/>
    <n v="17332.82"/>
    <x v="4"/>
    <x v="0"/>
  </r>
  <r>
    <x v="1985"/>
    <n v="55"/>
    <x v="1"/>
    <n v="27.1"/>
    <n v="1"/>
    <x v="1"/>
    <x v="4"/>
    <x v="8"/>
    <n v="77794"/>
    <x v="2"/>
    <x v="2"/>
    <n v="4"/>
    <n v="2"/>
    <n v="12"/>
    <x v="0"/>
    <n v="28189.74"/>
    <x v="3"/>
    <x v="0"/>
  </r>
  <r>
    <x v="1986"/>
    <n v="55"/>
    <x v="0"/>
    <n v="37.299999999999997"/>
    <n v="2"/>
    <x v="1"/>
    <x v="2"/>
    <x v="9"/>
    <n v="111153"/>
    <x v="2"/>
    <x v="1"/>
    <n v="9"/>
    <n v="1"/>
    <n v="9"/>
    <x v="1"/>
    <n v="21225.77"/>
    <x v="3"/>
    <x v="1"/>
  </r>
  <r>
    <x v="1987"/>
    <n v="64"/>
    <x v="1"/>
    <n v="38.200000000000003"/>
    <n v="4"/>
    <x v="1"/>
    <x v="1"/>
    <x v="9"/>
    <n v="63693"/>
    <x v="0"/>
    <x v="2"/>
    <n v="2"/>
    <n v="0"/>
    <n v="2"/>
    <x v="1"/>
    <n v="24246.28"/>
    <x v="0"/>
    <x v="1"/>
  </r>
  <r>
    <x v="1988"/>
    <n v="42"/>
    <x v="0"/>
    <n v="21.2"/>
    <n v="4"/>
    <x v="1"/>
    <x v="3"/>
    <x v="6"/>
    <n v="122501"/>
    <x v="0"/>
    <x v="0"/>
    <n v="6"/>
    <n v="0"/>
    <n v="6"/>
    <x v="0"/>
    <n v="13479.36"/>
    <x v="4"/>
    <x v="0"/>
  </r>
  <r>
    <x v="1989"/>
    <n v="19"/>
    <x v="0"/>
    <n v="28.3"/>
    <n v="1"/>
    <x v="1"/>
    <x v="3"/>
    <x v="7"/>
    <n v="64337"/>
    <x v="2"/>
    <x v="0"/>
    <n v="6"/>
    <n v="0"/>
    <n v="11"/>
    <x v="1"/>
    <n v="14256.57"/>
    <x v="2"/>
    <x v="0"/>
  </r>
  <r>
    <x v="1990"/>
    <n v="50"/>
    <x v="0"/>
    <n v="22.4"/>
    <n v="0"/>
    <x v="1"/>
    <x v="4"/>
    <x v="4"/>
    <n v="61926"/>
    <x v="0"/>
    <x v="0"/>
    <n v="4"/>
    <n v="0"/>
    <n v="8"/>
    <x v="1"/>
    <n v="10983.98"/>
    <x v="3"/>
    <x v="0"/>
  </r>
  <r>
    <x v="1991"/>
    <n v="30"/>
    <x v="1"/>
    <n v="28.4"/>
    <n v="3"/>
    <x v="1"/>
    <x v="4"/>
    <x v="0"/>
    <n v="37172"/>
    <x v="2"/>
    <x v="0"/>
    <n v="4"/>
    <n v="0"/>
    <n v="10"/>
    <x v="0"/>
    <n v="11891.55"/>
    <x v="1"/>
    <x v="0"/>
  </r>
  <r>
    <x v="1992"/>
    <n v="50"/>
    <x v="0"/>
    <n v="25.7"/>
    <n v="1"/>
    <x v="0"/>
    <x v="2"/>
    <x v="0"/>
    <n v="48852"/>
    <x v="1"/>
    <x v="0"/>
    <n v="2"/>
    <n v="0"/>
    <n v="1"/>
    <x v="0"/>
    <n v="26661.8"/>
    <x v="3"/>
    <x v="0"/>
  </r>
  <r>
    <x v="1993"/>
    <n v="62"/>
    <x v="0"/>
    <n v="24.6"/>
    <n v="1"/>
    <x v="1"/>
    <x v="0"/>
    <x v="6"/>
    <n v="73606"/>
    <x v="0"/>
    <x v="0"/>
    <n v="6"/>
    <n v="0"/>
    <n v="1"/>
    <x v="0"/>
    <n v="10674.49"/>
    <x v="0"/>
    <x v="0"/>
  </r>
  <r>
    <x v="1994"/>
    <n v="58"/>
    <x v="0"/>
    <n v="24"/>
    <n v="1"/>
    <x v="1"/>
    <x v="1"/>
    <x v="2"/>
    <n v="46040"/>
    <x v="0"/>
    <x v="0"/>
    <n v="5"/>
    <n v="0"/>
    <n v="14"/>
    <x v="0"/>
    <n v="14968.84"/>
    <x v="0"/>
    <x v="0"/>
  </r>
  <r>
    <x v="1995"/>
    <n v="26"/>
    <x v="1"/>
    <n v="36.4"/>
    <n v="1"/>
    <x v="1"/>
    <x v="2"/>
    <x v="3"/>
    <n v="97126"/>
    <x v="0"/>
    <x v="0"/>
    <n v="3"/>
    <n v="0"/>
    <n v="14"/>
    <x v="0"/>
    <n v="9864.35"/>
    <x v="1"/>
    <x v="1"/>
  </r>
  <r>
    <x v="1996"/>
    <n v="60"/>
    <x v="1"/>
    <n v="30.1"/>
    <n v="1"/>
    <x v="0"/>
    <x v="2"/>
    <x v="1"/>
    <n v="57615"/>
    <x v="2"/>
    <x v="0"/>
    <n v="3"/>
    <n v="1"/>
    <n v="12"/>
    <x v="1"/>
    <n v="30216.26"/>
    <x v="0"/>
    <x v="1"/>
  </r>
  <r>
    <x v="1997"/>
    <n v="40"/>
    <x v="0"/>
    <n v="34.1"/>
    <n v="1"/>
    <x v="0"/>
    <x v="3"/>
    <x v="5"/>
    <n v="56598"/>
    <x v="2"/>
    <x v="0"/>
    <n v="4"/>
    <n v="0"/>
    <n v="7"/>
    <x v="2"/>
    <n v="28123.22"/>
    <x v="4"/>
    <x v="1"/>
  </r>
  <r>
    <x v="1998"/>
    <n v="40"/>
    <x v="1"/>
    <n v="24.2"/>
    <n v="1"/>
    <x v="1"/>
    <x v="3"/>
    <x v="1"/>
    <n v="66748"/>
    <x v="2"/>
    <x v="0"/>
    <n v="3"/>
    <n v="2"/>
    <n v="12"/>
    <x v="0"/>
    <n v="14491.97"/>
    <x v="4"/>
    <x v="0"/>
  </r>
  <r>
    <x v="1999"/>
    <n v="43"/>
    <x v="0"/>
    <n v="25.4"/>
    <n v="2"/>
    <x v="1"/>
    <x v="2"/>
    <x v="8"/>
    <n v="39999"/>
    <x v="0"/>
    <x v="0"/>
    <n v="4"/>
    <n v="1"/>
    <n v="5"/>
    <x v="1"/>
    <n v="13714.65"/>
    <x v="4"/>
    <x v="0"/>
  </r>
  <r>
    <x v="2000"/>
    <n v="33"/>
    <x v="0"/>
    <n v="35.1"/>
    <n v="2"/>
    <x v="0"/>
    <x v="1"/>
    <x v="3"/>
    <n v="61566"/>
    <x v="0"/>
    <x v="1"/>
    <n v="6"/>
    <n v="0"/>
    <n v="1"/>
    <x v="1"/>
    <n v="31428.16"/>
    <x v="1"/>
    <x v="1"/>
  </r>
  <r>
    <x v="2001"/>
    <n v="61"/>
    <x v="1"/>
    <n v="26"/>
    <n v="0"/>
    <x v="0"/>
    <x v="4"/>
    <x v="10"/>
    <n v="100749"/>
    <x v="1"/>
    <x v="1"/>
    <n v="8"/>
    <n v="1"/>
    <n v="10"/>
    <x v="1"/>
    <n v="30472.04"/>
    <x v="0"/>
    <x v="0"/>
  </r>
  <r>
    <x v="2002"/>
    <n v="19"/>
    <x v="0"/>
    <n v="30.1"/>
    <n v="2"/>
    <x v="1"/>
    <x v="0"/>
    <x v="0"/>
    <n v="84080"/>
    <x v="2"/>
    <x v="1"/>
    <n v="2"/>
    <n v="0"/>
    <n v="7"/>
    <x v="1"/>
    <n v="11831.44"/>
    <x v="2"/>
    <x v="1"/>
  </r>
  <r>
    <x v="2003"/>
    <n v="27"/>
    <x v="0"/>
    <n v="23.2"/>
    <n v="0"/>
    <x v="1"/>
    <x v="2"/>
    <x v="2"/>
    <n v="55148"/>
    <x v="0"/>
    <x v="1"/>
    <n v="5"/>
    <n v="1"/>
    <n v="3"/>
    <x v="2"/>
    <n v="17921.990000000002"/>
    <x v="1"/>
    <x v="0"/>
  </r>
  <r>
    <x v="2004"/>
    <n v="58"/>
    <x v="1"/>
    <n v="18.100000000000001"/>
    <n v="1"/>
    <x v="1"/>
    <x v="4"/>
    <x v="3"/>
    <n v="38625"/>
    <x v="2"/>
    <x v="1"/>
    <n v="2"/>
    <n v="0"/>
    <n v="12"/>
    <x v="1"/>
    <n v="17494.3"/>
    <x v="0"/>
    <x v="2"/>
  </r>
  <r>
    <x v="2005"/>
    <n v="54"/>
    <x v="0"/>
    <n v="27"/>
    <n v="0"/>
    <x v="1"/>
    <x v="2"/>
    <x v="8"/>
    <n v="90013"/>
    <x v="2"/>
    <x v="0"/>
    <n v="4"/>
    <n v="1"/>
    <n v="10"/>
    <x v="0"/>
    <n v="17617.990000000002"/>
    <x v="3"/>
    <x v="0"/>
  </r>
  <r>
    <x v="2006"/>
    <n v="19"/>
    <x v="1"/>
    <n v="20.2"/>
    <n v="4"/>
    <x v="1"/>
    <x v="0"/>
    <x v="9"/>
    <n v="70330"/>
    <x v="2"/>
    <x v="1"/>
    <n v="3"/>
    <n v="1"/>
    <n v="13"/>
    <x v="0"/>
    <n v="19086.37"/>
    <x v="2"/>
    <x v="0"/>
  </r>
  <r>
    <x v="2007"/>
    <n v="46"/>
    <x v="1"/>
    <n v="31.1"/>
    <n v="0"/>
    <x v="0"/>
    <x v="1"/>
    <x v="6"/>
    <n v="53533"/>
    <x v="2"/>
    <x v="1"/>
    <n v="3"/>
    <n v="0"/>
    <n v="2"/>
    <x v="2"/>
    <n v="33914.870000000003"/>
    <x v="3"/>
    <x v="1"/>
  </r>
  <r>
    <x v="2008"/>
    <n v="41"/>
    <x v="0"/>
    <n v="37.200000000000003"/>
    <n v="4"/>
    <x v="1"/>
    <x v="1"/>
    <x v="0"/>
    <n v="61767"/>
    <x v="1"/>
    <x v="1"/>
    <n v="6"/>
    <n v="2"/>
    <n v="7"/>
    <x v="2"/>
    <n v="25686.46"/>
    <x v="4"/>
    <x v="1"/>
  </r>
  <r>
    <x v="2009"/>
    <n v="24"/>
    <x v="1"/>
    <n v="26.6"/>
    <n v="0"/>
    <x v="1"/>
    <x v="2"/>
    <x v="6"/>
    <n v="50021"/>
    <x v="0"/>
    <x v="0"/>
    <n v="3"/>
    <n v="1"/>
    <n v="8"/>
    <x v="1"/>
    <n v="13117.44"/>
    <x v="2"/>
    <x v="0"/>
  </r>
  <r>
    <x v="2010"/>
    <n v="43"/>
    <x v="1"/>
    <n v="20.5"/>
    <n v="2"/>
    <x v="0"/>
    <x v="0"/>
    <x v="0"/>
    <n v="93871"/>
    <x v="0"/>
    <x v="1"/>
    <n v="5"/>
    <n v="1"/>
    <n v="10"/>
    <x v="1"/>
    <n v="28621.95"/>
    <x v="4"/>
    <x v="0"/>
  </r>
  <r>
    <x v="2011"/>
    <n v="50"/>
    <x v="0"/>
    <n v="26.5"/>
    <n v="2"/>
    <x v="1"/>
    <x v="1"/>
    <x v="0"/>
    <n v="49214"/>
    <x v="2"/>
    <x v="0"/>
    <n v="4"/>
    <n v="1"/>
    <n v="7"/>
    <x v="0"/>
    <n v="15237.25"/>
    <x v="3"/>
    <x v="0"/>
  </r>
  <r>
    <x v="2012"/>
    <n v="44"/>
    <x v="0"/>
    <n v="26.5"/>
    <n v="2"/>
    <x v="1"/>
    <x v="0"/>
    <x v="9"/>
    <n v="58830"/>
    <x v="1"/>
    <x v="3"/>
    <n v="9"/>
    <n v="1"/>
    <n v="6"/>
    <x v="1"/>
    <n v="22643.49"/>
    <x v="4"/>
    <x v="0"/>
  </r>
  <r>
    <x v="2013"/>
    <n v="62"/>
    <x v="0"/>
    <n v="35.299999999999997"/>
    <n v="3"/>
    <x v="0"/>
    <x v="1"/>
    <x v="10"/>
    <n v="73911"/>
    <x v="0"/>
    <x v="0"/>
    <n v="4"/>
    <n v="0"/>
    <n v="7"/>
    <x v="3"/>
    <n v="34512.160000000003"/>
    <x v="0"/>
    <x v="1"/>
  </r>
  <r>
    <x v="2014"/>
    <n v="59"/>
    <x v="1"/>
    <n v="40.1"/>
    <n v="2"/>
    <x v="1"/>
    <x v="2"/>
    <x v="6"/>
    <n v="85420"/>
    <x v="2"/>
    <x v="1"/>
    <n v="8"/>
    <n v="1"/>
    <n v="5"/>
    <x v="1"/>
    <n v="25002.93"/>
    <x v="0"/>
    <x v="1"/>
  </r>
  <r>
    <x v="2015"/>
    <n v="21"/>
    <x v="1"/>
    <n v="32.799999999999997"/>
    <n v="0"/>
    <x v="1"/>
    <x v="1"/>
    <x v="0"/>
    <n v="79591"/>
    <x v="0"/>
    <x v="0"/>
    <n v="5"/>
    <n v="0"/>
    <n v="12"/>
    <x v="1"/>
    <n v="7689.12"/>
    <x v="2"/>
    <x v="1"/>
  </r>
  <r>
    <x v="2016"/>
    <n v="54"/>
    <x v="0"/>
    <n v="22.9"/>
    <n v="0"/>
    <x v="1"/>
    <x v="1"/>
    <x v="2"/>
    <n v="55458"/>
    <x v="0"/>
    <x v="1"/>
    <n v="3"/>
    <n v="2"/>
    <n v="9"/>
    <x v="1"/>
    <n v="20671.46"/>
    <x v="3"/>
    <x v="0"/>
  </r>
  <r>
    <x v="2017"/>
    <n v="52"/>
    <x v="1"/>
    <n v="19.2"/>
    <n v="1"/>
    <x v="1"/>
    <x v="2"/>
    <x v="6"/>
    <n v="68667"/>
    <x v="0"/>
    <x v="0"/>
    <n v="4"/>
    <n v="0"/>
    <n v="7"/>
    <x v="1"/>
    <n v="10723.13"/>
    <x v="3"/>
    <x v="2"/>
  </r>
  <r>
    <x v="2018"/>
    <n v="59"/>
    <x v="1"/>
    <n v="24.1"/>
    <n v="1"/>
    <x v="1"/>
    <x v="0"/>
    <x v="1"/>
    <n v="64987"/>
    <x v="2"/>
    <x v="0"/>
    <n v="2"/>
    <n v="1"/>
    <n v="13"/>
    <x v="0"/>
    <n v="12775.58"/>
    <x v="0"/>
    <x v="0"/>
  </r>
  <r>
    <x v="2019"/>
    <n v="58"/>
    <x v="0"/>
    <n v="34.5"/>
    <n v="0"/>
    <x v="1"/>
    <x v="4"/>
    <x v="8"/>
    <n v="63154"/>
    <x v="0"/>
    <x v="1"/>
    <n v="5"/>
    <n v="0"/>
    <n v="9"/>
    <x v="1"/>
    <n v="11267.94"/>
    <x v="0"/>
    <x v="1"/>
  </r>
  <r>
    <x v="2020"/>
    <n v="60"/>
    <x v="0"/>
    <n v="29.4"/>
    <n v="2"/>
    <x v="0"/>
    <x v="0"/>
    <x v="7"/>
    <n v="98257"/>
    <x v="2"/>
    <x v="1"/>
    <n v="3"/>
    <n v="0"/>
    <n v="7"/>
    <x v="1"/>
    <n v="28851.37"/>
    <x v="0"/>
    <x v="0"/>
  </r>
  <r>
    <x v="2021"/>
    <n v="65"/>
    <x v="0"/>
    <n v="29.6"/>
    <n v="1"/>
    <x v="1"/>
    <x v="0"/>
    <x v="7"/>
    <n v="34028"/>
    <x v="2"/>
    <x v="5"/>
    <n v="11"/>
    <n v="1"/>
    <n v="3"/>
    <x v="2"/>
    <n v="32148.68"/>
    <x v="0"/>
    <x v="0"/>
  </r>
  <r>
    <x v="2022"/>
    <n v="56"/>
    <x v="1"/>
    <n v="29.7"/>
    <n v="1"/>
    <x v="0"/>
    <x v="1"/>
    <x v="9"/>
    <n v="129210"/>
    <x v="2"/>
    <x v="1"/>
    <n v="2"/>
    <n v="0"/>
    <n v="11"/>
    <x v="0"/>
    <n v="36152.5"/>
    <x v="0"/>
    <x v="0"/>
  </r>
  <r>
    <x v="2023"/>
    <n v="33"/>
    <x v="1"/>
    <n v="25.9"/>
    <n v="2"/>
    <x v="0"/>
    <x v="2"/>
    <x v="6"/>
    <n v="26214"/>
    <x v="0"/>
    <x v="1"/>
    <n v="6"/>
    <n v="0"/>
    <n v="7"/>
    <x v="1"/>
    <n v="26034.42"/>
    <x v="1"/>
    <x v="0"/>
  </r>
  <r>
    <x v="2024"/>
    <n v="60"/>
    <x v="1"/>
    <n v="21.5"/>
    <n v="2"/>
    <x v="0"/>
    <x v="3"/>
    <x v="4"/>
    <n v="47530"/>
    <x v="1"/>
    <x v="1"/>
    <n v="2"/>
    <n v="1"/>
    <n v="10"/>
    <x v="0"/>
    <n v="31517.48"/>
    <x v="0"/>
    <x v="0"/>
  </r>
  <r>
    <x v="2025"/>
    <n v="43"/>
    <x v="0"/>
    <n v="30.6"/>
    <n v="1"/>
    <x v="1"/>
    <x v="4"/>
    <x v="9"/>
    <n v="43854"/>
    <x v="0"/>
    <x v="2"/>
    <n v="9"/>
    <n v="0"/>
    <n v="12"/>
    <x v="2"/>
    <n v="20643.04"/>
    <x v="4"/>
    <x v="1"/>
  </r>
  <r>
    <x v="2026"/>
    <n v="57"/>
    <x v="0"/>
    <n v="28.3"/>
    <n v="0"/>
    <x v="1"/>
    <x v="0"/>
    <x v="5"/>
    <n v="18000"/>
    <x v="2"/>
    <x v="1"/>
    <n v="3"/>
    <n v="0"/>
    <n v="2"/>
    <x v="0"/>
    <n v="15094.74"/>
    <x v="0"/>
    <x v="0"/>
  </r>
  <r>
    <x v="2027"/>
    <n v="63"/>
    <x v="0"/>
    <n v="28.4"/>
    <n v="2"/>
    <x v="1"/>
    <x v="4"/>
    <x v="0"/>
    <n v="18000"/>
    <x v="2"/>
    <x v="1"/>
    <n v="10"/>
    <n v="0"/>
    <n v="10"/>
    <x v="1"/>
    <n v="18047.04"/>
    <x v="0"/>
    <x v="0"/>
  </r>
  <r>
    <x v="2028"/>
    <n v="56"/>
    <x v="1"/>
    <n v="27.5"/>
    <n v="1"/>
    <x v="1"/>
    <x v="4"/>
    <x v="4"/>
    <n v="87553"/>
    <x v="0"/>
    <x v="0"/>
    <n v="4"/>
    <n v="0"/>
    <n v="1"/>
    <x v="2"/>
    <n v="13922.41"/>
    <x v="0"/>
    <x v="0"/>
  </r>
  <r>
    <x v="2029"/>
    <n v="23"/>
    <x v="0"/>
    <n v="30.1"/>
    <n v="0"/>
    <x v="1"/>
    <x v="1"/>
    <x v="9"/>
    <n v="69957"/>
    <x v="0"/>
    <x v="1"/>
    <n v="7"/>
    <n v="1"/>
    <n v="0"/>
    <x v="1"/>
    <n v="10125.780000000001"/>
    <x v="2"/>
    <x v="1"/>
  </r>
  <r>
    <x v="2030"/>
    <n v="32"/>
    <x v="1"/>
    <n v="28.4"/>
    <n v="2"/>
    <x v="1"/>
    <x v="3"/>
    <x v="7"/>
    <n v="105891"/>
    <x v="0"/>
    <x v="4"/>
    <n v="7"/>
    <n v="1"/>
    <n v="5"/>
    <x v="1"/>
    <n v="24249.78"/>
    <x v="1"/>
    <x v="0"/>
  </r>
  <r>
    <x v="2031"/>
    <n v="45"/>
    <x v="0"/>
    <n v="25.4"/>
    <n v="2"/>
    <x v="1"/>
    <x v="3"/>
    <x v="6"/>
    <n v="54390"/>
    <x v="1"/>
    <x v="0"/>
    <n v="2"/>
    <n v="0"/>
    <n v="11"/>
    <x v="2"/>
    <n v="15084.49"/>
    <x v="4"/>
    <x v="0"/>
  </r>
  <r>
    <x v="2032"/>
    <n v="62"/>
    <x v="1"/>
    <n v="33.799999999999997"/>
    <n v="0"/>
    <x v="1"/>
    <x v="4"/>
    <x v="3"/>
    <n v="63254"/>
    <x v="2"/>
    <x v="2"/>
    <n v="5"/>
    <n v="0"/>
    <n v="9"/>
    <x v="1"/>
    <n v="24332.53"/>
    <x v="0"/>
    <x v="1"/>
  </r>
  <r>
    <x v="2033"/>
    <n v="40"/>
    <x v="0"/>
    <n v="34.1"/>
    <n v="0"/>
    <x v="1"/>
    <x v="4"/>
    <x v="2"/>
    <n v="51235"/>
    <x v="1"/>
    <x v="0"/>
    <n v="2"/>
    <n v="0"/>
    <n v="3"/>
    <x v="1"/>
    <n v="9572.74"/>
    <x v="4"/>
    <x v="1"/>
  </r>
  <r>
    <x v="2034"/>
    <n v="60"/>
    <x v="1"/>
    <n v="21.6"/>
    <n v="1"/>
    <x v="1"/>
    <x v="4"/>
    <x v="5"/>
    <n v="18000"/>
    <x v="2"/>
    <x v="1"/>
    <n v="1"/>
    <n v="0"/>
    <n v="3"/>
    <x v="0"/>
    <n v="13956.61"/>
    <x v="0"/>
    <x v="0"/>
  </r>
  <r>
    <x v="2035"/>
    <n v="59"/>
    <x v="0"/>
    <n v="20.8"/>
    <n v="4"/>
    <x v="1"/>
    <x v="3"/>
    <x v="6"/>
    <n v="106311"/>
    <x v="1"/>
    <x v="1"/>
    <n v="4"/>
    <n v="0"/>
    <n v="9"/>
    <x v="1"/>
    <n v="11198.15"/>
    <x v="0"/>
    <x v="0"/>
  </r>
  <r>
    <x v="2036"/>
    <n v="30"/>
    <x v="0"/>
    <n v="26.8"/>
    <n v="0"/>
    <x v="1"/>
    <x v="2"/>
    <x v="2"/>
    <n v="52781"/>
    <x v="2"/>
    <x v="0"/>
    <n v="4"/>
    <n v="0"/>
    <n v="5"/>
    <x v="1"/>
    <n v="11977.57"/>
    <x v="1"/>
    <x v="0"/>
  </r>
  <r>
    <x v="2037"/>
    <n v="50"/>
    <x v="1"/>
    <n v="25.4"/>
    <n v="0"/>
    <x v="1"/>
    <x v="0"/>
    <x v="6"/>
    <n v="62133"/>
    <x v="2"/>
    <x v="1"/>
    <n v="8"/>
    <n v="2"/>
    <n v="4"/>
    <x v="1"/>
    <n v="20577.86"/>
    <x v="3"/>
    <x v="0"/>
  </r>
  <r>
    <x v="2038"/>
    <n v="29"/>
    <x v="0"/>
    <n v="31.8"/>
    <n v="1"/>
    <x v="1"/>
    <x v="3"/>
    <x v="10"/>
    <n v="88498"/>
    <x v="1"/>
    <x v="0"/>
    <n v="4"/>
    <n v="0"/>
    <n v="8"/>
    <x v="3"/>
    <n v="14138.08"/>
    <x v="1"/>
    <x v="1"/>
  </r>
  <r>
    <x v="2039"/>
    <n v="43"/>
    <x v="1"/>
    <n v="20.100000000000001"/>
    <n v="1"/>
    <x v="1"/>
    <x v="4"/>
    <x v="9"/>
    <n v="118554"/>
    <x v="0"/>
    <x v="1"/>
    <n v="8"/>
    <n v="1"/>
    <n v="7"/>
    <x v="3"/>
    <n v="18479.84"/>
    <x v="4"/>
    <x v="0"/>
  </r>
  <r>
    <x v="2040"/>
    <n v="21"/>
    <x v="1"/>
    <n v="36.1"/>
    <n v="1"/>
    <x v="1"/>
    <x v="1"/>
    <x v="9"/>
    <n v="46897"/>
    <x v="0"/>
    <x v="0"/>
    <n v="4"/>
    <n v="0"/>
    <n v="1"/>
    <x v="3"/>
    <n v="15650.16"/>
    <x v="2"/>
    <x v="1"/>
  </r>
  <r>
    <x v="2041"/>
    <n v="35"/>
    <x v="0"/>
    <n v="28.7"/>
    <n v="0"/>
    <x v="1"/>
    <x v="2"/>
    <x v="1"/>
    <n v="95046"/>
    <x v="0"/>
    <x v="1"/>
    <n v="7"/>
    <n v="0"/>
    <n v="12"/>
    <x v="1"/>
    <n v="13727.29"/>
    <x v="1"/>
    <x v="0"/>
  </r>
  <r>
    <x v="2042"/>
    <n v="63"/>
    <x v="1"/>
    <n v="23.6"/>
    <n v="1"/>
    <x v="0"/>
    <x v="4"/>
    <x v="2"/>
    <n v="112609"/>
    <x v="0"/>
    <x v="1"/>
    <n v="5"/>
    <n v="0"/>
    <n v="0"/>
    <x v="1"/>
    <n v="29036.59"/>
    <x v="0"/>
    <x v="0"/>
  </r>
  <r>
    <x v="2043"/>
    <n v="43"/>
    <x v="1"/>
    <n v="28.1"/>
    <n v="0"/>
    <x v="1"/>
    <x v="1"/>
    <x v="9"/>
    <n v="76466"/>
    <x v="2"/>
    <x v="1"/>
    <n v="11"/>
    <n v="0"/>
    <n v="7"/>
    <x v="3"/>
    <n v="27061.94"/>
    <x v="4"/>
    <x v="0"/>
  </r>
  <r>
    <x v="2044"/>
    <n v="33"/>
    <x v="1"/>
    <n v="31.4"/>
    <n v="1"/>
    <x v="1"/>
    <x v="4"/>
    <x v="9"/>
    <n v="65412"/>
    <x v="0"/>
    <x v="1"/>
    <n v="1"/>
    <n v="0"/>
    <n v="12"/>
    <x v="1"/>
    <n v="9536.67"/>
    <x v="1"/>
    <x v="1"/>
  </r>
  <r>
    <x v="2045"/>
    <n v="58"/>
    <x v="1"/>
    <n v="29.1"/>
    <n v="3"/>
    <x v="1"/>
    <x v="2"/>
    <x v="4"/>
    <n v="93648"/>
    <x v="0"/>
    <x v="0"/>
    <n v="9"/>
    <n v="0"/>
    <n v="4"/>
    <x v="0"/>
    <n v="9646.11"/>
    <x v="0"/>
    <x v="0"/>
  </r>
  <r>
    <x v="2046"/>
    <n v="53"/>
    <x v="0"/>
    <n v="27.6"/>
    <n v="2"/>
    <x v="1"/>
    <x v="0"/>
    <x v="9"/>
    <n v="38646"/>
    <x v="1"/>
    <x v="0"/>
    <n v="7"/>
    <n v="0"/>
    <n v="7"/>
    <x v="0"/>
    <n v="10502.86"/>
    <x v="3"/>
    <x v="0"/>
  </r>
  <r>
    <x v="2047"/>
    <n v="56"/>
    <x v="1"/>
    <n v="24.7"/>
    <n v="2"/>
    <x v="1"/>
    <x v="0"/>
    <x v="9"/>
    <n v="122673"/>
    <x v="0"/>
    <x v="1"/>
    <n v="6"/>
    <n v="0"/>
    <n v="7"/>
    <x v="2"/>
    <n v="19260.509999999998"/>
    <x v="0"/>
    <x v="0"/>
  </r>
  <r>
    <x v="2048"/>
    <n v="50"/>
    <x v="1"/>
    <n v="27.5"/>
    <n v="2"/>
    <x v="1"/>
    <x v="3"/>
    <x v="10"/>
    <n v="47569"/>
    <x v="1"/>
    <x v="0"/>
    <n v="4"/>
    <n v="0"/>
    <n v="13"/>
    <x v="0"/>
    <n v="11242.62"/>
    <x v="3"/>
    <x v="0"/>
  </r>
  <r>
    <x v="2049"/>
    <n v="61"/>
    <x v="0"/>
    <n v="30.1"/>
    <n v="3"/>
    <x v="1"/>
    <x v="4"/>
    <x v="1"/>
    <n v="32064"/>
    <x v="1"/>
    <x v="0"/>
    <n v="5"/>
    <n v="0"/>
    <n v="7"/>
    <x v="2"/>
    <n v="12243.8"/>
    <x v="0"/>
    <x v="1"/>
  </r>
  <r>
    <x v="2050"/>
    <n v="57"/>
    <x v="1"/>
    <n v="28.7"/>
    <n v="2"/>
    <x v="1"/>
    <x v="4"/>
    <x v="2"/>
    <n v="73775"/>
    <x v="2"/>
    <x v="0"/>
    <n v="3"/>
    <n v="1"/>
    <n v="13"/>
    <x v="0"/>
    <n v="20269.82"/>
    <x v="0"/>
    <x v="0"/>
  </r>
  <r>
    <x v="2051"/>
    <n v="31"/>
    <x v="0"/>
    <n v="22.7"/>
    <n v="1"/>
    <x v="1"/>
    <x v="2"/>
    <x v="7"/>
    <n v="61210"/>
    <x v="0"/>
    <x v="1"/>
    <n v="2"/>
    <n v="0"/>
    <n v="11"/>
    <x v="1"/>
    <n v="14630.32"/>
    <x v="1"/>
    <x v="0"/>
  </r>
  <r>
    <x v="2052"/>
    <n v="30"/>
    <x v="1"/>
    <n v="28.4"/>
    <n v="1"/>
    <x v="1"/>
    <x v="4"/>
    <x v="8"/>
    <n v="34715"/>
    <x v="0"/>
    <x v="0"/>
    <n v="4"/>
    <n v="0"/>
    <n v="9"/>
    <x v="2"/>
    <n v="13148.91"/>
    <x v="1"/>
    <x v="0"/>
  </r>
  <r>
    <x v="2053"/>
    <n v="54"/>
    <x v="0"/>
    <n v="35.5"/>
    <n v="3"/>
    <x v="1"/>
    <x v="0"/>
    <x v="4"/>
    <n v="69878"/>
    <x v="2"/>
    <x v="0"/>
    <n v="2"/>
    <n v="1"/>
    <n v="14"/>
    <x v="1"/>
    <n v="20357.77"/>
    <x v="3"/>
    <x v="1"/>
  </r>
  <r>
    <x v="2054"/>
    <n v="32"/>
    <x v="0"/>
    <n v="33.5"/>
    <n v="2"/>
    <x v="1"/>
    <x v="2"/>
    <x v="8"/>
    <n v="72684"/>
    <x v="2"/>
    <x v="2"/>
    <n v="2"/>
    <n v="0"/>
    <n v="5"/>
    <x v="0"/>
    <n v="14426.26"/>
    <x v="1"/>
    <x v="1"/>
  </r>
  <r>
    <x v="2055"/>
    <n v="22"/>
    <x v="0"/>
    <n v="25.2"/>
    <n v="4"/>
    <x v="1"/>
    <x v="1"/>
    <x v="8"/>
    <n v="70903"/>
    <x v="0"/>
    <x v="0"/>
    <n v="5"/>
    <n v="1"/>
    <n v="7"/>
    <x v="1"/>
    <n v="12652.49"/>
    <x v="2"/>
    <x v="0"/>
  </r>
  <r>
    <x v="2056"/>
    <n v="32"/>
    <x v="0"/>
    <n v="24.6"/>
    <n v="1"/>
    <x v="0"/>
    <x v="4"/>
    <x v="10"/>
    <n v="98057"/>
    <x v="2"/>
    <x v="1"/>
    <n v="5"/>
    <n v="0"/>
    <n v="10"/>
    <x v="1"/>
    <n v="27482.86"/>
    <x v="1"/>
    <x v="0"/>
  </r>
  <r>
    <x v="2057"/>
    <n v="42"/>
    <x v="1"/>
    <n v="31.1"/>
    <n v="4"/>
    <x v="1"/>
    <x v="4"/>
    <x v="9"/>
    <n v="67606"/>
    <x v="1"/>
    <x v="1"/>
    <n v="5"/>
    <n v="0"/>
    <n v="2"/>
    <x v="0"/>
    <n v="12108.82"/>
    <x v="4"/>
    <x v="1"/>
  </r>
  <r>
    <x v="2058"/>
    <n v="33"/>
    <x v="1"/>
    <n v="31.9"/>
    <n v="3"/>
    <x v="1"/>
    <x v="1"/>
    <x v="4"/>
    <n v="83844"/>
    <x v="2"/>
    <x v="1"/>
    <n v="6"/>
    <n v="1"/>
    <n v="6"/>
    <x v="0"/>
    <n v="22883.279999999999"/>
    <x v="1"/>
    <x v="1"/>
  </r>
  <r>
    <x v="2059"/>
    <n v="45"/>
    <x v="1"/>
    <n v="24.2"/>
    <n v="0"/>
    <x v="1"/>
    <x v="3"/>
    <x v="9"/>
    <n v="88207"/>
    <x v="2"/>
    <x v="2"/>
    <n v="4"/>
    <n v="0"/>
    <n v="1"/>
    <x v="1"/>
    <n v="15271.4"/>
    <x v="4"/>
    <x v="0"/>
  </r>
  <r>
    <x v="2060"/>
    <n v="33"/>
    <x v="1"/>
    <n v="30.7"/>
    <n v="1"/>
    <x v="1"/>
    <x v="4"/>
    <x v="6"/>
    <n v="27604"/>
    <x v="2"/>
    <x v="0"/>
    <n v="11"/>
    <n v="0"/>
    <n v="9"/>
    <x v="0"/>
    <n v="14963.7"/>
    <x v="1"/>
    <x v="1"/>
  </r>
  <r>
    <x v="2061"/>
    <n v="31"/>
    <x v="0"/>
    <n v="26.5"/>
    <n v="1"/>
    <x v="0"/>
    <x v="2"/>
    <x v="3"/>
    <n v="79201"/>
    <x v="2"/>
    <x v="0"/>
    <n v="4"/>
    <n v="0"/>
    <n v="8"/>
    <x v="2"/>
    <n v="28328.9"/>
    <x v="1"/>
    <x v="0"/>
  </r>
  <r>
    <x v="2062"/>
    <n v="48"/>
    <x v="1"/>
    <n v="30.6"/>
    <n v="1"/>
    <x v="0"/>
    <x v="1"/>
    <x v="0"/>
    <n v="92889"/>
    <x v="2"/>
    <x v="0"/>
    <n v="4"/>
    <n v="1"/>
    <n v="7"/>
    <x v="1"/>
    <n v="28131.47"/>
    <x v="3"/>
    <x v="1"/>
  </r>
  <r>
    <x v="2063"/>
    <n v="49"/>
    <x v="0"/>
    <n v="31.5"/>
    <n v="2"/>
    <x v="1"/>
    <x v="3"/>
    <x v="10"/>
    <n v="18000"/>
    <x v="0"/>
    <x v="1"/>
    <n v="2"/>
    <n v="0"/>
    <n v="10"/>
    <x v="1"/>
    <n v="14561.72"/>
    <x v="3"/>
    <x v="1"/>
  </r>
  <r>
    <x v="2064"/>
    <n v="31"/>
    <x v="0"/>
    <n v="26.8"/>
    <n v="2"/>
    <x v="0"/>
    <x v="0"/>
    <x v="10"/>
    <n v="53260"/>
    <x v="0"/>
    <x v="0"/>
    <n v="3"/>
    <n v="0"/>
    <n v="6"/>
    <x v="2"/>
    <n v="29088.31"/>
    <x v="1"/>
    <x v="0"/>
  </r>
  <r>
    <x v="2065"/>
    <n v="59"/>
    <x v="1"/>
    <n v="28.1"/>
    <n v="0"/>
    <x v="1"/>
    <x v="0"/>
    <x v="0"/>
    <n v="90901"/>
    <x v="1"/>
    <x v="0"/>
    <n v="3"/>
    <n v="0"/>
    <n v="4"/>
    <x v="3"/>
    <n v="13839.09"/>
    <x v="0"/>
    <x v="0"/>
  </r>
  <r>
    <x v="2066"/>
    <n v="55"/>
    <x v="0"/>
    <n v="27.3"/>
    <n v="2"/>
    <x v="0"/>
    <x v="1"/>
    <x v="7"/>
    <n v="74286"/>
    <x v="1"/>
    <x v="1"/>
    <n v="9"/>
    <n v="1"/>
    <n v="13"/>
    <x v="2"/>
    <n v="32405.63"/>
    <x v="3"/>
    <x v="0"/>
  </r>
  <r>
    <x v="2067"/>
    <n v="37"/>
    <x v="1"/>
    <n v="34.799999999999997"/>
    <n v="2"/>
    <x v="1"/>
    <x v="3"/>
    <x v="7"/>
    <n v="87099"/>
    <x v="0"/>
    <x v="1"/>
    <n v="7"/>
    <n v="0"/>
    <n v="9"/>
    <x v="0"/>
    <n v="17734.75"/>
    <x v="4"/>
    <x v="1"/>
  </r>
  <r>
    <x v="2068"/>
    <n v="56"/>
    <x v="1"/>
    <n v="23.9"/>
    <n v="1"/>
    <x v="1"/>
    <x v="4"/>
    <x v="7"/>
    <n v="103225"/>
    <x v="0"/>
    <x v="0"/>
    <n v="3"/>
    <n v="0"/>
    <n v="2"/>
    <x v="1"/>
    <n v="9897"/>
    <x v="0"/>
    <x v="0"/>
  </r>
  <r>
    <x v="2069"/>
    <n v="40"/>
    <x v="0"/>
    <n v="19"/>
    <n v="1"/>
    <x v="1"/>
    <x v="1"/>
    <x v="5"/>
    <n v="52146"/>
    <x v="2"/>
    <x v="0"/>
    <n v="7"/>
    <n v="0"/>
    <n v="8"/>
    <x v="1"/>
    <n v="11163.94"/>
    <x v="4"/>
    <x v="2"/>
  </r>
  <r>
    <x v="2070"/>
    <n v="24"/>
    <x v="0"/>
    <n v="28.5"/>
    <n v="0"/>
    <x v="1"/>
    <x v="1"/>
    <x v="10"/>
    <n v="45958"/>
    <x v="0"/>
    <x v="1"/>
    <n v="5"/>
    <n v="2"/>
    <n v="6"/>
    <x v="2"/>
    <n v="19865.939999999999"/>
    <x v="2"/>
    <x v="0"/>
  </r>
  <r>
    <x v="2071"/>
    <n v="53"/>
    <x v="1"/>
    <n v="16"/>
    <n v="2"/>
    <x v="1"/>
    <x v="3"/>
    <x v="7"/>
    <n v="89800"/>
    <x v="2"/>
    <x v="0"/>
    <n v="6"/>
    <n v="0"/>
    <n v="9"/>
    <x v="3"/>
    <n v="16749.599999999999"/>
    <x v="3"/>
    <x v="2"/>
  </r>
  <r>
    <x v="2072"/>
    <n v="45"/>
    <x v="0"/>
    <n v="29.2"/>
    <n v="0"/>
    <x v="0"/>
    <x v="3"/>
    <x v="8"/>
    <n v="81743"/>
    <x v="0"/>
    <x v="0"/>
    <n v="3"/>
    <n v="0"/>
    <n v="8"/>
    <x v="0"/>
    <n v="23591.1"/>
    <x v="4"/>
    <x v="0"/>
  </r>
  <r>
    <x v="2073"/>
    <n v="49"/>
    <x v="0"/>
    <n v="30.4"/>
    <n v="2"/>
    <x v="1"/>
    <x v="1"/>
    <x v="3"/>
    <n v="56970"/>
    <x v="2"/>
    <x v="4"/>
    <n v="7"/>
    <n v="1"/>
    <n v="13"/>
    <x v="3"/>
    <n v="33091.410000000003"/>
    <x v="3"/>
    <x v="1"/>
  </r>
  <r>
    <x v="2074"/>
    <n v="18"/>
    <x v="0"/>
    <n v="26.2"/>
    <n v="4"/>
    <x v="1"/>
    <x v="0"/>
    <x v="1"/>
    <n v="40449"/>
    <x v="0"/>
    <x v="1"/>
    <n v="6"/>
    <n v="0"/>
    <n v="8"/>
    <x v="0"/>
    <n v="15465.7"/>
    <x v="2"/>
    <x v="0"/>
  </r>
  <r>
    <x v="2075"/>
    <n v="36"/>
    <x v="1"/>
    <n v="20.8"/>
    <n v="0"/>
    <x v="1"/>
    <x v="4"/>
    <x v="1"/>
    <n v="48839"/>
    <x v="0"/>
    <x v="1"/>
    <n v="10"/>
    <n v="1"/>
    <n v="12"/>
    <x v="1"/>
    <n v="17748.099999999999"/>
    <x v="4"/>
    <x v="0"/>
  </r>
  <r>
    <x v="2076"/>
    <n v="36"/>
    <x v="0"/>
    <n v="32.5"/>
    <n v="4"/>
    <x v="1"/>
    <x v="1"/>
    <x v="8"/>
    <n v="136149"/>
    <x v="0"/>
    <x v="2"/>
    <n v="8"/>
    <n v="0"/>
    <n v="1"/>
    <x v="1"/>
    <n v="19641.66"/>
    <x v="4"/>
    <x v="1"/>
  </r>
  <r>
    <x v="2077"/>
    <n v="31"/>
    <x v="1"/>
    <n v="27"/>
    <n v="0"/>
    <x v="1"/>
    <x v="4"/>
    <x v="9"/>
    <n v="65616"/>
    <x v="2"/>
    <x v="0"/>
    <n v="2"/>
    <n v="0"/>
    <n v="12"/>
    <x v="3"/>
    <n v="12968.45"/>
    <x v="1"/>
    <x v="0"/>
  </r>
  <r>
    <x v="2078"/>
    <n v="42"/>
    <x v="1"/>
    <n v="25.1"/>
    <n v="2"/>
    <x v="1"/>
    <x v="2"/>
    <x v="1"/>
    <n v="49137"/>
    <x v="1"/>
    <x v="0"/>
    <n v="1"/>
    <n v="0"/>
    <n v="2"/>
    <x v="2"/>
    <n v="16610.89"/>
    <x v="4"/>
    <x v="0"/>
  </r>
  <r>
    <x v="2079"/>
    <n v="37"/>
    <x v="1"/>
    <n v="30.2"/>
    <n v="2"/>
    <x v="0"/>
    <x v="2"/>
    <x v="7"/>
    <n v="35934"/>
    <x v="0"/>
    <x v="0"/>
    <n v="2"/>
    <n v="0"/>
    <n v="1"/>
    <x v="1"/>
    <n v="26236.85"/>
    <x v="4"/>
    <x v="1"/>
  </r>
  <r>
    <x v="2080"/>
    <n v="65"/>
    <x v="1"/>
    <n v="20.9"/>
    <n v="0"/>
    <x v="1"/>
    <x v="4"/>
    <x v="6"/>
    <n v="71255"/>
    <x v="0"/>
    <x v="0"/>
    <n v="2"/>
    <n v="0"/>
    <n v="3"/>
    <x v="0"/>
    <n v="10584.24"/>
    <x v="0"/>
    <x v="0"/>
  </r>
  <r>
    <x v="2081"/>
    <n v="54"/>
    <x v="0"/>
    <n v="26.4"/>
    <n v="2"/>
    <x v="0"/>
    <x v="1"/>
    <x v="7"/>
    <n v="92712"/>
    <x v="1"/>
    <x v="1"/>
    <n v="5"/>
    <n v="1"/>
    <n v="10"/>
    <x v="1"/>
    <n v="29726.21"/>
    <x v="3"/>
    <x v="0"/>
  </r>
  <r>
    <x v="2082"/>
    <n v="55"/>
    <x v="0"/>
    <n v="28.1"/>
    <n v="2"/>
    <x v="1"/>
    <x v="2"/>
    <x v="5"/>
    <n v="62927"/>
    <x v="2"/>
    <x v="2"/>
    <n v="3"/>
    <n v="1"/>
    <n v="5"/>
    <x v="0"/>
    <n v="19965.14"/>
    <x v="3"/>
    <x v="0"/>
  </r>
  <r>
    <x v="2083"/>
    <n v="53"/>
    <x v="0"/>
    <n v="33.200000000000003"/>
    <n v="5"/>
    <x v="1"/>
    <x v="2"/>
    <x v="0"/>
    <n v="40608"/>
    <x v="1"/>
    <x v="0"/>
    <n v="4"/>
    <n v="0"/>
    <n v="4"/>
    <x v="2"/>
    <n v="15897.22"/>
    <x v="3"/>
    <x v="1"/>
  </r>
  <r>
    <x v="2084"/>
    <n v="26"/>
    <x v="1"/>
    <n v="22.9"/>
    <n v="2"/>
    <x v="0"/>
    <x v="2"/>
    <x v="9"/>
    <n v="29027"/>
    <x v="2"/>
    <x v="2"/>
    <n v="9"/>
    <n v="0"/>
    <n v="2"/>
    <x v="0"/>
    <n v="34390.9"/>
    <x v="1"/>
    <x v="0"/>
  </r>
  <r>
    <x v="2085"/>
    <n v="63"/>
    <x v="1"/>
    <n v="26.7"/>
    <n v="5"/>
    <x v="1"/>
    <x v="0"/>
    <x v="3"/>
    <n v="48522"/>
    <x v="2"/>
    <x v="0"/>
    <n v="5"/>
    <n v="1"/>
    <n v="5"/>
    <x v="2"/>
    <n v="24046.12"/>
    <x v="0"/>
    <x v="0"/>
  </r>
  <r>
    <x v="2086"/>
    <n v="42"/>
    <x v="1"/>
    <n v="38.799999999999997"/>
    <n v="5"/>
    <x v="1"/>
    <x v="3"/>
    <x v="2"/>
    <n v="48897"/>
    <x v="0"/>
    <x v="1"/>
    <n v="8"/>
    <n v="1"/>
    <n v="12"/>
    <x v="2"/>
    <n v="23264.65"/>
    <x v="4"/>
    <x v="1"/>
  </r>
  <r>
    <x v="2087"/>
    <n v="61"/>
    <x v="1"/>
    <n v="28.9"/>
    <n v="2"/>
    <x v="1"/>
    <x v="0"/>
    <x v="1"/>
    <n v="82920"/>
    <x v="0"/>
    <x v="1"/>
    <n v="3"/>
    <n v="0"/>
    <n v="3"/>
    <x v="1"/>
    <n v="17587.759999999998"/>
    <x v="0"/>
    <x v="0"/>
  </r>
  <r>
    <x v="2088"/>
    <n v="47"/>
    <x v="1"/>
    <n v="20.8"/>
    <n v="0"/>
    <x v="1"/>
    <x v="4"/>
    <x v="10"/>
    <n v="56539"/>
    <x v="1"/>
    <x v="1"/>
    <n v="3"/>
    <n v="0"/>
    <n v="13"/>
    <x v="3"/>
    <n v="18357.52"/>
    <x v="3"/>
    <x v="0"/>
  </r>
  <r>
    <x v="2089"/>
    <n v="25"/>
    <x v="0"/>
    <n v="30.7"/>
    <n v="1"/>
    <x v="1"/>
    <x v="2"/>
    <x v="9"/>
    <n v="79868"/>
    <x v="1"/>
    <x v="0"/>
    <n v="5"/>
    <n v="1"/>
    <n v="5"/>
    <x v="0"/>
    <n v="8729.8700000000008"/>
    <x v="2"/>
    <x v="1"/>
  </r>
  <r>
    <x v="2090"/>
    <n v="21"/>
    <x v="0"/>
    <n v="25.8"/>
    <n v="1"/>
    <x v="0"/>
    <x v="1"/>
    <x v="5"/>
    <n v="76752"/>
    <x v="0"/>
    <x v="1"/>
    <n v="3"/>
    <n v="1"/>
    <n v="14"/>
    <x v="1"/>
    <n v="31611.79"/>
    <x v="2"/>
    <x v="0"/>
  </r>
  <r>
    <x v="2091"/>
    <n v="53"/>
    <x v="0"/>
    <n v="22"/>
    <n v="0"/>
    <x v="1"/>
    <x v="2"/>
    <x v="9"/>
    <n v="18000"/>
    <x v="0"/>
    <x v="1"/>
    <n v="3"/>
    <n v="1"/>
    <n v="9"/>
    <x v="2"/>
    <n v="18584.82"/>
    <x v="3"/>
    <x v="0"/>
  </r>
  <r>
    <x v="2092"/>
    <n v="27"/>
    <x v="1"/>
    <n v="24.1"/>
    <n v="1"/>
    <x v="1"/>
    <x v="2"/>
    <x v="3"/>
    <n v="57748"/>
    <x v="0"/>
    <x v="1"/>
    <n v="7"/>
    <n v="1"/>
    <n v="5"/>
    <x v="1"/>
    <n v="21023.23"/>
    <x v="1"/>
    <x v="0"/>
  </r>
  <r>
    <x v="2093"/>
    <n v="33"/>
    <x v="1"/>
    <n v="27.6"/>
    <n v="5"/>
    <x v="0"/>
    <x v="2"/>
    <x v="3"/>
    <n v="88633"/>
    <x v="2"/>
    <x v="1"/>
    <n v="5"/>
    <n v="0"/>
    <n v="7"/>
    <x v="1"/>
    <n v="35670.47"/>
    <x v="1"/>
    <x v="0"/>
  </r>
  <r>
    <x v="2094"/>
    <n v="32"/>
    <x v="1"/>
    <n v="38.5"/>
    <n v="1"/>
    <x v="1"/>
    <x v="4"/>
    <x v="10"/>
    <n v="75245"/>
    <x v="2"/>
    <x v="2"/>
    <n v="1"/>
    <n v="0"/>
    <n v="6"/>
    <x v="1"/>
    <n v="12351.63"/>
    <x v="1"/>
    <x v="1"/>
  </r>
  <r>
    <x v="2095"/>
    <n v="57"/>
    <x v="1"/>
    <n v="16"/>
    <n v="1"/>
    <x v="1"/>
    <x v="2"/>
    <x v="6"/>
    <n v="57206"/>
    <x v="2"/>
    <x v="1"/>
    <n v="5"/>
    <n v="0"/>
    <n v="8"/>
    <x v="0"/>
    <n v="12294.38"/>
    <x v="0"/>
    <x v="2"/>
  </r>
  <r>
    <x v="2096"/>
    <n v="55"/>
    <x v="1"/>
    <n v="28.1"/>
    <n v="0"/>
    <x v="1"/>
    <x v="3"/>
    <x v="0"/>
    <n v="103959"/>
    <x v="2"/>
    <x v="1"/>
    <n v="4"/>
    <n v="1"/>
    <n v="2"/>
    <x v="0"/>
    <n v="20292.36"/>
    <x v="3"/>
    <x v="0"/>
  </r>
  <r>
    <x v="2097"/>
    <n v="53"/>
    <x v="1"/>
    <n v="24.3"/>
    <n v="1"/>
    <x v="1"/>
    <x v="1"/>
    <x v="3"/>
    <n v="47901"/>
    <x v="0"/>
    <x v="0"/>
    <n v="4"/>
    <n v="0"/>
    <n v="2"/>
    <x v="1"/>
    <n v="13873.84"/>
    <x v="3"/>
    <x v="0"/>
  </r>
  <r>
    <x v="2098"/>
    <n v="26"/>
    <x v="1"/>
    <n v="17.399999999999999"/>
    <n v="2"/>
    <x v="1"/>
    <x v="2"/>
    <x v="0"/>
    <n v="89801"/>
    <x v="0"/>
    <x v="2"/>
    <n v="11"/>
    <n v="1"/>
    <n v="5"/>
    <x v="1"/>
    <n v="17517.240000000002"/>
    <x v="1"/>
    <x v="2"/>
  </r>
  <r>
    <x v="2099"/>
    <n v="31"/>
    <x v="0"/>
    <n v="29"/>
    <n v="1"/>
    <x v="1"/>
    <x v="4"/>
    <x v="9"/>
    <n v="53969"/>
    <x v="1"/>
    <x v="0"/>
    <n v="5"/>
    <n v="0"/>
    <n v="5"/>
    <x v="1"/>
    <n v="9901.2800000000007"/>
    <x v="1"/>
    <x v="0"/>
  </r>
  <r>
    <x v="2100"/>
    <n v="30"/>
    <x v="0"/>
    <n v="29.8"/>
    <n v="1"/>
    <x v="1"/>
    <x v="2"/>
    <x v="3"/>
    <n v="54693"/>
    <x v="2"/>
    <x v="0"/>
    <n v="4"/>
    <n v="0"/>
    <n v="0"/>
    <x v="1"/>
    <n v="7156.75"/>
    <x v="1"/>
    <x v="0"/>
  </r>
  <r>
    <x v="2101"/>
    <n v="35"/>
    <x v="1"/>
    <n v="30"/>
    <n v="0"/>
    <x v="1"/>
    <x v="2"/>
    <x v="3"/>
    <n v="43833"/>
    <x v="2"/>
    <x v="0"/>
    <n v="1"/>
    <n v="1"/>
    <n v="9"/>
    <x v="1"/>
    <n v="17152.080000000002"/>
    <x v="1"/>
    <x v="0"/>
  </r>
  <r>
    <x v="2102"/>
    <n v="47"/>
    <x v="1"/>
    <n v="29.9"/>
    <n v="2"/>
    <x v="1"/>
    <x v="4"/>
    <x v="2"/>
    <n v="102245"/>
    <x v="0"/>
    <x v="4"/>
    <n v="7"/>
    <n v="1"/>
    <n v="11"/>
    <x v="3"/>
    <n v="31690.79"/>
    <x v="3"/>
    <x v="0"/>
  </r>
  <r>
    <x v="2103"/>
    <n v="64"/>
    <x v="0"/>
    <n v="27.1"/>
    <n v="1"/>
    <x v="1"/>
    <x v="2"/>
    <x v="2"/>
    <n v="100416"/>
    <x v="2"/>
    <x v="0"/>
    <n v="3"/>
    <n v="0"/>
    <n v="5"/>
    <x v="1"/>
    <n v="17139.7"/>
    <x v="0"/>
    <x v="0"/>
  </r>
  <r>
    <x v="2104"/>
    <n v="34"/>
    <x v="1"/>
    <n v="27.8"/>
    <n v="1"/>
    <x v="0"/>
    <x v="3"/>
    <x v="1"/>
    <n v="97494"/>
    <x v="1"/>
    <x v="2"/>
    <n v="6"/>
    <n v="1"/>
    <n v="2"/>
    <x v="1"/>
    <n v="29694.57"/>
    <x v="1"/>
    <x v="0"/>
  </r>
  <r>
    <x v="2105"/>
    <n v="43"/>
    <x v="1"/>
    <n v="22.5"/>
    <n v="1"/>
    <x v="1"/>
    <x v="3"/>
    <x v="0"/>
    <n v="65683"/>
    <x v="0"/>
    <x v="0"/>
    <n v="4"/>
    <n v="0"/>
    <n v="2"/>
    <x v="0"/>
    <n v="7112.43"/>
    <x v="4"/>
    <x v="0"/>
  </r>
  <r>
    <x v="2106"/>
    <n v="65"/>
    <x v="0"/>
    <n v="33.799999999999997"/>
    <n v="1"/>
    <x v="1"/>
    <x v="0"/>
    <x v="9"/>
    <n v="32116"/>
    <x v="0"/>
    <x v="2"/>
    <n v="2"/>
    <n v="0"/>
    <n v="9"/>
    <x v="0"/>
    <n v="18510.259999999998"/>
    <x v="0"/>
    <x v="1"/>
  </r>
  <r>
    <x v="2107"/>
    <n v="50"/>
    <x v="0"/>
    <n v="25.3"/>
    <n v="1"/>
    <x v="1"/>
    <x v="2"/>
    <x v="1"/>
    <n v="46199"/>
    <x v="0"/>
    <x v="0"/>
    <n v="2"/>
    <n v="0"/>
    <n v="12"/>
    <x v="0"/>
    <n v="9634.93"/>
    <x v="3"/>
    <x v="0"/>
  </r>
  <r>
    <x v="2108"/>
    <n v="23"/>
    <x v="1"/>
    <n v="24"/>
    <n v="2"/>
    <x v="1"/>
    <x v="3"/>
    <x v="1"/>
    <n v="43797"/>
    <x v="1"/>
    <x v="1"/>
    <n v="4"/>
    <n v="1"/>
    <n v="1"/>
    <x v="1"/>
    <n v="13689.6"/>
    <x v="2"/>
    <x v="0"/>
  </r>
  <r>
    <x v="2109"/>
    <n v="27"/>
    <x v="1"/>
    <n v="23.5"/>
    <n v="0"/>
    <x v="1"/>
    <x v="1"/>
    <x v="5"/>
    <n v="77137"/>
    <x v="2"/>
    <x v="2"/>
    <n v="2"/>
    <n v="1"/>
    <n v="2"/>
    <x v="1"/>
    <n v="16318.7"/>
    <x v="1"/>
    <x v="0"/>
  </r>
  <r>
    <x v="2110"/>
    <n v="58"/>
    <x v="0"/>
    <n v="27.8"/>
    <n v="2"/>
    <x v="1"/>
    <x v="2"/>
    <x v="3"/>
    <n v="40476"/>
    <x v="2"/>
    <x v="0"/>
    <n v="2"/>
    <n v="0"/>
    <n v="6"/>
    <x v="0"/>
    <n v="16910.03"/>
    <x v="0"/>
    <x v="0"/>
  </r>
  <r>
    <x v="2111"/>
    <n v="23"/>
    <x v="1"/>
    <n v="16"/>
    <n v="1"/>
    <x v="1"/>
    <x v="0"/>
    <x v="1"/>
    <n v="59714"/>
    <x v="0"/>
    <x v="1"/>
    <n v="3"/>
    <n v="0"/>
    <n v="2"/>
    <x v="2"/>
    <n v="14767.12"/>
    <x v="2"/>
    <x v="2"/>
  </r>
  <r>
    <x v="2112"/>
    <n v="37"/>
    <x v="0"/>
    <n v="22.2"/>
    <n v="3"/>
    <x v="1"/>
    <x v="4"/>
    <x v="7"/>
    <n v="55041"/>
    <x v="0"/>
    <x v="2"/>
    <n v="7"/>
    <n v="0"/>
    <n v="9"/>
    <x v="0"/>
    <n v="13941.99"/>
    <x v="4"/>
    <x v="0"/>
  </r>
  <r>
    <x v="2113"/>
    <n v="53"/>
    <x v="1"/>
    <n v="35.4"/>
    <n v="3"/>
    <x v="1"/>
    <x v="1"/>
    <x v="8"/>
    <n v="69804"/>
    <x v="1"/>
    <x v="3"/>
    <n v="5"/>
    <n v="1"/>
    <n v="2"/>
    <x v="0"/>
    <n v="24749.52"/>
    <x v="3"/>
    <x v="1"/>
  </r>
  <r>
    <x v="2114"/>
    <n v="65"/>
    <x v="1"/>
    <n v="27.5"/>
    <n v="0"/>
    <x v="1"/>
    <x v="1"/>
    <x v="4"/>
    <n v="61709"/>
    <x v="2"/>
    <x v="0"/>
    <n v="7"/>
    <n v="0"/>
    <n v="3"/>
    <x v="2"/>
    <n v="18797.62"/>
    <x v="0"/>
    <x v="0"/>
  </r>
  <r>
    <x v="2115"/>
    <n v="62"/>
    <x v="1"/>
    <n v="24.2"/>
    <n v="0"/>
    <x v="1"/>
    <x v="0"/>
    <x v="8"/>
    <n v="64603"/>
    <x v="0"/>
    <x v="0"/>
    <n v="6"/>
    <n v="0"/>
    <n v="2"/>
    <x v="0"/>
    <n v="11969.55"/>
    <x v="0"/>
    <x v="0"/>
  </r>
  <r>
    <x v="2116"/>
    <n v="65"/>
    <x v="1"/>
    <n v="20"/>
    <n v="2"/>
    <x v="1"/>
    <x v="0"/>
    <x v="3"/>
    <n v="43141"/>
    <x v="1"/>
    <x v="0"/>
    <n v="4"/>
    <n v="0"/>
    <n v="11"/>
    <x v="0"/>
    <n v="12253.5"/>
    <x v="0"/>
    <x v="2"/>
  </r>
  <r>
    <x v="2117"/>
    <n v="40"/>
    <x v="0"/>
    <n v="26.3"/>
    <n v="3"/>
    <x v="1"/>
    <x v="4"/>
    <x v="7"/>
    <n v="18000"/>
    <x v="2"/>
    <x v="1"/>
    <n v="8"/>
    <n v="0"/>
    <n v="0"/>
    <x v="0"/>
    <n v="16667.68"/>
    <x v="4"/>
    <x v="0"/>
  </r>
  <r>
    <x v="2118"/>
    <n v="44"/>
    <x v="1"/>
    <n v="30.6"/>
    <n v="2"/>
    <x v="1"/>
    <x v="3"/>
    <x v="5"/>
    <n v="18000"/>
    <x v="1"/>
    <x v="0"/>
    <n v="4"/>
    <n v="0"/>
    <n v="0"/>
    <x v="3"/>
    <n v="17077"/>
    <x v="4"/>
    <x v="1"/>
  </r>
  <r>
    <x v="2119"/>
    <n v="32"/>
    <x v="0"/>
    <n v="20.2"/>
    <n v="1"/>
    <x v="1"/>
    <x v="4"/>
    <x v="8"/>
    <n v="47413"/>
    <x v="0"/>
    <x v="2"/>
    <n v="4"/>
    <n v="0"/>
    <n v="10"/>
    <x v="1"/>
    <n v="14716.12"/>
    <x v="1"/>
    <x v="0"/>
  </r>
  <r>
    <x v="2120"/>
    <n v="24"/>
    <x v="1"/>
    <n v="26.8"/>
    <n v="0"/>
    <x v="1"/>
    <x v="4"/>
    <x v="0"/>
    <n v="29529"/>
    <x v="0"/>
    <x v="4"/>
    <n v="10"/>
    <n v="0"/>
    <n v="13"/>
    <x v="0"/>
    <n v="19094.150000000001"/>
    <x v="2"/>
    <x v="0"/>
  </r>
  <r>
    <x v="2121"/>
    <n v="52"/>
    <x v="0"/>
    <n v="23.1"/>
    <n v="3"/>
    <x v="1"/>
    <x v="2"/>
    <x v="7"/>
    <n v="38805"/>
    <x v="2"/>
    <x v="2"/>
    <n v="4"/>
    <n v="1"/>
    <n v="12"/>
    <x v="0"/>
    <n v="22518.34"/>
    <x v="3"/>
    <x v="0"/>
  </r>
  <r>
    <x v="2122"/>
    <n v="61"/>
    <x v="0"/>
    <n v="26.9"/>
    <n v="1"/>
    <x v="1"/>
    <x v="3"/>
    <x v="5"/>
    <n v="41589"/>
    <x v="1"/>
    <x v="0"/>
    <n v="7"/>
    <n v="0"/>
    <n v="13"/>
    <x v="0"/>
    <n v="14321.54"/>
    <x v="0"/>
    <x v="0"/>
  </r>
  <r>
    <x v="2123"/>
    <n v="62"/>
    <x v="1"/>
    <n v="35.200000000000003"/>
    <n v="0"/>
    <x v="1"/>
    <x v="3"/>
    <x v="10"/>
    <n v="103749"/>
    <x v="1"/>
    <x v="0"/>
    <n v="8"/>
    <n v="0"/>
    <n v="0"/>
    <x v="1"/>
    <n v="13486.68"/>
    <x v="0"/>
    <x v="1"/>
  </r>
  <r>
    <x v="2124"/>
    <n v="40"/>
    <x v="0"/>
    <n v="36.6"/>
    <n v="2"/>
    <x v="0"/>
    <x v="0"/>
    <x v="10"/>
    <n v="102970"/>
    <x v="0"/>
    <x v="1"/>
    <n v="4"/>
    <n v="0"/>
    <n v="0"/>
    <x v="1"/>
    <n v="28257.7"/>
    <x v="4"/>
    <x v="1"/>
  </r>
  <r>
    <x v="2125"/>
    <n v="47"/>
    <x v="1"/>
    <n v="23.5"/>
    <n v="1"/>
    <x v="1"/>
    <x v="4"/>
    <x v="9"/>
    <n v="83512"/>
    <x v="2"/>
    <x v="1"/>
    <n v="5"/>
    <n v="0"/>
    <n v="5"/>
    <x v="0"/>
    <n v="14351"/>
    <x v="3"/>
    <x v="0"/>
  </r>
  <r>
    <x v="2126"/>
    <n v="45"/>
    <x v="1"/>
    <n v="31.5"/>
    <n v="2"/>
    <x v="1"/>
    <x v="3"/>
    <x v="0"/>
    <n v="64270"/>
    <x v="0"/>
    <x v="0"/>
    <n v="6"/>
    <n v="0"/>
    <n v="10"/>
    <x v="0"/>
    <n v="10049.77"/>
    <x v="4"/>
    <x v="1"/>
  </r>
  <r>
    <x v="2127"/>
    <n v="53"/>
    <x v="1"/>
    <n v="23.7"/>
    <n v="0"/>
    <x v="1"/>
    <x v="0"/>
    <x v="0"/>
    <n v="18530"/>
    <x v="0"/>
    <x v="1"/>
    <n v="6"/>
    <n v="0"/>
    <n v="9"/>
    <x v="1"/>
    <n v="10901.82"/>
    <x v="3"/>
    <x v="0"/>
  </r>
  <r>
    <x v="2128"/>
    <n v="32"/>
    <x v="1"/>
    <n v="36.200000000000003"/>
    <n v="0"/>
    <x v="1"/>
    <x v="4"/>
    <x v="8"/>
    <n v="85620"/>
    <x v="0"/>
    <x v="0"/>
    <n v="1"/>
    <n v="0"/>
    <n v="10"/>
    <x v="2"/>
    <n v="14894.97"/>
    <x v="1"/>
    <x v="1"/>
  </r>
  <r>
    <x v="2129"/>
    <n v="60"/>
    <x v="0"/>
    <n v="33.299999999999997"/>
    <n v="2"/>
    <x v="1"/>
    <x v="2"/>
    <x v="4"/>
    <n v="88097"/>
    <x v="2"/>
    <x v="2"/>
    <n v="10"/>
    <n v="1"/>
    <n v="10"/>
    <x v="1"/>
    <n v="22151.18"/>
    <x v="0"/>
    <x v="1"/>
  </r>
  <r>
    <x v="2130"/>
    <n v="27"/>
    <x v="1"/>
    <n v="30.3"/>
    <n v="1"/>
    <x v="1"/>
    <x v="1"/>
    <x v="6"/>
    <n v="39408"/>
    <x v="0"/>
    <x v="0"/>
    <n v="4"/>
    <n v="0"/>
    <n v="13"/>
    <x v="1"/>
    <n v="15114.58"/>
    <x v="1"/>
    <x v="1"/>
  </r>
  <r>
    <x v="2131"/>
    <n v="40"/>
    <x v="0"/>
    <n v="27.3"/>
    <n v="4"/>
    <x v="1"/>
    <x v="0"/>
    <x v="2"/>
    <n v="63954"/>
    <x v="2"/>
    <x v="1"/>
    <n v="4"/>
    <n v="0"/>
    <n v="2"/>
    <x v="2"/>
    <n v="17955.39"/>
    <x v="4"/>
    <x v="0"/>
  </r>
  <r>
    <x v="2132"/>
    <n v="42"/>
    <x v="0"/>
    <n v="29.2"/>
    <n v="1"/>
    <x v="1"/>
    <x v="4"/>
    <x v="2"/>
    <n v="31668"/>
    <x v="0"/>
    <x v="2"/>
    <n v="6"/>
    <n v="1"/>
    <n v="0"/>
    <x v="3"/>
    <n v="29993.96"/>
    <x v="4"/>
    <x v="0"/>
  </r>
  <r>
    <x v="2133"/>
    <n v="61"/>
    <x v="0"/>
    <n v="23.9"/>
    <n v="1"/>
    <x v="1"/>
    <x v="4"/>
    <x v="6"/>
    <n v="56203"/>
    <x v="1"/>
    <x v="0"/>
    <n v="7"/>
    <n v="0"/>
    <n v="7"/>
    <x v="2"/>
    <n v="12215.06"/>
    <x v="0"/>
    <x v="0"/>
  </r>
  <r>
    <x v="2134"/>
    <n v="25"/>
    <x v="0"/>
    <n v="26.8"/>
    <n v="1"/>
    <x v="1"/>
    <x v="3"/>
    <x v="0"/>
    <n v="101716"/>
    <x v="1"/>
    <x v="2"/>
    <n v="4"/>
    <n v="0"/>
    <n v="14"/>
    <x v="1"/>
    <n v="14260.8"/>
    <x v="2"/>
    <x v="0"/>
  </r>
  <r>
    <x v="2135"/>
    <n v="37"/>
    <x v="0"/>
    <n v="34.799999999999997"/>
    <n v="3"/>
    <x v="1"/>
    <x v="0"/>
    <x v="3"/>
    <n v="94373"/>
    <x v="2"/>
    <x v="0"/>
    <n v="2"/>
    <n v="0"/>
    <n v="12"/>
    <x v="2"/>
    <n v="20833.89"/>
    <x v="4"/>
    <x v="1"/>
  </r>
  <r>
    <x v="2136"/>
    <n v="47"/>
    <x v="0"/>
    <n v="29.4"/>
    <n v="2"/>
    <x v="1"/>
    <x v="0"/>
    <x v="9"/>
    <n v="35867"/>
    <x v="0"/>
    <x v="0"/>
    <n v="3"/>
    <n v="0"/>
    <n v="1"/>
    <x v="3"/>
    <n v="18693.39"/>
    <x v="3"/>
    <x v="0"/>
  </r>
  <r>
    <x v="2137"/>
    <n v="23"/>
    <x v="0"/>
    <n v="24.3"/>
    <n v="2"/>
    <x v="0"/>
    <x v="2"/>
    <x v="8"/>
    <n v="46111"/>
    <x v="0"/>
    <x v="0"/>
    <n v="2"/>
    <n v="0"/>
    <n v="14"/>
    <x v="2"/>
    <n v="24500.78"/>
    <x v="2"/>
    <x v="0"/>
  </r>
  <r>
    <x v="2138"/>
    <n v="28"/>
    <x v="0"/>
    <n v="34.9"/>
    <n v="0"/>
    <x v="1"/>
    <x v="0"/>
    <x v="2"/>
    <n v="75265"/>
    <x v="0"/>
    <x v="1"/>
    <n v="4"/>
    <n v="0"/>
    <n v="6"/>
    <x v="0"/>
    <n v="13809.04"/>
    <x v="1"/>
    <x v="1"/>
  </r>
  <r>
    <x v="2139"/>
    <n v="31"/>
    <x v="0"/>
    <n v="19.899999999999999"/>
    <n v="0"/>
    <x v="1"/>
    <x v="4"/>
    <x v="8"/>
    <n v="98552"/>
    <x v="0"/>
    <x v="0"/>
    <n v="8"/>
    <n v="0"/>
    <n v="13"/>
    <x v="0"/>
    <n v="3586.55"/>
    <x v="1"/>
    <x v="2"/>
  </r>
  <r>
    <x v="2140"/>
    <n v="49"/>
    <x v="0"/>
    <n v="25.9"/>
    <n v="2"/>
    <x v="0"/>
    <x v="0"/>
    <x v="1"/>
    <n v="85364"/>
    <x v="2"/>
    <x v="1"/>
    <n v="9"/>
    <n v="1"/>
    <n v="9"/>
    <x v="0"/>
    <n v="32788.639999999999"/>
    <x v="3"/>
    <x v="0"/>
  </r>
  <r>
    <x v="2141"/>
    <n v="43"/>
    <x v="1"/>
    <n v="24.3"/>
    <n v="1"/>
    <x v="1"/>
    <x v="3"/>
    <x v="5"/>
    <n v="58475"/>
    <x v="1"/>
    <x v="0"/>
    <n v="4"/>
    <n v="0"/>
    <n v="4"/>
    <x v="1"/>
    <n v="6535.7"/>
    <x v="4"/>
    <x v="0"/>
  </r>
  <r>
    <x v="2142"/>
    <n v="62"/>
    <x v="0"/>
    <n v="22.7"/>
    <n v="1"/>
    <x v="1"/>
    <x v="4"/>
    <x v="0"/>
    <n v="45430"/>
    <x v="0"/>
    <x v="1"/>
    <n v="5"/>
    <n v="0"/>
    <n v="6"/>
    <x v="0"/>
    <n v="15176.56"/>
    <x v="0"/>
    <x v="0"/>
  </r>
  <r>
    <x v="2143"/>
    <n v="50"/>
    <x v="1"/>
    <n v="36.200000000000003"/>
    <n v="1"/>
    <x v="1"/>
    <x v="3"/>
    <x v="0"/>
    <n v="99525"/>
    <x v="0"/>
    <x v="0"/>
    <n v="4"/>
    <n v="0"/>
    <n v="7"/>
    <x v="0"/>
    <n v="12452.57"/>
    <x v="3"/>
    <x v="1"/>
  </r>
  <r>
    <x v="2144"/>
    <n v="34"/>
    <x v="0"/>
    <n v="29.5"/>
    <n v="2"/>
    <x v="0"/>
    <x v="0"/>
    <x v="0"/>
    <n v="61437"/>
    <x v="0"/>
    <x v="0"/>
    <n v="6"/>
    <n v="0"/>
    <n v="3"/>
    <x v="3"/>
    <n v="33374.51"/>
    <x v="1"/>
    <x v="0"/>
  </r>
  <r>
    <x v="2145"/>
    <n v="28"/>
    <x v="0"/>
    <n v="24.5"/>
    <n v="0"/>
    <x v="0"/>
    <x v="4"/>
    <x v="7"/>
    <n v="68275"/>
    <x v="2"/>
    <x v="0"/>
    <n v="2"/>
    <n v="0"/>
    <n v="3"/>
    <x v="1"/>
    <n v="22304.82"/>
    <x v="1"/>
    <x v="0"/>
  </r>
  <r>
    <x v="2146"/>
    <n v="64"/>
    <x v="1"/>
    <n v="30.5"/>
    <n v="3"/>
    <x v="1"/>
    <x v="0"/>
    <x v="0"/>
    <n v="36163"/>
    <x v="2"/>
    <x v="4"/>
    <n v="10"/>
    <n v="1"/>
    <n v="5"/>
    <x v="0"/>
    <n v="27240"/>
    <x v="0"/>
    <x v="1"/>
  </r>
  <r>
    <x v="2147"/>
    <n v="19"/>
    <x v="1"/>
    <n v="20.6"/>
    <n v="1"/>
    <x v="1"/>
    <x v="1"/>
    <x v="5"/>
    <n v="75275"/>
    <x v="1"/>
    <x v="1"/>
    <n v="10"/>
    <n v="0"/>
    <n v="5"/>
    <x v="2"/>
    <n v="14241.29"/>
    <x v="2"/>
    <x v="0"/>
  </r>
  <r>
    <x v="2148"/>
    <n v="18"/>
    <x v="0"/>
    <n v="28.8"/>
    <n v="4"/>
    <x v="1"/>
    <x v="4"/>
    <x v="4"/>
    <n v="44443"/>
    <x v="0"/>
    <x v="1"/>
    <n v="3"/>
    <n v="0"/>
    <n v="5"/>
    <x v="1"/>
    <n v="15455.31"/>
    <x v="2"/>
    <x v="0"/>
  </r>
  <r>
    <x v="2149"/>
    <n v="39"/>
    <x v="1"/>
    <n v="27"/>
    <n v="2"/>
    <x v="0"/>
    <x v="1"/>
    <x v="8"/>
    <n v="75074"/>
    <x v="0"/>
    <x v="0"/>
    <n v="2"/>
    <n v="0"/>
    <n v="3"/>
    <x v="0"/>
    <n v="27498.29"/>
    <x v="4"/>
    <x v="0"/>
  </r>
  <r>
    <x v="2150"/>
    <n v="22"/>
    <x v="1"/>
    <n v="21.2"/>
    <n v="2"/>
    <x v="0"/>
    <x v="0"/>
    <x v="1"/>
    <n v="59779"/>
    <x v="2"/>
    <x v="0"/>
    <n v="3"/>
    <n v="1"/>
    <n v="6"/>
    <x v="1"/>
    <n v="26859.91"/>
    <x v="2"/>
    <x v="0"/>
  </r>
  <r>
    <x v="2151"/>
    <n v="49"/>
    <x v="1"/>
    <n v="27.2"/>
    <n v="1"/>
    <x v="1"/>
    <x v="1"/>
    <x v="9"/>
    <n v="50787"/>
    <x v="1"/>
    <x v="0"/>
    <n v="4"/>
    <n v="0"/>
    <n v="14"/>
    <x v="1"/>
    <n v="7592.73"/>
    <x v="3"/>
    <x v="0"/>
  </r>
  <r>
    <x v="2152"/>
    <n v="59"/>
    <x v="0"/>
    <n v="24.9"/>
    <n v="0"/>
    <x v="1"/>
    <x v="4"/>
    <x v="0"/>
    <n v="42226"/>
    <x v="0"/>
    <x v="1"/>
    <n v="3"/>
    <n v="0"/>
    <n v="12"/>
    <x v="0"/>
    <n v="14820.93"/>
    <x v="0"/>
    <x v="0"/>
  </r>
  <r>
    <x v="2153"/>
    <n v="60"/>
    <x v="0"/>
    <n v="21.5"/>
    <n v="1"/>
    <x v="1"/>
    <x v="0"/>
    <x v="2"/>
    <n v="95079"/>
    <x v="2"/>
    <x v="0"/>
    <n v="5"/>
    <n v="0"/>
    <n v="12"/>
    <x v="3"/>
    <n v="20066.63"/>
    <x v="0"/>
    <x v="0"/>
  </r>
  <r>
    <x v="2154"/>
    <n v="53"/>
    <x v="0"/>
    <n v="22.7"/>
    <n v="0"/>
    <x v="1"/>
    <x v="2"/>
    <x v="0"/>
    <n v="94436"/>
    <x v="0"/>
    <x v="0"/>
    <n v="5"/>
    <n v="0"/>
    <n v="9"/>
    <x v="1"/>
    <n v="10281.77"/>
    <x v="3"/>
    <x v="0"/>
  </r>
  <r>
    <x v="2155"/>
    <n v="38"/>
    <x v="1"/>
    <n v="22.8"/>
    <n v="0"/>
    <x v="1"/>
    <x v="0"/>
    <x v="5"/>
    <n v="18000"/>
    <x v="1"/>
    <x v="0"/>
    <n v="4"/>
    <n v="0"/>
    <n v="3"/>
    <x v="1"/>
    <n v="5899.64"/>
    <x v="4"/>
    <x v="0"/>
  </r>
  <r>
    <x v="2156"/>
    <n v="29"/>
    <x v="0"/>
    <n v="28.4"/>
    <n v="0"/>
    <x v="1"/>
    <x v="0"/>
    <x v="3"/>
    <n v="91172"/>
    <x v="0"/>
    <x v="1"/>
    <n v="6"/>
    <n v="1"/>
    <n v="4"/>
    <x v="0"/>
    <n v="11797.97"/>
    <x v="1"/>
    <x v="0"/>
  </r>
  <r>
    <x v="2157"/>
    <n v="53"/>
    <x v="1"/>
    <n v="26.6"/>
    <n v="0"/>
    <x v="1"/>
    <x v="3"/>
    <x v="1"/>
    <n v="44440"/>
    <x v="0"/>
    <x v="0"/>
    <n v="4"/>
    <n v="0"/>
    <n v="1"/>
    <x v="1"/>
    <n v="12000.54"/>
    <x v="3"/>
    <x v="0"/>
  </r>
  <r>
    <x v="2158"/>
    <n v="28"/>
    <x v="1"/>
    <n v="30.4"/>
    <n v="2"/>
    <x v="1"/>
    <x v="4"/>
    <x v="9"/>
    <n v="91011"/>
    <x v="0"/>
    <x v="1"/>
    <n v="4"/>
    <n v="0"/>
    <n v="4"/>
    <x v="2"/>
    <n v="15275.4"/>
    <x v="1"/>
    <x v="1"/>
  </r>
  <r>
    <x v="2159"/>
    <n v="26"/>
    <x v="0"/>
    <n v="31.9"/>
    <n v="2"/>
    <x v="1"/>
    <x v="2"/>
    <x v="5"/>
    <n v="66348"/>
    <x v="1"/>
    <x v="0"/>
    <n v="4"/>
    <n v="0"/>
    <n v="11"/>
    <x v="3"/>
    <n v="16960.490000000002"/>
    <x v="1"/>
    <x v="1"/>
  </r>
  <r>
    <x v="2160"/>
    <n v="54"/>
    <x v="1"/>
    <n v="22.8"/>
    <n v="1"/>
    <x v="1"/>
    <x v="4"/>
    <x v="7"/>
    <n v="76202"/>
    <x v="2"/>
    <x v="0"/>
    <n v="6"/>
    <n v="1"/>
    <n v="5"/>
    <x v="1"/>
    <n v="17418.37"/>
    <x v="3"/>
    <x v="0"/>
  </r>
  <r>
    <x v="2161"/>
    <n v="50"/>
    <x v="0"/>
    <n v="38.299999999999997"/>
    <n v="0"/>
    <x v="1"/>
    <x v="2"/>
    <x v="4"/>
    <n v="43844"/>
    <x v="1"/>
    <x v="0"/>
    <n v="4"/>
    <n v="0"/>
    <n v="0"/>
    <x v="1"/>
    <n v="8359.9500000000007"/>
    <x v="3"/>
    <x v="1"/>
  </r>
  <r>
    <x v="2162"/>
    <n v="27"/>
    <x v="0"/>
    <n v="25.2"/>
    <n v="2"/>
    <x v="1"/>
    <x v="4"/>
    <x v="5"/>
    <n v="85831"/>
    <x v="1"/>
    <x v="0"/>
    <n v="0"/>
    <n v="0"/>
    <n v="7"/>
    <x v="1"/>
    <n v="8251.7900000000009"/>
    <x v="1"/>
    <x v="0"/>
  </r>
  <r>
    <x v="2163"/>
    <n v="44"/>
    <x v="0"/>
    <n v="28.3"/>
    <n v="2"/>
    <x v="0"/>
    <x v="2"/>
    <x v="10"/>
    <n v="91735"/>
    <x v="2"/>
    <x v="0"/>
    <n v="1"/>
    <n v="1"/>
    <n v="0"/>
    <x v="2"/>
    <n v="33580.44"/>
    <x v="4"/>
    <x v="0"/>
  </r>
  <r>
    <x v="2164"/>
    <n v="25"/>
    <x v="1"/>
    <n v="27.1"/>
    <n v="1"/>
    <x v="1"/>
    <x v="3"/>
    <x v="8"/>
    <n v="93720"/>
    <x v="0"/>
    <x v="1"/>
    <n v="5"/>
    <n v="0"/>
    <n v="7"/>
    <x v="1"/>
    <n v="6870.65"/>
    <x v="2"/>
    <x v="0"/>
  </r>
  <r>
    <x v="2165"/>
    <n v="31"/>
    <x v="1"/>
    <n v="33.9"/>
    <n v="2"/>
    <x v="0"/>
    <x v="4"/>
    <x v="3"/>
    <n v="29787"/>
    <x v="0"/>
    <x v="1"/>
    <n v="1"/>
    <n v="0"/>
    <n v="11"/>
    <x v="1"/>
    <n v="25026.639999999999"/>
    <x v="1"/>
    <x v="1"/>
  </r>
  <r>
    <x v="2166"/>
    <n v="21"/>
    <x v="0"/>
    <n v="29.3"/>
    <n v="3"/>
    <x v="1"/>
    <x v="3"/>
    <x v="10"/>
    <n v="82059"/>
    <x v="1"/>
    <x v="0"/>
    <n v="1"/>
    <n v="0"/>
    <n v="8"/>
    <x v="0"/>
    <n v="4109.25"/>
    <x v="2"/>
    <x v="0"/>
  </r>
  <r>
    <x v="2167"/>
    <n v="25"/>
    <x v="1"/>
    <n v="23.8"/>
    <n v="2"/>
    <x v="0"/>
    <x v="0"/>
    <x v="5"/>
    <n v="64807"/>
    <x v="0"/>
    <x v="1"/>
    <n v="6"/>
    <n v="0"/>
    <n v="7"/>
    <x v="0"/>
    <n v="25777.22"/>
    <x v="2"/>
    <x v="0"/>
  </r>
  <r>
    <x v="2168"/>
    <n v="30"/>
    <x v="1"/>
    <n v="32.6"/>
    <n v="0"/>
    <x v="1"/>
    <x v="1"/>
    <x v="1"/>
    <n v="36606"/>
    <x v="0"/>
    <x v="1"/>
    <n v="2"/>
    <n v="0"/>
    <n v="3"/>
    <x v="1"/>
    <n v="11807.18"/>
    <x v="1"/>
    <x v="1"/>
  </r>
  <r>
    <x v="2169"/>
    <n v="53"/>
    <x v="0"/>
    <n v="29.8"/>
    <n v="3"/>
    <x v="1"/>
    <x v="4"/>
    <x v="8"/>
    <n v="68214"/>
    <x v="0"/>
    <x v="0"/>
    <n v="4"/>
    <n v="1"/>
    <n v="0"/>
    <x v="0"/>
    <n v="14340.02"/>
    <x v="3"/>
    <x v="0"/>
  </r>
  <r>
    <x v="2170"/>
    <n v="48"/>
    <x v="0"/>
    <n v="35.1"/>
    <n v="2"/>
    <x v="0"/>
    <x v="3"/>
    <x v="7"/>
    <n v="21469"/>
    <x v="2"/>
    <x v="0"/>
    <n v="5"/>
    <n v="0"/>
    <n v="11"/>
    <x v="1"/>
    <n v="28423.06"/>
    <x v="3"/>
    <x v="1"/>
  </r>
  <r>
    <x v="2171"/>
    <n v="42"/>
    <x v="0"/>
    <n v="33.5"/>
    <n v="1"/>
    <x v="0"/>
    <x v="3"/>
    <x v="5"/>
    <n v="102541"/>
    <x v="2"/>
    <x v="1"/>
    <n v="3"/>
    <n v="0"/>
    <n v="7"/>
    <x v="3"/>
    <n v="36326.800000000003"/>
    <x v="4"/>
    <x v="1"/>
  </r>
  <r>
    <x v="2172"/>
    <n v="36"/>
    <x v="0"/>
    <n v="19.3"/>
    <n v="0"/>
    <x v="1"/>
    <x v="4"/>
    <x v="4"/>
    <n v="18465"/>
    <x v="0"/>
    <x v="0"/>
    <n v="2"/>
    <n v="1"/>
    <n v="10"/>
    <x v="1"/>
    <n v="8692.32"/>
    <x v="4"/>
    <x v="2"/>
  </r>
  <r>
    <x v="2173"/>
    <n v="20"/>
    <x v="0"/>
    <n v="27.4"/>
    <n v="2"/>
    <x v="1"/>
    <x v="0"/>
    <x v="4"/>
    <n v="56254"/>
    <x v="2"/>
    <x v="0"/>
    <n v="3"/>
    <n v="0"/>
    <n v="3"/>
    <x v="1"/>
    <n v="7330.02"/>
    <x v="2"/>
    <x v="0"/>
  </r>
  <r>
    <x v="2174"/>
    <n v="37"/>
    <x v="0"/>
    <n v="33.799999999999997"/>
    <n v="2"/>
    <x v="1"/>
    <x v="2"/>
    <x v="4"/>
    <n v="56165"/>
    <x v="0"/>
    <x v="0"/>
    <n v="2"/>
    <n v="0"/>
    <n v="1"/>
    <x v="1"/>
    <n v="8683.5"/>
    <x v="4"/>
    <x v="1"/>
  </r>
  <r>
    <x v="2175"/>
    <n v="35"/>
    <x v="1"/>
    <n v="34.299999999999997"/>
    <n v="1"/>
    <x v="1"/>
    <x v="4"/>
    <x v="2"/>
    <n v="92497"/>
    <x v="1"/>
    <x v="0"/>
    <n v="4"/>
    <n v="0"/>
    <n v="2"/>
    <x v="2"/>
    <n v="15624.45"/>
    <x v="1"/>
    <x v="1"/>
  </r>
  <r>
    <x v="2176"/>
    <n v="55"/>
    <x v="1"/>
    <n v="39.9"/>
    <n v="1"/>
    <x v="1"/>
    <x v="4"/>
    <x v="10"/>
    <n v="78038"/>
    <x v="2"/>
    <x v="0"/>
    <n v="9"/>
    <n v="0"/>
    <n v="10"/>
    <x v="3"/>
    <n v="20518.75"/>
    <x v="3"/>
    <x v="1"/>
  </r>
  <r>
    <x v="2177"/>
    <n v="25"/>
    <x v="1"/>
    <n v="30.7"/>
    <n v="3"/>
    <x v="0"/>
    <x v="0"/>
    <x v="3"/>
    <n v="31614"/>
    <x v="1"/>
    <x v="1"/>
    <n v="7"/>
    <n v="0"/>
    <n v="1"/>
    <x v="1"/>
    <n v="30331.919999999998"/>
    <x v="2"/>
    <x v="1"/>
  </r>
  <r>
    <x v="2178"/>
    <n v="54"/>
    <x v="1"/>
    <n v="34.4"/>
    <n v="1"/>
    <x v="1"/>
    <x v="0"/>
    <x v="6"/>
    <n v="53291"/>
    <x v="1"/>
    <x v="0"/>
    <n v="9"/>
    <n v="0"/>
    <n v="1"/>
    <x v="3"/>
    <n v="20254.45"/>
    <x v="3"/>
    <x v="1"/>
  </r>
  <r>
    <x v="2179"/>
    <n v="39"/>
    <x v="0"/>
    <n v="28.2"/>
    <n v="1"/>
    <x v="1"/>
    <x v="4"/>
    <x v="2"/>
    <n v="98280"/>
    <x v="0"/>
    <x v="0"/>
    <n v="6"/>
    <n v="1"/>
    <n v="12"/>
    <x v="2"/>
    <n v="18310.669999999998"/>
    <x v="4"/>
    <x v="0"/>
  </r>
  <r>
    <x v="2180"/>
    <n v="56"/>
    <x v="0"/>
    <n v="31.8"/>
    <n v="5"/>
    <x v="1"/>
    <x v="2"/>
    <x v="5"/>
    <n v="37473"/>
    <x v="1"/>
    <x v="0"/>
    <n v="3"/>
    <n v="0"/>
    <n v="6"/>
    <x v="2"/>
    <n v="12992.41"/>
    <x v="0"/>
    <x v="1"/>
  </r>
  <r>
    <x v="2181"/>
    <n v="57"/>
    <x v="0"/>
    <n v="33.299999999999997"/>
    <n v="1"/>
    <x v="0"/>
    <x v="2"/>
    <x v="4"/>
    <n v="90009"/>
    <x v="2"/>
    <x v="0"/>
    <n v="5"/>
    <n v="0"/>
    <n v="13"/>
    <x v="2"/>
    <n v="29996.09"/>
    <x v="0"/>
    <x v="1"/>
  </r>
  <r>
    <x v="2182"/>
    <n v="55"/>
    <x v="0"/>
    <n v="20.5"/>
    <n v="2"/>
    <x v="1"/>
    <x v="0"/>
    <x v="1"/>
    <n v="54874"/>
    <x v="2"/>
    <x v="1"/>
    <n v="5"/>
    <n v="0"/>
    <n v="13"/>
    <x v="2"/>
    <n v="21047.82"/>
    <x v="3"/>
    <x v="0"/>
  </r>
  <r>
    <x v="2183"/>
    <n v="37"/>
    <x v="1"/>
    <n v="23.6"/>
    <n v="3"/>
    <x v="1"/>
    <x v="0"/>
    <x v="5"/>
    <n v="92098"/>
    <x v="2"/>
    <x v="1"/>
    <n v="4"/>
    <n v="0"/>
    <n v="2"/>
    <x v="0"/>
    <n v="14430.2"/>
    <x v="4"/>
    <x v="0"/>
  </r>
  <r>
    <x v="2184"/>
    <n v="63"/>
    <x v="0"/>
    <n v="22.8"/>
    <n v="2"/>
    <x v="1"/>
    <x v="1"/>
    <x v="8"/>
    <n v="68454"/>
    <x v="0"/>
    <x v="0"/>
    <n v="3"/>
    <n v="0"/>
    <n v="7"/>
    <x v="0"/>
    <n v="9772.67"/>
    <x v="0"/>
    <x v="0"/>
  </r>
  <r>
    <x v="2185"/>
    <n v="48"/>
    <x v="0"/>
    <n v="26.9"/>
    <n v="5"/>
    <x v="0"/>
    <x v="0"/>
    <x v="1"/>
    <n v="66443"/>
    <x v="0"/>
    <x v="0"/>
    <n v="9"/>
    <n v="0"/>
    <n v="14"/>
    <x v="1"/>
    <n v="27464.06"/>
    <x v="3"/>
    <x v="0"/>
  </r>
  <r>
    <x v="2186"/>
    <n v="20"/>
    <x v="0"/>
    <n v="26.7"/>
    <n v="4"/>
    <x v="1"/>
    <x v="3"/>
    <x v="2"/>
    <n v="54469"/>
    <x v="0"/>
    <x v="4"/>
    <n v="5"/>
    <n v="1"/>
    <n v="2"/>
    <x v="3"/>
    <n v="34801.31"/>
    <x v="2"/>
    <x v="0"/>
  </r>
  <r>
    <x v="2187"/>
    <n v="56"/>
    <x v="1"/>
    <n v="31.4"/>
    <n v="2"/>
    <x v="1"/>
    <x v="2"/>
    <x v="1"/>
    <n v="84745"/>
    <x v="0"/>
    <x v="0"/>
    <n v="4"/>
    <n v="0"/>
    <n v="9"/>
    <x v="1"/>
    <n v="12785.23"/>
    <x v="0"/>
    <x v="1"/>
  </r>
  <r>
    <x v="2188"/>
    <n v="62"/>
    <x v="0"/>
    <n v="31"/>
    <n v="0"/>
    <x v="0"/>
    <x v="0"/>
    <x v="2"/>
    <n v="31012"/>
    <x v="0"/>
    <x v="1"/>
    <n v="8"/>
    <n v="0"/>
    <n v="3"/>
    <x v="0"/>
    <n v="29229"/>
    <x v="0"/>
    <x v="1"/>
  </r>
  <r>
    <x v="2189"/>
    <n v="25"/>
    <x v="1"/>
    <n v="28.8"/>
    <n v="3"/>
    <x v="1"/>
    <x v="2"/>
    <x v="9"/>
    <n v="41959"/>
    <x v="0"/>
    <x v="4"/>
    <n v="10"/>
    <n v="0"/>
    <n v="2"/>
    <x v="1"/>
    <n v="15033"/>
    <x v="2"/>
    <x v="0"/>
  </r>
  <r>
    <x v="2190"/>
    <n v="60"/>
    <x v="0"/>
    <n v="22.3"/>
    <n v="1"/>
    <x v="1"/>
    <x v="0"/>
    <x v="4"/>
    <n v="18000"/>
    <x v="1"/>
    <x v="0"/>
    <n v="3"/>
    <n v="0"/>
    <n v="6"/>
    <x v="1"/>
    <n v="7302.66"/>
    <x v="0"/>
    <x v="0"/>
  </r>
  <r>
    <x v="2191"/>
    <n v="55"/>
    <x v="1"/>
    <n v="30.1"/>
    <n v="2"/>
    <x v="1"/>
    <x v="3"/>
    <x v="8"/>
    <n v="59103"/>
    <x v="1"/>
    <x v="1"/>
    <n v="5"/>
    <n v="1"/>
    <n v="6"/>
    <x v="0"/>
    <n v="18587.62"/>
    <x v="3"/>
    <x v="1"/>
  </r>
  <r>
    <x v="2192"/>
    <n v="50"/>
    <x v="1"/>
    <n v="31.9"/>
    <n v="1"/>
    <x v="1"/>
    <x v="3"/>
    <x v="2"/>
    <n v="41923"/>
    <x v="0"/>
    <x v="1"/>
    <n v="5"/>
    <n v="0"/>
    <n v="11"/>
    <x v="1"/>
    <n v="19532.599999999999"/>
    <x v="3"/>
    <x v="1"/>
  </r>
  <r>
    <x v="2193"/>
    <n v="49"/>
    <x v="0"/>
    <n v="38.6"/>
    <n v="1"/>
    <x v="1"/>
    <x v="3"/>
    <x v="4"/>
    <n v="90271"/>
    <x v="0"/>
    <x v="2"/>
    <n v="8"/>
    <n v="1"/>
    <n v="11"/>
    <x v="0"/>
    <n v="21951.65"/>
    <x v="3"/>
    <x v="1"/>
  </r>
  <r>
    <x v="2194"/>
    <n v="59"/>
    <x v="0"/>
    <n v="27.4"/>
    <n v="2"/>
    <x v="1"/>
    <x v="2"/>
    <x v="1"/>
    <n v="97944"/>
    <x v="1"/>
    <x v="0"/>
    <n v="1"/>
    <n v="0"/>
    <n v="0"/>
    <x v="1"/>
    <n v="12019.49"/>
    <x v="0"/>
    <x v="0"/>
  </r>
  <r>
    <x v="2195"/>
    <n v="27"/>
    <x v="1"/>
    <n v="36.9"/>
    <n v="3"/>
    <x v="1"/>
    <x v="0"/>
    <x v="2"/>
    <n v="79332"/>
    <x v="0"/>
    <x v="0"/>
    <n v="4"/>
    <n v="0"/>
    <n v="12"/>
    <x v="2"/>
    <n v="17489.78"/>
    <x v="1"/>
    <x v="1"/>
  </r>
  <r>
    <x v="2196"/>
    <n v="48"/>
    <x v="1"/>
    <n v="21.2"/>
    <n v="0"/>
    <x v="1"/>
    <x v="1"/>
    <x v="7"/>
    <n v="82225"/>
    <x v="0"/>
    <x v="1"/>
    <n v="4"/>
    <n v="1"/>
    <n v="13"/>
    <x v="3"/>
    <n v="23386.98"/>
    <x v="3"/>
    <x v="0"/>
  </r>
  <r>
    <x v="2197"/>
    <n v="21"/>
    <x v="0"/>
    <n v="23.1"/>
    <n v="0"/>
    <x v="0"/>
    <x v="3"/>
    <x v="10"/>
    <n v="64403"/>
    <x v="0"/>
    <x v="0"/>
    <n v="2"/>
    <n v="1"/>
    <n v="9"/>
    <x v="0"/>
    <n v="25458.55"/>
    <x v="2"/>
    <x v="0"/>
  </r>
  <r>
    <x v="2198"/>
    <n v="24"/>
    <x v="0"/>
    <n v="31"/>
    <n v="0"/>
    <x v="1"/>
    <x v="4"/>
    <x v="4"/>
    <n v="91272"/>
    <x v="0"/>
    <x v="2"/>
    <n v="5"/>
    <n v="0"/>
    <n v="1"/>
    <x v="1"/>
    <n v="21654.78"/>
    <x v="2"/>
    <x v="1"/>
  </r>
  <r>
    <x v="2199"/>
    <n v="19"/>
    <x v="0"/>
    <n v="17.899999999999999"/>
    <n v="0"/>
    <x v="0"/>
    <x v="1"/>
    <x v="2"/>
    <n v="67389"/>
    <x v="0"/>
    <x v="0"/>
    <n v="1"/>
    <n v="1"/>
    <n v="8"/>
    <x v="0"/>
    <n v="18486.830000000002"/>
    <x v="2"/>
    <x v="2"/>
  </r>
  <r>
    <x v="2200"/>
    <n v="54"/>
    <x v="1"/>
    <n v="26.8"/>
    <n v="1"/>
    <x v="1"/>
    <x v="1"/>
    <x v="3"/>
    <n v="70032"/>
    <x v="0"/>
    <x v="1"/>
    <n v="1"/>
    <n v="0"/>
    <n v="14"/>
    <x v="0"/>
    <n v="9594.31"/>
    <x v="3"/>
    <x v="0"/>
  </r>
  <r>
    <x v="2201"/>
    <n v="37"/>
    <x v="1"/>
    <n v="33.5"/>
    <n v="2"/>
    <x v="0"/>
    <x v="0"/>
    <x v="3"/>
    <n v="45078"/>
    <x v="2"/>
    <x v="1"/>
    <n v="3"/>
    <n v="0"/>
    <n v="12"/>
    <x v="2"/>
    <n v="28272.27"/>
    <x v="4"/>
    <x v="1"/>
  </r>
  <r>
    <x v="2202"/>
    <n v="40"/>
    <x v="0"/>
    <n v="27.9"/>
    <n v="0"/>
    <x v="1"/>
    <x v="1"/>
    <x v="2"/>
    <n v="80178"/>
    <x v="0"/>
    <x v="0"/>
    <n v="2"/>
    <n v="0"/>
    <n v="9"/>
    <x v="1"/>
    <n v="9787.32"/>
    <x v="4"/>
    <x v="0"/>
  </r>
  <r>
    <x v="2203"/>
    <n v="47"/>
    <x v="1"/>
    <n v="32.5"/>
    <n v="3"/>
    <x v="0"/>
    <x v="4"/>
    <x v="5"/>
    <n v="88008"/>
    <x v="0"/>
    <x v="0"/>
    <n v="5"/>
    <n v="1"/>
    <n v="13"/>
    <x v="2"/>
    <n v="31884.41"/>
    <x v="3"/>
    <x v="1"/>
  </r>
  <r>
    <x v="2204"/>
    <n v="30"/>
    <x v="0"/>
    <n v="29.9"/>
    <n v="3"/>
    <x v="1"/>
    <x v="1"/>
    <x v="1"/>
    <n v="87684"/>
    <x v="0"/>
    <x v="0"/>
    <n v="2"/>
    <n v="0"/>
    <n v="2"/>
    <x v="2"/>
    <n v="8496.76"/>
    <x v="1"/>
    <x v="0"/>
  </r>
  <r>
    <x v="2205"/>
    <n v="36"/>
    <x v="1"/>
    <n v="34"/>
    <n v="2"/>
    <x v="1"/>
    <x v="2"/>
    <x v="5"/>
    <n v="38220"/>
    <x v="1"/>
    <x v="0"/>
    <n v="4"/>
    <n v="0"/>
    <n v="4"/>
    <x v="1"/>
    <n v="12601.18"/>
    <x v="4"/>
    <x v="1"/>
  </r>
  <r>
    <x v="2206"/>
    <n v="58"/>
    <x v="1"/>
    <n v="31.1"/>
    <n v="2"/>
    <x v="0"/>
    <x v="1"/>
    <x v="1"/>
    <n v="78905"/>
    <x v="2"/>
    <x v="2"/>
    <n v="4"/>
    <n v="1"/>
    <n v="8"/>
    <x v="1"/>
    <n v="39363.4"/>
    <x v="0"/>
    <x v="1"/>
  </r>
  <r>
    <x v="2207"/>
    <n v="27"/>
    <x v="0"/>
    <n v="27.8"/>
    <n v="2"/>
    <x v="0"/>
    <x v="2"/>
    <x v="1"/>
    <n v="45275"/>
    <x v="0"/>
    <x v="1"/>
    <n v="5"/>
    <n v="0"/>
    <n v="7"/>
    <x v="2"/>
    <n v="29667.32"/>
    <x v="1"/>
    <x v="0"/>
  </r>
  <r>
    <x v="2208"/>
    <n v="55"/>
    <x v="1"/>
    <n v="33.6"/>
    <n v="2"/>
    <x v="1"/>
    <x v="2"/>
    <x v="2"/>
    <n v="105691"/>
    <x v="0"/>
    <x v="1"/>
    <n v="6"/>
    <n v="0"/>
    <n v="4"/>
    <x v="1"/>
    <n v="14461.32"/>
    <x v="3"/>
    <x v="1"/>
  </r>
  <r>
    <x v="2209"/>
    <n v="37"/>
    <x v="1"/>
    <n v="26.5"/>
    <n v="0"/>
    <x v="1"/>
    <x v="3"/>
    <x v="7"/>
    <n v="87502"/>
    <x v="2"/>
    <x v="1"/>
    <n v="4"/>
    <n v="0"/>
    <n v="6"/>
    <x v="0"/>
    <n v="11234.85"/>
    <x v="4"/>
    <x v="0"/>
  </r>
  <r>
    <x v="2210"/>
    <n v="18"/>
    <x v="0"/>
    <n v="20.5"/>
    <n v="3"/>
    <x v="1"/>
    <x v="2"/>
    <x v="4"/>
    <n v="54018"/>
    <x v="2"/>
    <x v="2"/>
    <n v="3"/>
    <n v="0"/>
    <n v="8"/>
    <x v="1"/>
    <n v="19981.63"/>
    <x v="2"/>
    <x v="0"/>
  </r>
  <r>
    <x v="2211"/>
    <n v="55"/>
    <x v="0"/>
    <n v="30.6"/>
    <n v="2"/>
    <x v="1"/>
    <x v="0"/>
    <x v="10"/>
    <n v="81999"/>
    <x v="0"/>
    <x v="0"/>
    <n v="9"/>
    <n v="0"/>
    <n v="1"/>
    <x v="1"/>
    <n v="13303.24"/>
    <x v="3"/>
    <x v="1"/>
  </r>
  <r>
    <x v="2212"/>
    <n v="38"/>
    <x v="0"/>
    <n v="30"/>
    <n v="2"/>
    <x v="1"/>
    <x v="2"/>
    <x v="6"/>
    <n v="55264"/>
    <x v="0"/>
    <x v="1"/>
    <n v="2"/>
    <n v="0"/>
    <n v="14"/>
    <x v="0"/>
    <n v="14565.07"/>
    <x v="4"/>
    <x v="0"/>
  </r>
  <r>
    <x v="2213"/>
    <n v="48"/>
    <x v="0"/>
    <n v="33"/>
    <n v="0"/>
    <x v="1"/>
    <x v="4"/>
    <x v="8"/>
    <n v="73199"/>
    <x v="0"/>
    <x v="0"/>
    <n v="7"/>
    <n v="1"/>
    <n v="1"/>
    <x v="3"/>
    <n v="20427.75"/>
    <x v="3"/>
    <x v="1"/>
  </r>
  <r>
    <x v="2214"/>
    <n v="37"/>
    <x v="0"/>
    <n v="25.8"/>
    <n v="1"/>
    <x v="1"/>
    <x v="3"/>
    <x v="3"/>
    <n v="68637"/>
    <x v="0"/>
    <x v="0"/>
    <n v="4"/>
    <n v="0"/>
    <n v="13"/>
    <x v="0"/>
    <n v="8871.6"/>
    <x v="4"/>
    <x v="0"/>
  </r>
  <r>
    <x v="2215"/>
    <n v="52"/>
    <x v="0"/>
    <n v="29.6"/>
    <n v="1"/>
    <x v="1"/>
    <x v="0"/>
    <x v="1"/>
    <n v="83825"/>
    <x v="0"/>
    <x v="0"/>
    <n v="4"/>
    <n v="0"/>
    <n v="0"/>
    <x v="1"/>
    <n v="10368.33"/>
    <x v="3"/>
    <x v="0"/>
  </r>
  <r>
    <x v="2216"/>
    <n v="21"/>
    <x v="1"/>
    <n v="29.5"/>
    <n v="0"/>
    <x v="0"/>
    <x v="4"/>
    <x v="1"/>
    <n v="81026"/>
    <x v="1"/>
    <x v="1"/>
    <n v="7"/>
    <n v="0"/>
    <n v="13"/>
    <x v="1"/>
    <n v="20328.02"/>
    <x v="2"/>
    <x v="0"/>
  </r>
  <r>
    <x v="2217"/>
    <n v="46"/>
    <x v="0"/>
    <n v="32.6"/>
    <n v="1"/>
    <x v="1"/>
    <x v="0"/>
    <x v="3"/>
    <n v="57100"/>
    <x v="2"/>
    <x v="1"/>
    <n v="4"/>
    <n v="1"/>
    <n v="11"/>
    <x v="1"/>
    <n v="21726.46"/>
    <x v="3"/>
    <x v="1"/>
  </r>
  <r>
    <x v="2218"/>
    <n v="25"/>
    <x v="1"/>
    <n v="29.9"/>
    <n v="4"/>
    <x v="1"/>
    <x v="3"/>
    <x v="4"/>
    <n v="60174"/>
    <x v="0"/>
    <x v="5"/>
    <n v="8"/>
    <n v="1"/>
    <n v="7"/>
    <x v="3"/>
    <n v="35938.32"/>
    <x v="2"/>
    <x v="0"/>
  </r>
  <r>
    <x v="2219"/>
    <n v="56"/>
    <x v="1"/>
    <n v="39.5"/>
    <n v="0"/>
    <x v="0"/>
    <x v="3"/>
    <x v="6"/>
    <n v="81328"/>
    <x v="2"/>
    <x v="0"/>
    <n v="2"/>
    <n v="0"/>
    <n v="10"/>
    <x v="2"/>
    <n v="33415.83"/>
    <x v="0"/>
    <x v="1"/>
  </r>
  <r>
    <x v="2220"/>
    <n v="20"/>
    <x v="1"/>
    <n v="32.9"/>
    <n v="1"/>
    <x v="1"/>
    <x v="0"/>
    <x v="2"/>
    <n v="97496"/>
    <x v="2"/>
    <x v="0"/>
    <n v="3"/>
    <n v="2"/>
    <n v="12"/>
    <x v="3"/>
    <n v="20210.38"/>
    <x v="2"/>
    <x v="1"/>
  </r>
  <r>
    <x v="2221"/>
    <n v="62"/>
    <x v="0"/>
    <n v="22.1"/>
    <n v="2"/>
    <x v="1"/>
    <x v="2"/>
    <x v="1"/>
    <n v="40658"/>
    <x v="2"/>
    <x v="4"/>
    <n v="4"/>
    <n v="1"/>
    <n v="0"/>
    <x v="0"/>
    <n v="29255.87"/>
    <x v="0"/>
    <x v="0"/>
  </r>
  <r>
    <x v="2222"/>
    <n v="43"/>
    <x v="0"/>
    <n v="29.2"/>
    <n v="2"/>
    <x v="0"/>
    <x v="0"/>
    <x v="5"/>
    <n v="81507"/>
    <x v="2"/>
    <x v="1"/>
    <n v="2"/>
    <n v="1"/>
    <n v="11"/>
    <x v="0"/>
    <n v="35343.370000000003"/>
    <x v="4"/>
    <x v="0"/>
  </r>
  <r>
    <x v="2223"/>
    <n v="19"/>
    <x v="0"/>
    <n v="29.8"/>
    <n v="1"/>
    <x v="0"/>
    <x v="0"/>
    <x v="4"/>
    <n v="43418"/>
    <x v="2"/>
    <x v="0"/>
    <n v="4"/>
    <n v="0"/>
    <n v="0"/>
    <x v="1"/>
    <n v="28674.77"/>
    <x v="2"/>
    <x v="0"/>
  </r>
  <r>
    <x v="2224"/>
    <n v="33"/>
    <x v="1"/>
    <n v="35.4"/>
    <n v="1"/>
    <x v="1"/>
    <x v="2"/>
    <x v="9"/>
    <n v="73197"/>
    <x v="1"/>
    <x v="0"/>
    <n v="1"/>
    <n v="0"/>
    <n v="14"/>
    <x v="1"/>
    <n v="3920.88"/>
    <x v="1"/>
    <x v="1"/>
  </r>
  <r>
    <x v="2225"/>
    <n v="26"/>
    <x v="1"/>
    <n v="31.1"/>
    <n v="0"/>
    <x v="1"/>
    <x v="4"/>
    <x v="4"/>
    <n v="53370"/>
    <x v="0"/>
    <x v="0"/>
    <n v="11"/>
    <n v="0"/>
    <n v="11"/>
    <x v="3"/>
    <n v="16737.34"/>
    <x v="1"/>
    <x v="1"/>
  </r>
  <r>
    <x v="2226"/>
    <n v="23"/>
    <x v="1"/>
    <n v="19.5"/>
    <n v="2"/>
    <x v="1"/>
    <x v="1"/>
    <x v="2"/>
    <n v="87146"/>
    <x v="0"/>
    <x v="2"/>
    <n v="5"/>
    <n v="1"/>
    <n v="9"/>
    <x v="2"/>
    <n v="22996.55"/>
    <x v="2"/>
    <x v="2"/>
  </r>
  <r>
    <x v="2227"/>
    <n v="58"/>
    <x v="1"/>
    <n v="30.3"/>
    <n v="3"/>
    <x v="1"/>
    <x v="1"/>
    <x v="2"/>
    <n v="67386"/>
    <x v="1"/>
    <x v="1"/>
    <n v="4"/>
    <n v="1"/>
    <n v="6"/>
    <x v="1"/>
    <n v="15464.05"/>
    <x v="0"/>
    <x v="1"/>
  </r>
  <r>
    <x v="2228"/>
    <n v="64"/>
    <x v="0"/>
    <n v="26.6"/>
    <n v="4"/>
    <x v="1"/>
    <x v="4"/>
    <x v="4"/>
    <n v="38372"/>
    <x v="0"/>
    <x v="1"/>
    <n v="3"/>
    <n v="0"/>
    <n v="1"/>
    <x v="1"/>
    <n v="13352.71"/>
    <x v="0"/>
    <x v="0"/>
  </r>
  <r>
    <x v="2229"/>
    <n v="58"/>
    <x v="1"/>
    <n v="29.2"/>
    <n v="1"/>
    <x v="1"/>
    <x v="1"/>
    <x v="2"/>
    <n v="78287"/>
    <x v="0"/>
    <x v="2"/>
    <n v="8"/>
    <n v="2"/>
    <n v="6"/>
    <x v="0"/>
    <n v="25454.18"/>
    <x v="0"/>
    <x v="0"/>
  </r>
  <r>
    <x v="2230"/>
    <n v="44"/>
    <x v="1"/>
    <n v="23.8"/>
    <n v="1"/>
    <x v="1"/>
    <x v="2"/>
    <x v="5"/>
    <n v="23558"/>
    <x v="0"/>
    <x v="0"/>
    <n v="7"/>
    <n v="0"/>
    <n v="12"/>
    <x v="3"/>
    <n v="17591.45"/>
    <x v="4"/>
    <x v="0"/>
  </r>
  <r>
    <x v="2231"/>
    <n v="58"/>
    <x v="0"/>
    <n v="23.8"/>
    <n v="1"/>
    <x v="1"/>
    <x v="4"/>
    <x v="1"/>
    <n v="60154"/>
    <x v="1"/>
    <x v="0"/>
    <n v="5"/>
    <n v="0"/>
    <n v="1"/>
    <x v="1"/>
    <n v="13199.19"/>
    <x v="0"/>
    <x v="0"/>
  </r>
  <r>
    <x v="2232"/>
    <n v="25"/>
    <x v="0"/>
    <n v="29.6"/>
    <n v="1"/>
    <x v="1"/>
    <x v="2"/>
    <x v="5"/>
    <n v="75049"/>
    <x v="0"/>
    <x v="0"/>
    <n v="5"/>
    <n v="0"/>
    <n v="2"/>
    <x v="1"/>
    <n v="12971.19"/>
    <x v="2"/>
    <x v="0"/>
  </r>
  <r>
    <x v="2233"/>
    <n v="56"/>
    <x v="0"/>
    <n v="24.2"/>
    <n v="2"/>
    <x v="1"/>
    <x v="4"/>
    <x v="6"/>
    <n v="18000"/>
    <x v="0"/>
    <x v="0"/>
    <n v="4"/>
    <n v="0"/>
    <n v="0"/>
    <x v="0"/>
    <n v="6177.36"/>
    <x v="0"/>
    <x v="0"/>
  </r>
  <r>
    <x v="2234"/>
    <n v="39"/>
    <x v="0"/>
    <n v="29.9"/>
    <n v="5"/>
    <x v="1"/>
    <x v="4"/>
    <x v="4"/>
    <n v="51486"/>
    <x v="1"/>
    <x v="1"/>
    <n v="9"/>
    <n v="0"/>
    <n v="11"/>
    <x v="1"/>
    <n v="16919.28"/>
    <x v="4"/>
    <x v="0"/>
  </r>
  <r>
    <x v="2235"/>
    <n v="38"/>
    <x v="1"/>
    <n v="22.1"/>
    <n v="2"/>
    <x v="1"/>
    <x v="3"/>
    <x v="4"/>
    <n v="68730"/>
    <x v="1"/>
    <x v="0"/>
    <n v="4"/>
    <n v="1"/>
    <n v="4"/>
    <x v="1"/>
    <n v="13056.8"/>
    <x v="4"/>
    <x v="0"/>
  </r>
  <r>
    <x v="2236"/>
    <n v="36"/>
    <x v="1"/>
    <n v="25.5"/>
    <n v="1"/>
    <x v="1"/>
    <x v="1"/>
    <x v="3"/>
    <n v="46019"/>
    <x v="0"/>
    <x v="0"/>
    <n v="5"/>
    <n v="0"/>
    <n v="2"/>
    <x v="3"/>
    <n v="20206.39"/>
    <x v="4"/>
    <x v="0"/>
  </r>
  <r>
    <x v="2237"/>
    <n v="30"/>
    <x v="0"/>
    <n v="26.9"/>
    <n v="0"/>
    <x v="1"/>
    <x v="3"/>
    <x v="1"/>
    <n v="50266"/>
    <x v="1"/>
    <x v="1"/>
    <n v="5"/>
    <n v="1"/>
    <n v="7"/>
    <x v="0"/>
    <n v="13251.59"/>
    <x v="1"/>
    <x v="0"/>
  </r>
  <r>
    <x v="2238"/>
    <n v="65"/>
    <x v="0"/>
    <n v="24.4"/>
    <n v="2"/>
    <x v="0"/>
    <x v="4"/>
    <x v="5"/>
    <n v="56506"/>
    <x v="1"/>
    <x v="1"/>
    <n v="1"/>
    <n v="0"/>
    <n v="14"/>
    <x v="2"/>
    <n v="28720.34"/>
    <x v="0"/>
    <x v="0"/>
  </r>
  <r>
    <x v="2239"/>
    <n v="38"/>
    <x v="1"/>
    <n v="23.9"/>
    <n v="2"/>
    <x v="0"/>
    <x v="1"/>
    <x v="6"/>
    <n v="57278"/>
    <x v="0"/>
    <x v="0"/>
    <n v="2"/>
    <n v="2"/>
    <n v="4"/>
    <x v="1"/>
    <n v="33317.26"/>
    <x v="4"/>
    <x v="0"/>
  </r>
  <r>
    <x v="2240"/>
    <n v="35"/>
    <x v="0"/>
    <n v="18.7"/>
    <n v="2"/>
    <x v="1"/>
    <x v="3"/>
    <x v="9"/>
    <n v="95804"/>
    <x v="0"/>
    <x v="0"/>
    <n v="4"/>
    <n v="0"/>
    <n v="11"/>
    <x v="0"/>
    <n v="5716.78"/>
    <x v="1"/>
    <x v="2"/>
  </r>
  <r>
    <x v="2241"/>
    <n v="21"/>
    <x v="0"/>
    <n v="22.9"/>
    <n v="1"/>
    <x v="1"/>
    <x v="2"/>
    <x v="1"/>
    <n v="49667"/>
    <x v="1"/>
    <x v="0"/>
    <n v="7"/>
    <n v="0"/>
    <n v="10"/>
    <x v="2"/>
    <n v="8599.36"/>
    <x v="2"/>
    <x v="0"/>
  </r>
  <r>
    <x v="2242"/>
    <n v="43"/>
    <x v="0"/>
    <n v="31.4"/>
    <n v="3"/>
    <x v="1"/>
    <x v="0"/>
    <x v="7"/>
    <n v="73917"/>
    <x v="1"/>
    <x v="0"/>
    <n v="7"/>
    <n v="0"/>
    <n v="11"/>
    <x v="1"/>
    <n v="15693.03"/>
    <x v="4"/>
    <x v="1"/>
  </r>
  <r>
    <x v="2243"/>
    <n v="47"/>
    <x v="1"/>
    <n v="23.2"/>
    <n v="3"/>
    <x v="1"/>
    <x v="1"/>
    <x v="9"/>
    <n v="62466"/>
    <x v="2"/>
    <x v="1"/>
    <n v="12"/>
    <n v="0"/>
    <n v="13"/>
    <x v="3"/>
    <n v="30170.26"/>
    <x v="3"/>
    <x v="0"/>
  </r>
  <r>
    <x v="2244"/>
    <n v="28"/>
    <x v="1"/>
    <n v="32.1"/>
    <n v="4"/>
    <x v="1"/>
    <x v="4"/>
    <x v="0"/>
    <n v="54058"/>
    <x v="1"/>
    <x v="2"/>
    <n v="4"/>
    <n v="0"/>
    <n v="7"/>
    <x v="3"/>
    <n v="19016.169999999998"/>
    <x v="1"/>
    <x v="1"/>
  </r>
  <r>
    <x v="2245"/>
    <n v="52"/>
    <x v="0"/>
    <n v="27.6"/>
    <n v="2"/>
    <x v="1"/>
    <x v="4"/>
    <x v="4"/>
    <n v="81623"/>
    <x v="0"/>
    <x v="0"/>
    <n v="3"/>
    <n v="0"/>
    <n v="13"/>
    <x v="3"/>
    <n v="18853.07"/>
    <x v="3"/>
    <x v="0"/>
  </r>
  <r>
    <x v="2246"/>
    <n v="61"/>
    <x v="0"/>
    <n v="26"/>
    <n v="2"/>
    <x v="1"/>
    <x v="3"/>
    <x v="7"/>
    <n v="85477"/>
    <x v="0"/>
    <x v="0"/>
    <n v="4"/>
    <n v="0"/>
    <n v="9"/>
    <x v="0"/>
    <n v="14653.78"/>
    <x v="0"/>
    <x v="0"/>
  </r>
  <r>
    <x v="2247"/>
    <n v="22"/>
    <x v="0"/>
    <n v="24.3"/>
    <n v="0"/>
    <x v="1"/>
    <x v="2"/>
    <x v="1"/>
    <n v="68069"/>
    <x v="2"/>
    <x v="1"/>
    <n v="4"/>
    <n v="0"/>
    <n v="8"/>
    <x v="1"/>
    <n v="11225.09"/>
    <x v="2"/>
    <x v="0"/>
  </r>
  <r>
    <x v="2248"/>
    <n v="19"/>
    <x v="0"/>
    <n v="25.3"/>
    <n v="0"/>
    <x v="1"/>
    <x v="4"/>
    <x v="3"/>
    <n v="103978"/>
    <x v="0"/>
    <x v="1"/>
    <n v="4"/>
    <n v="0"/>
    <n v="9"/>
    <x v="3"/>
    <n v="16878.060000000001"/>
    <x v="2"/>
    <x v="0"/>
  </r>
  <r>
    <x v="2249"/>
    <n v="49"/>
    <x v="0"/>
    <n v="28.7"/>
    <n v="1"/>
    <x v="0"/>
    <x v="4"/>
    <x v="10"/>
    <n v="45863"/>
    <x v="2"/>
    <x v="0"/>
    <n v="2"/>
    <n v="0"/>
    <n v="8"/>
    <x v="0"/>
    <n v="24764.14"/>
    <x v="3"/>
    <x v="0"/>
  </r>
  <r>
    <x v="2250"/>
    <n v="63"/>
    <x v="0"/>
    <n v="28"/>
    <n v="1"/>
    <x v="1"/>
    <x v="4"/>
    <x v="10"/>
    <n v="45929"/>
    <x v="1"/>
    <x v="1"/>
    <n v="6"/>
    <n v="0"/>
    <n v="2"/>
    <x v="1"/>
    <n v="12006.54"/>
    <x v="0"/>
    <x v="0"/>
  </r>
  <r>
    <x v="2251"/>
    <n v="57"/>
    <x v="1"/>
    <n v="32.6"/>
    <n v="0"/>
    <x v="1"/>
    <x v="4"/>
    <x v="2"/>
    <n v="62550"/>
    <x v="2"/>
    <x v="1"/>
    <n v="1"/>
    <n v="1"/>
    <n v="11"/>
    <x v="0"/>
    <n v="21841.11"/>
    <x v="0"/>
    <x v="1"/>
  </r>
  <r>
    <x v="2252"/>
    <n v="54"/>
    <x v="1"/>
    <n v="24"/>
    <n v="0"/>
    <x v="1"/>
    <x v="4"/>
    <x v="4"/>
    <n v="63389"/>
    <x v="0"/>
    <x v="1"/>
    <n v="6"/>
    <n v="0"/>
    <n v="8"/>
    <x v="2"/>
    <n v="17565.39"/>
    <x v="3"/>
    <x v="0"/>
  </r>
  <r>
    <x v="2253"/>
    <n v="58"/>
    <x v="0"/>
    <n v="31.9"/>
    <n v="4"/>
    <x v="1"/>
    <x v="2"/>
    <x v="3"/>
    <n v="63112"/>
    <x v="2"/>
    <x v="0"/>
    <n v="4"/>
    <n v="0"/>
    <n v="13"/>
    <x v="1"/>
    <n v="17950.3"/>
    <x v="0"/>
    <x v="1"/>
  </r>
  <r>
    <x v="2254"/>
    <n v="65"/>
    <x v="1"/>
    <n v="34.4"/>
    <n v="2"/>
    <x v="0"/>
    <x v="1"/>
    <x v="1"/>
    <n v="63410"/>
    <x v="0"/>
    <x v="2"/>
    <n v="6"/>
    <n v="1"/>
    <n v="2"/>
    <x v="2"/>
    <n v="38717.79"/>
    <x v="0"/>
    <x v="1"/>
  </r>
  <r>
    <x v="2255"/>
    <n v="44"/>
    <x v="1"/>
    <n v="31.8"/>
    <n v="1"/>
    <x v="1"/>
    <x v="3"/>
    <x v="4"/>
    <n v="62734"/>
    <x v="0"/>
    <x v="1"/>
    <n v="3"/>
    <n v="1"/>
    <n v="0"/>
    <x v="1"/>
    <n v="20030.810000000001"/>
    <x v="4"/>
    <x v="1"/>
  </r>
  <r>
    <x v="2256"/>
    <n v="20"/>
    <x v="0"/>
    <n v="22"/>
    <n v="1"/>
    <x v="1"/>
    <x v="0"/>
    <x v="5"/>
    <n v="20934"/>
    <x v="1"/>
    <x v="1"/>
    <n v="7"/>
    <n v="0"/>
    <n v="3"/>
    <x v="0"/>
    <n v="7456.73"/>
    <x v="2"/>
    <x v="0"/>
  </r>
  <r>
    <x v="2257"/>
    <n v="48"/>
    <x v="1"/>
    <n v="28.3"/>
    <n v="2"/>
    <x v="0"/>
    <x v="1"/>
    <x v="5"/>
    <n v="88824"/>
    <x v="0"/>
    <x v="1"/>
    <n v="5"/>
    <n v="2"/>
    <n v="10"/>
    <x v="1"/>
    <n v="37342.050000000003"/>
    <x v="3"/>
    <x v="0"/>
  </r>
  <r>
    <x v="2258"/>
    <n v="44"/>
    <x v="0"/>
    <n v="21.5"/>
    <n v="0"/>
    <x v="1"/>
    <x v="4"/>
    <x v="5"/>
    <n v="87648"/>
    <x v="0"/>
    <x v="0"/>
    <n v="4"/>
    <n v="0"/>
    <n v="14"/>
    <x v="1"/>
    <n v="7707.48"/>
    <x v="4"/>
    <x v="0"/>
  </r>
  <r>
    <x v="2259"/>
    <n v="25"/>
    <x v="0"/>
    <n v="30.1"/>
    <n v="3"/>
    <x v="1"/>
    <x v="4"/>
    <x v="1"/>
    <n v="110080"/>
    <x v="1"/>
    <x v="1"/>
    <n v="3"/>
    <n v="1"/>
    <n v="4"/>
    <x v="1"/>
    <n v="13775.49"/>
    <x v="2"/>
    <x v="1"/>
  </r>
  <r>
    <x v="2260"/>
    <n v="47"/>
    <x v="1"/>
    <n v="23.5"/>
    <n v="1"/>
    <x v="1"/>
    <x v="4"/>
    <x v="8"/>
    <n v="115749"/>
    <x v="2"/>
    <x v="1"/>
    <n v="6"/>
    <n v="0"/>
    <n v="5"/>
    <x v="1"/>
    <n v="17840.57"/>
    <x v="3"/>
    <x v="0"/>
  </r>
  <r>
    <x v="2261"/>
    <n v="21"/>
    <x v="0"/>
    <n v="21.5"/>
    <n v="1"/>
    <x v="1"/>
    <x v="0"/>
    <x v="7"/>
    <n v="44580"/>
    <x v="0"/>
    <x v="0"/>
    <n v="6"/>
    <n v="0"/>
    <n v="2"/>
    <x v="0"/>
    <n v="6937.88"/>
    <x v="2"/>
    <x v="0"/>
  </r>
  <r>
    <x v="2262"/>
    <n v="56"/>
    <x v="1"/>
    <n v="22.4"/>
    <n v="1"/>
    <x v="0"/>
    <x v="2"/>
    <x v="3"/>
    <n v="33692"/>
    <x v="1"/>
    <x v="0"/>
    <n v="5"/>
    <n v="0"/>
    <n v="12"/>
    <x v="1"/>
    <n v="26028.19"/>
    <x v="0"/>
    <x v="0"/>
  </r>
  <r>
    <x v="2263"/>
    <n v="55"/>
    <x v="1"/>
    <n v="31.2"/>
    <n v="1"/>
    <x v="1"/>
    <x v="4"/>
    <x v="0"/>
    <n v="71404"/>
    <x v="0"/>
    <x v="4"/>
    <n v="8"/>
    <n v="1"/>
    <n v="1"/>
    <x v="1"/>
    <n v="23271.63"/>
    <x v="3"/>
    <x v="1"/>
  </r>
  <r>
    <x v="2264"/>
    <n v="26"/>
    <x v="0"/>
    <n v="20.2"/>
    <n v="1"/>
    <x v="1"/>
    <x v="0"/>
    <x v="9"/>
    <n v="38308"/>
    <x v="2"/>
    <x v="1"/>
    <n v="3"/>
    <n v="1"/>
    <n v="11"/>
    <x v="0"/>
    <n v="15652.36"/>
    <x v="1"/>
    <x v="0"/>
  </r>
  <r>
    <x v="2265"/>
    <n v="65"/>
    <x v="1"/>
    <n v="26"/>
    <n v="1"/>
    <x v="0"/>
    <x v="0"/>
    <x v="10"/>
    <n v="55984"/>
    <x v="0"/>
    <x v="1"/>
    <n v="7"/>
    <n v="0"/>
    <n v="1"/>
    <x v="0"/>
    <n v="28901.22"/>
    <x v="0"/>
    <x v="0"/>
  </r>
  <r>
    <x v="2266"/>
    <n v="33"/>
    <x v="1"/>
    <n v="22.3"/>
    <n v="2"/>
    <x v="1"/>
    <x v="0"/>
    <x v="2"/>
    <n v="73994"/>
    <x v="1"/>
    <x v="1"/>
    <n v="6"/>
    <n v="0"/>
    <n v="4"/>
    <x v="0"/>
    <n v="10403.99"/>
    <x v="1"/>
    <x v="0"/>
  </r>
  <r>
    <x v="2267"/>
    <n v="31"/>
    <x v="1"/>
    <n v="24.7"/>
    <n v="1"/>
    <x v="1"/>
    <x v="3"/>
    <x v="5"/>
    <n v="90869"/>
    <x v="1"/>
    <x v="1"/>
    <n v="3"/>
    <n v="0"/>
    <n v="4"/>
    <x v="1"/>
    <n v="10933.49"/>
    <x v="1"/>
    <x v="0"/>
  </r>
  <r>
    <x v="2268"/>
    <n v="61"/>
    <x v="0"/>
    <n v="23.1"/>
    <n v="0"/>
    <x v="1"/>
    <x v="3"/>
    <x v="6"/>
    <n v="64739"/>
    <x v="0"/>
    <x v="0"/>
    <n v="5"/>
    <n v="0"/>
    <n v="0"/>
    <x v="0"/>
    <n v="8179.19"/>
    <x v="0"/>
    <x v="0"/>
  </r>
  <r>
    <x v="2269"/>
    <n v="61"/>
    <x v="0"/>
    <n v="19.2"/>
    <n v="1"/>
    <x v="1"/>
    <x v="2"/>
    <x v="2"/>
    <n v="69912"/>
    <x v="2"/>
    <x v="0"/>
    <n v="3"/>
    <n v="0"/>
    <n v="8"/>
    <x v="0"/>
    <n v="11738.65"/>
    <x v="0"/>
    <x v="2"/>
  </r>
  <r>
    <x v="2270"/>
    <n v="33"/>
    <x v="0"/>
    <n v="31.1"/>
    <n v="1"/>
    <x v="1"/>
    <x v="1"/>
    <x v="6"/>
    <n v="25043"/>
    <x v="0"/>
    <x v="0"/>
    <n v="6"/>
    <n v="0"/>
    <n v="12"/>
    <x v="0"/>
    <n v="11553.35"/>
    <x v="1"/>
    <x v="1"/>
  </r>
  <r>
    <x v="2271"/>
    <n v="50"/>
    <x v="0"/>
    <n v="33.299999999999997"/>
    <n v="1"/>
    <x v="1"/>
    <x v="2"/>
    <x v="2"/>
    <n v="43794"/>
    <x v="2"/>
    <x v="0"/>
    <n v="6"/>
    <n v="0"/>
    <n v="0"/>
    <x v="2"/>
    <n v="17873.59"/>
    <x v="3"/>
    <x v="1"/>
  </r>
  <r>
    <x v="2272"/>
    <n v="40"/>
    <x v="1"/>
    <n v="30.8"/>
    <n v="2"/>
    <x v="1"/>
    <x v="2"/>
    <x v="4"/>
    <n v="69245"/>
    <x v="0"/>
    <x v="0"/>
    <n v="6"/>
    <n v="0"/>
    <n v="6"/>
    <x v="1"/>
    <n v="9775.2000000000007"/>
    <x v="4"/>
    <x v="1"/>
  </r>
  <r>
    <x v="2273"/>
    <n v="52"/>
    <x v="0"/>
    <n v="30.2"/>
    <n v="1"/>
    <x v="1"/>
    <x v="3"/>
    <x v="6"/>
    <n v="18000"/>
    <x v="1"/>
    <x v="1"/>
    <n v="5"/>
    <n v="0"/>
    <n v="5"/>
    <x v="3"/>
    <n v="16894.91"/>
    <x v="3"/>
    <x v="1"/>
  </r>
  <r>
    <x v="2274"/>
    <n v="42"/>
    <x v="1"/>
    <n v="29"/>
    <n v="2"/>
    <x v="0"/>
    <x v="2"/>
    <x v="8"/>
    <n v="70274"/>
    <x v="1"/>
    <x v="1"/>
    <n v="5"/>
    <n v="0"/>
    <n v="13"/>
    <x v="0"/>
    <n v="29386.880000000001"/>
    <x v="4"/>
    <x v="0"/>
  </r>
  <r>
    <x v="2275"/>
    <n v="61"/>
    <x v="1"/>
    <n v="27"/>
    <n v="0"/>
    <x v="1"/>
    <x v="3"/>
    <x v="3"/>
    <n v="40541"/>
    <x v="2"/>
    <x v="0"/>
    <n v="6"/>
    <n v="0"/>
    <n v="9"/>
    <x v="1"/>
    <n v="9399.7199999999993"/>
    <x v="0"/>
    <x v="0"/>
  </r>
  <r>
    <x v="2276"/>
    <n v="42"/>
    <x v="0"/>
    <n v="25.3"/>
    <n v="2"/>
    <x v="1"/>
    <x v="3"/>
    <x v="6"/>
    <n v="49439"/>
    <x v="0"/>
    <x v="0"/>
    <n v="3"/>
    <n v="0"/>
    <n v="13"/>
    <x v="1"/>
    <n v="10611.44"/>
    <x v="4"/>
    <x v="0"/>
  </r>
  <r>
    <x v="2277"/>
    <n v="18"/>
    <x v="1"/>
    <n v="22.2"/>
    <n v="1"/>
    <x v="1"/>
    <x v="4"/>
    <x v="10"/>
    <n v="48070"/>
    <x v="0"/>
    <x v="0"/>
    <n v="5"/>
    <n v="2"/>
    <n v="12"/>
    <x v="1"/>
    <n v="13674.84"/>
    <x v="2"/>
    <x v="0"/>
  </r>
  <r>
    <x v="2278"/>
    <n v="23"/>
    <x v="0"/>
    <n v="24.4"/>
    <n v="1"/>
    <x v="1"/>
    <x v="4"/>
    <x v="10"/>
    <n v="139519"/>
    <x v="0"/>
    <x v="2"/>
    <n v="9"/>
    <n v="1"/>
    <n v="13"/>
    <x v="1"/>
    <n v="21062.69"/>
    <x v="2"/>
    <x v="0"/>
  </r>
  <r>
    <x v="2279"/>
    <n v="38"/>
    <x v="1"/>
    <n v="27.6"/>
    <n v="1"/>
    <x v="1"/>
    <x v="4"/>
    <x v="9"/>
    <n v="34409"/>
    <x v="0"/>
    <x v="0"/>
    <n v="4"/>
    <n v="1"/>
    <n v="0"/>
    <x v="0"/>
    <n v="10122.129999999999"/>
    <x v="4"/>
    <x v="0"/>
  </r>
  <r>
    <x v="2280"/>
    <n v="64"/>
    <x v="1"/>
    <n v="28.4"/>
    <n v="1"/>
    <x v="1"/>
    <x v="0"/>
    <x v="4"/>
    <n v="18000"/>
    <x v="2"/>
    <x v="2"/>
    <n v="6"/>
    <n v="0"/>
    <n v="9"/>
    <x v="2"/>
    <n v="25664.240000000002"/>
    <x v="0"/>
    <x v="0"/>
  </r>
  <r>
    <x v="2281"/>
    <n v="47"/>
    <x v="1"/>
    <n v="32.9"/>
    <n v="2"/>
    <x v="0"/>
    <x v="0"/>
    <x v="2"/>
    <n v="52701"/>
    <x v="0"/>
    <x v="0"/>
    <n v="7"/>
    <n v="0"/>
    <n v="13"/>
    <x v="0"/>
    <n v="26004.52"/>
    <x v="3"/>
    <x v="1"/>
  </r>
  <r>
    <x v="2282"/>
    <n v="38"/>
    <x v="1"/>
    <n v="27.5"/>
    <n v="3"/>
    <x v="1"/>
    <x v="1"/>
    <x v="0"/>
    <n v="41341"/>
    <x v="2"/>
    <x v="1"/>
    <n v="3"/>
    <n v="0"/>
    <n v="10"/>
    <x v="1"/>
    <n v="16666.27"/>
    <x v="4"/>
    <x v="0"/>
  </r>
  <r>
    <x v="2283"/>
    <n v="26"/>
    <x v="0"/>
    <n v="29.8"/>
    <n v="2"/>
    <x v="1"/>
    <x v="0"/>
    <x v="1"/>
    <n v="112130"/>
    <x v="0"/>
    <x v="1"/>
    <n v="1"/>
    <n v="0"/>
    <n v="10"/>
    <x v="1"/>
    <n v="16250.86"/>
    <x v="1"/>
    <x v="0"/>
  </r>
  <r>
    <x v="2284"/>
    <n v="27"/>
    <x v="1"/>
    <n v="42.7"/>
    <n v="0"/>
    <x v="1"/>
    <x v="0"/>
    <x v="1"/>
    <n v="97638"/>
    <x v="0"/>
    <x v="0"/>
    <n v="5"/>
    <n v="0"/>
    <n v="6"/>
    <x v="0"/>
    <n v="11069.06"/>
    <x v="1"/>
    <x v="1"/>
  </r>
  <r>
    <x v="2285"/>
    <n v="32"/>
    <x v="1"/>
    <n v="22.5"/>
    <n v="5"/>
    <x v="1"/>
    <x v="1"/>
    <x v="4"/>
    <n v="96291"/>
    <x v="2"/>
    <x v="1"/>
    <n v="5"/>
    <n v="0"/>
    <n v="1"/>
    <x v="0"/>
    <n v="16567.099999999999"/>
    <x v="1"/>
    <x v="0"/>
  </r>
  <r>
    <x v="2286"/>
    <n v="58"/>
    <x v="0"/>
    <n v="20.9"/>
    <n v="4"/>
    <x v="1"/>
    <x v="3"/>
    <x v="7"/>
    <n v="101949"/>
    <x v="0"/>
    <x v="0"/>
    <n v="0"/>
    <n v="0"/>
    <n v="4"/>
    <x v="1"/>
    <n v="10558.13"/>
    <x v="0"/>
    <x v="0"/>
  </r>
  <r>
    <x v="2287"/>
    <n v="38"/>
    <x v="0"/>
    <n v="35.6"/>
    <n v="2"/>
    <x v="1"/>
    <x v="4"/>
    <x v="6"/>
    <n v="39605"/>
    <x v="0"/>
    <x v="0"/>
    <n v="4"/>
    <n v="1"/>
    <n v="6"/>
    <x v="0"/>
    <n v="17269.419999999998"/>
    <x v="4"/>
    <x v="1"/>
  </r>
  <r>
    <x v="2288"/>
    <n v="62"/>
    <x v="1"/>
    <n v="29.7"/>
    <n v="0"/>
    <x v="1"/>
    <x v="4"/>
    <x v="8"/>
    <n v="53900"/>
    <x v="2"/>
    <x v="0"/>
    <n v="3"/>
    <n v="0"/>
    <n v="0"/>
    <x v="1"/>
    <n v="16054.56"/>
    <x v="0"/>
    <x v="0"/>
  </r>
  <r>
    <x v="2289"/>
    <n v="21"/>
    <x v="0"/>
    <n v="21.8"/>
    <n v="1"/>
    <x v="0"/>
    <x v="3"/>
    <x v="4"/>
    <n v="88963"/>
    <x v="2"/>
    <x v="0"/>
    <n v="2"/>
    <n v="0"/>
    <n v="4"/>
    <x v="1"/>
    <n v="17045.14"/>
    <x v="2"/>
    <x v="0"/>
  </r>
  <r>
    <x v="2290"/>
    <n v="39"/>
    <x v="0"/>
    <n v="21.8"/>
    <n v="1"/>
    <x v="1"/>
    <x v="0"/>
    <x v="4"/>
    <n v="19261"/>
    <x v="0"/>
    <x v="2"/>
    <n v="7"/>
    <n v="2"/>
    <n v="2"/>
    <x v="1"/>
    <n v="23752.880000000001"/>
    <x v="4"/>
    <x v="0"/>
  </r>
  <r>
    <x v="2291"/>
    <n v="38"/>
    <x v="1"/>
    <n v="29.3"/>
    <n v="1"/>
    <x v="1"/>
    <x v="4"/>
    <x v="9"/>
    <n v="41783"/>
    <x v="0"/>
    <x v="1"/>
    <n v="7"/>
    <n v="0"/>
    <n v="10"/>
    <x v="0"/>
    <n v="9122.9599999999991"/>
    <x v="4"/>
    <x v="0"/>
  </r>
  <r>
    <x v="2292"/>
    <n v="24"/>
    <x v="1"/>
    <n v="21.4"/>
    <n v="1"/>
    <x v="1"/>
    <x v="3"/>
    <x v="5"/>
    <n v="49972"/>
    <x v="2"/>
    <x v="0"/>
    <n v="4"/>
    <n v="0"/>
    <n v="3"/>
    <x v="0"/>
    <n v="12214.5"/>
    <x v="2"/>
    <x v="0"/>
  </r>
  <r>
    <x v="2293"/>
    <n v="65"/>
    <x v="1"/>
    <n v="33.1"/>
    <n v="2"/>
    <x v="0"/>
    <x v="4"/>
    <x v="0"/>
    <n v="60165"/>
    <x v="0"/>
    <x v="0"/>
    <n v="2"/>
    <n v="0"/>
    <n v="2"/>
    <x v="1"/>
    <n v="29077"/>
    <x v="0"/>
    <x v="1"/>
  </r>
  <r>
    <x v="2294"/>
    <n v="44"/>
    <x v="0"/>
    <n v="35"/>
    <n v="1"/>
    <x v="1"/>
    <x v="3"/>
    <x v="1"/>
    <n v="69848"/>
    <x v="0"/>
    <x v="0"/>
    <n v="1"/>
    <n v="1"/>
    <n v="6"/>
    <x v="1"/>
    <n v="15920.84"/>
    <x v="4"/>
    <x v="1"/>
  </r>
  <r>
    <x v="2295"/>
    <n v="41"/>
    <x v="1"/>
    <n v="20.100000000000001"/>
    <n v="1"/>
    <x v="1"/>
    <x v="1"/>
    <x v="5"/>
    <n v="47144"/>
    <x v="0"/>
    <x v="1"/>
    <n v="5"/>
    <n v="0"/>
    <n v="12"/>
    <x v="2"/>
    <n v="14969.63"/>
    <x v="4"/>
    <x v="0"/>
  </r>
  <r>
    <x v="2296"/>
    <n v="52"/>
    <x v="1"/>
    <n v="28.9"/>
    <n v="1"/>
    <x v="0"/>
    <x v="3"/>
    <x v="3"/>
    <n v="18000"/>
    <x v="0"/>
    <x v="2"/>
    <n v="7"/>
    <n v="0"/>
    <n v="8"/>
    <x v="0"/>
    <n v="32447.95"/>
    <x v="3"/>
    <x v="0"/>
  </r>
  <r>
    <x v="2297"/>
    <n v="25"/>
    <x v="0"/>
    <n v="27.5"/>
    <n v="1"/>
    <x v="1"/>
    <x v="3"/>
    <x v="0"/>
    <n v="45193"/>
    <x v="0"/>
    <x v="0"/>
    <n v="1"/>
    <n v="1"/>
    <n v="9"/>
    <x v="0"/>
    <n v="10851.15"/>
    <x v="2"/>
    <x v="0"/>
  </r>
  <r>
    <x v="2298"/>
    <n v="19"/>
    <x v="1"/>
    <n v="26"/>
    <n v="1"/>
    <x v="0"/>
    <x v="1"/>
    <x v="9"/>
    <n v="79740"/>
    <x v="2"/>
    <x v="2"/>
    <n v="4"/>
    <n v="1"/>
    <n v="6"/>
    <x v="1"/>
    <n v="30630.23"/>
    <x v="2"/>
    <x v="0"/>
  </r>
  <r>
    <x v="2299"/>
    <n v="49"/>
    <x v="0"/>
    <n v="24.3"/>
    <n v="0"/>
    <x v="1"/>
    <x v="2"/>
    <x v="0"/>
    <n v="67689"/>
    <x v="2"/>
    <x v="0"/>
    <n v="5"/>
    <n v="0"/>
    <n v="12"/>
    <x v="2"/>
    <n v="13486.78"/>
    <x v="3"/>
    <x v="0"/>
  </r>
  <r>
    <x v="2300"/>
    <n v="35"/>
    <x v="0"/>
    <n v="26.9"/>
    <n v="0"/>
    <x v="1"/>
    <x v="1"/>
    <x v="8"/>
    <n v="59106"/>
    <x v="1"/>
    <x v="1"/>
    <n v="5"/>
    <n v="0"/>
    <n v="4"/>
    <x v="0"/>
    <n v="10107.69"/>
    <x v="1"/>
    <x v="0"/>
  </r>
  <r>
    <x v="2301"/>
    <n v="39"/>
    <x v="0"/>
    <n v="21.6"/>
    <n v="2"/>
    <x v="1"/>
    <x v="1"/>
    <x v="4"/>
    <n v="46889"/>
    <x v="0"/>
    <x v="2"/>
    <n v="1"/>
    <n v="1"/>
    <n v="5"/>
    <x v="0"/>
    <n v="16876.91"/>
    <x v="4"/>
    <x v="0"/>
  </r>
  <r>
    <x v="2302"/>
    <n v="35"/>
    <x v="0"/>
    <n v="32.5"/>
    <n v="1"/>
    <x v="0"/>
    <x v="0"/>
    <x v="6"/>
    <n v="76538"/>
    <x v="0"/>
    <x v="0"/>
    <n v="3"/>
    <n v="1"/>
    <n v="10"/>
    <x v="2"/>
    <n v="31782.83"/>
    <x v="1"/>
    <x v="1"/>
  </r>
  <r>
    <x v="2303"/>
    <n v="32"/>
    <x v="0"/>
    <n v="32.1"/>
    <n v="1"/>
    <x v="1"/>
    <x v="4"/>
    <x v="0"/>
    <n v="96232"/>
    <x v="2"/>
    <x v="2"/>
    <n v="6"/>
    <n v="0"/>
    <n v="7"/>
    <x v="0"/>
    <n v="14929.95"/>
    <x v="1"/>
    <x v="1"/>
  </r>
  <r>
    <x v="2304"/>
    <n v="54"/>
    <x v="1"/>
    <n v="38.1"/>
    <n v="0"/>
    <x v="1"/>
    <x v="1"/>
    <x v="4"/>
    <n v="87206"/>
    <x v="2"/>
    <x v="0"/>
    <n v="0"/>
    <n v="0"/>
    <n v="7"/>
    <x v="0"/>
    <n v="12222.97"/>
    <x v="3"/>
    <x v="1"/>
  </r>
  <r>
    <x v="2305"/>
    <n v="19"/>
    <x v="0"/>
    <n v="21.7"/>
    <n v="2"/>
    <x v="1"/>
    <x v="3"/>
    <x v="6"/>
    <n v="59288"/>
    <x v="2"/>
    <x v="0"/>
    <n v="5"/>
    <n v="0"/>
    <n v="8"/>
    <x v="1"/>
    <n v="9533.8700000000008"/>
    <x v="2"/>
    <x v="0"/>
  </r>
  <r>
    <x v="2306"/>
    <n v="22"/>
    <x v="0"/>
    <n v="25.8"/>
    <n v="2"/>
    <x v="0"/>
    <x v="3"/>
    <x v="5"/>
    <n v="74376"/>
    <x v="2"/>
    <x v="0"/>
    <n v="0"/>
    <n v="0"/>
    <n v="0"/>
    <x v="0"/>
    <n v="21274.89"/>
    <x v="2"/>
    <x v="0"/>
  </r>
  <r>
    <x v="2307"/>
    <n v="23"/>
    <x v="0"/>
    <n v="23.6"/>
    <n v="2"/>
    <x v="1"/>
    <x v="2"/>
    <x v="0"/>
    <n v="47749"/>
    <x v="0"/>
    <x v="0"/>
    <n v="4"/>
    <n v="0"/>
    <n v="9"/>
    <x v="0"/>
    <n v="10978.04"/>
    <x v="2"/>
    <x v="0"/>
  </r>
  <r>
    <x v="2308"/>
    <n v="64"/>
    <x v="0"/>
    <n v="32.799999999999997"/>
    <n v="1"/>
    <x v="0"/>
    <x v="0"/>
    <x v="7"/>
    <n v="77596"/>
    <x v="2"/>
    <x v="0"/>
    <n v="4"/>
    <n v="0"/>
    <n v="9"/>
    <x v="0"/>
    <n v="32569.96"/>
    <x v="0"/>
    <x v="1"/>
  </r>
  <r>
    <x v="2309"/>
    <n v="33"/>
    <x v="1"/>
    <n v="30.3"/>
    <n v="2"/>
    <x v="1"/>
    <x v="1"/>
    <x v="5"/>
    <n v="52518"/>
    <x v="1"/>
    <x v="0"/>
    <n v="5"/>
    <n v="1"/>
    <n v="1"/>
    <x v="0"/>
    <n v="12231.05"/>
    <x v="1"/>
    <x v="1"/>
  </r>
  <r>
    <x v="2310"/>
    <n v="59"/>
    <x v="1"/>
    <n v="33.1"/>
    <n v="1"/>
    <x v="1"/>
    <x v="1"/>
    <x v="3"/>
    <n v="56523"/>
    <x v="1"/>
    <x v="1"/>
    <n v="3"/>
    <n v="0"/>
    <n v="9"/>
    <x v="1"/>
    <n v="14538.16"/>
    <x v="0"/>
    <x v="1"/>
  </r>
  <r>
    <x v="2311"/>
    <n v="45"/>
    <x v="1"/>
    <n v="30.1"/>
    <n v="1"/>
    <x v="1"/>
    <x v="3"/>
    <x v="5"/>
    <n v="78342"/>
    <x v="0"/>
    <x v="1"/>
    <n v="7"/>
    <n v="1"/>
    <n v="10"/>
    <x v="1"/>
    <n v="16952.8"/>
    <x v="4"/>
    <x v="1"/>
  </r>
  <r>
    <x v="2312"/>
    <n v="22"/>
    <x v="1"/>
    <n v="24.8"/>
    <n v="3"/>
    <x v="1"/>
    <x v="2"/>
    <x v="8"/>
    <n v="74544"/>
    <x v="0"/>
    <x v="0"/>
    <n v="4"/>
    <n v="0"/>
    <n v="9"/>
    <x v="1"/>
    <n v="12466.28"/>
    <x v="2"/>
    <x v="0"/>
  </r>
  <r>
    <x v="2313"/>
    <n v="42"/>
    <x v="0"/>
    <n v="32"/>
    <n v="1"/>
    <x v="1"/>
    <x v="2"/>
    <x v="5"/>
    <n v="58608"/>
    <x v="0"/>
    <x v="0"/>
    <n v="3"/>
    <n v="0"/>
    <n v="5"/>
    <x v="2"/>
    <n v="11495.05"/>
    <x v="4"/>
    <x v="1"/>
  </r>
  <r>
    <x v="2314"/>
    <n v="39"/>
    <x v="1"/>
    <n v="32.6"/>
    <n v="1"/>
    <x v="0"/>
    <x v="0"/>
    <x v="5"/>
    <n v="49043"/>
    <x v="0"/>
    <x v="1"/>
    <n v="9"/>
    <n v="1"/>
    <n v="2"/>
    <x v="2"/>
    <n v="34615.24"/>
    <x v="4"/>
    <x v="1"/>
  </r>
  <r>
    <x v="2315"/>
    <n v="43"/>
    <x v="0"/>
    <n v="22.9"/>
    <n v="2"/>
    <x v="1"/>
    <x v="1"/>
    <x v="8"/>
    <n v="55368"/>
    <x v="0"/>
    <x v="0"/>
    <n v="5"/>
    <n v="1"/>
    <n v="10"/>
    <x v="1"/>
    <n v="13412.44"/>
    <x v="4"/>
    <x v="0"/>
  </r>
  <r>
    <x v="2316"/>
    <n v="27"/>
    <x v="0"/>
    <n v="29.4"/>
    <n v="2"/>
    <x v="1"/>
    <x v="3"/>
    <x v="3"/>
    <n v="86033"/>
    <x v="0"/>
    <x v="1"/>
    <n v="3"/>
    <n v="0"/>
    <n v="6"/>
    <x v="0"/>
    <n v="10660.32"/>
    <x v="1"/>
    <x v="0"/>
  </r>
  <r>
    <x v="2317"/>
    <n v="48"/>
    <x v="1"/>
    <n v="28.8"/>
    <n v="2"/>
    <x v="1"/>
    <x v="2"/>
    <x v="4"/>
    <n v="25341"/>
    <x v="0"/>
    <x v="2"/>
    <n v="6"/>
    <n v="0"/>
    <n v="2"/>
    <x v="3"/>
    <n v="20272.37"/>
    <x v="3"/>
    <x v="0"/>
  </r>
  <r>
    <x v="2318"/>
    <n v="55"/>
    <x v="1"/>
    <n v="32.9"/>
    <n v="1"/>
    <x v="1"/>
    <x v="3"/>
    <x v="2"/>
    <n v="107972"/>
    <x v="0"/>
    <x v="1"/>
    <n v="6"/>
    <n v="1"/>
    <n v="8"/>
    <x v="0"/>
    <n v="24816.65"/>
    <x v="3"/>
    <x v="1"/>
  </r>
  <r>
    <x v="2319"/>
    <n v="51"/>
    <x v="1"/>
    <n v="31.1"/>
    <n v="2"/>
    <x v="1"/>
    <x v="0"/>
    <x v="9"/>
    <n v="18000"/>
    <x v="2"/>
    <x v="0"/>
    <n v="4"/>
    <n v="1"/>
    <n v="0"/>
    <x v="0"/>
    <n v="16599.54"/>
    <x v="3"/>
    <x v="1"/>
  </r>
  <r>
    <x v="2320"/>
    <n v="54"/>
    <x v="0"/>
    <n v="32.299999999999997"/>
    <n v="3"/>
    <x v="1"/>
    <x v="2"/>
    <x v="10"/>
    <n v="57158"/>
    <x v="0"/>
    <x v="4"/>
    <n v="5"/>
    <n v="1"/>
    <n v="4"/>
    <x v="1"/>
    <n v="23947.54"/>
    <x v="3"/>
    <x v="1"/>
  </r>
  <r>
    <x v="2321"/>
    <n v="62"/>
    <x v="0"/>
    <n v="27"/>
    <n v="4"/>
    <x v="1"/>
    <x v="3"/>
    <x v="4"/>
    <n v="70255"/>
    <x v="0"/>
    <x v="0"/>
    <n v="2"/>
    <n v="0"/>
    <n v="11"/>
    <x v="1"/>
    <n v="16183.45"/>
    <x v="0"/>
    <x v="0"/>
  </r>
  <r>
    <x v="2322"/>
    <n v="62"/>
    <x v="0"/>
    <n v="29.5"/>
    <n v="0"/>
    <x v="0"/>
    <x v="0"/>
    <x v="10"/>
    <n v="97486"/>
    <x v="0"/>
    <x v="2"/>
    <n v="6"/>
    <n v="1"/>
    <n v="0"/>
    <x v="1"/>
    <n v="35773.83"/>
    <x v="0"/>
    <x v="0"/>
  </r>
  <r>
    <x v="2323"/>
    <n v="53"/>
    <x v="1"/>
    <n v="30.1"/>
    <n v="0"/>
    <x v="1"/>
    <x v="0"/>
    <x v="10"/>
    <n v="96744"/>
    <x v="2"/>
    <x v="1"/>
    <n v="4"/>
    <n v="0"/>
    <n v="12"/>
    <x v="0"/>
    <n v="16644.669999999998"/>
    <x v="3"/>
    <x v="1"/>
  </r>
  <r>
    <x v="2324"/>
    <n v="29"/>
    <x v="1"/>
    <n v="18"/>
    <n v="2"/>
    <x v="1"/>
    <x v="1"/>
    <x v="5"/>
    <n v="19201"/>
    <x v="0"/>
    <x v="2"/>
    <n v="5"/>
    <n v="1"/>
    <n v="13"/>
    <x v="1"/>
    <n v="23950.71"/>
    <x v="1"/>
    <x v="2"/>
  </r>
  <r>
    <x v="2325"/>
    <n v="23"/>
    <x v="1"/>
    <n v="24.2"/>
    <n v="1"/>
    <x v="1"/>
    <x v="2"/>
    <x v="9"/>
    <n v="93230"/>
    <x v="1"/>
    <x v="0"/>
    <n v="5"/>
    <n v="0"/>
    <n v="12"/>
    <x v="1"/>
    <n v="8719.32"/>
    <x v="2"/>
    <x v="0"/>
  </r>
  <r>
    <x v="2326"/>
    <n v="63"/>
    <x v="0"/>
    <n v="24"/>
    <n v="3"/>
    <x v="1"/>
    <x v="3"/>
    <x v="7"/>
    <n v="97261"/>
    <x v="2"/>
    <x v="4"/>
    <n v="9"/>
    <n v="2"/>
    <n v="12"/>
    <x v="0"/>
    <n v="28877.54"/>
    <x v="0"/>
    <x v="0"/>
  </r>
  <r>
    <x v="2327"/>
    <n v="53"/>
    <x v="0"/>
    <n v="33.799999999999997"/>
    <n v="1"/>
    <x v="1"/>
    <x v="4"/>
    <x v="6"/>
    <n v="70495"/>
    <x v="2"/>
    <x v="0"/>
    <n v="7"/>
    <n v="0"/>
    <n v="1"/>
    <x v="3"/>
    <n v="22950.639999999999"/>
    <x v="3"/>
    <x v="1"/>
  </r>
  <r>
    <x v="2328"/>
    <n v="38"/>
    <x v="1"/>
    <n v="22.6"/>
    <n v="1"/>
    <x v="0"/>
    <x v="3"/>
    <x v="3"/>
    <n v="57415"/>
    <x v="0"/>
    <x v="1"/>
    <n v="3"/>
    <n v="0"/>
    <n v="12"/>
    <x v="0"/>
    <n v="27957.13"/>
    <x v="4"/>
    <x v="0"/>
  </r>
  <r>
    <x v="2329"/>
    <n v="46"/>
    <x v="1"/>
    <n v="33.6"/>
    <n v="2"/>
    <x v="1"/>
    <x v="3"/>
    <x v="6"/>
    <n v="49593"/>
    <x v="1"/>
    <x v="0"/>
    <n v="3"/>
    <n v="0"/>
    <n v="0"/>
    <x v="0"/>
    <n v="7118.91"/>
    <x v="3"/>
    <x v="1"/>
  </r>
  <r>
    <x v="2330"/>
    <n v="40"/>
    <x v="1"/>
    <n v="28.3"/>
    <n v="2"/>
    <x v="1"/>
    <x v="4"/>
    <x v="10"/>
    <n v="59333"/>
    <x v="2"/>
    <x v="4"/>
    <n v="10"/>
    <n v="0"/>
    <n v="11"/>
    <x v="1"/>
    <n v="23846.3"/>
    <x v="4"/>
    <x v="0"/>
  </r>
  <r>
    <x v="2331"/>
    <n v="19"/>
    <x v="0"/>
    <n v="25.1"/>
    <n v="2"/>
    <x v="1"/>
    <x v="1"/>
    <x v="5"/>
    <n v="76853"/>
    <x v="0"/>
    <x v="2"/>
    <n v="4"/>
    <n v="2"/>
    <n v="1"/>
    <x v="2"/>
    <n v="26473.09"/>
    <x v="2"/>
    <x v="0"/>
  </r>
  <r>
    <x v="2332"/>
    <n v="48"/>
    <x v="1"/>
    <n v="33.9"/>
    <n v="1"/>
    <x v="0"/>
    <x v="4"/>
    <x v="0"/>
    <n v="114162"/>
    <x v="0"/>
    <x v="0"/>
    <n v="1"/>
    <n v="0"/>
    <n v="11"/>
    <x v="1"/>
    <n v="27567.11"/>
    <x v="3"/>
    <x v="1"/>
  </r>
  <r>
    <x v="2333"/>
    <n v="52"/>
    <x v="0"/>
    <n v="32.1"/>
    <n v="1"/>
    <x v="1"/>
    <x v="4"/>
    <x v="7"/>
    <n v="60681"/>
    <x v="2"/>
    <x v="2"/>
    <n v="4"/>
    <n v="0"/>
    <n v="6"/>
    <x v="1"/>
    <n v="17874.189999999999"/>
    <x v="3"/>
    <x v="1"/>
  </r>
  <r>
    <x v="2334"/>
    <n v="26"/>
    <x v="0"/>
    <n v="19.3"/>
    <n v="1"/>
    <x v="1"/>
    <x v="2"/>
    <x v="9"/>
    <n v="93445"/>
    <x v="0"/>
    <x v="1"/>
    <n v="2"/>
    <n v="0"/>
    <n v="14"/>
    <x v="2"/>
    <n v="14121.22"/>
    <x v="1"/>
    <x v="2"/>
  </r>
  <r>
    <x v="2335"/>
    <n v="53"/>
    <x v="0"/>
    <n v="19.600000000000001"/>
    <n v="0"/>
    <x v="1"/>
    <x v="1"/>
    <x v="4"/>
    <n v="101720"/>
    <x v="0"/>
    <x v="0"/>
    <n v="1"/>
    <n v="0"/>
    <n v="2"/>
    <x v="2"/>
    <n v="11654.07"/>
    <x v="3"/>
    <x v="2"/>
  </r>
  <r>
    <x v="2336"/>
    <n v="59"/>
    <x v="1"/>
    <n v="33.700000000000003"/>
    <n v="2"/>
    <x v="1"/>
    <x v="4"/>
    <x v="10"/>
    <n v="64703"/>
    <x v="2"/>
    <x v="0"/>
    <n v="6"/>
    <n v="0"/>
    <n v="4"/>
    <x v="1"/>
    <n v="15645.78"/>
    <x v="0"/>
    <x v="1"/>
  </r>
  <r>
    <x v="2337"/>
    <n v="22"/>
    <x v="1"/>
    <n v="27.4"/>
    <n v="0"/>
    <x v="1"/>
    <x v="0"/>
    <x v="9"/>
    <n v="63615"/>
    <x v="0"/>
    <x v="1"/>
    <n v="2"/>
    <n v="1"/>
    <n v="13"/>
    <x v="2"/>
    <n v="14903.42"/>
    <x v="2"/>
    <x v="0"/>
  </r>
  <r>
    <x v="2338"/>
    <n v="32"/>
    <x v="1"/>
    <n v="23"/>
    <n v="2"/>
    <x v="0"/>
    <x v="0"/>
    <x v="3"/>
    <n v="75812"/>
    <x v="0"/>
    <x v="0"/>
    <n v="4"/>
    <n v="2"/>
    <n v="0"/>
    <x v="1"/>
    <n v="25485.22"/>
    <x v="1"/>
    <x v="0"/>
  </r>
  <r>
    <x v="2339"/>
    <n v="43"/>
    <x v="1"/>
    <n v="35.9"/>
    <n v="0"/>
    <x v="1"/>
    <x v="3"/>
    <x v="7"/>
    <n v="53118"/>
    <x v="0"/>
    <x v="2"/>
    <n v="5"/>
    <n v="0"/>
    <n v="2"/>
    <x v="1"/>
    <n v="18223.849999999999"/>
    <x v="4"/>
    <x v="1"/>
  </r>
  <r>
    <x v="2340"/>
    <n v="39"/>
    <x v="0"/>
    <n v="22.1"/>
    <n v="2"/>
    <x v="0"/>
    <x v="2"/>
    <x v="5"/>
    <n v="110207"/>
    <x v="0"/>
    <x v="0"/>
    <n v="3"/>
    <n v="0"/>
    <n v="9"/>
    <x v="2"/>
    <n v="28416.57"/>
    <x v="4"/>
    <x v="0"/>
  </r>
  <r>
    <x v="2341"/>
    <n v="24"/>
    <x v="0"/>
    <n v="36.700000000000003"/>
    <n v="1"/>
    <x v="1"/>
    <x v="1"/>
    <x v="1"/>
    <n v="95198"/>
    <x v="2"/>
    <x v="1"/>
    <n v="6"/>
    <n v="1"/>
    <n v="6"/>
    <x v="1"/>
    <n v="20698.13"/>
    <x v="2"/>
    <x v="1"/>
  </r>
  <r>
    <x v="2342"/>
    <n v="22"/>
    <x v="1"/>
    <n v="36.200000000000003"/>
    <n v="1"/>
    <x v="0"/>
    <x v="3"/>
    <x v="10"/>
    <n v="65712"/>
    <x v="2"/>
    <x v="1"/>
    <n v="2"/>
    <n v="0"/>
    <n v="6"/>
    <x v="1"/>
    <n v="28832.07"/>
    <x v="2"/>
    <x v="1"/>
  </r>
  <r>
    <x v="2343"/>
    <n v="55"/>
    <x v="1"/>
    <n v="36.799999999999997"/>
    <n v="1"/>
    <x v="1"/>
    <x v="0"/>
    <x v="0"/>
    <n v="32598"/>
    <x v="2"/>
    <x v="0"/>
    <n v="5"/>
    <n v="0"/>
    <n v="12"/>
    <x v="0"/>
    <n v="14195.88"/>
    <x v="3"/>
    <x v="1"/>
  </r>
  <r>
    <x v="2344"/>
    <n v="27"/>
    <x v="1"/>
    <n v="34.5"/>
    <n v="2"/>
    <x v="1"/>
    <x v="4"/>
    <x v="10"/>
    <n v="57659"/>
    <x v="2"/>
    <x v="1"/>
    <n v="7"/>
    <n v="1"/>
    <n v="14"/>
    <x v="0"/>
    <n v="14668.29"/>
    <x v="1"/>
    <x v="1"/>
  </r>
  <r>
    <x v="2345"/>
    <n v="35"/>
    <x v="1"/>
    <n v="27.4"/>
    <n v="1"/>
    <x v="1"/>
    <x v="1"/>
    <x v="3"/>
    <n v="114631"/>
    <x v="1"/>
    <x v="0"/>
    <n v="2"/>
    <n v="0"/>
    <n v="4"/>
    <x v="2"/>
    <n v="11519.52"/>
    <x v="1"/>
    <x v="0"/>
  </r>
  <r>
    <x v="2346"/>
    <n v="41"/>
    <x v="0"/>
    <n v="23.9"/>
    <n v="0"/>
    <x v="0"/>
    <x v="1"/>
    <x v="0"/>
    <n v="66270"/>
    <x v="1"/>
    <x v="0"/>
    <n v="3"/>
    <n v="2"/>
    <n v="7"/>
    <x v="0"/>
    <n v="27544.02"/>
    <x v="4"/>
    <x v="0"/>
  </r>
  <r>
    <x v="2347"/>
    <n v="19"/>
    <x v="1"/>
    <n v="25.8"/>
    <n v="1"/>
    <x v="0"/>
    <x v="4"/>
    <x v="2"/>
    <n v="18000"/>
    <x v="2"/>
    <x v="2"/>
    <n v="5"/>
    <n v="1"/>
    <n v="10"/>
    <x v="0"/>
    <n v="35260.71"/>
    <x v="2"/>
    <x v="0"/>
  </r>
  <r>
    <x v="2348"/>
    <n v="51"/>
    <x v="1"/>
    <n v="32.700000000000003"/>
    <n v="1"/>
    <x v="1"/>
    <x v="4"/>
    <x v="1"/>
    <n v="59222"/>
    <x v="0"/>
    <x v="1"/>
    <n v="6"/>
    <n v="0"/>
    <n v="11"/>
    <x v="2"/>
    <n v="18112.599999999999"/>
    <x v="3"/>
    <x v="1"/>
  </r>
  <r>
    <x v="2349"/>
    <n v="62"/>
    <x v="1"/>
    <n v="33.6"/>
    <n v="2"/>
    <x v="1"/>
    <x v="1"/>
    <x v="3"/>
    <n v="18000"/>
    <x v="1"/>
    <x v="1"/>
    <n v="4"/>
    <n v="0"/>
    <n v="13"/>
    <x v="2"/>
    <n v="19601.810000000001"/>
    <x v="0"/>
    <x v="1"/>
  </r>
  <r>
    <x v="2350"/>
    <n v="59"/>
    <x v="0"/>
    <n v="34.9"/>
    <n v="0"/>
    <x v="1"/>
    <x v="3"/>
    <x v="5"/>
    <n v="93813"/>
    <x v="0"/>
    <x v="0"/>
    <n v="6"/>
    <n v="0"/>
    <n v="11"/>
    <x v="2"/>
    <n v="13231.23"/>
    <x v="0"/>
    <x v="1"/>
  </r>
  <r>
    <x v="2351"/>
    <n v="44"/>
    <x v="0"/>
    <n v="35"/>
    <n v="2"/>
    <x v="1"/>
    <x v="2"/>
    <x v="6"/>
    <n v="52722"/>
    <x v="0"/>
    <x v="1"/>
    <n v="4"/>
    <n v="1"/>
    <n v="6"/>
    <x v="1"/>
    <n v="16776.240000000002"/>
    <x v="4"/>
    <x v="1"/>
  </r>
  <r>
    <x v="2352"/>
    <n v="40"/>
    <x v="1"/>
    <n v="35.299999999999997"/>
    <n v="0"/>
    <x v="1"/>
    <x v="2"/>
    <x v="7"/>
    <n v="43333"/>
    <x v="1"/>
    <x v="0"/>
    <n v="12"/>
    <n v="0"/>
    <n v="5"/>
    <x v="1"/>
    <n v="12065.28"/>
    <x v="4"/>
    <x v="1"/>
  </r>
  <r>
    <x v="2353"/>
    <n v="39"/>
    <x v="1"/>
    <n v="38.1"/>
    <n v="2"/>
    <x v="1"/>
    <x v="4"/>
    <x v="2"/>
    <n v="87102"/>
    <x v="2"/>
    <x v="0"/>
    <n v="5"/>
    <n v="0"/>
    <n v="2"/>
    <x v="1"/>
    <n v="10480.790000000001"/>
    <x v="4"/>
    <x v="1"/>
  </r>
  <r>
    <x v="2354"/>
    <n v="49"/>
    <x v="1"/>
    <n v="24.2"/>
    <n v="0"/>
    <x v="1"/>
    <x v="2"/>
    <x v="9"/>
    <n v="33740"/>
    <x v="0"/>
    <x v="0"/>
    <n v="6"/>
    <n v="0"/>
    <n v="13"/>
    <x v="1"/>
    <n v="7527.32"/>
    <x v="3"/>
    <x v="0"/>
  </r>
  <r>
    <x v="2355"/>
    <n v="56"/>
    <x v="0"/>
    <n v="28.3"/>
    <n v="2"/>
    <x v="1"/>
    <x v="3"/>
    <x v="1"/>
    <n v="86113"/>
    <x v="0"/>
    <x v="1"/>
    <n v="5"/>
    <n v="1"/>
    <n v="11"/>
    <x v="1"/>
    <n v="18305.13"/>
    <x v="0"/>
    <x v="0"/>
  </r>
  <r>
    <x v="2356"/>
    <n v="52"/>
    <x v="0"/>
    <n v="29"/>
    <n v="0"/>
    <x v="1"/>
    <x v="1"/>
    <x v="6"/>
    <n v="67336"/>
    <x v="2"/>
    <x v="0"/>
    <n v="3"/>
    <n v="0"/>
    <n v="9"/>
    <x v="2"/>
    <n v="17883.84"/>
    <x v="3"/>
    <x v="0"/>
  </r>
  <r>
    <x v="2357"/>
    <n v="39"/>
    <x v="1"/>
    <n v="34.1"/>
    <n v="2"/>
    <x v="1"/>
    <x v="1"/>
    <x v="6"/>
    <n v="90361"/>
    <x v="2"/>
    <x v="0"/>
    <n v="2"/>
    <n v="0"/>
    <n v="2"/>
    <x v="0"/>
    <n v="20314.990000000002"/>
    <x v="4"/>
    <x v="1"/>
  </r>
  <r>
    <x v="2358"/>
    <n v="65"/>
    <x v="0"/>
    <n v="34.1"/>
    <n v="0"/>
    <x v="1"/>
    <x v="0"/>
    <x v="0"/>
    <n v="68608"/>
    <x v="0"/>
    <x v="0"/>
    <n v="1"/>
    <n v="0"/>
    <n v="12"/>
    <x v="3"/>
    <n v="19171.09"/>
    <x v="0"/>
    <x v="1"/>
  </r>
  <r>
    <x v="2359"/>
    <n v="41"/>
    <x v="1"/>
    <n v="23.9"/>
    <n v="0"/>
    <x v="0"/>
    <x v="4"/>
    <x v="8"/>
    <n v="51777"/>
    <x v="2"/>
    <x v="1"/>
    <n v="6"/>
    <n v="0"/>
    <n v="3"/>
    <x v="2"/>
    <n v="35340.83"/>
    <x v="4"/>
    <x v="0"/>
  </r>
  <r>
    <x v="2360"/>
    <n v="24"/>
    <x v="1"/>
    <n v="30"/>
    <n v="2"/>
    <x v="1"/>
    <x v="0"/>
    <x v="0"/>
    <n v="57700"/>
    <x v="0"/>
    <x v="1"/>
    <n v="5"/>
    <n v="0"/>
    <n v="12"/>
    <x v="2"/>
    <n v="14812.22"/>
    <x v="2"/>
    <x v="0"/>
  </r>
  <r>
    <x v="2361"/>
    <n v="49"/>
    <x v="1"/>
    <n v="30.6"/>
    <n v="1"/>
    <x v="1"/>
    <x v="2"/>
    <x v="8"/>
    <n v="67610"/>
    <x v="1"/>
    <x v="1"/>
    <n v="7"/>
    <n v="0"/>
    <n v="2"/>
    <x v="0"/>
    <n v="10345.11"/>
    <x v="3"/>
    <x v="1"/>
  </r>
  <r>
    <x v="2362"/>
    <n v="38"/>
    <x v="0"/>
    <n v="31.8"/>
    <n v="2"/>
    <x v="0"/>
    <x v="2"/>
    <x v="4"/>
    <n v="80575"/>
    <x v="1"/>
    <x v="1"/>
    <n v="3"/>
    <n v="1"/>
    <n v="4"/>
    <x v="1"/>
    <n v="25438.52"/>
    <x v="4"/>
    <x v="1"/>
  </r>
  <r>
    <x v="2363"/>
    <n v="26"/>
    <x v="0"/>
    <n v="16"/>
    <n v="1"/>
    <x v="1"/>
    <x v="0"/>
    <x v="9"/>
    <n v="67523"/>
    <x v="1"/>
    <x v="0"/>
    <n v="5"/>
    <n v="0"/>
    <n v="13"/>
    <x v="1"/>
    <n v="8336.07"/>
    <x v="1"/>
    <x v="2"/>
  </r>
  <r>
    <x v="2364"/>
    <n v="38"/>
    <x v="0"/>
    <n v="21.3"/>
    <n v="2"/>
    <x v="1"/>
    <x v="2"/>
    <x v="6"/>
    <n v="46041"/>
    <x v="1"/>
    <x v="0"/>
    <n v="5"/>
    <n v="0"/>
    <n v="1"/>
    <x v="1"/>
    <n v="4860.0200000000004"/>
    <x v="4"/>
    <x v="0"/>
  </r>
  <r>
    <x v="2365"/>
    <n v="37"/>
    <x v="1"/>
    <n v="26.3"/>
    <n v="1"/>
    <x v="0"/>
    <x v="3"/>
    <x v="0"/>
    <n v="79119"/>
    <x v="1"/>
    <x v="1"/>
    <n v="6"/>
    <n v="2"/>
    <n v="8"/>
    <x v="2"/>
    <n v="33028.81"/>
    <x v="4"/>
    <x v="0"/>
  </r>
  <r>
    <x v="2366"/>
    <n v="60"/>
    <x v="1"/>
    <n v="30.6"/>
    <n v="2"/>
    <x v="1"/>
    <x v="0"/>
    <x v="10"/>
    <n v="40876"/>
    <x v="0"/>
    <x v="2"/>
    <n v="6"/>
    <n v="0"/>
    <n v="7"/>
    <x v="1"/>
    <n v="16466.39"/>
    <x v="0"/>
    <x v="1"/>
  </r>
  <r>
    <x v="2367"/>
    <n v="39"/>
    <x v="1"/>
    <n v="37.9"/>
    <n v="3"/>
    <x v="1"/>
    <x v="1"/>
    <x v="3"/>
    <n v="62679"/>
    <x v="0"/>
    <x v="0"/>
    <n v="9"/>
    <n v="0"/>
    <n v="7"/>
    <x v="0"/>
    <n v="14847.02"/>
    <x v="4"/>
    <x v="1"/>
  </r>
  <r>
    <x v="2368"/>
    <n v="22"/>
    <x v="0"/>
    <n v="19.7"/>
    <n v="1"/>
    <x v="1"/>
    <x v="2"/>
    <x v="0"/>
    <n v="33556"/>
    <x v="0"/>
    <x v="0"/>
    <n v="3"/>
    <n v="0"/>
    <n v="13"/>
    <x v="0"/>
    <n v="4560.9399999999996"/>
    <x v="2"/>
    <x v="2"/>
  </r>
  <r>
    <x v="2369"/>
    <n v="19"/>
    <x v="1"/>
    <n v="34.6"/>
    <n v="0"/>
    <x v="1"/>
    <x v="4"/>
    <x v="7"/>
    <n v="74311"/>
    <x v="0"/>
    <x v="1"/>
    <n v="6"/>
    <n v="1"/>
    <n v="9"/>
    <x v="2"/>
    <n v="18038.89"/>
    <x v="2"/>
    <x v="1"/>
  </r>
  <r>
    <x v="2370"/>
    <n v="56"/>
    <x v="1"/>
    <n v="28.2"/>
    <n v="0"/>
    <x v="1"/>
    <x v="1"/>
    <x v="2"/>
    <n v="79927"/>
    <x v="2"/>
    <x v="1"/>
    <n v="3"/>
    <n v="0"/>
    <n v="0"/>
    <x v="1"/>
    <n v="16605.849999999999"/>
    <x v="0"/>
    <x v="0"/>
  </r>
  <r>
    <x v="2371"/>
    <n v="49"/>
    <x v="0"/>
    <n v="25.5"/>
    <n v="1"/>
    <x v="1"/>
    <x v="1"/>
    <x v="10"/>
    <n v="56782"/>
    <x v="0"/>
    <x v="0"/>
    <n v="5"/>
    <n v="0"/>
    <n v="2"/>
    <x v="0"/>
    <n v="8320.7199999999993"/>
    <x v="3"/>
    <x v="0"/>
  </r>
  <r>
    <x v="2372"/>
    <n v="57"/>
    <x v="0"/>
    <n v="34.299999999999997"/>
    <n v="1"/>
    <x v="1"/>
    <x v="1"/>
    <x v="10"/>
    <n v="31212"/>
    <x v="2"/>
    <x v="0"/>
    <n v="5"/>
    <n v="0"/>
    <n v="2"/>
    <x v="2"/>
    <n v="15422.04"/>
    <x v="0"/>
    <x v="1"/>
  </r>
  <r>
    <x v="2373"/>
    <n v="32"/>
    <x v="0"/>
    <n v="28.6"/>
    <n v="1"/>
    <x v="1"/>
    <x v="4"/>
    <x v="5"/>
    <n v="31558"/>
    <x v="1"/>
    <x v="1"/>
    <n v="8"/>
    <n v="1"/>
    <n v="4"/>
    <x v="3"/>
    <n v="19256.37"/>
    <x v="1"/>
    <x v="0"/>
  </r>
  <r>
    <x v="2374"/>
    <n v="60"/>
    <x v="0"/>
    <n v="19.5"/>
    <n v="0"/>
    <x v="0"/>
    <x v="0"/>
    <x v="1"/>
    <n v="50166"/>
    <x v="0"/>
    <x v="0"/>
    <n v="3"/>
    <n v="0"/>
    <n v="3"/>
    <x v="2"/>
    <n v="24212.47"/>
    <x v="0"/>
    <x v="2"/>
  </r>
  <r>
    <x v="2375"/>
    <n v="26"/>
    <x v="0"/>
    <n v="27.8"/>
    <n v="0"/>
    <x v="1"/>
    <x v="4"/>
    <x v="6"/>
    <n v="80510"/>
    <x v="0"/>
    <x v="1"/>
    <n v="6"/>
    <n v="1"/>
    <n v="6"/>
    <x v="1"/>
    <n v="15390.24"/>
    <x v="1"/>
    <x v="0"/>
  </r>
  <r>
    <x v="2376"/>
    <n v="47"/>
    <x v="1"/>
    <n v="21.7"/>
    <n v="0"/>
    <x v="1"/>
    <x v="3"/>
    <x v="1"/>
    <n v="60523"/>
    <x v="2"/>
    <x v="0"/>
    <n v="3"/>
    <n v="0"/>
    <n v="0"/>
    <x v="0"/>
    <n v="11192.58"/>
    <x v="3"/>
    <x v="0"/>
  </r>
  <r>
    <x v="2377"/>
    <n v="33"/>
    <x v="1"/>
    <n v="28.1"/>
    <n v="0"/>
    <x v="0"/>
    <x v="2"/>
    <x v="10"/>
    <n v="94020"/>
    <x v="0"/>
    <x v="1"/>
    <n v="6"/>
    <n v="0"/>
    <n v="12"/>
    <x v="2"/>
    <n v="30749.78"/>
    <x v="1"/>
    <x v="0"/>
  </r>
  <r>
    <x v="2378"/>
    <n v="32"/>
    <x v="1"/>
    <n v="24.2"/>
    <n v="3"/>
    <x v="1"/>
    <x v="1"/>
    <x v="0"/>
    <n v="77193"/>
    <x v="1"/>
    <x v="0"/>
    <n v="2"/>
    <n v="0"/>
    <n v="0"/>
    <x v="3"/>
    <n v="16156.28"/>
    <x v="1"/>
    <x v="0"/>
  </r>
  <r>
    <x v="2379"/>
    <n v="35"/>
    <x v="0"/>
    <n v="29.6"/>
    <n v="0"/>
    <x v="1"/>
    <x v="0"/>
    <x v="4"/>
    <n v="29903"/>
    <x v="2"/>
    <x v="0"/>
    <n v="3"/>
    <n v="0"/>
    <n v="9"/>
    <x v="2"/>
    <n v="8867.9500000000007"/>
    <x v="1"/>
    <x v="0"/>
  </r>
  <r>
    <x v="2380"/>
    <n v="48"/>
    <x v="0"/>
    <n v="30.7"/>
    <n v="3"/>
    <x v="1"/>
    <x v="1"/>
    <x v="4"/>
    <n v="80209"/>
    <x v="0"/>
    <x v="0"/>
    <n v="8"/>
    <n v="1"/>
    <n v="14"/>
    <x v="0"/>
    <n v="10908.13"/>
    <x v="3"/>
    <x v="1"/>
  </r>
  <r>
    <x v="2381"/>
    <n v="62"/>
    <x v="1"/>
    <n v="26.9"/>
    <n v="1"/>
    <x v="1"/>
    <x v="1"/>
    <x v="4"/>
    <n v="19214"/>
    <x v="1"/>
    <x v="2"/>
    <n v="7"/>
    <n v="0"/>
    <n v="3"/>
    <x v="1"/>
    <n v="18227.810000000001"/>
    <x v="0"/>
    <x v="0"/>
  </r>
  <r>
    <x v="2382"/>
    <n v="18"/>
    <x v="0"/>
    <n v="33.200000000000003"/>
    <n v="1"/>
    <x v="1"/>
    <x v="0"/>
    <x v="7"/>
    <n v="56439"/>
    <x v="0"/>
    <x v="0"/>
    <n v="4"/>
    <n v="1"/>
    <n v="10"/>
    <x v="0"/>
    <n v="12336.2"/>
    <x v="2"/>
    <x v="1"/>
  </r>
  <r>
    <x v="2383"/>
    <n v="27"/>
    <x v="0"/>
    <n v="33.6"/>
    <n v="3"/>
    <x v="0"/>
    <x v="0"/>
    <x v="3"/>
    <n v="129266"/>
    <x v="0"/>
    <x v="1"/>
    <n v="4"/>
    <n v="0"/>
    <n v="13"/>
    <x v="0"/>
    <n v="33738.720000000001"/>
    <x v="1"/>
    <x v="1"/>
  </r>
  <r>
    <x v="2384"/>
    <n v="57"/>
    <x v="1"/>
    <n v="27.6"/>
    <n v="1"/>
    <x v="1"/>
    <x v="4"/>
    <x v="3"/>
    <n v="100048"/>
    <x v="0"/>
    <x v="1"/>
    <n v="6"/>
    <n v="2"/>
    <n v="12"/>
    <x v="1"/>
    <n v="17691.28"/>
    <x v="0"/>
    <x v="0"/>
  </r>
  <r>
    <x v="2385"/>
    <n v="19"/>
    <x v="0"/>
    <n v="26.5"/>
    <n v="1"/>
    <x v="1"/>
    <x v="0"/>
    <x v="3"/>
    <n v="44948"/>
    <x v="0"/>
    <x v="2"/>
    <n v="4"/>
    <n v="1"/>
    <n v="7"/>
    <x v="0"/>
    <n v="15296.38"/>
    <x v="2"/>
    <x v="0"/>
  </r>
  <r>
    <x v="2386"/>
    <n v="62"/>
    <x v="0"/>
    <n v="23.1"/>
    <n v="1"/>
    <x v="1"/>
    <x v="4"/>
    <x v="2"/>
    <n v="55151"/>
    <x v="1"/>
    <x v="0"/>
    <n v="5"/>
    <n v="0"/>
    <n v="5"/>
    <x v="1"/>
    <n v="7458.06"/>
    <x v="0"/>
    <x v="0"/>
  </r>
  <r>
    <x v="2387"/>
    <n v="54"/>
    <x v="1"/>
    <n v="31.2"/>
    <n v="2"/>
    <x v="1"/>
    <x v="0"/>
    <x v="2"/>
    <n v="41610"/>
    <x v="2"/>
    <x v="1"/>
    <n v="11"/>
    <n v="1"/>
    <n v="12"/>
    <x v="1"/>
    <n v="27270.46"/>
    <x v="3"/>
    <x v="1"/>
  </r>
  <r>
    <x v="2388"/>
    <n v="29"/>
    <x v="1"/>
    <n v="28.4"/>
    <n v="0"/>
    <x v="1"/>
    <x v="0"/>
    <x v="2"/>
    <n v="83889"/>
    <x v="2"/>
    <x v="2"/>
    <n v="9"/>
    <n v="0"/>
    <n v="14"/>
    <x v="0"/>
    <n v="19234.59"/>
    <x v="1"/>
    <x v="0"/>
  </r>
  <r>
    <x v="2389"/>
    <n v="21"/>
    <x v="0"/>
    <n v="28"/>
    <n v="1"/>
    <x v="1"/>
    <x v="2"/>
    <x v="4"/>
    <n v="48130"/>
    <x v="0"/>
    <x v="0"/>
    <n v="4"/>
    <n v="0"/>
    <n v="8"/>
    <x v="3"/>
    <n v="13404.1"/>
    <x v="2"/>
    <x v="0"/>
  </r>
  <r>
    <x v="2390"/>
    <n v="62"/>
    <x v="0"/>
    <n v="31"/>
    <n v="2"/>
    <x v="1"/>
    <x v="1"/>
    <x v="8"/>
    <n v="55117"/>
    <x v="2"/>
    <x v="1"/>
    <n v="6"/>
    <n v="0"/>
    <n v="5"/>
    <x v="1"/>
    <n v="16524.04"/>
    <x v="0"/>
    <x v="1"/>
  </r>
  <r>
    <x v="2391"/>
    <n v="19"/>
    <x v="1"/>
    <n v="23.8"/>
    <n v="0"/>
    <x v="1"/>
    <x v="0"/>
    <x v="2"/>
    <n v="48439"/>
    <x v="2"/>
    <x v="0"/>
    <n v="5"/>
    <n v="0"/>
    <n v="8"/>
    <x v="2"/>
    <n v="15157.09"/>
    <x v="2"/>
    <x v="0"/>
  </r>
  <r>
    <x v="2392"/>
    <n v="52"/>
    <x v="0"/>
    <n v="31.3"/>
    <n v="0"/>
    <x v="1"/>
    <x v="3"/>
    <x v="9"/>
    <n v="102633"/>
    <x v="0"/>
    <x v="2"/>
    <n v="5"/>
    <n v="1"/>
    <n v="11"/>
    <x v="0"/>
    <n v="22344.86"/>
    <x v="3"/>
    <x v="1"/>
  </r>
  <r>
    <x v="2393"/>
    <n v="20"/>
    <x v="1"/>
    <n v="30.6"/>
    <n v="1"/>
    <x v="1"/>
    <x v="3"/>
    <x v="1"/>
    <n v="95670"/>
    <x v="2"/>
    <x v="0"/>
    <n v="5"/>
    <n v="1"/>
    <n v="2"/>
    <x v="1"/>
    <n v="17376.240000000002"/>
    <x v="2"/>
    <x v="1"/>
  </r>
  <r>
    <x v="2394"/>
    <n v="40"/>
    <x v="0"/>
    <n v="29.2"/>
    <n v="1"/>
    <x v="1"/>
    <x v="2"/>
    <x v="9"/>
    <n v="97652"/>
    <x v="2"/>
    <x v="4"/>
    <n v="4"/>
    <n v="1"/>
    <n v="12"/>
    <x v="1"/>
    <n v="25805.87"/>
    <x v="4"/>
    <x v="0"/>
  </r>
  <r>
    <x v="2395"/>
    <n v="22"/>
    <x v="0"/>
    <n v="27.3"/>
    <n v="2"/>
    <x v="1"/>
    <x v="0"/>
    <x v="9"/>
    <n v="72362"/>
    <x v="1"/>
    <x v="0"/>
    <n v="1"/>
    <n v="0"/>
    <n v="3"/>
    <x v="3"/>
    <n v="7233.6"/>
    <x v="2"/>
    <x v="0"/>
  </r>
  <r>
    <x v="2396"/>
    <n v="44"/>
    <x v="0"/>
    <n v="23.8"/>
    <n v="1"/>
    <x v="1"/>
    <x v="2"/>
    <x v="4"/>
    <n v="41976"/>
    <x v="2"/>
    <x v="1"/>
    <n v="5"/>
    <n v="2"/>
    <n v="5"/>
    <x v="1"/>
    <n v="20046.150000000001"/>
    <x v="4"/>
    <x v="0"/>
  </r>
  <r>
    <x v="2397"/>
    <n v="34"/>
    <x v="0"/>
    <n v="24.2"/>
    <n v="1"/>
    <x v="0"/>
    <x v="3"/>
    <x v="1"/>
    <n v="51848"/>
    <x v="1"/>
    <x v="1"/>
    <n v="5"/>
    <n v="0"/>
    <n v="12"/>
    <x v="2"/>
    <n v="29727.9"/>
    <x v="1"/>
    <x v="0"/>
  </r>
  <r>
    <x v="2398"/>
    <n v="54"/>
    <x v="0"/>
    <n v="23.9"/>
    <n v="2"/>
    <x v="1"/>
    <x v="0"/>
    <x v="4"/>
    <n v="81592"/>
    <x v="1"/>
    <x v="1"/>
    <n v="6"/>
    <n v="0"/>
    <n v="0"/>
    <x v="1"/>
    <n v="16132.76"/>
    <x v="3"/>
    <x v="0"/>
  </r>
  <r>
    <x v="2399"/>
    <n v="57"/>
    <x v="1"/>
    <n v="30.2"/>
    <n v="3"/>
    <x v="1"/>
    <x v="3"/>
    <x v="9"/>
    <n v="73931"/>
    <x v="0"/>
    <x v="0"/>
    <n v="6"/>
    <n v="0"/>
    <n v="14"/>
    <x v="1"/>
    <n v="15027.47"/>
    <x v="0"/>
    <x v="1"/>
  </r>
  <r>
    <x v="2400"/>
    <n v="65"/>
    <x v="0"/>
    <n v="33.9"/>
    <n v="2"/>
    <x v="1"/>
    <x v="4"/>
    <x v="8"/>
    <n v="79736"/>
    <x v="2"/>
    <x v="2"/>
    <n v="5"/>
    <n v="0"/>
    <n v="4"/>
    <x v="1"/>
    <n v="18479.88"/>
    <x v="0"/>
    <x v="1"/>
  </r>
  <r>
    <x v="2401"/>
    <n v="31"/>
    <x v="0"/>
    <n v="27.2"/>
    <n v="0"/>
    <x v="1"/>
    <x v="1"/>
    <x v="6"/>
    <n v="66710"/>
    <x v="2"/>
    <x v="1"/>
    <n v="6"/>
    <n v="0"/>
    <n v="14"/>
    <x v="1"/>
    <n v="13551.86"/>
    <x v="1"/>
    <x v="0"/>
  </r>
  <r>
    <x v="2402"/>
    <n v="60"/>
    <x v="1"/>
    <n v="24.6"/>
    <n v="1"/>
    <x v="1"/>
    <x v="4"/>
    <x v="4"/>
    <n v="57785"/>
    <x v="1"/>
    <x v="2"/>
    <n v="5"/>
    <n v="0"/>
    <n v="13"/>
    <x v="2"/>
    <n v="17351.14"/>
    <x v="0"/>
    <x v="0"/>
  </r>
  <r>
    <x v="2403"/>
    <n v="32"/>
    <x v="0"/>
    <n v="33.799999999999997"/>
    <n v="0"/>
    <x v="1"/>
    <x v="4"/>
    <x v="2"/>
    <n v="75016"/>
    <x v="0"/>
    <x v="1"/>
    <n v="6"/>
    <n v="0"/>
    <n v="0"/>
    <x v="1"/>
    <n v="13576.9"/>
    <x v="1"/>
    <x v="1"/>
  </r>
  <r>
    <x v="2404"/>
    <n v="54"/>
    <x v="1"/>
    <n v="29.8"/>
    <n v="3"/>
    <x v="1"/>
    <x v="0"/>
    <x v="5"/>
    <n v="84250"/>
    <x v="0"/>
    <x v="1"/>
    <n v="5"/>
    <n v="0"/>
    <n v="0"/>
    <x v="2"/>
    <n v="17497.16"/>
    <x v="3"/>
    <x v="0"/>
  </r>
  <r>
    <x v="2405"/>
    <n v="25"/>
    <x v="0"/>
    <n v="25.3"/>
    <n v="2"/>
    <x v="1"/>
    <x v="2"/>
    <x v="1"/>
    <n v="99647"/>
    <x v="2"/>
    <x v="1"/>
    <n v="4"/>
    <n v="0"/>
    <n v="5"/>
    <x v="1"/>
    <n v="13881.12"/>
    <x v="2"/>
    <x v="0"/>
  </r>
  <r>
    <x v="2406"/>
    <n v="19"/>
    <x v="1"/>
    <n v="27.4"/>
    <n v="1"/>
    <x v="1"/>
    <x v="3"/>
    <x v="0"/>
    <n v="95836"/>
    <x v="1"/>
    <x v="0"/>
    <n v="7"/>
    <n v="1"/>
    <n v="9"/>
    <x v="3"/>
    <n v="17738.89"/>
    <x v="2"/>
    <x v="0"/>
  </r>
  <r>
    <x v="2407"/>
    <n v="36"/>
    <x v="0"/>
    <n v="22.8"/>
    <n v="2"/>
    <x v="1"/>
    <x v="0"/>
    <x v="6"/>
    <n v="86849"/>
    <x v="1"/>
    <x v="1"/>
    <n v="7"/>
    <n v="0"/>
    <n v="3"/>
    <x v="1"/>
    <n v="11804.53"/>
    <x v="4"/>
    <x v="0"/>
  </r>
  <r>
    <x v="2408"/>
    <n v="53"/>
    <x v="1"/>
    <n v="25.2"/>
    <n v="3"/>
    <x v="1"/>
    <x v="0"/>
    <x v="7"/>
    <n v="43850"/>
    <x v="2"/>
    <x v="0"/>
    <n v="4"/>
    <n v="1"/>
    <n v="1"/>
    <x v="2"/>
    <n v="22396.59"/>
    <x v="3"/>
    <x v="0"/>
  </r>
  <r>
    <x v="2409"/>
    <n v="26"/>
    <x v="1"/>
    <n v="23.4"/>
    <n v="1"/>
    <x v="1"/>
    <x v="4"/>
    <x v="9"/>
    <n v="79682"/>
    <x v="2"/>
    <x v="0"/>
    <n v="7"/>
    <n v="0"/>
    <n v="4"/>
    <x v="1"/>
    <n v="8644.75"/>
    <x v="1"/>
    <x v="0"/>
  </r>
  <r>
    <x v="2410"/>
    <n v="65"/>
    <x v="1"/>
    <n v="35"/>
    <n v="2"/>
    <x v="1"/>
    <x v="4"/>
    <x v="4"/>
    <n v="85523"/>
    <x v="1"/>
    <x v="1"/>
    <n v="4"/>
    <n v="0"/>
    <n v="5"/>
    <x v="1"/>
    <n v="8541.07"/>
    <x v="0"/>
    <x v="1"/>
  </r>
  <r>
    <x v="2411"/>
    <n v="60"/>
    <x v="1"/>
    <n v="26.7"/>
    <n v="1"/>
    <x v="0"/>
    <x v="3"/>
    <x v="7"/>
    <n v="55538"/>
    <x v="0"/>
    <x v="1"/>
    <n v="3"/>
    <n v="0"/>
    <n v="2"/>
    <x v="2"/>
    <n v="34055.589999999997"/>
    <x v="0"/>
    <x v="0"/>
  </r>
  <r>
    <x v="2412"/>
    <n v="51"/>
    <x v="0"/>
    <n v="27.8"/>
    <n v="2"/>
    <x v="1"/>
    <x v="0"/>
    <x v="5"/>
    <n v="89291"/>
    <x v="0"/>
    <x v="1"/>
    <n v="3"/>
    <n v="0"/>
    <n v="12"/>
    <x v="3"/>
    <n v="22866.69"/>
    <x v="3"/>
    <x v="0"/>
  </r>
  <r>
    <x v="2413"/>
    <n v="43"/>
    <x v="1"/>
    <n v="23.3"/>
    <n v="2"/>
    <x v="1"/>
    <x v="1"/>
    <x v="3"/>
    <n v="59790"/>
    <x v="0"/>
    <x v="1"/>
    <n v="7"/>
    <n v="1"/>
    <n v="0"/>
    <x v="1"/>
    <n v="15333.35"/>
    <x v="4"/>
    <x v="0"/>
  </r>
  <r>
    <x v="2414"/>
    <n v="46"/>
    <x v="1"/>
    <n v="32.1"/>
    <n v="2"/>
    <x v="0"/>
    <x v="0"/>
    <x v="7"/>
    <n v="63159"/>
    <x v="0"/>
    <x v="1"/>
    <n v="5"/>
    <n v="1"/>
    <n v="14"/>
    <x v="2"/>
    <n v="34585.49"/>
    <x v="3"/>
    <x v="1"/>
  </r>
  <r>
    <x v="2415"/>
    <n v="61"/>
    <x v="1"/>
    <n v="34.4"/>
    <n v="0"/>
    <x v="1"/>
    <x v="2"/>
    <x v="8"/>
    <n v="71951"/>
    <x v="0"/>
    <x v="1"/>
    <n v="7"/>
    <n v="1"/>
    <n v="11"/>
    <x v="1"/>
    <n v="20533.599999999999"/>
    <x v="0"/>
    <x v="1"/>
  </r>
  <r>
    <x v="2416"/>
    <n v="51"/>
    <x v="0"/>
    <n v="29.9"/>
    <n v="1"/>
    <x v="1"/>
    <x v="0"/>
    <x v="1"/>
    <n v="46217"/>
    <x v="2"/>
    <x v="0"/>
    <n v="6"/>
    <n v="0"/>
    <n v="1"/>
    <x v="1"/>
    <n v="14215.09"/>
    <x v="3"/>
    <x v="0"/>
  </r>
  <r>
    <x v="2417"/>
    <n v="30"/>
    <x v="1"/>
    <n v="25.8"/>
    <n v="1"/>
    <x v="0"/>
    <x v="4"/>
    <x v="9"/>
    <n v="44387"/>
    <x v="0"/>
    <x v="1"/>
    <n v="2"/>
    <n v="0"/>
    <n v="2"/>
    <x v="1"/>
    <n v="27731.56"/>
    <x v="1"/>
    <x v="0"/>
  </r>
  <r>
    <x v="2418"/>
    <n v="44"/>
    <x v="0"/>
    <n v="27.4"/>
    <n v="3"/>
    <x v="1"/>
    <x v="1"/>
    <x v="2"/>
    <n v="72424"/>
    <x v="0"/>
    <x v="1"/>
    <n v="2"/>
    <n v="1"/>
    <n v="4"/>
    <x v="0"/>
    <n v="14632.42"/>
    <x v="4"/>
    <x v="0"/>
  </r>
  <r>
    <x v="2419"/>
    <n v="39"/>
    <x v="1"/>
    <n v="34.200000000000003"/>
    <n v="1"/>
    <x v="1"/>
    <x v="1"/>
    <x v="6"/>
    <n v="66078"/>
    <x v="2"/>
    <x v="1"/>
    <n v="6"/>
    <n v="0"/>
    <n v="3"/>
    <x v="1"/>
    <n v="14342.95"/>
    <x v="4"/>
    <x v="1"/>
  </r>
  <r>
    <x v="2420"/>
    <n v="33"/>
    <x v="0"/>
    <n v="38.299999999999997"/>
    <n v="3"/>
    <x v="1"/>
    <x v="2"/>
    <x v="7"/>
    <n v="72197"/>
    <x v="2"/>
    <x v="0"/>
    <n v="3"/>
    <n v="0"/>
    <n v="7"/>
    <x v="0"/>
    <n v="14787.13"/>
    <x v="1"/>
    <x v="1"/>
  </r>
  <r>
    <x v="2421"/>
    <n v="34"/>
    <x v="0"/>
    <n v="32"/>
    <n v="1"/>
    <x v="1"/>
    <x v="1"/>
    <x v="7"/>
    <n v="53096"/>
    <x v="0"/>
    <x v="1"/>
    <n v="2"/>
    <n v="2"/>
    <n v="5"/>
    <x v="2"/>
    <n v="25593.13"/>
    <x v="1"/>
    <x v="1"/>
  </r>
  <r>
    <x v="2422"/>
    <n v="36"/>
    <x v="1"/>
    <n v="21.6"/>
    <n v="0"/>
    <x v="1"/>
    <x v="3"/>
    <x v="9"/>
    <n v="51705"/>
    <x v="1"/>
    <x v="0"/>
    <n v="2"/>
    <n v="0"/>
    <n v="14"/>
    <x v="2"/>
    <n v="8708.8799999999992"/>
    <x v="4"/>
    <x v="0"/>
  </r>
  <r>
    <x v="2423"/>
    <n v="48"/>
    <x v="1"/>
    <n v="33.799999999999997"/>
    <n v="2"/>
    <x v="1"/>
    <x v="4"/>
    <x v="6"/>
    <n v="67679"/>
    <x v="2"/>
    <x v="1"/>
    <n v="4"/>
    <n v="0"/>
    <n v="8"/>
    <x v="0"/>
    <n v="18477.650000000001"/>
    <x v="3"/>
    <x v="1"/>
  </r>
  <r>
    <x v="2424"/>
    <n v="49"/>
    <x v="1"/>
    <n v="34.299999999999997"/>
    <n v="0"/>
    <x v="1"/>
    <x v="2"/>
    <x v="7"/>
    <n v="31015"/>
    <x v="2"/>
    <x v="0"/>
    <n v="10"/>
    <n v="0"/>
    <n v="14"/>
    <x v="0"/>
    <n v="19419.88"/>
    <x v="3"/>
    <x v="1"/>
  </r>
  <r>
    <x v="2425"/>
    <n v="58"/>
    <x v="1"/>
    <n v="16"/>
    <n v="3"/>
    <x v="0"/>
    <x v="2"/>
    <x v="0"/>
    <n v="58777"/>
    <x v="2"/>
    <x v="1"/>
    <n v="3"/>
    <n v="1"/>
    <n v="11"/>
    <x v="1"/>
    <n v="30155.01"/>
    <x v="0"/>
    <x v="2"/>
  </r>
  <r>
    <x v="2426"/>
    <n v="27"/>
    <x v="0"/>
    <n v="24.1"/>
    <n v="1"/>
    <x v="1"/>
    <x v="4"/>
    <x v="2"/>
    <n v="31698"/>
    <x v="1"/>
    <x v="1"/>
    <n v="3"/>
    <n v="0"/>
    <n v="8"/>
    <x v="3"/>
    <n v="16768.91"/>
    <x v="1"/>
    <x v="0"/>
  </r>
  <r>
    <x v="2427"/>
    <n v="63"/>
    <x v="0"/>
    <n v="30.5"/>
    <n v="0"/>
    <x v="1"/>
    <x v="3"/>
    <x v="5"/>
    <n v="59541"/>
    <x v="2"/>
    <x v="0"/>
    <n v="2"/>
    <n v="1"/>
    <n v="11"/>
    <x v="0"/>
    <n v="18404.439999999999"/>
    <x v="0"/>
    <x v="1"/>
  </r>
  <r>
    <x v="2428"/>
    <n v="53"/>
    <x v="1"/>
    <n v="32.200000000000003"/>
    <n v="3"/>
    <x v="0"/>
    <x v="1"/>
    <x v="8"/>
    <n v="55409"/>
    <x v="1"/>
    <x v="2"/>
    <n v="3"/>
    <n v="0"/>
    <n v="4"/>
    <x v="1"/>
    <n v="28321.96"/>
    <x v="3"/>
    <x v="1"/>
  </r>
  <r>
    <x v="2429"/>
    <n v="46"/>
    <x v="0"/>
    <n v="22.4"/>
    <n v="4"/>
    <x v="1"/>
    <x v="0"/>
    <x v="2"/>
    <n v="55904"/>
    <x v="0"/>
    <x v="0"/>
    <n v="4"/>
    <n v="0"/>
    <n v="11"/>
    <x v="2"/>
    <n v="11753.55"/>
    <x v="3"/>
    <x v="0"/>
  </r>
  <r>
    <x v="2430"/>
    <n v="38"/>
    <x v="0"/>
    <n v="41.3"/>
    <n v="2"/>
    <x v="1"/>
    <x v="0"/>
    <x v="5"/>
    <n v="72026"/>
    <x v="2"/>
    <x v="1"/>
    <n v="5"/>
    <n v="1"/>
    <n v="8"/>
    <x v="1"/>
    <n v="22004.66"/>
    <x v="4"/>
    <x v="1"/>
  </r>
  <r>
    <x v="2431"/>
    <n v="51"/>
    <x v="0"/>
    <n v="19.7"/>
    <n v="0"/>
    <x v="0"/>
    <x v="1"/>
    <x v="7"/>
    <n v="42140"/>
    <x v="2"/>
    <x v="1"/>
    <n v="5"/>
    <n v="1"/>
    <n v="13"/>
    <x v="2"/>
    <n v="32063.81"/>
    <x v="3"/>
    <x v="2"/>
  </r>
  <r>
    <x v="2432"/>
    <n v="52"/>
    <x v="1"/>
    <n v="25.6"/>
    <n v="1"/>
    <x v="1"/>
    <x v="1"/>
    <x v="0"/>
    <n v="71003"/>
    <x v="0"/>
    <x v="0"/>
    <n v="1"/>
    <n v="0"/>
    <n v="8"/>
    <x v="0"/>
    <n v="14879.66"/>
    <x v="3"/>
    <x v="0"/>
  </r>
  <r>
    <x v="2433"/>
    <n v="63"/>
    <x v="0"/>
    <n v="25.4"/>
    <n v="2"/>
    <x v="1"/>
    <x v="0"/>
    <x v="8"/>
    <n v="63689"/>
    <x v="1"/>
    <x v="1"/>
    <n v="4"/>
    <n v="0"/>
    <n v="0"/>
    <x v="2"/>
    <n v="14330.94"/>
    <x v="0"/>
    <x v="0"/>
  </r>
  <r>
    <x v="2434"/>
    <n v="30"/>
    <x v="1"/>
    <n v="27.8"/>
    <n v="1"/>
    <x v="1"/>
    <x v="4"/>
    <x v="4"/>
    <n v="20340"/>
    <x v="0"/>
    <x v="1"/>
    <n v="9"/>
    <n v="1"/>
    <n v="5"/>
    <x v="3"/>
    <n v="22312.73"/>
    <x v="1"/>
    <x v="0"/>
  </r>
  <r>
    <x v="2435"/>
    <n v="28"/>
    <x v="1"/>
    <n v="37.1"/>
    <n v="0"/>
    <x v="0"/>
    <x v="4"/>
    <x v="5"/>
    <n v="73589"/>
    <x v="1"/>
    <x v="1"/>
    <n v="5"/>
    <n v="1"/>
    <n v="12"/>
    <x v="2"/>
    <n v="32662.01"/>
    <x v="1"/>
    <x v="1"/>
  </r>
  <r>
    <x v="2436"/>
    <n v="56"/>
    <x v="1"/>
    <n v="21.4"/>
    <n v="1"/>
    <x v="1"/>
    <x v="2"/>
    <x v="6"/>
    <n v="70084"/>
    <x v="2"/>
    <x v="1"/>
    <n v="2"/>
    <n v="1"/>
    <n v="4"/>
    <x v="0"/>
    <n v="18487.7"/>
    <x v="0"/>
    <x v="0"/>
  </r>
  <r>
    <x v="2437"/>
    <n v="52"/>
    <x v="0"/>
    <n v="25.9"/>
    <n v="4"/>
    <x v="1"/>
    <x v="0"/>
    <x v="7"/>
    <n v="56756"/>
    <x v="0"/>
    <x v="1"/>
    <n v="3"/>
    <n v="0"/>
    <n v="4"/>
    <x v="0"/>
    <n v="17675.64"/>
    <x v="3"/>
    <x v="0"/>
  </r>
  <r>
    <x v="2438"/>
    <n v="38"/>
    <x v="0"/>
    <n v="28.5"/>
    <n v="1"/>
    <x v="1"/>
    <x v="4"/>
    <x v="5"/>
    <n v="101459"/>
    <x v="0"/>
    <x v="2"/>
    <n v="5"/>
    <n v="1"/>
    <n v="12"/>
    <x v="0"/>
    <n v="16998.53"/>
    <x v="4"/>
    <x v="0"/>
  </r>
  <r>
    <x v="2439"/>
    <n v="41"/>
    <x v="1"/>
    <n v="31.7"/>
    <n v="1"/>
    <x v="1"/>
    <x v="4"/>
    <x v="5"/>
    <n v="91324"/>
    <x v="0"/>
    <x v="0"/>
    <n v="5"/>
    <n v="0"/>
    <n v="6"/>
    <x v="1"/>
    <n v="7107.88"/>
    <x v="4"/>
    <x v="1"/>
  </r>
  <r>
    <x v="2440"/>
    <n v="30"/>
    <x v="1"/>
    <n v="24.3"/>
    <n v="0"/>
    <x v="1"/>
    <x v="0"/>
    <x v="3"/>
    <n v="60993"/>
    <x v="0"/>
    <x v="1"/>
    <n v="6"/>
    <n v="0"/>
    <n v="13"/>
    <x v="1"/>
    <n v="15165.09"/>
    <x v="1"/>
    <x v="0"/>
  </r>
  <r>
    <x v="2441"/>
    <n v="55"/>
    <x v="0"/>
    <n v="34.700000000000003"/>
    <n v="0"/>
    <x v="1"/>
    <x v="2"/>
    <x v="8"/>
    <n v="55920"/>
    <x v="2"/>
    <x v="0"/>
    <n v="4"/>
    <n v="0"/>
    <n v="9"/>
    <x v="1"/>
    <n v="12847.93"/>
    <x v="3"/>
    <x v="1"/>
  </r>
  <r>
    <x v="2442"/>
    <n v="64"/>
    <x v="1"/>
    <n v="42.4"/>
    <n v="2"/>
    <x v="1"/>
    <x v="1"/>
    <x v="5"/>
    <n v="53995"/>
    <x v="0"/>
    <x v="2"/>
    <n v="10"/>
    <n v="0"/>
    <n v="4"/>
    <x v="0"/>
    <n v="20292.919999999998"/>
    <x v="0"/>
    <x v="1"/>
  </r>
  <r>
    <x v="2443"/>
    <n v="20"/>
    <x v="1"/>
    <n v="23.6"/>
    <n v="1"/>
    <x v="1"/>
    <x v="1"/>
    <x v="0"/>
    <n v="57301"/>
    <x v="0"/>
    <x v="0"/>
    <n v="1"/>
    <n v="0"/>
    <n v="4"/>
    <x v="1"/>
    <n v="7062.99"/>
    <x v="2"/>
    <x v="0"/>
  </r>
  <r>
    <x v="2444"/>
    <n v="43"/>
    <x v="1"/>
    <n v="28.4"/>
    <n v="3"/>
    <x v="1"/>
    <x v="4"/>
    <x v="2"/>
    <n v="49785"/>
    <x v="0"/>
    <x v="0"/>
    <n v="3"/>
    <n v="1"/>
    <n v="3"/>
    <x v="2"/>
    <n v="17659.21"/>
    <x v="4"/>
    <x v="0"/>
  </r>
  <r>
    <x v="2445"/>
    <n v="56"/>
    <x v="1"/>
    <n v="32.799999999999997"/>
    <n v="1"/>
    <x v="0"/>
    <x v="2"/>
    <x v="8"/>
    <n v="65015"/>
    <x v="2"/>
    <x v="0"/>
    <n v="3"/>
    <n v="1"/>
    <n v="4"/>
    <x v="0"/>
    <n v="33998.550000000003"/>
    <x v="0"/>
    <x v="1"/>
  </r>
  <r>
    <x v="2446"/>
    <n v="64"/>
    <x v="1"/>
    <n v="25"/>
    <n v="1"/>
    <x v="1"/>
    <x v="4"/>
    <x v="10"/>
    <n v="88336"/>
    <x v="0"/>
    <x v="0"/>
    <n v="4"/>
    <n v="0"/>
    <n v="4"/>
    <x v="3"/>
    <n v="20156.97"/>
    <x v="0"/>
    <x v="0"/>
  </r>
  <r>
    <x v="2447"/>
    <n v="53"/>
    <x v="0"/>
    <n v="35.1"/>
    <n v="1"/>
    <x v="1"/>
    <x v="2"/>
    <x v="3"/>
    <n v="105069"/>
    <x v="0"/>
    <x v="0"/>
    <n v="4"/>
    <n v="0"/>
    <n v="9"/>
    <x v="1"/>
    <n v="5019.09"/>
    <x v="3"/>
    <x v="1"/>
  </r>
  <r>
    <x v="2448"/>
    <n v="61"/>
    <x v="1"/>
    <n v="33"/>
    <n v="1"/>
    <x v="1"/>
    <x v="3"/>
    <x v="5"/>
    <n v="116593"/>
    <x v="0"/>
    <x v="1"/>
    <n v="3"/>
    <n v="0"/>
    <n v="3"/>
    <x v="1"/>
    <n v="16161.71"/>
    <x v="0"/>
    <x v="1"/>
  </r>
  <r>
    <x v="2449"/>
    <n v="47"/>
    <x v="1"/>
    <n v="30.3"/>
    <n v="3"/>
    <x v="1"/>
    <x v="2"/>
    <x v="8"/>
    <n v="61967"/>
    <x v="2"/>
    <x v="2"/>
    <n v="9"/>
    <n v="1"/>
    <n v="2"/>
    <x v="2"/>
    <n v="22642.18"/>
    <x v="3"/>
    <x v="1"/>
  </r>
  <r>
    <x v="2450"/>
    <n v="57"/>
    <x v="1"/>
    <n v="26.6"/>
    <n v="1"/>
    <x v="1"/>
    <x v="3"/>
    <x v="6"/>
    <n v="31111"/>
    <x v="2"/>
    <x v="2"/>
    <n v="4"/>
    <n v="1"/>
    <n v="1"/>
    <x v="1"/>
    <n v="23430.69"/>
    <x v="0"/>
    <x v="0"/>
  </r>
  <r>
    <x v="2451"/>
    <n v="24"/>
    <x v="0"/>
    <n v="32.6"/>
    <n v="1"/>
    <x v="1"/>
    <x v="0"/>
    <x v="9"/>
    <n v="79133"/>
    <x v="0"/>
    <x v="0"/>
    <n v="2"/>
    <n v="0"/>
    <n v="12"/>
    <x v="0"/>
    <n v="7173.7"/>
    <x v="2"/>
    <x v="1"/>
  </r>
  <r>
    <x v="2452"/>
    <n v="41"/>
    <x v="0"/>
    <n v="32.5"/>
    <n v="2"/>
    <x v="0"/>
    <x v="1"/>
    <x v="6"/>
    <n v="65435"/>
    <x v="0"/>
    <x v="0"/>
    <n v="3"/>
    <n v="1"/>
    <n v="2"/>
    <x v="2"/>
    <n v="25457.54"/>
    <x v="4"/>
    <x v="1"/>
  </r>
  <r>
    <x v="2453"/>
    <n v="34"/>
    <x v="1"/>
    <n v="36.700000000000003"/>
    <n v="2"/>
    <x v="1"/>
    <x v="2"/>
    <x v="3"/>
    <n v="74928"/>
    <x v="0"/>
    <x v="1"/>
    <n v="4"/>
    <n v="0"/>
    <n v="3"/>
    <x v="1"/>
    <n v="11566.81"/>
    <x v="1"/>
    <x v="1"/>
  </r>
  <r>
    <x v="2454"/>
    <n v="57"/>
    <x v="1"/>
    <n v="22.2"/>
    <n v="1"/>
    <x v="1"/>
    <x v="4"/>
    <x v="2"/>
    <n v="31541"/>
    <x v="2"/>
    <x v="2"/>
    <n v="7"/>
    <n v="0"/>
    <n v="8"/>
    <x v="2"/>
    <n v="18510.150000000001"/>
    <x v="0"/>
    <x v="0"/>
  </r>
  <r>
    <x v="2455"/>
    <n v="37"/>
    <x v="1"/>
    <n v="30"/>
    <n v="0"/>
    <x v="1"/>
    <x v="3"/>
    <x v="6"/>
    <n v="51217"/>
    <x v="0"/>
    <x v="0"/>
    <n v="5"/>
    <n v="1"/>
    <n v="12"/>
    <x v="3"/>
    <n v="18498.78"/>
    <x v="4"/>
    <x v="0"/>
  </r>
  <r>
    <x v="2456"/>
    <n v="22"/>
    <x v="1"/>
    <n v="21.4"/>
    <n v="4"/>
    <x v="1"/>
    <x v="3"/>
    <x v="3"/>
    <n v="52194"/>
    <x v="0"/>
    <x v="1"/>
    <n v="6"/>
    <n v="1"/>
    <n v="12"/>
    <x v="1"/>
    <n v="17473.490000000002"/>
    <x v="2"/>
    <x v="0"/>
  </r>
  <r>
    <x v="2457"/>
    <n v="28"/>
    <x v="0"/>
    <n v="24.1"/>
    <n v="0"/>
    <x v="1"/>
    <x v="1"/>
    <x v="4"/>
    <n v="109243"/>
    <x v="2"/>
    <x v="0"/>
    <n v="7"/>
    <n v="0"/>
    <n v="8"/>
    <x v="0"/>
    <n v="7722.27"/>
    <x v="1"/>
    <x v="0"/>
  </r>
  <r>
    <x v="2458"/>
    <n v="53"/>
    <x v="1"/>
    <n v="29"/>
    <n v="0"/>
    <x v="1"/>
    <x v="2"/>
    <x v="2"/>
    <n v="72712"/>
    <x v="2"/>
    <x v="0"/>
    <n v="6"/>
    <n v="0"/>
    <n v="4"/>
    <x v="3"/>
    <n v="19144.28"/>
    <x v="3"/>
    <x v="0"/>
  </r>
  <r>
    <x v="2459"/>
    <n v="25"/>
    <x v="0"/>
    <n v="25.6"/>
    <n v="1"/>
    <x v="1"/>
    <x v="3"/>
    <x v="2"/>
    <n v="84202"/>
    <x v="0"/>
    <x v="0"/>
    <n v="2"/>
    <n v="1"/>
    <n v="6"/>
    <x v="1"/>
    <n v="12554.98"/>
    <x v="2"/>
    <x v="0"/>
  </r>
  <r>
    <x v="2460"/>
    <n v="33"/>
    <x v="1"/>
    <n v="19.399999999999999"/>
    <n v="1"/>
    <x v="1"/>
    <x v="1"/>
    <x v="3"/>
    <n v="105057"/>
    <x v="2"/>
    <x v="1"/>
    <n v="6"/>
    <n v="1"/>
    <n v="7"/>
    <x v="0"/>
    <n v="18125.96"/>
    <x v="1"/>
    <x v="2"/>
  </r>
  <r>
    <x v="2461"/>
    <n v="20"/>
    <x v="1"/>
    <n v="31.9"/>
    <n v="2"/>
    <x v="1"/>
    <x v="0"/>
    <x v="5"/>
    <n v="43359"/>
    <x v="2"/>
    <x v="1"/>
    <n v="4"/>
    <n v="1"/>
    <n v="13"/>
    <x v="2"/>
    <n v="18571.349999999999"/>
    <x v="2"/>
    <x v="1"/>
  </r>
  <r>
    <x v="2462"/>
    <n v="18"/>
    <x v="1"/>
    <n v="20.399999999999999"/>
    <n v="0"/>
    <x v="1"/>
    <x v="2"/>
    <x v="10"/>
    <n v="28729"/>
    <x v="2"/>
    <x v="2"/>
    <n v="8"/>
    <n v="0"/>
    <n v="8"/>
    <x v="2"/>
    <n v="18173.41"/>
    <x v="2"/>
    <x v="0"/>
  </r>
  <r>
    <x v="2463"/>
    <n v="35"/>
    <x v="1"/>
    <n v="22.6"/>
    <n v="3"/>
    <x v="1"/>
    <x v="3"/>
    <x v="3"/>
    <n v="60271"/>
    <x v="1"/>
    <x v="0"/>
    <n v="9"/>
    <n v="0"/>
    <n v="5"/>
    <x v="1"/>
    <n v="8042.12"/>
    <x v="1"/>
    <x v="0"/>
  </r>
  <r>
    <x v="2464"/>
    <n v="29"/>
    <x v="1"/>
    <n v="27.3"/>
    <n v="2"/>
    <x v="1"/>
    <x v="2"/>
    <x v="3"/>
    <n v="56627"/>
    <x v="2"/>
    <x v="4"/>
    <n v="5"/>
    <n v="0"/>
    <n v="8"/>
    <x v="3"/>
    <n v="24376.01"/>
    <x v="1"/>
    <x v="0"/>
  </r>
  <r>
    <x v="2465"/>
    <n v="21"/>
    <x v="1"/>
    <n v="25.3"/>
    <n v="1"/>
    <x v="1"/>
    <x v="4"/>
    <x v="9"/>
    <n v="86104"/>
    <x v="2"/>
    <x v="0"/>
    <n v="2"/>
    <n v="0"/>
    <n v="12"/>
    <x v="3"/>
    <n v="14555.62"/>
    <x v="2"/>
    <x v="0"/>
  </r>
  <r>
    <x v="2466"/>
    <n v="64"/>
    <x v="1"/>
    <n v="22"/>
    <n v="2"/>
    <x v="1"/>
    <x v="3"/>
    <x v="9"/>
    <n v="91856"/>
    <x v="0"/>
    <x v="0"/>
    <n v="4"/>
    <n v="1"/>
    <n v="7"/>
    <x v="1"/>
    <n v="15610.46"/>
    <x v="0"/>
    <x v="0"/>
  </r>
  <r>
    <x v="2467"/>
    <n v="45"/>
    <x v="0"/>
    <n v="24.6"/>
    <n v="0"/>
    <x v="1"/>
    <x v="4"/>
    <x v="2"/>
    <n v="66054"/>
    <x v="0"/>
    <x v="0"/>
    <n v="4"/>
    <n v="0"/>
    <n v="3"/>
    <x v="2"/>
    <n v="11892.11"/>
    <x v="4"/>
    <x v="0"/>
  </r>
  <r>
    <x v="2468"/>
    <n v="26"/>
    <x v="0"/>
    <n v="32.6"/>
    <n v="3"/>
    <x v="0"/>
    <x v="3"/>
    <x v="5"/>
    <n v="97756"/>
    <x v="0"/>
    <x v="0"/>
    <n v="3"/>
    <n v="0"/>
    <n v="13"/>
    <x v="2"/>
    <n v="27108.01"/>
    <x v="1"/>
    <x v="1"/>
  </r>
  <r>
    <x v="2469"/>
    <n v="45"/>
    <x v="1"/>
    <n v="33.6"/>
    <n v="5"/>
    <x v="1"/>
    <x v="1"/>
    <x v="9"/>
    <n v="82926"/>
    <x v="2"/>
    <x v="0"/>
    <n v="4"/>
    <n v="0"/>
    <n v="4"/>
    <x v="1"/>
    <n v="12499.6"/>
    <x v="4"/>
    <x v="1"/>
  </r>
  <r>
    <x v="2470"/>
    <n v="55"/>
    <x v="1"/>
    <n v="30.2"/>
    <n v="0"/>
    <x v="1"/>
    <x v="3"/>
    <x v="7"/>
    <n v="37651"/>
    <x v="0"/>
    <x v="2"/>
    <n v="4"/>
    <n v="0"/>
    <n v="8"/>
    <x v="0"/>
    <n v="15425.7"/>
    <x v="3"/>
    <x v="1"/>
  </r>
  <r>
    <x v="2471"/>
    <n v="28"/>
    <x v="0"/>
    <n v="23.9"/>
    <n v="5"/>
    <x v="1"/>
    <x v="4"/>
    <x v="8"/>
    <n v="63541"/>
    <x v="1"/>
    <x v="2"/>
    <n v="8"/>
    <n v="0"/>
    <n v="12"/>
    <x v="1"/>
    <n v="13690.69"/>
    <x v="1"/>
    <x v="0"/>
  </r>
  <r>
    <x v="2472"/>
    <n v="55"/>
    <x v="0"/>
    <n v="34.6"/>
    <n v="2"/>
    <x v="1"/>
    <x v="2"/>
    <x v="4"/>
    <n v="55721"/>
    <x v="2"/>
    <x v="1"/>
    <n v="9"/>
    <n v="0"/>
    <n v="6"/>
    <x v="1"/>
    <n v="17650.55"/>
    <x v="3"/>
    <x v="1"/>
  </r>
  <r>
    <x v="2473"/>
    <n v="29"/>
    <x v="1"/>
    <n v="30.4"/>
    <n v="0"/>
    <x v="1"/>
    <x v="3"/>
    <x v="3"/>
    <n v="58155"/>
    <x v="0"/>
    <x v="0"/>
    <n v="2"/>
    <n v="0"/>
    <n v="6"/>
    <x v="2"/>
    <n v="9702.39"/>
    <x v="1"/>
    <x v="1"/>
  </r>
  <r>
    <x v="2474"/>
    <n v="56"/>
    <x v="1"/>
    <n v="32.299999999999997"/>
    <n v="0"/>
    <x v="1"/>
    <x v="2"/>
    <x v="7"/>
    <n v="93458"/>
    <x v="2"/>
    <x v="1"/>
    <n v="3"/>
    <n v="1"/>
    <n v="7"/>
    <x v="0"/>
    <n v="18091.12"/>
    <x v="0"/>
    <x v="1"/>
  </r>
  <r>
    <x v="2475"/>
    <n v="24"/>
    <x v="0"/>
    <n v="23.4"/>
    <n v="0"/>
    <x v="1"/>
    <x v="2"/>
    <x v="2"/>
    <n v="51698"/>
    <x v="0"/>
    <x v="0"/>
    <n v="8"/>
    <n v="0"/>
    <n v="2"/>
    <x v="1"/>
    <n v="8563.9500000000007"/>
    <x v="2"/>
    <x v="0"/>
  </r>
  <r>
    <x v="2476"/>
    <n v="33"/>
    <x v="0"/>
    <n v="24"/>
    <n v="1"/>
    <x v="0"/>
    <x v="2"/>
    <x v="6"/>
    <n v="81132"/>
    <x v="0"/>
    <x v="0"/>
    <n v="8"/>
    <n v="0"/>
    <n v="4"/>
    <x v="0"/>
    <n v="24237.26"/>
    <x v="1"/>
    <x v="0"/>
  </r>
  <r>
    <x v="2477"/>
    <n v="52"/>
    <x v="1"/>
    <n v="20.5"/>
    <n v="1"/>
    <x v="1"/>
    <x v="0"/>
    <x v="9"/>
    <n v="101493"/>
    <x v="1"/>
    <x v="1"/>
    <n v="2"/>
    <n v="1"/>
    <n v="2"/>
    <x v="2"/>
    <n v="16398.990000000002"/>
    <x v="3"/>
    <x v="0"/>
  </r>
  <r>
    <x v="2478"/>
    <n v="19"/>
    <x v="1"/>
    <n v="31.4"/>
    <n v="3"/>
    <x v="1"/>
    <x v="4"/>
    <x v="4"/>
    <n v="83460"/>
    <x v="0"/>
    <x v="2"/>
    <n v="6"/>
    <n v="0"/>
    <n v="4"/>
    <x v="2"/>
    <n v="18236.96"/>
    <x v="2"/>
    <x v="1"/>
  </r>
  <r>
    <x v="2479"/>
    <n v="18"/>
    <x v="1"/>
    <n v="16.8"/>
    <n v="2"/>
    <x v="0"/>
    <x v="0"/>
    <x v="8"/>
    <n v="60164"/>
    <x v="2"/>
    <x v="0"/>
    <n v="4"/>
    <n v="0"/>
    <n v="5"/>
    <x v="2"/>
    <n v="27341.360000000001"/>
    <x v="2"/>
    <x v="2"/>
  </r>
  <r>
    <x v="2480"/>
    <n v="38"/>
    <x v="1"/>
    <n v="24"/>
    <n v="2"/>
    <x v="1"/>
    <x v="2"/>
    <x v="0"/>
    <n v="50472"/>
    <x v="2"/>
    <x v="0"/>
    <n v="1"/>
    <n v="0"/>
    <n v="10"/>
    <x v="1"/>
    <n v="11055.17"/>
    <x v="4"/>
    <x v="0"/>
  </r>
  <r>
    <x v="2481"/>
    <n v="62"/>
    <x v="1"/>
    <n v="35.299999999999997"/>
    <n v="2"/>
    <x v="0"/>
    <x v="2"/>
    <x v="6"/>
    <n v="64638"/>
    <x v="1"/>
    <x v="2"/>
    <n v="4"/>
    <n v="0"/>
    <n v="5"/>
    <x v="0"/>
    <n v="33056.980000000003"/>
    <x v="0"/>
    <x v="1"/>
  </r>
  <r>
    <x v="2482"/>
    <n v="53"/>
    <x v="0"/>
    <n v="32.200000000000003"/>
    <n v="3"/>
    <x v="1"/>
    <x v="4"/>
    <x v="7"/>
    <n v="32823"/>
    <x v="0"/>
    <x v="2"/>
    <n v="6"/>
    <n v="0"/>
    <n v="2"/>
    <x v="0"/>
    <n v="12956.73"/>
    <x v="3"/>
    <x v="1"/>
  </r>
  <r>
    <x v="2483"/>
    <n v="26"/>
    <x v="1"/>
    <n v="26"/>
    <n v="0"/>
    <x v="1"/>
    <x v="2"/>
    <x v="10"/>
    <n v="99731"/>
    <x v="0"/>
    <x v="0"/>
    <n v="5"/>
    <n v="0"/>
    <n v="13"/>
    <x v="2"/>
    <n v="9084.01"/>
    <x v="1"/>
    <x v="0"/>
  </r>
  <r>
    <x v="2484"/>
    <n v="39"/>
    <x v="1"/>
    <n v="28.4"/>
    <n v="0"/>
    <x v="1"/>
    <x v="2"/>
    <x v="1"/>
    <n v="50159"/>
    <x v="0"/>
    <x v="1"/>
    <n v="4"/>
    <n v="0"/>
    <n v="13"/>
    <x v="1"/>
    <n v="9476.94"/>
    <x v="4"/>
    <x v="0"/>
  </r>
  <r>
    <x v="2485"/>
    <n v="37"/>
    <x v="0"/>
    <n v="27.4"/>
    <n v="1"/>
    <x v="1"/>
    <x v="2"/>
    <x v="1"/>
    <n v="97168"/>
    <x v="0"/>
    <x v="2"/>
    <n v="4"/>
    <n v="1"/>
    <n v="10"/>
    <x v="2"/>
    <n v="23251.88"/>
    <x v="4"/>
    <x v="0"/>
  </r>
  <r>
    <x v="2486"/>
    <n v="58"/>
    <x v="1"/>
    <n v="32.200000000000003"/>
    <n v="2"/>
    <x v="1"/>
    <x v="1"/>
    <x v="8"/>
    <n v="96490"/>
    <x v="2"/>
    <x v="0"/>
    <n v="5"/>
    <n v="0"/>
    <n v="2"/>
    <x v="2"/>
    <n v="21166.240000000002"/>
    <x v="0"/>
    <x v="1"/>
  </r>
  <r>
    <x v="2487"/>
    <n v="43"/>
    <x v="1"/>
    <n v="25.3"/>
    <n v="0"/>
    <x v="1"/>
    <x v="3"/>
    <x v="8"/>
    <n v="67365"/>
    <x v="0"/>
    <x v="0"/>
    <n v="5"/>
    <n v="0"/>
    <n v="14"/>
    <x v="1"/>
    <n v="12679.61"/>
    <x v="4"/>
    <x v="0"/>
  </r>
  <r>
    <x v="2488"/>
    <n v="30"/>
    <x v="1"/>
    <n v="22"/>
    <n v="4"/>
    <x v="1"/>
    <x v="2"/>
    <x v="8"/>
    <n v="51316"/>
    <x v="0"/>
    <x v="1"/>
    <n v="6"/>
    <n v="0"/>
    <n v="6"/>
    <x v="1"/>
    <n v="11406.17"/>
    <x v="1"/>
    <x v="0"/>
  </r>
  <r>
    <x v="2489"/>
    <n v="25"/>
    <x v="0"/>
    <n v="35.4"/>
    <n v="2"/>
    <x v="0"/>
    <x v="2"/>
    <x v="4"/>
    <n v="18000"/>
    <x v="1"/>
    <x v="1"/>
    <n v="3"/>
    <n v="0"/>
    <n v="14"/>
    <x v="1"/>
    <n v="25216.7"/>
    <x v="2"/>
    <x v="1"/>
  </r>
  <r>
    <x v="2490"/>
    <n v="47"/>
    <x v="1"/>
    <n v="19.5"/>
    <n v="0"/>
    <x v="0"/>
    <x v="4"/>
    <x v="1"/>
    <n v="111349"/>
    <x v="0"/>
    <x v="2"/>
    <n v="4"/>
    <n v="1"/>
    <n v="14"/>
    <x v="1"/>
    <n v="30509.22"/>
    <x v="3"/>
    <x v="2"/>
  </r>
  <r>
    <x v="2491"/>
    <n v="56"/>
    <x v="0"/>
    <n v="27"/>
    <n v="1"/>
    <x v="1"/>
    <x v="1"/>
    <x v="8"/>
    <n v="91389"/>
    <x v="0"/>
    <x v="1"/>
    <n v="4"/>
    <n v="0"/>
    <n v="11"/>
    <x v="0"/>
    <n v="13182.83"/>
    <x v="0"/>
    <x v="0"/>
  </r>
  <r>
    <x v="2492"/>
    <n v="22"/>
    <x v="1"/>
    <n v="26.6"/>
    <n v="0"/>
    <x v="1"/>
    <x v="4"/>
    <x v="7"/>
    <n v="79150"/>
    <x v="2"/>
    <x v="0"/>
    <n v="7"/>
    <n v="1"/>
    <n v="5"/>
    <x v="0"/>
    <n v="17748.3"/>
    <x v="2"/>
    <x v="0"/>
  </r>
  <r>
    <x v="2493"/>
    <n v="51"/>
    <x v="1"/>
    <n v="24.7"/>
    <n v="1"/>
    <x v="1"/>
    <x v="0"/>
    <x v="8"/>
    <n v="54570"/>
    <x v="1"/>
    <x v="1"/>
    <n v="5"/>
    <n v="1"/>
    <n v="1"/>
    <x v="1"/>
    <n v="15023.28"/>
    <x v="3"/>
    <x v="0"/>
  </r>
  <r>
    <x v="2494"/>
    <n v="47"/>
    <x v="0"/>
    <n v="35.799999999999997"/>
    <n v="5"/>
    <x v="1"/>
    <x v="4"/>
    <x v="0"/>
    <n v="121192"/>
    <x v="0"/>
    <x v="2"/>
    <n v="5"/>
    <n v="1"/>
    <n v="3"/>
    <x v="2"/>
    <n v="28797.08"/>
    <x v="3"/>
    <x v="1"/>
  </r>
  <r>
    <x v="2495"/>
    <n v="26"/>
    <x v="1"/>
    <n v="37.700000000000003"/>
    <n v="1"/>
    <x v="0"/>
    <x v="1"/>
    <x v="0"/>
    <n v="55394"/>
    <x v="2"/>
    <x v="1"/>
    <n v="10"/>
    <n v="0"/>
    <n v="3"/>
    <x v="1"/>
    <n v="27800.14"/>
    <x v="1"/>
    <x v="1"/>
  </r>
  <r>
    <x v="2496"/>
    <n v="42"/>
    <x v="0"/>
    <n v="25.3"/>
    <n v="1"/>
    <x v="1"/>
    <x v="4"/>
    <x v="4"/>
    <n v="24909"/>
    <x v="0"/>
    <x v="1"/>
    <n v="1"/>
    <n v="1"/>
    <n v="5"/>
    <x v="0"/>
    <n v="17911.330000000002"/>
    <x v="4"/>
    <x v="0"/>
  </r>
  <r>
    <x v="2497"/>
    <n v="36"/>
    <x v="0"/>
    <n v="26.1"/>
    <n v="1"/>
    <x v="1"/>
    <x v="1"/>
    <x v="4"/>
    <n v="103753"/>
    <x v="2"/>
    <x v="1"/>
    <n v="4"/>
    <n v="0"/>
    <n v="2"/>
    <x v="0"/>
    <n v="15059.07"/>
    <x v="4"/>
    <x v="0"/>
  </r>
  <r>
    <x v="2498"/>
    <n v="34"/>
    <x v="0"/>
    <n v="34.5"/>
    <n v="2"/>
    <x v="1"/>
    <x v="1"/>
    <x v="0"/>
    <n v="90891"/>
    <x v="0"/>
    <x v="1"/>
    <n v="6"/>
    <n v="0"/>
    <n v="11"/>
    <x v="1"/>
    <n v="14367.67"/>
    <x v="1"/>
    <x v="1"/>
  </r>
  <r>
    <x v="2499"/>
    <n v="48"/>
    <x v="1"/>
    <n v="28.1"/>
    <n v="0"/>
    <x v="1"/>
    <x v="4"/>
    <x v="10"/>
    <n v="77218"/>
    <x v="0"/>
    <x v="1"/>
    <n v="4"/>
    <n v="2"/>
    <n v="4"/>
    <x v="0"/>
    <n v="12889.56"/>
    <x v="3"/>
    <x v="0"/>
  </r>
  <r>
    <x v="2500"/>
    <n v="48"/>
    <x v="1"/>
    <n v="35.1"/>
    <n v="0"/>
    <x v="1"/>
    <x v="4"/>
    <x v="8"/>
    <n v="74859"/>
    <x v="0"/>
    <x v="0"/>
    <n v="6"/>
    <n v="0"/>
    <n v="14"/>
    <x v="0"/>
    <n v="11614.08"/>
    <x v="3"/>
    <x v="1"/>
  </r>
  <r>
    <x v="2501"/>
    <n v="59"/>
    <x v="0"/>
    <n v="33.200000000000003"/>
    <n v="1"/>
    <x v="0"/>
    <x v="1"/>
    <x v="1"/>
    <n v="52184"/>
    <x v="0"/>
    <x v="0"/>
    <n v="3"/>
    <n v="0"/>
    <n v="1"/>
    <x v="3"/>
    <n v="34355.919999999998"/>
    <x v="0"/>
    <x v="1"/>
  </r>
  <r>
    <x v="2502"/>
    <n v="20"/>
    <x v="1"/>
    <n v="23.9"/>
    <n v="0"/>
    <x v="1"/>
    <x v="1"/>
    <x v="3"/>
    <n v="51148"/>
    <x v="2"/>
    <x v="0"/>
    <n v="3"/>
    <n v="0"/>
    <n v="9"/>
    <x v="0"/>
    <n v="8546.16"/>
    <x v="2"/>
    <x v="0"/>
  </r>
  <r>
    <x v="2503"/>
    <n v="40"/>
    <x v="1"/>
    <n v="26.4"/>
    <n v="1"/>
    <x v="1"/>
    <x v="3"/>
    <x v="8"/>
    <n v="61371"/>
    <x v="1"/>
    <x v="0"/>
    <n v="5"/>
    <n v="0"/>
    <n v="10"/>
    <x v="0"/>
    <n v="8684.51"/>
    <x v="4"/>
    <x v="0"/>
  </r>
  <r>
    <x v="2504"/>
    <n v="59"/>
    <x v="0"/>
    <n v="26.7"/>
    <n v="1"/>
    <x v="1"/>
    <x v="0"/>
    <x v="5"/>
    <n v="47396"/>
    <x v="1"/>
    <x v="0"/>
    <n v="2"/>
    <n v="0"/>
    <n v="11"/>
    <x v="0"/>
    <n v="11171.48"/>
    <x v="0"/>
    <x v="0"/>
  </r>
  <r>
    <x v="2505"/>
    <n v="48"/>
    <x v="0"/>
    <n v="28.7"/>
    <n v="3"/>
    <x v="1"/>
    <x v="0"/>
    <x v="2"/>
    <n v="119342"/>
    <x v="1"/>
    <x v="0"/>
    <n v="3"/>
    <n v="0"/>
    <n v="10"/>
    <x v="0"/>
    <n v="10240.77"/>
    <x v="3"/>
    <x v="0"/>
  </r>
  <r>
    <x v="2506"/>
    <n v="22"/>
    <x v="1"/>
    <n v="30.2"/>
    <n v="2"/>
    <x v="0"/>
    <x v="2"/>
    <x v="0"/>
    <n v="119710"/>
    <x v="1"/>
    <x v="0"/>
    <n v="2"/>
    <n v="0"/>
    <n v="8"/>
    <x v="2"/>
    <n v="30187.93"/>
    <x v="2"/>
    <x v="1"/>
  </r>
  <r>
    <x v="2507"/>
    <n v="50"/>
    <x v="0"/>
    <n v="23.7"/>
    <n v="1"/>
    <x v="1"/>
    <x v="4"/>
    <x v="6"/>
    <n v="86576"/>
    <x v="0"/>
    <x v="0"/>
    <n v="6"/>
    <n v="0"/>
    <n v="5"/>
    <x v="1"/>
    <n v="11475.46"/>
    <x v="3"/>
    <x v="0"/>
  </r>
  <r>
    <x v="2508"/>
    <n v="20"/>
    <x v="0"/>
    <n v="16"/>
    <n v="4"/>
    <x v="1"/>
    <x v="4"/>
    <x v="1"/>
    <n v="45229"/>
    <x v="1"/>
    <x v="0"/>
    <n v="4"/>
    <n v="0"/>
    <n v="11"/>
    <x v="0"/>
    <n v="9443.66"/>
    <x v="2"/>
    <x v="2"/>
  </r>
  <r>
    <x v="2509"/>
    <n v="38"/>
    <x v="0"/>
    <n v="28.9"/>
    <n v="1"/>
    <x v="1"/>
    <x v="0"/>
    <x v="9"/>
    <n v="70110"/>
    <x v="0"/>
    <x v="0"/>
    <n v="4"/>
    <n v="0"/>
    <n v="7"/>
    <x v="1"/>
    <n v="11525.6"/>
    <x v="4"/>
    <x v="0"/>
  </r>
  <r>
    <x v="2510"/>
    <n v="29"/>
    <x v="0"/>
    <n v="27.4"/>
    <n v="1"/>
    <x v="1"/>
    <x v="2"/>
    <x v="8"/>
    <n v="30013"/>
    <x v="0"/>
    <x v="1"/>
    <n v="2"/>
    <n v="0"/>
    <n v="10"/>
    <x v="1"/>
    <n v="9363.56"/>
    <x v="1"/>
    <x v="0"/>
  </r>
  <r>
    <x v="2511"/>
    <n v="30"/>
    <x v="1"/>
    <n v="23.6"/>
    <n v="2"/>
    <x v="1"/>
    <x v="4"/>
    <x v="2"/>
    <n v="50761"/>
    <x v="2"/>
    <x v="0"/>
    <n v="7"/>
    <n v="0"/>
    <n v="10"/>
    <x v="3"/>
    <n v="23345.64"/>
    <x v="1"/>
    <x v="0"/>
  </r>
  <r>
    <x v="2512"/>
    <n v="47"/>
    <x v="0"/>
    <n v="24.3"/>
    <n v="0"/>
    <x v="1"/>
    <x v="2"/>
    <x v="2"/>
    <n v="64951"/>
    <x v="1"/>
    <x v="1"/>
    <n v="5"/>
    <n v="0"/>
    <n v="9"/>
    <x v="2"/>
    <n v="17689.419999999998"/>
    <x v="3"/>
    <x v="0"/>
  </r>
  <r>
    <x v="2513"/>
    <n v="43"/>
    <x v="1"/>
    <n v="33.299999999999997"/>
    <n v="0"/>
    <x v="1"/>
    <x v="3"/>
    <x v="9"/>
    <n v="61922"/>
    <x v="0"/>
    <x v="1"/>
    <n v="1"/>
    <n v="1"/>
    <n v="14"/>
    <x v="2"/>
    <n v="19241.63"/>
    <x v="4"/>
    <x v="1"/>
  </r>
  <r>
    <x v="2514"/>
    <n v="60"/>
    <x v="1"/>
    <n v="25.3"/>
    <n v="0"/>
    <x v="1"/>
    <x v="1"/>
    <x v="7"/>
    <n v="44936"/>
    <x v="0"/>
    <x v="1"/>
    <n v="11"/>
    <n v="0"/>
    <n v="4"/>
    <x v="2"/>
    <n v="20179.13"/>
    <x v="0"/>
    <x v="0"/>
  </r>
  <r>
    <x v="2515"/>
    <n v="25"/>
    <x v="0"/>
    <n v="26.2"/>
    <n v="2"/>
    <x v="0"/>
    <x v="1"/>
    <x v="2"/>
    <n v="35918"/>
    <x v="0"/>
    <x v="1"/>
    <n v="4"/>
    <n v="1"/>
    <n v="1"/>
    <x v="1"/>
    <n v="31257.77"/>
    <x v="2"/>
    <x v="0"/>
  </r>
  <r>
    <x v="2516"/>
    <n v="34"/>
    <x v="0"/>
    <n v="28.6"/>
    <n v="1"/>
    <x v="0"/>
    <x v="1"/>
    <x v="0"/>
    <n v="59155"/>
    <x v="1"/>
    <x v="1"/>
    <n v="9"/>
    <n v="0"/>
    <n v="12"/>
    <x v="2"/>
    <n v="24074.52"/>
    <x v="1"/>
    <x v="0"/>
  </r>
  <r>
    <x v="2517"/>
    <n v="64"/>
    <x v="1"/>
    <n v="28.7"/>
    <n v="2"/>
    <x v="1"/>
    <x v="4"/>
    <x v="0"/>
    <n v="47971"/>
    <x v="0"/>
    <x v="0"/>
    <n v="2"/>
    <n v="0"/>
    <n v="3"/>
    <x v="1"/>
    <n v="10489.28"/>
    <x v="0"/>
    <x v="0"/>
  </r>
  <r>
    <x v="2518"/>
    <n v="42"/>
    <x v="0"/>
    <n v="38"/>
    <n v="2"/>
    <x v="1"/>
    <x v="4"/>
    <x v="10"/>
    <n v="93164"/>
    <x v="1"/>
    <x v="1"/>
    <n v="8"/>
    <n v="1"/>
    <n v="1"/>
    <x v="1"/>
    <n v="16610.71"/>
    <x v="4"/>
    <x v="1"/>
  </r>
  <r>
    <x v="2519"/>
    <n v="63"/>
    <x v="1"/>
    <n v="29.6"/>
    <n v="2"/>
    <x v="1"/>
    <x v="0"/>
    <x v="6"/>
    <n v="75309"/>
    <x v="1"/>
    <x v="1"/>
    <n v="2"/>
    <n v="0"/>
    <n v="2"/>
    <x v="2"/>
    <n v="17087.599999999999"/>
    <x v="0"/>
    <x v="0"/>
  </r>
  <r>
    <x v="2520"/>
    <n v="33"/>
    <x v="1"/>
    <n v="31.9"/>
    <n v="1"/>
    <x v="0"/>
    <x v="4"/>
    <x v="8"/>
    <n v="34854"/>
    <x v="0"/>
    <x v="1"/>
    <n v="5"/>
    <n v="0"/>
    <n v="9"/>
    <x v="1"/>
    <n v="25432.75"/>
    <x v="1"/>
    <x v="1"/>
  </r>
  <r>
    <x v="2521"/>
    <n v="20"/>
    <x v="0"/>
    <n v="26.9"/>
    <n v="1"/>
    <x v="1"/>
    <x v="3"/>
    <x v="1"/>
    <n v="26264"/>
    <x v="0"/>
    <x v="3"/>
    <n v="8"/>
    <n v="2"/>
    <n v="3"/>
    <x v="0"/>
    <n v="24007.11"/>
    <x v="2"/>
    <x v="0"/>
  </r>
  <r>
    <x v="2522"/>
    <n v="61"/>
    <x v="1"/>
    <n v="33"/>
    <n v="1"/>
    <x v="1"/>
    <x v="4"/>
    <x v="6"/>
    <n v="73529"/>
    <x v="0"/>
    <x v="0"/>
    <n v="3"/>
    <n v="0"/>
    <n v="2"/>
    <x v="1"/>
    <n v="5963.4"/>
    <x v="0"/>
    <x v="1"/>
  </r>
  <r>
    <x v="2523"/>
    <n v="64"/>
    <x v="1"/>
    <n v="22.9"/>
    <n v="0"/>
    <x v="1"/>
    <x v="0"/>
    <x v="8"/>
    <n v="88129"/>
    <x v="1"/>
    <x v="1"/>
    <n v="5"/>
    <n v="1"/>
    <n v="3"/>
    <x v="0"/>
    <n v="12377.82"/>
    <x v="0"/>
    <x v="0"/>
  </r>
  <r>
    <x v="2524"/>
    <n v="63"/>
    <x v="0"/>
    <n v="19.2"/>
    <n v="3"/>
    <x v="1"/>
    <x v="0"/>
    <x v="8"/>
    <n v="48944"/>
    <x v="0"/>
    <x v="1"/>
    <n v="5"/>
    <n v="0"/>
    <n v="9"/>
    <x v="0"/>
    <n v="17685.95"/>
    <x v="0"/>
    <x v="2"/>
  </r>
  <r>
    <x v="2525"/>
    <n v="23"/>
    <x v="0"/>
    <n v="32.1"/>
    <n v="2"/>
    <x v="1"/>
    <x v="3"/>
    <x v="10"/>
    <n v="71603"/>
    <x v="0"/>
    <x v="1"/>
    <n v="4"/>
    <n v="1"/>
    <n v="11"/>
    <x v="1"/>
    <n v="18668.099999999999"/>
    <x v="2"/>
    <x v="1"/>
  </r>
  <r>
    <x v="2526"/>
    <n v="59"/>
    <x v="1"/>
    <n v="28.2"/>
    <n v="1"/>
    <x v="0"/>
    <x v="3"/>
    <x v="8"/>
    <n v="65375"/>
    <x v="2"/>
    <x v="0"/>
    <n v="4"/>
    <n v="0"/>
    <n v="8"/>
    <x v="2"/>
    <n v="33029.61"/>
    <x v="0"/>
    <x v="0"/>
  </r>
  <r>
    <x v="2527"/>
    <n v="27"/>
    <x v="1"/>
    <n v="26"/>
    <n v="1"/>
    <x v="0"/>
    <x v="0"/>
    <x v="10"/>
    <n v="34214"/>
    <x v="2"/>
    <x v="0"/>
    <n v="5"/>
    <n v="0"/>
    <n v="12"/>
    <x v="0"/>
    <n v="23378.17"/>
    <x v="1"/>
    <x v="0"/>
  </r>
  <r>
    <x v="2528"/>
    <n v="62"/>
    <x v="0"/>
    <n v="20.7"/>
    <n v="3"/>
    <x v="1"/>
    <x v="4"/>
    <x v="7"/>
    <n v="82134"/>
    <x v="2"/>
    <x v="1"/>
    <n v="4"/>
    <n v="0"/>
    <n v="12"/>
    <x v="0"/>
    <n v="19718.43"/>
    <x v="0"/>
    <x v="0"/>
  </r>
  <r>
    <x v="2529"/>
    <n v="53"/>
    <x v="0"/>
    <n v="28.4"/>
    <n v="3"/>
    <x v="1"/>
    <x v="4"/>
    <x v="0"/>
    <n v="61518"/>
    <x v="0"/>
    <x v="0"/>
    <n v="5"/>
    <n v="0"/>
    <n v="1"/>
    <x v="2"/>
    <n v="12286.04"/>
    <x v="3"/>
    <x v="0"/>
  </r>
  <r>
    <x v="2530"/>
    <n v="23"/>
    <x v="1"/>
    <n v="28.2"/>
    <n v="0"/>
    <x v="1"/>
    <x v="0"/>
    <x v="4"/>
    <n v="44810"/>
    <x v="2"/>
    <x v="1"/>
    <n v="6"/>
    <n v="0"/>
    <n v="3"/>
    <x v="1"/>
    <n v="9549.7199999999993"/>
    <x v="2"/>
    <x v="0"/>
  </r>
  <r>
    <x v="2531"/>
    <n v="28"/>
    <x v="1"/>
    <n v="30.5"/>
    <n v="0"/>
    <x v="1"/>
    <x v="1"/>
    <x v="1"/>
    <n v="44079"/>
    <x v="0"/>
    <x v="0"/>
    <n v="2"/>
    <n v="0"/>
    <n v="9"/>
    <x v="3"/>
    <n v="13736.36"/>
    <x v="1"/>
    <x v="1"/>
  </r>
  <r>
    <x v="2532"/>
    <n v="18"/>
    <x v="1"/>
    <n v="31.6"/>
    <n v="0"/>
    <x v="0"/>
    <x v="3"/>
    <x v="8"/>
    <n v="71573"/>
    <x v="0"/>
    <x v="0"/>
    <n v="7"/>
    <n v="0"/>
    <n v="7"/>
    <x v="2"/>
    <n v="25059.96"/>
    <x v="2"/>
    <x v="1"/>
  </r>
  <r>
    <x v="2533"/>
    <n v="21"/>
    <x v="1"/>
    <n v="29.7"/>
    <n v="1"/>
    <x v="1"/>
    <x v="0"/>
    <x v="0"/>
    <n v="41977"/>
    <x v="2"/>
    <x v="2"/>
    <n v="1"/>
    <n v="1"/>
    <n v="5"/>
    <x v="0"/>
    <n v="18406.349999999999"/>
    <x v="2"/>
    <x v="0"/>
  </r>
  <r>
    <x v="2534"/>
    <n v="50"/>
    <x v="0"/>
    <n v="25.7"/>
    <n v="1"/>
    <x v="1"/>
    <x v="4"/>
    <x v="5"/>
    <n v="40429"/>
    <x v="0"/>
    <x v="2"/>
    <n v="4"/>
    <n v="1"/>
    <n v="5"/>
    <x v="1"/>
    <n v="11619.93"/>
    <x v="3"/>
    <x v="0"/>
  </r>
  <r>
    <x v="2535"/>
    <n v="63"/>
    <x v="1"/>
    <n v="24.9"/>
    <n v="2"/>
    <x v="1"/>
    <x v="3"/>
    <x v="7"/>
    <n v="45986"/>
    <x v="2"/>
    <x v="0"/>
    <n v="6"/>
    <n v="1"/>
    <n v="9"/>
    <x v="2"/>
    <n v="20101.27"/>
    <x v="0"/>
    <x v="0"/>
  </r>
  <r>
    <x v="2536"/>
    <n v="42"/>
    <x v="0"/>
    <n v="31.1"/>
    <n v="2"/>
    <x v="1"/>
    <x v="1"/>
    <x v="0"/>
    <n v="58764"/>
    <x v="2"/>
    <x v="3"/>
    <n v="7"/>
    <n v="1"/>
    <n v="3"/>
    <x v="2"/>
    <n v="29677.360000000001"/>
    <x v="4"/>
    <x v="1"/>
  </r>
  <r>
    <x v="2537"/>
    <n v="26"/>
    <x v="0"/>
    <n v="22.3"/>
    <n v="0"/>
    <x v="1"/>
    <x v="3"/>
    <x v="7"/>
    <n v="59609"/>
    <x v="2"/>
    <x v="2"/>
    <n v="4"/>
    <n v="0"/>
    <n v="13"/>
    <x v="3"/>
    <n v="22269.919999999998"/>
    <x v="1"/>
    <x v="0"/>
  </r>
  <r>
    <x v="2538"/>
    <n v="63"/>
    <x v="1"/>
    <n v="23.4"/>
    <n v="0"/>
    <x v="1"/>
    <x v="4"/>
    <x v="3"/>
    <n v="18000"/>
    <x v="2"/>
    <x v="0"/>
    <n v="3"/>
    <n v="0"/>
    <n v="12"/>
    <x v="0"/>
    <n v="13953.7"/>
    <x v="0"/>
    <x v="0"/>
  </r>
  <r>
    <x v="2539"/>
    <n v="34"/>
    <x v="0"/>
    <n v="32.299999999999997"/>
    <n v="3"/>
    <x v="1"/>
    <x v="1"/>
    <x v="8"/>
    <n v="75231"/>
    <x v="0"/>
    <x v="0"/>
    <n v="1"/>
    <n v="0"/>
    <n v="10"/>
    <x v="1"/>
    <n v="12391.66"/>
    <x v="1"/>
    <x v="1"/>
  </r>
  <r>
    <x v="2540"/>
    <n v="42"/>
    <x v="1"/>
    <n v="27.2"/>
    <n v="1"/>
    <x v="1"/>
    <x v="1"/>
    <x v="3"/>
    <n v="72482"/>
    <x v="0"/>
    <x v="1"/>
    <n v="6"/>
    <n v="0"/>
    <n v="14"/>
    <x v="0"/>
    <n v="14390.76"/>
    <x v="4"/>
    <x v="0"/>
  </r>
  <r>
    <x v="2541"/>
    <n v="62"/>
    <x v="1"/>
    <n v="33.5"/>
    <n v="2"/>
    <x v="1"/>
    <x v="1"/>
    <x v="8"/>
    <n v="66341"/>
    <x v="0"/>
    <x v="1"/>
    <n v="3"/>
    <n v="1"/>
    <n v="10"/>
    <x v="0"/>
    <n v="18306.93"/>
    <x v="0"/>
    <x v="1"/>
  </r>
  <r>
    <x v="2542"/>
    <n v="25"/>
    <x v="1"/>
    <n v="38.6"/>
    <n v="2"/>
    <x v="1"/>
    <x v="3"/>
    <x v="9"/>
    <n v="52347"/>
    <x v="0"/>
    <x v="0"/>
    <n v="6"/>
    <n v="0"/>
    <n v="7"/>
    <x v="2"/>
    <n v="18032.580000000002"/>
    <x v="2"/>
    <x v="1"/>
  </r>
  <r>
    <x v="2543"/>
    <n v="46"/>
    <x v="0"/>
    <n v="36.5"/>
    <n v="1"/>
    <x v="1"/>
    <x v="0"/>
    <x v="1"/>
    <n v="52245"/>
    <x v="1"/>
    <x v="0"/>
    <n v="4"/>
    <n v="0"/>
    <n v="8"/>
    <x v="0"/>
    <n v="7360.41"/>
    <x v="3"/>
    <x v="1"/>
  </r>
  <r>
    <x v="2544"/>
    <n v="61"/>
    <x v="0"/>
    <n v="26.7"/>
    <n v="2"/>
    <x v="0"/>
    <x v="2"/>
    <x v="8"/>
    <n v="42440"/>
    <x v="0"/>
    <x v="1"/>
    <n v="2"/>
    <n v="0"/>
    <n v="8"/>
    <x v="1"/>
    <n v="30862.63"/>
    <x v="0"/>
    <x v="0"/>
  </r>
  <r>
    <x v="2545"/>
    <n v="21"/>
    <x v="0"/>
    <n v="30.2"/>
    <n v="1"/>
    <x v="1"/>
    <x v="2"/>
    <x v="8"/>
    <n v="43102"/>
    <x v="1"/>
    <x v="2"/>
    <n v="5"/>
    <n v="0"/>
    <n v="12"/>
    <x v="0"/>
    <n v="14907.61"/>
    <x v="2"/>
    <x v="1"/>
  </r>
  <r>
    <x v="2546"/>
    <n v="29"/>
    <x v="1"/>
    <n v="32.200000000000003"/>
    <n v="2"/>
    <x v="0"/>
    <x v="3"/>
    <x v="5"/>
    <n v="31262"/>
    <x v="1"/>
    <x v="0"/>
    <n v="3"/>
    <n v="0"/>
    <n v="5"/>
    <x v="0"/>
    <n v="20965.61"/>
    <x v="1"/>
    <x v="1"/>
  </r>
  <r>
    <x v="2547"/>
    <n v="22"/>
    <x v="1"/>
    <n v="24"/>
    <n v="1"/>
    <x v="1"/>
    <x v="1"/>
    <x v="0"/>
    <n v="59751"/>
    <x v="0"/>
    <x v="0"/>
    <n v="4"/>
    <n v="0"/>
    <n v="7"/>
    <x v="0"/>
    <n v="6207.7"/>
    <x v="2"/>
    <x v="0"/>
  </r>
  <r>
    <x v="2548"/>
    <n v="42"/>
    <x v="0"/>
    <n v="26.9"/>
    <n v="0"/>
    <x v="1"/>
    <x v="2"/>
    <x v="6"/>
    <n v="57028"/>
    <x v="2"/>
    <x v="1"/>
    <n v="7"/>
    <n v="2"/>
    <n v="13"/>
    <x v="2"/>
    <n v="28641.78"/>
    <x v="4"/>
    <x v="0"/>
  </r>
  <r>
    <x v="2549"/>
    <n v="42"/>
    <x v="1"/>
    <n v="23"/>
    <n v="2"/>
    <x v="0"/>
    <x v="1"/>
    <x v="2"/>
    <n v="21469"/>
    <x v="1"/>
    <x v="0"/>
    <n v="5"/>
    <n v="0"/>
    <n v="5"/>
    <x v="1"/>
    <n v="24557.360000000001"/>
    <x v="4"/>
    <x v="0"/>
  </r>
  <r>
    <x v="2550"/>
    <n v="19"/>
    <x v="1"/>
    <n v="26"/>
    <n v="1"/>
    <x v="0"/>
    <x v="3"/>
    <x v="1"/>
    <n v="71404"/>
    <x v="0"/>
    <x v="0"/>
    <n v="6"/>
    <n v="0"/>
    <n v="7"/>
    <x v="2"/>
    <n v="24058"/>
    <x v="2"/>
    <x v="0"/>
  </r>
  <r>
    <x v="2551"/>
    <n v="54"/>
    <x v="1"/>
    <n v="24.1"/>
    <n v="0"/>
    <x v="0"/>
    <x v="4"/>
    <x v="9"/>
    <n v="68830"/>
    <x v="2"/>
    <x v="1"/>
    <n v="5"/>
    <n v="2"/>
    <n v="13"/>
    <x v="2"/>
    <n v="35462.699999999997"/>
    <x v="3"/>
    <x v="0"/>
  </r>
  <r>
    <x v="2552"/>
    <n v="50"/>
    <x v="0"/>
    <n v="20.2"/>
    <n v="1"/>
    <x v="1"/>
    <x v="0"/>
    <x v="3"/>
    <n v="62632"/>
    <x v="0"/>
    <x v="1"/>
    <n v="4"/>
    <n v="0"/>
    <n v="6"/>
    <x v="2"/>
    <n v="18428.990000000002"/>
    <x v="3"/>
    <x v="0"/>
  </r>
  <r>
    <x v="2553"/>
    <n v="20"/>
    <x v="0"/>
    <n v="24.7"/>
    <n v="3"/>
    <x v="1"/>
    <x v="0"/>
    <x v="5"/>
    <n v="86825"/>
    <x v="0"/>
    <x v="0"/>
    <n v="1"/>
    <n v="0"/>
    <n v="13"/>
    <x v="0"/>
    <n v="11023.47"/>
    <x v="2"/>
    <x v="0"/>
  </r>
  <r>
    <x v="2554"/>
    <n v="56"/>
    <x v="0"/>
    <n v="25.3"/>
    <n v="1"/>
    <x v="1"/>
    <x v="3"/>
    <x v="1"/>
    <n v="58948"/>
    <x v="0"/>
    <x v="0"/>
    <n v="5"/>
    <n v="0"/>
    <n v="4"/>
    <x v="2"/>
    <n v="15558.63"/>
    <x v="0"/>
    <x v="0"/>
  </r>
  <r>
    <x v="2555"/>
    <n v="49"/>
    <x v="0"/>
    <n v="29.6"/>
    <n v="1"/>
    <x v="0"/>
    <x v="4"/>
    <x v="9"/>
    <n v="39142"/>
    <x v="2"/>
    <x v="1"/>
    <n v="4"/>
    <n v="0"/>
    <n v="11"/>
    <x v="2"/>
    <n v="33244.51"/>
    <x v="3"/>
    <x v="0"/>
  </r>
  <r>
    <x v="2556"/>
    <n v="64"/>
    <x v="1"/>
    <n v="28.5"/>
    <n v="5"/>
    <x v="1"/>
    <x v="2"/>
    <x v="0"/>
    <n v="46351"/>
    <x v="0"/>
    <x v="0"/>
    <n v="6"/>
    <n v="1"/>
    <n v="8"/>
    <x v="1"/>
    <n v="20848.79"/>
    <x v="0"/>
    <x v="0"/>
  </r>
  <r>
    <x v="2557"/>
    <n v="51"/>
    <x v="0"/>
    <n v="23.7"/>
    <n v="1"/>
    <x v="1"/>
    <x v="0"/>
    <x v="6"/>
    <n v="18000"/>
    <x v="0"/>
    <x v="0"/>
    <n v="0"/>
    <n v="0"/>
    <n v="4"/>
    <x v="1"/>
    <n v="7289.42"/>
    <x v="3"/>
    <x v="0"/>
  </r>
  <r>
    <x v="2558"/>
    <n v="53"/>
    <x v="0"/>
    <n v="24.3"/>
    <n v="0"/>
    <x v="0"/>
    <x v="2"/>
    <x v="2"/>
    <n v="98697"/>
    <x v="0"/>
    <x v="0"/>
    <n v="1"/>
    <n v="0"/>
    <n v="1"/>
    <x v="1"/>
    <n v="22474.28"/>
    <x v="3"/>
    <x v="0"/>
  </r>
  <r>
    <x v="2559"/>
    <n v="20"/>
    <x v="0"/>
    <n v="27.8"/>
    <n v="2"/>
    <x v="1"/>
    <x v="2"/>
    <x v="7"/>
    <n v="127814"/>
    <x v="0"/>
    <x v="0"/>
    <n v="7"/>
    <n v="1"/>
    <n v="10"/>
    <x v="2"/>
    <n v="19437.91"/>
    <x v="2"/>
    <x v="0"/>
  </r>
  <r>
    <x v="2560"/>
    <n v="60"/>
    <x v="1"/>
    <n v="30.5"/>
    <n v="0"/>
    <x v="1"/>
    <x v="4"/>
    <x v="2"/>
    <n v="47551"/>
    <x v="2"/>
    <x v="0"/>
    <n v="4"/>
    <n v="0"/>
    <n v="13"/>
    <x v="0"/>
    <n v="12371.63"/>
    <x v="0"/>
    <x v="1"/>
  </r>
  <r>
    <x v="2561"/>
    <n v="20"/>
    <x v="0"/>
    <n v="26.4"/>
    <n v="2"/>
    <x v="1"/>
    <x v="1"/>
    <x v="4"/>
    <n v="69176"/>
    <x v="2"/>
    <x v="0"/>
    <n v="1"/>
    <n v="0"/>
    <n v="2"/>
    <x v="0"/>
    <n v="11317.47"/>
    <x v="2"/>
    <x v="0"/>
  </r>
  <r>
    <x v="2562"/>
    <n v="38"/>
    <x v="1"/>
    <n v="26.1"/>
    <n v="0"/>
    <x v="1"/>
    <x v="3"/>
    <x v="5"/>
    <n v="65177"/>
    <x v="0"/>
    <x v="0"/>
    <n v="2"/>
    <n v="0"/>
    <n v="6"/>
    <x v="2"/>
    <n v="13235.68"/>
    <x v="4"/>
    <x v="0"/>
  </r>
  <r>
    <x v="2563"/>
    <n v="20"/>
    <x v="1"/>
    <n v="21.9"/>
    <n v="1"/>
    <x v="1"/>
    <x v="1"/>
    <x v="7"/>
    <n v="60251"/>
    <x v="2"/>
    <x v="0"/>
    <n v="2"/>
    <n v="0"/>
    <n v="8"/>
    <x v="0"/>
    <n v="10581.6"/>
    <x v="2"/>
    <x v="0"/>
  </r>
  <r>
    <x v="2564"/>
    <n v="38"/>
    <x v="0"/>
    <n v="33"/>
    <n v="2"/>
    <x v="0"/>
    <x v="2"/>
    <x v="4"/>
    <n v="63285"/>
    <x v="2"/>
    <x v="0"/>
    <n v="2"/>
    <n v="1"/>
    <n v="1"/>
    <x v="0"/>
    <n v="29871.16"/>
    <x v="4"/>
    <x v="1"/>
  </r>
  <r>
    <x v="2565"/>
    <n v="41"/>
    <x v="1"/>
    <n v="27.6"/>
    <n v="0"/>
    <x v="1"/>
    <x v="1"/>
    <x v="7"/>
    <n v="40184"/>
    <x v="1"/>
    <x v="1"/>
    <n v="10"/>
    <n v="0"/>
    <n v="12"/>
    <x v="0"/>
    <n v="16507.73"/>
    <x v="4"/>
    <x v="0"/>
  </r>
  <r>
    <x v="2566"/>
    <n v="55"/>
    <x v="0"/>
    <n v="23.1"/>
    <n v="2"/>
    <x v="1"/>
    <x v="4"/>
    <x v="1"/>
    <n v="62729"/>
    <x v="0"/>
    <x v="0"/>
    <n v="10"/>
    <n v="0"/>
    <n v="3"/>
    <x v="1"/>
    <n v="10850.5"/>
    <x v="3"/>
    <x v="0"/>
  </r>
  <r>
    <x v="2567"/>
    <n v="33"/>
    <x v="0"/>
    <n v="34.9"/>
    <n v="1"/>
    <x v="1"/>
    <x v="3"/>
    <x v="0"/>
    <n v="60996"/>
    <x v="0"/>
    <x v="2"/>
    <n v="6"/>
    <n v="0"/>
    <n v="13"/>
    <x v="1"/>
    <n v="13358.02"/>
    <x v="1"/>
    <x v="1"/>
  </r>
  <r>
    <x v="2568"/>
    <n v="51"/>
    <x v="0"/>
    <n v="25.1"/>
    <n v="1"/>
    <x v="1"/>
    <x v="2"/>
    <x v="5"/>
    <n v="62787"/>
    <x v="1"/>
    <x v="0"/>
    <n v="4"/>
    <n v="0"/>
    <n v="5"/>
    <x v="1"/>
    <n v="12699.69"/>
    <x v="3"/>
    <x v="0"/>
  </r>
  <r>
    <x v="2569"/>
    <n v="24"/>
    <x v="0"/>
    <n v="24.4"/>
    <n v="1"/>
    <x v="1"/>
    <x v="3"/>
    <x v="9"/>
    <n v="36904"/>
    <x v="1"/>
    <x v="0"/>
    <n v="4"/>
    <n v="0"/>
    <n v="12"/>
    <x v="1"/>
    <n v="12696.79"/>
    <x v="2"/>
    <x v="0"/>
  </r>
  <r>
    <x v="2570"/>
    <n v="40"/>
    <x v="1"/>
    <n v="37.799999999999997"/>
    <n v="1"/>
    <x v="1"/>
    <x v="0"/>
    <x v="3"/>
    <n v="116224"/>
    <x v="1"/>
    <x v="0"/>
    <n v="4"/>
    <n v="0"/>
    <n v="6"/>
    <x v="1"/>
    <n v="8452.1299999999992"/>
    <x v="4"/>
    <x v="1"/>
  </r>
  <r>
    <x v="2571"/>
    <n v="58"/>
    <x v="1"/>
    <n v="31.9"/>
    <n v="0"/>
    <x v="1"/>
    <x v="1"/>
    <x v="6"/>
    <n v="38119"/>
    <x v="2"/>
    <x v="2"/>
    <n v="7"/>
    <n v="1"/>
    <n v="9"/>
    <x v="1"/>
    <n v="25614.16"/>
    <x v="0"/>
    <x v="1"/>
  </r>
  <r>
    <x v="2572"/>
    <n v="27"/>
    <x v="1"/>
    <n v="30.2"/>
    <n v="0"/>
    <x v="1"/>
    <x v="1"/>
    <x v="7"/>
    <n v="101805"/>
    <x v="2"/>
    <x v="0"/>
    <n v="2"/>
    <n v="0"/>
    <n v="2"/>
    <x v="1"/>
    <n v="9953.75"/>
    <x v="1"/>
    <x v="1"/>
  </r>
  <r>
    <x v="2573"/>
    <n v="35"/>
    <x v="1"/>
    <n v="25.6"/>
    <n v="2"/>
    <x v="1"/>
    <x v="2"/>
    <x v="0"/>
    <n v="37483"/>
    <x v="0"/>
    <x v="0"/>
    <n v="3"/>
    <n v="0"/>
    <n v="12"/>
    <x v="1"/>
    <n v="8204.58"/>
    <x v="1"/>
    <x v="0"/>
  </r>
  <r>
    <x v="2574"/>
    <n v="61"/>
    <x v="0"/>
    <n v="25.6"/>
    <n v="0"/>
    <x v="1"/>
    <x v="0"/>
    <x v="10"/>
    <n v="39222"/>
    <x v="1"/>
    <x v="1"/>
    <n v="3"/>
    <n v="1"/>
    <n v="1"/>
    <x v="1"/>
    <n v="15309.48"/>
    <x v="0"/>
    <x v="0"/>
  </r>
  <r>
    <x v="2575"/>
    <n v="54"/>
    <x v="0"/>
    <n v="31.9"/>
    <n v="1"/>
    <x v="0"/>
    <x v="0"/>
    <x v="6"/>
    <n v="104062"/>
    <x v="0"/>
    <x v="2"/>
    <n v="6"/>
    <n v="0"/>
    <n v="3"/>
    <x v="1"/>
    <n v="33838.300000000003"/>
    <x v="3"/>
    <x v="1"/>
  </r>
  <r>
    <x v="2576"/>
    <n v="35"/>
    <x v="0"/>
    <n v="30.1"/>
    <n v="0"/>
    <x v="1"/>
    <x v="4"/>
    <x v="6"/>
    <n v="23239"/>
    <x v="0"/>
    <x v="0"/>
    <n v="4"/>
    <n v="0"/>
    <n v="8"/>
    <x v="2"/>
    <n v="16771.89"/>
    <x v="1"/>
    <x v="1"/>
  </r>
  <r>
    <x v="2577"/>
    <n v="28"/>
    <x v="0"/>
    <n v="26.4"/>
    <n v="1"/>
    <x v="0"/>
    <x v="0"/>
    <x v="0"/>
    <n v="29922"/>
    <x v="0"/>
    <x v="0"/>
    <n v="7"/>
    <n v="0"/>
    <n v="10"/>
    <x v="1"/>
    <n v="23231.83"/>
    <x v="1"/>
    <x v="0"/>
  </r>
  <r>
    <x v="2578"/>
    <n v="35"/>
    <x v="1"/>
    <n v="34.200000000000003"/>
    <n v="3"/>
    <x v="1"/>
    <x v="3"/>
    <x v="7"/>
    <n v="44931"/>
    <x v="0"/>
    <x v="1"/>
    <n v="7"/>
    <n v="0"/>
    <n v="7"/>
    <x v="0"/>
    <n v="14157.76"/>
    <x v="1"/>
    <x v="1"/>
  </r>
  <r>
    <x v="2579"/>
    <n v="53"/>
    <x v="1"/>
    <n v="25.5"/>
    <n v="1"/>
    <x v="1"/>
    <x v="1"/>
    <x v="10"/>
    <n v="93884"/>
    <x v="2"/>
    <x v="2"/>
    <n v="6"/>
    <n v="0"/>
    <n v="2"/>
    <x v="0"/>
    <n v="21673.279999999999"/>
    <x v="3"/>
    <x v="0"/>
  </r>
  <r>
    <x v="2580"/>
    <n v="62"/>
    <x v="0"/>
    <n v="17.7"/>
    <n v="1"/>
    <x v="0"/>
    <x v="2"/>
    <x v="1"/>
    <n v="74713"/>
    <x v="1"/>
    <x v="0"/>
    <n v="3"/>
    <n v="0"/>
    <n v="6"/>
    <x v="1"/>
    <n v="24158.12"/>
    <x v="0"/>
    <x v="2"/>
  </r>
  <r>
    <x v="2581"/>
    <n v="42"/>
    <x v="1"/>
    <n v="24.8"/>
    <n v="3"/>
    <x v="1"/>
    <x v="1"/>
    <x v="10"/>
    <n v="67015"/>
    <x v="1"/>
    <x v="0"/>
    <n v="2"/>
    <n v="0"/>
    <n v="14"/>
    <x v="1"/>
    <n v="8138.53"/>
    <x v="4"/>
    <x v="0"/>
  </r>
  <r>
    <x v="2582"/>
    <n v="55"/>
    <x v="1"/>
    <n v="26.8"/>
    <n v="1"/>
    <x v="0"/>
    <x v="3"/>
    <x v="5"/>
    <n v="66715"/>
    <x v="0"/>
    <x v="1"/>
    <n v="5"/>
    <n v="0"/>
    <n v="7"/>
    <x v="0"/>
    <n v="31439.119999999999"/>
    <x v="3"/>
    <x v="0"/>
  </r>
  <r>
    <x v="2583"/>
    <n v="52"/>
    <x v="0"/>
    <n v="30.7"/>
    <n v="1"/>
    <x v="1"/>
    <x v="0"/>
    <x v="6"/>
    <n v="105975"/>
    <x v="0"/>
    <x v="1"/>
    <n v="8"/>
    <n v="0"/>
    <n v="1"/>
    <x v="1"/>
    <n v="16851.150000000001"/>
    <x v="3"/>
    <x v="1"/>
  </r>
  <r>
    <x v="2584"/>
    <n v="40"/>
    <x v="1"/>
    <n v="27.9"/>
    <n v="2"/>
    <x v="1"/>
    <x v="1"/>
    <x v="0"/>
    <n v="20820"/>
    <x v="2"/>
    <x v="1"/>
    <n v="7"/>
    <n v="0"/>
    <n v="9"/>
    <x v="3"/>
    <n v="18911.310000000001"/>
    <x v="4"/>
    <x v="0"/>
  </r>
  <r>
    <x v="2585"/>
    <n v="37"/>
    <x v="0"/>
    <n v="21.1"/>
    <n v="2"/>
    <x v="1"/>
    <x v="3"/>
    <x v="3"/>
    <n v="86384"/>
    <x v="1"/>
    <x v="1"/>
    <n v="2"/>
    <n v="0"/>
    <n v="11"/>
    <x v="2"/>
    <n v="15168.2"/>
    <x v="4"/>
    <x v="0"/>
  </r>
  <r>
    <x v="2586"/>
    <n v="18"/>
    <x v="0"/>
    <n v="30.6"/>
    <n v="1"/>
    <x v="1"/>
    <x v="4"/>
    <x v="0"/>
    <n v="70717"/>
    <x v="1"/>
    <x v="2"/>
    <n v="7"/>
    <n v="1"/>
    <n v="4"/>
    <x v="0"/>
    <n v="19092.04"/>
    <x v="2"/>
    <x v="1"/>
  </r>
  <r>
    <x v="2587"/>
    <n v="56"/>
    <x v="1"/>
    <n v="31.3"/>
    <n v="4"/>
    <x v="1"/>
    <x v="4"/>
    <x v="0"/>
    <n v="51864"/>
    <x v="1"/>
    <x v="2"/>
    <n v="5"/>
    <n v="0"/>
    <n v="11"/>
    <x v="2"/>
    <n v="19447.13"/>
    <x v="0"/>
    <x v="1"/>
  </r>
  <r>
    <x v="2588"/>
    <n v="32"/>
    <x v="1"/>
    <n v="26.8"/>
    <n v="2"/>
    <x v="1"/>
    <x v="2"/>
    <x v="0"/>
    <n v="77661"/>
    <x v="0"/>
    <x v="0"/>
    <n v="4"/>
    <n v="0"/>
    <n v="5"/>
    <x v="2"/>
    <n v="7084.46"/>
    <x v="1"/>
    <x v="0"/>
  </r>
  <r>
    <x v="2589"/>
    <n v="64"/>
    <x v="1"/>
    <n v="21.7"/>
    <n v="3"/>
    <x v="0"/>
    <x v="4"/>
    <x v="1"/>
    <n v="58133"/>
    <x v="2"/>
    <x v="1"/>
    <n v="4"/>
    <n v="0"/>
    <n v="10"/>
    <x v="3"/>
    <n v="40945.97"/>
    <x v="0"/>
    <x v="0"/>
  </r>
  <r>
    <x v="2590"/>
    <n v="44"/>
    <x v="1"/>
    <n v="27.8"/>
    <n v="1"/>
    <x v="1"/>
    <x v="4"/>
    <x v="1"/>
    <n v="21569"/>
    <x v="1"/>
    <x v="0"/>
    <n v="4"/>
    <n v="1"/>
    <n v="12"/>
    <x v="1"/>
    <n v="16587.48"/>
    <x v="4"/>
    <x v="0"/>
  </r>
  <r>
    <x v="2591"/>
    <n v="52"/>
    <x v="1"/>
    <n v="20.2"/>
    <n v="1"/>
    <x v="1"/>
    <x v="0"/>
    <x v="4"/>
    <n v="94516"/>
    <x v="2"/>
    <x v="1"/>
    <n v="6"/>
    <n v="1"/>
    <n v="1"/>
    <x v="2"/>
    <n v="24734.28"/>
    <x v="3"/>
    <x v="0"/>
  </r>
  <r>
    <x v="2592"/>
    <n v="55"/>
    <x v="0"/>
    <n v="29.6"/>
    <n v="1"/>
    <x v="1"/>
    <x v="0"/>
    <x v="4"/>
    <n v="50346"/>
    <x v="0"/>
    <x v="0"/>
    <n v="2"/>
    <n v="0"/>
    <n v="0"/>
    <x v="0"/>
    <n v="8124.78"/>
    <x v="3"/>
    <x v="0"/>
  </r>
  <r>
    <x v="2593"/>
    <n v="64"/>
    <x v="0"/>
    <n v="27.8"/>
    <n v="1"/>
    <x v="1"/>
    <x v="0"/>
    <x v="5"/>
    <n v="100133"/>
    <x v="1"/>
    <x v="1"/>
    <n v="3"/>
    <n v="0"/>
    <n v="7"/>
    <x v="0"/>
    <n v="17513.72"/>
    <x v="0"/>
    <x v="0"/>
  </r>
  <r>
    <x v="2594"/>
    <n v="63"/>
    <x v="1"/>
    <n v="27.8"/>
    <n v="2"/>
    <x v="1"/>
    <x v="1"/>
    <x v="5"/>
    <n v="124180"/>
    <x v="0"/>
    <x v="0"/>
    <n v="5"/>
    <n v="0"/>
    <n v="12"/>
    <x v="0"/>
    <n v="16024.62"/>
    <x v="0"/>
    <x v="0"/>
  </r>
  <r>
    <x v="2595"/>
    <n v="41"/>
    <x v="1"/>
    <n v="31.7"/>
    <n v="1"/>
    <x v="1"/>
    <x v="0"/>
    <x v="5"/>
    <n v="72435"/>
    <x v="1"/>
    <x v="0"/>
    <n v="6"/>
    <n v="0"/>
    <n v="8"/>
    <x v="3"/>
    <n v="12651.81"/>
    <x v="4"/>
    <x v="1"/>
  </r>
  <r>
    <x v="2596"/>
    <n v="27"/>
    <x v="0"/>
    <n v="28"/>
    <n v="1"/>
    <x v="1"/>
    <x v="4"/>
    <x v="6"/>
    <n v="94183"/>
    <x v="0"/>
    <x v="0"/>
    <n v="5"/>
    <n v="0"/>
    <n v="13"/>
    <x v="1"/>
    <n v="8674.4500000000007"/>
    <x v="1"/>
    <x v="0"/>
  </r>
  <r>
    <x v="2597"/>
    <n v="38"/>
    <x v="1"/>
    <n v="21.5"/>
    <n v="2"/>
    <x v="1"/>
    <x v="4"/>
    <x v="5"/>
    <n v="84668"/>
    <x v="0"/>
    <x v="0"/>
    <n v="3"/>
    <n v="0"/>
    <n v="4"/>
    <x v="3"/>
    <n v="19431.23"/>
    <x v="4"/>
    <x v="0"/>
  </r>
  <r>
    <x v="2598"/>
    <n v="47"/>
    <x v="0"/>
    <n v="25.6"/>
    <n v="1"/>
    <x v="1"/>
    <x v="1"/>
    <x v="2"/>
    <n v="28260"/>
    <x v="0"/>
    <x v="0"/>
    <n v="2"/>
    <n v="0"/>
    <n v="6"/>
    <x v="1"/>
    <n v="10406.969999999999"/>
    <x v="3"/>
    <x v="0"/>
  </r>
  <r>
    <x v="2599"/>
    <n v="35"/>
    <x v="1"/>
    <n v="32.6"/>
    <n v="2"/>
    <x v="1"/>
    <x v="0"/>
    <x v="4"/>
    <n v="36289"/>
    <x v="0"/>
    <x v="1"/>
    <n v="7"/>
    <n v="0"/>
    <n v="9"/>
    <x v="1"/>
    <n v="13952.29"/>
    <x v="1"/>
    <x v="1"/>
  </r>
  <r>
    <x v="2600"/>
    <n v="23"/>
    <x v="1"/>
    <n v="25.6"/>
    <n v="2"/>
    <x v="1"/>
    <x v="1"/>
    <x v="1"/>
    <n v="81725"/>
    <x v="1"/>
    <x v="0"/>
    <n v="7"/>
    <n v="0"/>
    <n v="10"/>
    <x v="1"/>
    <n v="10837.49"/>
    <x v="2"/>
    <x v="0"/>
  </r>
  <r>
    <x v="2601"/>
    <n v="58"/>
    <x v="1"/>
    <n v="25.3"/>
    <n v="0"/>
    <x v="1"/>
    <x v="2"/>
    <x v="8"/>
    <n v="63853"/>
    <x v="1"/>
    <x v="0"/>
    <n v="4"/>
    <n v="0"/>
    <n v="0"/>
    <x v="0"/>
    <n v="10677.46"/>
    <x v="0"/>
    <x v="0"/>
  </r>
  <r>
    <x v="2602"/>
    <n v="36"/>
    <x v="0"/>
    <n v="32.299999999999997"/>
    <n v="0"/>
    <x v="0"/>
    <x v="2"/>
    <x v="3"/>
    <n v="89375"/>
    <x v="0"/>
    <x v="0"/>
    <n v="6"/>
    <n v="0"/>
    <n v="6"/>
    <x v="0"/>
    <n v="29742.12"/>
    <x v="4"/>
    <x v="1"/>
  </r>
  <r>
    <x v="2603"/>
    <n v="44"/>
    <x v="0"/>
    <n v="30.7"/>
    <n v="2"/>
    <x v="1"/>
    <x v="4"/>
    <x v="2"/>
    <n v="34158"/>
    <x v="2"/>
    <x v="0"/>
    <n v="3"/>
    <n v="0"/>
    <n v="3"/>
    <x v="2"/>
    <n v="15072.49"/>
    <x v="4"/>
    <x v="1"/>
  </r>
  <r>
    <x v="2604"/>
    <n v="63"/>
    <x v="0"/>
    <n v="29"/>
    <n v="1"/>
    <x v="0"/>
    <x v="4"/>
    <x v="8"/>
    <n v="49933"/>
    <x v="2"/>
    <x v="1"/>
    <n v="5"/>
    <n v="2"/>
    <n v="4"/>
    <x v="1"/>
    <n v="37964.980000000003"/>
    <x v="0"/>
    <x v="0"/>
  </r>
  <r>
    <x v="2605"/>
    <n v="42"/>
    <x v="0"/>
    <n v="29.2"/>
    <n v="0"/>
    <x v="1"/>
    <x v="3"/>
    <x v="3"/>
    <n v="18000"/>
    <x v="0"/>
    <x v="1"/>
    <n v="6"/>
    <n v="0"/>
    <n v="11"/>
    <x v="1"/>
    <n v="12884.01"/>
    <x v="4"/>
    <x v="0"/>
  </r>
  <r>
    <x v="2606"/>
    <n v="44"/>
    <x v="1"/>
    <n v="21.7"/>
    <n v="3"/>
    <x v="1"/>
    <x v="0"/>
    <x v="7"/>
    <n v="66487"/>
    <x v="1"/>
    <x v="1"/>
    <n v="7"/>
    <n v="0"/>
    <n v="14"/>
    <x v="3"/>
    <n v="14912.99"/>
    <x v="4"/>
    <x v="0"/>
  </r>
  <r>
    <x v="2607"/>
    <n v="46"/>
    <x v="1"/>
    <n v="29.9"/>
    <n v="1"/>
    <x v="1"/>
    <x v="2"/>
    <x v="2"/>
    <n v="77202"/>
    <x v="2"/>
    <x v="0"/>
    <n v="2"/>
    <n v="1"/>
    <n v="5"/>
    <x v="1"/>
    <n v="14997.09"/>
    <x v="3"/>
    <x v="0"/>
  </r>
  <r>
    <x v="2608"/>
    <n v="21"/>
    <x v="1"/>
    <n v="26"/>
    <n v="1"/>
    <x v="1"/>
    <x v="1"/>
    <x v="3"/>
    <n v="97090"/>
    <x v="2"/>
    <x v="0"/>
    <n v="1"/>
    <n v="0"/>
    <n v="10"/>
    <x v="1"/>
    <n v="5079.4399999999996"/>
    <x v="2"/>
    <x v="0"/>
  </r>
  <r>
    <x v="2609"/>
    <n v="42"/>
    <x v="0"/>
    <n v="37.1"/>
    <n v="1"/>
    <x v="1"/>
    <x v="4"/>
    <x v="8"/>
    <n v="69745"/>
    <x v="2"/>
    <x v="4"/>
    <n v="6"/>
    <n v="1"/>
    <n v="9"/>
    <x v="1"/>
    <n v="27790.7"/>
    <x v="4"/>
    <x v="1"/>
  </r>
  <r>
    <x v="2610"/>
    <n v="39"/>
    <x v="1"/>
    <n v="34.6"/>
    <n v="0"/>
    <x v="1"/>
    <x v="4"/>
    <x v="8"/>
    <n v="72265"/>
    <x v="0"/>
    <x v="1"/>
    <n v="3"/>
    <n v="0"/>
    <n v="3"/>
    <x v="1"/>
    <n v="16362.5"/>
    <x v="4"/>
    <x v="1"/>
  </r>
  <r>
    <x v="2611"/>
    <n v="28"/>
    <x v="1"/>
    <n v="29.6"/>
    <n v="1"/>
    <x v="0"/>
    <x v="2"/>
    <x v="8"/>
    <n v="104032"/>
    <x v="0"/>
    <x v="1"/>
    <n v="3"/>
    <n v="0"/>
    <n v="12"/>
    <x v="2"/>
    <n v="27753.35"/>
    <x v="1"/>
    <x v="0"/>
  </r>
  <r>
    <x v="2612"/>
    <n v="25"/>
    <x v="0"/>
    <n v="25.6"/>
    <n v="2"/>
    <x v="1"/>
    <x v="3"/>
    <x v="3"/>
    <n v="46839"/>
    <x v="1"/>
    <x v="0"/>
    <n v="0"/>
    <n v="2"/>
    <n v="11"/>
    <x v="0"/>
    <n v="13085.17"/>
    <x v="2"/>
    <x v="0"/>
  </r>
  <r>
    <x v="2613"/>
    <n v="48"/>
    <x v="1"/>
    <n v="29.2"/>
    <n v="2"/>
    <x v="1"/>
    <x v="3"/>
    <x v="9"/>
    <n v="40839"/>
    <x v="1"/>
    <x v="2"/>
    <n v="11"/>
    <n v="1"/>
    <n v="10"/>
    <x v="1"/>
    <n v="21805.86"/>
    <x v="3"/>
    <x v="0"/>
  </r>
  <r>
    <x v="2614"/>
    <n v="47"/>
    <x v="0"/>
    <n v="37.5"/>
    <n v="1"/>
    <x v="1"/>
    <x v="1"/>
    <x v="3"/>
    <n v="59471"/>
    <x v="1"/>
    <x v="2"/>
    <n v="6"/>
    <n v="0"/>
    <n v="7"/>
    <x v="0"/>
    <n v="13407.65"/>
    <x v="3"/>
    <x v="1"/>
  </r>
  <r>
    <x v="2615"/>
    <n v="58"/>
    <x v="1"/>
    <n v="21.4"/>
    <n v="3"/>
    <x v="1"/>
    <x v="3"/>
    <x v="3"/>
    <n v="76395"/>
    <x v="0"/>
    <x v="0"/>
    <n v="3"/>
    <n v="0"/>
    <n v="12"/>
    <x v="0"/>
    <n v="10317.219999999999"/>
    <x v="0"/>
    <x v="0"/>
  </r>
  <r>
    <x v="2616"/>
    <n v="43"/>
    <x v="0"/>
    <n v="32.6"/>
    <n v="0"/>
    <x v="1"/>
    <x v="2"/>
    <x v="9"/>
    <n v="81643"/>
    <x v="2"/>
    <x v="1"/>
    <n v="2"/>
    <n v="1"/>
    <n v="4"/>
    <x v="1"/>
    <n v="15107.35"/>
    <x v="4"/>
    <x v="1"/>
  </r>
  <r>
    <x v="2617"/>
    <n v="35"/>
    <x v="1"/>
    <n v="28"/>
    <n v="1"/>
    <x v="1"/>
    <x v="0"/>
    <x v="7"/>
    <n v="83418"/>
    <x v="0"/>
    <x v="1"/>
    <n v="3"/>
    <n v="0"/>
    <n v="1"/>
    <x v="1"/>
    <n v="15543.19"/>
    <x v="1"/>
    <x v="0"/>
  </r>
  <r>
    <x v="2618"/>
    <n v="31"/>
    <x v="1"/>
    <n v="34.1"/>
    <n v="2"/>
    <x v="1"/>
    <x v="1"/>
    <x v="4"/>
    <n v="63669"/>
    <x v="2"/>
    <x v="0"/>
    <n v="7"/>
    <n v="0"/>
    <n v="5"/>
    <x v="1"/>
    <n v="10447.69"/>
    <x v="1"/>
    <x v="1"/>
  </r>
  <r>
    <x v="2619"/>
    <n v="26"/>
    <x v="1"/>
    <n v="29.7"/>
    <n v="0"/>
    <x v="1"/>
    <x v="0"/>
    <x v="3"/>
    <n v="56193"/>
    <x v="0"/>
    <x v="1"/>
    <n v="7"/>
    <n v="0"/>
    <n v="9"/>
    <x v="0"/>
    <n v="13543.41"/>
    <x v="1"/>
    <x v="0"/>
  </r>
  <r>
    <x v="2620"/>
    <n v="63"/>
    <x v="0"/>
    <n v="28.9"/>
    <n v="1"/>
    <x v="1"/>
    <x v="1"/>
    <x v="7"/>
    <n v="48143"/>
    <x v="1"/>
    <x v="0"/>
    <n v="4"/>
    <n v="0"/>
    <n v="0"/>
    <x v="1"/>
    <n v="8471.4"/>
    <x v="0"/>
    <x v="0"/>
  </r>
  <r>
    <x v="2621"/>
    <n v="27"/>
    <x v="1"/>
    <n v="31.9"/>
    <n v="1"/>
    <x v="1"/>
    <x v="3"/>
    <x v="8"/>
    <n v="112852"/>
    <x v="0"/>
    <x v="0"/>
    <n v="5"/>
    <n v="0"/>
    <n v="6"/>
    <x v="0"/>
    <n v="9882.56"/>
    <x v="1"/>
    <x v="1"/>
  </r>
  <r>
    <x v="2622"/>
    <n v="44"/>
    <x v="0"/>
    <n v="27.8"/>
    <n v="1"/>
    <x v="0"/>
    <x v="0"/>
    <x v="0"/>
    <n v="65942"/>
    <x v="0"/>
    <x v="1"/>
    <n v="6"/>
    <n v="0"/>
    <n v="11"/>
    <x v="0"/>
    <n v="25733.279999999999"/>
    <x v="4"/>
    <x v="0"/>
  </r>
  <r>
    <x v="2623"/>
    <n v="40"/>
    <x v="1"/>
    <n v="21.6"/>
    <n v="2"/>
    <x v="1"/>
    <x v="4"/>
    <x v="0"/>
    <n v="87223"/>
    <x v="2"/>
    <x v="0"/>
    <n v="4"/>
    <n v="1"/>
    <n v="0"/>
    <x v="1"/>
    <n v="12980.32"/>
    <x v="4"/>
    <x v="0"/>
  </r>
  <r>
    <x v="2624"/>
    <n v="52"/>
    <x v="0"/>
    <n v="31.7"/>
    <n v="1"/>
    <x v="1"/>
    <x v="3"/>
    <x v="8"/>
    <n v="38477"/>
    <x v="2"/>
    <x v="2"/>
    <n v="2"/>
    <n v="0"/>
    <n v="5"/>
    <x v="2"/>
    <n v="23134.95"/>
    <x v="3"/>
    <x v="1"/>
  </r>
  <r>
    <x v="2625"/>
    <n v="61"/>
    <x v="0"/>
    <n v="29.9"/>
    <n v="1"/>
    <x v="1"/>
    <x v="3"/>
    <x v="10"/>
    <n v="52521"/>
    <x v="0"/>
    <x v="1"/>
    <n v="5"/>
    <n v="1"/>
    <n v="3"/>
    <x v="0"/>
    <n v="22657.25"/>
    <x v="0"/>
    <x v="0"/>
  </r>
  <r>
    <x v="2626"/>
    <n v="21"/>
    <x v="0"/>
    <n v="33.6"/>
    <n v="0"/>
    <x v="1"/>
    <x v="4"/>
    <x v="5"/>
    <n v="46896"/>
    <x v="2"/>
    <x v="0"/>
    <n v="3"/>
    <n v="0"/>
    <n v="0"/>
    <x v="3"/>
    <n v="16189.98"/>
    <x v="2"/>
    <x v="1"/>
  </r>
  <r>
    <x v="2627"/>
    <n v="31"/>
    <x v="1"/>
    <n v="28.9"/>
    <n v="2"/>
    <x v="1"/>
    <x v="4"/>
    <x v="0"/>
    <n v="87675"/>
    <x v="1"/>
    <x v="1"/>
    <n v="7"/>
    <n v="1"/>
    <n v="13"/>
    <x v="2"/>
    <n v="20013.740000000002"/>
    <x v="1"/>
    <x v="0"/>
  </r>
  <r>
    <x v="2628"/>
    <n v="31"/>
    <x v="1"/>
    <n v="26.2"/>
    <n v="4"/>
    <x v="1"/>
    <x v="0"/>
    <x v="7"/>
    <n v="46785"/>
    <x v="0"/>
    <x v="1"/>
    <n v="6"/>
    <n v="1"/>
    <n v="2"/>
    <x v="1"/>
    <n v="16478.509999999998"/>
    <x v="1"/>
    <x v="0"/>
  </r>
  <r>
    <x v="2629"/>
    <n v="49"/>
    <x v="1"/>
    <n v="24.8"/>
    <n v="2"/>
    <x v="1"/>
    <x v="2"/>
    <x v="1"/>
    <n v="82901"/>
    <x v="0"/>
    <x v="0"/>
    <n v="2"/>
    <n v="0"/>
    <n v="3"/>
    <x v="3"/>
    <n v="17298.349999999999"/>
    <x v="3"/>
    <x v="0"/>
  </r>
  <r>
    <x v="2630"/>
    <n v="46"/>
    <x v="1"/>
    <n v="26.1"/>
    <n v="0"/>
    <x v="1"/>
    <x v="4"/>
    <x v="2"/>
    <n v="47474"/>
    <x v="1"/>
    <x v="1"/>
    <n v="3"/>
    <n v="1"/>
    <n v="12"/>
    <x v="1"/>
    <n v="17295.98"/>
    <x v="3"/>
    <x v="0"/>
  </r>
  <r>
    <x v="2631"/>
    <n v="35"/>
    <x v="0"/>
    <n v="34.6"/>
    <n v="2"/>
    <x v="1"/>
    <x v="2"/>
    <x v="6"/>
    <n v="43100"/>
    <x v="0"/>
    <x v="0"/>
    <n v="6"/>
    <n v="0"/>
    <n v="2"/>
    <x v="0"/>
    <n v="13479.85"/>
    <x v="1"/>
    <x v="1"/>
  </r>
  <r>
    <x v="2632"/>
    <n v="41"/>
    <x v="1"/>
    <n v="31.3"/>
    <n v="2"/>
    <x v="0"/>
    <x v="1"/>
    <x v="8"/>
    <n v="71545"/>
    <x v="1"/>
    <x v="1"/>
    <n v="4"/>
    <n v="0"/>
    <n v="0"/>
    <x v="3"/>
    <n v="29842.799999999999"/>
    <x v="4"/>
    <x v="1"/>
  </r>
  <r>
    <x v="2633"/>
    <n v="36"/>
    <x v="0"/>
    <n v="31.5"/>
    <n v="2"/>
    <x v="1"/>
    <x v="4"/>
    <x v="10"/>
    <n v="75115"/>
    <x v="0"/>
    <x v="0"/>
    <n v="1"/>
    <n v="0"/>
    <n v="1"/>
    <x v="3"/>
    <n v="12376.87"/>
    <x v="4"/>
    <x v="1"/>
  </r>
  <r>
    <x v="2634"/>
    <n v="63"/>
    <x v="0"/>
    <n v="19.8"/>
    <n v="2"/>
    <x v="1"/>
    <x v="3"/>
    <x v="5"/>
    <n v="73388"/>
    <x v="1"/>
    <x v="2"/>
    <n v="5"/>
    <n v="0"/>
    <n v="6"/>
    <x v="1"/>
    <n v="17585.3"/>
    <x v="0"/>
    <x v="2"/>
  </r>
  <r>
    <x v="2635"/>
    <n v="42"/>
    <x v="1"/>
    <n v="27"/>
    <n v="3"/>
    <x v="1"/>
    <x v="0"/>
    <x v="5"/>
    <n v="78446"/>
    <x v="0"/>
    <x v="0"/>
    <n v="6"/>
    <n v="1"/>
    <n v="10"/>
    <x v="0"/>
    <n v="12211.83"/>
    <x v="4"/>
    <x v="0"/>
  </r>
  <r>
    <x v="2636"/>
    <n v="48"/>
    <x v="1"/>
    <n v="23.1"/>
    <n v="0"/>
    <x v="1"/>
    <x v="1"/>
    <x v="1"/>
    <n v="57985"/>
    <x v="2"/>
    <x v="0"/>
    <n v="3"/>
    <n v="0"/>
    <n v="12"/>
    <x v="1"/>
    <n v="12398.07"/>
    <x v="3"/>
    <x v="0"/>
  </r>
  <r>
    <x v="2637"/>
    <n v="28"/>
    <x v="1"/>
    <n v="34.1"/>
    <n v="1"/>
    <x v="1"/>
    <x v="1"/>
    <x v="10"/>
    <n v="20780"/>
    <x v="2"/>
    <x v="2"/>
    <n v="7"/>
    <n v="1"/>
    <n v="0"/>
    <x v="0"/>
    <n v="20267.05"/>
    <x v="1"/>
    <x v="1"/>
  </r>
  <r>
    <x v="2638"/>
    <n v="62"/>
    <x v="1"/>
    <n v="23.8"/>
    <n v="3"/>
    <x v="0"/>
    <x v="3"/>
    <x v="9"/>
    <n v="96533"/>
    <x v="0"/>
    <x v="1"/>
    <n v="6"/>
    <n v="0"/>
    <n v="4"/>
    <x v="1"/>
    <n v="29285.72"/>
    <x v="0"/>
    <x v="0"/>
  </r>
  <r>
    <x v="2639"/>
    <n v="27"/>
    <x v="0"/>
    <n v="29"/>
    <n v="1"/>
    <x v="1"/>
    <x v="2"/>
    <x v="2"/>
    <n v="18000"/>
    <x v="0"/>
    <x v="0"/>
    <n v="4"/>
    <n v="0"/>
    <n v="9"/>
    <x v="0"/>
    <n v="12731.74"/>
    <x v="1"/>
    <x v="0"/>
  </r>
  <r>
    <x v="2640"/>
    <n v="31"/>
    <x v="0"/>
    <n v="32.1"/>
    <n v="3"/>
    <x v="1"/>
    <x v="2"/>
    <x v="2"/>
    <n v="37093"/>
    <x v="2"/>
    <x v="0"/>
    <n v="4"/>
    <n v="1"/>
    <n v="6"/>
    <x v="3"/>
    <n v="27068.9"/>
    <x v="1"/>
    <x v="1"/>
  </r>
  <r>
    <x v="2641"/>
    <n v="53"/>
    <x v="1"/>
    <n v="24.5"/>
    <n v="3"/>
    <x v="0"/>
    <x v="4"/>
    <x v="2"/>
    <n v="42273"/>
    <x v="0"/>
    <x v="1"/>
    <n v="8"/>
    <n v="2"/>
    <n v="12"/>
    <x v="2"/>
    <n v="35885.64"/>
    <x v="3"/>
    <x v="0"/>
  </r>
  <r>
    <x v="2642"/>
    <n v="60"/>
    <x v="1"/>
    <n v="28.4"/>
    <n v="1"/>
    <x v="1"/>
    <x v="2"/>
    <x v="0"/>
    <n v="53196"/>
    <x v="0"/>
    <x v="1"/>
    <n v="7"/>
    <n v="0"/>
    <n v="3"/>
    <x v="2"/>
    <n v="19009.78"/>
    <x v="0"/>
    <x v="0"/>
  </r>
  <r>
    <x v="2643"/>
    <n v="37"/>
    <x v="1"/>
    <n v="28.5"/>
    <n v="1"/>
    <x v="1"/>
    <x v="3"/>
    <x v="9"/>
    <n v="37430"/>
    <x v="1"/>
    <x v="1"/>
    <n v="6"/>
    <n v="1"/>
    <n v="1"/>
    <x v="0"/>
    <n v="12887.65"/>
    <x v="4"/>
    <x v="0"/>
  </r>
  <r>
    <x v="2644"/>
    <n v="51"/>
    <x v="0"/>
    <n v="32.799999999999997"/>
    <n v="0"/>
    <x v="1"/>
    <x v="2"/>
    <x v="3"/>
    <n v="31874"/>
    <x v="1"/>
    <x v="1"/>
    <n v="4"/>
    <n v="0"/>
    <n v="7"/>
    <x v="2"/>
    <n v="16780.849999999999"/>
    <x v="3"/>
    <x v="1"/>
  </r>
  <r>
    <x v="2645"/>
    <n v="46"/>
    <x v="0"/>
    <n v="32.200000000000003"/>
    <n v="1"/>
    <x v="1"/>
    <x v="4"/>
    <x v="1"/>
    <n v="35730"/>
    <x v="0"/>
    <x v="1"/>
    <n v="6"/>
    <n v="0"/>
    <n v="2"/>
    <x v="1"/>
    <n v="12838.93"/>
    <x v="3"/>
    <x v="1"/>
  </r>
  <r>
    <x v="2646"/>
    <n v="53"/>
    <x v="0"/>
    <n v="30.7"/>
    <n v="1"/>
    <x v="1"/>
    <x v="4"/>
    <x v="3"/>
    <n v="20614"/>
    <x v="0"/>
    <x v="1"/>
    <n v="7"/>
    <n v="0"/>
    <n v="10"/>
    <x v="0"/>
    <n v="14408.25"/>
    <x v="3"/>
    <x v="1"/>
  </r>
  <r>
    <x v="2647"/>
    <n v="30"/>
    <x v="0"/>
    <n v="38.700000000000003"/>
    <n v="0"/>
    <x v="0"/>
    <x v="4"/>
    <x v="0"/>
    <n v="79083"/>
    <x v="0"/>
    <x v="1"/>
    <n v="5"/>
    <n v="0"/>
    <n v="4"/>
    <x v="1"/>
    <n v="27118.48"/>
    <x v="1"/>
    <x v="1"/>
  </r>
  <r>
    <x v="2648"/>
    <n v="25"/>
    <x v="1"/>
    <n v="17"/>
    <n v="0"/>
    <x v="1"/>
    <x v="2"/>
    <x v="5"/>
    <n v="69706"/>
    <x v="1"/>
    <x v="0"/>
    <n v="1"/>
    <n v="0"/>
    <n v="11"/>
    <x v="1"/>
    <n v="1500"/>
    <x v="2"/>
    <x v="2"/>
  </r>
  <r>
    <x v="2649"/>
    <n v="31"/>
    <x v="1"/>
    <n v="32.299999999999997"/>
    <n v="2"/>
    <x v="1"/>
    <x v="2"/>
    <x v="0"/>
    <n v="27497"/>
    <x v="2"/>
    <x v="0"/>
    <n v="5"/>
    <n v="0"/>
    <n v="8"/>
    <x v="0"/>
    <n v="11020.26"/>
    <x v="1"/>
    <x v="1"/>
  </r>
  <r>
    <x v="2650"/>
    <n v="43"/>
    <x v="1"/>
    <n v="33"/>
    <n v="1"/>
    <x v="1"/>
    <x v="1"/>
    <x v="4"/>
    <n v="84001"/>
    <x v="1"/>
    <x v="0"/>
    <n v="3"/>
    <n v="0"/>
    <n v="3"/>
    <x v="1"/>
    <n v="8040.08"/>
    <x v="4"/>
    <x v="1"/>
  </r>
  <r>
    <x v="2651"/>
    <n v="29"/>
    <x v="0"/>
    <n v="31.8"/>
    <n v="1"/>
    <x v="1"/>
    <x v="0"/>
    <x v="9"/>
    <n v="44382"/>
    <x v="0"/>
    <x v="1"/>
    <n v="6"/>
    <n v="0"/>
    <n v="8"/>
    <x v="0"/>
    <n v="11668.34"/>
    <x v="1"/>
    <x v="1"/>
  </r>
  <r>
    <x v="2652"/>
    <n v="53"/>
    <x v="1"/>
    <n v="30.8"/>
    <n v="2"/>
    <x v="0"/>
    <x v="0"/>
    <x v="7"/>
    <n v="53687"/>
    <x v="1"/>
    <x v="1"/>
    <n v="4"/>
    <n v="1"/>
    <n v="8"/>
    <x v="1"/>
    <n v="31882.93"/>
    <x v="3"/>
    <x v="1"/>
  </r>
  <r>
    <x v="2653"/>
    <n v="52"/>
    <x v="0"/>
    <n v="35.5"/>
    <n v="2"/>
    <x v="1"/>
    <x v="0"/>
    <x v="7"/>
    <n v="67112"/>
    <x v="2"/>
    <x v="2"/>
    <n v="7"/>
    <n v="2"/>
    <n v="9"/>
    <x v="0"/>
    <n v="29677.94"/>
    <x v="3"/>
    <x v="1"/>
  </r>
  <r>
    <x v="2654"/>
    <n v="24"/>
    <x v="0"/>
    <n v="19.3"/>
    <n v="2"/>
    <x v="0"/>
    <x v="0"/>
    <x v="1"/>
    <n v="61620"/>
    <x v="1"/>
    <x v="1"/>
    <n v="5"/>
    <n v="1"/>
    <n v="4"/>
    <x v="0"/>
    <n v="29994.75"/>
    <x v="2"/>
    <x v="2"/>
  </r>
  <r>
    <x v="2655"/>
    <n v="53"/>
    <x v="1"/>
    <n v="23.8"/>
    <n v="3"/>
    <x v="1"/>
    <x v="4"/>
    <x v="7"/>
    <n v="39834"/>
    <x v="1"/>
    <x v="4"/>
    <n v="8"/>
    <n v="0"/>
    <n v="5"/>
    <x v="1"/>
    <n v="20565.669999999998"/>
    <x v="3"/>
    <x v="0"/>
  </r>
  <r>
    <x v="2656"/>
    <n v="57"/>
    <x v="1"/>
    <n v="23.7"/>
    <n v="1"/>
    <x v="1"/>
    <x v="3"/>
    <x v="9"/>
    <n v="92161"/>
    <x v="2"/>
    <x v="1"/>
    <n v="4"/>
    <n v="0"/>
    <n v="7"/>
    <x v="2"/>
    <n v="22964.99"/>
    <x v="0"/>
    <x v="0"/>
  </r>
  <r>
    <x v="2657"/>
    <n v="38"/>
    <x v="1"/>
    <n v="28.3"/>
    <n v="1"/>
    <x v="1"/>
    <x v="4"/>
    <x v="0"/>
    <n v="62868"/>
    <x v="0"/>
    <x v="2"/>
    <n v="6"/>
    <n v="1"/>
    <n v="11"/>
    <x v="1"/>
    <n v="17807.12"/>
    <x v="4"/>
    <x v="0"/>
  </r>
  <r>
    <x v="2658"/>
    <n v="61"/>
    <x v="0"/>
    <n v="27.6"/>
    <n v="0"/>
    <x v="1"/>
    <x v="1"/>
    <x v="1"/>
    <n v="51997"/>
    <x v="1"/>
    <x v="0"/>
    <n v="3"/>
    <n v="0"/>
    <n v="9"/>
    <x v="1"/>
    <n v="11876.01"/>
    <x v="0"/>
    <x v="0"/>
  </r>
  <r>
    <x v="2659"/>
    <n v="47"/>
    <x v="0"/>
    <n v="42.3"/>
    <n v="1"/>
    <x v="0"/>
    <x v="1"/>
    <x v="2"/>
    <n v="95263"/>
    <x v="2"/>
    <x v="2"/>
    <n v="4"/>
    <n v="1"/>
    <n v="8"/>
    <x v="0"/>
    <n v="36022.370000000003"/>
    <x v="3"/>
    <x v="1"/>
  </r>
  <r>
    <x v="2660"/>
    <n v="23"/>
    <x v="0"/>
    <n v="36"/>
    <n v="1"/>
    <x v="1"/>
    <x v="1"/>
    <x v="3"/>
    <n v="82253"/>
    <x v="0"/>
    <x v="1"/>
    <n v="7"/>
    <n v="0"/>
    <n v="8"/>
    <x v="0"/>
    <n v="14849.72"/>
    <x v="2"/>
    <x v="1"/>
  </r>
  <r>
    <x v="2661"/>
    <n v="39"/>
    <x v="0"/>
    <n v="34.700000000000003"/>
    <n v="0"/>
    <x v="1"/>
    <x v="4"/>
    <x v="8"/>
    <n v="18000"/>
    <x v="2"/>
    <x v="0"/>
    <n v="4"/>
    <n v="0"/>
    <n v="0"/>
    <x v="1"/>
    <n v="10056.61"/>
    <x v="4"/>
    <x v="1"/>
  </r>
  <r>
    <x v="2662"/>
    <n v="56"/>
    <x v="0"/>
    <n v="28.9"/>
    <n v="2"/>
    <x v="1"/>
    <x v="1"/>
    <x v="7"/>
    <n v="113744"/>
    <x v="0"/>
    <x v="0"/>
    <n v="0"/>
    <n v="1"/>
    <n v="13"/>
    <x v="3"/>
    <n v="26219.32"/>
    <x v="0"/>
    <x v="0"/>
  </r>
  <r>
    <x v="2663"/>
    <n v="43"/>
    <x v="0"/>
    <n v="26.3"/>
    <n v="0"/>
    <x v="0"/>
    <x v="0"/>
    <x v="0"/>
    <n v="59200"/>
    <x v="1"/>
    <x v="0"/>
    <n v="5"/>
    <n v="0"/>
    <n v="1"/>
    <x v="1"/>
    <n v="21920.71"/>
    <x v="4"/>
    <x v="0"/>
  </r>
  <r>
    <x v="2664"/>
    <n v="39"/>
    <x v="1"/>
    <n v="29.2"/>
    <n v="1"/>
    <x v="0"/>
    <x v="1"/>
    <x v="5"/>
    <n v="43733"/>
    <x v="0"/>
    <x v="1"/>
    <n v="5"/>
    <n v="1"/>
    <n v="6"/>
    <x v="1"/>
    <n v="28935.119999999999"/>
    <x v="4"/>
    <x v="0"/>
  </r>
  <r>
    <x v="2665"/>
    <n v="48"/>
    <x v="1"/>
    <n v="27.5"/>
    <n v="3"/>
    <x v="1"/>
    <x v="0"/>
    <x v="2"/>
    <n v="27256"/>
    <x v="2"/>
    <x v="1"/>
    <n v="5"/>
    <n v="1"/>
    <n v="6"/>
    <x v="0"/>
    <n v="24787"/>
    <x v="3"/>
    <x v="0"/>
  </r>
  <r>
    <x v="2666"/>
    <n v="55"/>
    <x v="0"/>
    <n v="26.2"/>
    <n v="0"/>
    <x v="1"/>
    <x v="1"/>
    <x v="5"/>
    <n v="73783"/>
    <x v="2"/>
    <x v="1"/>
    <n v="2"/>
    <n v="1"/>
    <n v="6"/>
    <x v="3"/>
    <n v="24687.74"/>
    <x v="3"/>
    <x v="0"/>
  </r>
  <r>
    <x v="2667"/>
    <n v="52"/>
    <x v="1"/>
    <n v="34"/>
    <n v="2"/>
    <x v="1"/>
    <x v="4"/>
    <x v="3"/>
    <n v="62470"/>
    <x v="0"/>
    <x v="2"/>
    <n v="5"/>
    <n v="1"/>
    <n v="5"/>
    <x v="3"/>
    <n v="27154.79"/>
    <x v="3"/>
    <x v="1"/>
  </r>
  <r>
    <x v="2668"/>
    <n v="42"/>
    <x v="1"/>
    <n v="33.799999999999997"/>
    <n v="1"/>
    <x v="1"/>
    <x v="2"/>
    <x v="4"/>
    <n v="58866"/>
    <x v="0"/>
    <x v="0"/>
    <n v="3"/>
    <n v="1"/>
    <n v="8"/>
    <x v="3"/>
    <n v="16275.43"/>
    <x v="4"/>
    <x v="1"/>
  </r>
  <r>
    <x v="2669"/>
    <n v="61"/>
    <x v="0"/>
    <n v="26.8"/>
    <n v="1"/>
    <x v="1"/>
    <x v="3"/>
    <x v="9"/>
    <n v="75171"/>
    <x v="2"/>
    <x v="1"/>
    <n v="7"/>
    <n v="0"/>
    <n v="1"/>
    <x v="1"/>
    <n v="13344.37"/>
    <x v="0"/>
    <x v="0"/>
  </r>
  <r>
    <x v="2670"/>
    <n v="40"/>
    <x v="1"/>
    <n v="34.5"/>
    <n v="0"/>
    <x v="1"/>
    <x v="0"/>
    <x v="6"/>
    <n v="92921"/>
    <x v="2"/>
    <x v="2"/>
    <n v="4"/>
    <n v="1"/>
    <n v="2"/>
    <x v="1"/>
    <n v="22958.57"/>
    <x v="4"/>
    <x v="1"/>
  </r>
  <r>
    <x v="2671"/>
    <n v="47"/>
    <x v="0"/>
    <n v="25.5"/>
    <n v="3"/>
    <x v="0"/>
    <x v="0"/>
    <x v="8"/>
    <n v="88100"/>
    <x v="0"/>
    <x v="0"/>
    <n v="8"/>
    <n v="0"/>
    <n v="5"/>
    <x v="1"/>
    <n v="28966.29"/>
    <x v="3"/>
    <x v="0"/>
  </r>
  <r>
    <x v="2672"/>
    <n v="62"/>
    <x v="1"/>
    <n v="32.700000000000003"/>
    <n v="1"/>
    <x v="1"/>
    <x v="4"/>
    <x v="5"/>
    <n v="52897"/>
    <x v="1"/>
    <x v="0"/>
    <n v="7"/>
    <n v="0"/>
    <n v="5"/>
    <x v="1"/>
    <n v="9764.61"/>
    <x v="0"/>
    <x v="1"/>
  </r>
  <r>
    <x v="2673"/>
    <n v="39"/>
    <x v="1"/>
    <n v="26.4"/>
    <n v="1"/>
    <x v="1"/>
    <x v="0"/>
    <x v="5"/>
    <n v="86243"/>
    <x v="2"/>
    <x v="1"/>
    <n v="6"/>
    <n v="0"/>
    <n v="11"/>
    <x v="3"/>
    <n v="23739.15"/>
    <x v="4"/>
    <x v="0"/>
  </r>
  <r>
    <x v="2674"/>
    <n v="56"/>
    <x v="1"/>
    <n v="24.6"/>
    <n v="2"/>
    <x v="1"/>
    <x v="4"/>
    <x v="10"/>
    <n v="116022"/>
    <x v="1"/>
    <x v="0"/>
    <n v="4"/>
    <n v="0"/>
    <n v="7"/>
    <x v="2"/>
    <n v="13857.76"/>
    <x v="0"/>
    <x v="0"/>
  </r>
  <r>
    <x v="2675"/>
    <n v="19"/>
    <x v="1"/>
    <n v="22.9"/>
    <n v="2"/>
    <x v="1"/>
    <x v="1"/>
    <x v="3"/>
    <n v="75126"/>
    <x v="0"/>
    <x v="0"/>
    <n v="4"/>
    <n v="0"/>
    <n v="2"/>
    <x v="1"/>
    <n v="10130.32"/>
    <x v="2"/>
    <x v="0"/>
  </r>
  <r>
    <x v="2676"/>
    <n v="57"/>
    <x v="0"/>
    <n v="32.1"/>
    <n v="0"/>
    <x v="1"/>
    <x v="4"/>
    <x v="9"/>
    <n v="39157"/>
    <x v="0"/>
    <x v="2"/>
    <n v="3"/>
    <n v="1"/>
    <n v="3"/>
    <x v="1"/>
    <n v="15864.07"/>
    <x v="0"/>
    <x v="1"/>
  </r>
  <r>
    <x v="2677"/>
    <n v="19"/>
    <x v="1"/>
    <n v="33"/>
    <n v="0"/>
    <x v="1"/>
    <x v="2"/>
    <x v="2"/>
    <n v="97660"/>
    <x v="1"/>
    <x v="1"/>
    <n v="6"/>
    <n v="0"/>
    <n v="12"/>
    <x v="3"/>
    <n v="20877.86"/>
    <x v="2"/>
    <x v="1"/>
  </r>
  <r>
    <x v="2678"/>
    <n v="45"/>
    <x v="1"/>
    <n v="29.8"/>
    <n v="0"/>
    <x v="1"/>
    <x v="4"/>
    <x v="5"/>
    <n v="97495"/>
    <x v="1"/>
    <x v="1"/>
    <n v="5"/>
    <n v="0"/>
    <n v="1"/>
    <x v="2"/>
    <n v="15672.02"/>
    <x v="4"/>
    <x v="0"/>
  </r>
  <r>
    <x v="2679"/>
    <n v="55"/>
    <x v="0"/>
    <n v="22.3"/>
    <n v="5"/>
    <x v="1"/>
    <x v="4"/>
    <x v="9"/>
    <n v="72436"/>
    <x v="0"/>
    <x v="2"/>
    <n v="7"/>
    <n v="0"/>
    <n v="13"/>
    <x v="1"/>
    <n v="23100.400000000001"/>
    <x v="3"/>
    <x v="0"/>
  </r>
  <r>
    <x v="2680"/>
    <n v="48"/>
    <x v="1"/>
    <n v="33.5"/>
    <n v="2"/>
    <x v="1"/>
    <x v="4"/>
    <x v="7"/>
    <n v="47697"/>
    <x v="0"/>
    <x v="1"/>
    <n v="7"/>
    <n v="0"/>
    <n v="4"/>
    <x v="2"/>
    <n v="18158.47"/>
    <x v="3"/>
    <x v="1"/>
  </r>
  <r>
    <x v="2681"/>
    <n v="60"/>
    <x v="0"/>
    <n v="23.7"/>
    <n v="2"/>
    <x v="1"/>
    <x v="1"/>
    <x v="0"/>
    <n v="44264"/>
    <x v="2"/>
    <x v="0"/>
    <n v="3"/>
    <n v="0"/>
    <n v="14"/>
    <x v="1"/>
    <n v="9801.07"/>
    <x v="0"/>
    <x v="0"/>
  </r>
  <r>
    <x v="2682"/>
    <n v="34"/>
    <x v="0"/>
    <n v="25.9"/>
    <n v="5"/>
    <x v="1"/>
    <x v="4"/>
    <x v="6"/>
    <n v="53289"/>
    <x v="2"/>
    <x v="2"/>
    <n v="7"/>
    <n v="1"/>
    <n v="3"/>
    <x v="0"/>
    <n v="23346.48"/>
    <x v="1"/>
    <x v="0"/>
  </r>
  <r>
    <x v="2683"/>
    <n v="23"/>
    <x v="1"/>
    <n v="27.5"/>
    <n v="3"/>
    <x v="0"/>
    <x v="1"/>
    <x v="10"/>
    <n v="55090"/>
    <x v="0"/>
    <x v="0"/>
    <n v="5"/>
    <n v="0"/>
    <n v="11"/>
    <x v="1"/>
    <n v="23695.119999999999"/>
    <x v="2"/>
    <x v="0"/>
  </r>
  <r>
    <x v="2684"/>
    <n v="21"/>
    <x v="0"/>
    <n v="36.200000000000003"/>
    <n v="4"/>
    <x v="1"/>
    <x v="2"/>
    <x v="8"/>
    <n v="71390"/>
    <x v="0"/>
    <x v="1"/>
    <n v="7"/>
    <n v="0"/>
    <n v="6"/>
    <x v="3"/>
    <n v="19424.18"/>
    <x v="2"/>
    <x v="1"/>
  </r>
  <r>
    <x v="2685"/>
    <n v="56"/>
    <x v="1"/>
    <n v="24"/>
    <n v="1"/>
    <x v="1"/>
    <x v="2"/>
    <x v="8"/>
    <n v="28181"/>
    <x v="0"/>
    <x v="0"/>
    <n v="0"/>
    <n v="0"/>
    <n v="9"/>
    <x v="1"/>
    <n v="8014.1"/>
    <x v="0"/>
    <x v="0"/>
  </r>
  <r>
    <x v="2686"/>
    <n v="59"/>
    <x v="1"/>
    <n v="21.8"/>
    <n v="3"/>
    <x v="1"/>
    <x v="1"/>
    <x v="0"/>
    <n v="40575"/>
    <x v="0"/>
    <x v="1"/>
    <n v="7"/>
    <n v="0"/>
    <n v="2"/>
    <x v="1"/>
    <n v="16950.240000000002"/>
    <x v="0"/>
    <x v="0"/>
  </r>
  <r>
    <x v="2687"/>
    <n v="24"/>
    <x v="1"/>
    <n v="22.2"/>
    <n v="2"/>
    <x v="1"/>
    <x v="4"/>
    <x v="8"/>
    <n v="33438"/>
    <x v="0"/>
    <x v="1"/>
    <n v="9"/>
    <n v="1"/>
    <n v="12"/>
    <x v="1"/>
    <n v="11650.98"/>
    <x v="2"/>
    <x v="0"/>
  </r>
  <r>
    <x v="2688"/>
    <n v="64"/>
    <x v="1"/>
    <n v="31.8"/>
    <n v="1"/>
    <x v="1"/>
    <x v="4"/>
    <x v="1"/>
    <n v="75408"/>
    <x v="0"/>
    <x v="1"/>
    <n v="7"/>
    <n v="0"/>
    <n v="0"/>
    <x v="0"/>
    <n v="14627.34"/>
    <x v="0"/>
    <x v="1"/>
  </r>
  <r>
    <x v="2689"/>
    <n v="53"/>
    <x v="0"/>
    <n v="27.3"/>
    <n v="0"/>
    <x v="0"/>
    <x v="3"/>
    <x v="2"/>
    <n v="63206"/>
    <x v="2"/>
    <x v="0"/>
    <n v="7"/>
    <n v="0"/>
    <n v="0"/>
    <x v="1"/>
    <n v="27509.17"/>
    <x v="3"/>
    <x v="0"/>
  </r>
  <r>
    <x v="2690"/>
    <n v="64"/>
    <x v="1"/>
    <n v="24.1"/>
    <n v="3"/>
    <x v="1"/>
    <x v="1"/>
    <x v="1"/>
    <n v="18000"/>
    <x v="0"/>
    <x v="1"/>
    <n v="8"/>
    <n v="0"/>
    <n v="11"/>
    <x v="1"/>
    <n v="16807.509999999998"/>
    <x v="0"/>
    <x v="0"/>
  </r>
  <r>
    <x v="2691"/>
    <n v="27"/>
    <x v="0"/>
    <n v="25.7"/>
    <n v="0"/>
    <x v="1"/>
    <x v="1"/>
    <x v="9"/>
    <n v="28548"/>
    <x v="0"/>
    <x v="1"/>
    <n v="4"/>
    <n v="0"/>
    <n v="3"/>
    <x v="0"/>
    <n v="10734.6"/>
    <x v="1"/>
    <x v="0"/>
  </r>
  <r>
    <x v="2692"/>
    <n v="60"/>
    <x v="1"/>
    <n v="34"/>
    <n v="1"/>
    <x v="1"/>
    <x v="0"/>
    <x v="7"/>
    <n v="68315"/>
    <x v="1"/>
    <x v="0"/>
    <n v="5"/>
    <n v="2"/>
    <n v="10"/>
    <x v="2"/>
    <n v="22040.68"/>
    <x v="0"/>
    <x v="1"/>
  </r>
  <r>
    <x v="2693"/>
    <n v="44"/>
    <x v="1"/>
    <n v="33.299999999999997"/>
    <n v="3"/>
    <x v="1"/>
    <x v="3"/>
    <x v="4"/>
    <n v="54927"/>
    <x v="2"/>
    <x v="1"/>
    <n v="5"/>
    <n v="1"/>
    <n v="8"/>
    <x v="1"/>
    <n v="19494.54"/>
    <x v="4"/>
    <x v="1"/>
  </r>
  <r>
    <x v="2694"/>
    <n v="54"/>
    <x v="0"/>
    <n v="22.1"/>
    <n v="2"/>
    <x v="0"/>
    <x v="2"/>
    <x v="3"/>
    <n v="64412"/>
    <x v="0"/>
    <x v="2"/>
    <n v="6"/>
    <n v="0"/>
    <n v="14"/>
    <x v="1"/>
    <n v="30471.61"/>
    <x v="3"/>
    <x v="0"/>
  </r>
  <r>
    <x v="2695"/>
    <n v="24"/>
    <x v="0"/>
    <n v="30.4"/>
    <n v="3"/>
    <x v="1"/>
    <x v="3"/>
    <x v="0"/>
    <n v="75052"/>
    <x v="2"/>
    <x v="0"/>
    <n v="4"/>
    <n v="0"/>
    <n v="10"/>
    <x v="1"/>
    <n v="12380.87"/>
    <x v="2"/>
    <x v="1"/>
  </r>
  <r>
    <x v="2696"/>
    <n v="39"/>
    <x v="1"/>
    <n v="32.4"/>
    <n v="2"/>
    <x v="1"/>
    <x v="1"/>
    <x v="1"/>
    <n v="57878"/>
    <x v="1"/>
    <x v="2"/>
    <n v="4"/>
    <n v="0"/>
    <n v="4"/>
    <x v="1"/>
    <n v="10288.780000000001"/>
    <x v="4"/>
    <x v="1"/>
  </r>
  <r>
    <x v="2697"/>
    <n v="54"/>
    <x v="0"/>
    <n v="27.9"/>
    <n v="1"/>
    <x v="1"/>
    <x v="0"/>
    <x v="6"/>
    <n v="18000"/>
    <x v="2"/>
    <x v="1"/>
    <n v="2"/>
    <n v="1"/>
    <n v="0"/>
    <x v="1"/>
    <n v="16834.73"/>
    <x v="3"/>
    <x v="0"/>
  </r>
  <r>
    <x v="2698"/>
    <n v="18"/>
    <x v="1"/>
    <n v="24.6"/>
    <n v="4"/>
    <x v="1"/>
    <x v="0"/>
    <x v="9"/>
    <n v="87031"/>
    <x v="0"/>
    <x v="1"/>
    <n v="5"/>
    <n v="1"/>
    <n v="8"/>
    <x v="1"/>
    <n v="15640.52"/>
    <x v="2"/>
    <x v="0"/>
  </r>
  <r>
    <x v="2699"/>
    <n v="39"/>
    <x v="0"/>
    <n v="26.7"/>
    <n v="0"/>
    <x v="1"/>
    <x v="0"/>
    <x v="10"/>
    <n v="93977"/>
    <x v="1"/>
    <x v="0"/>
    <n v="4"/>
    <n v="0"/>
    <n v="7"/>
    <x v="2"/>
    <n v="10300.5"/>
    <x v="4"/>
    <x v="0"/>
  </r>
  <r>
    <x v="2700"/>
    <n v="18"/>
    <x v="0"/>
    <n v="23.6"/>
    <n v="5"/>
    <x v="0"/>
    <x v="4"/>
    <x v="0"/>
    <n v="96658"/>
    <x v="0"/>
    <x v="2"/>
    <n v="5"/>
    <n v="1"/>
    <n v="2"/>
    <x v="2"/>
    <n v="35103.230000000003"/>
    <x v="2"/>
    <x v="0"/>
  </r>
  <r>
    <x v="2701"/>
    <n v="50"/>
    <x v="1"/>
    <n v="16.2"/>
    <n v="2"/>
    <x v="1"/>
    <x v="3"/>
    <x v="3"/>
    <n v="80276"/>
    <x v="2"/>
    <x v="1"/>
    <n v="7"/>
    <n v="0"/>
    <n v="12"/>
    <x v="0"/>
    <n v="15174.12"/>
    <x v="3"/>
    <x v="2"/>
  </r>
  <r>
    <x v="2702"/>
    <n v="60"/>
    <x v="1"/>
    <n v="26.2"/>
    <n v="1"/>
    <x v="1"/>
    <x v="1"/>
    <x v="10"/>
    <n v="42091"/>
    <x v="0"/>
    <x v="0"/>
    <n v="6"/>
    <n v="1"/>
    <n v="10"/>
    <x v="0"/>
    <n v="16714.740000000002"/>
    <x v="0"/>
    <x v="0"/>
  </r>
  <r>
    <x v="2703"/>
    <n v="23"/>
    <x v="0"/>
    <n v="22.2"/>
    <n v="1"/>
    <x v="1"/>
    <x v="0"/>
    <x v="5"/>
    <n v="87419"/>
    <x v="0"/>
    <x v="1"/>
    <n v="8"/>
    <n v="0"/>
    <n v="14"/>
    <x v="0"/>
    <n v="13244.14"/>
    <x v="2"/>
    <x v="0"/>
  </r>
  <r>
    <x v="2704"/>
    <n v="28"/>
    <x v="1"/>
    <n v="24.5"/>
    <n v="0"/>
    <x v="1"/>
    <x v="0"/>
    <x v="2"/>
    <n v="81372"/>
    <x v="0"/>
    <x v="1"/>
    <n v="7"/>
    <n v="0"/>
    <n v="10"/>
    <x v="1"/>
    <n v="10736.71"/>
    <x v="1"/>
    <x v="0"/>
  </r>
  <r>
    <x v="2705"/>
    <n v="39"/>
    <x v="0"/>
    <n v="25.6"/>
    <n v="1"/>
    <x v="0"/>
    <x v="2"/>
    <x v="3"/>
    <n v="86445"/>
    <x v="1"/>
    <x v="0"/>
    <n v="6"/>
    <n v="0"/>
    <n v="9"/>
    <x v="1"/>
    <n v="26943.01"/>
    <x v="4"/>
    <x v="0"/>
  </r>
  <r>
    <x v="2706"/>
    <n v="47"/>
    <x v="0"/>
    <n v="30.6"/>
    <n v="1"/>
    <x v="1"/>
    <x v="1"/>
    <x v="8"/>
    <n v="80697"/>
    <x v="2"/>
    <x v="0"/>
    <n v="5"/>
    <n v="0"/>
    <n v="4"/>
    <x v="1"/>
    <n v="9970.02"/>
    <x v="3"/>
    <x v="1"/>
  </r>
  <r>
    <x v="2707"/>
    <n v="44"/>
    <x v="0"/>
    <n v="30.1"/>
    <n v="2"/>
    <x v="1"/>
    <x v="1"/>
    <x v="6"/>
    <n v="42876"/>
    <x v="2"/>
    <x v="0"/>
    <n v="2"/>
    <n v="0"/>
    <n v="3"/>
    <x v="1"/>
    <n v="16149.99"/>
    <x v="4"/>
    <x v="1"/>
  </r>
  <r>
    <x v="2708"/>
    <n v="62"/>
    <x v="0"/>
    <n v="26.1"/>
    <n v="1"/>
    <x v="0"/>
    <x v="3"/>
    <x v="5"/>
    <n v="109557"/>
    <x v="0"/>
    <x v="2"/>
    <n v="4"/>
    <n v="0"/>
    <n v="10"/>
    <x v="2"/>
    <n v="35787.269999999997"/>
    <x v="0"/>
    <x v="0"/>
  </r>
  <r>
    <x v="2709"/>
    <n v="57"/>
    <x v="1"/>
    <n v="28.2"/>
    <n v="3"/>
    <x v="0"/>
    <x v="0"/>
    <x v="1"/>
    <n v="69583"/>
    <x v="0"/>
    <x v="0"/>
    <n v="3"/>
    <n v="1"/>
    <n v="0"/>
    <x v="0"/>
    <n v="31213.74"/>
    <x v="0"/>
    <x v="0"/>
  </r>
  <r>
    <x v="2710"/>
    <n v="35"/>
    <x v="1"/>
    <n v="31.9"/>
    <n v="1"/>
    <x v="1"/>
    <x v="3"/>
    <x v="1"/>
    <n v="54874"/>
    <x v="2"/>
    <x v="1"/>
    <n v="5"/>
    <n v="0"/>
    <n v="6"/>
    <x v="0"/>
    <n v="17267.36"/>
    <x v="1"/>
    <x v="1"/>
  </r>
  <r>
    <x v="2711"/>
    <n v="19"/>
    <x v="0"/>
    <n v="28.8"/>
    <n v="0"/>
    <x v="1"/>
    <x v="1"/>
    <x v="5"/>
    <n v="18000"/>
    <x v="2"/>
    <x v="1"/>
    <n v="5"/>
    <n v="0"/>
    <n v="7"/>
    <x v="0"/>
    <n v="14479.63"/>
    <x v="2"/>
    <x v="0"/>
  </r>
  <r>
    <x v="2712"/>
    <n v="29"/>
    <x v="1"/>
    <n v="32"/>
    <n v="1"/>
    <x v="1"/>
    <x v="0"/>
    <x v="4"/>
    <n v="84066"/>
    <x v="2"/>
    <x v="0"/>
    <n v="7"/>
    <n v="1"/>
    <n v="12"/>
    <x v="1"/>
    <n v="15407.46"/>
    <x v="1"/>
    <x v="1"/>
  </r>
  <r>
    <x v="2713"/>
    <n v="43"/>
    <x v="1"/>
    <n v="29.6"/>
    <n v="2"/>
    <x v="0"/>
    <x v="3"/>
    <x v="0"/>
    <n v="65535"/>
    <x v="1"/>
    <x v="0"/>
    <n v="5"/>
    <n v="1"/>
    <n v="2"/>
    <x v="1"/>
    <n v="26880.720000000001"/>
    <x v="4"/>
    <x v="0"/>
  </r>
  <r>
    <x v="2714"/>
    <n v="37"/>
    <x v="0"/>
    <n v="18.600000000000001"/>
    <n v="4"/>
    <x v="0"/>
    <x v="0"/>
    <x v="0"/>
    <n v="81243"/>
    <x v="0"/>
    <x v="0"/>
    <n v="2"/>
    <n v="0"/>
    <n v="1"/>
    <x v="3"/>
    <n v="28510.9"/>
    <x v="4"/>
    <x v="2"/>
  </r>
  <r>
    <x v="2715"/>
    <n v="18"/>
    <x v="1"/>
    <n v="29.6"/>
    <n v="3"/>
    <x v="1"/>
    <x v="4"/>
    <x v="6"/>
    <n v="92690"/>
    <x v="2"/>
    <x v="0"/>
    <n v="5"/>
    <n v="1"/>
    <n v="3"/>
    <x v="0"/>
    <n v="14594.88"/>
    <x v="2"/>
    <x v="0"/>
  </r>
  <r>
    <x v="2716"/>
    <n v="52"/>
    <x v="0"/>
    <n v="30.6"/>
    <n v="1"/>
    <x v="1"/>
    <x v="1"/>
    <x v="10"/>
    <n v="80247"/>
    <x v="2"/>
    <x v="0"/>
    <n v="3"/>
    <n v="0"/>
    <n v="4"/>
    <x v="3"/>
    <n v="15811.46"/>
    <x v="3"/>
    <x v="1"/>
  </r>
  <r>
    <x v="2717"/>
    <n v="41"/>
    <x v="1"/>
    <n v="23.4"/>
    <n v="3"/>
    <x v="1"/>
    <x v="1"/>
    <x v="1"/>
    <n v="85605"/>
    <x v="0"/>
    <x v="2"/>
    <n v="5"/>
    <n v="0"/>
    <n v="14"/>
    <x v="0"/>
    <n v="16875.52"/>
    <x v="4"/>
    <x v="0"/>
  </r>
  <r>
    <x v="2718"/>
    <n v="54"/>
    <x v="1"/>
    <n v="20.6"/>
    <n v="2"/>
    <x v="1"/>
    <x v="4"/>
    <x v="7"/>
    <n v="61210"/>
    <x v="0"/>
    <x v="1"/>
    <n v="7"/>
    <n v="1"/>
    <n v="9"/>
    <x v="1"/>
    <n v="17295.740000000002"/>
    <x v="3"/>
    <x v="0"/>
  </r>
  <r>
    <x v="2719"/>
    <n v="35"/>
    <x v="1"/>
    <n v="24.5"/>
    <n v="2"/>
    <x v="0"/>
    <x v="2"/>
    <x v="8"/>
    <n v="79242"/>
    <x v="1"/>
    <x v="1"/>
    <n v="2"/>
    <n v="1"/>
    <n v="6"/>
    <x v="1"/>
    <n v="28704.720000000001"/>
    <x v="1"/>
    <x v="0"/>
  </r>
  <r>
    <x v="2720"/>
    <n v="65"/>
    <x v="1"/>
    <n v="27.4"/>
    <n v="0"/>
    <x v="1"/>
    <x v="0"/>
    <x v="5"/>
    <n v="54330"/>
    <x v="0"/>
    <x v="1"/>
    <n v="7"/>
    <n v="0"/>
    <n v="6"/>
    <x v="2"/>
    <n v="18614.63"/>
    <x v="0"/>
    <x v="0"/>
  </r>
  <r>
    <x v="2721"/>
    <n v="64"/>
    <x v="0"/>
    <n v="31.4"/>
    <n v="0"/>
    <x v="1"/>
    <x v="0"/>
    <x v="10"/>
    <n v="39180"/>
    <x v="1"/>
    <x v="2"/>
    <n v="5"/>
    <n v="0"/>
    <n v="3"/>
    <x v="1"/>
    <n v="13246.48"/>
    <x v="0"/>
    <x v="1"/>
  </r>
  <r>
    <x v="2722"/>
    <n v="64"/>
    <x v="0"/>
    <n v="28.6"/>
    <n v="2"/>
    <x v="0"/>
    <x v="0"/>
    <x v="6"/>
    <n v="47986"/>
    <x v="2"/>
    <x v="0"/>
    <n v="4"/>
    <n v="0"/>
    <n v="4"/>
    <x v="0"/>
    <n v="23408.25"/>
    <x v="0"/>
    <x v="0"/>
  </r>
  <r>
    <x v="2723"/>
    <n v="26"/>
    <x v="1"/>
    <n v="33.700000000000003"/>
    <n v="3"/>
    <x v="1"/>
    <x v="4"/>
    <x v="1"/>
    <n v="97627"/>
    <x v="0"/>
    <x v="0"/>
    <n v="3"/>
    <n v="0"/>
    <n v="12"/>
    <x v="1"/>
    <n v="11396.19"/>
    <x v="1"/>
    <x v="1"/>
  </r>
  <r>
    <x v="2724"/>
    <n v="51"/>
    <x v="1"/>
    <n v="26.9"/>
    <n v="3"/>
    <x v="1"/>
    <x v="0"/>
    <x v="7"/>
    <n v="73740"/>
    <x v="0"/>
    <x v="0"/>
    <n v="2"/>
    <n v="0"/>
    <n v="4"/>
    <x v="2"/>
    <n v="12682.97"/>
    <x v="3"/>
    <x v="0"/>
  </r>
  <r>
    <x v="2725"/>
    <n v="55"/>
    <x v="0"/>
    <n v="25.1"/>
    <n v="1"/>
    <x v="1"/>
    <x v="1"/>
    <x v="9"/>
    <n v="24392"/>
    <x v="0"/>
    <x v="1"/>
    <n v="1"/>
    <n v="0"/>
    <n v="6"/>
    <x v="0"/>
    <n v="15329.22"/>
    <x v="3"/>
    <x v="0"/>
  </r>
  <r>
    <x v="2726"/>
    <n v="61"/>
    <x v="0"/>
    <n v="31.5"/>
    <n v="0"/>
    <x v="1"/>
    <x v="2"/>
    <x v="0"/>
    <n v="94246"/>
    <x v="0"/>
    <x v="1"/>
    <n v="2"/>
    <n v="0"/>
    <n v="0"/>
    <x v="1"/>
    <n v="15830.87"/>
    <x v="0"/>
    <x v="1"/>
  </r>
  <r>
    <x v="2727"/>
    <n v="49"/>
    <x v="1"/>
    <n v="27.3"/>
    <n v="1"/>
    <x v="0"/>
    <x v="4"/>
    <x v="8"/>
    <n v="41468"/>
    <x v="0"/>
    <x v="0"/>
    <n v="4"/>
    <n v="1"/>
    <n v="14"/>
    <x v="1"/>
    <n v="29384.400000000001"/>
    <x v="3"/>
    <x v="0"/>
  </r>
  <r>
    <x v="2728"/>
    <n v="46"/>
    <x v="1"/>
    <n v="36.5"/>
    <n v="2"/>
    <x v="1"/>
    <x v="3"/>
    <x v="6"/>
    <n v="92101"/>
    <x v="2"/>
    <x v="0"/>
    <n v="8"/>
    <n v="0"/>
    <n v="0"/>
    <x v="3"/>
    <n v="21300.34"/>
    <x v="3"/>
    <x v="1"/>
  </r>
  <r>
    <x v="2729"/>
    <n v="22"/>
    <x v="0"/>
    <n v="33.299999999999997"/>
    <n v="1"/>
    <x v="1"/>
    <x v="3"/>
    <x v="10"/>
    <n v="51219"/>
    <x v="0"/>
    <x v="0"/>
    <n v="3"/>
    <n v="0"/>
    <n v="4"/>
    <x v="2"/>
    <n v="12137.07"/>
    <x v="2"/>
    <x v="1"/>
  </r>
  <r>
    <x v="2730"/>
    <n v="49"/>
    <x v="0"/>
    <n v="20.8"/>
    <n v="0"/>
    <x v="1"/>
    <x v="4"/>
    <x v="5"/>
    <n v="72171"/>
    <x v="0"/>
    <x v="1"/>
    <n v="2"/>
    <n v="0"/>
    <n v="2"/>
    <x v="1"/>
    <n v="11738.36"/>
    <x v="3"/>
    <x v="0"/>
  </r>
  <r>
    <x v="2731"/>
    <n v="63"/>
    <x v="0"/>
    <n v="30.9"/>
    <n v="1"/>
    <x v="0"/>
    <x v="2"/>
    <x v="9"/>
    <n v="68272"/>
    <x v="0"/>
    <x v="0"/>
    <n v="5"/>
    <n v="0"/>
    <n v="14"/>
    <x v="2"/>
    <n v="30789"/>
    <x v="0"/>
    <x v="1"/>
  </r>
  <r>
    <x v="2732"/>
    <n v="60"/>
    <x v="1"/>
    <n v="23.3"/>
    <n v="3"/>
    <x v="1"/>
    <x v="3"/>
    <x v="8"/>
    <n v="101839"/>
    <x v="0"/>
    <x v="2"/>
    <n v="3"/>
    <n v="0"/>
    <n v="4"/>
    <x v="1"/>
    <n v="20188.2"/>
    <x v="0"/>
    <x v="0"/>
  </r>
  <r>
    <x v="2733"/>
    <n v="45"/>
    <x v="1"/>
    <n v="23"/>
    <n v="0"/>
    <x v="1"/>
    <x v="1"/>
    <x v="0"/>
    <n v="80568"/>
    <x v="2"/>
    <x v="0"/>
    <n v="5"/>
    <n v="0"/>
    <n v="5"/>
    <x v="1"/>
    <n v="12646.84"/>
    <x v="4"/>
    <x v="0"/>
  </r>
  <r>
    <x v="2734"/>
    <n v="47"/>
    <x v="0"/>
    <n v="28.7"/>
    <n v="0"/>
    <x v="1"/>
    <x v="0"/>
    <x v="10"/>
    <n v="27469"/>
    <x v="2"/>
    <x v="1"/>
    <n v="2"/>
    <n v="1"/>
    <n v="12"/>
    <x v="0"/>
    <n v="15897.4"/>
    <x v="3"/>
    <x v="0"/>
  </r>
  <r>
    <x v="2735"/>
    <n v="30"/>
    <x v="1"/>
    <n v="26.3"/>
    <n v="3"/>
    <x v="1"/>
    <x v="4"/>
    <x v="1"/>
    <n v="88332"/>
    <x v="1"/>
    <x v="1"/>
    <n v="4"/>
    <n v="0"/>
    <n v="14"/>
    <x v="1"/>
    <n v="10097.91"/>
    <x v="1"/>
    <x v="0"/>
  </r>
  <r>
    <x v="2736"/>
    <n v="49"/>
    <x v="1"/>
    <n v="31.8"/>
    <n v="1"/>
    <x v="1"/>
    <x v="1"/>
    <x v="2"/>
    <n v="30001"/>
    <x v="1"/>
    <x v="1"/>
    <n v="7"/>
    <n v="0"/>
    <n v="14"/>
    <x v="1"/>
    <n v="12389.58"/>
    <x v="3"/>
    <x v="1"/>
  </r>
  <r>
    <x v="2737"/>
    <n v="56"/>
    <x v="1"/>
    <n v="29.6"/>
    <n v="1"/>
    <x v="1"/>
    <x v="2"/>
    <x v="6"/>
    <n v="38578"/>
    <x v="0"/>
    <x v="1"/>
    <n v="2"/>
    <n v="0"/>
    <n v="9"/>
    <x v="0"/>
    <n v="13099.03"/>
    <x v="0"/>
    <x v="0"/>
  </r>
  <r>
    <x v="2738"/>
    <n v="35"/>
    <x v="0"/>
    <n v="28.7"/>
    <n v="1"/>
    <x v="1"/>
    <x v="0"/>
    <x v="3"/>
    <n v="32333"/>
    <x v="2"/>
    <x v="0"/>
    <n v="3"/>
    <n v="0"/>
    <n v="11"/>
    <x v="0"/>
    <n v="4826.8900000000003"/>
    <x v="1"/>
    <x v="0"/>
  </r>
  <r>
    <x v="2739"/>
    <n v="65"/>
    <x v="1"/>
    <n v="25.1"/>
    <n v="0"/>
    <x v="1"/>
    <x v="1"/>
    <x v="0"/>
    <n v="18000"/>
    <x v="0"/>
    <x v="1"/>
    <n v="6"/>
    <n v="1"/>
    <n v="8"/>
    <x v="1"/>
    <n v="14753.52"/>
    <x v="0"/>
    <x v="0"/>
  </r>
  <r>
    <x v="2740"/>
    <n v="20"/>
    <x v="1"/>
    <n v="20.9"/>
    <n v="0"/>
    <x v="1"/>
    <x v="2"/>
    <x v="2"/>
    <n v="18000"/>
    <x v="0"/>
    <x v="2"/>
    <n v="7"/>
    <n v="1"/>
    <n v="13"/>
    <x v="0"/>
    <n v="16224.45"/>
    <x v="2"/>
    <x v="0"/>
  </r>
  <r>
    <x v="2741"/>
    <n v="63"/>
    <x v="0"/>
    <n v="34.6"/>
    <n v="0"/>
    <x v="1"/>
    <x v="3"/>
    <x v="0"/>
    <n v="52476"/>
    <x v="0"/>
    <x v="0"/>
    <n v="10"/>
    <n v="0"/>
    <n v="1"/>
    <x v="1"/>
    <n v="11764.67"/>
    <x v="0"/>
    <x v="1"/>
  </r>
  <r>
    <x v="2742"/>
    <n v="46"/>
    <x v="1"/>
    <n v="27"/>
    <n v="1"/>
    <x v="0"/>
    <x v="0"/>
    <x v="3"/>
    <n v="69122"/>
    <x v="0"/>
    <x v="1"/>
    <n v="8"/>
    <n v="0"/>
    <n v="11"/>
    <x v="0"/>
    <n v="28329.360000000001"/>
    <x v="3"/>
    <x v="0"/>
  </r>
  <r>
    <x v="2743"/>
    <n v="39"/>
    <x v="0"/>
    <n v="28.9"/>
    <n v="2"/>
    <x v="1"/>
    <x v="4"/>
    <x v="0"/>
    <n v="102800"/>
    <x v="0"/>
    <x v="0"/>
    <n v="3"/>
    <n v="0"/>
    <n v="8"/>
    <x v="1"/>
    <n v="6744.46"/>
    <x v="4"/>
    <x v="0"/>
  </r>
  <r>
    <x v="2744"/>
    <n v="33"/>
    <x v="0"/>
    <n v="23.7"/>
    <n v="0"/>
    <x v="0"/>
    <x v="4"/>
    <x v="6"/>
    <n v="88289"/>
    <x v="0"/>
    <x v="0"/>
    <n v="6"/>
    <n v="0"/>
    <n v="10"/>
    <x v="0"/>
    <n v="23483.69"/>
    <x v="1"/>
    <x v="0"/>
  </r>
  <r>
    <x v="2745"/>
    <n v="26"/>
    <x v="0"/>
    <n v="29.2"/>
    <n v="3"/>
    <x v="1"/>
    <x v="2"/>
    <x v="9"/>
    <n v="34502"/>
    <x v="2"/>
    <x v="1"/>
    <n v="2"/>
    <n v="0"/>
    <n v="1"/>
    <x v="2"/>
    <n v="19169.64"/>
    <x v="1"/>
    <x v="0"/>
  </r>
  <r>
    <x v="2746"/>
    <n v="38"/>
    <x v="0"/>
    <n v="19.2"/>
    <n v="1"/>
    <x v="1"/>
    <x v="3"/>
    <x v="0"/>
    <n v="108232"/>
    <x v="1"/>
    <x v="1"/>
    <n v="8"/>
    <n v="0"/>
    <n v="10"/>
    <x v="0"/>
    <n v="15366.71"/>
    <x v="4"/>
    <x v="2"/>
  </r>
  <r>
    <x v="2747"/>
    <n v="43"/>
    <x v="1"/>
    <n v="30"/>
    <n v="3"/>
    <x v="1"/>
    <x v="2"/>
    <x v="8"/>
    <n v="44873"/>
    <x v="0"/>
    <x v="0"/>
    <n v="4"/>
    <n v="0"/>
    <n v="0"/>
    <x v="3"/>
    <n v="14716.85"/>
    <x v="4"/>
    <x v="0"/>
  </r>
  <r>
    <x v="2748"/>
    <n v="31"/>
    <x v="0"/>
    <n v="25.1"/>
    <n v="2"/>
    <x v="1"/>
    <x v="4"/>
    <x v="10"/>
    <n v="104330"/>
    <x v="0"/>
    <x v="1"/>
    <n v="3"/>
    <n v="1"/>
    <n v="13"/>
    <x v="1"/>
    <n v="8990.4"/>
    <x v="1"/>
    <x v="0"/>
  </r>
  <r>
    <x v="2749"/>
    <n v="21"/>
    <x v="0"/>
    <n v="29.2"/>
    <n v="0"/>
    <x v="1"/>
    <x v="0"/>
    <x v="6"/>
    <n v="72116"/>
    <x v="2"/>
    <x v="0"/>
    <n v="3"/>
    <n v="0"/>
    <n v="12"/>
    <x v="1"/>
    <n v="8361.86"/>
    <x v="2"/>
    <x v="0"/>
  </r>
  <r>
    <x v="2750"/>
    <n v="19"/>
    <x v="0"/>
    <n v="27.1"/>
    <n v="0"/>
    <x v="0"/>
    <x v="3"/>
    <x v="5"/>
    <n v="68860"/>
    <x v="2"/>
    <x v="1"/>
    <n v="4"/>
    <n v="2"/>
    <n v="9"/>
    <x v="1"/>
    <n v="32294.37"/>
    <x v="2"/>
    <x v="0"/>
  </r>
  <r>
    <x v="2751"/>
    <n v="58"/>
    <x v="0"/>
    <n v="28.4"/>
    <n v="1"/>
    <x v="1"/>
    <x v="1"/>
    <x v="7"/>
    <n v="81549"/>
    <x v="0"/>
    <x v="2"/>
    <n v="9"/>
    <n v="0"/>
    <n v="8"/>
    <x v="2"/>
    <n v="19188.689999999999"/>
    <x v="0"/>
    <x v="0"/>
  </r>
  <r>
    <x v="2752"/>
    <n v="48"/>
    <x v="1"/>
    <n v="30.8"/>
    <n v="0"/>
    <x v="1"/>
    <x v="0"/>
    <x v="2"/>
    <n v="18000"/>
    <x v="2"/>
    <x v="1"/>
    <n v="9"/>
    <n v="1"/>
    <n v="0"/>
    <x v="0"/>
    <n v="19419.84"/>
    <x v="3"/>
    <x v="1"/>
  </r>
  <r>
    <x v="2753"/>
    <n v="38"/>
    <x v="0"/>
    <n v="34"/>
    <n v="1"/>
    <x v="0"/>
    <x v="4"/>
    <x v="1"/>
    <n v="80441"/>
    <x v="2"/>
    <x v="0"/>
    <n v="2"/>
    <n v="0"/>
    <n v="11"/>
    <x v="3"/>
    <n v="35039.96"/>
    <x v="4"/>
    <x v="1"/>
  </r>
  <r>
    <x v="2754"/>
    <n v="27"/>
    <x v="1"/>
    <n v="19"/>
    <n v="0"/>
    <x v="1"/>
    <x v="1"/>
    <x v="5"/>
    <n v="101648"/>
    <x v="2"/>
    <x v="1"/>
    <n v="3"/>
    <n v="0"/>
    <n v="0"/>
    <x v="0"/>
    <n v="10592.5"/>
    <x v="1"/>
    <x v="2"/>
  </r>
  <r>
    <x v="2755"/>
    <n v="19"/>
    <x v="0"/>
    <n v="29.8"/>
    <n v="2"/>
    <x v="0"/>
    <x v="3"/>
    <x v="8"/>
    <n v="100213"/>
    <x v="0"/>
    <x v="4"/>
    <n v="7"/>
    <n v="0"/>
    <n v="11"/>
    <x v="3"/>
    <n v="42655.15"/>
    <x v="2"/>
    <x v="0"/>
  </r>
  <r>
    <x v="2756"/>
    <n v="38"/>
    <x v="1"/>
    <n v="23.9"/>
    <n v="5"/>
    <x v="1"/>
    <x v="2"/>
    <x v="10"/>
    <n v="50757"/>
    <x v="2"/>
    <x v="0"/>
    <n v="5"/>
    <n v="0"/>
    <n v="12"/>
    <x v="1"/>
    <n v="16442.849999999999"/>
    <x v="4"/>
    <x v="0"/>
  </r>
  <r>
    <x v="2757"/>
    <n v="27"/>
    <x v="1"/>
    <n v="31.7"/>
    <n v="0"/>
    <x v="0"/>
    <x v="3"/>
    <x v="9"/>
    <n v="75964"/>
    <x v="0"/>
    <x v="1"/>
    <n v="5"/>
    <n v="0"/>
    <n v="2"/>
    <x v="0"/>
    <n v="28362.73"/>
    <x v="1"/>
    <x v="1"/>
  </r>
  <r>
    <x v="2758"/>
    <n v="37"/>
    <x v="1"/>
    <n v="22.1"/>
    <n v="3"/>
    <x v="0"/>
    <x v="4"/>
    <x v="5"/>
    <n v="35883"/>
    <x v="1"/>
    <x v="1"/>
    <n v="10"/>
    <n v="1"/>
    <n v="12"/>
    <x v="1"/>
    <n v="31967.71"/>
    <x v="4"/>
    <x v="0"/>
  </r>
  <r>
    <x v="2759"/>
    <n v="29"/>
    <x v="1"/>
    <n v="29.4"/>
    <n v="2"/>
    <x v="1"/>
    <x v="4"/>
    <x v="1"/>
    <n v="95643"/>
    <x v="1"/>
    <x v="2"/>
    <n v="6"/>
    <n v="2"/>
    <n v="12"/>
    <x v="0"/>
    <n v="16976.57"/>
    <x v="1"/>
    <x v="0"/>
  </r>
  <r>
    <x v="2760"/>
    <n v="59"/>
    <x v="0"/>
    <n v="28.1"/>
    <n v="0"/>
    <x v="1"/>
    <x v="2"/>
    <x v="1"/>
    <n v="42800"/>
    <x v="2"/>
    <x v="0"/>
    <n v="6"/>
    <n v="1"/>
    <n v="8"/>
    <x v="2"/>
    <n v="17572.060000000001"/>
    <x v="0"/>
    <x v="0"/>
  </r>
  <r>
    <x v="2761"/>
    <n v="22"/>
    <x v="1"/>
    <n v="28.3"/>
    <n v="0"/>
    <x v="1"/>
    <x v="4"/>
    <x v="1"/>
    <n v="84048"/>
    <x v="0"/>
    <x v="0"/>
    <n v="0"/>
    <n v="0"/>
    <n v="9"/>
    <x v="2"/>
    <n v="10560.07"/>
    <x v="2"/>
    <x v="0"/>
  </r>
  <r>
    <x v="2762"/>
    <n v="20"/>
    <x v="0"/>
    <n v="33.700000000000003"/>
    <n v="1"/>
    <x v="0"/>
    <x v="1"/>
    <x v="5"/>
    <n v="69546"/>
    <x v="2"/>
    <x v="1"/>
    <n v="5"/>
    <n v="0"/>
    <n v="13"/>
    <x v="0"/>
    <n v="28684.52"/>
    <x v="2"/>
    <x v="1"/>
  </r>
  <r>
    <x v="2763"/>
    <n v="43"/>
    <x v="1"/>
    <n v="21.1"/>
    <n v="1"/>
    <x v="1"/>
    <x v="0"/>
    <x v="1"/>
    <n v="49571"/>
    <x v="2"/>
    <x v="2"/>
    <n v="7"/>
    <n v="0"/>
    <n v="6"/>
    <x v="3"/>
    <n v="21101.35"/>
    <x v="4"/>
    <x v="0"/>
  </r>
  <r>
    <x v="2764"/>
    <n v="37"/>
    <x v="1"/>
    <n v="36.799999999999997"/>
    <n v="1"/>
    <x v="1"/>
    <x v="0"/>
    <x v="9"/>
    <n v="26282"/>
    <x v="2"/>
    <x v="2"/>
    <n v="11"/>
    <n v="2"/>
    <n v="4"/>
    <x v="0"/>
    <n v="24401.02"/>
    <x v="4"/>
    <x v="1"/>
  </r>
  <r>
    <x v="2765"/>
    <n v="25"/>
    <x v="1"/>
    <n v="22.6"/>
    <n v="0"/>
    <x v="1"/>
    <x v="0"/>
    <x v="2"/>
    <n v="46489"/>
    <x v="0"/>
    <x v="0"/>
    <n v="2"/>
    <n v="0"/>
    <n v="10"/>
    <x v="2"/>
    <n v="14245.21"/>
    <x v="2"/>
    <x v="0"/>
  </r>
  <r>
    <x v="2766"/>
    <n v="26"/>
    <x v="1"/>
    <n v="19.100000000000001"/>
    <n v="2"/>
    <x v="1"/>
    <x v="2"/>
    <x v="0"/>
    <n v="51225"/>
    <x v="0"/>
    <x v="2"/>
    <n v="8"/>
    <n v="0"/>
    <n v="14"/>
    <x v="1"/>
    <n v="15542.77"/>
    <x v="1"/>
    <x v="2"/>
  </r>
  <r>
    <x v="2767"/>
    <n v="27"/>
    <x v="0"/>
    <n v="28.9"/>
    <n v="1"/>
    <x v="1"/>
    <x v="2"/>
    <x v="1"/>
    <n v="47613"/>
    <x v="0"/>
    <x v="1"/>
    <n v="5"/>
    <n v="0"/>
    <n v="2"/>
    <x v="2"/>
    <n v="15488.47"/>
    <x v="1"/>
    <x v="0"/>
  </r>
  <r>
    <x v="2768"/>
    <n v="48"/>
    <x v="0"/>
    <n v="26.7"/>
    <n v="2"/>
    <x v="1"/>
    <x v="3"/>
    <x v="0"/>
    <n v="76828"/>
    <x v="1"/>
    <x v="1"/>
    <n v="3"/>
    <n v="2"/>
    <n v="5"/>
    <x v="0"/>
    <n v="15803.33"/>
    <x v="3"/>
    <x v="0"/>
  </r>
  <r>
    <x v="2769"/>
    <n v="38"/>
    <x v="1"/>
    <n v="30.2"/>
    <n v="2"/>
    <x v="0"/>
    <x v="3"/>
    <x v="0"/>
    <n v="44838"/>
    <x v="1"/>
    <x v="1"/>
    <n v="3"/>
    <n v="0"/>
    <n v="9"/>
    <x v="1"/>
    <n v="25831.07"/>
    <x v="4"/>
    <x v="1"/>
  </r>
  <r>
    <x v="2770"/>
    <n v="56"/>
    <x v="1"/>
    <n v="27.3"/>
    <n v="5"/>
    <x v="0"/>
    <x v="0"/>
    <x v="1"/>
    <n v="96875"/>
    <x v="2"/>
    <x v="1"/>
    <n v="5"/>
    <n v="0"/>
    <n v="5"/>
    <x v="0"/>
    <n v="32158.02"/>
    <x v="0"/>
    <x v="0"/>
  </r>
  <r>
    <x v="2771"/>
    <n v="19"/>
    <x v="0"/>
    <n v="22.8"/>
    <n v="1"/>
    <x v="1"/>
    <x v="2"/>
    <x v="7"/>
    <n v="75916"/>
    <x v="0"/>
    <x v="0"/>
    <n v="4"/>
    <n v="0"/>
    <n v="3"/>
    <x v="2"/>
    <n v="16324.5"/>
    <x v="2"/>
    <x v="0"/>
  </r>
  <r>
    <x v="2772"/>
    <n v="44"/>
    <x v="0"/>
    <n v="31.4"/>
    <n v="1"/>
    <x v="1"/>
    <x v="3"/>
    <x v="0"/>
    <n v="86756"/>
    <x v="2"/>
    <x v="0"/>
    <n v="5"/>
    <n v="0"/>
    <n v="12"/>
    <x v="0"/>
    <n v="9033.4699999999993"/>
    <x v="4"/>
    <x v="1"/>
  </r>
  <r>
    <x v="2773"/>
    <n v="38"/>
    <x v="0"/>
    <n v="26.9"/>
    <n v="3"/>
    <x v="1"/>
    <x v="1"/>
    <x v="5"/>
    <n v="77140"/>
    <x v="2"/>
    <x v="1"/>
    <n v="5"/>
    <n v="1"/>
    <n v="4"/>
    <x v="1"/>
    <n v="18497.88"/>
    <x v="4"/>
    <x v="0"/>
  </r>
  <r>
    <x v="2774"/>
    <n v="24"/>
    <x v="0"/>
    <n v="28.5"/>
    <n v="2"/>
    <x v="0"/>
    <x v="0"/>
    <x v="10"/>
    <n v="56747"/>
    <x v="0"/>
    <x v="1"/>
    <n v="4"/>
    <n v="0"/>
    <n v="0"/>
    <x v="2"/>
    <n v="29084.11"/>
    <x v="2"/>
    <x v="0"/>
  </r>
  <r>
    <x v="2775"/>
    <n v="32"/>
    <x v="1"/>
    <n v="26.7"/>
    <n v="0"/>
    <x v="1"/>
    <x v="0"/>
    <x v="3"/>
    <n v="56398"/>
    <x v="1"/>
    <x v="0"/>
    <n v="7"/>
    <n v="1"/>
    <n v="4"/>
    <x v="0"/>
    <n v="7805.43"/>
    <x v="1"/>
    <x v="0"/>
  </r>
  <r>
    <x v="2776"/>
    <n v="65"/>
    <x v="1"/>
    <n v="30.7"/>
    <n v="3"/>
    <x v="1"/>
    <x v="4"/>
    <x v="9"/>
    <n v="96057"/>
    <x v="2"/>
    <x v="1"/>
    <n v="3"/>
    <n v="0"/>
    <n v="2"/>
    <x v="2"/>
    <n v="20645.810000000001"/>
    <x v="0"/>
    <x v="1"/>
  </r>
  <r>
    <x v="2777"/>
    <n v="37"/>
    <x v="1"/>
    <n v="26.5"/>
    <n v="2"/>
    <x v="1"/>
    <x v="2"/>
    <x v="5"/>
    <n v="98302"/>
    <x v="2"/>
    <x v="0"/>
    <n v="7"/>
    <n v="1"/>
    <n v="7"/>
    <x v="1"/>
    <n v="13693.14"/>
    <x v="4"/>
    <x v="0"/>
  </r>
  <r>
    <x v="2778"/>
    <n v="22"/>
    <x v="1"/>
    <n v="31.6"/>
    <n v="0"/>
    <x v="0"/>
    <x v="4"/>
    <x v="5"/>
    <n v="26419"/>
    <x v="2"/>
    <x v="0"/>
    <n v="3"/>
    <n v="0"/>
    <n v="9"/>
    <x v="1"/>
    <n v="22943.27"/>
    <x v="2"/>
    <x v="1"/>
  </r>
  <r>
    <x v="2779"/>
    <n v="36"/>
    <x v="0"/>
    <n v="31.4"/>
    <n v="1"/>
    <x v="0"/>
    <x v="1"/>
    <x v="10"/>
    <n v="71775"/>
    <x v="0"/>
    <x v="1"/>
    <n v="6"/>
    <n v="0"/>
    <n v="13"/>
    <x v="0"/>
    <n v="29818.17"/>
    <x v="4"/>
    <x v="1"/>
  </r>
  <r>
    <x v="2780"/>
    <n v="57"/>
    <x v="1"/>
    <n v="31"/>
    <n v="3"/>
    <x v="1"/>
    <x v="4"/>
    <x v="8"/>
    <n v="75937"/>
    <x v="2"/>
    <x v="4"/>
    <n v="5"/>
    <n v="1"/>
    <n v="9"/>
    <x v="1"/>
    <n v="27381.23"/>
    <x v="0"/>
    <x v="1"/>
  </r>
  <r>
    <x v="2781"/>
    <n v="50"/>
    <x v="1"/>
    <n v="30.6"/>
    <n v="1"/>
    <x v="1"/>
    <x v="1"/>
    <x v="6"/>
    <n v="22664"/>
    <x v="0"/>
    <x v="2"/>
    <n v="3"/>
    <n v="0"/>
    <n v="13"/>
    <x v="1"/>
    <n v="13612.67"/>
    <x v="3"/>
    <x v="1"/>
  </r>
  <r>
    <x v="2782"/>
    <n v="19"/>
    <x v="0"/>
    <n v="16"/>
    <n v="1"/>
    <x v="1"/>
    <x v="2"/>
    <x v="8"/>
    <n v="58805"/>
    <x v="0"/>
    <x v="0"/>
    <n v="8"/>
    <n v="1"/>
    <n v="13"/>
    <x v="0"/>
    <n v="9460.16"/>
    <x v="2"/>
    <x v="2"/>
  </r>
  <r>
    <x v="2783"/>
    <n v="33"/>
    <x v="1"/>
    <n v="27.5"/>
    <n v="3"/>
    <x v="1"/>
    <x v="4"/>
    <x v="4"/>
    <n v="77805"/>
    <x v="2"/>
    <x v="1"/>
    <n v="3"/>
    <n v="0"/>
    <n v="6"/>
    <x v="0"/>
    <n v="15122.96"/>
    <x v="1"/>
    <x v="0"/>
  </r>
  <r>
    <x v="2784"/>
    <n v="40"/>
    <x v="1"/>
    <n v="23.8"/>
    <n v="1"/>
    <x v="1"/>
    <x v="3"/>
    <x v="10"/>
    <n v="113044"/>
    <x v="1"/>
    <x v="1"/>
    <n v="2"/>
    <n v="0"/>
    <n v="8"/>
    <x v="2"/>
    <n v="9754.94"/>
    <x v="4"/>
    <x v="0"/>
  </r>
  <r>
    <x v="2785"/>
    <n v="22"/>
    <x v="0"/>
    <n v="22.9"/>
    <n v="1"/>
    <x v="0"/>
    <x v="4"/>
    <x v="0"/>
    <n v="77241"/>
    <x v="0"/>
    <x v="1"/>
    <n v="2"/>
    <n v="1"/>
    <n v="11"/>
    <x v="2"/>
    <n v="29800.45"/>
    <x v="2"/>
    <x v="0"/>
  </r>
  <r>
    <x v="2786"/>
    <n v="62"/>
    <x v="0"/>
    <n v="31.2"/>
    <n v="1"/>
    <x v="1"/>
    <x v="1"/>
    <x v="3"/>
    <n v="46679"/>
    <x v="2"/>
    <x v="0"/>
    <n v="2"/>
    <n v="0"/>
    <n v="6"/>
    <x v="2"/>
    <n v="25273.919999999998"/>
    <x v="0"/>
    <x v="1"/>
  </r>
  <r>
    <x v="2787"/>
    <n v="61"/>
    <x v="1"/>
    <n v="31.3"/>
    <n v="1"/>
    <x v="1"/>
    <x v="2"/>
    <x v="8"/>
    <n v="53836"/>
    <x v="0"/>
    <x v="4"/>
    <n v="6"/>
    <n v="0"/>
    <n v="0"/>
    <x v="0"/>
    <n v="17580.810000000001"/>
    <x v="0"/>
    <x v="1"/>
  </r>
  <r>
    <x v="2788"/>
    <n v="44"/>
    <x v="0"/>
    <n v="30.7"/>
    <n v="1"/>
    <x v="1"/>
    <x v="2"/>
    <x v="2"/>
    <n v="53841"/>
    <x v="0"/>
    <x v="4"/>
    <n v="7"/>
    <n v="1"/>
    <n v="4"/>
    <x v="3"/>
    <n v="30510.74"/>
    <x v="4"/>
    <x v="1"/>
  </r>
  <r>
    <x v="2789"/>
    <n v="52"/>
    <x v="0"/>
    <n v="19.3"/>
    <n v="4"/>
    <x v="1"/>
    <x v="2"/>
    <x v="10"/>
    <n v="73566"/>
    <x v="0"/>
    <x v="0"/>
    <n v="0"/>
    <n v="0"/>
    <n v="2"/>
    <x v="0"/>
    <n v="8724.82"/>
    <x v="3"/>
    <x v="2"/>
  </r>
  <r>
    <x v="2790"/>
    <n v="47"/>
    <x v="0"/>
    <n v="30.6"/>
    <n v="0"/>
    <x v="0"/>
    <x v="2"/>
    <x v="10"/>
    <n v="106063"/>
    <x v="1"/>
    <x v="1"/>
    <n v="6"/>
    <n v="1"/>
    <n v="10"/>
    <x v="1"/>
    <n v="34767.74"/>
    <x v="3"/>
    <x v="1"/>
  </r>
  <r>
    <x v="2791"/>
    <n v="25"/>
    <x v="0"/>
    <n v="23"/>
    <n v="1"/>
    <x v="1"/>
    <x v="4"/>
    <x v="10"/>
    <n v="69232"/>
    <x v="2"/>
    <x v="0"/>
    <n v="3"/>
    <n v="0"/>
    <n v="11"/>
    <x v="0"/>
    <n v="7896.11"/>
    <x v="2"/>
    <x v="0"/>
  </r>
  <r>
    <x v="2792"/>
    <n v="63"/>
    <x v="0"/>
    <n v="32.9"/>
    <n v="5"/>
    <x v="0"/>
    <x v="0"/>
    <x v="8"/>
    <n v="43284"/>
    <x v="0"/>
    <x v="2"/>
    <n v="4"/>
    <n v="0"/>
    <n v="10"/>
    <x v="1"/>
    <n v="36742.89"/>
    <x v="0"/>
    <x v="1"/>
  </r>
  <r>
    <x v="2793"/>
    <n v="53"/>
    <x v="0"/>
    <n v="23.1"/>
    <n v="1"/>
    <x v="1"/>
    <x v="0"/>
    <x v="0"/>
    <n v="54977"/>
    <x v="1"/>
    <x v="1"/>
    <n v="8"/>
    <n v="0"/>
    <n v="9"/>
    <x v="1"/>
    <n v="9465.5"/>
    <x v="3"/>
    <x v="0"/>
  </r>
  <r>
    <x v="2794"/>
    <n v="48"/>
    <x v="0"/>
    <n v="35.1"/>
    <n v="2"/>
    <x v="1"/>
    <x v="1"/>
    <x v="9"/>
    <n v="28284"/>
    <x v="2"/>
    <x v="0"/>
    <n v="4"/>
    <n v="0"/>
    <n v="9"/>
    <x v="2"/>
    <n v="17995.169999999998"/>
    <x v="3"/>
    <x v="1"/>
  </r>
  <r>
    <x v="2795"/>
    <n v="53"/>
    <x v="1"/>
    <n v="36.200000000000003"/>
    <n v="2"/>
    <x v="1"/>
    <x v="0"/>
    <x v="10"/>
    <n v="106655"/>
    <x v="0"/>
    <x v="0"/>
    <n v="2"/>
    <n v="0"/>
    <n v="6"/>
    <x v="1"/>
    <n v="9747.17"/>
    <x v="3"/>
    <x v="1"/>
  </r>
  <r>
    <x v="2796"/>
    <n v="50"/>
    <x v="1"/>
    <n v="26.4"/>
    <n v="0"/>
    <x v="1"/>
    <x v="4"/>
    <x v="9"/>
    <n v="80540"/>
    <x v="2"/>
    <x v="0"/>
    <n v="3"/>
    <n v="0"/>
    <n v="9"/>
    <x v="1"/>
    <n v="16699.509999999998"/>
    <x v="3"/>
    <x v="0"/>
  </r>
  <r>
    <x v="2797"/>
    <n v="63"/>
    <x v="0"/>
    <n v="33.1"/>
    <n v="2"/>
    <x v="1"/>
    <x v="4"/>
    <x v="3"/>
    <n v="47013"/>
    <x v="2"/>
    <x v="0"/>
    <n v="3"/>
    <n v="0"/>
    <n v="6"/>
    <x v="3"/>
    <n v="22246.97"/>
    <x v="0"/>
    <x v="1"/>
  </r>
  <r>
    <x v="2798"/>
    <n v="46"/>
    <x v="1"/>
    <n v="23.2"/>
    <n v="2"/>
    <x v="1"/>
    <x v="4"/>
    <x v="1"/>
    <n v="70809"/>
    <x v="0"/>
    <x v="1"/>
    <n v="5"/>
    <n v="1"/>
    <n v="0"/>
    <x v="1"/>
    <n v="16119.54"/>
    <x v="3"/>
    <x v="0"/>
  </r>
  <r>
    <x v="2799"/>
    <n v="27"/>
    <x v="1"/>
    <n v="31.9"/>
    <n v="1"/>
    <x v="1"/>
    <x v="0"/>
    <x v="10"/>
    <n v="50101"/>
    <x v="2"/>
    <x v="2"/>
    <n v="7"/>
    <n v="0"/>
    <n v="8"/>
    <x v="0"/>
    <n v="17112.439999999999"/>
    <x v="1"/>
    <x v="1"/>
  </r>
  <r>
    <x v="2800"/>
    <n v="25"/>
    <x v="1"/>
    <n v="17.399999999999999"/>
    <n v="2"/>
    <x v="1"/>
    <x v="4"/>
    <x v="0"/>
    <n v="36659"/>
    <x v="0"/>
    <x v="0"/>
    <n v="7"/>
    <n v="1"/>
    <n v="4"/>
    <x v="1"/>
    <n v="14733.03"/>
    <x v="2"/>
    <x v="2"/>
  </r>
  <r>
    <x v="2801"/>
    <n v="32"/>
    <x v="0"/>
    <n v="38.700000000000003"/>
    <n v="2"/>
    <x v="1"/>
    <x v="0"/>
    <x v="2"/>
    <n v="65474"/>
    <x v="1"/>
    <x v="1"/>
    <n v="6"/>
    <n v="0"/>
    <n v="1"/>
    <x v="1"/>
    <n v="10797.68"/>
    <x v="1"/>
    <x v="1"/>
  </r>
  <r>
    <x v="2802"/>
    <n v="56"/>
    <x v="0"/>
    <n v="27.3"/>
    <n v="2"/>
    <x v="0"/>
    <x v="3"/>
    <x v="1"/>
    <n v="89543"/>
    <x v="2"/>
    <x v="0"/>
    <n v="4"/>
    <n v="0"/>
    <n v="11"/>
    <x v="0"/>
    <n v="29496.86"/>
    <x v="0"/>
    <x v="0"/>
  </r>
  <r>
    <x v="2803"/>
    <n v="54"/>
    <x v="0"/>
    <n v="27.4"/>
    <n v="4"/>
    <x v="1"/>
    <x v="3"/>
    <x v="2"/>
    <n v="41445"/>
    <x v="0"/>
    <x v="0"/>
    <n v="5"/>
    <n v="0"/>
    <n v="14"/>
    <x v="1"/>
    <n v="10171.94"/>
    <x v="3"/>
    <x v="0"/>
  </r>
  <r>
    <x v="2804"/>
    <n v="46"/>
    <x v="0"/>
    <n v="26.3"/>
    <n v="2"/>
    <x v="0"/>
    <x v="3"/>
    <x v="7"/>
    <n v="80482"/>
    <x v="1"/>
    <x v="0"/>
    <n v="4"/>
    <n v="0"/>
    <n v="9"/>
    <x v="0"/>
    <n v="24160.57"/>
    <x v="3"/>
    <x v="0"/>
  </r>
  <r>
    <x v="2805"/>
    <n v="20"/>
    <x v="0"/>
    <n v="36.1"/>
    <n v="2"/>
    <x v="1"/>
    <x v="0"/>
    <x v="9"/>
    <n v="52823"/>
    <x v="1"/>
    <x v="0"/>
    <n v="3"/>
    <n v="0"/>
    <n v="2"/>
    <x v="1"/>
    <n v="4401.67"/>
    <x v="2"/>
    <x v="1"/>
  </r>
  <r>
    <x v="2806"/>
    <n v="44"/>
    <x v="1"/>
    <n v="24.4"/>
    <n v="1"/>
    <x v="0"/>
    <x v="1"/>
    <x v="3"/>
    <n v="54560"/>
    <x v="0"/>
    <x v="0"/>
    <n v="5"/>
    <n v="0"/>
    <n v="10"/>
    <x v="0"/>
    <n v="26285.96"/>
    <x v="4"/>
    <x v="0"/>
  </r>
  <r>
    <x v="2807"/>
    <n v="58"/>
    <x v="0"/>
    <n v="31.7"/>
    <n v="3"/>
    <x v="0"/>
    <x v="3"/>
    <x v="7"/>
    <n v="98354"/>
    <x v="1"/>
    <x v="0"/>
    <n v="3"/>
    <n v="0"/>
    <n v="1"/>
    <x v="2"/>
    <n v="29799.23"/>
    <x v="0"/>
    <x v="1"/>
  </r>
  <r>
    <x v="2808"/>
    <n v="48"/>
    <x v="0"/>
    <n v="29"/>
    <n v="1"/>
    <x v="1"/>
    <x v="3"/>
    <x v="1"/>
    <n v="39602"/>
    <x v="1"/>
    <x v="2"/>
    <n v="5"/>
    <n v="0"/>
    <n v="0"/>
    <x v="1"/>
    <n v="10112.950000000001"/>
    <x v="3"/>
    <x v="0"/>
  </r>
  <r>
    <x v="2809"/>
    <n v="25"/>
    <x v="1"/>
    <n v="29.8"/>
    <n v="0"/>
    <x v="1"/>
    <x v="3"/>
    <x v="0"/>
    <n v="44255"/>
    <x v="0"/>
    <x v="0"/>
    <n v="5"/>
    <n v="0"/>
    <n v="14"/>
    <x v="2"/>
    <n v="12488.06"/>
    <x v="2"/>
    <x v="0"/>
  </r>
  <r>
    <x v="2810"/>
    <n v="50"/>
    <x v="1"/>
    <n v="28.4"/>
    <n v="2"/>
    <x v="1"/>
    <x v="0"/>
    <x v="3"/>
    <n v="56464"/>
    <x v="1"/>
    <x v="3"/>
    <n v="11"/>
    <n v="1"/>
    <n v="1"/>
    <x v="1"/>
    <n v="24058.080000000002"/>
    <x v="3"/>
    <x v="0"/>
  </r>
  <r>
    <x v="2811"/>
    <n v="61"/>
    <x v="0"/>
    <n v="22.2"/>
    <n v="1"/>
    <x v="1"/>
    <x v="1"/>
    <x v="9"/>
    <n v="87214"/>
    <x v="2"/>
    <x v="0"/>
    <n v="4"/>
    <n v="0"/>
    <n v="0"/>
    <x v="1"/>
    <n v="12520.7"/>
    <x v="0"/>
    <x v="0"/>
  </r>
  <r>
    <x v="2812"/>
    <n v="27"/>
    <x v="0"/>
    <n v="32.299999999999997"/>
    <n v="2"/>
    <x v="1"/>
    <x v="4"/>
    <x v="10"/>
    <n v="38524"/>
    <x v="0"/>
    <x v="0"/>
    <n v="4"/>
    <n v="0"/>
    <n v="1"/>
    <x v="1"/>
    <n v="13582.75"/>
    <x v="1"/>
    <x v="1"/>
  </r>
  <r>
    <x v="2813"/>
    <n v="62"/>
    <x v="1"/>
    <n v="27.8"/>
    <n v="2"/>
    <x v="1"/>
    <x v="0"/>
    <x v="0"/>
    <n v="56112"/>
    <x v="0"/>
    <x v="1"/>
    <n v="8"/>
    <n v="0"/>
    <n v="0"/>
    <x v="1"/>
    <n v="18410.72"/>
    <x v="0"/>
    <x v="0"/>
  </r>
  <r>
    <x v="2814"/>
    <n v="61"/>
    <x v="0"/>
    <n v="31.7"/>
    <n v="1"/>
    <x v="1"/>
    <x v="3"/>
    <x v="5"/>
    <n v="100298"/>
    <x v="2"/>
    <x v="0"/>
    <n v="2"/>
    <n v="0"/>
    <n v="8"/>
    <x v="0"/>
    <n v="21680.880000000001"/>
    <x v="0"/>
    <x v="1"/>
  </r>
  <r>
    <x v="2815"/>
    <n v="30"/>
    <x v="1"/>
    <n v="23.5"/>
    <n v="0"/>
    <x v="1"/>
    <x v="0"/>
    <x v="5"/>
    <n v="49491"/>
    <x v="2"/>
    <x v="1"/>
    <n v="5"/>
    <n v="1"/>
    <n v="11"/>
    <x v="0"/>
    <n v="16099.21"/>
    <x v="1"/>
    <x v="0"/>
  </r>
  <r>
    <x v="2816"/>
    <n v="25"/>
    <x v="0"/>
    <n v="19.7"/>
    <n v="1"/>
    <x v="1"/>
    <x v="4"/>
    <x v="8"/>
    <n v="19692"/>
    <x v="0"/>
    <x v="0"/>
    <n v="3"/>
    <n v="0"/>
    <n v="12"/>
    <x v="0"/>
    <n v="6042.23"/>
    <x v="2"/>
    <x v="2"/>
  </r>
  <r>
    <x v="2817"/>
    <n v="31"/>
    <x v="0"/>
    <n v="25.3"/>
    <n v="1"/>
    <x v="1"/>
    <x v="0"/>
    <x v="0"/>
    <n v="83418"/>
    <x v="2"/>
    <x v="0"/>
    <n v="1"/>
    <n v="0"/>
    <n v="11"/>
    <x v="0"/>
    <n v="13446.45"/>
    <x v="1"/>
    <x v="0"/>
  </r>
  <r>
    <x v="2818"/>
    <n v="21"/>
    <x v="0"/>
    <n v="22.4"/>
    <n v="1"/>
    <x v="1"/>
    <x v="1"/>
    <x v="10"/>
    <n v="54302"/>
    <x v="0"/>
    <x v="1"/>
    <n v="2"/>
    <n v="0"/>
    <n v="7"/>
    <x v="1"/>
    <n v="9261.76"/>
    <x v="2"/>
    <x v="0"/>
  </r>
  <r>
    <x v="2819"/>
    <n v="60"/>
    <x v="0"/>
    <n v="34.200000000000003"/>
    <n v="1"/>
    <x v="1"/>
    <x v="3"/>
    <x v="9"/>
    <n v="56190"/>
    <x v="0"/>
    <x v="0"/>
    <n v="4"/>
    <n v="0"/>
    <n v="2"/>
    <x v="2"/>
    <n v="15487.32"/>
    <x v="0"/>
    <x v="1"/>
  </r>
  <r>
    <x v="2820"/>
    <n v="42"/>
    <x v="1"/>
    <n v="32.6"/>
    <n v="0"/>
    <x v="1"/>
    <x v="4"/>
    <x v="2"/>
    <n v="68156"/>
    <x v="0"/>
    <x v="1"/>
    <n v="6"/>
    <n v="0"/>
    <n v="7"/>
    <x v="0"/>
    <n v="13043.65"/>
    <x v="4"/>
    <x v="1"/>
  </r>
  <r>
    <x v="2821"/>
    <n v="27"/>
    <x v="0"/>
    <n v="29.2"/>
    <n v="2"/>
    <x v="1"/>
    <x v="1"/>
    <x v="6"/>
    <n v="50090"/>
    <x v="0"/>
    <x v="0"/>
    <n v="9"/>
    <n v="0"/>
    <n v="13"/>
    <x v="0"/>
    <n v="10860.81"/>
    <x v="1"/>
    <x v="0"/>
  </r>
  <r>
    <x v="2822"/>
    <n v="21"/>
    <x v="0"/>
    <n v="34.700000000000003"/>
    <n v="0"/>
    <x v="1"/>
    <x v="1"/>
    <x v="10"/>
    <n v="80440"/>
    <x v="1"/>
    <x v="0"/>
    <n v="1"/>
    <n v="0"/>
    <n v="5"/>
    <x v="3"/>
    <n v="17868.009999999998"/>
    <x v="2"/>
    <x v="1"/>
  </r>
  <r>
    <x v="2823"/>
    <n v="25"/>
    <x v="1"/>
    <n v="29.5"/>
    <n v="1"/>
    <x v="1"/>
    <x v="2"/>
    <x v="5"/>
    <n v="31765"/>
    <x v="0"/>
    <x v="0"/>
    <n v="5"/>
    <n v="2"/>
    <n v="7"/>
    <x v="1"/>
    <n v="16706.830000000002"/>
    <x v="2"/>
    <x v="0"/>
  </r>
  <r>
    <x v="2824"/>
    <n v="39"/>
    <x v="0"/>
    <n v="28.1"/>
    <n v="2"/>
    <x v="0"/>
    <x v="0"/>
    <x v="5"/>
    <n v="85540"/>
    <x v="2"/>
    <x v="0"/>
    <n v="6"/>
    <n v="0"/>
    <n v="1"/>
    <x v="2"/>
    <n v="32448.17"/>
    <x v="4"/>
    <x v="0"/>
  </r>
  <r>
    <x v="2825"/>
    <n v="34"/>
    <x v="1"/>
    <n v="31.2"/>
    <n v="4"/>
    <x v="0"/>
    <x v="1"/>
    <x v="3"/>
    <n v="93117"/>
    <x v="1"/>
    <x v="1"/>
    <n v="1"/>
    <n v="1"/>
    <n v="3"/>
    <x v="1"/>
    <n v="29229.42"/>
    <x v="1"/>
    <x v="1"/>
  </r>
  <r>
    <x v="2826"/>
    <n v="51"/>
    <x v="0"/>
    <n v="29.1"/>
    <n v="2"/>
    <x v="1"/>
    <x v="4"/>
    <x v="0"/>
    <n v="77257"/>
    <x v="0"/>
    <x v="1"/>
    <n v="2"/>
    <n v="0"/>
    <n v="5"/>
    <x v="0"/>
    <n v="11122.9"/>
    <x v="3"/>
    <x v="0"/>
  </r>
  <r>
    <x v="2827"/>
    <n v="46"/>
    <x v="1"/>
    <n v="31.3"/>
    <n v="3"/>
    <x v="1"/>
    <x v="4"/>
    <x v="6"/>
    <n v="80259"/>
    <x v="2"/>
    <x v="0"/>
    <n v="6"/>
    <n v="1"/>
    <n v="7"/>
    <x v="0"/>
    <n v="14873.6"/>
    <x v="3"/>
    <x v="1"/>
  </r>
  <r>
    <x v="2828"/>
    <n v="61"/>
    <x v="0"/>
    <n v="23.8"/>
    <n v="1"/>
    <x v="1"/>
    <x v="2"/>
    <x v="10"/>
    <n v="80869"/>
    <x v="1"/>
    <x v="0"/>
    <n v="5"/>
    <n v="0"/>
    <n v="10"/>
    <x v="2"/>
    <n v="15364.86"/>
    <x v="0"/>
    <x v="0"/>
  </r>
  <r>
    <x v="2829"/>
    <n v="31"/>
    <x v="1"/>
    <n v="34.5"/>
    <n v="2"/>
    <x v="1"/>
    <x v="0"/>
    <x v="1"/>
    <n v="57283"/>
    <x v="2"/>
    <x v="0"/>
    <n v="1"/>
    <n v="0"/>
    <n v="1"/>
    <x v="1"/>
    <n v="10679.31"/>
    <x v="1"/>
    <x v="1"/>
  </r>
  <r>
    <x v="2830"/>
    <n v="48"/>
    <x v="0"/>
    <n v="19.3"/>
    <n v="0"/>
    <x v="1"/>
    <x v="3"/>
    <x v="2"/>
    <n v="85588"/>
    <x v="0"/>
    <x v="1"/>
    <n v="6"/>
    <n v="0"/>
    <n v="5"/>
    <x v="2"/>
    <n v="14945.09"/>
    <x v="3"/>
    <x v="2"/>
  </r>
  <r>
    <x v="2831"/>
    <n v="52"/>
    <x v="1"/>
    <n v="31.8"/>
    <n v="0"/>
    <x v="1"/>
    <x v="0"/>
    <x v="1"/>
    <n v="71476"/>
    <x v="2"/>
    <x v="0"/>
    <n v="2"/>
    <n v="1"/>
    <n v="5"/>
    <x v="0"/>
    <n v="20906.669999999998"/>
    <x v="3"/>
    <x v="1"/>
  </r>
  <r>
    <x v="2832"/>
    <n v="18"/>
    <x v="1"/>
    <n v="32.9"/>
    <n v="2"/>
    <x v="1"/>
    <x v="4"/>
    <x v="4"/>
    <n v="59529"/>
    <x v="2"/>
    <x v="1"/>
    <n v="7"/>
    <n v="1"/>
    <n v="3"/>
    <x v="1"/>
    <n v="18344.39"/>
    <x v="2"/>
    <x v="1"/>
  </r>
  <r>
    <x v="2833"/>
    <n v="49"/>
    <x v="1"/>
    <n v="30.7"/>
    <n v="2"/>
    <x v="1"/>
    <x v="3"/>
    <x v="8"/>
    <n v="73542"/>
    <x v="0"/>
    <x v="1"/>
    <n v="5"/>
    <n v="0"/>
    <n v="1"/>
    <x v="1"/>
    <n v="12364.72"/>
    <x v="3"/>
    <x v="1"/>
  </r>
  <r>
    <x v="2834"/>
    <n v="61"/>
    <x v="1"/>
    <n v="26.6"/>
    <n v="0"/>
    <x v="1"/>
    <x v="4"/>
    <x v="0"/>
    <n v="26388"/>
    <x v="1"/>
    <x v="0"/>
    <n v="5"/>
    <n v="0"/>
    <n v="4"/>
    <x v="1"/>
    <n v="12364.29"/>
    <x v="0"/>
    <x v="0"/>
  </r>
  <r>
    <x v="2835"/>
    <n v="26"/>
    <x v="0"/>
    <n v="29.3"/>
    <n v="0"/>
    <x v="1"/>
    <x v="3"/>
    <x v="6"/>
    <n v="61830"/>
    <x v="0"/>
    <x v="1"/>
    <n v="3"/>
    <n v="1"/>
    <n v="9"/>
    <x v="0"/>
    <n v="7616.03"/>
    <x v="1"/>
    <x v="0"/>
  </r>
  <r>
    <x v="2836"/>
    <n v="62"/>
    <x v="0"/>
    <n v="25.9"/>
    <n v="2"/>
    <x v="1"/>
    <x v="4"/>
    <x v="9"/>
    <n v="27523"/>
    <x v="2"/>
    <x v="2"/>
    <n v="2"/>
    <n v="1"/>
    <n v="4"/>
    <x v="2"/>
    <n v="29448.560000000001"/>
    <x v="0"/>
    <x v="0"/>
  </r>
  <r>
    <x v="2837"/>
    <n v="55"/>
    <x v="1"/>
    <n v="26.2"/>
    <n v="0"/>
    <x v="1"/>
    <x v="0"/>
    <x v="1"/>
    <n v="115653"/>
    <x v="1"/>
    <x v="0"/>
    <n v="4"/>
    <n v="1"/>
    <n v="8"/>
    <x v="1"/>
    <n v="12284.32"/>
    <x v="3"/>
    <x v="0"/>
  </r>
  <r>
    <x v="2838"/>
    <n v="36"/>
    <x v="0"/>
    <n v="29.2"/>
    <n v="2"/>
    <x v="0"/>
    <x v="2"/>
    <x v="5"/>
    <n v="82253"/>
    <x v="0"/>
    <x v="0"/>
    <n v="4"/>
    <n v="0"/>
    <n v="14"/>
    <x v="0"/>
    <n v="20220.2"/>
    <x v="4"/>
    <x v="0"/>
  </r>
  <r>
    <x v="2839"/>
    <n v="28"/>
    <x v="0"/>
    <n v="19.7"/>
    <n v="3"/>
    <x v="1"/>
    <x v="0"/>
    <x v="8"/>
    <n v="64406"/>
    <x v="0"/>
    <x v="4"/>
    <n v="7"/>
    <n v="1"/>
    <n v="1"/>
    <x v="1"/>
    <n v="20156.14"/>
    <x v="1"/>
    <x v="2"/>
  </r>
  <r>
    <x v="2840"/>
    <n v="30"/>
    <x v="0"/>
    <n v="21.3"/>
    <n v="1"/>
    <x v="1"/>
    <x v="4"/>
    <x v="10"/>
    <n v="58469"/>
    <x v="2"/>
    <x v="0"/>
    <n v="2"/>
    <n v="0"/>
    <n v="9"/>
    <x v="1"/>
    <n v="13342.04"/>
    <x v="1"/>
    <x v="0"/>
  </r>
  <r>
    <x v="2841"/>
    <n v="48"/>
    <x v="1"/>
    <n v="28.7"/>
    <n v="1"/>
    <x v="0"/>
    <x v="4"/>
    <x v="10"/>
    <n v="91823"/>
    <x v="0"/>
    <x v="1"/>
    <n v="6"/>
    <n v="1"/>
    <n v="11"/>
    <x v="0"/>
    <n v="29635.24"/>
    <x v="3"/>
    <x v="0"/>
  </r>
  <r>
    <x v="2842"/>
    <n v="34"/>
    <x v="0"/>
    <n v="25.8"/>
    <n v="3"/>
    <x v="1"/>
    <x v="0"/>
    <x v="10"/>
    <n v="74924"/>
    <x v="1"/>
    <x v="0"/>
    <n v="2"/>
    <n v="0"/>
    <n v="7"/>
    <x v="1"/>
    <n v="8732.7199999999993"/>
    <x v="1"/>
    <x v="0"/>
  </r>
  <r>
    <x v="2843"/>
    <n v="18"/>
    <x v="0"/>
    <n v="26"/>
    <n v="3"/>
    <x v="1"/>
    <x v="4"/>
    <x v="8"/>
    <n v="26066"/>
    <x v="2"/>
    <x v="2"/>
    <n v="10"/>
    <n v="0"/>
    <n v="9"/>
    <x v="2"/>
    <n v="18116.59"/>
    <x v="2"/>
    <x v="0"/>
  </r>
  <r>
    <x v="2844"/>
    <n v="38"/>
    <x v="0"/>
    <n v="23.9"/>
    <n v="1"/>
    <x v="1"/>
    <x v="3"/>
    <x v="7"/>
    <n v="88139"/>
    <x v="1"/>
    <x v="2"/>
    <n v="6"/>
    <n v="1"/>
    <n v="11"/>
    <x v="1"/>
    <n v="16645.009999999998"/>
    <x v="4"/>
    <x v="0"/>
  </r>
  <r>
    <x v="2845"/>
    <n v="57"/>
    <x v="1"/>
    <n v="26.6"/>
    <n v="1"/>
    <x v="1"/>
    <x v="4"/>
    <x v="1"/>
    <n v="41301"/>
    <x v="0"/>
    <x v="1"/>
    <n v="8"/>
    <n v="0"/>
    <n v="0"/>
    <x v="2"/>
    <n v="12445.77"/>
    <x v="0"/>
    <x v="0"/>
  </r>
  <r>
    <x v="2846"/>
    <n v="56"/>
    <x v="0"/>
    <n v="25.3"/>
    <n v="0"/>
    <x v="1"/>
    <x v="0"/>
    <x v="5"/>
    <n v="63671"/>
    <x v="0"/>
    <x v="0"/>
    <n v="2"/>
    <n v="0"/>
    <n v="10"/>
    <x v="2"/>
    <n v="13699.6"/>
    <x v="0"/>
    <x v="0"/>
  </r>
  <r>
    <x v="2847"/>
    <n v="28"/>
    <x v="1"/>
    <n v="25.2"/>
    <n v="0"/>
    <x v="0"/>
    <x v="1"/>
    <x v="5"/>
    <n v="44996"/>
    <x v="2"/>
    <x v="0"/>
    <n v="6"/>
    <n v="0"/>
    <n v="12"/>
    <x v="1"/>
    <n v="26600.71"/>
    <x v="1"/>
    <x v="0"/>
  </r>
  <r>
    <x v="2848"/>
    <n v="38"/>
    <x v="0"/>
    <n v="18.7"/>
    <n v="0"/>
    <x v="0"/>
    <x v="1"/>
    <x v="3"/>
    <n v="120341"/>
    <x v="2"/>
    <x v="0"/>
    <n v="1"/>
    <n v="0"/>
    <n v="5"/>
    <x v="3"/>
    <n v="32562.92"/>
    <x v="4"/>
    <x v="2"/>
  </r>
  <r>
    <x v="2849"/>
    <n v="27"/>
    <x v="1"/>
    <n v="26.5"/>
    <n v="1"/>
    <x v="1"/>
    <x v="3"/>
    <x v="4"/>
    <n v="69460"/>
    <x v="1"/>
    <x v="2"/>
    <n v="3"/>
    <n v="1"/>
    <n v="2"/>
    <x v="2"/>
    <n v="19605.099999999999"/>
    <x v="1"/>
    <x v="0"/>
  </r>
  <r>
    <x v="2850"/>
    <n v="51"/>
    <x v="0"/>
    <n v="26.9"/>
    <n v="0"/>
    <x v="0"/>
    <x v="2"/>
    <x v="8"/>
    <n v="59865"/>
    <x v="0"/>
    <x v="0"/>
    <n v="3"/>
    <n v="0"/>
    <n v="3"/>
    <x v="0"/>
    <n v="26063.57"/>
    <x v="3"/>
    <x v="0"/>
  </r>
  <r>
    <x v="2851"/>
    <n v="21"/>
    <x v="1"/>
    <n v="21.2"/>
    <n v="2"/>
    <x v="1"/>
    <x v="1"/>
    <x v="4"/>
    <n v="48730"/>
    <x v="0"/>
    <x v="0"/>
    <n v="7"/>
    <n v="0"/>
    <n v="13"/>
    <x v="1"/>
    <n v="9705.02"/>
    <x v="2"/>
    <x v="0"/>
  </r>
  <r>
    <x v="2852"/>
    <n v="64"/>
    <x v="1"/>
    <n v="18"/>
    <n v="1"/>
    <x v="0"/>
    <x v="3"/>
    <x v="3"/>
    <n v="75442"/>
    <x v="0"/>
    <x v="1"/>
    <n v="5"/>
    <n v="1"/>
    <n v="8"/>
    <x v="3"/>
    <n v="41085.599999999999"/>
    <x v="0"/>
    <x v="2"/>
  </r>
  <r>
    <x v="2853"/>
    <n v="34"/>
    <x v="1"/>
    <n v="22.8"/>
    <n v="1"/>
    <x v="1"/>
    <x v="4"/>
    <x v="9"/>
    <n v="78850"/>
    <x v="0"/>
    <x v="0"/>
    <n v="4"/>
    <n v="0"/>
    <n v="0"/>
    <x v="1"/>
    <n v="3528.88"/>
    <x v="1"/>
    <x v="0"/>
  </r>
  <r>
    <x v="2854"/>
    <n v="44"/>
    <x v="0"/>
    <n v="24"/>
    <n v="2"/>
    <x v="1"/>
    <x v="0"/>
    <x v="4"/>
    <n v="45945"/>
    <x v="1"/>
    <x v="0"/>
    <n v="8"/>
    <n v="0"/>
    <n v="7"/>
    <x v="0"/>
    <n v="8490.2800000000007"/>
    <x v="4"/>
    <x v="0"/>
  </r>
  <r>
    <x v="2855"/>
    <n v="29"/>
    <x v="1"/>
    <n v="28.3"/>
    <n v="0"/>
    <x v="1"/>
    <x v="0"/>
    <x v="0"/>
    <n v="101877"/>
    <x v="0"/>
    <x v="2"/>
    <n v="7"/>
    <n v="2"/>
    <n v="3"/>
    <x v="1"/>
    <n v="23614.87"/>
    <x v="1"/>
    <x v="0"/>
  </r>
  <r>
    <x v="2856"/>
    <n v="36"/>
    <x v="1"/>
    <n v="28"/>
    <n v="1"/>
    <x v="1"/>
    <x v="1"/>
    <x v="10"/>
    <n v="65680"/>
    <x v="2"/>
    <x v="0"/>
    <n v="0"/>
    <n v="0"/>
    <n v="1"/>
    <x v="3"/>
    <n v="18688.32"/>
    <x v="4"/>
    <x v="0"/>
  </r>
  <r>
    <x v="2857"/>
    <n v="47"/>
    <x v="0"/>
    <n v="30"/>
    <n v="1"/>
    <x v="1"/>
    <x v="2"/>
    <x v="8"/>
    <n v="42721"/>
    <x v="0"/>
    <x v="1"/>
    <n v="2"/>
    <n v="1"/>
    <n v="11"/>
    <x v="1"/>
    <n v="14809.18"/>
    <x v="3"/>
    <x v="0"/>
  </r>
  <r>
    <x v="2858"/>
    <n v="20"/>
    <x v="0"/>
    <n v="39.799999999999997"/>
    <n v="4"/>
    <x v="1"/>
    <x v="0"/>
    <x v="9"/>
    <n v="60821"/>
    <x v="1"/>
    <x v="0"/>
    <n v="4"/>
    <n v="1"/>
    <n v="13"/>
    <x v="0"/>
    <n v="12876.57"/>
    <x v="2"/>
    <x v="1"/>
  </r>
  <r>
    <x v="2859"/>
    <n v="59"/>
    <x v="0"/>
    <n v="25"/>
    <n v="1"/>
    <x v="1"/>
    <x v="0"/>
    <x v="1"/>
    <n v="85428"/>
    <x v="2"/>
    <x v="0"/>
    <n v="7"/>
    <n v="0"/>
    <n v="10"/>
    <x v="0"/>
    <n v="16074.72"/>
    <x v="0"/>
    <x v="0"/>
  </r>
  <r>
    <x v="2860"/>
    <n v="25"/>
    <x v="1"/>
    <n v="42.3"/>
    <n v="2"/>
    <x v="1"/>
    <x v="2"/>
    <x v="4"/>
    <n v="101917"/>
    <x v="1"/>
    <x v="0"/>
    <n v="7"/>
    <n v="0"/>
    <n v="3"/>
    <x v="0"/>
    <n v="8405.8799999999992"/>
    <x v="2"/>
    <x v="1"/>
  </r>
  <r>
    <x v="2861"/>
    <n v="28"/>
    <x v="1"/>
    <n v="28.6"/>
    <n v="1"/>
    <x v="0"/>
    <x v="1"/>
    <x v="8"/>
    <n v="90757"/>
    <x v="2"/>
    <x v="2"/>
    <n v="6"/>
    <n v="1"/>
    <n v="6"/>
    <x v="0"/>
    <n v="33950.47"/>
    <x v="1"/>
    <x v="0"/>
  </r>
  <r>
    <x v="2862"/>
    <n v="39"/>
    <x v="0"/>
    <n v="27.9"/>
    <n v="3"/>
    <x v="1"/>
    <x v="2"/>
    <x v="9"/>
    <n v="58490"/>
    <x v="0"/>
    <x v="1"/>
    <n v="8"/>
    <n v="1"/>
    <n v="13"/>
    <x v="1"/>
    <n v="16265.34"/>
    <x v="4"/>
    <x v="0"/>
  </r>
  <r>
    <x v="2863"/>
    <n v="59"/>
    <x v="1"/>
    <n v="23.2"/>
    <n v="3"/>
    <x v="0"/>
    <x v="2"/>
    <x v="5"/>
    <n v="69442"/>
    <x v="1"/>
    <x v="0"/>
    <n v="3"/>
    <n v="1"/>
    <n v="4"/>
    <x v="3"/>
    <n v="33092.449999999997"/>
    <x v="0"/>
    <x v="0"/>
  </r>
  <r>
    <x v="2864"/>
    <n v="63"/>
    <x v="0"/>
    <n v="20"/>
    <n v="3"/>
    <x v="1"/>
    <x v="4"/>
    <x v="8"/>
    <n v="99791"/>
    <x v="0"/>
    <x v="0"/>
    <n v="3"/>
    <n v="0"/>
    <n v="13"/>
    <x v="0"/>
    <n v="16662.099999999999"/>
    <x v="0"/>
    <x v="2"/>
  </r>
  <r>
    <x v="2865"/>
    <n v="19"/>
    <x v="0"/>
    <n v="23.1"/>
    <n v="1"/>
    <x v="1"/>
    <x v="3"/>
    <x v="7"/>
    <n v="70488"/>
    <x v="0"/>
    <x v="0"/>
    <n v="6"/>
    <n v="0"/>
    <n v="2"/>
    <x v="1"/>
    <n v="9797.2800000000007"/>
    <x v="2"/>
    <x v="0"/>
  </r>
  <r>
    <x v="2866"/>
    <n v="63"/>
    <x v="1"/>
    <n v="31.9"/>
    <n v="2"/>
    <x v="0"/>
    <x v="3"/>
    <x v="2"/>
    <n v="63267"/>
    <x v="0"/>
    <x v="0"/>
    <n v="7"/>
    <n v="0"/>
    <n v="11"/>
    <x v="2"/>
    <n v="27594.38"/>
    <x v="0"/>
    <x v="1"/>
  </r>
  <r>
    <x v="2867"/>
    <n v="53"/>
    <x v="1"/>
    <n v="25.4"/>
    <n v="3"/>
    <x v="1"/>
    <x v="4"/>
    <x v="6"/>
    <n v="74543"/>
    <x v="1"/>
    <x v="2"/>
    <n v="2"/>
    <n v="1"/>
    <n v="1"/>
    <x v="0"/>
    <n v="22884.93"/>
    <x v="3"/>
    <x v="0"/>
  </r>
  <r>
    <x v="2868"/>
    <n v="39"/>
    <x v="0"/>
    <n v="25.6"/>
    <n v="1"/>
    <x v="1"/>
    <x v="1"/>
    <x v="3"/>
    <n v="51177"/>
    <x v="2"/>
    <x v="0"/>
    <n v="5"/>
    <n v="1"/>
    <n v="4"/>
    <x v="0"/>
    <n v="13758.74"/>
    <x v="4"/>
    <x v="0"/>
  </r>
  <r>
    <x v="2869"/>
    <n v="18"/>
    <x v="1"/>
    <n v="25.5"/>
    <n v="1"/>
    <x v="1"/>
    <x v="4"/>
    <x v="10"/>
    <n v="54158"/>
    <x v="1"/>
    <x v="0"/>
    <n v="5"/>
    <n v="0"/>
    <n v="13"/>
    <x v="0"/>
    <n v="9060.56"/>
    <x v="2"/>
    <x v="0"/>
  </r>
  <r>
    <x v="2870"/>
    <n v="19"/>
    <x v="1"/>
    <n v="22.8"/>
    <n v="2"/>
    <x v="1"/>
    <x v="3"/>
    <x v="3"/>
    <n v="44256"/>
    <x v="2"/>
    <x v="0"/>
    <n v="6"/>
    <n v="1"/>
    <n v="0"/>
    <x v="1"/>
    <n v="17113.78"/>
    <x v="2"/>
    <x v="0"/>
  </r>
  <r>
    <x v="2871"/>
    <n v="24"/>
    <x v="1"/>
    <n v="26.4"/>
    <n v="3"/>
    <x v="1"/>
    <x v="1"/>
    <x v="6"/>
    <n v="76751"/>
    <x v="0"/>
    <x v="1"/>
    <n v="2"/>
    <n v="1"/>
    <n v="1"/>
    <x v="1"/>
    <n v="17907.07"/>
    <x v="2"/>
    <x v="0"/>
  </r>
  <r>
    <x v="2872"/>
    <n v="62"/>
    <x v="0"/>
    <n v="34.9"/>
    <n v="3"/>
    <x v="1"/>
    <x v="2"/>
    <x v="3"/>
    <n v="59912"/>
    <x v="0"/>
    <x v="1"/>
    <n v="2"/>
    <n v="0"/>
    <n v="3"/>
    <x v="1"/>
    <n v="15633.05"/>
    <x v="0"/>
    <x v="1"/>
  </r>
  <r>
    <x v="2873"/>
    <n v="56"/>
    <x v="0"/>
    <n v="25.7"/>
    <n v="2"/>
    <x v="1"/>
    <x v="4"/>
    <x v="2"/>
    <n v="76838"/>
    <x v="0"/>
    <x v="1"/>
    <n v="5"/>
    <n v="1"/>
    <n v="2"/>
    <x v="1"/>
    <n v="21296.240000000002"/>
    <x v="0"/>
    <x v="0"/>
  </r>
  <r>
    <x v="2874"/>
    <n v="36"/>
    <x v="0"/>
    <n v="27.2"/>
    <n v="3"/>
    <x v="1"/>
    <x v="1"/>
    <x v="1"/>
    <n v="18000"/>
    <x v="0"/>
    <x v="1"/>
    <n v="7"/>
    <n v="0"/>
    <n v="11"/>
    <x v="0"/>
    <n v="9281.2800000000007"/>
    <x v="4"/>
    <x v="0"/>
  </r>
  <r>
    <x v="2875"/>
    <n v="50"/>
    <x v="1"/>
    <n v="27"/>
    <n v="4"/>
    <x v="1"/>
    <x v="3"/>
    <x v="2"/>
    <n v="75920"/>
    <x v="0"/>
    <x v="0"/>
    <n v="4"/>
    <n v="1"/>
    <n v="10"/>
    <x v="2"/>
    <n v="18970.05"/>
    <x v="3"/>
    <x v="0"/>
  </r>
  <r>
    <x v="2876"/>
    <n v="52"/>
    <x v="0"/>
    <n v="37.1"/>
    <n v="3"/>
    <x v="1"/>
    <x v="0"/>
    <x v="5"/>
    <n v="18000"/>
    <x v="0"/>
    <x v="0"/>
    <n v="5"/>
    <n v="1"/>
    <n v="8"/>
    <x v="1"/>
    <n v="15623.48"/>
    <x v="3"/>
    <x v="1"/>
  </r>
  <r>
    <x v="2877"/>
    <n v="37"/>
    <x v="1"/>
    <n v="26.5"/>
    <n v="3"/>
    <x v="1"/>
    <x v="0"/>
    <x v="9"/>
    <n v="77997"/>
    <x v="0"/>
    <x v="0"/>
    <n v="4"/>
    <n v="0"/>
    <n v="5"/>
    <x v="2"/>
    <n v="14867.91"/>
    <x v="4"/>
    <x v="0"/>
  </r>
  <r>
    <x v="2878"/>
    <n v="42"/>
    <x v="1"/>
    <n v="34.6"/>
    <n v="3"/>
    <x v="1"/>
    <x v="3"/>
    <x v="4"/>
    <n v="98803"/>
    <x v="2"/>
    <x v="0"/>
    <n v="6"/>
    <n v="0"/>
    <n v="3"/>
    <x v="0"/>
    <n v="12663.42"/>
    <x v="4"/>
    <x v="1"/>
  </r>
  <r>
    <x v="2879"/>
    <n v="37"/>
    <x v="0"/>
    <n v="25.9"/>
    <n v="4"/>
    <x v="1"/>
    <x v="4"/>
    <x v="4"/>
    <n v="131758"/>
    <x v="0"/>
    <x v="1"/>
    <n v="2"/>
    <n v="2"/>
    <n v="0"/>
    <x v="1"/>
    <n v="19649.650000000001"/>
    <x v="4"/>
    <x v="0"/>
  </r>
  <r>
    <x v="2880"/>
    <n v="32"/>
    <x v="1"/>
    <n v="30.2"/>
    <n v="1"/>
    <x v="1"/>
    <x v="0"/>
    <x v="6"/>
    <n v="50931"/>
    <x v="1"/>
    <x v="0"/>
    <n v="5"/>
    <n v="0"/>
    <n v="6"/>
    <x v="2"/>
    <n v="15065.29"/>
    <x v="1"/>
    <x v="1"/>
  </r>
  <r>
    <x v="2881"/>
    <n v="31"/>
    <x v="0"/>
    <n v="25.6"/>
    <n v="1"/>
    <x v="0"/>
    <x v="0"/>
    <x v="9"/>
    <n v="35662"/>
    <x v="0"/>
    <x v="1"/>
    <n v="4"/>
    <n v="0"/>
    <n v="11"/>
    <x v="0"/>
    <n v="22565.07"/>
    <x v="1"/>
    <x v="0"/>
  </r>
  <r>
    <x v="2882"/>
    <n v="43"/>
    <x v="1"/>
    <n v="28.5"/>
    <n v="1"/>
    <x v="0"/>
    <x v="0"/>
    <x v="8"/>
    <n v="24711"/>
    <x v="0"/>
    <x v="0"/>
    <n v="2"/>
    <n v="2"/>
    <n v="13"/>
    <x v="2"/>
    <n v="37483.32"/>
    <x v="4"/>
    <x v="0"/>
  </r>
  <r>
    <x v="2883"/>
    <n v="42"/>
    <x v="1"/>
    <n v="30.3"/>
    <n v="1"/>
    <x v="0"/>
    <x v="2"/>
    <x v="2"/>
    <n v="35237"/>
    <x v="1"/>
    <x v="1"/>
    <n v="6"/>
    <n v="2"/>
    <n v="7"/>
    <x v="2"/>
    <n v="36730.980000000003"/>
    <x v="4"/>
    <x v="1"/>
  </r>
  <r>
    <x v="2884"/>
    <n v="21"/>
    <x v="0"/>
    <n v="34.5"/>
    <n v="2"/>
    <x v="0"/>
    <x v="0"/>
    <x v="3"/>
    <n v="25884"/>
    <x v="0"/>
    <x v="0"/>
    <n v="2"/>
    <n v="1"/>
    <n v="3"/>
    <x v="0"/>
    <n v="26033.02"/>
    <x v="2"/>
    <x v="1"/>
  </r>
  <r>
    <x v="2885"/>
    <n v="38"/>
    <x v="1"/>
    <n v="30.2"/>
    <n v="0"/>
    <x v="1"/>
    <x v="3"/>
    <x v="2"/>
    <n v="64476"/>
    <x v="0"/>
    <x v="0"/>
    <n v="5"/>
    <n v="0"/>
    <n v="11"/>
    <x v="2"/>
    <n v="17852.599999999999"/>
    <x v="4"/>
    <x v="1"/>
  </r>
  <r>
    <x v="2886"/>
    <n v="21"/>
    <x v="0"/>
    <n v="25.1"/>
    <n v="2"/>
    <x v="1"/>
    <x v="0"/>
    <x v="5"/>
    <n v="42638"/>
    <x v="0"/>
    <x v="0"/>
    <n v="5"/>
    <n v="0"/>
    <n v="2"/>
    <x v="1"/>
    <n v="8462.7900000000009"/>
    <x v="2"/>
    <x v="0"/>
  </r>
  <r>
    <x v="2887"/>
    <n v="25"/>
    <x v="0"/>
    <n v="25.5"/>
    <n v="1"/>
    <x v="1"/>
    <x v="3"/>
    <x v="9"/>
    <n v="99737"/>
    <x v="0"/>
    <x v="2"/>
    <n v="9"/>
    <n v="1"/>
    <n v="14"/>
    <x v="1"/>
    <n v="20363.52"/>
    <x v="2"/>
    <x v="0"/>
  </r>
  <r>
    <x v="2888"/>
    <n v="46"/>
    <x v="1"/>
    <n v="16"/>
    <n v="0"/>
    <x v="1"/>
    <x v="0"/>
    <x v="2"/>
    <n v="31993"/>
    <x v="2"/>
    <x v="1"/>
    <n v="2"/>
    <n v="1"/>
    <n v="0"/>
    <x v="2"/>
    <n v="15033.06"/>
    <x v="3"/>
    <x v="2"/>
  </r>
  <r>
    <x v="2889"/>
    <n v="28"/>
    <x v="0"/>
    <n v="25.4"/>
    <n v="2"/>
    <x v="0"/>
    <x v="2"/>
    <x v="3"/>
    <n v="57150"/>
    <x v="1"/>
    <x v="0"/>
    <n v="5"/>
    <n v="0"/>
    <n v="12"/>
    <x v="0"/>
    <n v="22699.07"/>
    <x v="1"/>
    <x v="0"/>
  </r>
  <r>
    <x v="2890"/>
    <n v="30"/>
    <x v="1"/>
    <n v="26.4"/>
    <n v="2"/>
    <x v="1"/>
    <x v="4"/>
    <x v="7"/>
    <n v="100535"/>
    <x v="2"/>
    <x v="0"/>
    <n v="3"/>
    <n v="0"/>
    <n v="12"/>
    <x v="0"/>
    <n v="9517.23"/>
    <x v="1"/>
    <x v="0"/>
  </r>
  <r>
    <x v="2891"/>
    <n v="38"/>
    <x v="0"/>
    <n v="21.9"/>
    <n v="0"/>
    <x v="1"/>
    <x v="2"/>
    <x v="7"/>
    <n v="69221"/>
    <x v="2"/>
    <x v="1"/>
    <n v="7"/>
    <n v="0"/>
    <n v="10"/>
    <x v="1"/>
    <n v="12709.66"/>
    <x v="4"/>
    <x v="0"/>
  </r>
  <r>
    <x v="2892"/>
    <n v="34"/>
    <x v="0"/>
    <n v="28"/>
    <n v="2"/>
    <x v="1"/>
    <x v="2"/>
    <x v="8"/>
    <n v="30434"/>
    <x v="2"/>
    <x v="0"/>
    <n v="6"/>
    <n v="0"/>
    <n v="9"/>
    <x v="0"/>
    <n v="11159.02"/>
    <x v="1"/>
    <x v="0"/>
  </r>
  <r>
    <x v="2893"/>
    <n v="57"/>
    <x v="0"/>
    <n v="32"/>
    <n v="0"/>
    <x v="1"/>
    <x v="4"/>
    <x v="7"/>
    <n v="66925"/>
    <x v="0"/>
    <x v="0"/>
    <n v="4"/>
    <n v="0"/>
    <n v="10"/>
    <x v="1"/>
    <n v="10910.53"/>
    <x v="0"/>
    <x v="1"/>
  </r>
  <r>
    <x v="2894"/>
    <n v="41"/>
    <x v="1"/>
    <n v="27.7"/>
    <n v="1"/>
    <x v="1"/>
    <x v="4"/>
    <x v="9"/>
    <n v="82662"/>
    <x v="2"/>
    <x v="1"/>
    <n v="6"/>
    <n v="1"/>
    <n v="0"/>
    <x v="1"/>
    <n v="16255.53"/>
    <x v="4"/>
    <x v="0"/>
  </r>
  <r>
    <x v="2895"/>
    <n v="21"/>
    <x v="0"/>
    <n v="25.6"/>
    <n v="2"/>
    <x v="0"/>
    <x v="3"/>
    <x v="8"/>
    <n v="93973"/>
    <x v="2"/>
    <x v="0"/>
    <n v="4"/>
    <n v="1"/>
    <n v="6"/>
    <x v="3"/>
    <n v="30548.81"/>
    <x v="2"/>
    <x v="0"/>
  </r>
  <r>
    <x v="2896"/>
    <n v="62"/>
    <x v="0"/>
    <n v="21.3"/>
    <n v="0"/>
    <x v="1"/>
    <x v="4"/>
    <x v="10"/>
    <n v="64706"/>
    <x v="1"/>
    <x v="1"/>
    <n v="3"/>
    <n v="0"/>
    <n v="8"/>
    <x v="1"/>
    <n v="11628.22"/>
    <x v="0"/>
    <x v="0"/>
  </r>
  <r>
    <x v="2897"/>
    <n v="47"/>
    <x v="1"/>
    <n v="26.9"/>
    <n v="1"/>
    <x v="0"/>
    <x v="2"/>
    <x v="4"/>
    <n v="28216"/>
    <x v="0"/>
    <x v="0"/>
    <n v="4"/>
    <n v="0"/>
    <n v="5"/>
    <x v="1"/>
    <n v="24091.01"/>
    <x v="3"/>
    <x v="0"/>
  </r>
  <r>
    <x v="2898"/>
    <n v="56"/>
    <x v="0"/>
    <n v="26.8"/>
    <n v="3"/>
    <x v="0"/>
    <x v="0"/>
    <x v="3"/>
    <n v="53816"/>
    <x v="0"/>
    <x v="0"/>
    <n v="8"/>
    <n v="0"/>
    <n v="8"/>
    <x v="1"/>
    <n v="24347.91"/>
    <x v="0"/>
    <x v="0"/>
  </r>
  <r>
    <x v="2899"/>
    <n v="51"/>
    <x v="0"/>
    <n v="34.4"/>
    <n v="0"/>
    <x v="1"/>
    <x v="2"/>
    <x v="4"/>
    <n v="103491"/>
    <x v="0"/>
    <x v="1"/>
    <n v="3"/>
    <n v="1"/>
    <n v="10"/>
    <x v="1"/>
    <n v="15964.64"/>
    <x v="3"/>
    <x v="1"/>
  </r>
  <r>
    <x v="2900"/>
    <n v="61"/>
    <x v="0"/>
    <n v="28.6"/>
    <n v="0"/>
    <x v="1"/>
    <x v="2"/>
    <x v="0"/>
    <n v="54825"/>
    <x v="2"/>
    <x v="0"/>
    <n v="8"/>
    <n v="0"/>
    <n v="12"/>
    <x v="1"/>
    <n v="14689.92"/>
    <x v="0"/>
    <x v="0"/>
  </r>
  <r>
    <x v="2901"/>
    <n v="44"/>
    <x v="1"/>
    <n v="29.3"/>
    <n v="1"/>
    <x v="1"/>
    <x v="4"/>
    <x v="5"/>
    <n v="78503"/>
    <x v="0"/>
    <x v="0"/>
    <n v="3"/>
    <n v="0"/>
    <n v="9"/>
    <x v="1"/>
    <n v="10028.74"/>
    <x v="4"/>
    <x v="0"/>
  </r>
  <r>
    <x v="2902"/>
    <n v="61"/>
    <x v="1"/>
    <n v="26"/>
    <n v="2"/>
    <x v="1"/>
    <x v="1"/>
    <x v="4"/>
    <n v="55912"/>
    <x v="0"/>
    <x v="0"/>
    <n v="6"/>
    <n v="1"/>
    <n v="3"/>
    <x v="3"/>
    <n v="19353.2"/>
    <x v="0"/>
    <x v="0"/>
  </r>
  <r>
    <x v="2903"/>
    <n v="39"/>
    <x v="0"/>
    <n v="23.3"/>
    <n v="1"/>
    <x v="0"/>
    <x v="0"/>
    <x v="3"/>
    <n v="102597"/>
    <x v="0"/>
    <x v="0"/>
    <n v="2"/>
    <n v="0"/>
    <n v="12"/>
    <x v="3"/>
    <n v="27909.31"/>
    <x v="4"/>
    <x v="0"/>
  </r>
  <r>
    <x v="2904"/>
    <n v="37"/>
    <x v="0"/>
    <n v="37.9"/>
    <n v="2"/>
    <x v="0"/>
    <x v="3"/>
    <x v="9"/>
    <n v="65613"/>
    <x v="0"/>
    <x v="0"/>
    <n v="3"/>
    <n v="0"/>
    <n v="11"/>
    <x v="0"/>
    <n v="23368.59"/>
    <x v="4"/>
    <x v="1"/>
  </r>
  <r>
    <x v="2905"/>
    <n v="20"/>
    <x v="1"/>
    <n v="31.1"/>
    <n v="3"/>
    <x v="0"/>
    <x v="2"/>
    <x v="8"/>
    <n v="42381"/>
    <x v="0"/>
    <x v="1"/>
    <n v="12"/>
    <n v="0"/>
    <n v="11"/>
    <x v="2"/>
    <n v="33456.01"/>
    <x v="2"/>
    <x v="1"/>
  </r>
  <r>
    <x v="2906"/>
    <n v="29"/>
    <x v="1"/>
    <n v="23"/>
    <n v="1"/>
    <x v="1"/>
    <x v="3"/>
    <x v="9"/>
    <n v="69884"/>
    <x v="2"/>
    <x v="1"/>
    <n v="6"/>
    <n v="0"/>
    <n v="10"/>
    <x v="2"/>
    <n v="15621.13"/>
    <x v="1"/>
    <x v="0"/>
  </r>
  <r>
    <x v="2907"/>
    <n v="20"/>
    <x v="0"/>
    <n v="20.2"/>
    <n v="2"/>
    <x v="0"/>
    <x v="1"/>
    <x v="5"/>
    <n v="77662"/>
    <x v="0"/>
    <x v="1"/>
    <n v="5"/>
    <n v="0"/>
    <n v="2"/>
    <x v="2"/>
    <n v="28209.68"/>
    <x v="2"/>
    <x v="0"/>
  </r>
  <r>
    <x v="2908"/>
    <n v="24"/>
    <x v="1"/>
    <n v="35.6"/>
    <n v="1"/>
    <x v="1"/>
    <x v="2"/>
    <x v="6"/>
    <n v="48498"/>
    <x v="2"/>
    <x v="3"/>
    <n v="8"/>
    <n v="1"/>
    <n v="11"/>
    <x v="2"/>
    <n v="27165.01"/>
    <x v="2"/>
    <x v="1"/>
  </r>
  <r>
    <x v="2909"/>
    <n v="65"/>
    <x v="1"/>
    <n v="31.3"/>
    <n v="3"/>
    <x v="1"/>
    <x v="3"/>
    <x v="3"/>
    <n v="62396"/>
    <x v="0"/>
    <x v="0"/>
    <n v="2"/>
    <n v="0"/>
    <n v="12"/>
    <x v="2"/>
    <n v="19603.02"/>
    <x v="0"/>
    <x v="1"/>
  </r>
  <r>
    <x v="2910"/>
    <n v="52"/>
    <x v="0"/>
    <n v="24.6"/>
    <n v="1"/>
    <x v="1"/>
    <x v="0"/>
    <x v="4"/>
    <n v="90042"/>
    <x v="2"/>
    <x v="0"/>
    <n v="5"/>
    <n v="0"/>
    <n v="6"/>
    <x v="3"/>
    <n v="17984.419999999998"/>
    <x v="3"/>
    <x v="0"/>
  </r>
  <r>
    <x v="2911"/>
    <n v="28"/>
    <x v="0"/>
    <n v="32.5"/>
    <n v="0"/>
    <x v="0"/>
    <x v="4"/>
    <x v="6"/>
    <n v="97034"/>
    <x v="2"/>
    <x v="0"/>
    <n v="1"/>
    <n v="0"/>
    <n v="10"/>
    <x v="1"/>
    <n v="23251.8"/>
    <x v="1"/>
    <x v="1"/>
  </r>
  <r>
    <x v="2912"/>
    <n v="29"/>
    <x v="0"/>
    <n v="27.1"/>
    <n v="1"/>
    <x v="1"/>
    <x v="1"/>
    <x v="8"/>
    <n v="30593"/>
    <x v="1"/>
    <x v="0"/>
    <n v="5"/>
    <n v="1"/>
    <n v="13"/>
    <x v="0"/>
    <n v="12687.19"/>
    <x v="1"/>
    <x v="0"/>
  </r>
  <r>
    <x v="2913"/>
    <n v="54"/>
    <x v="0"/>
    <n v="19.3"/>
    <n v="1"/>
    <x v="1"/>
    <x v="0"/>
    <x v="6"/>
    <n v="73479"/>
    <x v="1"/>
    <x v="1"/>
    <n v="4"/>
    <n v="0"/>
    <n v="12"/>
    <x v="1"/>
    <n v="3598.21"/>
    <x v="3"/>
    <x v="2"/>
  </r>
  <r>
    <x v="2914"/>
    <n v="19"/>
    <x v="0"/>
    <n v="27.4"/>
    <n v="3"/>
    <x v="1"/>
    <x v="4"/>
    <x v="5"/>
    <n v="77471"/>
    <x v="1"/>
    <x v="1"/>
    <n v="4"/>
    <n v="0"/>
    <n v="9"/>
    <x v="2"/>
    <n v="12876.32"/>
    <x v="2"/>
    <x v="0"/>
  </r>
  <r>
    <x v="2915"/>
    <n v="52"/>
    <x v="1"/>
    <n v="19.8"/>
    <n v="4"/>
    <x v="1"/>
    <x v="2"/>
    <x v="9"/>
    <n v="72811"/>
    <x v="0"/>
    <x v="0"/>
    <n v="3"/>
    <n v="0"/>
    <n v="13"/>
    <x v="0"/>
    <n v="14395.13"/>
    <x v="3"/>
    <x v="2"/>
  </r>
  <r>
    <x v="2916"/>
    <n v="50"/>
    <x v="1"/>
    <n v="28.4"/>
    <n v="3"/>
    <x v="0"/>
    <x v="2"/>
    <x v="0"/>
    <n v="86854"/>
    <x v="2"/>
    <x v="0"/>
    <n v="4"/>
    <n v="0"/>
    <n v="5"/>
    <x v="0"/>
    <n v="26762.75"/>
    <x v="3"/>
    <x v="0"/>
  </r>
  <r>
    <x v="2917"/>
    <n v="54"/>
    <x v="1"/>
    <n v="26"/>
    <n v="3"/>
    <x v="0"/>
    <x v="3"/>
    <x v="1"/>
    <n v="73809"/>
    <x v="0"/>
    <x v="1"/>
    <n v="6"/>
    <n v="0"/>
    <n v="3"/>
    <x v="0"/>
    <n v="29060.12"/>
    <x v="3"/>
    <x v="0"/>
  </r>
  <r>
    <x v="2918"/>
    <n v="56"/>
    <x v="0"/>
    <n v="39.299999999999997"/>
    <n v="1"/>
    <x v="0"/>
    <x v="4"/>
    <x v="3"/>
    <n v="71166"/>
    <x v="2"/>
    <x v="1"/>
    <n v="11"/>
    <n v="0"/>
    <n v="12"/>
    <x v="2"/>
    <n v="35788.32"/>
    <x v="0"/>
    <x v="1"/>
  </r>
  <r>
    <x v="2919"/>
    <n v="62"/>
    <x v="1"/>
    <n v="34.5"/>
    <n v="1"/>
    <x v="1"/>
    <x v="1"/>
    <x v="3"/>
    <n v="56786"/>
    <x v="0"/>
    <x v="1"/>
    <n v="5"/>
    <n v="0"/>
    <n v="5"/>
    <x v="0"/>
    <n v="19235.87"/>
    <x v="0"/>
    <x v="1"/>
  </r>
  <r>
    <x v="2920"/>
    <n v="38"/>
    <x v="0"/>
    <n v="29.7"/>
    <n v="2"/>
    <x v="1"/>
    <x v="1"/>
    <x v="5"/>
    <n v="55486"/>
    <x v="2"/>
    <x v="0"/>
    <n v="7"/>
    <n v="1"/>
    <n v="4"/>
    <x v="0"/>
    <n v="18166.21"/>
    <x v="4"/>
    <x v="0"/>
  </r>
  <r>
    <x v="2921"/>
    <n v="30"/>
    <x v="0"/>
    <n v="38"/>
    <n v="0"/>
    <x v="1"/>
    <x v="1"/>
    <x v="5"/>
    <n v="18000"/>
    <x v="0"/>
    <x v="0"/>
    <n v="3"/>
    <n v="0"/>
    <n v="11"/>
    <x v="0"/>
    <n v="11501.75"/>
    <x v="1"/>
    <x v="1"/>
  </r>
  <r>
    <x v="2922"/>
    <n v="30"/>
    <x v="1"/>
    <n v="29.5"/>
    <n v="4"/>
    <x v="1"/>
    <x v="4"/>
    <x v="4"/>
    <n v="37164"/>
    <x v="2"/>
    <x v="0"/>
    <n v="3"/>
    <n v="0"/>
    <n v="4"/>
    <x v="0"/>
    <n v="10818.48"/>
    <x v="1"/>
    <x v="0"/>
  </r>
  <r>
    <x v="2923"/>
    <n v="20"/>
    <x v="1"/>
    <n v="28.6"/>
    <n v="3"/>
    <x v="1"/>
    <x v="1"/>
    <x v="3"/>
    <n v="66983"/>
    <x v="1"/>
    <x v="0"/>
    <n v="4"/>
    <n v="1"/>
    <n v="10"/>
    <x v="0"/>
    <n v="15428.91"/>
    <x v="2"/>
    <x v="0"/>
  </r>
  <r>
    <x v="2924"/>
    <n v="59"/>
    <x v="1"/>
    <n v="35"/>
    <n v="1"/>
    <x v="1"/>
    <x v="0"/>
    <x v="2"/>
    <n v="52642"/>
    <x v="2"/>
    <x v="0"/>
    <n v="5"/>
    <n v="0"/>
    <n v="3"/>
    <x v="1"/>
    <n v="15440.45"/>
    <x v="0"/>
    <x v="1"/>
  </r>
  <r>
    <x v="2925"/>
    <n v="30"/>
    <x v="1"/>
    <n v="26.4"/>
    <n v="1"/>
    <x v="1"/>
    <x v="0"/>
    <x v="10"/>
    <n v="73239"/>
    <x v="0"/>
    <x v="0"/>
    <n v="2"/>
    <n v="0"/>
    <n v="7"/>
    <x v="2"/>
    <n v="13462.03"/>
    <x v="1"/>
    <x v="0"/>
  </r>
  <r>
    <x v="2926"/>
    <n v="43"/>
    <x v="0"/>
    <n v="31.2"/>
    <n v="0"/>
    <x v="1"/>
    <x v="1"/>
    <x v="0"/>
    <n v="101750"/>
    <x v="0"/>
    <x v="1"/>
    <n v="3"/>
    <n v="0"/>
    <n v="10"/>
    <x v="3"/>
    <n v="20086.150000000001"/>
    <x v="4"/>
    <x v="1"/>
  </r>
  <r>
    <x v="2927"/>
    <n v="27"/>
    <x v="1"/>
    <n v="29"/>
    <n v="3"/>
    <x v="0"/>
    <x v="1"/>
    <x v="8"/>
    <n v="96172"/>
    <x v="0"/>
    <x v="0"/>
    <n v="8"/>
    <n v="0"/>
    <n v="5"/>
    <x v="1"/>
    <n v="22130.42"/>
    <x v="1"/>
    <x v="0"/>
  </r>
  <r>
    <x v="2928"/>
    <n v="39"/>
    <x v="1"/>
    <n v="27.6"/>
    <n v="2"/>
    <x v="1"/>
    <x v="0"/>
    <x v="3"/>
    <n v="49687"/>
    <x v="0"/>
    <x v="1"/>
    <n v="7"/>
    <n v="0"/>
    <n v="0"/>
    <x v="0"/>
    <n v="11789.88"/>
    <x v="4"/>
    <x v="0"/>
  </r>
  <r>
    <x v="2929"/>
    <n v="33"/>
    <x v="0"/>
    <n v="29"/>
    <n v="3"/>
    <x v="1"/>
    <x v="1"/>
    <x v="0"/>
    <n v="69721"/>
    <x v="2"/>
    <x v="1"/>
    <n v="4"/>
    <n v="0"/>
    <n v="11"/>
    <x v="0"/>
    <n v="21027.95"/>
    <x v="1"/>
    <x v="0"/>
  </r>
  <r>
    <x v="2930"/>
    <n v="56"/>
    <x v="0"/>
    <n v="22.2"/>
    <n v="2"/>
    <x v="0"/>
    <x v="1"/>
    <x v="0"/>
    <n v="62303"/>
    <x v="2"/>
    <x v="4"/>
    <n v="4"/>
    <n v="1"/>
    <n v="0"/>
    <x v="1"/>
    <n v="35697.910000000003"/>
    <x v="0"/>
    <x v="0"/>
  </r>
  <r>
    <x v="2931"/>
    <n v="53"/>
    <x v="0"/>
    <n v="26.8"/>
    <n v="3"/>
    <x v="1"/>
    <x v="3"/>
    <x v="10"/>
    <n v="67721"/>
    <x v="0"/>
    <x v="0"/>
    <n v="3"/>
    <n v="0"/>
    <n v="9"/>
    <x v="1"/>
    <n v="11711.61"/>
    <x v="3"/>
    <x v="0"/>
  </r>
  <r>
    <x v="2932"/>
    <n v="25"/>
    <x v="0"/>
    <n v="22.2"/>
    <n v="2"/>
    <x v="1"/>
    <x v="1"/>
    <x v="4"/>
    <n v="38503"/>
    <x v="2"/>
    <x v="1"/>
    <n v="4"/>
    <n v="1"/>
    <n v="5"/>
    <x v="1"/>
    <n v="13444.2"/>
    <x v="2"/>
    <x v="0"/>
  </r>
  <r>
    <x v="2933"/>
    <n v="49"/>
    <x v="0"/>
    <n v="22.4"/>
    <n v="0"/>
    <x v="1"/>
    <x v="1"/>
    <x v="0"/>
    <n v="46182"/>
    <x v="0"/>
    <x v="0"/>
    <n v="0"/>
    <n v="0"/>
    <n v="11"/>
    <x v="1"/>
    <n v="14278.99"/>
    <x v="3"/>
    <x v="0"/>
  </r>
  <r>
    <x v="2934"/>
    <n v="60"/>
    <x v="0"/>
    <n v="36.6"/>
    <n v="0"/>
    <x v="0"/>
    <x v="0"/>
    <x v="8"/>
    <n v="40224"/>
    <x v="0"/>
    <x v="0"/>
    <n v="2"/>
    <n v="0"/>
    <n v="2"/>
    <x v="0"/>
    <n v="23477.08"/>
    <x v="0"/>
    <x v="1"/>
  </r>
  <r>
    <x v="2935"/>
    <n v="57"/>
    <x v="0"/>
    <n v="32.200000000000003"/>
    <n v="2"/>
    <x v="1"/>
    <x v="4"/>
    <x v="8"/>
    <n v="46443"/>
    <x v="0"/>
    <x v="1"/>
    <n v="6"/>
    <n v="2"/>
    <n v="5"/>
    <x v="2"/>
    <n v="25256.2"/>
    <x v="0"/>
    <x v="1"/>
  </r>
  <r>
    <x v="2936"/>
    <n v="47"/>
    <x v="0"/>
    <n v="23.7"/>
    <n v="0"/>
    <x v="1"/>
    <x v="3"/>
    <x v="4"/>
    <n v="117236"/>
    <x v="1"/>
    <x v="1"/>
    <n v="6"/>
    <n v="0"/>
    <n v="0"/>
    <x v="0"/>
    <n v="14406.89"/>
    <x v="3"/>
    <x v="0"/>
  </r>
  <r>
    <x v="2937"/>
    <n v="20"/>
    <x v="1"/>
    <n v="27.5"/>
    <n v="1"/>
    <x v="1"/>
    <x v="4"/>
    <x v="4"/>
    <n v="69603"/>
    <x v="1"/>
    <x v="1"/>
    <n v="4"/>
    <n v="1"/>
    <n v="7"/>
    <x v="0"/>
    <n v="13288.62"/>
    <x v="2"/>
    <x v="0"/>
  </r>
  <r>
    <x v="2938"/>
    <n v="28"/>
    <x v="1"/>
    <n v="27.3"/>
    <n v="1"/>
    <x v="1"/>
    <x v="3"/>
    <x v="8"/>
    <n v="33870"/>
    <x v="2"/>
    <x v="4"/>
    <n v="2"/>
    <n v="1"/>
    <n v="10"/>
    <x v="1"/>
    <n v="20356.36"/>
    <x v="1"/>
    <x v="0"/>
  </r>
  <r>
    <x v="2939"/>
    <n v="24"/>
    <x v="0"/>
    <n v="29.5"/>
    <n v="2"/>
    <x v="1"/>
    <x v="2"/>
    <x v="9"/>
    <n v="55369"/>
    <x v="2"/>
    <x v="0"/>
    <n v="3"/>
    <n v="0"/>
    <n v="0"/>
    <x v="1"/>
    <n v="12287.93"/>
    <x v="2"/>
    <x v="0"/>
  </r>
  <r>
    <x v="2940"/>
    <n v="60"/>
    <x v="1"/>
    <n v="26.1"/>
    <n v="1"/>
    <x v="1"/>
    <x v="0"/>
    <x v="2"/>
    <n v="101314"/>
    <x v="0"/>
    <x v="0"/>
    <n v="3"/>
    <n v="0"/>
    <n v="13"/>
    <x v="2"/>
    <n v="13514.82"/>
    <x v="0"/>
    <x v="0"/>
  </r>
  <r>
    <x v="2941"/>
    <n v="29"/>
    <x v="0"/>
    <n v="29.2"/>
    <n v="1"/>
    <x v="0"/>
    <x v="1"/>
    <x v="4"/>
    <n v="98629"/>
    <x v="2"/>
    <x v="1"/>
    <n v="6"/>
    <n v="0"/>
    <n v="13"/>
    <x v="2"/>
    <n v="33667.56"/>
    <x v="1"/>
    <x v="0"/>
  </r>
  <r>
    <x v="2942"/>
    <n v="60"/>
    <x v="0"/>
    <n v="28.3"/>
    <n v="2"/>
    <x v="1"/>
    <x v="2"/>
    <x v="7"/>
    <n v="36732"/>
    <x v="0"/>
    <x v="0"/>
    <n v="6"/>
    <n v="0"/>
    <n v="13"/>
    <x v="0"/>
    <n v="10752.62"/>
    <x v="0"/>
    <x v="0"/>
  </r>
  <r>
    <x v="2943"/>
    <n v="46"/>
    <x v="1"/>
    <n v="23.3"/>
    <n v="2"/>
    <x v="1"/>
    <x v="3"/>
    <x v="9"/>
    <n v="71126"/>
    <x v="2"/>
    <x v="0"/>
    <n v="5"/>
    <n v="0"/>
    <n v="0"/>
    <x v="1"/>
    <n v="13564.25"/>
    <x v="3"/>
    <x v="0"/>
  </r>
  <r>
    <x v="2944"/>
    <n v="25"/>
    <x v="1"/>
    <n v="27"/>
    <n v="1"/>
    <x v="1"/>
    <x v="1"/>
    <x v="3"/>
    <n v="28045"/>
    <x v="2"/>
    <x v="1"/>
    <n v="5"/>
    <n v="0"/>
    <n v="0"/>
    <x v="1"/>
    <n v="11370.79"/>
    <x v="2"/>
    <x v="0"/>
  </r>
  <r>
    <x v="2945"/>
    <n v="19"/>
    <x v="0"/>
    <n v="22.2"/>
    <n v="3"/>
    <x v="1"/>
    <x v="2"/>
    <x v="0"/>
    <n v="52968"/>
    <x v="2"/>
    <x v="0"/>
    <n v="4"/>
    <n v="0"/>
    <n v="13"/>
    <x v="1"/>
    <n v="3808.61"/>
    <x v="2"/>
    <x v="0"/>
  </r>
  <r>
    <x v="2946"/>
    <n v="45"/>
    <x v="0"/>
    <n v="34.799999999999997"/>
    <n v="0"/>
    <x v="1"/>
    <x v="3"/>
    <x v="4"/>
    <n v="83839"/>
    <x v="0"/>
    <x v="1"/>
    <n v="3"/>
    <n v="0"/>
    <n v="10"/>
    <x v="3"/>
    <n v="21553.85"/>
    <x v="4"/>
    <x v="1"/>
  </r>
  <r>
    <x v="2947"/>
    <n v="41"/>
    <x v="0"/>
    <n v="32"/>
    <n v="4"/>
    <x v="1"/>
    <x v="3"/>
    <x v="1"/>
    <n v="66255"/>
    <x v="0"/>
    <x v="0"/>
    <n v="2"/>
    <n v="0"/>
    <n v="1"/>
    <x v="1"/>
    <n v="7403.7"/>
    <x v="4"/>
    <x v="1"/>
  </r>
  <r>
    <x v="2948"/>
    <n v="60"/>
    <x v="1"/>
    <n v="25.7"/>
    <n v="2"/>
    <x v="1"/>
    <x v="1"/>
    <x v="2"/>
    <n v="78443"/>
    <x v="0"/>
    <x v="1"/>
    <n v="2"/>
    <n v="0"/>
    <n v="1"/>
    <x v="1"/>
    <n v="16587.46"/>
    <x v="0"/>
    <x v="0"/>
  </r>
  <r>
    <x v="2949"/>
    <n v="45"/>
    <x v="1"/>
    <n v="27.9"/>
    <n v="1"/>
    <x v="0"/>
    <x v="2"/>
    <x v="2"/>
    <n v="50270"/>
    <x v="0"/>
    <x v="0"/>
    <n v="3"/>
    <n v="1"/>
    <n v="10"/>
    <x v="1"/>
    <n v="26025.75"/>
    <x v="4"/>
    <x v="0"/>
  </r>
  <r>
    <x v="2950"/>
    <n v="34"/>
    <x v="0"/>
    <n v="25.7"/>
    <n v="2"/>
    <x v="1"/>
    <x v="2"/>
    <x v="7"/>
    <n v="83307"/>
    <x v="0"/>
    <x v="2"/>
    <n v="8"/>
    <n v="0"/>
    <n v="0"/>
    <x v="1"/>
    <n v="19329.55"/>
    <x v="1"/>
    <x v="0"/>
  </r>
  <r>
    <x v="2951"/>
    <n v="19"/>
    <x v="1"/>
    <n v="20.399999999999999"/>
    <n v="0"/>
    <x v="1"/>
    <x v="4"/>
    <x v="10"/>
    <n v="79158"/>
    <x v="0"/>
    <x v="2"/>
    <n v="3"/>
    <n v="0"/>
    <n v="10"/>
    <x v="0"/>
    <n v="10433.299999999999"/>
    <x v="2"/>
    <x v="0"/>
  </r>
  <r>
    <x v="2952"/>
    <n v="40"/>
    <x v="1"/>
    <n v="22.6"/>
    <n v="2"/>
    <x v="1"/>
    <x v="1"/>
    <x v="6"/>
    <n v="52539"/>
    <x v="2"/>
    <x v="0"/>
    <n v="1"/>
    <n v="0"/>
    <n v="4"/>
    <x v="1"/>
    <n v="12821.18"/>
    <x v="4"/>
    <x v="0"/>
  </r>
  <r>
    <x v="2953"/>
    <n v="61"/>
    <x v="1"/>
    <n v="22.2"/>
    <n v="0"/>
    <x v="1"/>
    <x v="2"/>
    <x v="5"/>
    <n v="42693"/>
    <x v="1"/>
    <x v="0"/>
    <n v="11"/>
    <n v="0"/>
    <n v="14"/>
    <x v="3"/>
    <n v="18173.419999999998"/>
    <x v="0"/>
    <x v="0"/>
  </r>
  <r>
    <x v="2954"/>
    <n v="38"/>
    <x v="1"/>
    <n v="22.1"/>
    <n v="1"/>
    <x v="1"/>
    <x v="4"/>
    <x v="0"/>
    <n v="82519"/>
    <x v="2"/>
    <x v="0"/>
    <n v="7"/>
    <n v="1"/>
    <n v="12"/>
    <x v="2"/>
    <n v="22353.33"/>
    <x v="4"/>
    <x v="0"/>
  </r>
  <r>
    <x v="2955"/>
    <n v="44"/>
    <x v="1"/>
    <n v="31.5"/>
    <n v="0"/>
    <x v="1"/>
    <x v="2"/>
    <x v="8"/>
    <n v="63384"/>
    <x v="0"/>
    <x v="2"/>
    <n v="6"/>
    <n v="0"/>
    <n v="11"/>
    <x v="3"/>
    <n v="25564.23"/>
    <x v="4"/>
    <x v="1"/>
  </r>
  <r>
    <x v="2956"/>
    <n v="56"/>
    <x v="0"/>
    <n v="28.1"/>
    <n v="3"/>
    <x v="1"/>
    <x v="1"/>
    <x v="4"/>
    <n v="18000"/>
    <x v="1"/>
    <x v="0"/>
    <n v="3"/>
    <n v="0"/>
    <n v="6"/>
    <x v="0"/>
    <n v="9170.3799999999992"/>
    <x v="0"/>
    <x v="0"/>
  </r>
  <r>
    <x v="2957"/>
    <n v="26"/>
    <x v="0"/>
    <n v="24.7"/>
    <n v="2"/>
    <x v="1"/>
    <x v="4"/>
    <x v="4"/>
    <n v="70211"/>
    <x v="0"/>
    <x v="0"/>
    <n v="5"/>
    <n v="2"/>
    <n v="7"/>
    <x v="1"/>
    <n v="15292.13"/>
    <x v="1"/>
    <x v="0"/>
  </r>
  <r>
    <x v="2958"/>
    <n v="29"/>
    <x v="1"/>
    <n v="28.6"/>
    <n v="2"/>
    <x v="1"/>
    <x v="1"/>
    <x v="0"/>
    <n v="35267"/>
    <x v="2"/>
    <x v="0"/>
    <n v="3"/>
    <n v="1"/>
    <n v="9"/>
    <x v="0"/>
    <n v="16991.95"/>
    <x v="1"/>
    <x v="0"/>
  </r>
  <r>
    <x v="2959"/>
    <n v="42"/>
    <x v="1"/>
    <n v="32.1"/>
    <n v="4"/>
    <x v="1"/>
    <x v="4"/>
    <x v="9"/>
    <n v="87731"/>
    <x v="0"/>
    <x v="0"/>
    <n v="3"/>
    <n v="0"/>
    <n v="7"/>
    <x v="1"/>
    <n v="13915.04"/>
    <x v="4"/>
    <x v="1"/>
  </r>
  <r>
    <x v="2960"/>
    <n v="27"/>
    <x v="0"/>
    <n v="16"/>
    <n v="3"/>
    <x v="1"/>
    <x v="3"/>
    <x v="0"/>
    <n v="77538"/>
    <x v="1"/>
    <x v="0"/>
    <n v="6"/>
    <n v="1"/>
    <n v="12"/>
    <x v="1"/>
    <n v="14123.28"/>
    <x v="1"/>
    <x v="2"/>
  </r>
  <r>
    <x v="2961"/>
    <n v="38"/>
    <x v="0"/>
    <n v="34.200000000000003"/>
    <n v="4"/>
    <x v="1"/>
    <x v="1"/>
    <x v="2"/>
    <n v="104650"/>
    <x v="0"/>
    <x v="1"/>
    <n v="8"/>
    <n v="1"/>
    <n v="6"/>
    <x v="0"/>
    <n v="15641.85"/>
    <x v="4"/>
    <x v="1"/>
  </r>
  <r>
    <x v="2962"/>
    <n v="58"/>
    <x v="1"/>
    <n v="34.299999999999997"/>
    <n v="0"/>
    <x v="1"/>
    <x v="4"/>
    <x v="10"/>
    <n v="82823"/>
    <x v="1"/>
    <x v="1"/>
    <n v="1"/>
    <n v="1"/>
    <n v="14"/>
    <x v="1"/>
    <n v="17565"/>
    <x v="0"/>
    <x v="1"/>
  </r>
  <r>
    <x v="2963"/>
    <n v="55"/>
    <x v="1"/>
    <n v="35.4"/>
    <n v="1"/>
    <x v="1"/>
    <x v="1"/>
    <x v="9"/>
    <n v="71160"/>
    <x v="2"/>
    <x v="1"/>
    <n v="7"/>
    <n v="1"/>
    <n v="0"/>
    <x v="2"/>
    <n v="25394.94"/>
    <x v="3"/>
    <x v="1"/>
  </r>
  <r>
    <x v="2964"/>
    <n v="30"/>
    <x v="0"/>
    <n v="22.4"/>
    <n v="1"/>
    <x v="1"/>
    <x v="4"/>
    <x v="10"/>
    <n v="84416"/>
    <x v="2"/>
    <x v="0"/>
    <n v="7"/>
    <n v="1"/>
    <n v="4"/>
    <x v="1"/>
    <n v="12797.9"/>
    <x v="1"/>
    <x v="0"/>
  </r>
  <r>
    <x v="2965"/>
    <n v="57"/>
    <x v="1"/>
    <n v="25"/>
    <n v="0"/>
    <x v="1"/>
    <x v="4"/>
    <x v="5"/>
    <n v="18000"/>
    <x v="0"/>
    <x v="1"/>
    <n v="7"/>
    <n v="1"/>
    <n v="1"/>
    <x v="0"/>
    <n v="14879.3"/>
    <x v="0"/>
    <x v="0"/>
  </r>
  <r>
    <x v="2966"/>
    <n v="28"/>
    <x v="1"/>
    <n v="29.3"/>
    <n v="1"/>
    <x v="1"/>
    <x v="4"/>
    <x v="7"/>
    <n v="45914"/>
    <x v="2"/>
    <x v="1"/>
    <n v="4"/>
    <n v="1"/>
    <n v="4"/>
    <x v="1"/>
    <n v="11652.39"/>
    <x v="1"/>
    <x v="0"/>
  </r>
  <r>
    <x v="2967"/>
    <n v="40"/>
    <x v="1"/>
    <n v="29.9"/>
    <n v="3"/>
    <x v="0"/>
    <x v="4"/>
    <x v="6"/>
    <n v="80113"/>
    <x v="1"/>
    <x v="1"/>
    <n v="2"/>
    <n v="1"/>
    <n v="5"/>
    <x v="0"/>
    <n v="31585.03"/>
    <x v="4"/>
    <x v="0"/>
  </r>
  <r>
    <x v="2968"/>
    <n v="56"/>
    <x v="1"/>
    <n v="26.9"/>
    <n v="3"/>
    <x v="1"/>
    <x v="4"/>
    <x v="3"/>
    <n v="74982"/>
    <x v="1"/>
    <x v="1"/>
    <n v="1"/>
    <n v="0"/>
    <n v="13"/>
    <x v="1"/>
    <n v="14368.09"/>
    <x v="0"/>
    <x v="0"/>
  </r>
  <r>
    <x v="2969"/>
    <n v="44"/>
    <x v="0"/>
    <n v="24.1"/>
    <n v="3"/>
    <x v="1"/>
    <x v="4"/>
    <x v="4"/>
    <n v="99929"/>
    <x v="0"/>
    <x v="0"/>
    <n v="4"/>
    <n v="2"/>
    <n v="11"/>
    <x v="0"/>
    <n v="17276.03"/>
    <x v="4"/>
    <x v="0"/>
  </r>
  <r>
    <x v="2970"/>
    <n v="41"/>
    <x v="1"/>
    <n v="31.4"/>
    <n v="2"/>
    <x v="1"/>
    <x v="0"/>
    <x v="6"/>
    <n v="44439"/>
    <x v="0"/>
    <x v="0"/>
    <n v="2"/>
    <n v="0"/>
    <n v="10"/>
    <x v="3"/>
    <n v="12178.53"/>
    <x v="4"/>
    <x v="1"/>
  </r>
  <r>
    <x v="2971"/>
    <n v="24"/>
    <x v="0"/>
    <n v="28.3"/>
    <n v="2"/>
    <x v="1"/>
    <x v="3"/>
    <x v="10"/>
    <n v="70624"/>
    <x v="1"/>
    <x v="1"/>
    <n v="8"/>
    <n v="0"/>
    <n v="9"/>
    <x v="1"/>
    <n v="8893.59"/>
    <x v="2"/>
    <x v="0"/>
  </r>
  <r>
    <x v="2972"/>
    <n v="47"/>
    <x v="0"/>
    <n v="26.4"/>
    <n v="1"/>
    <x v="1"/>
    <x v="3"/>
    <x v="4"/>
    <n v="52273"/>
    <x v="2"/>
    <x v="1"/>
    <n v="5"/>
    <n v="1"/>
    <n v="1"/>
    <x v="1"/>
    <n v="16599.82"/>
    <x v="3"/>
    <x v="0"/>
  </r>
  <r>
    <x v="2973"/>
    <n v="48"/>
    <x v="0"/>
    <n v="27.8"/>
    <n v="3"/>
    <x v="0"/>
    <x v="0"/>
    <x v="2"/>
    <n v="67755"/>
    <x v="1"/>
    <x v="2"/>
    <n v="10"/>
    <n v="1"/>
    <n v="7"/>
    <x v="1"/>
    <n v="34078.99"/>
    <x v="3"/>
    <x v="0"/>
  </r>
  <r>
    <x v="2974"/>
    <n v="52"/>
    <x v="1"/>
    <n v="24.5"/>
    <n v="1"/>
    <x v="0"/>
    <x v="0"/>
    <x v="10"/>
    <n v="19187"/>
    <x v="0"/>
    <x v="0"/>
    <n v="5"/>
    <n v="1"/>
    <n v="6"/>
    <x v="1"/>
    <n v="25917.09"/>
    <x v="3"/>
    <x v="0"/>
  </r>
  <r>
    <x v="2975"/>
    <n v="60"/>
    <x v="0"/>
    <n v="29.9"/>
    <n v="1"/>
    <x v="1"/>
    <x v="3"/>
    <x v="4"/>
    <n v="98663"/>
    <x v="2"/>
    <x v="0"/>
    <n v="5"/>
    <n v="0"/>
    <n v="0"/>
    <x v="3"/>
    <n v="20165.68"/>
    <x v="0"/>
    <x v="0"/>
  </r>
  <r>
    <x v="2976"/>
    <n v="36"/>
    <x v="1"/>
    <n v="19.100000000000001"/>
    <n v="1"/>
    <x v="1"/>
    <x v="3"/>
    <x v="0"/>
    <n v="84377"/>
    <x v="2"/>
    <x v="0"/>
    <n v="5"/>
    <n v="0"/>
    <n v="7"/>
    <x v="0"/>
    <n v="11570.42"/>
    <x v="4"/>
    <x v="2"/>
  </r>
  <r>
    <x v="2977"/>
    <n v="52"/>
    <x v="1"/>
    <n v="19.399999999999999"/>
    <n v="4"/>
    <x v="1"/>
    <x v="1"/>
    <x v="9"/>
    <n v="73488"/>
    <x v="2"/>
    <x v="0"/>
    <n v="4"/>
    <n v="1"/>
    <n v="4"/>
    <x v="2"/>
    <n v="19879.830000000002"/>
    <x v="3"/>
    <x v="2"/>
  </r>
  <r>
    <x v="2978"/>
    <n v="49"/>
    <x v="0"/>
    <n v="32"/>
    <n v="2"/>
    <x v="1"/>
    <x v="2"/>
    <x v="0"/>
    <n v="77300"/>
    <x v="2"/>
    <x v="0"/>
    <n v="2"/>
    <n v="0"/>
    <n v="14"/>
    <x v="1"/>
    <n v="12830.36"/>
    <x v="3"/>
    <x v="1"/>
  </r>
  <r>
    <x v="2979"/>
    <n v="56"/>
    <x v="0"/>
    <n v="31.5"/>
    <n v="1"/>
    <x v="0"/>
    <x v="3"/>
    <x v="0"/>
    <n v="88931"/>
    <x v="2"/>
    <x v="0"/>
    <n v="7"/>
    <n v="0"/>
    <n v="14"/>
    <x v="3"/>
    <n v="33593.97"/>
    <x v="0"/>
    <x v="1"/>
  </r>
  <r>
    <x v="2980"/>
    <n v="43"/>
    <x v="1"/>
    <n v="30.3"/>
    <n v="1"/>
    <x v="0"/>
    <x v="4"/>
    <x v="7"/>
    <n v="54431"/>
    <x v="0"/>
    <x v="0"/>
    <n v="4"/>
    <n v="0"/>
    <n v="4"/>
    <x v="0"/>
    <n v="25268.38"/>
    <x v="4"/>
    <x v="1"/>
  </r>
  <r>
    <x v="2981"/>
    <n v="21"/>
    <x v="0"/>
    <n v="29.7"/>
    <n v="1"/>
    <x v="1"/>
    <x v="4"/>
    <x v="8"/>
    <n v="59322"/>
    <x v="1"/>
    <x v="1"/>
    <n v="5"/>
    <n v="0"/>
    <n v="8"/>
    <x v="0"/>
    <n v="8945.09"/>
    <x v="2"/>
    <x v="0"/>
  </r>
  <r>
    <x v="2982"/>
    <n v="35"/>
    <x v="0"/>
    <n v="25.9"/>
    <n v="2"/>
    <x v="0"/>
    <x v="4"/>
    <x v="4"/>
    <n v="52322"/>
    <x v="2"/>
    <x v="0"/>
    <n v="1"/>
    <n v="0"/>
    <n v="9"/>
    <x v="3"/>
    <n v="32003.38"/>
    <x v="1"/>
    <x v="0"/>
  </r>
  <r>
    <x v="2983"/>
    <n v="22"/>
    <x v="0"/>
    <n v="25.2"/>
    <n v="1"/>
    <x v="1"/>
    <x v="1"/>
    <x v="5"/>
    <n v="73456"/>
    <x v="0"/>
    <x v="0"/>
    <n v="3"/>
    <n v="0"/>
    <n v="11"/>
    <x v="0"/>
    <n v="8445.86"/>
    <x v="2"/>
    <x v="0"/>
  </r>
  <r>
    <x v="2984"/>
    <n v="44"/>
    <x v="0"/>
    <n v="24.9"/>
    <n v="3"/>
    <x v="1"/>
    <x v="2"/>
    <x v="9"/>
    <n v="53577"/>
    <x v="2"/>
    <x v="0"/>
    <n v="5"/>
    <n v="1"/>
    <n v="9"/>
    <x v="0"/>
    <n v="14733.54"/>
    <x v="4"/>
    <x v="0"/>
  </r>
  <r>
    <x v="2985"/>
    <n v="26"/>
    <x v="1"/>
    <n v="18.399999999999999"/>
    <n v="0"/>
    <x v="1"/>
    <x v="4"/>
    <x v="6"/>
    <n v="19560"/>
    <x v="0"/>
    <x v="1"/>
    <n v="1"/>
    <n v="1"/>
    <n v="3"/>
    <x v="2"/>
    <n v="19753.48"/>
    <x v="1"/>
    <x v="2"/>
  </r>
  <r>
    <x v="2986"/>
    <n v="27"/>
    <x v="0"/>
    <n v="32.700000000000003"/>
    <n v="2"/>
    <x v="0"/>
    <x v="3"/>
    <x v="4"/>
    <n v="65665"/>
    <x v="0"/>
    <x v="0"/>
    <n v="2"/>
    <n v="1"/>
    <n v="12"/>
    <x v="0"/>
    <n v="35463.54"/>
    <x v="1"/>
    <x v="1"/>
  </r>
  <r>
    <x v="2987"/>
    <n v="37"/>
    <x v="1"/>
    <n v="30.4"/>
    <n v="2"/>
    <x v="1"/>
    <x v="4"/>
    <x v="4"/>
    <n v="44629"/>
    <x v="1"/>
    <x v="1"/>
    <n v="8"/>
    <n v="0"/>
    <n v="13"/>
    <x v="3"/>
    <n v="25632.37"/>
    <x v="4"/>
    <x v="1"/>
  </r>
  <r>
    <x v="2988"/>
    <n v="43"/>
    <x v="1"/>
    <n v="21.6"/>
    <n v="1"/>
    <x v="0"/>
    <x v="4"/>
    <x v="10"/>
    <n v="92085"/>
    <x v="0"/>
    <x v="1"/>
    <n v="3"/>
    <n v="0"/>
    <n v="5"/>
    <x v="2"/>
    <n v="30463.26"/>
    <x v="4"/>
    <x v="0"/>
  </r>
  <r>
    <x v="2989"/>
    <n v="33"/>
    <x v="0"/>
    <n v="31.1"/>
    <n v="3"/>
    <x v="0"/>
    <x v="3"/>
    <x v="1"/>
    <n v="81768"/>
    <x v="1"/>
    <x v="0"/>
    <n v="6"/>
    <n v="0"/>
    <n v="9"/>
    <x v="1"/>
    <n v="22692.35"/>
    <x v="1"/>
    <x v="1"/>
  </r>
  <r>
    <x v="2990"/>
    <n v="53"/>
    <x v="0"/>
    <n v="40.6"/>
    <n v="2"/>
    <x v="1"/>
    <x v="3"/>
    <x v="3"/>
    <n v="69127"/>
    <x v="0"/>
    <x v="2"/>
    <n v="3"/>
    <n v="0"/>
    <n v="12"/>
    <x v="2"/>
    <n v="26590.62"/>
    <x v="3"/>
    <x v="1"/>
  </r>
  <r>
    <x v="2991"/>
    <n v="27"/>
    <x v="1"/>
    <n v="33.299999999999997"/>
    <n v="1"/>
    <x v="0"/>
    <x v="3"/>
    <x v="6"/>
    <n v="57967"/>
    <x v="0"/>
    <x v="1"/>
    <n v="3"/>
    <n v="1"/>
    <n v="0"/>
    <x v="2"/>
    <n v="31013.13"/>
    <x v="1"/>
    <x v="1"/>
  </r>
  <r>
    <x v="2992"/>
    <n v="63"/>
    <x v="0"/>
    <n v="29.2"/>
    <n v="3"/>
    <x v="1"/>
    <x v="4"/>
    <x v="7"/>
    <n v="61650"/>
    <x v="0"/>
    <x v="1"/>
    <n v="2"/>
    <n v="0"/>
    <n v="0"/>
    <x v="0"/>
    <n v="16377.01"/>
    <x v="0"/>
    <x v="0"/>
  </r>
  <r>
    <x v="2993"/>
    <n v="56"/>
    <x v="1"/>
    <n v="25.8"/>
    <n v="3"/>
    <x v="1"/>
    <x v="2"/>
    <x v="0"/>
    <n v="37119"/>
    <x v="2"/>
    <x v="0"/>
    <n v="7"/>
    <n v="0"/>
    <n v="8"/>
    <x v="1"/>
    <n v="8697.75"/>
    <x v="0"/>
    <x v="0"/>
  </r>
  <r>
    <x v="2994"/>
    <n v="65"/>
    <x v="1"/>
    <n v="24.8"/>
    <n v="5"/>
    <x v="0"/>
    <x v="2"/>
    <x v="3"/>
    <n v="68027"/>
    <x v="0"/>
    <x v="0"/>
    <n v="3"/>
    <n v="0"/>
    <n v="13"/>
    <x v="2"/>
    <n v="31610.66"/>
    <x v="0"/>
    <x v="0"/>
  </r>
  <r>
    <x v="2995"/>
    <n v="60"/>
    <x v="0"/>
    <n v="32.1"/>
    <n v="5"/>
    <x v="1"/>
    <x v="1"/>
    <x v="1"/>
    <n v="65064"/>
    <x v="0"/>
    <x v="1"/>
    <n v="8"/>
    <n v="0"/>
    <n v="12"/>
    <x v="1"/>
    <n v="17278.259999999998"/>
    <x v="0"/>
    <x v="1"/>
  </r>
  <r>
    <x v="2996"/>
    <n v="61"/>
    <x v="1"/>
    <n v="29.7"/>
    <n v="1"/>
    <x v="1"/>
    <x v="2"/>
    <x v="8"/>
    <n v="107831"/>
    <x v="0"/>
    <x v="0"/>
    <n v="3"/>
    <n v="0"/>
    <n v="10"/>
    <x v="3"/>
    <n v="17533.560000000001"/>
    <x v="0"/>
    <x v="0"/>
  </r>
  <r>
    <x v="2997"/>
    <n v="21"/>
    <x v="1"/>
    <n v="26.3"/>
    <n v="2"/>
    <x v="0"/>
    <x v="4"/>
    <x v="4"/>
    <n v="98121"/>
    <x v="0"/>
    <x v="0"/>
    <n v="4"/>
    <n v="0"/>
    <n v="0"/>
    <x v="2"/>
    <n v="26589.39"/>
    <x v="2"/>
    <x v="0"/>
  </r>
  <r>
    <x v="2998"/>
    <n v="32"/>
    <x v="1"/>
    <n v="34.9"/>
    <n v="3"/>
    <x v="1"/>
    <x v="0"/>
    <x v="10"/>
    <n v="71350"/>
    <x v="2"/>
    <x v="1"/>
    <n v="2"/>
    <n v="0"/>
    <n v="12"/>
    <x v="2"/>
    <n v="16856.34"/>
    <x v="1"/>
    <x v="1"/>
  </r>
  <r>
    <x v="2999"/>
    <n v="43"/>
    <x v="1"/>
    <n v="29.4"/>
    <n v="1"/>
    <x v="1"/>
    <x v="1"/>
    <x v="5"/>
    <n v="58477"/>
    <x v="1"/>
    <x v="0"/>
    <n v="7"/>
    <n v="1"/>
    <n v="5"/>
    <x v="1"/>
    <n v="12242.5"/>
    <x v="4"/>
    <x v="0"/>
  </r>
  <r>
    <x v="3000"/>
    <n v="23"/>
    <x v="0"/>
    <n v="27.9"/>
    <n v="1"/>
    <x v="1"/>
    <x v="3"/>
    <x v="9"/>
    <n v="68131"/>
    <x v="0"/>
    <x v="4"/>
    <n v="5"/>
    <n v="2"/>
    <n v="5"/>
    <x v="0"/>
    <n v="24255.040000000001"/>
    <x v="2"/>
    <x v="0"/>
  </r>
  <r>
    <x v="3001"/>
    <n v="25"/>
    <x v="1"/>
    <n v="34.9"/>
    <n v="2"/>
    <x v="1"/>
    <x v="3"/>
    <x v="2"/>
    <n v="60850"/>
    <x v="0"/>
    <x v="0"/>
    <n v="3"/>
    <n v="0"/>
    <n v="8"/>
    <x v="1"/>
    <n v="13823.7"/>
    <x v="2"/>
    <x v="1"/>
  </r>
  <r>
    <x v="3002"/>
    <n v="42"/>
    <x v="0"/>
    <n v="17.7"/>
    <n v="1"/>
    <x v="1"/>
    <x v="0"/>
    <x v="8"/>
    <n v="97679"/>
    <x v="0"/>
    <x v="2"/>
    <n v="3"/>
    <n v="0"/>
    <n v="6"/>
    <x v="1"/>
    <n v="17258.189999999999"/>
    <x v="4"/>
    <x v="2"/>
  </r>
  <r>
    <x v="3003"/>
    <n v="19"/>
    <x v="0"/>
    <n v="22.3"/>
    <n v="1"/>
    <x v="1"/>
    <x v="0"/>
    <x v="9"/>
    <n v="54537"/>
    <x v="0"/>
    <x v="2"/>
    <n v="5"/>
    <n v="0"/>
    <n v="4"/>
    <x v="2"/>
    <n v="15663.4"/>
    <x v="2"/>
    <x v="0"/>
  </r>
  <r>
    <x v="3004"/>
    <n v="54"/>
    <x v="1"/>
    <n v="34.4"/>
    <n v="2"/>
    <x v="1"/>
    <x v="0"/>
    <x v="1"/>
    <n v="90377"/>
    <x v="0"/>
    <x v="1"/>
    <n v="8"/>
    <n v="0"/>
    <n v="6"/>
    <x v="3"/>
    <n v="23563.31"/>
    <x v="3"/>
    <x v="1"/>
  </r>
  <r>
    <x v="3005"/>
    <n v="19"/>
    <x v="0"/>
    <n v="25.4"/>
    <n v="4"/>
    <x v="1"/>
    <x v="0"/>
    <x v="7"/>
    <n v="54635"/>
    <x v="0"/>
    <x v="1"/>
    <n v="4"/>
    <n v="0"/>
    <n v="3"/>
    <x v="1"/>
    <n v="9604.8799999999992"/>
    <x v="2"/>
    <x v="0"/>
  </r>
  <r>
    <x v="3006"/>
    <n v="41"/>
    <x v="1"/>
    <n v="25.4"/>
    <n v="2"/>
    <x v="1"/>
    <x v="1"/>
    <x v="4"/>
    <n v="43746"/>
    <x v="0"/>
    <x v="0"/>
    <n v="3"/>
    <n v="0"/>
    <n v="7"/>
    <x v="0"/>
    <n v="8379.85"/>
    <x v="4"/>
    <x v="0"/>
  </r>
  <r>
    <x v="3007"/>
    <n v="53"/>
    <x v="1"/>
    <n v="21.9"/>
    <n v="4"/>
    <x v="1"/>
    <x v="2"/>
    <x v="2"/>
    <n v="61004"/>
    <x v="2"/>
    <x v="1"/>
    <n v="6"/>
    <n v="1"/>
    <n v="11"/>
    <x v="0"/>
    <n v="18460.53"/>
    <x v="3"/>
    <x v="0"/>
  </r>
  <r>
    <x v="3008"/>
    <n v="34"/>
    <x v="1"/>
    <n v="26.6"/>
    <n v="2"/>
    <x v="1"/>
    <x v="0"/>
    <x v="6"/>
    <n v="67795"/>
    <x v="0"/>
    <x v="0"/>
    <n v="5"/>
    <n v="0"/>
    <n v="2"/>
    <x v="1"/>
    <n v="4196.8900000000003"/>
    <x v="1"/>
    <x v="0"/>
  </r>
  <r>
    <x v="3009"/>
    <n v="30"/>
    <x v="0"/>
    <n v="22.6"/>
    <n v="4"/>
    <x v="0"/>
    <x v="1"/>
    <x v="6"/>
    <n v="92934"/>
    <x v="1"/>
    <x v="2"/>
    <n v="2"/>
    <n v="0"/>
    <n v="13"/>
    <x v="0"/>
    <n v="24517.26"/>
    <x v="1"/>
    <x v="0"/>
  </r>
  <r>
    <x v="3010"/>
    <n v="18"/>
    <x v="1"/>
    <n v="27.9"/>
    <n v="0"/>
    <x v="1"/>
    <x v="4"/>
    <x v="1"/>
    <n v="50299"/>
    <x v="1"/>
    <x v="0"/>
    <n v="7"/>
    <n v="0"/>
    <n v="11"/>
    <x v="1"/>
    <n v="6581.13"/>
    <x v="2"/>
    <x v="0"/>
  </r>
  <r>
    <x v="3011"/>
    <n v="33"/>
    <x v="0"/>
    <n v="19.899999999999999"/>
    <n v="4"/>
    <x v="1"/>
    <x v="1"/>
    <x v="10"/>
    <n v="72755"/>
    <x v="0"/>
    <x v="1"/>
    <n v="9"/>
    <n v="0"/>
    <n v="4"/>
    <x v="1"/>
    <n v="9696.14"/>
    <x v="1"/>
    <x v="2"/>
  </r>
  <r>
    <x v="3012"/>
    <n v="30"/>
    <x v="1"/>
    <n v="28.5"/>
    <n v="3"/>
    <x v="0"/>
    <x v="4"/>
    <x v="2"/>
    <n v="105693"/>
    <x v="0"/>
    <x v="0"/>
    <n v="9"/>
    <n v="0"/>
    <n v="13"/>
    <x v="0"/>
    <n v="26685.88"/>
    <x v="1"/>
    <x v="0"/>
  </r>
  <r>
    <x v="3013"/>
    <n v="65"/>
    <x v="1"/>
    <n v="30.4"/>
    <n v="3"/>
    <x v="0"/>
    <x v="1"/>
    <x v="1"/>
    <n v="93733"/>
    <x v="1"/>
    <x v="0"/>
    <n v="2"/>
    <n v="1"/>
    <n v="0"/>
    <x v="0"/>
    <n v="27978.65"/>
    <x v="0"/>
    <x v="1"/>
  </r>
  <r>
    <x v="3014"/>
    <n v="54"/>
    <x v="0"/>
    <n v="21.4"/>
    <n v="1"/>
    <x v="1"/>
    <x v="3"/>
    <x v="7"/>
    <n v="84015"/>
    <x v="2"/>
    <x v="1"/>
    <n v="4"/>
    <n v="1"/>
    <n v="0"/>
    <x v="1"/>
    <n v="16127.8"/>
    <x v="3"/>
    <x v="0"/>
  </r>
  <r>
    <x v="3015"/>
    <n v="65"/>
    <x v="1"/>
    <n v="33.6"/>
    <n v="1"/>
    <x v="1"/>
    <x v="1"/>
    <x v="9"/>
    <n v="59919"/>
    <x v="2"/>
    <x v="0"/>
    <n v="5"/>
    <n v="0"/>
    <n v="7"/>
    <x v="0"/>
    <n v="9231.85"/>
    <x v="0"/>
    <x v="1"/>
  </r>
  <r>
    <x v="3016"/>
    <n v="49"/>
    <x v="1"/>
    <n v="31.3"/>
    <n v="1"/>
    <x v="1"/>
    <x v="2"/>
    <x v="4"/>
    <n v="65981"/>
    <x v="1"/>
    <x v="0"/>
    <n v="3"/>
    <n v="0"/>
    <n v="14"/>
    <x v="3"/>
    <n v="18816.099999999999"/>
    <x v="3"/>
    <x v="1"/>
  </r>
  <r>
    <x v="3017"/>
    <n v="28"/>
    <x v="1"/>
    <n v="27.9"/>
    <n v="1"/>
    <x v="1"/>
    <x v="3"/>
    <x v="4"/>
    <n v="62608"/>
    <x v="1"/>
    <x v="0"/>
    <n v="3"/>
    <n v="0"/>
    <n v="13"/>
    <x v="1"/>
    <n v="10498.07"/>
    <x v="1"/>
    <x v="0"/>
  </r>
  <r>
    <x v="3018"/>
    <n v="41"/>
    <x v="0"/>
    <n v="27.4"/>
    <n v="0"/>
    <x v="1"/>
    <x v="1"/>
    <x v="5"/>
    <n v="56798"/>
    <x v="1"/>
    <x v="1"/>
    <n v="4"/>
    <n v="0"/>
    <n v="12"/>
    <x v="1"/>
    <n v="14328.04"/>
    <x v="4"/>
    <x v="0"/>
  </r>
  <r>
    <x v="3019"/>
    <n v="21"/>
    <x v="0"/>
    <n v="34.700000000000003"/>
    <n v="2"/>
    <x v="1"/>
    <x v="4"/>
    <x v="9"/>
    <n v="87814"/>
    <x v="0"/>
    <x v="0"/>
    <n v="5"/>
    <n v="0"/>
    <n v="7"/>
    <x v="0"/>
    <n v="10739.69"/>
    <x v="2"/>
    <x v="1"/>
  </r>
  <r>
    <x v="3020"/>
    <n v="20"/>
    <x v="0"/>
    <n v="22.5"/>
    <n v="2"/>
    <x v="0"/>
    <x v="2"/>
    <x v="6"/>
    <n v="77083"/>
    <x v="1"/>
    <x v="1"/>
    <n v="8"/>
    <n v="0"/>
    <n v="0"/>
    <x v="0"/>
    <n v="27449.23"/>
    <x v="2"/>
    <x v="0"/>
  </r>
  <r>
    <x v="3021"/>
    <n v="20"/>
    <x v="1"/>
    <n v="33.9"/>
    <n v="2"/>
    <x v="0"/>
    <x v="4"/>
    <x v="5"/>
    <n v="89086"/>
    <x v="1"/>
    <x v="0"/>
    <n v="3"/>
    <n v="0"/>
    <n v="4"/>
    <x v="3"/>
    <n v="30293.69"/>
    <x v="2"/>
    <x v="1"/>
  </r>
  <r>
    <x v="3022"/>
    <n v="38"/>
    <x v="0"/>
    <n v="26.5"/>
    <n v="1"/>
    <x v="1"/>
    <x v="0"/>
    <x v="0"/>
    <n v="73643"/>
    <x v="2"/>
    <x v="1"/>
    <n v="5"/>
    <n v="0"/>
    <n v="14"/>
    <x v="0"/>
    <n v="14181.96"/>
    <x v="4"/>
    <x v="0"/>
  </r>
  <r>
    <x v="3023"/>
    <n v="26"/>
    <x v="1"/>
    <n v="38.799999999999997"/>
    <n v="0"/>
    <x v="1"/>
    <x v="3"/>
    <x v="0"/>
    <n v="59586"/>
    <x v="0"/>
    <x v="0"/>
    <n v="2"/>
    <n v="0"/>
    <n v="2"/>
    <x v="0"/>
    <n v="6778.79"/>
    <x v="1"/>
    <x v="1"/>
  </r>
  <r>
    <x v="3024"/>
    <n v="43"/>
    <x v="1"/>
    <n v="23.3"/>
    <n v="1"/>
    <x v="1"/>
    <x v="2"/>
    <x v="1"/>
    <n v="65068"/>
    <x v="0"/>
    <x v="0"/>
    <n v="7"/>
    <n v="0"/>
    <n v="4"/>
    <x v="2"/>
    <n v="9802.5400000000009"/>
    <x v="4"/>
    <x v="0"/>
  </r>
  <r>
    <x v="3025"/>
    <n v="43"/>
    <x v="1"/>
    <n v="30.2"/>
    <n v="1"/>
    <x v="1"/>
    <x v="1"/>
    <x v="1"/>
    <n v="92403"/>
    <x v="0"/>
    <x v="4"/>
    <n v="5"/>
    <n v="1"/>
    <n v="13"/>
    <x v="2"/>
    <n v="22812.61"/>
    <x v="4"/>
    <x v="1"/>
  </r>
  <r>
    <x v="3026"/>
    <n v="65"/>
    <x v="1"/>
    <n v="31.8"/>
    <n v="0"/>
    <x v="0"/>
    <x v="4"/>
    <x v="7"/>
    <n v="106311"/>
    <x v="0"/>
    <x v="1"/>
    <n v="5"/>
    <n v="2"/>
    <n v="5"/>
    <x v="2"/>
    <n v="38609.99"/>
    <x v="0"/>
    <x v="1"/>
  </r>
  <r>
    <x v="3027"/>
    <n v="27"/>
    <x v="0"/>
    <n v="29.1"/>
    <n v="3"/>
    <x v="1"/>
    <x v="2"/>
    <x v="2"/>
    <n v="75335"/>
    <x v="1"/>
    <x v="1"/>
    <n v="3"/>
    <n v="0"/>
    <n v="2"/>
    <x v="0"/>
    <n v="7560.29"/>
    <x v="1"/>
    <x v="0"/>
  </r>
  <r>
    <x v="3028"/>
    <n v="20"/>
    <x v="1"/>
    <n v="30"/>
    <n v="3"/>
    <x v="0"/>
    <x v="0"/>
    <x v="4"/>
    <n v="50442"/>
    <x v="0"/>
    <x v="0"/>
    <n v="6"/>
    <n v="0"/>
    <n v="0"/>
    <x v="1"/>
    <n v="21106.55"/>
    <x v="2"/>
    <x v="0"/>
  </r>
  <r>
    <x v="3029"/>
    <n v="41"/>
    <x v="0"/>
    <n v="21.2"/>
    <n v="4"/>
    <x v="1"/>
    <x v="3"/>
    <x v="8"/>
    <n v="86967"/>
    <x v="0"/>
    <x v="0"/>
    <n v="3"/>
    <n v="0"/>
    <n v="13"/>
    <x v="1"/>
    <n v="10897.04"/>
    <x v="4"/>
    <x v="0"/>
  </r>
  <r>
    <x v="3030"/>
    <n v="35"/>
    <x v="1"/>
    <n v="22.9"/>
    <n v="1"/>
    <x v="0"/>
    <x v="0"/>
    <x v="4"/>
    <n v="38212"/>
    <x v="0"/>
    <x v="1"/>
    <n v="7"/>
    <n v="0"/>
    <n v="0"/>
    <x v="3"/>
    <n v="31261.99"/>
    <x v="1"/>
    <x v="0"/>
  </r>
  <r>
    <x v="3031"/>
    <n v="33"/>
    <x v="1"/>
    <n v="30.5"/>
    <n v="1"/>
    <x v="1"/>
    <x v="4"/>
    <x v="10"/>
    <n v="46268"/>
    <x v="1"/>
    <x v="0"/>
    <n v="6"/>
    <n v="1"/>
    <n v="8"/>
    <x v="1"/>
    <n v="13151.88"/>
    <x v="1"/>
    <x v="1"/>
  </r>
  <r>
    <x v="3032"/>
    <n v="55"/>
    <x v="0"/>
    <n v="29.8"/>
    <n v="2"/>
    <x v="1"/>
    <x v="3"/>
    <x v="2"/>
    <n v="58690"/>
    <x v="0"/>
    <x v="0"/>
    <n v="4"/>
    <n v="0"/>
    <n v="8"/>
    <x v="2"/>
    <n v="13881.93"/>
    <x v="3"/>
    <x v="0"/>
  </r>
  <r>
    <x v="3033"/>
    <n v="33"/>
    <x v="0"/>
    <n v="25.7"/>
    <n v="2"/>
    <x v="1"/>
    <x v="2"/>
    <x v="6"/>
    <n v="47086"/>
    <x v="0"/>
    <x v="1"/>
    <n v="7"/>
    <n v="0"/>
    <n v="8"/>
    <x v="1"/>
    <n v="8993.91"/>
    <x v="1"/>
    <x v="0"/>
  </r>
  <r>
    <x v="3034"/>
    <n v="32"/>
    <x v="1"/>
    <n v="27.8"/>
    <n v="1"/>
    <x v="1"/>
    <x v="4"/>
    <x v="1"/>
    <n v="18000"/>
    <x v="0"/>
    <x v="1"/>
    <n v="5"/>
    <n v="2"/>
    <n v="5"/>
    <x v="1"/>
    <n v="15167.97"/>
    <x v="1"/>
    <x v="0"/>
  </r>
  <r>
    <x v="3035"/>
    <n v="29"/>
    <x v="1"/>
    <n v="26.8"/>
    <n v="3"/>
    <x v="1"/>
    <x v="1"/>
    <x v="10"/>
    <n v="19179"/>
    <x v="1"/>
    <x v="4"/>
    <n v="3"/>
    <n v="1"/>
    <n v="5"/>
    <x v="1"/>
    <n v="17174.509999999998"/>
    <x v="1"/>
    <x v="0"/>
  </r>
  <r>
    <x v="3036"/>
    <n v="25"/>
    <x v="0"/>
    <n v="31.6"/>
    <n v="3"/>
    <x v="0"/>
    <x v="4"/>
    <x v="3"/>
    <n v="97907"/>
    <x v="2"/>
    <x v="0"/>
    <n v="4"/>
    <n v="0"/>
    <n v="11"/>
    <x v="1"/>
    <n v="27813.57"/>
    <x v="2"/>
    <x v="1"/>
  </r>
  <r>
    <x v="3037"/>
    <n v="57"/>
    <x v="0"/>
    <n v="27.5"/>
    <n v="0"/>
    <x v="0"/>
    <x v="4"/>
    <x v="7"/>
    <n v="106840"/>
    <x v="2"/>
    <x v="0"/>
    <n v="6"/>
    <n v="0"/>
    <n v="6"/>
    <x v="2"/>
    <n v="29851.919999999998"/>
    <x v="0"/>
    <x v="0"/>
  </r>
  <r>
    <x v="3038"/>
    <n v="65"/>
    <x v="1"/>
    <n v="25.4"/>
    <n v="2"/>
    <x v="1"/>
    <x v="4"/>
    <x v="4"/>
    <n v="105933"/>
    <x v="0"/>
    <x v="2"/>
    <n v="6"/>
    <n v="1"/>
    <n v="1"/>
    <x v="3"/>
    <n v="32907.19"/>
    <x v="0"/>
    <x v="0"/>
  </r>
  <r>
    <x v="3039"/>
    <n v="41"/>
    <x v="1"/>
    <n v="25.7"/>
    <n v="1"/>
    <x v="1"/>
    <x v="0"/>
    <x v="3"/>
    <n v="67102"/>
    <x v="0"/>
    <x v="0"/>
    <n v="3"/>
    <n v="0"/>
    <n v="14"/>
    <x v="1"/>
    <n v="11353.13"/>
    <x v="4"/>
    <x v="0"/>
  </r>
  <r>
    <x v="3040"/>
    <n v="35"/>
    <x v="1"/>
    <n v="23.5"/>
    <n v="3"/>
    <x v="1"/>
    <x v="0"/>
    <x v="1"/>
    <n v="41276"/>
    <x v="1"/>
    <x v="1"/>
    <n v="5"/>
    <n v="1"/>
    <n v="12"/>
    <x v="1"/>
    <n v="15209.93"/>
    <x v="1"/>
    <x v="0"/>
  </r>
  <r>
    <x v="3041"/>
    <n v="39"/>
    <x v="1"/>
    <n v="22.6"/>
    <n v="1"/>
    <x v="0"/>
    <x v="4"/>
    <x v="5"/>
    <n v="88218"/>
    <x v="2"/>
    <x v="0"/>
    <n v="4"/>
    <n v="0"/>
    <n v="9"/>
    <x v="3"/>
    <n v="31259.599999999999"/>
    <x v="4"/>
    <x v="0"/>
  </r>
  <r>
    <x v="3042"/>
    <n v="53"/>
    <x v="1"/>
    <n v="27.3"/>
    <n v="0"/>
    <x v="0"/>
    <x v="0"/>
    <x v="2"/>
    <n v="18000"/>
    <x v="2"/>
    <x v="1"/>
    <n v="3"/>
    <n v="0"/>
    <n v="6"/>
    <x v="2"/>
    <n v="30551.23"/>
    <x v="3"/>
    <x v="0"/>
  </r>
  <r>
    <x v="3043"/>
    <n v="30"/>
    <x v="0"/>
    <n v="23.4"/>
    <n v="2"/>
    <x v="1"/>
    <x v="4"/>
    <x v="1"/>
    <n v="76477"/>
    <x v="0"/>
    <x v="1"/>
    <n v="6"/>
    <n v="0"/>
    <n v="9"/>
    <x v="0"/>
    <n v="11694.98"/>
    <x v="1"/>
    <x v="0"/>
  </r>
  <r>
    <x v="3044"/>
    <n v="60"/>
    <x v="1"/>
    <n v="24.4"/>
    <n v="0"/>
    <x v="0"/>
    <x v="3"/>
    <x v="1"/>
    <n v="75522"/>
    <x v="0"/>
    <x v="0"/>
    <n v="4"/>
    <n v="0"/>
    <n v="11"/>
    <x v="0"/>
    <n v="25307.91"/>
    <x v="0"/>
    <x v="0"/>
  </r>
  <r>
    <x v="3045"/>
    <n v="50"/>
    <x v="0"/>
    <n v="31.2"/>
    <n v="2"/>
    <x v="1"/>
    <x v="0"/>
    <x v="9"/>
    <n v="108678"/>
    <x v="2"/>
    <x v="2"/>
    <n v="1"/>
    <n v="1"/>
    <n v="7"/>
    <x v="1"/>
    <n v="24157.81"/>
    <x v="3"/>
    <x v="1"/>
  </r>
  <r>
    <x v="3046"/>
    <n v="54"/>
    <x v="0"/>
    <n v="35.5"/>
    <n v="0"/>
    <x v="1"/>
    <x v="1"/>
    <x v="0"/>
    <n v="63807"/>
    <x v="0"/>
    <x v="1"/>
    <n v="10"/>
    <n v="0"/>
    <n v="8"/>
    <x v="0"/>
    <n v="17800.89"/>
    <x v="3"/>
    <x v="1"/>
  </r>
  <r>
    <x v="3047"/>
    <n v="35"/>
    <x v="0"/>
    <n v="31"/>
    <n v="1"/>
    <x v="1"/>
    <x v="2"/>
    <x v="7"/>
    <n v="61833"/>
    <x v="2"/>
    <x v="1"/>
    <n v="3"/>
    <n v="0"/>
    <n v="14"/>
    <x v="0"/>
    <n v="18812.5"/>
    <x v="1"/>
    <x v="1"/>
  </r>
  <r>
    <x v="3048"/>
    <n v="18"/>
    <x v="0"/>
    <n v="20.3"/>
    <n v="1"/>
    <x v="1"/>
    <x v="0"/>
    <x v="8"/>
    <n v="50640"/>
    <x v="1"/>
    <x v="2"/>
    <n v="4"/>
    <n v="1"/>
    <n v="10"/>
    <x v="1"/>
    <n v="13197.01"/>
    <x v="2"/>
    <x v="0"/>
  </r>
  <r>
    <x v="3049"/>
    <n v="22"/>
    <x v="0"/>
    <n v="22.6"/>
    <n v="5"/>
    <x v="1"/>
    <x v="3"/>
    <x v="1"/>
    <n v="88148"/>
    <x v="2"/>
    <x v="1"/>
    <n v="4"/>
    <n v="0"/>
    <n v="13"/>
    <x v="1"/>
    <n v="17314.419999999998"/>
    <x v="2"/>
    <x v="0"/>
  </r>
  <r>
    <x v="3050"/>
    <n v="32"/>
    <x v="1"/>
    <n v="29.4"/>
    <n v="3"/>
    <x v="1"/>
    <x v="3"/>
    <x v="1"/>
    <n v="53708"/>
    <x v="0"/>
    <x v="0"/>
    <n v="3"/>
    <n v="1"/>
    <n v="0"/>
    <x v="2"/>
    <n v="18680.63"/>
    <x v="1"/>
    <x v="0"/>
  </r>
  <r>
    <x v="3051"/>
    <n v="49"/>
    <x v="0"/>
    <n v="25.2"/>
    <n v="1"/>
    <x v="1"/>
    <x v="0"/>
    <x v="8"/>
    <n v="59920"/>
    <x v="0"/>
    <x v="0"/>
    <n v="4"/>
    <n v="0"/>
    <n v="9"/>
    <x v="2"/>
    <n v="15082.68"/>
    <x v="3"/>
    <x v="0"/>
  </r>
  <r>
    <x v="3052"/>
    <n v="44"/>
    <x v="0"/>
    <n v="24.4"/>
    <n v="2"/>
    <x v="1"/>
    <x v="4"/>
    <x v="3"/>
    <n v="51105"/>
    <x v="2"/>
    <x v="0"/>
    <n v="3"/>
    <n v="1"/>
    <n v="6"/>
    <x v="0"/>
    <n v="15854.49"/>
    <x v="4"/>
    <x v="0"/>
  </r>
  <r>
    <x v="3053"/>
    <n v="32"/>
    <x v="0"/>
    <n v="27.4"/>
    <n v="0"/>
    <x v="1"/>
    <x v="4"/>
    <x v="0"/>
    <n v="18000"/>
    <x v="0"/>
    <x v="0"/>
    <n v="4"/>
    <n v="0"/>
    <n v="3"/>
    <x v="0"/>
    <n v="7290.47"/>
    <x v="1"/>
    <x v="0"/>
  </r>
  <r>
    <x v="3054"/>
    <n v="18"/>
    <x v="1"/>
    <n v="27.5"/>
    <n v="1"/>
    <x v="1"/>
    <x v="0"/>
    <x v="9"/>
    <n v="84937"/>
    <x v="1"/>
    <x v="0"/>
    <n v="3"/>
    <n v="0"/>
    <n v="7"/>
    <x v="1"/>
    <n v="5003.04"/>
    <x v="2"/>
    <x v="0"/>
  </r>
  <r>
    <x v="3055"/>
    <n v="47"/>
    <x v="0"/>
    <n v="21.8"/>
    <n v="2"/>
    <x v="1"/>
    <x v="0"/>
    <x v="7"/>
    <n v="55323"/>
    <x v="0"/>
    <x v="0"/>
    <n v="7"/>
    <n v="0"/>
    <n v="6"/>
    <x v="0"/>
    <n v="7208.32"/>
    <x v="3"/>
    <x v="0"/>
  </r>
  <r>
    <x v="3056"/>
    <n v="34"/>
    <x v="0"/>
    <n v="33.5"/>
    <n v="0"/>
    <x v="1"/>
    <x v="1"/>
    <x v="6"/>
    <n v="112298"/>
    <x v="0"/>
    <x v="0"/>
    <n v="1"/>
    <n v="1"/>
    <n v="9"/>
    <x v="2"/>
    <n v="14570.41"/>
    <x v="1"/>
    <x v="1"/>
  </r>
  <r>
    <x v="3057"/>
    <n v="20"/>
    <x v="0"/>
    <n v="30.5"/>
    <n v="1"/>
    <x v="0"/>
    <x v="1"/>
    <x v="2"/>
    <n v="47410"/>
    <x v="0"/>
    <x v="0"/>
    <n v="3"/>
    <n v="1"/>
    <n v="2"/>
    <x v="1"/>
    <n v="18719.419999999998"/>
    <x v="2"/>
    <x v="1"/>
  </r>
  <r>
    <x v="3058"/>
    <n v="38"/>
    <x v="0"/>
    <n v="32.6"/>
    <n v="2"/>
    <x v="0"/>
    <x v="4"/>
    <x v="3"/>
    <n v="83042"/>
    <x v="2"/>
    <x v="0"/>
    <n v="4"/>
    <n v="1"/>
    <n v="11"/>
    <x v="2"/>
    <n v="31586.37"/>
    <x v="4"/>
    <x v="1"/>
  </r>
  <r>
    <x v="3059"/>
    <n v="35"/>
    <x v="0"/>
    <n v="20.7"/>
    <n v="1"/>
    <x v="1"/>
    <x v="3"/>
    <x v="4"/>
    <n v="66188"/>
    <x v="2"/>
    <x v="0"/>
    <n v="7"/>
    <n v="0"/>
    <n v="5"/>
    <x v="1"/>
    <n v="17630.63"/>
    <x v="1"/>
    <x v="0"/>
  </r>
  <r>
    <x v="3060"/>
    <n v="37"/>
    <x v="0"/>
    <n v="19.399999999999999"/>
    <n v="2"/>
    <x v="1"/>
    <x v="1"/>
    <x v="2"/>
    <n v="73939"/>
    <x v="0"/>
    <x v="0"/>
    <n v="4"/>
    <n v="1"/>
    <n v="1"/>
    <x v="0"/>
    <n v="15726.19"/>
    <x v="4"/>
    <x v="2"/>
  </r>
  <r>
    <x v="3061"/>
    <n v="52"/>
    <x v="0"/>
    <n v="20.7"/>
    <n v="2"/>
    <x v="0"/>
    <x v="1"/>
    <x v="3"/>
    <n v="25450"/>
    <x v="0"/>
    <x v="2"/>
    <n v="6"/>
    <n v="0"/>
    <n v="9"/>
    <x v="1"/>
    <n v="29644.400000000001"/>
    <x v="3"/>
    <x v="0"/>
  </r>
  <r>
    <x v="3062"/>
    <n v="49"/>
    <x v="1"/>
    <n v="27.4"/>
    <n v="2"/>
    <x v="0"/>
    <x v="2"/>
    <x v="2"/>
    <n v="89870"/>
    <x v="1"/>
    <x v="1"/>
    <n v="5"/>
    <n v="0"/>
    <n v="12"/>
    <x v="1"/>
    <n v="28045.52"/>
    <x v="3"/>
    <x v="0"/>
  </r>
  <r>
    <x v="3063"/>
    <n v="47"/>
    <x v="1"/>
    <n v="23.5"/>
    <n v="2"/>
    <x v="1"/>
    <x v="3"/>
    <x v="10"/>
    <n v="32593"/>
    <x v="0"/>
    <x v="1"/>
    <n v="2"/>
    <n v="0"/>
    <n v="7"/>
    <x v="1"/>
    <n v="14216.75"/>
    <x v="3"/>
    <x v="0"/>
  </r>
  <r>
    <x v="3064"/>
    <n v="55"/>
    <x v="0"/>
    <n v="20.8"/>
    <n v="1"/>
    <x v="1"/>
    <x v="2"/>
    <x v="4"/>
    <n v="18000"/>
    <x v="2"/>
    <x v="5"/>
    <n v="10"/>
    <n v="1"/>
    <n v="8"/>
    <x v="1"/>
    <n v="31474.91"/>
    <x v="3"/>
    <x v="0"/>
  </r>
  <r>
    <x v="3065"/>
    <n v="46"/>
    <x v="1"/>
    <n v="18.600000000000001"/>
    <n v="3"/>
    <x v="0"/>
    <x v="4"/>
    <x v="2"/>
    <n v="80661"/>
    <x v="0"/>
    <x v="0"/>
    <n v="8"/>
    <n v="0"/>
    <n v="0"/>
    <x v="3"/>
    <n v="33500.97"/>
    <x v="3"/>
    <x v="2"/>
  </r>
  <r>
    <x v="3066"/>
    <n v="49"/>
    <x v="0"/>
    <n v="24.3"/>
    <n v="2"/>
    <x v="1"/>
    <x v="1"/>
    <x v="2"/>
    <n v="42334"/>
    <x v="0"/>
    <x v="0"/>
    <n v="3"/>
    <n v="0"/>
    <n v="10"/>
    <x v="1"/>
    <n v="11105.68"/>
    <x v="3"/>
    <x v="0"/>
  </r>
  <r>
    <x v="3067"/>
    <n v="23"/>
    <x v="1"/>
    <n v="25"/>
    <n v="0"/>
    <x v="1"/>
    <x v="3"/>
    <x v="1"/>
    <n v="98158"/>
    <x v="2"/>
    <x v="1"/>
    <n v="7"/>
    <n v="0"/>
    <n v="9"/>
    <x v="1"/>
    <n v="10827.88"/>
    <x v="2"/>
    <x v="0"/>
  </r>
  <r>
    <x v="3068"/>
    <n v="29"/>
    <x v="0"/>
    <n v="34.799999999999997"/>
    <n v="2"/>
    <x v="1"/>
    <x v="4"/>
    <x v="8"/>
    <n v="58857"/>
    <x v="0"/>
    <x v="2"/>
    <n v="6"/>
    <n v="0"/>
    <n v="1"/>
    <x v="1"/>
    <n v="17360.919999999998"/>
    <x v="1"/>
    <x v="1"/>
  </r>
  <r>
    <x v="3069"/>
    <n v="20"/>
    <x v="1"/>
    <n v="34.4"/>
    <n v="3"/>
    <x v="0"/>
    <x v="0"/>
    <x v="7"/>
    <n v="34211"/>
    <x v="2"/>
    <x v="0"/>
    <n v="3"/>
    <n v="0"/>
    <n v="1"/>
    <x v="1"/>
    <n v="29778.25"/>
    <x v="2"/>
    <x v="1"/>
  </r>
  <r>
    <x v="3070"/>
    <n v="48"/>
    <x v="0"/>
    <n v="22.9"/>
    <n v="1"/>
    <x v="0"/>
    <x v="4"/>
    <x v="4"/>
    <n v="73377"/>
    <x v="2"/>
    <x v="2"/>
    <n v="6"/>
    <n v="1"/>
    <n v="5"/>
    <x v="0"/>
    <n v="35712.22"/>
    <x v="3"/>
    <x v="0"/>
  </r>
  <r>
    <x v="3071"/>
    <n v="35"/>
    <x v="0"/>
    <n v="35"/>
    <n v="0"/>
    <x v="1"/>
    <x v="3"/>
    <x v="8"/>
    <n v="62513"/>
    <x v="0"/>
    <x v="0"/>
    <n v="1"/>
    <n v="0"/>
    <n v="6"/>
    <x v="1"/>
    <n v="10301.73"/>
    <x v="1"/>
    <x v="1"/>
  </r>
  <r>
    <x v="3072"/>
    <n v="40"/>
    <x v="1"/>
    <n v="23.8"/>
    <n v="3"/>
    <x v="1"/>
    <x v="0"/>
    <x v="2"/>
    <n v="96275"/>
    <x v="0"/>
    <x v="0"/>
    <n v="1"/>
    <n v="0"/>
    <n v="8"/>
    <x v="0"/>
    <n v="6730.63"/>
    <x v="4"/>
    <x v="0"/>
  </r>
  <r>
    <x v="3073"/>
    <n v="25"/>
    <x v="0"/>
    <n v="24.7"/>
    <n v="2"/>
    <x v="1"/>
    <x v="4"/>
    <x v="0"/>
    <n v="72517"/>
    <x v="0"/>
    <x v="0"/>
    <n v="3"/>
    <n v="0"/>
    <n v="13"/>
    <x v="2"/>
    <n v="10466.34"/>
    <x v="2"/>
    <x v="0"/>
  </r>
  <r>
    <x v="3074"/>
    <n v="25"/>
    <x v="1"/>
    <n v="29.8"/>
    <n v="4"/>
    <x v="1"/>
    <x v="0"/>
    <x v="10"/>
    <n v="53792"/>
    <x v="0"/>
    <x v="0"/>
    <n v="7"/>
    <n v="0"/>
    <n v="8"/>
    <x v="2"/>
    <n v="12015.86"/>
    <x v="2"/>
    <x v="0"/>
  </r>
  <r>
    <x v="3075"/>
    <n v="55"/>
    <x v="0"/>
    <n v="23.7"/>
    <n v="1"/>
    <x v="1"/>
    <x v="3"/>
    <x v="2"/>
    <n v="58449"/>
    <x v="1"/>
    <x v="1"/>
    <n v="4"/>
    <n v="0"/>
    <n v="14"/>
    <x v="2"/>
    <n v="16359.38"/>
    <x v="3"/>
    <x v="0"/>
  </r>
  <r>
    <x v="3076"/>
    <n v="57"/>
    <x v="1"/>
    <n v="31"/>
    <n v="0"/>
    <x v="0"/>
    <x v="4"/>
    <x v="8"/>
    <n v="110230"/>
    <x v="1"/>
    <x v="1"/>
    <n v="8"/>
    <n v="0"/>
    <n v="1"/>
    <x v="0"/>
    <n v="24596.2"/>
    <x v="0"/>
    <x v="1"/>
  </r>
  <r>
    <x v="3077"/>
    <n v="30"/>
    <x v="0"/>
    <n v="27.4"/>
    <n v="2"/>
    <x v="0"/>
    <x v="3"/>
    <x v="1"/>
    <n v="64206"/>
    <x v="0"/>
    <x v="1"/>
    <n v="6"/>
    <n v="1"/>
    <n v="5"/>
    <x v="2"/>
    <n v="32639.56"/>
    <x v="1"/>
    <x v="0"/>
  </r>
  <r>
    <x v="3078"/>
    <n v="55"/>
    <x v="1"/>
    <n v="30.4"/>
    <n v="3"/>
    <x v="0"/>
    <x v="4"/>
    <x v="2"/>
    <n v="126954"/>
    <x v="1"/>
    <x v="0"/>
    <n v="4"/>
    <n v="0"/>
    <n v="14"/>
    <x v="2"/>
    <n v="32262.3"/>
    <x v="3"/>
    <x v="1"/>
  </r>
  <r>
    <x v="3079"/>
    <n v="40"/>
    <x v="1"/>
    <n v="31.6"/>
    <n v="0"/>
    <x v="1"/>
    <x v="0"/>
    <x v="9"/>
    <n v="56468"/>
    <x v="1"/>
    <x v="3"/>
    <n v="12"/>
    <n v="1"/>
    <n v="1"/>
    <x v="1"/>
    <n v="20497.900000000001"/>
    <x v="4"/>
    <x v="1"/>
  </r>
  <r>
    <x v="3080"/>
    <n v="39"/>
    <x v="1"/>
    <n v="34.4"/>
    <n v="2"/>
    <x v="1"/>
    <x v="4"/>
    <x v="10"/>
    <n v="91086"/>
    <x v="0"/>
    <x v="0"/>
    <n v="5"/>
    <n v="1"/>
    <n v="11"/>
    <x v="2"/>
    <n v="18399.12"/>
    <x v="4"/>
    <x v="1"/>
  </r>
  <r>
    <x v="3081"/>
    <n v="54"/>
    <x v="0"/>
    <n v="26.2"/>
    <n v="1"/>
    <x v="1"/>
    <x v="2"/>
    <x v="9"/>
    <n v="33787"/>
    <x v="2"/>
    <x v="0"/>
    <n v="5"/>
    <n v="0"/>
    <n v="1"/>
    <x v="2"/>
    <n v="13125.62"/>
    <x v="3"/>
    <x v="0"/>
  </r>
  <r>
    <x v="3082"/>
    <n v="24"/>
    <x v="0"/>
    <n v="24.6"/>
    <n v="1"/>
    <x v="0"/>
    <x v="1"/>
    <x v="3"/>
    <n v="18000"/>
    <x v="1"/>
    <x v="0"/>
    <n v="5"/>
    <n v="1"/>
    <n v="7"/>
    <x v="3"/>
    <n v="29985.91"/>
    <x v="2"/>
    <x v="0"/>
  </r>
  <r>
    <x v="3083"/>
    <n v="65"/>
    <x v="0"/>
    <n v="27.3"/>
    <n v="0"/>
    <x v="1"/>
    <x v="3"/>
    <x v="4"/>
    <n v="20875"/>
    <x v="2"/>
    <x v="1"/>
    <n v="7"/>
    <n v="1"/>
    <n v="13"/>
    <x v="1"/>
    <n v="22029.51"/>
    <x v="0"/>
    <x v="0"/>
  </r>
  <r>
    <x v="3084"/>
    <n v="58"/>
    <x v="1"/>
    <n v="23.3"/>
    <n v="2"/>
    <x v="0"/>
    <x v="1"/>
    <x v="9"/>
    <n v="27676"/>
    <x v="2"/>
    <x v="0"/>
    <n v="9"/>
    <n v="0"/>
    <n v="4"/>
    <x v="1"/>
    <n v="28582.61"/>
    <x v="0"/>
    <x v="0"/>
  </r>
  <r>
    <x v="3085"/>
    <n v="40"/>
    <x v="0"/>
    <n v="28.1"/>
    <n v="1"/>
    <x v="1"/>
    <x v="0"/>
    <x v="1"/>
    <n v="82570"/>
    <x v="0"/>
    <x v="1"/>
    <n v="3"/>
    <n v="0"/>
    <n v="10"/>
    <x v="0"/>
    <n v="13770.73"/>
    <x v="4"/>
    <x v="0"/>
  </r>
  <r>
    <x v="3086"/>
    <n v="57"/>
    <x v="1"/>
    <n v="24.5"/>
    <n v="2"/>
    <x v="1"/>
    <x v="4"/>
    <x v="0"/>
    <n v="83694"/>
    <x v="2"/>
    <x v="0"/>
    <n v="3"/>
    <n v="0"/>
    <n v="12"/>
    <x v="0"/>
    <n v="13086.76"/>
    <x v="0"/>
    <x v="0"/>
  </r>
  <r>
    <x v="3087"/>
    <n v="36"/>
    <x v="0"/>
    <n v="18.3"/>
    <n v="2"/>
    <x v="1"/>
    <x v="1"/>
    <x v="7"/>
    <n v="87850"/>
    <x v="0"/>
    <x v="0"/>
    <n v="4"/>
    <n v="0"/>
    <n v="2"/>
    <x v="3"/>
    <n v="13523.5"/>
    <x v="4"/>
    <x v="2"/>
  </r>
  <r>
    <x v="3088"/>
    <n v="53"/>
    <x v="0"/>
    <n v="26.4"/>
    <n v="3"/>
    <x v="1"/>
    <x v="0"/>
    <x v="4"/>
    <n v="50911"/>
    <x v="2"/>
    <x v="0"/>
    <n v="6"/>
    <n v="0"/>
    <n v="10"/>
    <x v="0"/>
    <n v="8061.51"/>
    <x v="3"/>
    <x v="0"/>
  </r>
  <r>
    <x v="3089"/>
    <n v="38"/>
    <x v="1"/>
    <n v="27.6"/>
    <n v="1"/>
    <x v="1"/>
    <x v="3"/>
    <x v="1"/>
    <n v="114135"/>
    <x v="0"/>
    <x v="1"/>
    <n v="1"/>
    <n v="0"/>
    <n v="14"/>
    <x v="0"/>
    <n v="12342.95"/>
    <x v="4"/>
    <x v="0"/>
  </r>
  <r>
    <x v="3090"/>
    <n v="28"/>
    <x v="1"/>
    <n v="27.8"/>
    <n v="1"/>
    <x v="1"/>
    <x v="3"/>
    <x v="8"/>
    <n v="63010"/>
    <x v="0"/>
    <x v="1"/>
    <n v="4"/>
    <n v="2"/>
    <n v="12"/>
    <x v="0"/>
    <n v="19993.34"/>
    <x v="1"/>
    <x v="0"/>
  </r>
  <r>
    <x v="3091"/>
    <n v="50"/>
    <x v="0"/>
    <n v="24.6"/>
    <n v="1"/>
    <x v="0"/>
    <x v="2"/>
    <x v="7"/>
    <n v="71624"/>
    <x v="2"/>
    <x v="3"/>
    <n v="9"/>
    <n v="1"/>
    <n v="7"/>
    <x v="1"/>
    <n v="43137.69"/>
    <x v="3"/>
    <x v="0"/>
  </r>
  <r>
    <x v="3092"/>
    <n v="54"/>
    <x v="1"/>
    <n v="31.4"/>
    <n v="1"/>
    <x v="0"/>
    <x v="0"/>
    <x v="4"/>
    <n v="96339"/>
    <x v="0"/>
    <x v="0"/>
    <n v="1"/>
    <n v="1"/>
    <n v="3"/>
    <x v="3"/>
    <n v="33463.910000000003"/>
    <x v="3"/>
    <x v="1"/>
  </r>
  <r>
    <x v="3093"/>
    <n v="58"/>
    <x v="1"/>
    <n v="22.2"/>
    <n v="4"/>
    <x v="1"/>
    <x v="3"/>
    <x v="4"/>
    <n v="52418"/>
    <x v="0"/>
    <x v="0"/>
    <n v="5"/>
    <n v="0"/>
    <n v="1"/>
    <x v="3"/>
    <n v="22798.73"/>
    <x v="0"/>
    <x v="0"/>
  </r>
  <r>
    <x v="3094"/>
    <n v="40"/>
    <x v="0"/>
    <n v="32.200000000000003"/>
    <n v="0"/>
    <x v="1"/>
    <x v="2"/>
    <x v="3"/>
    <n v="60810"/>
    <x v="0"/>
    <x v="0"/>
    <n v="4"/>
    <n v="0"/>
    <n v="10"/>
    <x v="2"/>
    <n v="13488.96"/>
    <x v="4"/>
    <x v="1"/>
  </r>
  <r>
    <x v="3095"/>
    <n v="44"/>
    <x v="0"/>
    <n v="28.8"/>
    <n v="2"/>
    <x v="1"/>
    <x v="1"/>
    <x v="9"/>
    <n v="36574"/>
    <x v="2"/>
    <x v="0"/>
    <n v="3"/>
    <n v="0"/>
    <n v="13"/>
    <x v="0"/>
    <n v="13593.1"/>
    <x v="4"/>
    <x v="0"/>
  </r>
  <r>
    <x v="3096"/>
    <n v="57"/>
    <x v="1"/>
    <n v="25.8"/>
    <n v="2"/>
    <x v="1"/>
    <x v="2"/>
    <x v="6"/>
    <n v="101735"/>
    <x v="1"/>
    <x v="0"/>
    <n v="4"/>
    <n v="0"/>
    <n v="3"/>
    <x v="0"/>
    <n v="12593.13"/>
    <x v="0"/>
    <x v="0"/>
  </r>
  <r>
    <x v="3097"/>
    <n v="26"/>
    <x v="0"/>
    <n v="33.1"/>
    <n v="4"/>
    <x v="1"/>
    <x v="4"/>
    <x v="8"/>
    <n v="53112"/>
    <x v="0"/>
    <x v="2"/>
    <n v="6"/>
    <n v="0"/>
    <n v="10"/>
    <x v="1"/>
    <n v="16530.060000000001"/>
    <x v="1"/>
    <x v="1"/>
  </r>
  <r>
    <x v="3098"/>
    <n v="20"/>
    <x v="0"/>
    <n v="29.9"/>
    <n v="4"/>
    <x v="1"/>
    <x v="0"/>
    <x v="5"/>
    <n v="108588"/>
    <x v="1"/>
    <x v="1"/>
    <n v="4"/>
    <n v="0"/>
    <n v="3"/>
    <x v="0"/>
    <n v="9861.49"/>
    <x v="2"/>
    <x v="0"/>
  </r>
  <r>
    <x v="3099"/>
    <n v="24"/>
    <x v="0"/>
    <n v="30.4"/>
    <n v="0"/>
    <x v="1"/>
    <x v="1"/>
    <x v="3"/>
    <n v="67985"/>
    <x v="1"/>
    <x v="0"/>
    <n v="4"/>
    <n v="1"/>
    <n v="9"/>
    <x v="3"/>
    <n v="21435.58"/>
    <x v="2"/>
    <x v="1"/>
  </r>
  <r>
    <x v="3100"/>
    <n v="22"/>
    <x v="0"/>
    <n v="29"/>
    <n v="3"/>
    <x v="1"/>
    <x v="1"/>
    <x v="1"/>
    <n v="37782"/>
    <x v="2"/>
    <x v="1"/>
    <n v="4"/>
    <n v="1"/>
    <n v="12"/>
    <x v="2"/>
    <n v="19376.330000000002"/>
    <x v="2"/>
    <x v="0"/>
  </r>
  <r>
    <x v="3101"/>
    <n v="60"/>
    <x v="0"/>
    <n v="27.3"/>
    <n v="1"/>
    <x v="1"/>
    <x v="1"/>
    <x v="9"/>
    <n v="93280"/>
    <x v="0"/>
    <x v="0"/>
    <n v="2"/>
    <n v="0"/>
    <n v="9"/>
    <x v="1"/>
    <n v="12293.19"/>
    <x v="0"/>
    <x v="0"/>
  </r>
  <r>
    <x v="3102"/>
    <n v="49"/>
    <x v="0"/>
    <n v="31.5"/>
    <n v="0"/>
    <x v="1"/>
    <x v="1"/>
    <x v="10"/>
    <n v="82919"/>
    <x v="0"/>
    <x v="4"/>
    <n v="8"/>
    <n v="1"/>
    <n v="5"/>
    <x v="0"/>
    <n v="26201.52"/>
    <x v="3"/>
    <x v="1"/>
  </r>
  <r>
    <x v="3103"/>
    <n v="19"/>
    <x v="0"/>
    <n v="30.9"/>
    <n v="0"/>
    <x v="1"/>
    <x v="4"/>
    <x v="5"/>
    <n v="91267"/>
    <x v="2"/>
    <x v="1"/>
    <n v="3"/>
    <n v="0"/>
    <n v="13"/>
    <x v="1"/>
    <n v="14098.26"/>
    <x v="2"/>
    <x v="1"/>
  </r>
  <r>
    <x v="3104"/>
    <n v="51"/>
    <x v="1"/>
    <n v="29.4"/>
    <n v="1"/>
    <x v="1"/>
    <x v="1"/>
    <x v="4"/>
    <n v="91477"/>
    <x v="1"/>
    <x v="1"/>
    <n v="8"/>
    <n v="0"/>
    <n v="3"/>
    <x v="1"/>
    <n v="9856.4599999999991"/>
    <x v="3"/>
    <x v="0"/>
  </r>
  <r>
    <x v="3105"/>
    <n v="27"/>
    <x v="0"/>
    <n v="33.1"/>
    <n v="2"/>
    <x v="1"/>
    <x v="4"/>
    <x v="1"/>
    <n v="54041"/>
    <x v="0"/>
    <x v="0"/>
    <n v="6"/>
    <n v="1"/>
    <n v="0"/>
    <x v="3"/>
    <n v="19364.78"/>
    <x v="1"/>
    <x v="1"/>
  </r>
  <r>
    <x v="3106"/>
    <n v="37"/>
    <x v="0"/>
    <n v="23.6"/>
    <n v="2"/>
    <x v="0"/>
    <x v="3"/>
    <x v="0"/>
    <n v="43807"/>
    <x v="1"/>
    <x v="2"/>
    <n v="6"/>
    <n v="1"/>
    <n v="6"/>
    <x v="2"/>
    <n v="31713.23"/>
    <x v="4"/>
    <x v="0"/>
  </r>
  <r>
    <x v="3107"/>
    <n v="27"/>
    <x v="1"/>
    <n v="26.6"/>
    <n v="5"/>
    <x v="1"/>
    <x v="1"/>
    <x v="0"/>
    <n v="106799"/>
    <x v="0"/>
    <x v="0"/>
    <n v="4"/>
    <n v="0"/>
    <n v="10"/>
    <x v="0"/>
    <n v="8404.24"/>
    <x v="1"/>
    <x v="0"/>
  </r>
  <r>
    <x v="3108"/>
    <n v="32"/>
    <x v="1"/>
    <n v="29.1"/>
    <n v="1"/>
    <x v="1"/>
    <x v="0"/>
    <x v="6"/>
    <n v="43146"/>
    <x v="0"/>
    <x v="1"/>
    <n v="6"/>
    <n v="0"/>
    <n v="3"/>
    <x v="1"/>
    <n v="8537.67"/>
    <x v="1"/>
    <x v="0"/>
  </r>
  <r>
    <x v="3109"/>
    <n v="31"/>
    <x v="1"/>
    <n v="18.399999999999999"/>
    <n v="0"/>
    <x v="1"/>
    <x v="4"/>
    <x v="1"/>
    <n v="50514"/>
    <x v="0"/>
    <x v="0"/>
    <n v="4"/>
    <n v="0"/>
    <n v="6"/>
    <x v="3"/>
    <n v="10774.81"/>
    <x v="1"/>
    <x v="2"/>
  </r>
  <r>
    <x v="3110"/>
    <n v="40"/>
    <x v="1"/>
    <n v="28.4"/>
    <n v="1"/>
    <x v="1"/>
    <x v="4"/>
    <x v="7"/>
    <n v="54579"/>
    <x v="1"/>
    <x v="0"/>
    <n v="4"/>
    <n v="0"/>
    <n v="3"/>
    <x v="1"/>
    <n v="10291.98"/>
    <x v="4"/>
    <x v="0"/>
  </r>
  <r>
    <x v="3111"/>
    <n v="27"/>
    <x v="1"/>
    <n v="29.7"/>
    <n v="2"/>
    <x v="1"/>
    <x v="1"/>
    <x v="5"/>
    <n v="62049"/>
    <x v="2"/>
    <x v="1"/>
    <n v="7"/>
    <n v="0"/>
    <n v="7"/>
    <x v="0"/>
    <n v="14450.24"/>
    <x v="1"/>
    <x v="0"/>
  </r>
  <r>
    <x v="3112"/>
    <n v="30"/>
    <x v="0"/>
    <n v="24.9"/>
    <n v="4"/>
    <x v="1"/>
    <x v="4"/>
    <x v="7"/>
    <n v="95607"/>
    <x v="0"/>
    <x v="1"/>
    <n v="4"/>
    <n v="0"/>
    <n v="7"/>
    <x v="3"/>
    <n v="17068.689999999999"/>
    <x v="1"/>
    <x v="0"/>
  </r>
  <r>
    <x v="3113"/>
    <n v="63"/>
    <x v="0"/>
    <n v="22.2"/>
    <n v="0"/>
    <x v="1"/>
    <x v="3"/>
    <x v="9"/>
    <n v="39385"/>
    <x v="1"/>
    <x v="0"/>
    <n v="4"/>
    <n v="0"/>
    <n v="4"/>
    <x v="1"/>
    <n v="8465.5300000000007"/>
    <x v="0"/>
    <x v="0"/>
  </r>
  <r>
    <x v="3114"/>
    <n v="43"/>
    <x v="0"/>
    <n v="21.2"/>
    <n v="0"/>
    <x v="0"/>
    <x v="2"/>
    <x v="1"/>
    <n v="49364"/>
    <x v="0"/>
    <x v="0"/>
    <n v="5"/>
    <n v="0"/>
    <n v="9"/>
    <x v="0"/>
    <n v="25176.02"/>
    <x v="4"/>
    <x v="0"/>
  </r>
  <r>
    <x v="3115"/>
    <n v="48"/>
    <x v="1"/>
    <n v="34.1"/>
    <n v="0"/>
    <x v="1"/>
    <x v="4"/>
    <x v="5"/>
    <n v="77405"/>
    <x v="2"/>
    <x v="1"/>
    <n v="6"/>
    <n v="2"/>
    <n v="6"/>
    <x v="0"/>
    <n v="24071.45"/>
    <x v="3"/>
    <x v="1"/>
  </r>
  <r>
    <x v="3116"/>
    <n v="32"/>
    <x v="1"/>
    <n v="34.9"/>
    <n v="3"/>
    <x v="1"/>
    <x v="4"/>
    <x v="0"/>
    <n v="69928"/>
    <x v="0"/>
    <x v="0"/>
    <n v="3"/>
    <n v="0"/>
    <n v="7"/>
    <x v="2"/>
    <n v="17462.439999999999"/>
    <x v="1"/>
    <x v="1"/>
  </r>
  <r>
    <x v="3117"/>
    <n v="48"/>
    <x v="1"/>
    <n v="24.7"/>
    <n v="0"/>
    <x v="1"/>
    <x v="2"/>
    <x v="9"/>
    <n v="36402"/>
    <x v="2"/>
    <x v="4"/>
    <n v="4"/>
    <n v="1"/>
    <n v="1"/>
    <x v="2"/>
    <n v="26869.22"/>
    <x v="3"/>
    <x v="0"/>
  </r>
  <r>
    <x v="3118"/>
    <n v="30"/>
    <x v="1"/>
    <n v="39.6"/>
    <n v="1"/>
    <x v="1"/>
    <x v="0"/>
    <x v="6"/>
    <n v="58247"/>
    <x v="1"/>
    <x v="0"/>
    <n v="3"/>
    <n v="0"/>
    <n v="2"/>
    <x v="2"/>
    <n v="14288.14"/>
    <x v="1"/>
    <x v="1"/>
  </r>
  <r>
    <x v="3119"/>
    <n v="62"/>
    <x v="0"/>
    <n v="24.8"/>
    <n v="2"/>
    <x v="1"/>
    <x v="4"/>
    <x v="4"/>
    <n v="18000"/>
    <x v="0"/>
    <x v="0"/>
    <n v="5"/>
    <n v="1"/>
    <n v="7"/>
    <x v="3"/>
    <n v="22627.63"/>
    <x v="0"/>
    <x v="0"/>
  </r>
  <r>
    <x v="3120"/>
    <n v="63"/>
    <x v="0"/>
    <n v="23.2"/>
    <n v="2"/>
    <x v="1"/>
    <x v="1"/>
    <x v="3"/>
    <n v="34205"/>
    <x v="0"/>
    <x v="3"/>
    <n v="5"/>
    <n v="1"/>
    <n v="10"/>
    <x v="1"/>
    <n v="31739.9"/>
    <x v="0"/>
    <x v="0"/>
  </r>
  <r>
    <x v="3121"/>
    <n v="51"/>
    <x v="0"/>
    <n v="22.2"/>
    <n v="0"/>
    <x v="1"/>
    <x v="2"/>
    <x v="6"/>
    <n v="110669"/>
    <x v="2"/>
    <x v="0"/>
    <n v="4"/>
    <n v="1"/>
    <n v="12"/>
    <x v="0"/>
    <n v="15693.94"/>
    <x v="3"/>
    <x v="0"/>
  </r>
  <r>
    <x v="3122"/>
    <n v="20"/>
    <x v="1"/>
    <n v="24"/>
    <n v="2"/>
    <x v="1"/>
    <x v="4"/>
    <x v="7"/>
    <n v="78443"/>
    <x v="1"/>
    <x v="1"/>
    <n v="4"/>
    <n v="0"/>
    <n v="5"/>
    <x v="1"/>
    <n v="9543.69"/>
    <x v="2"/>
    <x v="0"/>
  </r>
  <r>
    <x v="3123"/>
    <n v="50"/>
    <x v="1"/>
    <n v="26.3"/>
    <n v="5"/>
    <x v="0"/>
    <x v="3"/>
    <x v="7"/>
    <n v="86713"/>
    <x v="1"/>
    <x v="1"/>
    <n v="4"/>
    <n v="2"/>
    <n v="4"/>
    <x v="2"/>
    <n v="33783.699999999997"/>
    <x v="3"/>
    <x v="0"/>
  </r>
  <r>
    <x v="3124"/>
    <n v="43"/>
    <x v="1"/>
    <n v="38.6"/>
    <n v="1"/>
    <x v="1"/>
    <x v="3"/>
    <x v="8"/>
    <n v="59927"/>
    <x v="0"/>
    <x v="2"/>
    <n v="6"/>
    <n v="0"/>
    <n v="6"/>
    <x v="1"/>
    <n v="16723.09"/>
    <x v="4"/>
    <x v="1"/>
  </r>
  <r>
    <x v="3125"/>
    <n v="19"/>
    <x v="0"/>
    <n v="31.5"/>
    <n v="2"/>
    <x v="1"/>
    <x v="4"/>
    <x v="3"/>
    <n v="72753"/>
    <x v="2"/>
    <x v="0"/>
    <n v="4"/>
    <n v="0"/>
    <n v="3"/>
    <x v="1"/>
    <n v="12718.32"/>
    <x v="2"/>
    <x v="1"/>
  </r>
  <r>
    <x v="3126"/>
    <n v="29"/>
    <x v="0"/>
    <n v="38.299999999999997"/>
    <n v="1"/>
    <x v="1"/>
    <x v="4"/>
    <x v="9"/>
    <n v="65280"/>
    <x v="0"/>
    <x v="1"/>
    <n v="9"/>
    <n v="3"/>
    <n v="12"/>
    <x v="2"/>
    <n v="28873.19"/>
    <x v="1"/>
    <x v="1"/>
  </r>
  <r>
    <x v="3127"/>
    <n v="59"/>
    <x v="0"/>
    <n v="31.8"/>
    <n v="0"/>
    <x v="1"/>
    <x v="1"/>
    <x v="7"/>
    <n v="65485"/>
    <x v="2"/>
    <x v="0"/>
    <n v="2"/>
    <n v="0"/>
    <n v="1"/>
    <x v="1"/>
    <n v="13632.07"/>
    <x v="0"/>
    <x v="1"/>
  </r>
  <r>
    <x v="3128"/>
    <n v="48"/>
    <x v="1"/>
    <n v="28.4"/>
    <n v="4"/>
    <x v="1"/>
    <x v="3"/>
    <x v="10"/>
    <n v="45913"/>
    <x v="0"/>
    <x v="1"/>
    <n v="7"/>
    <n v="0"/>
    <n v="5"/>
    <x v="1"/>
    <n v="19110.71"/>
    <x v="3"/>
    <x v="0"/>
  </r>
  <r>
    <x v="3129"/>
    <n v="45"/>
    <x v="1"/>
    <n v="34.9"/>
    <n v="0"/>
    <x v="1"/>
    <x v="3"/>
    <x v="3"/>
    <n v="52310"/>
    <x v="0"/>
    <x v="0"/>
    <n v="4"/>
    <n v="0"/>
    <n v="6"/>
    <x v="1"/>
    <n v="16153.98"/>
    <x v="4"/>
    <x v="1"/>
  </r>
  <r>
    <x v="3130"/>
    <n v="51"/>
    <x v="1"/>
    <n v="33.9"/>
    <n v="0"/>
    <x v="1"/>
    <x v="4"/>
    <x v="4"/>
    <n v="52192"/>
    <x v="1"/>
    <x v="2"/>
    <n v="3"/>
    <n v="0"/>
    <n v="12"/>
    <x v="1"/>
    <n v="15340.52"/>
    <x v="3"/>
    <x v="1"/>
  </r>
  <r>
    <x v="3131"/>
    <n v="45"/>
    <x v="0"/>
    <n v="29.3"/>
    <n v="2"/>
    <x v="1"/>
    <x v="4"/>
    <x v="3"/>
    <n v="39160"/>
    <x v="0"/>
    <x v="0"/>
    <n v="4"/>
    <n v="0"/>
    <n v="9"/>
    <x v="2"/>
    <n v="17437.7"/>
    <x v="4"/>
    <x v="0"/>
  </r>
  <r>
    <x v="3132"/>
    <n v="28"/>
    <x v="1"/>
    <n v="28.8"/>
    <n v="2"/>
    <x v="1"/>
    <x v="0"/>
    <x v="8"/>
    <n v="48042"/>
    <x v="0"/>
    <x v="1"/>
    <n v="4"/>
    <n v="1"/>
    <n v="0"/>
    <x v="1"/>
    <n v="14002.42"/>
    <x v="1"/>
    <x v="0"/>
  </r>
  <r>
    <x v="3133"/>
    <n v="58"/>
    <x v="0"/>
    <n v="24.1"/>
    <n v="1"/>
    <x v="1"/>
    <x v="3"/>
    <x v="9"/>
    <n v="67296"/>
    <x v="2"/>
    <x v="0"/>
    <n v="3"/>
    <n v="0"/>
    <n v="2"/>
    <x v="1"/>
    <n v="9746.01"/>
    <x v="0"/>
    <x v="0"/>
  </r>
  <r>
    <x v="3134"/>
    <n v="62"/>
    <x v="1"/>
    <n v="32.299999999999997"/>
    <n v="0"/>
    <x v="1"/>
    <x v="1"/>
    <x v="0"/>
    <n v="59797"/>
    <x v="0"/>
    <x v="1"/>
    <n v="3"/>
    <n v="0"/>
    <n v="5"/>
    <x v="1"/>
    <n v="12617.88"/>
    <x v="0"/>
    <x v="1"/>
  </r>
  <r>
    <x v="3135"/>
    <n v="61"/>
    <x v="0"/>
    <n v="32.799999999999997"/>
    <n v="2"/>
    <x v="1"/>
    <x v="2"/>
    <x v="9"/>
    <n v="62049"/>
    <x v="0"/>
    <x v="1"/>
    <n v="4"/>
    <n v="0"/>
    <n v="3"/>
    <x v="1"/>
    <n v="16807.939999999999"/>
    <x v="0"/>
    <x v="1"/>
  </r>
  <r>
    <x v="3136"/>
    <n v="53"/>
    <x v="0"/>
    <n v="36.9"/>
    <n v="1"/>
    <x v="1"/>
    <x v="0"/>
    <x v="2"/>
    <n v="75395"/>
    <x v="1"/>
    <x v="1"/>
    <n v="8"/>
    <n v="2"/>
    <n v="8"/>
    <x v="1"/>
    <n v="22531.21"/>
    <x v="3"/>
    <x v="1"/>
  </r>
  <r>
    <x v="3137"/>
    <n v="25"/>
    <x v="0"/>
    <n v="33.200000000000003"/>
    <n v="0"/>
    <x v="1"/>
    <x v="4"/>
    <x v="7"/>
    <n v="77846"/>
    <x v="2"/>
    <x v="2"/>
    <n v="5"/>
    <n v="1"/>
    <n v="14"/>
    <x v="0"/>
    <n v="18253.22"/>
    <x v="2"/>
    <x v="1"/>
  </r>
  <r>
    <x v="3138"/>
    <n v="51"/>
    <x v="0"/>
    <n v="29.8"/>
    <n v="0"/>
    <x v="1"/>
    <x v="2"/>
    <x v="4"/>
    <n v="50944"/>
    <x v="0"/>
    <x v="1"/>
    <n v="5"/>
    <n v="0"/>
    <n v="4"/>
    <x v="2"/>
    <n v="16157.99"/>
    <x v="3"/>
    <x v="0"/>
  </r>
  <r>
    <x v="3139"/>
    <n v="47"/>
    <x v="1"/>
    <n v="31.8"/>
    <n v="2"/>
    <x v="1"/>
    <x v="1"/>
    <x v="7"/>
    <n v="77616"/>
    <x v="2"/>
    <x v="0"/>
    <n v="4"/>
    <n v="0"/>
    <n v="9"/>
    <x v="2"/>
    <n v="13704.36"/>
    <x v="3"/>
    <x v="1"/>
  </r>
  <r>
    <x v="3140"/>
    <n v="31"/>
    <x v="1"/>
    <n v="34.700000000000003"/>
    <n v="2"/>
    <x v="1"/>
    <x v="3"/>
    <x v="10"/>
    <n v="55631"/>
    <x v="0"/>
    <x v="1"/>
    <n v="5"/>
    <n v="0"/>
    <n v="7"/>
    <x v="2"/>
    <n v="9435.5300000000007"/>
    <x v="1"/>
    <x v="1"/>
  </r>
  <r>
    <x v="3141"/>
    <n v="34"/>
    <x v="1"/>
    <n v="27"/>
    <n v="0"/>
    <x v="1"/>
    <x v="2"/>
    <x v="0"/>
    <n v="73346"/>
    <x v="0"/>
    <x v="0"/>
    <n v="5"/>
    <n v="0"/>
    <n v="8"/>
    <x v="1"/>
    <n v="5782.03"/>
    <x v="1"/>
    <x v="0"/>
  </r>
  <r>
    <x v="3142"/>
    <n v="19"/>
    <x v="1"/>
    <n v="26.9"/>
    <n v="2"/>
    <x v="0"/>
    <x v="0"/>
    <x v="2"/>
    <n v="55051"/>
    <x v="2"/>
    <x v="1"/>
    <n v="4"/>
    <n v="0"/>
    <n v="10"/>
    <x v="3"/>
    <n v="33008.57"/>
    <x v="2"/>
    <x v="0"/>
  </r>
  <r>
    <x v="3143"/>
    <n v="53"/>
    <x v="1"/>
    <n v="25.9"/>
    <n v="2"/>
    <x v="1"/>
    <x v="1"/>
    <x v="0"/>
    <n v="69979"/>
    <x v="2"/>
    <x v="0"/>
    <n v="3"/>
    <n v="0"/>
    <n v="10"/>
    <x v="2"/>
    <n v="14853.72"/>
    <x v="3"/>
    <x v="0"/>
  </r>
  <r>
    <x v="3144"/>
    <n v="18"/>
    <x v="0"/>
    <n v="33.5"/>
    <n v="4"/>
    <x v="1"/>
    <x v="4"/>
    <x v="0"/>
    <n v="84464"/>
    <x v="2"/>
    <x v="4"/>
    <n v="8"/>
    <n v="1"/>
    <n v="4"/>
    <x v="2"/>
    <n v="22464.03"/>
    <x v="2"/>
    <x v="1"/>
  </r>
  <r>
    <x v="3145"/>
    <n v="53"/>
    <x v="0"/>
    <n v="26.3"/>
    <n v="1"/>
    <x v="1"/>
    <x v="1"/>
    <x v="5"/>
    <n v="87534"/>
    <x v="2"/>
    <x v="0"/>
    <n v="3"/>
    <n v="0"/>
    <n v="9"/>
    <x v="2"/>
    <n v="12580.35"/>
    <x v="3"/>
    <x v="0"/>
  </r>
  <r>
    <x v="3146"/>
    <n v="35"/>
    <x v="0"/>
    <n v="31.8"/>
    <n v="0"/>
    <x v="1"/>
    <x v="0"/>
    <x v="2"/>
    <n v="85316"/>
    <x v="0"/>
    <x v="1"/>
    <n v="5"/>
    <n v="0"/>
    <n v="13"/>
    <x v="1"/>
    <n v="14936.17"/>
    <x v="1"/>
    <x v="1"/>
  </r>
  <r>
    <x v="3147"/>
    <n v="32"/>
    <x v="1"/>
    <n v="24.9"/>
    <n v="1"/>
    <x v="1"/>
    <x v="2"/>
    <x v="7"/>
    <n v="85611"/>
    <x v="2"/>
    <x v="4"/>
    <n v="5"/>
    <n v="1"/>
    <n v="0"/>
    <x v="3"/>
    <n v="31055.74"/>
    <x v="1"/>
    <x v="0"/>
  </r>
  <r>
    <x v="3148"/>
    <n v="41"/>
    <x v="1"/>
    <n v="26.4"/>
    <n v="3"/>
    <x v="1"/>
    <x v="4"/>
    <x v="1"/>
    <n v="93563"/>
    <x v="0"/>
    <x v="1"/>
    <n v="7"/>
    <n v="1"/>
    <n v="10"/>
    <x v="0"/>
    <n v="21270.41"/>
    <x v="4"/>
    <x v="0"/>
  </r>
  <r>
    <x v="3149"/>
    <n v="25"/>
    <x v="0"/>
    <n v="24.6"/>
    <n v="1"/>
    <x v="1"/>
    <x v="3"/>
    <x v="1"/>
    <n v="78987"/>
    <x v="0"/>
    <x v="0"/>
    <n v="2"/>
    <n v="0"/>
    <n v="6"/>
    <x v="1"/>
    <n v="9926.67"/>
    <x v="2"/>
    <x v="0"/>
  </r>
  <r>
    <x v="3150"/>
    <n v="26"/>
    <x v="0"/>
    <n v="21.6"/>
    <n v="2"/>
    <x v="1"/>
    <x v="1"/>
    <x v="5"/>
    <n v="73609"/>
    <x v="2"/>
    <x v="0"/>
    <n v="5"/>
    <n v="1"/>
    <n v="3"/>
    <x v="0"/>
    <n v="14034.17"/>
    <x v="1"/>
    <x v="0"/>
  </r>
  <r>
    <x v="3151"/>
    <n v="52"/>
    <x v="0"/>
    <n v="37.799999999999997"/>
    <n v="3"/>
    <x v="1"/>
    <x v="2"/>
    <x v="2"/>
    <n v="46211"/>
    <x v="2"/>
    <x v="2"/>
    <n v="7"/>
    <n v="1"/>
    <n v="1"/>
    <x v="3"/>
    <n v="29147.360000000001"/>
    <x v="3"/>
    <x v="1"/>
  </r>
  <r>
    <x v="3152"/>
    <n v="48"/>
    <x v="1"/>
    <n v="21.9"/>
    <n v="1"/>
    <x v="1"/>
    <x v="2"/>
    <x v="4"/>
    <n v="78911"/>
    <x v="0"/>
    <x v="0"/>
    <n v="3"/>
    <n v="1"/>
    <n v="7"/>
    <x v="0"/>
    <n v="14231.3"/>
    <x v="3"/>
    <x v="0"/>
  </r>
  <r>
    <x v="3153"/>
    <n v="36"/>
    <x v="0"/>
    <n v="30.3"/>
    <n v="0"/>
    <x v="1"/>
    <x v="1"/>
    <x v="3"/>
    <n v="52678"/>
    <x v="1"/>
    <x v="1"/>
    <n v="4"/>
    <n v="1"/>
    <n v="12"/>
    <x v="1"/>
    <n v="9790.48"/>
    <x v="4"/>
    <x v="1"/>
  </r>
  <r>
    <x v="3154"/>
    <n v="42"/>
    <x v="0"/>
    <n v="22.4"/>
    <n v="1"/>
    <x v="0"/>
    <x v="1"/>
    <x v="0"/>
    <n v="46572"/>
    <x v="2"/>
    <x v="0"/>
    <n v="0"/>
    <n v="0"/>
    <n v="1"/>
    <x v="0"/>
    <n v="19830.400000000001"/>
    <x v="4"/>
    <x v="0"/>
  </r>
  <r>
    <x v="3155"/>
    <n v="33"/>
    <x v="1"/>
    <n v="25.6"/>
    <n v="0"/>
    <x v="1"/>
    <x v="4"/>
    <x v="8"/>
    <n v="83747"/>
    <x v="0"/>
    <x v="2"/>
    <n v="6"/>
    <n v="1"/>
    <n v="3"/>
    <x v="2"/>
    <n v="19183.259999999998"/>
    <x v="1"/>
    <x v="0"/>
  </r>
  <r>
    <x v="3156"/>
    <n v="32"/>
    <x v="0"/>
    <n v="34.4"/>
    <n v="1"/>
    <x v="1"/>
    <x v="1"/>
    <x v="2"/>
    <n v="57344"/>
    <x v="0"/>
    <x v="1"/>
    <n v="1"/>
    <n v="0"/>
    <n v="14"/>
    <x v="1"/>
    <n v="13713.79"/>
    <x v="1"/>
    <x v="1"/>
  </r>
  <r>
    <x v="3157"/>
    <n v="33"/>
    <x v="1"/>
    <n v="32.799999999999997"/>
    <n v="2"/>
    <x v="0"/>
    <x v="0"/>
    <x v="7"/>
    <n v="47548"/>
    <x v="0"/>
    <x v="0"/>
    <n v="7"/>
    <n v="0"/>
    <n v="0"/>
    <x v="1"/>
    <n v="25309.63"/>
    <x v="1"/>
    <x v="1"/>
  </r>
  <r>
    <x v="3158"/>
    <n v="30"/>
    <x v="0"/>
    <n v="32.700000000000003"/>
    <n v="1"/>
    <x v="1"/>
    <x v="3"/>
    <x v="2"/>
    <n v="59395"/>
    <x v="1"/>
    <x v="1"/>
    <n v="6"/>
    <n v="0"/>
    <n v="1"/>
    <x v="0"/>
    <n v="8416.17"/>
    <x v="1"/>
    <x v="1"/>
  </r>
  <r>
    <x v="3159"/>
    <n v="54"/>
    <x v="1"/>
    <n v="21.8"/>
    <n v="5"/>
    <x v="1"/>
    <x v="0"/>
    <x v="9"/>
    <n v="57426"/>
    <x v="2"/>
    <x v="0"/>
    <n v="7"/>
    <n v="0"/>
    <n v="10"/>
    <x v="2"/>
    <n v="14862.67"/>
    <x v="3"/>
    <x v="0"/>
  </r>
  <r>
    <x v="3160"/>
    <n v="60"/>
    <x v="0"/>
    <n v="20.9"/>
    <n v="3"/>
    <x v="1"/>
    <x v="4"/>
    <x v="5"/>
    <n v="73060"/>
    <x v="1"/>
    <x v="0"/>
    <n v="6"/>
    <n v="0"/>
    <n v="5"/>
    <x v="2"/>
    <n v="14970.35"/>
    <x v="0"/>
    <x v="0"/>
  </r>
  <r>
    <x v="3161"/>
    <n v="54"/>
    <x v="0"/>
    <n v="37.700000000000003"/>
    <n v="2"/>
    <x v="1"/>
    <x v="0"/>
    <x v="3"/>
    <n v="70173"/>
    <x v="2"/>
    <x v="2"/>
    <n v="4"/>
    <n v="0"/>
    <n v="5"/>
    <x v="1"/>
    <n v="21648.27"/>
    <x v="3"/>
    <x v="1"/>
  </r>
  <r>
    <x v="3162"/>
    <n v="59"/>
    <x v="1"/>
    <n v="18.2"/>
    <n v="3"/>
    <x v="1"/>
    <x v="0"/>
    <x v="8"/>
    <n v="76513"/>
    <x v="0"/>
    <x v="4"/>
    <n v="6"/>
    <n v="0"/>
    <n v="14"/>
    <x v="1"/>
    <n v="21137.52"/>
    <x v="0"/>
    <x v="2"/>
  </r>
  <r>
    <x v="3163"/>
    <n v="64"/>
    <x v="0"/>
    <n v="26.4"/>
    <n v="1"/>
    <x v="1"/>
    <x v="0"/>
    <x v="4"/>
    <n v="52874"/>
    <x v="2"/>
    <x v="4"/>
    <n v="8"/>
    <n v="0"/>
    <n v="11"/>
    <x v="1"/>
    <n v="25194.48"/>
    <x v="0"/>
    <x v="0"/>
  </r>
  <r>
    <x v="3164"/>
    <n v="37"/>
    <x v="0"/>
    <n v="28.7"/>
    <n v="1"/>
    <x v="1"/>
    <x v="4"/>
    <x v="9"/>
    <n v="55617"/>
    <x v="0"/>
    <x v="0"/>
    <n v="2"/>
    <n v="1"/>
    <n v="5"/>
    <x v="2"/>
    <n v="16137.8"/>
    <x v="4"/>
    <x v="0"/>
  </r>
  <r>
    <x v="3165"/>
    <n v="23"/>
    <x v="1"/>
    <n v="27.6"/>
    <n v="2"/>
    <x v="1"/>
    <x v="4"/>
    <x v="5"/>
    <n v="84680"/>
    <x v="0"/>
    <x v="0"/>
    <n v="3"/>
    <n v="0"/>
    <n v="13"/>
    <x v="3"/>
    <n v="16671.43"/>
    <x v="2"/>
    <x v="0"/>
  </r>
  <r>
    <x v="3166"/>
    <n v="27"/>
    <x v="1"/>
    <n v="31.8"/>
    <n v="2"/>
    <x v="1"/>
    <x v="2"/>
    <x v="7"/>
    <n v="84052"/>
    <x v="0"/>
    <x v="0"/>
    <n v="11"/>
    <n v="1"/>
    <n v="6"/>
    <x v="1"/>
    <n v="8990.4"/>
    <x v="1"/>
    <x v="1"/>
  </r>
  <r>
    <x v="3167"/>
    <n v="47"/>
    <x v="1"/>
    <n v="23.5"/>
    <n v="4"/>
    <x v="1"/>
    <x v="3"/>
    <x v="8"/>
    <n v="39076"/>
    <x v="1"/>
    <x v="2"/>
    <n v="5"/>
    <n v="0"/>
    <n v="5"/>
    <x v="1"/>
    <n v="19033.560000000001"/>
    <x v="3"/>
    <x v="0"/>
  </r>
  <r>
    <x v="3168"/>
    <n v="28"/>
    <x v="1"/>
    <n v="29"/>
    <n v="2"/>
    <x v="1"/>
    <x v="3"/>
    <x v="4"/>
    <n v="32985"/>
    <x v="0"/>
    <x v="4"/>
    <n v="11"/>
    <n v="0"/>
    <n v="9"/>
    <x v="1"/>
    <n v="17099.09"/>
    <x v="1"/>
    <x v="0"/>
  </r>
  <r>
    <x v="3169"/>
    <n v="24"/>
    <x v="1"/>
    <n v="20.7"/>
    <n v="2"/>
    <x v="1"/>
    <x v="4"/>
    <x v="7"/>
    <n v="92054"/>
    <x v="2"/>
    <x v="0"/>
    <n v="2"/>
    <n v="0"/>
    <n v="6"/>
    <x v="1"/>
    <n v="8340.2099999999991"/>
    <x v="2"/>
    <x v="0"/>
  </r>
  <r>
    <x v="3170"/>
    <n v="52"/>
    <x v="0"/>
    <n v="25.9"/>
    <n v="2"/>
    <x v="1"/>
    <x v="3"/>
    <x v="6"/>
    <n v="39885"/>
    <x v="0"/>
    <x v="0"/>
    <n v="2"/>
    <n v="0"/>
    <n v="5"/>
    <x v="2"/>
    <n v="12971.06"/>
    <x v="3"/>
    <x v="0"/>
  </r>
  <r>
    <x v="3171"/>
    <n v="44"/>
    <x v="0"/>
    <n v="32"/>
    <n v="1"/>
    <x v="1"/>
    <x v="0"/>
    <x v="5"/>
    <n v="67957"/>
    <x v="1"/>
    <x v="1"/>
    <n v="5"/>
    <n v="0"/>
    <n v="5"/>
    <x v="0"/>
    <n v="13694.91"/>
    <x v="4"/>
    <x v="1"/>
  </r>
  <r>
    <x v="3172"/>
    <n v="61"/>
    <x v="1"/>
    <n v="27.9"/>
    <n v="2"/>
    <x v="1"/>
    <x v="1"/>
    <x v="3"/>
    <n v="21313"/>
    <x v="1"/>
    <x v="0"/>
    <n v="3"/>
    <n v="0"/>
    <n v="4"/>
    <x v="1"/>
    <n v="10786.66"/>
    <x v="0"/>
    <x v="0"/>
  </r>
  <r>
    <x v="3173"/>
    <n v="46"/>
    <x v="0"/>
    <n v="27.3"/>
    <n v="1"/>
    <x v="1"/>
    <x v="2"/>
    <x v="0"/>
    <n v="69799"/>
    <x v="0"/>
    <x v="1"/>
    <n v="5"/>
    <n v="0"/>
    <n v="10"/>
    <x v="0"/>
    <n v="13678.68"/>
    <x v="3"/>
    <x v="0"/>
  </r>
  <r>
    <x v="3174"/>
    <n v="42"/>
    <x v="0"/>
    <n v="27"/>
    <n v="1"/>
    <x v="1"/>
    <x v="3"/>
    <x v="5"/>
    <n v="70168"/>
    <x v="2"/>
    <x v="0"/>
    <n v="5"/>
    <n v="0"/>
    <n v="5"/>
    <x v="2"/>
    <n v="19301.509999999998"/>
    <x v="4"/>
    <x v="0"/>
  </r>
  <r>
    <x v="3175"/>
    <n v="37"/>
    <x v="1"/>
    <n v="31.8"/>
    <n v="2"/>
    <x v="1"/>
    <x v="2"/>
    <x v="7"/>
    <n v="28571"/>
    <x v="2"/>
    <x v="0"/>
    <n v="1"/>
    <n v="1"/>
    <n v="12"/>
    <x v="0"/>
    <n v="15850.2"/>
    <x v="4"/>
    <x v="1"/>
  </r>
  <r>
    <x v="3176"/>
    <n v="21"/>
    <x v="0"/>
    <n v="28.2"/>
    <n v="1"/>
    <x v="1"/>
    <x v="0"/>
    <x v="8"/>
    <n v="104252"/>
    <x v="1"/>
    <x v="1"/>
    <n v="4"/>
    <n v="1"/>
    <n v="0"/>
    <x v="0"/>
    <n v="13928.72"/>
    <x v="2"/>
    <x v="0"/>
  </r>
  <r>
    <x v="3177"/>
    <n v="33"/>
    <x v="1"/>
    <n v="33.4"/>
    <n v="3"/>
    <x v="1"/>
    <x v="0"/>
    <x v="8"/>
    <n v="97112"/>
    <x v="0"/>
    <x v="0"/>
    <n v="5"/>
    <n v="0"/>
    <n v="13"/>
    <x v="0"/>
    <n v="15851.5"/>
    <x v="1"/>
    <x v="1"/>
  </r>
  <r>
    <x v="3178"/>
    <n v="32"/>
    <x v="1"/>
    <n v="32.4"/>
    <n v="2"/>
    <x v="1"/>
    <x v="0"/>
    <x v="6"/>
    <n v="53952"/>
    <x v="0"/>
    <x v="0"/>
    <n v="6"/>
    <n v="0"/>
    <n v="2"/>
    <x v="0"/>
    <n v="9470.64"/>
    <x v="1"/>
    <x v="1"/>
  </r>
  <r>
    <x v="3179"/>
    <n v="28"/>
    <x v="1"/>
    <n v="30.4"/>
    <n v="1"/>
    <x v="1"/>
    <x v="1"/>
    <x v="9"/>
    <n v="95483"/>
    <x v="0"/>
    <x v="0"/>
    <n v="3"/>
    <n v="1"/>
    <n v="7"/>
    <x v="0"/>
    <n v="9966.6200000000008"/>
    <x v="1"/>
    <x v="1"/>
  </r>
  <r>
    <x v="3180"/>
    <n v="37"/>
    <x v="1"/>
    <n v="27.4"/>
    <n v="1"/>
    <x v="1"/>
    <x v="4"/>
    <x v="9"/>
    <n v="23835"/>
    <x v="1"/>
    <x v="2"/>
    <n v="4"/>
    <n v="1"/>
    <n v="3"/>
    <x v="1"/>
    <n v="14791.04"/>
    <x v="4"/>
    <x v="0"/>
  </r>
  <r>
    <x v="3181"/>
    <n v="52"/>
    <x v="0"/>
    <n v="31.1"/>
    <n v="0"/>
    <x v="1"/>
    <x v="3"/>
    <x v="7"/>
    <n v="96994"/>
    <x v="2"/>
    <x v="1"/>
    <n v="3"/>
    <n v="0"/>
    <n v="9"/>
    <x v="0"/>
    <n v="12275.97"/>
    <x v="3"/>
    <x v="1"/>
  </r>
  <r>
    <x v="3182"/>
    <n v="59"/>
    <x v="1"/>
    <n v="20.6"/>
    <n v="1"/>
    <x v="1"/>
    <x v="0"/>
    <x v="7"/>
    <n v="109946"/>
    <x v="2"/>
    <x v="1"/>
    <n v="4"/>
    <n v="0"/>
    <n v="1"/>
    <x v="1"/>
    <n v="15183.95"/>
    <x v="0"/>
    <x v="0"/>
  </r>
  <r>
    <x v="3183"/>
    <n v="30"/>
    <x v="1"/>
    <n v="32.1"/>
    <n v="1"/>
    <x v="1"/>
    <x v="2"/>
    <x v="4"/>
    <n v="120330"/>
    <x v="0"/>
    <x v="0"/>
    <n v="5"/>
    <n v="0"/>
    <n v="6"/>
    <x v="3"/>
    <n v="16511.98"/>
    <x v="1"/>
    <x v="1"/>
  </r>
  <r>
    <x v="3184"/>
    <n v="65"/>
    <x v="0"/>
    <n v="32.1"/>
    <n v="1"/>
    <x v="1"/>
    <x v="2"/>
    <x v="9"/>
    <n v="91883"/>
    <x v="2"/>
    <x v="1"/>
    <n v="3"/>
    <n v="1"/>
    <n v="13"/>
    <x v="0"/>
    <n v="22189.42"/>
    <x v="0"/>
    <x v="1"/>
  </r>
  <r>
    <x v="3185"/>
    <n v="60"/>
    <x v="0"/>
    <n v="24"/>
    <n v="2"/>
    <x v="0"/>
    <x v="1"/>
    <x v="5"/>
    <n v="58095"/>
    <x v="2"/>
    <x v="0"/>
    <n v="4"/>
    <n v="0"/>
    <n v="11"/>
    <x v="2"/>
    <n v="31246.240000000002"/>
    <x v="0"/>
    <x v="0"/>
  </r>
  <r>
    <x v="3186"/>
    <n v="33"/>
    <x v="0"/>
    <n v="21.7"/>
    <n v="1"/>
    <x v="1"/>
    <x v="3"/>
    <x v="8"/>
    <n v="73780"/>
    <x v="0"/>
    <x v="2"/>
    <n v="6"/>
    <n v="0"/>
    <n v="5"/>
    <x v="2"/>
    <n v="16664.55"/>
    <x v="1"/>
    <x v="0"/>
  </r>
  <r>
    <x v="3187"/>
    <n v="60"/>
    <x v="1"/>
    <n v="30.7"/>
    <n v="0"/>
    <x v="1"/>
    <x v="1"/>
    <x v="5"/>
    <n v="57719"/>
    <x v="0"/>
    <x v="0"/>
    <n v="2"/>
    <n v="0"/>
    <n v="4"/>
    <x v="0"/>
    <n v="13451.2"/>
    <x v="0"/>
    <x v="1"/>
  </r>
  <r>
    <x v="3188"/>
    <n v="55"/>
    <x v="0"/>
    <n v="36.799999999999997"/>
    <n v="2"/>
    <x v="1"/>
    <x v="4"/>
    <x v="8"/>
    <n v="49208"/>
    <x v="0"/>
    <x v="1"/>
    <n v="6"/>
    <n v="0"/>
    <n v="12"/>
    <x v="1"/>
    <n v="15822.43"/>
    <x v="3"/>
    <x v="1"/>
  </r>
  <r>
    <x v="3189"/>
    <n v="38"/>
    <x v="0"/>
    <n v="28.6"/>
    <n v="2"/>
    <x v="1"/>
    <x v="1"/>
    <x v="4"/>
    <n v="107562"/>
    <x v="1"/>
    <x v="1"/>
    <n v="5"/>
    <n v="0"/>
    <n v="7"/>
    <x v="1"/>
    <n v="9741.4699999999993"/>
    <x v="4"/>
    <x v="0"/>
  </r>
  <r>
    <x v="3190"/>
    <n v="61"/>
    <x v="0"/>
    <n v="29.3"/>
    <n v="1"/>
    <x v="1"/>
    <x v="0"/>
    <x v="2"/>
    <n v="60589"/>
    <x v="1"/>
    <x v="0"/>
    <n v="3"/>
    <n v="0"/>
    <n v="9"/>
    <x v="0"/>
    <n v="9625.7900000000009"/>
    <x v="0"/>
    <x v="0"/>
  </r>
  <r>
    <x v="3191"/>
    <n v="42"/>
    <x v="1"/>
    <n v="29.2"/>
    <n v="1"/>
    <x v="1"/>
    <x v="0"/>
    <x v="1"/>
    <n v="42303"/>
    <x v="0"/>
    <x v="1"/>
    <n v="7"/>
    <n v="0"/>
    <n v="8"/>
    <x v="1"/>
    <n v="14480.53"/>
    <x v="4"/>
    <x v="0"/>
  </r>
  <r>
    <x v="3192"/>
    <n v="55"/>
    <x v="1"/>
    <n v="24.7"/>
    <n v="1"/>
    <x v="1"/>
    <x v="4"/>
    <x v="0"/>
    <n v="81964"/>
    <x v="0"/>
    <x v="0"/>
    <n v="5"/>
    <n v="0"/>
    <n v="12"/>
    <x v="0"/>
    <n v="9846.76"/>
    <x v="3"/>
    <x v="0"/>
  </r>
  <r>
    <x v="3193"/>
    <n v="54"/>
    <x v="0"/>
    <n v="26.7"/>
    <n v="4"/>
    <x v="1"/>
    <x v="3"/>
    <x v="8"/>
    <n v="39357"/>
    <x v="0"/>
    <x v="0"/>
    <n v="2"/>
    <n v="0"/>
    <n v="14"/>
    <x v="1"/>
    <n v="15220.54"/>
    <x v="3"/>
    <x v="0"/>
  </r>
  <r>
    <x v="3194"/>
    <n v="40"/>
    <x v="1"/>
    <n v="35.6"/>
    <n v="0"/>
    <x v="1"/>
    <x v="0"/>
    <x v="8"/>
    <n v="72941"/>
    <x v="0"/>
    <x v="2"/>
    <n v="8"/>
    <n v="1"/>
    <n v="6"/>
    <x v="3"/>
    <n v="28114.87"/>
    <x v="4"/>
    <x v="1"/>
  </r>
  <r>
    <x v="3195"/>
    <n v="50"/>
    <x v="0"/>
    <n v="34.799999999999997"/>
    <n v="4"/>
    <x v="0"/>
    <x v="2"/>
    <x v="8"/>
    <n v="48881"/>
    <x v="0"/>
    <x v="0"/>
    <n v="5"/>
    <n v="1"/>
    <n v="11"/>
    <x v="2"/>
    <n v="35504.33"/>
    <x v="3"/>
    <x v="1"/>
  </r>
  <r>
    <x v="3196"/>
    <n v="31"/>
    <x v="1"/>
    <n v="31.8"/>
    <n v="0"/>
    <x v="1"/>
    <x v="0"/>
    <x v="6"/>
    <n v="47805"/>
    <x v="0"/>
    <x v="0"/>
    <n v="3"/>
    <n v="0"/>
    <n v="1"/>
    <x v="1"/>
    <n v="5488.79"/>
    <x v="1"/>
    <x v="1"/>
  </r>
  <r>
    <x v="3197"/>
    <n v="24"/>
    <x v="0"/>
    <n v="24.5"/>
    <n v="0"/>
    <x v="1"/>
    <x v="2"/>
    <x v="9"/>
    <n v="48638"/>
    <x v="0"/>
    <x v="1"/>
    <n v="8"/>
    <n v="1"/>
    <n v="13"/>
    <x v="1"/>
    <n v="13065.05"/>
    <x v="2"/>
    <x v="0"/>
  </r>
  <r>
    <x v="3198"/>
    <n v="53"/>
    <x v="0"/>
    <n v="23.8"/>
    <n v="1"/>
    <x v="1"/>
    <x v="3"/>
    <x v="7"/>
    <n v="92428"/>
    <x v="0"/>
    <x v="0"/>
    <n v="3"/>
    <n v="0"/>
    <n v="6"/>
    <x v="0"/>
    <n v="7497.43"/>
    <x v="3"/>
    <x v="0"/>
  </r>
  <r>
    <x v="3199"/>
    <n v="46"/>
    <x v="1"/>
    <n v="27.1"/>
    <n v="3"/>
    <x v="1"/>
    <x v="2"/>
    <x v="7"/>
    <n v="35578"/>
    <x v="0"/>
    <x v="1"/>
    <n v="5"/>
    <n v="1"/>
    <n v="1"/>
    <x v="1"/>
    <n v="16774.48"/>
    <x v="3"/>
    <x v="0"/>
  </r>
  <r>
    <x v="3200"/>
    <n v="41"/>
    <x v="0"/>
    <n v="27.5"/>
    <n v="0"/>
    <x v="1"/>
    <x v="1"/>
    <x v="0"/>
    <n v="43777"/>
    <x v="0"/>
    <x v="1"/>
    <n v="6"/>
    <n v="0"/>
    <n v="10"/>
    <x v="1"/>
    <n v="14587.78"/>
    <x v="4"/>
    <x v="0"/>
  </r>
  <r>
    <x v="3201"/>
    <n v="64"/>
    <x v="0"/>
    <n v="21.1"/>
    <n v="1"/>
    <x v="1"/>
    <x v="3"/>
    <x v="2"/>
    <n v="100761"/>
    <x v="0"/>
    <x v="0"/>
    <n v="8"/>
    <n v="0"/>
    <n v="2"/>
    <x v="0"/>
    <n v="13201.31"/>
    <x v="0"/>
    <x v="0"/>
  </r>
  <r>
    <x v="3202"/>
    <n v="51"/>
    <x v="0"/>
    <n v="20.9"/>
    <n v="0"/>
    <x v="1"/>
    <x v="0"/>
    <x v="6"/>
    <n v="92325"/>
    <x v="0"/>
    <x v="0"/>
    <n v="3"/>
    <n v="0"/>
    <n v="6"/>
    <x v="0"/>
    <n v="11082.64"/>
    <x v="3"/>
    <x v="0"/>
  </r>
  <r>
    <x v="3203"/>
    <n v="62"/>
    <x v="0"/>
    <n v="26.2"/>
    <n v="0"/>
    <x v="1"/>
    <x v="0"/>
    <x v="9"/>
    <n v="101268"/>
    <x v="2"/>
    <x v="2"/>
    <n v="4"/>
    <n v="1"/>
    <n v="2"/>
    <x v="0"/>
    <n v="21496.57"/>
    <x v="0"/>
    <x v="0"/>
  </r>
  <r>
    <x v="3204"/>
    <n v="63"/>
    <x v="1"/>
    <n v="27"/>
    <n v="2"/>
    <x v="1"/>
    <x v="1"/>
    <x v="6"/>
    <n v="117138"/>
    <x v="1"/>
    <x v="1"/>
    <n v="4"/>
    <n v="1"/>
    <n v="1"/>
    <x v="2"/>
    <n v="20959.560000000001"/>
    <x v="0"/>
    <x v="0"/>
  </r>
  <r>
    <x v="3205"/>
    <n v="37"/>
    <x v="1"/>
    <n v="25.4"/>
    <n v="1"/>
    <x v="1"/>
    <x v="2"/>
    <x v="3"/>
    <n v="42772"/>
    <x v="2"/>
    <x v="0"/>
    <n v="5"/>
    <n v="0"/>
    <n v="13"/>
    <x v="2"/>
    <n v="14060.66"/>
    <x v="4"/>
    <x v="0"/>
  </r>
  <r>
    <x v="3206"/>
    <n v="38"/>
    <x v="1"/>
    <n v="23.3"/>
    <n v="1"/>
    <x v="1"/>
    <x v="0"/>
    <x v="9"/>
    <n v="73820"/>
    <x v="2"/>
    <x v="0"/>
    <n v="8"/>
    <n v="0"/>
    <n v="7"/>
    <x v="0"/>
    <n v="7077.01"/>
    <x v="4"/>
    <x v="0"/>
  </r>
  <r>
    <x v="3207"/>
    <n v="56"/>
    <x v="0"/>
    <n v="28.7"/>
    <n v="0"/>
    <x v="0"/>
    <x v="4"/>
    <x v="7"/>
    <n v="93708"/>
    <x v="2"/>
    <x v="0"/>
    <n v="4"/>
    <n v="0"/>
    <n v="11"/>
    <x v="2"/>
    <n v="35491.980000000003"/>
    <x v="0"/>
    <x v="0"/>
  </r>
  <r>
    <x v="3208"/>
    <n v="62"/>
    <x v="1"/>
    <n v="30.3"/>
    <n v="1"/>
    <x v="1"/>
    <x v="3"/>
    <x v="8"/>
    <n v="97298"/>
    <x v="0"/>
    <x v="0"/>
    <n v="4"/>
    <n v="1"/>
    <n v="6"/>
    <x v="3"/>
    <n v="21213.98"/>
    <x v="0"/>
    <x v="1"/>
  </r>
  <r>
    <x v="3209"/>
    <n v="59"/>
    <x v="0"/>
    <n v="34.200000000000003"/>
    <n v="0"/>
    <x v="1"/>
    <x v="2"/>
    <x v="8"/>
    <n v="45676"/>
    <x v="0"/>
    <x v="1"/>
    <n v="4"/>
    <n v="0"/>
    <n v="10"/>
    <x v="1"/>
    <n v="13728.15"/>
    <x v="0"/>
    <x v="1"/>
  </r>
  <r>
    <x v="3210"/>
    <n v="47"/>
    <x v="0"/>
    <n v="30.8"/>
    <n v="1"/>
    <x v="1"/>
    <x v="0"/>
    <x v="7"/>
    <n v="45892"/>
    <x v="0"/>
    <x v="0"/>
    <n v="3"/>
    <n v="0"/>
    <n v="11"/>
    <x v="2"/>
    <n v="17156.47"/>
    <x v="3"/>
    <x v="1"/>
  </r>
  <r>
    <x v="3211"/>
    <n v="34"/>
    <x v="0"/>
    <n v="20.5"/>
    <n v="1"/>
    <x v="1"/>
    <x v="2"/>
    <x v="5"/>
    <n v="83279"/>
    <x v="0"/>
    <x v="0"/>
    <n v="4"/>
    <n v="1"/>
    <n v="5"/>
    <x v="2"/>
    <n v="15398.36"/>
    <x v="1"/>
    <x v="0"/>
  </r>
  <r>
    <x v="3212"/>
    <n v="35"/>
    <x v="1"/>
    <n v="32.799999999999997"/>
    <n v="2"/>
    <x v="1"/>
    <x v="1"/>
    <x v="0"/>
    <n v="89378"/>
    <x v="2"/>
    <x v="1"/>
    <n v="4"/>
    <n v="3"/>
    <n v="5"/>
    <x v="1"/>
    <n v="24710.11"/>
    <x v="1"/>
    <x v="1"/>
  </r>
  <r>
    <x v="3213"/>
    <n v="57"/>
    <x v="0"/>
    <n v="30.4"/>
    <n v="3"/>
    <x v="1"/>
    <x v="4"/>
    <x v="8"/>
    <n v="62990"/>
    <x v="2"/>
    <x v="0"/>
    <n v="2"/>
    <n v="0"/>
    <n v="0"/>
    <x v="1"/>
    <n v="16711.560000000001"/>
    <x v="0"/>
    <x v="1"/>
  </r>
  <r>
    <x v="3214"/>
    <n v="56"/>
    <x v="1"/>
    <n v="25.5"/>
    <n v="2"/>
    <x v="0"/>
    <x v="1"/>
    <x v="9"/>
    <n v="100112"/>
    <x v="0"/>
    <x v="0"/>
    <n v="7"/>
    <n v="0"/>
    <n v="5"/>
    <x v="1"/>
    <n v="18087.62"/>
    <x v="0"/>
    <x v="0"/>
  </r>
  <r>
    <x v="3215"/>
    <n v="64"/>
    <x v="1"/>
    <n v="25"/>
    <n v="1"/>
    <x v="0"/>
    <x v="1"/>
    <x v="8"/>
    <n v="52994"/>
    <x v="2"/>
    <x v="1"/>
    <n v="3"/>
    <n v="0"/>
    <n v="13"/>
    <x v="0"/>
    <n v="29663.87"/>
    <x v="0"/>
    <x v="0"/>
  </r>
  <r>
    <x v="3216"/>
    <n v="36"/>
    <x v="0"/>
    <n v="19.600000000000001"/>
    <n v="0"/>
    <x v="1"/>
    <x v="2"/>
    <x v="6"/>
    <n v="88897"/>
    <x v="0"/>
    <x v="0"/>
    <n v="1"/>
    <n v="0"/>
    <n v="5"/>
    <x v="0"/>
    <n v="8667.27"/>
    <x v="4"/>
    <x v="2"/>
  </r>
  <r>
    <x v="3217"/>
    <n v="32"/>
    <x v="1"/>
    <n v="26.7"/>
    <n v="4"/>
    <x v="1"/>
    <x v="2"/>
    <x v="2"/>
    <n v="59820"/>
    <x v="2"/>
    <x v="2"/>
    <n v="7"/>
    <n v="0"/>
    <n v="0"/>
    <x v="0"/>
    <n v="17799.099999999999"/>
    <x v="1"/>
    <x v="0"/>
  </r>
  <r>
    <x v="3218"/>
    <n v="31"/>
    <x v="1"/>
    <n v="25.8"/>
    <n v="0"/>
    <x v="1"/>
    <x v="2"/>
    <x v="5"/>
    <n v="74782"/>
    <x v="0"/>
    <x v="0"/>
    <n v="5"/>
    <n v="1"/>
    <n v="14"/>
    <x v="1"/>
    <n v="13442.4"/>
    <x v="1"/>
    <x v="0"/>
  </r>
  <r>
    <x v="3219"/>
    <n v="50"/>
    <x v="0"/>
    <n v="26.7"/>
    <n v="0"/>
    <x v="1"/>
    <x v="4"/>
    <x v="0"/>
    <n v="53782"/>
    <x v="0"/>
    <x v="0"/>
    <n v="8"/>
    <n v="0"/>
    <n v="0"/>
    <x v="0"/>
    <n v="7898.08"/>
    <x v="3"/>
    <x v="0"/>
  </r>
  <r>
    <x v="3220"/>
    <n v="20"/>
    <x v="1"/>
    <n v="27.2"/>
    <n v="1"/>
    <x v="1"/>
    <x v="0"/>
    <x v="6"/>
    <n v="101783"/>
    <x v="1"/>
    <x v="1"/>
    <n v="8"/>
    <n v="0"/>
    <n v="14"/>
    <x v="2"/>
    <n v="17970.93"/>
    <x v="2"/>
    <x v="0"/>
  </r>
  <r>
    <x v="3221"/>
    <n v="59"/>
    <x v="0"/>
    <n v="24.5"/>
    <n v="2"/>
    <x v="1"/>
    <x v="1"/>
    <x v="4"/>
    <n v="91257"/>
    <x v="0"/>
    <x v="1"/>
    <n v="7"/>
    <n v="0"/>
    <n v="0"/>
    <x v="1"/>
    <n v="15230.72"/>
    <x v="0"/>
    <x v="0"/>
  </r>
  <r>
    <x v="3222"/>
    <n v="40"/>
    <x v="0"/>
    <n v="31.3"/>
    <n v="0"/>
    <x v="1"/>
    <x v="1"/>
    <x v="5"/>
    <n v="93120"/>
    <x v="1"/>
    <x v="4"/>
    <n v="7"/>
    <n v="2"/>
    <n v="12"/>
    <x v="0"/>
    <n v="20042.91"/>
    <x v="4"/>
    <x v="1"/>
  </r>
  <r>
    <x v="3223"/>
    <n v="52"/>
    <x v="1"/>
    <n v="22"/>
    <n v="2"/>
    <x v="0"/>
    <x v="3"/>
    <x v="8"/>
    <n v="39919"/>
    <x v="0"/>
    <x v="2"/>
    <n v="3"/>
    <n v="0"/>
    <n v="1"/>
    <x v="2"/>
    <n v="30859.95"/>
    <x v="3"/>
    <x v="0"/>
  </r>
  <r>
    <x v="3224"/>
    <n v="34"/>
    <x v="0"/>
    <n v="16"/>
    <n v="1"/>
    <x v="1"/>
    <x v="0"/>
    <x v="10"/>
    <n v="66194"/>
    <x v="2"/>
    <x v="0"/>
    <n v="3"/>
    <n v="0"/>
    <n v="7"/>
    <x v="1"/>
    <n v="7011.83"/>
    <x v="1"/>
    <x v="2"/>
  </r>
  <r>
    <x v="3225"/>
    <n v="44"/>
    <x v="1"/>
    <n v="33.1"/>
    <n v="2"/>
    <x v="1"/>
    <x v="3"/>
    <x v="7"/>
    <n v="53296"/>
    <x v="0"/>
    <x v="0"/>
    <n v="5"/>
    <n v="0"/>
    <n v="7"/>
    <x v="0"/>
    <n v="9117.44"/>
    <x v="4"/>
    <x v="1"/>
  </r>
  <r>
    <x v="3226"/>
    <n v="55"/>
    <x v="1"/>
    <n v="26.2"/>
    <n v="1"/>
    <x v="1"/>
    <x v="3"/>
    <x v="7"/>
    <n v="83390"/>
    <x v="1"/>
    <x v="1"/>
    <n v="4"/>
    <n v="1"/>
    <n v="13"/>
    <x v="2"/>
    <n v="24055.99"/>
    <x v="3"/>
    <x v="0"/>
  </r>
  <r>
    <x v="3227"/>
    <n v="59"/>
    <x v="1"/>
    <n v="25.3"/>
    <n v="1"/>
    <x v="1"/>
    <x v="0"/>
    <x v="10"/>
    <n v="18000"/>
    <x v="1"/>
    <x v="0"/>
    <n v="3"/>
    <n v="0"/>
    <n v="8"/>
    <x v="1"/>
    <n v="10584.3"/>
    <x v="0"/>
    <x v="0"/>
  </r>
  <r>
    <x v="3228"/>
    <n v="20"/>
    <x v="1"/>
    <n v="26.8"/>
    <n v="0"/>
    <x v="1"/>
    <x v="3"/>
    <x v="4"/>
    <n v="77523"/>
    <x v="0"/>
    <x v="0"/>
    <n v="2"/>
    <n v="0"/>
    <n v="7"/>
    <x v="0"/>
    <n v="8586.15"/>
    <x v="2"/>
    <x v="0"/>
  </r>
  <r>
    <x v="3229"/>
    <n v="57"/>
    <x v="1"/>
    <n v="19.7"/>
    <n v="2"/>
    <x v="1"/>
    <x v="0"/>
    <x v="1"/>
    <n v="96699"/>
    <x v="0"/>
    <x v="5"/>
    <n v="9"/>
    <n v="0"/>
    <n v="0"/>
    <x v="1"/>
    <n v="28902.06"/>
    <x v="0"/>
    <x v="2"/>
  </r>
  <r>
    <x v="3230"/>
    <n v="53"/>
    <x v="1"/>
    <n v="23.7"/>
    <n v="0"/>
    <x v="1"/>
    <x v="2"/>
    <x v="3"/>
    <n v="20146"/>
    <x v="0"/>
    <x v="4"/>
    <n v="9"/>
    <n v="1"/>
    <n v="2"/>
    <x v="0"/>
    <n v="22327.34"/>
    <x v="3"/>
    <x v="0"/>
  </r>
  <r>
    <x v="3231"/>
    <n v="19"/>
    <x v="1"/>
    <n v="35.5"/>
    <n v="2"/>
    <x v="1"/>
    <x v="4"/>
    <x v="8"/>
    <n v="18000"/>
    <x v="0"/>
    <x v="0"/>
    <n v="6"/>
    <n v="0"/>
    <n v="1"/>
    <x v="0"/>
    <n v="14877.31"/>
    <x v="2"/>
    <x v="1"/>
  </r>
  <r>
    <x v="3232"/>
    <n v="38"/>
    <x v="0"/>
    <n v="28.4"/>
    <n v="2"/>
    <x v="1"/>
    <x v="2"/>
    <x v="1"/>
    <n v="60385"/>
    <x v="0"/>
    <x v="0"/>
    <n v="2"/>
    <n v="1"/>
    <n v="9"/>
    <x v="0"/>
    <n v="17318.12"/>
    <x v="4"/>
    <x v="0"/>
  </r>
  <r>
    <x v="3233"/>
    <n v="37"/>
    <x v="1"/>
    <n v="21.4"/>
    <n v="1"/>
    <x v="1"/>
    <x v="4"/>
    <x v="0"/>
    <n v="67122"/>
    <x v="1"/>
    <x v="1"/>
    <n v="7"/>
    <n v="0"/>
    <n v="13"/>
    <x v="1"/>
    <n v="9393.0300000000007"/>
    <x v="4"/>
    <x v="0"/>
  </r>
  <r>
    <x v="3234"/>
    <n v="42"/>
    <x v="0"/>
    <n v="23.7"/>
    <n v="3"/>
    <x v="1"/>
    <x v="1"/>
    <x v="4"/>
    <n v="89652"/>
    <x v="1"/>
    <x v="1"/>
    <n v="13"/>
    <n v="0"/>
    <n v="9"/>
    <x v="0"/>
    <n v="15954.97"/>
    <x v="4"/>
    <x v="0"/>
  </r>
  <r>
    <x v="3235"/>
    <n v="58"/>
    <x v="0"/>
    <n v="28.2"/>
    <n v="2"/>
    <x v="1"/>
    <x v="0"/>
    <x v="6"/>
    <n v="45520"/>
    <x v="0"/>
    <x v="1"/>
    <n v="3"/>
    <n v="1"/>
    <n v="14"/>
    <x v="1"/>
    <n v="15670.25"/>
    <x v="0"/>
    <x v="0"/>
  </r>
  <r>
    <x v="3236"/>
    <n v="64"/>
    <x v="0"/>
    <n v="23.9"/>
    <n v="1"/>
    <x v="1"/>
    <x v="1"/>
    <x v="7"/>
    <n v="49442"/>
    <x v="0"/>
    <x v="2"/>
    <n v="6"/>
    <n v="1"/>
    <n v="8"/>
    <x v="1"/>
    <n v="21679.77"/>
    <x v="0"/>
    <x v="0"/>
  </r>
  <r>
    <x v="3237"/>
    <n v="24"/>
    <x v="1"/>
    <n v="35.9"/>
    <n v="0"/>
    <x v="1"/>
    <x v="1"/>
    <x v="3"/>
    <n v="18000"/>
    <x v="0"/>
    <x v="0"/>
    <n v="4"/>
    <n v="0"/>
    <n v="7"/>
    <x v="3"/>
    <n v="20013.78"/>
    <x v="2"/>
    <x v="1"/>
  </r>
  <r>
    <x v="3238"/>
    <n v="49"/>
    <x v="0"/>
    <n v="20.7"/>
    <n v="1"/>
    <x v="1"/>
    <x v="3"/>
    <x v="5"/>
    <n v="83850"/>
    <x v="2"/>
    <x v="4"/>
    <n v="4"/>
    <n v="0"/>
    <n v="8"/>
    <x v="0"/>
    <n v="18322.14"/>
    <x v="3"/>
    <x v="0"/>
  </r>
  <r>
    <x v="3239"/>
    <n v="20"/>
    <x v="0"/>
    <n v="28.6"/>
    <n v="1"/>
    <x v="1"/>
    <x v="0"/>
    <x v="2"/>
    <n v="62029"/>
    <x v="1"/>
    <x v="0"/>
    <n v="2"/>
    <n v="0"/>
    <n v="11"/>
    <x v="2"/>
    <n v="11105.11"/>
    <x v="2"/>
    <x v="0"/>
  </r>
  <r>
    <x v="3240"/>
    <n v="64"/>
    <x v="1"/>
    <n v="30.8"/>
    <n v="0"/>
    <x v="1"/>
    <x v="2"/>
    <x v="7"/>
    <n v="18000"/>
    <x v="0"/>
    <x v="2"/>
    <n v="6"/>
    <n v="1"/>
    <n v="13"/>
    <x v="0"/>
    <n v="19134.919999999998"/>
    <x v="0"/>
    <x v="1"/>
  </r>
  <r>
    <x v="3241"/>
    <n v="62"/>
    <x v="0"/>
    <n v="35.799999999999997"/>
    <n v="0"/>
    <x v="1"/>
    <x v="4"/>
    <x v="4"/>
    <n v="85829"/>
    <x v="2"/>
    <x v="0"/>
    <n v="2"/>
    <n v="0"/>
    <n v="0"/>
    <x v="2"/>
    <n v="15514.52"/>
    <x v="0"/>
    <x v="1"/>
  </r>
  <r>
    <x v="3242"/>
    <n v="59"/>
    <x v="0"/>
    <n v="30.9"/>
    <n v="2"/>
    <x v="1"/>
    <x v="0"/>
    <x v="4"/>
    <n v="28416"/>
    <x v="2"/>
    <x v="0"/>
    <n v="3"/>
    <n v="0"/>
    <n v="7"/>
    <x v="2"/>
    <n v="16831.86"/>
    <x v="0"/>
    <x v="1"/>
  </r>
  <r>
    <x v="3243"/>
    <n v="65"/>
    <x v="1"/>
    <n v="18.5"/>
    <n v="1"/>
    <x v="1"/>
    <x v="4"/>
    <x v="0"/>
    <n v="44596"/>
    <x v="0"/>
    <x v="1"/>
    <n v="6"/>
    <n v="0"/>
    <n v="6"/>
    <x v="2"/>
    <n v="16791.63"/>
    <x v="0"/>
    <x v="2"/>
  </r>
  <r>
    <x v="3244"/>
    <n v="58"/>
    <x v="0"/>
    <n v="24.4"/>
    <n v="1"/>
    <x v="1"/>
    <x v="4"/>
    <x v="8"/>
    <n v="76199"/>
    <x v="1"/>
    <x v="0"/>
    <n v="2"/>
    <n v="0"/>
    <n v="4"/>
    <x v="0"/>
    <n v="14961.69"/>
    <x v="0"/>
    <x v="0"/>
  </r>
  <r>
    <x v="3245"/>
    <n v="31"/>
    <x v="0"/>
    <n v="32.200000000000003"/>
    <n v="1"/>
    <x v="1"/>
    <x v="4"/>
    <x v="8"/>
    <n v="56768"/>
    <x v="1"/>
    <x v="2"/>
    <n v="5"/>
    <n v="0"/>
    <n v="9"/>
    <x v="0"/>
    <n v="13285.48"/>
    <x v="1"/>
    <x v="1"/>
  </r>
  <r>
    <x v="3246"/>
    <n v="42"/>
    <x v="1"/>
    <n v="22.2"/>
    <n v="2"/>
    <x v="1"/>
    <x v="3"/>
    <x v="8"/>
    <n v="41248"/>
    <x v="2"/>
    <x v="2"/>
    <n v="6"/>
    <n v="0"/>
    <n v="2"/>
    <x v="2"/>
    <n v="19900.150000000001"/>
    <x v="4"/>
    <x v="0"/>
  </r>
  <r>
    <x v="3247"/>
    <n v="21"/>
    <x v="1"/>
    <n v="22.5"/>
    <n v="0"/>
    <x v="1"/>
    <x v="3"/>
    <x v="3"/>
    <n v="39564"/>
    <x v="2"/>
    <x v="0"/>
    <n v="2"/>
    <n v="0"/>
    <n v="10"/>
    <x v="1"/>
    <n v="10060.01"/>
    <x v="2"/>
    <x v="0"/>
  </r>
  <r>
    <x v="3248"/>
    <n v="60"/>
    <x v="0"/>
    <n v="27.9"/>
    <n v="1"/>
    <x v="1"/>
    <x v="0"/>
    <x v="2"/>
    <n v="64913"/>
    <x v="2"/>
    <x v="0"/>
    <n v="5"/>
    <n v="0"/>
    <n v="5"/>
    <x v="0"/>
    <n v="16001.75"/>
    <x v="0"/>
    <x v="0"/>
  </r>
  <r>
    <x v="3249"/>
    <n v="53"/>
    <x v="0"/>
    <n v="31.2"/>
    <n v="3"/>
    <x v="0"/>
    <x v="4"/>
    <x v="8"/>
    <n v="49636"/>
    <x v="0"/>
    <x v="0"/>
    <n v="4"/>
    <n v="0"/>
    <n v="1"/>
    <x v="0"/>
    <n v="26962.29"/>
    <x v="3"/>
    <x v="1"/>
  </r>
  <r>
    <x v="3250"/>
    <n v="53"/>
    <x v="0"/>
    <n v="27"/>
    <n v="1"/>
    <x v="0"/>
    <x v="0"/>
    <x v="9"/>
    <n v="95300"/>
    <x v="2"/>
    <x v="1"/>
    <n v="6"/>
    <n v="0"/>
    <n v="12"/>
    <x v="2"/>
    <n v="34837.96"/>
    <x v="3"/>
    <x v="0"/>
  </r>
  <r>
    <x v="3251"/>
    <n v="35"/>
    <x v="1"/>
    <n v="27.9"/>
    <n v="3"/>
    <x v="1"/>
    <x v="3"/>
    <x v="2"/>
    <n v="33414"/>
    <x v="0"/>
    <x v="1"/>
    <n v="3"/>
    <n v="0"/>
    <n v="8"/>
    <x v="0"/>
    <n v="10212.200000000001"/>
    <x v="1"/>
    <x v="0"/>
  </r>
  <r>
    <x v="3252"/>
    <n v="18"/>
    <x v="0"/>
    <n v="32"/>
    <n v="0"/>
    <x v="1"/>
    <x v="4"/>
    <x v="5"/>
    <n v="88268"/>
    <x v="0"/>
    <x v="1"/>
    <n v="4"/>
    <n v="0"/>
    <n v="6"/>
    <x v="1"/>
    <n v="10953.02"/>
    <x v="2"/>
    <x v="1"/>
  </r>
  <r>
    <x v="3253"/>
    <n v="38"/>
    <x v="1"/>
    <n v="16.899999999999999"/>
    <n v="3"/>
    <x v="1"/>
    <x v="3"/>
    <x v="9"/>
    <n v="63000"/>
    <x v="2"/>
    <x v="1"/>
    <n v="7"/>
    <n v="0"/>
    <n v="9"/>
    <x v="3"/>
    <n v="17446"/>
    <x v="4"/>
    <x v="2"/>
  </r>
  <r>
    <x v="3254"/>
    <n v="41"/>
    <x v="0"/>
    <n v="31.4"/>
    <n v="3"/>
    <x v="1"/>
    <x v="0"/>
    <x v="6"/>
    <n v="47812"/>
    <x v="0"/>
    <x v="0"/>
    <n v="4"/>
    <n v="0"/>
    <n v="8"/>
    <x v="3"/>
    <n v="18238.8"/>
    <x v="4"/>
    <x v="1"/>
  </r>
  <r>
    <x v="3255"/>
    <n v="63"/>
    <x v="0"/>
    <n v="21.8"/>
    <n v="2"/>
    <x v="1"/>
    <x v="2"/>
    <x v="1"/>
    <n v="110694"/>
    <x v="0"/>
    <x v="1"/>
    <n v="9"/>
    <n v="0"/>
    <n v="3"/>
    <x v="1"/>
    <n v="13960.51"/>
    <x v="0"/>
    <x v="0"/>
  </r>
  <r>
    <x v="3256"/>
    <n v="49"/>
    <x v="1"/>
    <n v="24"/>
    <n v="4"/>
    <x v="0"/>
    <x v="0"/>
    <x v="7"/>
    <n v="41549"/>
    <x v="2"/>
    <x v="2"/>
    <n v="11"/>
    <n v="1"/>
    <n v="14"/>
    <x v="0"/>
    <n v="37104.49"/>
    <x v="3"/>
    <x v="0"/>
  </r>
  <r>
    <x v="3257"/>
    <n v="22"/>
    <x v="1"/>
    <n v="31.4"/>
    <n v="1"/>
    <x v="1"/>
    <x v="0"/>
    <x v="10"/>
    <n v="69056"/>
    <x v="2"/>
    <x v="2"/>
    <n v="4"/>
    <n v="1"/>
    <n v="4"/>
    <x v="1"/>
    <n v="14050.88"/>
    <x v="2"/>
    <x v="1"/>
  </r>
  <r>
    <x v="3258"/>
    <n v="31"/>
    <x v="0"/>
    <n v="30"/>
    <n v="0"/>
    <x v="1"/>
    <x v="1"/>
    <x v="8"/>
    <n v="69195"/>
    <x v="2"/>
    <x v="0"/>
    <n v="4"/>
    <n v="0"/>
    <n v="11"/>
    <x v="3"/>
    <n v="17091.52"/>
    <x v="1"/>
    <x v="0"/>
  </r>
  <r>
    <x v="3259"/>
    <n v="37"/>
    <x v="0"/>
    <n v="27.3"/>
    <n v="2"/>
    <x v="1"/>
    <x v="1"/>
    <x v="9"/>
    <n v="63978"/>
    <x v="2"/>
    <x v="2"/>
    <n v="6"/>
    <n v="0"/>
    <n v="5"/>
    <x v="1"/>
    <n v="18598.669999999998"/>
    <x v="4"/>
    <x v="0"/>
  </r>
  <r>
    <x v="3260"/>
    <n v="62"/>
    <x v="0"/>
    <n v="27.9"/>
    <n v="4"/>
    <x v="1"/>
    <x v="0"/>
    <x v="10"/>
    <n v="70830"/>
    <x v="1"/>
    <x v="1"/>
    <n v="9"/>
    <n v="0"/>
    <n v="10"/>
    <x v="2"/>
    <n v="23752.799999999999"/>
    <x v="0"/>
    <x v="0"/>
  </r>
  <r>
    <x v="3261"/>
    <n v="65"/>
    <x v="1"/>
    <n v="23"/>
    <n v="0"/>
    <x v="1"/>
    <x v="3"/>
    <x v="2"/>
    <n v="39919"/>
    <x v="2"/>
    <x v="1"/>
    <n v="3"/>
    <n v="0"/>
    <n v="8"/>
    <x v="0"/>
    <n v="16724.75"/>
    <x v="0"/>
    <x v="0"/>
  </r>
  <r>
    <x v="3262"/>
    <n v="51"/>
    <x v="0"/>
    <n v="32.1"/>
    <n v="0"/>
    <x v="0"/>
    <x v="1"/>
    <x v="9"/>
    <n v="50542"/>
    <x v="0"/>
    <x v="0"/>
    <n v="8"/>
    <n v="0"/>
    <n v="7"/>
    <x v="2"/>
    <n v="28683.3"/>
    <x v="3"/>
    <x v="1"/>
  </r>
  <r>
    <x v="3263"/>
    <n v="65"/>
    <x v="0"/>
    <n v="31.8"/>
    <n v="0"/>
    <x v="1"/>
    <x v="1"/>
    <x v="2"/>
    <n v="92022"/>
    <x v="0"/>
    <x v="2"/>
    <n v="2"/>
    <n v="1"/>
    <n v="10"/>
    <x v="1"/>
    <n v="19068.48"/>
    <x v="0"/>
    <x v="1"/>
  </r>
  <r>
    <x v="3264"/>
    <n v="65"/>
    <x v="1"/>
    <n v="27.2"/>
    <n v="2"/>
    <x v="1"/>
    <x v="0"/>
    <x v="2"/>
    <n v="80413"/>
    <x v="0"/>
    <x v="2"/>
    <n v="7"/>
    <n v="1"/>
    <n v="9"/>
    <x v="0"/>
    <n v="20228.439999999999"/>
    <x v="0"/>
    <x v="0"/>
  </r>
  <r>
    <x v="3265"/>
    <n v="52"/>
    <x v="0"/>
    <n v="26.5"/>
    <n v="2"/>
    <x v="1"/>
    <x v="2"/>
    <x v="0"/>
    <n v="18000"/>
    <x v="2"/>
    <x v="3"/>
    <n v="9"/>
    <n v="0"/>
    <n v="5"/>
    <x v="0"/>
    <n v="26154.25"/>
    <x v="3"/>
    <x v="0"/>
  </r>
  <r>
    <x v="3266"/>
    <n v="46"/>
    <x v="1"/>
    <n v="24.5"/>
    <n v="1"/>
    <x v="1"/>
    <x v="2"/>
    <x v="1"/>
    <n v="51156"/>
    <x v="1"/>
    <x v="1"/>
    <n v="7"/>
    <n v="0"/>
    <n v="0"/>
    <x v="2"/>
    <n v="11779.1"/>
    <x v="3"/>
    <x v="0"/>
  </r>
  <r>
    <x v="3267"/>
    <n v="29"/>
    <x v="1"/>
    <n v="36.299999999999997"/>
    <n v="1"/>
    <x v="1"/>
    <x v="0"/>
    <x v="4"/>
    <n v="110938"/>
    <x v="0"/>
    <x v="2"/>
    <n v="2"/>
    <n v="2"/>
    <n v="11"/>
    <x v="1"/>
    <n v="20216.8"/>
    <x v="1"/>
    <x v="1"/>
  </r>
  <r>
    <x v="3268"/>
    <n v="23"/>
    <x v="1"/>
    <n v="28"/>
    <n v="1"/>
    <x v="1"/>
    <x v="0"/>
    <x v="10"/>
    <n v="69600"/>
    <x v="0"/>
    <x v="0"/>
    <n v="0"/>
    <n v="0"/>
    <n v="9"/>
    <x v="1"/>
    <n v="11688.98"/>
    <x v="2"/>
    <x v="0"/>
  </r>
  <r>
    <x v="3269"/>
    <n v="21"/>
    <x v="1"/>
    <n v="30.9"/>
    <n v="3"/>
    <x v="1"/>
    <x v="2"/>
    <x v="5"/>
    <n v="70841"/>
    <x v="0"/>
    <x v="0"/>
    <n v="7"/>
    <n v="0"/>
    <n v="10"/>
    <x v="0"/>
    <n v="9335.85"/>
    <x v="2"/>
    <x v="1"/>
  </r>
  <r>
    <x v="3270"/>
    <n v="42"/>
    <x v="0"/>
    <n v="29.4"/>
    <n v="1"/>
    <x v="1"/>
    <x v="2"/>
    <x v="5"/>
    <n v="89598"/>
    <x v="2"/>
    <x v="0"/>
    <n v="3"/>
    <n v="0"/>
    <n v="10"/>
    <x v="0"/>
    <n v="12654.33"/>
    <x v="4"/>
    <x v="0"/>
  </r>
  <r>
    <x v="3271"/>
    <n v="27"/>
    <x v="1"/>
    <n v="27.1"/>
    <n v="0"/>
    <x v="1"/>
    <x v="2"/>
    <x v="6"/>
    <n v="48529"/>
    <x v="0"/>
    <x v="1"/>
    <n v="1"/>
    <n v="0"/>
    <n v="1"/>
    <x v="3"/>
    <n v="17398.55"/>
    <x v="1"/>
    <x v="0"/>
  </r>
  <r>
    <x v="3272"/>
    <n v="27"/>
    <x v="0"/>
    <n v="34"/>
    <n v="2"/>
    <x v="1"/>
    <x v="0"/>
    <x v="8"/>
    <n v="75600"/>
    <x v="1"/>
    <x v="0"/>
    <n v="7"/>
    <n v="0"/>
    <n v="13"/>
    <x v="3"/>
    <n v="18144.21"/>
    <x v="1"/>
    <x v="1"/>
  </r>
  <r>
    <x v="3273"/>
    <n v="24"/>
    <x v="0"/>
    <n v="21.3"/>
    <n v="0"/>
    <x v="1"/>
    <x v="1"/>
    <x v="3"/>
    <n v="85758"/>
    <x v="2"/>
    <x v="0"/>
    <n v="1"/>
    <n v="0"/>
    <n v="14"/>
    <x v="0"/>
    <n v="9039.09"/>
    <x v="2"/>
    <x v="0"/>
  </r>
  <r>
    <x v="3274"/>
    <n v="33"/>
    <x v="0"/>
    <n v="34.1"/>
    <n v="3"/>
    <x v="0"/>
    <x v="1"/>
    <x v="0"/>
    <n v="74418"/>
    <x v="0"/>
    <x v="0"/>
    <n v="5"/>
    <n v="0"/>
    <n v="1"/>
    <x v="1"/>
    <n v="25519.65"/>
    <x v="1"/>
    <x v="1"/>
  </r>
  <r>
    <x v="3275"/>
    <n v="53"/>
    <x v="0"/>
    <n v="29.5"/>
    <n v="0"/>
    <x v="1"/>
    <x v="1"/>
    <x v="9"/>
    <n v="85191"/>
    <x v="2"/>
    <x v="0"/>
    <n v="4"/>
    <n v="0"/>
    <n v="5"/>
    <x v="1"/>
    <n v="12808.92"/>
    <x v="3"/>
    <x v="0"/>
  </r>
  <r>
    <x v="3276"/>
    <n v="49"/>
    <x v="0"/>
    <n v="35.4"/>
    <n v="2"/>
    <x v="1"/>
    <x v="2"/>
    <x v="6"/>
    <n v="74859"/>
    <x v="2"/>
    <x v="1"/>
    <n v="10"/>
    <n v="0"/>
    <n v="3"/>
    <x v="2"/>
    <n v="16203.62"/>
    <x v="3"/>
    <x v="1"/>
  </r>
  <r>
    <x v="3277"/>
    <n v="31"/>
    <x v="1"/>
    <n v="16.7"/>
    <n v="1"/>
    <x v="1"/>
    <x v="1"/>
    <x v="9"/>
    <n v="51963"/>
    <x v="1"/>
    <x v="0"/>
    <n v="4"/>
    <n v="0"/>
    <n v="2"/>
    <x v="1"/>
    <n v="6614.84"/>
    <x v="1"/>
    <x v="2"/>
  </r>
  <r>
    <x v="3278"/>
    <n v="26"/>
    <x v="1"/>
    <n v="31.3"/>
    <n v="1"/>
    <x v="0"/>
    <x v="0"/>
    <x v="10"/>
    <n v="63654"/>
    <x v="0"/>
    <x v="0"/>
    <n v="2"/>
    <n v="0"/>
    <n v="2"/>
    <x v="2"/>
    <n v="23096.38"/>
    <x v="1"/>
    <x v="1"/>
  </r>
  <r>
    <x v="3279"/>
    <n v="33"/>
    <x v="1"/>
    <n v="22.8"/>
    <n v="1"/>
    <x v="0"/>
    <x v="3"/>
    <x v="7"/>
    <n v="79213"/>
    <x v="2"/>
    <x v="1"/>
    <n v="6"/>
    <n v="0"/>
    <n v="12"/>
    <x v="0"/>
    <n v="30722"/>
    <x v="1"/>
    <x v="0"/>
  </r>
  <r>
    <x v="3280"/>
    <n v="51"/>
    <x v="0"/>
    <n v="34.200000000000003"/>
    <n v="2"/>
    <x v="1"/>
    <x v="4"/>
    <x v="5"/>
    <n v="58102"/>
    <x v="2"/>
    <x v="0"/>
    <n v="7"/>
    <n v="0"/>
    <n v="5"/>
    <x v="2"/>
    <n v="13734.73"/>
    <x v="3"/>
    <x v="1"/>
  </r>
  <r>
    <x v="3281"/>
    <n v="39"/>
    <x v="0"/>
    <n v="31.5"/>
    <n v="0"/>
    <x v="0"/>
    <x v="3"/>
    <x v="8"/>
    <n v="34681"/>
    <x v="0"/>
    <x v="0"/>
    <n v="4"/>
    <n v="0"/>
    <n v="14"/>
    <x v="2"/>
    <n v="25192.78"/>
    <x v="4"/>
    <x v="1"/>
  </r>
  <r>
    <x v="3282"/>
    <n v="42"/>
    <x v="1"/>
    <n v="29.5"/>
    <n v="0"/>
    <x v="1"/>
    <x v="1"/>
    <x v="10"/>
    <n v="42176"/>
    <x v="0"/>
    <x v="0"/>
    <n v="6"/>
    <n v="0"/>
    <n v="1"/>
    <x v="0"/>
    <n v="6207.76"/>
    <x v="4"/>
    <x v="0"/>
  </r>
  <r>
    <x v="3283"/>
    <n v="49"/>
    <x v="0"/>
    <n v="25.3"/>
    <n v="2"/>
    <x v="1"/>
    <x v="0"/>
    <x v="8"/>
    <n v="39228"/>
    <x v="2"/>
    <x v="1"/>
    <n v="4"/>
    <n v="1"/>
    <n v="3"/>
    <x v="2"/>
    <n v="22744.799999999999"/>
    <x v="3"/>
    <x v="0"/>
  </r>
  <r>
    <x v="3284"/>
    <n v="45"/>
    <x v="1"/>
    <n v="21.6"/>
    <n v="4"/>
    <x v="1"/>
    <x v="1"/>
    <x v="6"/>
    <n v="44287"/>
    <x v="0"/>
    <x v="0"/>
    <n v="2"/>
    <n v="0"/>
    <n v="9"/>
    <x v="0"/>
    <n v="12225.63"/>
    <x v="4"/>
    <x v="0"/>
  </r>
  <r>
    <x v="3285"/>
    <n v="45"/>
    <x v="0"/>
    <n v="23"/>
    <n v="0"/>
    <x v="1"/>
    <x v="4"/>
    <x v="1"/>
    <n v="81643"/>
    <x v="2"/>
    <x v="2"/>
    <n v="4"/>
    <n v="0"/>
    <n v="6"/>
    <x v="1"/>
    <n v="17550.43"/>
    <x v="4"/>
    <x v="0"/>
  </r>
  <r>
    <x v="3286"/>
    <n v="40"/>
    <x v="1"/>
    <n v="26.1"/>
    <n v="3"/>
    <x v="1"/>
    <x v="4"/>
    <x v="7"/>
    <n v="71984"/>
    <x v="1"/>
    <x v="0"/>
    <n v="4"/>
    <n v="0"/>
    <n v="12"/>
    <x v="1"/>
    <n v="10580.33"/>
    <x v="4"/>
    <x v="0"/>
  </r>
  <r>
    <x v="3287"/>
    <n v="57"/>
    <x v="0"/>
    <n v="32.9"/>
    <n v="2"/>
    <x v="0"/>
    <x v="2"/>
    <x v="4"/>
    <n v="125502"/>
    <x v="2"/>
    <x v="1"/>
    <n v="2"/>
    <n v="1"/>
    <n v="3"/>
    <x v="2"/>
    <n v="40722.04"/>
    <x v="0"/>
    <x v="1"/>
  </r>
  <r>
    <x v="3288"/>
    <n v="26"/>
    <x v="0"/>
    <n v="18.5"/>
    <n v="4"/>
    <x v="0"/>
    <x v="3"/>
    <x v="2"/>
    <n v="60088"/>
    <x v="0"/>
    <x v="0"/>
    <n v="4"/>
    <n v="0"/>
    <n v="8"/>
    <x v="2"/>
    <n v="29049.67"/>
    <x v="1"/>
    <x v="2"/>
  </r>
  <r>
    <x v="3289"/>
    <n v="50"/>
    <x v="0"/>
    <n v="31"/>
    <n v="0"/>
    <x v="1"/>
    <x v="2"/>
    <x v="7"/>
    <n v="99169"/>
    <x v="2"/>
    <x v="0"/>
    <n v="2"/>
    <n v="0"/>
    <n v="13"/>
    <x v="0"/>
    <n v="18003.93"/>
    <x v="3"/>
    <x v="1"/>
  </r>
  <r>
    <x v="3290"/>
    <n v="33"/>
    <x v="0"/>
    <n v="27.7"/>
    <n v="1"/>
    <x v="1"/>
    <x v="3"/>
    <x v="8"/>
    <n v="62644"/>
    <x v="1"/>
    <x v="0"/>
    <n v="5"/>
    <n v="0"/>
    <n v="2"/>
    <x v="1"/>
    <n v="8286.94"/>
    <x v="1"/>
    <x v="0"/>
  </r>
  <r>
    <x v="3291"/>
    <n v="40"/>
    <x v="0"/>
    <n v="33.4"/>
    <n v="1"/>
    <x v="1"/>
    <x v="3"/>
    <x v="6"/>
    <n v="77371"/>
    <x v="0"/>
    <x v="1"/>
    <n v="2"/>
    <n v="0"/>
    <n v="1"/>
    <x v="0"/>
    <n v="14133.59"/>
    <x v="4"/>
    <x v="1"/>
  </r>
  <r>
    <x v="3292"/>
    <n v="32"/>
    <x v="1"/>
    <n v="28"/>
    <n v="2"/>
    <x v="1"/>
    <x v="1"/>
    <x v="4"/>
    <n v="30410"/>
    <x v="0"/>
    <x v="0"/>
    <n v="4"/>
    <n v="0"/>
    <n v="0"/>
    <x v="0"/>
    <n v="7810.59"/>
    <x v="1"/>
    <x v="0"/>
  </r>
  <r>
    <x v="3293"/>
    <n v="47"/>
    <x v="1"/>
    <n v="30.2"/>
    <n v="3"/>
    <x v="1"/>
    <x v="0"/>
    <x v="2"/>
    <n v="55896"/>
    <x v="2"/>
    <x v="1"/>
    <n v="3"/>
    <n v="1"/>
    <n v="8"/>
    <x v="3"/>
    <n v="27875.89"/>
    <x v="3"/>
    <x v="1"/>
  </r>
  <r>
    <x v="3294"/>
    <n v="39"/>
    <x v="1"/>
    <n v="28.2"/>
    <n v="3"/>
    <x v="1"/>
    <x v="1"/>
    <x v="7"/>
    <n v="66375"/>
    <x v="0"/>
    <x v="1"/>
    <n v="2"/>
    <n v="3"/>
    <n v="1"/>
    <x v="1"/>
    <n v="22005.95"/>
    <x v="4"/>
    <x v="0"/>
  </r>
  <r>
    <x v="3295"/>
    <n v="57"/>
    <x v="0"/>
    <n v="36.799999999999997"/>
    <n v="1"/>
    <x v="1"/>
    <x v="0"/>
    <x v="1"/>
    <n v="75527"/>
    <x v="0"/>
    <x v="0"/>
    <n v="6"/>
    <n v="0"/>
    <n v="1"/>
    <x v="2"/>
    <n v="15261.71"/>
    <x v="0"/>
    <x v="1"/>
  </r>
  <r>
    <x v="3296"/>
    <n v="48"/>
    <x v="1"/>
    <n v="28.3"/>
    <n v="2"/>
    <x v="1"/>
    <x v="2"/>
    <x v="5"/>
    <n v="45776"/>
    <x v="0"/>
    <x v="1"/>
    <n v="3"/>
    <n v="0"/>
    <n v="5"/>
    <x v="0"/>
    <n v="15365.03"/>
    <x v="3"/>
    <x v="0"/>
  </r>
  <r>
    <x v="3297"/>
    <n v="48"/>
    <x v="0"/>
    <n v="31"/>
    <n v="0"/>
    <x v="1"/>
    <x v="2"/>
    <x v="6"/>
    <n v="75247"/>
    <x v="1"/>
    <x v="0"/>
    <n v="2"/>
    <n v="1"/>
    <n v="0"/>
    <x v="0"/>
    <n v="12352.64"/>
    <x v="3"/>
    <x v="1"/>
  </r>
  <r>
    <x v="3298"/>
    <n v="30"/>
    <x v="1"/>
    <n v="27.7"/>
    <n v="5"/>
    <x v="1"/>
    <x v="2"/>
    <x v="0"/>
    <n v="73282"/>
    <x v="0"/>
    <x v="1"/>
    <n v="7"/>
    <n v="0"/>
    <n v="5"/>
    <x v="1"/>
    <n v="14301.63"/>
    <x v="1"/>
    <x v="0"/>
  </r>
  <r>
    <x v="3299"/>
    <n v="63"/>
    <x v="0"/>
    <n v="23.3"/>
    <n v="0"/>
    <x v="0"/>
    <x v="0"/>
    <x v="1"/>
    <n v="43534"/>
    <x v="2"/>
    <x v="2"/>
    <n v="7"/>
    <n v="1"/>
    <n v="7"/>
    <x v="3"/>
    <n v="40644.33"/>
    <x v="0"/>
    <x v="0"/>
  </r>
  <r>
    <x v="3300"/>
    <n v="26"/>
    <x v="1"/>
    <n v="23.6"/>
    <n v="2"/>
    <x v="0"/>
    <x v="4"/>
    <x v="1"/>
    <n v="135694"/>
    <x v="1"/>
    <x v="2"/>
    <n v="6"/>
    <n v="2"/>
    <n v="7"/>
    <x v="1"/>
    <n v="34216.160000000003"/>
    <x v="1"/>
    <x v="0"/>
  </r>
  <r>
    <x v="3301"/>
    <n v="48"/>
    <x v="1"/>
    <n v="32.700000000000003"/>
    <n v="1"/>
    <x v="1"/>
    <x v="2"/>
    <x v="10"/>
    <n v="40113"/>
    <x v="0"/>
    <x v="1"/>
    <n v="4"/>
    <n v="0"/>
    <n v="3"/>
    <x v="0"/>
    <n v="17362.3"/>
    <x v="3"/>
    <x v="1"/>
  </r>
  <r>
    <x v="3302"/>
    <n v="20"/>
    <x v="1"/>
    <n v="31.4"/>
    <n v="1"/>
    <x v="0"/>
    <x v="4"/>
    <x v="9"/>
    <n v="61194"/>
    <x v="1"/>
    <x v="1"/>
    <n v="4"/>
    <n v="0"/>
    <n v="10"/>
    <x v="0"/>
    <n v="26030.2"/>
    <x v="2"/>
    <x v="1"/>
  </r>
  <r>
    <x v="3303"/>
    <n v="50"/>
    <x v="0"/>
    <n v="24.7"/>
    <n v="2"/>
    <x v="1"/>
    <x v="3"/>
    <x v="3"/>
    <n v="49829"/>
    <x v="0"/>
    <x v="0"/>
    <n v="6"/>
    <n v="0"/>
    <n v="12"/>
    <x v="1"/>
    <n v="15386"/>
    <x v="3"/>
    <x v="0"/>
  </r>
  <r>
    <x v="3304"/>
    <n v="65"/>
    <x v="0"/>
    <n v="28.9"/>
    <n v="3"/>
    <x v="1"/>
    <x v="1"/>
    <x v="1"/>
    <n v="44994"/>
    <x v="0"/>
    <x v="0"/>
    <n v="1"/>
    <n v="0"/>
    <n v="11"/>
    <x v="1"/>
    <n v="15880.43"/>
    <x v="0"/>
    <x v="0"/>
  </r>
  <r>
    <x v="3305"/>
    <n v="24"/>
    <x v="1"/>
    <n v="30.7"/>
    <n v="1"/>
    <x v="1"/>
    <x v="2"/>
    <x v="0"/>
    <n v="81482"/>
    <x v="0"/>
    <x v="1"/>
    <n v="6"/>
    <n v="0"/>
    <n v="4"/>
    <x v="1"/>
    <n v="12813.39"/>
    <x v="2"/>
    <x v="1"/>
  </r>
  <r>
    <x v="3306"/>
    <n v="48"/>
    <x v="0"/>
    <n v="25.6"/>
    <n v="4"/>
    <x v="1"/>
    <x v="3"/>
    <x v="4"/>
    <n v="90470"/>
    <x v="0"/>
    <x v="0"/>
    <n v="4"/>
    <n v="0"/>
    <n v="12"/>
    <x v="0"/>
    <n v="8542.01"/>
    <x v="3"/>
    <x v="0"/>
  </r>
  <r>
    <x v="3307"/>
    <n v="19"/>
    <x v="1"/>
    <n v="34.4"/>
    <n v="0"/>
    <x v="1"/>
    <x v="4"/>
    <x v="1"/>
    <n v="67771"/>
    <x v="1"/>
    <x v="2"/>
    <n v="4"/>
    <n v="0"/>
    <n v="0"/>
    <x v="2"/>
    <n v="17777.75"/>
    <x v="2"/>
    <x v="1"/>
  </r>
  <r>
    <x v="3308"/>
    <n v="22"/>
    <x v="1"/>
    <n v="21.5"/>
    <n v="0"/>
    <x v="1"/>
    <x v="3"/>
    <x v="5"/>
    <n v="23616"/>
    <x v="2"/>
    <x v="0"/>
    <n v="4"/>
    <n v="0"/>
    <n v="13"/>
    <x v="0"/>
    <n v="11546.64"/>
    <x v="2"/>
    <x v="0"/>
  </r>
  <r>
    <x v="3309"/>
    <n v="43"/>
    <x v="1"/>
    <n v="36.200000000000003"/>
    <n v="5"/>
    <x v="1"/>
    <x v="3"/>
    <x v="7"/>
    <n v="55223"/>
    <x v="0"/>
    <x v="0"/>
    <n v="3"/>
    <n v="0"/>
    <n v="7"/>
    <x v="0"/>
    <n v="9449.9500000000007"/>
    <x v="4"/>
    <x v="1"/>
  </r>
  <r>
    <x v="3310"/>
    <n v="44"/>
    <x v="0"/>
    <n v="38"/>
    <n v="1"/>
    <x v="1"/>
    <x v="3"/>
    <x v="8"/>
    <n v="74045"/>
    <x v="2"/>
    <x v="0"/>
    <n v="3"/>
    <n v="0"/>
    <n v="10"/>
    <x v="2"/>
    <n v="17904.87"/>
    <x v="4"/>
    <x v="1"/>
  </r>
  <r>
    <x v="3311"/>
    <n v="53"/>
    <x v="0"/>
    <n v="33.1"/>
    <n v="1"/>
    <x v="1"/>
    <x v="3"/>
    <x v="7"/>
    <n v="43027"/>
    <x v="2"/>
    <x v="0"/>
    <n v="5"/>
    <n v="0"/>
    <n v="4"/>
    <x v="1"/>
    <n v="12429.15"/>
    <x v="3"/>
    <x v="1"/>
  </r>
  <r>
    <x v="3312"/>
    <n v="65"/>
    <x v="1"/>
    <n v="30.4"/>
    <n v="2"/>
    <x v="1"/>
    <x v="0"/>
    <x v="8"/>
    <n v="56390"/>
    <x v="0"/>
    <x v="0"/>
    <n v="3"/>
    <n v="1"/>
    <n v="4"/>
    <x v="2"/>
    <n v="21682.52"/>
    <x v="0"/>
    <x v="1"/>
  </r>
  <r>
    <x v="3313"/>
    <n v="39"/>
    <x v="0"/>
    <n v="21.8"/>
    <n v="2"/>
    <x v="0"/>
    <x v="0"/>
    <x v="4"/>
    <n v="57089"/>
    <x v="0"/>
    <x v="0"/>
    <n v="4"/>
    <n v="0"/>
    <n v="4"/>
    <x v="0"/>
    <n v="20819.02"/>
    <x v="4"/>
    <x v="0"/>
  </r>
  <r>
    <x v="3314"/>
    <n v="26"/>
    <x v="0"/>
    <n v="32.1"/>
    <n v="2"/>
    <x v="1"/>
    <x v="1"/>
    <x v="9"/>
    <n v="82127"/>
    <x v="0"/>
    <x v="0"/>
    <n v="7"/>
    <n v="0"/>
    <n v="6"/>
    <x v="2"/>
    <n v="11321.24"/>
    <x v="1"/>
    <x v="1"/>
  </r>
  <r>
    <x v="3315"/>
    <n v="39"/>
    <x v="0"/>
    <n v="31.5"/>
    <n v="2"/>
    <x v="1"/>
    <x v="0"/>
    <x v="0"/>
    <n v="58620"/>
    <x v="2"/>
    <x v="1"/>
    <n v="7"/>
    <n v="1"/>
    <n v="1"/>
    <x v="1"/>
    <n v="20412.490000000002"/>
    <x v="4"/>
    <x v="1"/>
  </r>
  <r>
    <x v="3316"/>
    <n v="22"/>
    <x v="1"/>
    <n v="30.3"/>
    <n v="3"/>
    <x v="1"/>
    <x v="0"/>
    <x v="7"/>
    <n v="103485"/>
    <x v="1"/>
    <x v="1"/>
    <n v="4"/>
    <n v="0"/>
    <n v="9"/>
    <x v="1"/>
    <n v="14814.45"/>
    <x v="2"/>
    <x v="1"/>
  </r>
  <r>
    <x v="3317"/>
    <n v="42"/>
    <x v="0"/>
    <n v="33.6"/>
    <n v="3"/>
    <x v="1"/>
    <x v="4"/>
    <x v="5"/>
    <n v="79099"/>
    <x v="0"/>
    <x v="0"/>
    <n v="5"/>
    <n v="0"/>
    <n v="14"/>
    <x v="1"/>
    <n v="13953.71"/>
    <x v="4"/>
    <x v="1"/>
  </r>
  <r>
    <x v="3318"/>
    <n v="47"/>
    <x v="0"/>
    <n v="26.5"/>
    <n v="0"/>
    <x v="0"/>
    <x v="4"/>
    <x v="3"/>
    <n v="99428"/>
    <x v="0"/>
    <x v="0"/>
    <n v="2"/>
    <n v="0"/>
    <n v="14"/>
    <x v="0"/>
    <n v="24947"/>
    <x v="3"/>
    <x v="0"/>
  </r>
  <r>
    <x v="3319"/>
    <n v="53"/>
    <x v="0"/>
    <n v="27"/>
    <n v="0"/>
    <x v="1"/>
    <x v="0"/>
    <x v="7"/>
    <n v="60794"/>
    <x v="2"/>
    <x v="2"/>
    <n v="3"/>
    <n v="1"/>
    <n v="10"/>
    <x v="0"/>
    <n v="25517.07"/>
    <x v="3"/>
    <x v="0"/>
  </r>
  <r>
    <x v="3320"/>
    <n v="39"/>
    <x v="1"/>
    <n v="31.9"/>
    <n v="2"/>
    <x v="0"/>
    <x v="1"/>
    <x v="8"/>
    <n v="18000"/>
    <x v="2"/>
    <x v="0"/>
    <n v="4"/>
    <n v="0"/>
    <n v="13"/>
    <x v="0"/>
    <n v="29538.74"/>
    <x v="4"/>
    <x v="1"/>
  </r>
  <r>
    <x v="3321"/>
    <n v="44"/>
    <x v="0"/>
    <n v="24.9"/>
    <n v="1"/>
    <x v="1"/>
    <x v="2"/>
    <x v="5"/>
    <n v="47093"/>
    <x v="2"/>
    <x v="1"/>
    <n v="5"/>
    <n v="0"/>
    <n v="2"/>
    <x v="1"/>
    <n v="10455.200000000001"/>
    <x v="4"/>
    <x v="0"/>
  </r>
  <r>
    <x v="3322"/>
    <n v="54"/>
    <x v="0"/>
    <n v="24"/>
    <n v="3"/>
    <x v="1"/>
    <x v="2"/>
    <x v="4"/>
    <n v="33237"/>
    <x v="2"/>
    <x v="0"/>
    <n v="3"/>
    <n v="0"/>
    <n v="2"/>
    <x v="2"/>
    <n v="20360.72"/>
    <x v="3"/>
    <x v="0"/>
  </r>
  <r>
    <x v="3323"/>
    <n v="57"/>
    <x v="0"/>
    <n v="33.200000000000003"/>
    <n v="1"/>
    <x v="1"/>
    <x v="0"/>
    <x v="6"/>
    <n v="108242"/>
    <x v="1"/>
    <x v="1"/>
    <n v="4"/>
    <n v="0"/>
    <n v="2"/>
    <x v="1"/>
    <n v="9644.2999999999993"/>
    <x v="0"/>
    <x v="1"/>
  </r>
  <r>
    <x v="3324"/>
    <n v="58"/>
    <x v="0"/>
    <n v="26.8"/>
    <n v="2"/>
    <x v="1"/>
    <x v="2"/>
    <x v="6"/>
    <n v="73871"/>
    <x v="1"/>
    <x v="0"/>
    <n v="6"/>
    <n v="0"/>
    <n v="8"/>
    <x v="1"/>
    <n v="11647.89"/>
    <x v="0"/>
    <x v="0"/>
  </r>
  <r>
    <x v="3325"/>
    <n v="39"/>
    <x v="0"/>
    <n v="31.1"/>
    <n v="1"/>
    <x v="1"/>
    <x v="4"/>
    <x v="5"/>
    <n v="67820"/>
    <x v="0"/>
    <x v="1"/>
    <n v="2"/>
    <n v="0"/>
    <n v="10"/>
    <x v="0"/>
    <n v="11150.37"/>
    <x v="4"/>
    <x v="1"/>
  </r>
  <r>
    <x v="3326"/>
    <n v="34"/>
    <x v="1"/>
    <n v="32.5"/>
    <n v="1"/>
    <x v="0"/>
    <x v="1"/>
    <x v="6"/>
    <n v="51608"/>
    <x v="0"/>
    <x v="0"/>
    <n v="3"/>
    <n v="1"/>
    <n v="9"/>
    <x v="1"/>
    <n v="29998.27"/>
    <x v="1"/>
    <x v="1"/>
  </r>
  <r>
    <x v="3327"/>
    <n v="36"/>
    <x v="0"/>
    <n v="34.200000000000003"/>
    <n v="2"/>
    <x v="0"/>
    <x v="3"/>
    <x v="8"/>
    <n v="48810"/>
    <x v="2"/>
    <x v="2"/>
    <n v="9"/>
    <n v="1"/>
    <n v="14"/>
    <x v="2"/>
    <n v="41073.26"/>
    <x v="4"/>
    <x v="1"/>
  </r>
  <r>
    <x v="3328"/>
    <n v="60"/>
    <x v="0"/>
    <n v="24.3"/>
    <n v="2"/>
    <x v="1"/>
    <x v="2"/>
    <x v="2"/>
    <n v="44372"/>
    <x v="0"/>
    <x v="2"/>
    <n v="2"/>
    <n v="0"/>
    <n v="12"/>
    <x v="1"/>
    <n v="18058.400000000001"/>
    <x v="0"/>
    <x v="0"/>
  </r>
  <r>
    <x v="3329"/>
    <n v="57"/>
    <x v="1"/>
    <n v="20.100000000000001"/>
    <n v="3"/>
    <x v="1"/>
    <x v="3"/>
    <x v="5"/>
    <n v="65637"/>
    <x v="2"/>
    <x v="2"/>
    <n v="9"/>
    <n v="1"/>
    <n v="0"/>
    <x v="2"/>
    <n v="28736.95"/>
    <x v="0"/>
    <x v="0"/>
  </r>
  <r>
    <x v="3330"/>
    <n v="52"/>
    <x v="1"/>
    <n v="23.1"/>
    <n v="3"/>
    <x v="1"/>
    <x v="3"/>
    <x v="4"/>
    <n v="66507"/>
    <x v="2"/>
    <x v="0"/>
    <n v="2"/>
    <n v="0"/>
    <n v="6"/>
    <x v="3"/>
    <n v="19411.580000000002"/>
    <x v="3"/>
    <x v="0"/>
  </r>
  <r>
    <x v="3331"/>
    <n v="60"/>
    <x v="0"/>
    <n v="20.3"/>
    <n v="1"/>
    <x v="1"/>
    <x v="2"/>
    <x v="7"/>
    <n v="66304"/>
    <x v="0"/>
    <x v="2"/>
    <n v="8"/>
    <n v="2"/>
    <n v="4"/>
    <x v="2"/>
    <n v="27642.93"/>
    <x v="0"/>
    <x v="0"/>
  </r>
  <r>
    <x v="3332"/>
    <n v="29"/>
    <x v="0"/>
    <n v="20.7"/>
    <n v="1"/>
    <x v="1"/>
    <x v="3"/>
    <x v="8"/>
    <n v="90645"/>
    <x v="2"/>
    <x v="0"/>
    <n v="5"/>
    <n v="0"/>
    <n v="10"/>
    <x v="1"/>
    <n v="11312.78"/>
    <x v="1"/>
    <x v="0"/>
  </r>
  <r>
    <x v="3333"/>
    <n v="36"/>
    <x v="0"/>
    <n v="31.1"/>
    <n v="2"/>
    <x v="1"/>
    <x v="4"/>
    <x v="9"/>
    <n v="55716"/>
    <x v="0"/>
    <x v="2"/>
    <n v="6"/>
    <n v="2"/>
    <n v="2"/>
    <x v="3"/>
    <n v="31513.94"/>
    <x v="4"/>
    <x v="1"/>
  </r>
  <r>
    <x v="3334"/>
    <n v="30"/>
    <x v="1"/>
    <n v="26.7"/>
    <n v="1"/>
    <x v="1"/>
    <x v="0"/>
    <x v="6"/>
    <n v="33851"/>
    <x v="1"/>
    <x v="1"/>
    <n v="5"/>
    <n v="0"/>
    <n v="7"/>
    <x v="3"/>
    <n v="20953.93"/>
    <x v="1"/>
    <x v="0"/>
  </r>
  <r>
    <x v="3335"/>
    <n v="61"/>
    <x v="0"/>
    <n v="28.5"/>
    <n v="3"/>
    <x v="1"/>
    <x v="2"/>
    <x v="5"/>
    <n v="71562"/>
    <x v="1"/>
    <x v="0"/>
    <n v="3"/>
    <n v="0"/>
    <n v="2"/>
    <x v="1"/>
    <n v="5817.51"/>
    <x v="0"/>
    <x v="0"/>
  </r>
  <r>
    <x v="3336"/>
    <n v="58"/>
    <x v="1"/>
    <n v="26.7"/>
    <n v="1"/>
    <x v="1"/>
    <x v="3"/>
    <x v="6"/>
    <n v="97915"/>
    <x v="2"/>
    <x v="1"/>
    <n v="6"/>
    <n v="1"/>
    <n v="12"/>
    <x v="0"/>
    <n v="19486.150000000001"/>
    <x v="0"/>
    <x v="0"/>
  </r>
  <r>
    <x v="3337"/>
    <n v="38"/>
    <x v="0"/>
    <n v="29.2"/>
    <n v="0"/>
    <x v="1"/>
    <x v="0"/>
    <x v="6"/>
    <n v="60564"/>
    <x v="0"/>
    <x v="0"/>
    <n v="3"/>
    <n v="0"/>
    <n v="7"/>
    <x v="1"/>
    <n v="9134.27"/>
    <x v="4"/>
    <x v="0"/>
  </r>
  <r>
    <x v="3338"/>
    <n v="28"/>
    <x v="0"/>
    <n v="27.8"/>
    <n v="1"/>
    <x v="0"/>
    <x v="4"/>
    <x v="6"/>
    <n v="48056"/>
    <x v="0"/>
    <x v="2"/>
    <n v="6"/>
    <n v="0"/>
    <n v="7"/>
    <x v="0"/>
    <n v="28491.81"/>
    <x v="1"/>
    <x v="0"/>
  </r>
  <r>
    <x v="3339"/>
    <n v="45"/>
    <x v="0"/>
    <n v="31.8"/>
    <n v="1"/>
    <x v="1"/>
    <x v="0"/>
    <x v="7"/>
    <n v="18000"/>
    <x v="2"/>
    <x v="1"/>
    <n v="4"/>
    <n v="0"/>
    <n v="9"/>
    <x v="1"/>
    <n v="15307"/>
    <x v="4"/>
    <x v="1"/>
  </r>
  <r>
    <x v="3340"/>
    <n v="36"/>
    <x v="1"/>
    <n v="37.200000000000003"/>
    <n v="2"/>
    <x v="1"/>
    <x v="1"/>
    <x v="2"/>
    <n v="74871"/>
    <x v="0"/>
    <x v="1"/>
    <n v="4"/>
    <n v="1"/>
    <n v="13"/>
    <x v="1"/>
    <n v="19403.46"/>
    <x v="4"/>
    <x v="1"/>
  </r>
  <r>
    <x v="3341"/>
    <n v="24"/>
    <x v="0"/>
    <n v="19.100000000000001"/>
    <n v="2"/>
    <x v="1"/>
    <x v="4"/>
    <x v="2"/>
    <n v="48695"/>
    <x v="1"/>
    <x v="1"/>
    <n v="2"/>
    <n v="0"/>
    <n v="8"/>
    <x v="1"/>
    <n v="10434.81"/>
    <x v="2"/>
    <x v="2"/>
  </r>
  <r>
    <x v="3342"/>
    <n v="24"/>
    <x v="1"/>
    <n v="26.5"/>
    <n v="3"/>
    <x v="1"/>
    <x v="0"/>
    <x v="1"/>
    <n v="34722"/>
    <x v="2"/>
    <x v="0"/>
    <n v="3"/>
    <n v="0"/>
    <n v="11"/>
    <x v="1"/>
    <n v="8988.44"/>
    <x v="2"/>
    <x v="0"/>
  </r>
  <r>
    <x v="3343"/>
    <n v="64"/>
    <x v="1"/>
    <n v="20.6"/>
    <n v="2"/>
    <x v="1"/>
    <x v="1"/>
    <x v="5"/>
    <n v="64899"/>
    <x v="1"/>
    <x v="1"/>
    <n v="2"/>
    <n v="1"/>
    <n v="3"/>
    <x v="0"/>
    <n v="18646.099999999999"/>
    <x v="0"/>
    <x v="0"/>
  </r>
  <r>
    <x v="3344"/>
    <n v="50"/>
    <x v="1"/>
    <n v="27.4"/>
    <n v="2"/>
    <x v="0"/>
    <x v="3"/>
    <x v="0"/>
    <n v="59888"/>
    <x v="1"/>
    <x v="0"/>
    <n v="2"/>
    <n v="0"/>
    <n v="11"/>
    <x v="0"/>
    <n v="25219.279999999999"/>
    <x v="3"/>
    <x v="0"/>
  </r>
  <r>
    <x v="3345"/>
    <n v="44"/>
    <x v="1"/>
    <n v="24.1"/>
    <n v="1"/>
    <x v="1"/>
    <x v="4"/>
    <x v="1"/>
    <n v="92150"/>
    <x v="1"/>
    <x v="0"/>
    <n v="4"/>
    <n v="1"/>
    <n v="10"/>
    <x v="0"/>
    <n v="10845.8"/>
    <x v="4"/>
    <x v="0"/>
  </r>
  <r>
    <x v="3346"/>
    <n v="51"/>
    <x v="1"/>
    <n v="30"/>
    <n v="1"/>
    <x v="1"/>
    <x v="0"/>
    <x v="5"/>
    <n v="40126"/>
    <x v="0"/>
    <x v="2"/>
    <n v="7"/>
    <n v="0"/>
    <n v="8"/>
    <x v="1"/>
    <n v="14695.73"/>
    <x v="3"/>
    <x v="0"/>
  </r>
  <r>
    <x v="3347"/>
    <n v="44"/>
    <x v="1"/>
    <n v="26.1"/>
    <n v="4"/>
    <x v="1"/>
    <x v="1"/>
    <x v="1"/>
    <n v="105289"/>
    <x v="2"/>
    <x v="2"/>
    <n v="6"/>
    <n v="0"/>
    <n v="5"/>
    <x v="1"/>
    <n v="18224.72"/>
    <x v="4"/>
    <x v="0"/>
  </r>
  <r>
    <x v="3348"/>
    <n v="28"/>
    <x v="1"/>
    <n v="34.299999999999997"/>
    <n v="4"/>
    <x v="0"/>
    <x v="4"/>
    <x v="3"/>
    <n v="88907"/>
    <x v="0"/>
    <x v="0"/>
    <n v="2"/>
    <n v="0"/>
    <n v="4"/>
    <x v="1"/>
    <n v="25796.7"/>
    <x v="1"/>
    <x v="1"/>
  </r>
  <r>
    <x v="3349"/>
    <n v="41"/>
    <x v="1"/>
    <n v="30.2"/>
    <n v="0"/>
    <x v="0"/>
    <x v="1"/>
    <x v="2"/>
    <n v="41133"/>
    <x v="1"/>
    <x v="1"/>
    <n v="5"/>
    <n v="0"/>
    <n v="1"/>
    <x v="2"/>
    <n v="25475.73"/>
    <x v="4"/>
    <x v="1"/>
  </r>
  <r>
    <x v="3350"/>
    <n v="64"/>
    <x v="0"/>
    <n v="23.6"/>
    <n v="0"/>
    <x v="1"/>
    <x v="3"/>
    <x v="3"/>
    <n v="85867"/>
    <x v="1"/>
    <x v="2"/>
    <n v="9"/>
    <n v="0"/>
    <n v="1"/>
    <x v="1"/>
    <n v="13427.38"/>
    <x v="0"/>
    <x v="0"/>
  </r>
  <r>
    <x v="3351"/>
    <n v="57"/>
    <x v="0"/>
    <n v="32.1"/>
    <n v="1"/>
    <x v="1"/>
    <x v="4"/>
    <x v="7"/>
    <n v="66509"/>
    <x v="1"/>
    <x v="1"/>
    <n v="3"/>
    <n v="0"/>
    <n v="14"/>
    <x v="0"/>
    <n v="21005.73"/>
    <x v="0"/>
    <x v="1"/>
  </r>
  <r>
    <x v="3352"/>
    <n v="19"/>
    <x v="1"/>
    <n v="22"/>
    <n v="1"/>
    <x v="1"/>
    <x v="0"/>
    <x v="1"/>
    <n v="82130"/>
    <x v="2"/>
    <x v="0"/>
    <n v="4"/>
    <n v="1"/>
    <n v="3"/>
    <x v="1"/>
    <n v="14843.18"/>
    <x v="2"/>
    <x v="0"/>
  </r>
  <r>
    <x v="3353"/>
    <n v="58"/>
    <x v="0"/>
    <n v="26.9"/>
    <n v="0"/>
    <x v="1"/>
    <x v="4"/>
    <x v="8"/>
    <n v="98327"/>
    <x v="0"/>
    <x v="0"/>
    <n v="7"/>
    <n v="0"/>
    <n v="3"/>
    <x v="1"/>
    <n v="7842.14"/>
    <x v="0"/>
    <x v="0"/>
  </r>
  <r>
    <x v="3354"/>
    <n v="47"/>
    <x v="1"/>
    <n v="34.299999999999997"/>
    <n v="3"/>
    <x v="1"/>
    <x v="0"/>
    <x v="7"/>
    <n v="70362"/>
    <x v="0"/>
    <x v="0"/>
    <n v="4"/>
    <n v="1"/>
    <n v="7"/>
    <x v="3"/>
    <n v="20873.189999999999"/>
    <x v="3"/>
    <x v="1"/>
  </r>
  <r>
    <x v="3355"/>
    <n v="56"/>
    <x v="1"/>
    <n v="25.6"/>
    <n v="4"/>
    <x v="1"/>
    <x v="2"/>
    <x v="5"/>
    <n v="117904"/>
    <x v="0"/>
    <x v="0"/>
    <n v="6"/>
    <n v="0"/>
    <n v="6"/>
    <x v="1"/>
    <n v="14080.61"/>
    <x v="0"/>
    <x v="0"/>
  </r>
  <r>
    <x v="3356"/>
    <n v="49"/>
    <x v="0"/>
    <n v="28.5"/>
    <n v="4"/>
    <x v="0"/>
    <x v="3"/>
    <x v="7"/>
    <n v="63397"/>
    <x v="0"/>
    <x v="1"/>
    <n v="1"/>
    <n v="2"/>
    <n v="12"/>
    <x v="1"/>
    <n v="40667.24"/>
    <x v="3"/>
    <x v="0"/>
  </r>
  <r>
    <x v="3357"/>
    <n v="41"/>
    <x v="1"/>
    <n v="29"/>
    <n v="0"/>
    <x v="1"/>
    <x v="1"/>
    <x v="2"/>
    <n v="98257"/>
    <x v="2"/>
    <x v="0"/>
    <n v="2"/>
    <n v="0"/>
    <n v="0"/>
    <x v="0"/>
    <n v="10181.15"/>
    <x v="4"/>
    <x v="0"/>
  </r>
  <r>
    <x v="3358"/>
    <n v="46"/>
    <x v="0"/>
    <n v="30"/>
    <n v="1"/>
    <x v="1"/>
    <x v="0"/>
    <x v="1"/>
    <n v="18000"/>
    <x v="1"/>
    <x v="1"/>
    <n v="1"/>
    <n v="0"/>
    <n v="8"/>
    <x v="1"/>
    <n v="14373.41"/>
    <x v="3"/>
    <x v="0"/>
  </r>
  <r>
    <x v="3359"/>
    <n v="22"/>
    <x v="0"/>
    <n v="25"/>
    <n v="1"/>
    <x v="1"/>
    <x v="3"/>
    <x v="10"/>
    <n v="51552"/>
    <x v="2"/>
    <x v="0"/>
    <n v="4"/>
    <n v="0"/>
    <n v="10"/>
    <x v="0"/>
    <n v="10808.87"/>
    <x v="2"/>
    <x v="0"/>
  </r>
  <r>
    <x v="3360"/>
    <n v="44"/>
    <x v="0"/>
    <n v="17.7"/>
    <n v="2"/>
    <x v="1"/>
    <x v="1"/>
    <x v="3"/>
    <n v="18000"/>
    <x v="1"/>
    <x v="2"/>
    <n v="7"/>
    <n v="0"/>
    <n v="8"/>
    <x v="1"/>
    <n v="13001.09"/>
    <x v="4"/>
    <x v="2"/>
  </r>
  <r>
    <x v="3361"/>
    <n v="49"/>
    <x v="1"/>
    <n v="31.8"/>
    <n v="2"/>
    <x v="0"/>
    <x v="4"/>
    <x v="9"/>
    <n v="98214"/>
    <x v="0"/>
    <x v="0"/>
    <n v="0"/>
    <n v="0"/>
    <n v="10"/>
    <x v="1"/>
    <n v="22209.72"/>
    <x v="3"/>
    <x v="1"/>
  </r>
  <r>
    <x v="3362"/>
    <n v="37"/>
    <x v="0"/>
    <n v="29.8"/>
    <n v="0"/>
    <x v="1"/>
    <x v="4"/>
    <x v="5"/>
    <n v="70417"/>
    <x v="0"/>
    <x v="0"/>
    <n v="4"/>
    <n v="0"/>
    <n v="14"/>
    <x v="0"/>
    <n v="7570.82"/>
    <x v="4"/>
    <x v="0"/>
  </r>
  <r>
    <x v="3363"/>
    <n v="45"/>
    <x v="1"/>
    <n v="21.4"/>
    <n v="0"/>
    <x v="1"/>
    <x v="3"/>
    <x v="5"/>
    <n v="40943"/>
    <x v="0"/>
    <x v="1"/>
    <n v="3"/>
    <n v="1"/>
    <n v="6"/>
    <x v="1"/>
    <n v="18969.830000000002"/>
    <x v="4"/>
    <x v="0"/>
  </r>
  <r>
    <x v="3364"/>
    <n v="43"/>
    <x v="0"/>
    <n v="32.700000000000003"/>
    <n v="1"/>
    <x v="1"/>
    <x v="4"/>
    <x v="4"/>
    <n v="93592"/>
    <x v="0"/>
    <x v="0"/>
    <n v="5"/>
    <n v="0"/>
    <n v="6"/>
    <x v="1"/>
    <n v="10136.379999999999"/>
    <x v="4"/>
    <x v="1"/>
  </r>
  <r>
    <x v="3365"/>
    <n v="43"/>
    <x v="0"/>
    <n v="25.9"/>
    <n v="2"/>
    <x v="1"/>
    <x v="2"/>
    <x v="1"/>
    <n v="86301"/>
    <x v="1"/>
    <x v="0"/>
    <n v="3"/>
    <n v="0"/>
    <n v="14"/>
    <x v="1"/>
    <n v="11334.71"/>
    <x v="4"/>
    <x v="0"/>
  </r>
  <r>
    <x v="3366"/>
    <n v="34"/>
    <x v="0"/>
    <n v="33.200000000000003"/>
    <n v="1"/>
    <x v="1"/>
    <x v="3"/>
    <x v="2"/>
    <n v="93738"/>
    <x v="2"/>
    <x v="2"/>
    <n v="4"/>
    <n v="1"/>
    <n v="4"/>
    <x v="0"/>
    <n v="21000.92"/>
    <x v="1"/>
    <x v="1"/>
  </r>
  <r>
    <x v="3367"/>
    <n v="41"/>
    <x v="1"/>
    <n v="26.7"/>
    <n v="0"/>
    <x v="1"/>
    <x v="1"/>
    <x v="8"/>
    <n v="18000"/>
    <x v="0"/>
    <x v="0"/>
    <n v="2"/>
    <n v="0"/>
    <n v="4"/>
    <x v="0"/>
    <n v="9429.1"/>
    <x v="4"/>
    <x v="0"/>
  </r>
  <r>
    <x v="3368"/>
    <n v="35"/>
    <x v="1"/>
    <n v="26"/>
    <n v="2"/>
    <x v="1"/>
    <x v="1"/>
    <x v="5"/>
    <n v="85351"/>
    <x v="0"/>
    <x v="0"/>
    <n v="5"/>
    <n v="0"/>
    <n v="7"/>
    <x v="1"/>
    <n v="8205.86"/>
    <x v="1"/>
    <x v="0"/>
  </r>
  <r>
    <x v="3369"/>
    <n v="50"/>
    <x v="0"/>
    <n v="35.1"/>
    <n v="0"/>
    <x v="1"/>
    <x v="2"/>
    <x v="9"/>
    <n v="56677"/>
    <x v="2"/>
    <x v="1"/>
    <n v="4"/>
    <n v="0"/>
    <n v="1"/>
    <x v="1"/>
    <n v="15310.54"/>
    <x v="3"/>
    <x v="1"/>
  </r>
  <r>
    <x v="3370"/>
    <n v="56"/>
    <x v="0"/>
    <n v="36.700000000000003"/>
    <n v="2"/>
    <x v="1"/>
    <x v="1"/>
    <x v="9"/>
    <n v="79756"/>
    <x v="0"/>
    <x v="0"/>
    <n v="2"/>
    <n v="1"/>
    <n v="12"/>
    <x v="0"/>
    <n v="14398.08"/>
    <x v="0"/>
    <x v="1"/>
  </r>
  <r>
    <x v="3371"/>
    <n v="30"/>
    <x v="0"/>
    <n v="25"/>
    <n v="2"/>
    <x v="1"/>
    <x v="1"/>
    <x v="2"/>
    <n v="54079"/>
    <x v="0"/>
    <x v="0"/>
    <n v="7"/>
    <n v="1"/>
    <n v="0"/>
    <x v="2"/>
    <n v="18038.400000000001"/>
    <x v="1"/>
    <x v="0"/>
  </r>
  <r>
    <x v="3372"/>
    <n v="31"/>
    <x v="0"/>
    <n v="25.9"/>
    <n v="2"/>
    <x v="1"/>
    <x v="4"/>
    <x v="3"/>
    <n v="48837"/>
    <x v="2"/>
    <x v="0"/>
    <n v="1"/>
    <n v="0"/>
    <n v="10"/>
    <x v="1"/>
    <n v="9075.84"/>
    <x v="1"/>
    <x v="0"/>
  </r>
  <r>
    <x v="3373"/>
    <n v="22"/>
    <x v="1"/>
    <n v="23.1"/>
    <n v="1"/>
    <x v="1"/>
    <x v="1"/>
    <x v="1"/>
    <n v="103129"/>
    <x v="0"/>
    <x v="1"/>
    <n v="6"/>
    <n v="0"/>
    <n v="9"/>
    <x v="1"/>
    <n v="10253.629999999999"/>
    <x v="2"/>
    <x v="0"/>
  </r>
  <r>
    <x v="3374"/>
    <n v="36"/>
    <x v="1"/>
    <n v="20"/>
    <n v="3"/>
    <x v="1"/>
    <x v="0"/>
    <x v="9"/>
    <n v="134315"/>
    <x v="0"/>
    <x v="1"/>
    <n v="5"/>
    <n v="1"/>
    <n v="6"/>
    <x v="1"/>
    <n v="20711.810000000001"/>
    <x v="4"/>
    <x v="2"/>
  </r>
  <r>
    <x v="3375"/>
    <n v="29"/>
    <x v="0"/>
    <n v="29.4"/>
    <n v="1"/>
    <x v="1"/>
    <x v="0"/>
    <x v="3"/>
    <n v="43553"/>
    <x v="0"/>
    <x v="1"/>
    <n v="3"/>
    <n v="0"/>
    <n v="12"/>
    <x v="1"/>
    <n v="10878.38"/>
    <x v="1"/>
    <x v="0"/>
  </r>
  <r>
    <x v="3376"/>
    <n v="50"/>
    <x v="1"/>
    <n v="27.8"/>
    <n v="2"/>
    <x v="0"/>
    <x v="4"/>
    <x v="10"/>
    <n v="44339"/>
    <x v="2"/>
    <x v="1"/>
    <n v="5"/>
    <n v="1"/>
    <n v="11"/>
    <x v="0"/>
    <n v="32420.080000000002"/>
    <x v="3"/>
    <x v="0"/>
  </r>
  <r>
    <x v="3377"/>
    <n v="48"/>
    <x v="1"/>
    <n v="26.3"/>
    <n v="0"/>
    <x v="1"/>
    <x v="1"/>
    <x v="4"/>
    <n v="61964"/>
    <x v="0"/>
    <x v="0"/>
    <n v="8"/>
    <n v="1"/>
    <n v="13"/>
    <x v="0"/>
    <n v="16444.66"/>
    <x v="3"/>
    <x v="0"/>
  </r>
  <r>
    <x v="3378"/>
    <n v="45"/>
    <x v="1"/>
    <n v="31.7"/>
    <n v="1"/>
    <x v="0"/>
    <x v="4"/>
    <x v="5"/>
    <n v="60002"/>
    <x v="0"/>
    <x v="1"/>
    <n v="4"/>
    <n v="1"/>
    <n v="2"/>
    <x v="1"/>
    <n v="26068.78"/>
    <x v="4"/>
    <x v="1"/>
  </r>
  <r>
    <x v="3379"/>
    <n v="65"/>
    <x v="0"/>
    <n v="22.2"/>
    <n v="4"/>
    <x v="0"/>
    <x v="2"/>
    <x v="7"/>
    <n v="38868"/>
    <x v="0"/>
    <x v="0"/>
    <n v="1"/>
    <n v="0"/>
    <n v="12"/>
    <x v="1"/>
    <n v="28172.69"/>
    <x v="0"/>
    <x v="0"/>
  </r>
  <r>
    <x v="3380"/>
    <n v="48"/>
    <x v="0"/>
    <n v="28.5"/>
    <n v="2"/>
    <x v="1"/>
    <x v="3"/>
    <x v="2"/>
    <n v="61796"/>
    <x v="2"/>
    <x v="0"/>
    <n v="4"/>
    <n v="0"/>
    <n v="8"/>
    <x v="0"/>
    <n v="13571.37"/>
    <x v="3"/>
    <x v="0"/>
  </r>
  <r>
    <x v="3381"/>
    <n v="62"/>
    <x v="1"/>
    <n v="25.4"/>
    <n v="5"/>
    <x v="1"/>
    <x v="3"/>
    <x v="0"/>
    <n v="57114"/>
    <x v="2"/>
    <x v="1"/>
    <n v="11"/>
    <n v="0"/>
    <n v="5"/>
    <x v="2"/>
    <n v="23959.88"/>
    <x v="0"/>
    <x v="0"/>
  </r>
  <r>
    <x v="3382"/>
    <n v="31"/>
    <x v="1"/>
    <n v="29.1"/>
    <n v="0"/>
    <x v="1"/>
    <x v="4"/>
    <x v="4"/>
    <n v="102626"/>
    <x v="0"/>
    <x v="1"/>
    <n v="2"/>
    <n v="0"/>
    <n v="7"/>
    <x v="1"/>
    <n v="8630.43"/>
    <x v="1"/>
    <x v="0"/>
  </r>
  <r>
    <x v="3383"/>
    <n v="59"/>
    <x v="1"/>
    <n v="23.6"/>
    <n v="2"/>
    <x v="1"/>
    <x v="0"/>
    <x v="1"/>
    <n v="18000"/>
    <x v="2"/>
    <x v="0"/>
    <n v="3"/>
    <n v="1"/>
    <n v="5"/>
    <x v="1"/>
    <n v="16908.39"/>
    <x v="0"/>
    <x v="0"/>
  </r>
  <r>
    <x v="3384"/>
    <n v="36"/>
    <x v="0"/>
    <n v="22.5"/>
    <n v="0"/>
    <x v="1"/>
    <x v="0"/>
    <x v="3"/>
    <n v="37567"/>
    <x v="0"/>
    <x v="0"/>
    <n v="2"/>
    <n v="0"/>
    <n v="3"/>
    <x v="0"/>
    <n v="9243.42"/>
    <x v="4"/>
    <x v="0"/>
  </r>
  <r>
    <x v="3385"/>
    <n v="55"/>
    <x v="1"/>
    <n v="17.2"/>
    <n v="1"/>
    <x v="1"/>
    <x v="1"/>
    <x v="0"/>
    <n v="104882"/>
    <x v="2"/>
    <x v="1"/>
    <n v="3"/>
    <n v="0"/>
    <n v="6"/>
    <x v="1"/>
    <n v="12374.89"/>
    <x v="3"/>
    <x v="2"/>
  </r>
  <r>
    <x v="3386"/>
    <n v="24"/>
    <x v="1"/>
    <n v="20.9"/>
    <n v="0"/>
    <x v="1"/>
    <x v="3"/>
    <x v="9"/>
    <n v="69404"/>
    <x v="0"/>
    <x v="0"/>
    <n v="1"/>
    <n v="0"/>
    <n v="14"/>
    <x v="0"/>
    <n v="7840.08"/>
    <x v="2"/>
    <x v="0"/>
  </r>
  <r>
    <x v="3387"/>
    <n v="21"/>
    <x v="0"/>
    <n v="24.3"/>
    <n v="3"/>
    <x v="1"/>
    <x v="4"/>
    <x v="1"/>
    <n v="56790"/>
    <x v="1"/>
    <x v="2"/>
    <n v="1"/>
    <n v="0"/>
    <n v="9"/>
    <x v="1"/>
    <n v="12920.17"/>
    <x v="2"/>
    <x v="0"/>
  </r>
  <r>
    <x v="3388"/>
    <n v="23"/>
    <x v="1"/>
    <n v="26.1"/>
    <n v="1"/>
    <x v="1"/>
    <x v="4"/>
    <x v="6"/>
    <n v="25898"/>
    <x v="1"/>
    <x v="1"/>
    <n v="3"/>
    <n v="0"/>
    <n v="11"/>
    <x v="1"/>
    <n v="12052.2"/>
    <x v="2"/>
    <x v="0"/>
  </r>
  <r>
    <x v="3389"/>
    <n v="43"/>
    <x v="1"/>
    <n v="26"/>
    <n v="1"/>
    <x v="1"/>
    <x v="3"/>
    <x v="2"/>
    <n v="103833"/>
    <x v="0"/>
    <x v="1"/>
    <n v="3"/>
    <n v="0"/>
    <n v="14"/>
    <x v="2"/>
    <n v="11566.97"/>
    <x v="4"/>
    <x v="0"/>
  </r>
  <r>
    <x v="3390"/>
    <n v="59"/>
    <x v="0"/>
    <n v="29"/>
    <n v="3"/>
    <x v="1"/>
    <x v="0"/>
    <x v="8"/>
    <n v="86262"/>
    <x v="1"/>
    <x v="2"/>
    <n v="5"/>
    <n v="0"/>
    <n v="5"/>
    <x v="1"/>
    <n v="19025.48"/>
    <x v="0"/>
    <x v="0"/>
  </r>
  <r>
    <x v="3391"/>
    <n v="58"/>
    <x v="0"/>
    <n v="27.2"/>
    <n v="0"/>
    <x v="1"/>
    <x v="3"/>
    <x v="6"/>
    <n v="73178"/>
    <x v="1"/>
    <x v="0"/>
    <n v="4"/>
    <n v="0"/>
    <n v="1"/>
    <x v="2"/>
    <n v="9717.6200000000008"/>
    <x v="0"/>
    <x v="0"/>
  </r>
  <r>
    <x v="3392"/>
    <n v="28"/>
    <x v="1"/>
    <n v="22"/>
    <n v="1"/>
    <x v="1"/>
    <x v="2"/>
    <x v="10"/>
    <n v="69527"/>
    <x v="0"/>
    <x v="1"/>
    <n v="4"/>
    <n v="0"/>
    <n v="7"/>
    <x v="2"/>
    <n v="17302.22"/>
    <x v="1"/>
    <x v="0"/>
  </r>
  <r>
    <x v="3393"/>
    <n v="25"/>
    <x v="1"/>
    <n v="29.8"/>
    <n v="2"/>
    <x v="0"/>
    <x v="1"/>
    <x v="8"/>
    <n v="70009"/>
    <x v="1"/>
    <x v="1"/>
    <n v="6"/>
    <n v="0"/>
    <n v="6"/>
    <x v="0"/>
    <n v="28352.5"/>
    <x v="2"/>
    <x v="0"/>
  </r>
  <r>
    <x v="3394"/>
    <n v="48"/>
    <x v="1"/>
    <n v="36"/>
    <n v="0"/>
    <x v="1"/>
    <x v="1"/>
    <x v="9"/>
    <n v="54208"/>
    <x v="1"/>
    <x v="0"/>
    <n v="2"/>
    <n v="0"/>
    <n v="6"/>
    <x v="1"/>
    <n v="7890.12"/>
    <x v="3"/>
    <x v="1"/>
  </r>
  <r>
    <x v="3395"/>
    <n v="56"/>
    <x v="1"/>
    <n v="30.8"/>
    <n v="3"/>
    <x v="1"/>
    <x v="0"/>
    <x v="2"/>
    <n v="66625"/>
    <x v="1"/>
    <x v="2"/>
    <n v="5"/>
    <n v="0"/>
    <n v="12"/>
    <x v="1"/>
    <n v="17534.66"/>
    <x v="0"/>
    <x v="1"/>
  </r>
  <r>
    <x v="3396"/>
    <n v="34"/>
    <x v="0"/>
    <n v="33.1"/>
    <n v="2"/>
    <x v="0"/>
    <x v="2"/>
    <x v="2"/>
    <n v="87173"/>
    <x v="0"/>
    <x v="2"/>
    <n v="4"/>
    <n v="0"/>
    <n v="5"/>
    <x v="2"/>
    <n v="34955.11"/>
    <x v="1"/>
    <x v="1"/>
  </r>
  <r>
    <x v="3397"/>
    <n v="51"/>
    <x v="0"/>
    <n v="27.8"/>
    <n v="5"/>
    <x v="1"/>
    <x v="2"/>
    <x v="8"/>
    <n v="43285"/>
    <x v="0"/>
    <x v="0"/>
    <n v="6"/>
    <n v="0"/>
    <n v="11"/>
    <x v="1"/>
    <n v="14027.95"/>
    <x v="3"/>
    <x v="0"/>
  </r>
  <r>
    <x v="3398"/>
    <n v="42"/>
    <x v="0"/>
    <n v="30.6"/>
    <n v="2"/>
    <x v="1"/>
    <x v="1"/>
    <x v="5"/>
    <n v="83901"/>
    <x v="1"/>
    <x v="0"/>
    <n v="3"/>
    <n v="0"/>
    <n v="9"/>
    <x v="0"/>
    <n v="10672.47"/>
    <x v="4"/>
    <x v="1"/>
  </r>
  <r>
    <x v="3399"/>
    <n v="38"/>
    <x v="0"/>
    <n v="25.4"/>
    <n v="2"/>
    <x v="1"/>
    <x v="0"/>
    <x v="10"/>
    <n v="21204"/>
    <x v="0"/>
    <x v="0"/>
    <n v="4"/>
    <n v="0"/>
    <n v="12"/>
    <x v="1"/>
    <n v="9149.91"/>
    <x v="4"/>
    <x v="0"/>
  </r>
  <r>
    <x v="3400"/>
    <n v="46"/>
    <x v="1"/>
    <n v="28.3"/>
    <n v="2"/>
    <x v="0"/>
    <x v="3"/>
    <x v="5"/>
    <n v="99362"/>
    <x v="0"/>
    <x v="2"/>
    <n v="4"/>
    <n v="1"/>
    <n v="14"/>
    <x v="1"/>
    <n v="34447.03"/>
    <x v="3"/>
    <x v="0"/>
  </r>
  <r>
    <x v="3401"/>
    <n v="65"/>
    <x v="0"/>
    <n v="23.8"/>
    <n v="2"/>
    <x v="1"/>
    <x v="2"/>
    <x v="1"/>
    <n v="73470"/>
    <x v="1"/>
    <x v="0"/>
    <n v="9"/>
    <n v="0"/>
    <n v="9"/>
    <x v="0"/>
    <n v="12046.22"/>
    <x v="0"/>
    <x v="0"/>
  </r>
  <r>
    <x v="3402"/>
    <n v="29"/>
    <x v="0"/>
    <n v="23.4"/>
    <n v="1"/>
    <x v="1"/>
    <x v="1"/>
    <x v="4"/>
    <n v="66836"/>
    <x v="0"/>
    <x v="1"/>
    <n v="1"/>
    <n v="2"/>
    <n v="2"/>
    <x v="0"/>
    <n v="17076.150000000001"/>
    <x v="1"/>
    <x v="0"/>
  </r>
  <r>
    <x v="3403"/>
    <n v="45"/>
    <x v="1"/>
    <n v="30.5"/>
    <n v="1"/>
    <x v="1"/>
    <x v="2"/>
    <x v="0"/>
    <n v="33906"/>
    <x v="1"/>
    <x v="1"/>
    <n v="7"/>
    <n v="0"/>
    <n v="7"/>
    <x v="3"/>
    <n v="19525.25"/>
    <x v="4"/>
    <x v="1"/>
  </r>
  <r>
    <x v="3404"/>
    <n v="33"/>
    <x v="1"/>
    <n v="28"/>
    <n v="1"/>
    <x v="1"/>
    <x v="3"/>
    <x v="5"/>
    <n v="84331"/>
    <x v="2"/>
    <x v="0"/>
    <n v="3"/>
    <n v="0"/>
    <n v="10"/>
    <x v="2"/>
    <n v="11246.6"/>
    <x v="1"/>
    <x v="0"/>
  </r>
  <r>
    <x v="3405"/>
    <n v="28"/>
    <x v="0"/>
    <n v="28.9"/>
    <n v="1"/>
    <x v="1"/>
    <x v="4"/>
    <x v="2"/>
    <n v="63221"/>
    <x v="0"/>
    <x v="1"/>
    <n v="1"/>
    <n v="0"/>
    <n v="4"/>
    <x v="3"/>
    <n v="15764.07"/>
    <x v="1"/>
    <x v="0"/>
  </r>
  <r>
    <x v="3406"/>
    <n v="57"/>
    <x v="1"/>
    <n v="28.7"/>
    <n v="1"/>
    <x v="0"/>
    <x v="4"/>
    <x v="10"/>
    <n v="65989"/>
    <x v="0"/>
    <x v="0"/>
    <n v="4"/>
    <n v="0"/>
    <n v="11"/>
    <x v="2"/>
    <n v="31232.2"/>
    <x v="0"/>
    <x v="0"/>
  </r>
  <r>
    <x v="3407"/>
    <n v="37"/>
    <x v="0"/>
    <n v="27.5"/>
    <n v="4"/>
    <x v="1"/>
    <x v="1"/>
    <x v="9"/>
    <n v="90031"/>
    <x v="0"/>
    <x v="0"/>
    <n v="4"/>
    <n v="0"/>
    <n v="1"/>
    <x v="1"/>
    <n v="12238.28"/>
    <x v="4"/>
    <x v="0"/>
  </r>
  <r>
    <x v="3408"/>
    <n v="48"/>
    <x v="1"/>
    <n v="23.7"/>
    <n v="2"/>
    <x v="1"/>
    <x v="1"/>
    <x v="0"/>
    <n v="30782"/>
    <x v="0"/>
    <x v="0"/>
    <n v="4"/>
    <n v="0"/>
    <n v="5"/>
    <x v="1"/>
    <n v="15484.51"/>
    <x v="3"/>
    <x v="0"/>
  </r>
  <r>
    <x v="3409"/>
    <n v="28"/>
    <x v="0"/>
    <n v="28.3"/>
    <n v="0"/>
    <x v="1"/>
    <x v="2"/>
    <x v="3"/>
    <n v="99883"/>
    <x v="0"/>
    <x v="0"/>
    <n v="4"/>
    <n v="0"/>
    <n v="8"/>
    <x v="1"/>
    <n v="14187.17"/>
    <x v="1"/>
    <x v="0"/>
  </r>
  <r>
    <x v="3410"/>
    <n v="64"/>
    <x v="0"/>
    <n v="28.6"/>
    <n v="2"/>
    <x v="1"/>
    <x v="4"/>
    <x v="5"/>
    <n v="54885"/>
    <x v="2"/>
    <x v="1"/>
    <n v="8"/>
    <n v="0"/>
    <n v="0"/>
    <x v="3"/>
    <n v="27242.01"/>
    <x v="0"/>
    <x v="0"/>
  </r>
  <r>
    <x v="3411"/>
    <n v="22"/>
    <x v="0"/>
    <n v="27"/>
    <n v="0"/>
    <x v="1"/>
    <x v="1"/>
    <x v="5"/>
    <n v="79081"/>
    <x v="0"/>
    <x v="1"/>
    <n v="8"/>
    <n v="0"/>
    <n v="7"/>
    <x v="3"/>
    <n v="17071.93"/>
    <x v="2"/>
    <x v="0"/>
  </r>
  <r>
    <x v="3412"/>
    <n v="47"/>
    <x v="1"/>
    <n v="33.799999999999997"/>
    <n v="0"/>
    <x v="0"/>
    <x v="2"/>
    <x v="7"/>
    <n v="97886"/>
    <x v="0"/>
    <x v="1"/>
    <n v="6"/>
    <n v="0"/>
    <n v="0"/>
    <x v="1"/>
    <n v="30662.14"/>
    <x v="3"/>
    <x v="1"/>
  </r>
  <r>
    <x v="3413"/>
    <n v="28"/>
    <x v="1"/>
    <n v="32.700000000000003"/>
    <n v="1"/>
    <x v="1"/>
    <x v="2"/>
    <x v="0"/>
    <n v="67868"/>
    <x v="1"/>
    <x v="1"/>
    <n v="8"/>
    <n v="0"/>
    <n v="8"/>
    <x v="3"/>
    <n v="19595.22"/>
    <x v="1"/>
    <x v="1"/>
  </r>
  <r>
    <x v="3414"/>
    <n v="52"/>
    <x v="0"/>
    <n v="32.1"/>
    <n v="1"/>
    <x v="1"/>
    <x v="1"/>
    <x v="3"/>
    <n v="38292"/>
    <x v="0"/>
    <x v="0"/>
    <n v="6"/>
    <n v="0"/>
    <n v="11"/>
    <x v="0"/>
    <n v="13685.49"/>
    <x v="3"/>
    <x v="1"/>
  </r>
  <r>
    <x v="3415"/>
    <n v="37"/>
    <x v="0"/>
    <n v="22.6"/>
    <n v="1"/>
    <x v="1"/>
    <x v="2"/>
    <x v="4"/>
    <n v="72925"/>
    <x v="2"/>
    <x v="0"/>
    <n v="2"/>
    <n v="0"/>
    <n v="11"/>
    <x v="1"/>
    <n v="8734.2999999999993"/>
    <x v="4"/>
    <x v="0"/>
  </r>
  <r>
    <x v="3416"/>
    <n v="46"/>
    <x v="0"/>
    <n v="33.6"/>
    <n v="1"/>
    <x v="1"/>
    <x v="2"/>
    <x v="5"/>
    <n v="61098"/>
    <x v="0"/>
    <x v="0"/>
    <n v="6"/>
    <n v="0"/>
    <n v="4"/>
    <x v="0"/>
    <n v="12092.72"/>
    <x v="3"/>
    <x v="1"/>
  </r>
  <r>
    <x v="3417"/>
    <n v="28"/>
    <x v="1"/>
    <n v="27.7"/>
    <n v="2"/>
    <x v="1"/>
    <x v="3"/>
    <x v="4"/>
    <n v="76124"/>
    <x v="1"/>
    <x v="0"/>
    <n v="7"/>
    <n v="0"/>
    <n v="9"/>
    <x v="1"/>
    <n v="6855.46"/>
    <x v="1"/>
    <x v="0"/>
  </r>
  <r>
    <x v="3418"/>
    <n v="62"/>
    <x v="1"/>
    <n v="33.5"/>
    <n v="0"/>
    <x v="1"/>
    <x v="3"/>
    <x v="10"/>
    <n v="79581"/>
    <x v="0"/>
    <x v="0"/>
    <n v="4"/>
    <n v="0"/>
    <n v="5"/>
    <x v="3"/>
    <n v="18911.080000000002"/>
    <x v="0"/>
    <x v="1"/>
  </r>
  <r>
    <x v="3419"/>
    <n v="39"/>
    <x v="0"/>
    <n v="20.6"/>
    <n v="0"/>
    <x v="0"/>
    <x v="1"/>
    <x v="4"/>
    <n v="49593"/>
    <x v="2"/>
    <x v="0"/>
    <n v="8"/>
    <n v="0"/>
    <n v="7"/>
    <x v="1"/>
    <n v="22945.16"/>
    <x v="4"/>
    <x v="0"/>
  </r>
  <r>
    <x v="3420"/>
    <n v="37"/>
    <x v="0"/>
    <n v="37.200000000000003"/>
    <n v="0"/>
    <x v="1"/>
    <x v="2"/>
    <x v="4"/>
    <n v="83416"/>
    <x v="2"/>
    <x v="1"/>
    <n v="9"/>
    <n v="1"/>
    <n v="12"/>
    <x v="0"/>
    <n v="15077.2"/>
    <x v="4"/>
    <x v="1"/>
  </r>
  <r>
    <x v="3421"/>
    <n v="35"/>
    <x v="1"/>
    <n v="34.1"/>
    <n v="1"/>
    <x v="1"/>
    <x v="0"/>
    <x v="8"/>
    <n v="46286"/>
    <x v="1"/>
    <x v="2"/>
    <n v="7"/>
    <n v="1"/>
    <n v="2"/>
    <x v="2"/>
    <n v="21969.53"/>
    <x v="1"/>
    <x v="1"/>
  </r>
  <r>
    <x v="3422"/>
    <n v="21"/>
    <x v="0"/>
    <n v="28.9"/>
    <n v="2"/>
    <x v="1"/>
    <x v="3"/>
    <x v="1"/>
    <n v="41259"/>
    <x v="0"/>
    <x v="0"/>
    <n v="3"/>
    <n v="1"/>
    <n v="6"/>
    <x v="1"/>
    <n v="9475.89"/>
    <x v="2"/>
    <x v="0"/>
  </r>
  <r>
    <x v="3423"/>
    <n v="51"/>
    <x v="1"/>
    <n v="29.3"/>
    <n v="0"/>
    <x v="1"/>
    <x v="0"/>
    <x v="8"/>
    <n v="49882"/>
    <x v="0"/>
    <x v="1"/>
    <n v="5"/>
    <n v="0"/>
    <n v="3"/>
    <x v="1"/>
    <n v="10335.18"/>
    <x v="3"/>
    <x v="0"/>
  </r>
  <r>
    <x v="3424"/>
    <n v="43"/>
    <x v="0"/>
    <n v="28.5"/>
    <n v="0"/>
    <x v="1"/>
    <x v="1"/>
    <x v="10"/>
    <n v="47582"/>
    <x v="1"/>
    <x v="0"/>
    <n v="3"/>
    <n v="1"/>
    <n v="7"/>
    <x v="2"/>
    <n v="13785.93"/>
    <x v="4"/>
    <x v="0"/>
  </r>
  <r>
    <x v="3425"/>
    <n v="27"/>
    <x v="0"/>
    <n v="24.6"/>
    <n v="2"/>
    <x v="1"/>
    <x v="0"/>
    <x v="8"/>
    <n v="89562"/>
    <x v="2"/>
    <x v="0"/>
    <n v="7"/>
    <n v="0"/>
    <n v="4"/>
    <x v="1"/>
    <n v="13105.56"/>
    <x v="1"/>
    <x v="0"/>
  </r>
  <r>
    <x v="3426"/>
    <n v="62"/>
    <x v="1"/>
    <n v="35"/>
    <n v="1"/>
    <x v="0"/>
    <x v="2"/>
    <x v="6"/>
    <n v="59017"/>
    <x v="1"/>
    <x v="2"/>
    <n v="6"/>
    <n v="1"/>
    <n v="8"/>
    <x v="1"/>
    <n v="33898.120000000003"/>
    <x v="0"/>
    <x v="1"/>
  </r>
  <r>
    <x v="3427"/>
    <n v="58"/>
    <x v="1"/>
    <n v="23.2"/>
    <n v="2"/>
    <x v="0"/>
    <x v="0"/>
    <x v="10"/>
    <n v="72810"/>
    <x v="0"/>
    <x v="0"/>
    <n v="5"/>
    <n v="0"/>
    <n v="5"/>
    <x v="2"/>
    <n v="30615.86"/>
    <x v="0"/>
    <x v="0"/>
  </r>
  <r>
    <x v="3428"/>
    <n v="34"/>
    <x v="1"/>
    <n v="34.299999999999997"/>
    <n v="1"/>
    <x v="1"/>
    <x v="1"/>
    <x v="7"/>
    <n v="87631"/>
    <x v="1"/>
    <x v="0"/>
    <n v="2"/>
    <n v="2"/>
    <n v="2"/>
    <x v="2"/>
    <n v="15190.75"/>
    <x v="1"/>
    <x v="1"/>
  </r>
  <r>
    <x v="3429"/>
    <n v="45"/>
    <x v="1"/>
    <n v="26.7"/>
    <n v="2"/>
    <x v="1"/>
    <x v="3"/>
    <x v="3"/>
    <n v="73601"/>
    <x v="1"/>
    <x v="2"/>
    <n v="4"/>
    <n v="1"/>
    <n v="9"/>
    <x v="1"/>
    <n v="15502.75"/>
    <x v="4"/>
    <x v="0"/>
  </r>
  <r>
    <x v="3430"/>
    <n v="41"/>
    <x v="0"/>
    <n v="23.5"/>
    <n v="0"/>
    <x v="1"/>
    <x v="3"/>
    <x v="4"/>
    <n v="39453"/>
    <x v="0"/>
    <x v="0"/>
    <n v="3"/>
    <n v="0"/>
    <n v="9"/>
    <x v="1"/>
    <n v="10235.91"/>
    <x v="4"/>
    <x v="0"/>
  </r>
  <r>
    <x v="3431"/>
    <n v="53"/>
    <x v="1"/>
    <n v="23.9"/>
    <n v="2"/>
    <x v="1"/>
    <x v="1"/>
    <x v="0"/>
    <n v="56523"/>
    <x v="2"/>
    <x v="1"/>
    <n v="7"/>
    <n v="0"/>
    <n v="5"/>
    <x v="1"/>
    <n v="14463.85"/>
    <x v="3"/>
    <x v="0"/>
  </r>
  <r>
    <x v="3432"/>
    <n v="22"/>
    <x v="0"/>
    <n v="30"/>
    <n v="0"/>
    <x v="1"/>
    <x v="2"/>
    <x v="8"/>
    <n v="70675"/>
    <x v="1"/>
    <x v="0"/>
    <n v="5"/>
    <n v="1"/>
    <n v="13"/>
    <x v="0"/>
    <n v="14072.49"/>
    <x v="2"/>
    <x v="0"/>
  </r>
  <r>
    <x v="3433"/>
    <n v="26"/>
    <x v="0"/>
    <n v="27.5"/>
    <n v="2"/>
    <x v="1"/>
    <x v="4"/>
    <x v="8"/>
    <n v="61238"/>
    <x v="1"/>
    <x v="2"/>
    <n v="6"/>
    <n v="1"/>
    <n v="1"/>
    <x v="1"/>
    <n v="13585.23"/>
    <x v="1"/>
    <x v="0"/>
  </r>
  <r>
    <x v="3434"/>
    <n v="63"/>
    <x v="1"/>
    <n v="22.7"/>
    <n v="5"/>
    <x v="1"/>
    <x v="2"/>
    <x v="10"/>
    <n v="33948"/>
    <x v="0"/>
    <x v="2"/>
    <n v="7"/>
    <n v="1"/>
    <n v="7"/>
    <x v="2"/>
    <n v="24245.38"/>
    <x v="0"/>
    <x v="0"/>
  </r>
  <r>
    <x v="3435"/>
    <n v="48"/>
    <x v="0"/>
    <n v="26.3"/>
    <n v="1"/>
    <x v="1"/>
    <x v="4"/>
    <x v="4"/>
    <n v="93596"/>
    <x v="2"/>
    <x v="0"/>
    <n v="6"/>
    <n v="0"/>
    <n v="1"/>
    <x v="0"/>
    <n v="10699.27"/>
    <x v="3"/>
    <x v="0"/>
  </r>
  <r>
    <x v="3436"/>
    <n v="64"/>
    <x v="1"/>
    <n v="27.6"/>
    <n v="2"/>
    <x v="1"/>
    <x v="3"/>
    <x v="4"/>
    <n v="42778"/>
    <x v="2"/>
    <x v="0"/>
    <n v="4"/>
    <n v="0"/>
    <n v="3"/>
    <x v="3"/>
    <n v="22413.21"/>
    <x v="0"/>
    <x v="0"/>
  </r>
  <r>
    <x v="3437"/>
    <n v="34"/>
    <x v="1"/>
    <n v="25.6"/>
    <n v="0"/>
    <x v="1"/>
    <x v="1"/>
    <x v="5"/>
    <n v="18000"/>
    <x v="0"/>
    <x v="1"/>
    <n v="4"/>
    <n v="0"/>
    <n v="2"/>
    <x v="2"/>
    <n v="18789.29"/>
    <x v="1"/>
    <x v="0"/>
  </r>
  <r>
    <x v="3438"/>
    <n v="35"/>
    <x v="0"/>
    <n v="20.9"/>
    <n v="2"/>
    <x v="1"/>
    <x v="4"/>
    <x v="6"/>
    <n v="70571"/>
    <x v="2"/>
    <x v="1"/>
    <n v="1"/>
    <n v="0"/>
    <n v="4"/>
    <x v="0"/>
    <n v="11427.42"/>
    <x v="1"/>
    <x v="0"/>
  </r>
  <r>
    <x v="3439"/>
    <n v="49"/>
    <x v="0"/>
    <n v="26.6"/>
    <n v="1"/>
    <x v="1"/>
    <x v="4"/>
    <x v="2"/>
    <n v="62515"/>
    <x v="2"/>
    <x v="4"/>
    <n v="8"/>
    <n v="1"/>
    <n v="10"/>
    <x v="0"/>
    <n v="24854.17"/>
    <x v="3"/>
    <x v="0"/>
  </r>
  <r>
    <x v="3440"/>
    <n v="52"/>
    <x v="1"/>
    <n v="27.8"/>
    <n v="0"/>
    <x v="1"/>
    <x v="1"/>
    <x v="5"/>
    <n v="98779"/>
    <x v="0"/>
    <x v="0"/>
    <n v="2"/>
    <n v="0"/>
    <n v="8"/>
    <x v="0"/>
    <n v="10722.26"/>
    <x v="3"/>
    <x v="0"/>
  </r>
  <r>
    <x v="3441"/>
    <n v="22"/>
    <x v="0"/>
    <n v="30"/>
    <n v="3"/>
    <x v="1"/>
    <x v="1"/>
    <x v="4"/>
    <n v="58756"/>
    <x v="2"/>
    <x v="0"/>
    <n v="2"/>
    <n v="0"/>
    <n v="4"/>
    <x v="0"/>
    <n v="10332.92"/>
    <x v="2"/>
    <x v="0"/>
  </r>
  <r>
    <x v="3442"/>
    <n v="23"/>
    <x v="1"/>
    <n v="36"/>
    <n v="2"/>
    <x v="0"/>
    <x v="1"/>
    <x v="8"/>
    <n v="59106"/>
    <x v="1"/>
    <x v="0"/>
    <n v="5"/>
    <n v="0"/>
    <n v="0"/>
    <x v="0"/>
    <n v="20460.97"/>
    <x v="2"/>
    <x v="1"/>
  </r>
  <r>
    <x v="3443"/>
    <n v="35"/>
    <x v="1"/>
    <n v="27.9"/>
    <n v="2"/>
    <x v="1"/>
    <x v="0"/>
    <x v="0"/>
    <n v="50420"/>
    <x v="1"/>
    <x v="2"/>
    <n v="11"/>
    <n v="1"/>
    <n v="0"/>
    <x v="1"/>
    <n v="21763.31"/>
    <x v="1"/>
    <x v="0"/>
  </r>
  <r>
    <x v="3444"/>
    <n v="55"/>
    <x v="0"/>
    <n v="21.3"/>
    <n v="0"/>
    <x v="1"/>
    <x v="1"/>
    <x v="7"/>
    <n v="93382"/>
    <x v="0"/>
    <x v="1"/>
    <n v="6"/>
    <n v="1"/>
    <n v="3"/>
    <x v="1"/>
    <n v="15852.66"/>
    <x v="3"/>
    <x v="0"/>
  </r>
  <r>
    <x v="3445"/>
    <n v="19"/>
    <x v="0"/>
    <n v="20.2"/>
    <n v="1"/>
    <x v="1"/>
    <x v="0"/>
    <x v="1"/>
    <n v="51668"/>
    <x v="0"/>
    <x v="0"/>
    <n v="3"/>
    <n v="0"/>
    <n v="0"/>
    <x v="1"/>
    <n v="6218.03"/>
    <x v="2"/>
    <x v="0"/>
  </r>
  <r>
    <x v="3446"/>
    <n v="20"/>
    <x v="0"/>
    <n v="31.8"/>
    <n v="0"/>
    <x v="1"/>
    <x v="4"/>
    <x v="4"/>
    <n v="66701"/>
    <x v="2"/>
    <x v="0"/>
    <n v="2"/>
    <n v="0"/>
    <n v="3"/>
    <x v="2"/>
    <n v="16830.740000000002"/>
    <x v="2"/>
    <x v="1"/>
  </r>
  <r>
    <x v="3447"/>
    <n v="29"/>
    <x v="1"/>
    <n v="21.4"/>
    <n v="0"/>
    <x v="1"/>
    <x v="4"/>
    <x v="2"/>
    <n v="83524"/>
    <x v="1"/>
    <x v="0"/>
    <n v="5"/>
    <n v="0"/>
    <n v="0"/>
    <x v="3"/>
    <n v="15492.91"/>
    <x v="1"/>
    <x v="0"/>
  </r>
  <r>
    <x v="3448"/>
    <n v="40"/>
    <x v="0"/>
    <n v="29.1"/>
    <n v="0"/>
    <x v="1"/>
    <x v="0"/>
    <x v="9"/>
    <n v="52214"/>
    <x v="0"/>
    <x v="2"/>
    <n v="4"/>
    <n v="1"/>
    <n v="11"/>
    <x v="1"/>
    <n v="13875.84"/>
    <x v="4"/>
    <x v="0"/>
  </r>
  <r>
    <x v="3449"/>
    <n v="46"/>
    <x v="0"/>
    <n v="30.3"/>
    <n v="1"/>
    <x v="0"/>
    <x v="4"/>
    <x v="7"/>
    <n v="26966"/>
    <x v="2"/>
    <x v="1"/>
    <n v="1"/>
    <n v="1"/>
    <n v="3"/>
    <x v="1"/>
    <n v="28961.62"/>
    <x v="3"/>
    <x v="1"/>
  </r>
  <r>
    <x v="3450"/>
    <n v="41"/>
    <x v="0"/>
    <n v="24.6"/>
    <n v="1"/>
    <x v="1"/>
    <x v="0"/>
    <x v="3"/>
    <n v="85621"/>
    <x v="2"/>
    <x v="0"/>
    <n v="2"/>
    <n v="0"/>
    <n v="2"/>
    <x v="1"/>
    <n v="12806.72"/>
    <x v="4"/>
    <x v="0"/>
  </r>
  <r>
    <x v="3451"/>
    <n v="30"/>
    <x v="0"/>
    <n v="20.7"/>
    <n v="2"/>
    <x v="1"/>
    <x v="1"/>
    <x v="4"/>
    <n v="31147"/>
    <x v="0"/>
    <x v="2"/>
    <n v="3"/>
    <n v="0"/>
    <n v="8"/>
    <x v="0"/>
    <n v="13563.27"/>
    <x v="1"/>
    <x v="0"/>
  </r>
  <r>
    <x v="3452"/>
    <n v="34"/>
    <x v="0"/>
    <n v="29.3"/>
    <n v="2"/>
    <x v="1"/>
    <x v="3"/>
    <x v="1"/>
    <n v="50040"/>
    <x v="2"/>
    <x v="2"/>
    <n v="9"/>
    <n v="0"/>
    <n v="12"/>
    <x v="2"/>
    <n v="23059.759999999998"/>
    <x v="1"/>
    <x v="0"/>
  </r>
  <r>
    <x v="3453"/>
    <n v="51"/>
    <x v="0"/>
    <n v="23.1"/>
    <n v="3"/>
    <x v="0"/>
    <x v="0"/>
    <x v="2"/>
    <n v="44713"/>
    <x v="0"/>
    <x v="0"/>
    <n v="4"/>
    <n v="0"/>
    <n v="7"/>
    <x v="0"/>
    <n v="20955.240000000002"/>
    <x v="3"/>
    <x v="0"/>
  </r>
  <r>
    <x v="3454"/>
    <n v="54"/>
    <x v="1"/>
    <n v="34"/>
    <n v="2"/>
    <x v="0"/>
    <x v="0"/>
    <x v="4"/>
    <n v="88959"/>
    <x v="0"/>
    <x v="0"/>
    <n v="3"/>
    <n v="0"/>
    <n v="1"/>
    <x v="2"/>
    <n v="29524.68"/>
    <x v="3"/>
    <x v="1"/>
  </r>
  <r>
    <x v="3455"/>
    <n v="50"/>
    <x v="0"/>
    <n v="23.6"/>
    <n v="1"/>
    <x v="1"/>
    <x v="4"/>
    <x v="9"/>
    <n v="78204"/>
    <x v="1"/>
    <x v="0"/>
    <n v="5"/>
    <n v="0"/>
    <n v="11"/>
    <x v="2"/>
    <n v="12665.88"/>
    <x v="3"/>
    <x v="0"/>
  </r>
  <r>
    <x v="3456"/>
    <n v="34"/>
    <x v="1"/>
    <n v="26.8"/>
    <n v="2"/>
    <x v="1"/>
    <x v="1"/>
    <x v="0"/>
    <n v="44946"/>
    <x v="2"/>
    <x v="0"/>
    <n v="4"/>
    <n v="0"/>
    <n v="5"/>
    <x v="0"/>
    <n v="6410.25"/>
    <x v="1"/>
    <x v="0"/>
  </r>
  <r>
    <x v="3457"/>
    <n v="64"/>
    <x v="1"/>
    <n v="26.5"/>
    <n v="5"/>
    <x v="1"/>
    <x v="4"/>
    <x v="1"/>
    <n v="72555"/>
    <x v="0"/>
    <x v="1"/>
    <n v="5"/>
    <n v="0"/>
    <n v="10"/>
    <x v="1"/>
    <n v="18210.689999999999"/>
    <x v="0"/>
    <x v="0"/>
  </r>
  <r>
    <x v="3458"/>
    <n v="51"/>
    <x v="0"/>
    <n v="24.7"/>
    <n v="0"/>
    <x v="0"/>
    <x v="0"/>
    <x v="10"/>
    <n v="77942"/>
    <x v="0"/>
    <x v="1"/>
    <n v="2"/>
    <n v="0"/>
    <n v="9"/>
    <x v="0"/>
    <n v="28788.86"/>
    <x v="3"/>
    <x v="0"/>
  </r>
  <r>
    <x v="3459"/>
    <n v="60"/>
    <x v="1"/>
    <n v="30.8"/>
    <n v="1"/>
    <x v="1"/>
    <x v="2"/>
    <x v="2"/>
    <n v="88065"/>
    <x v="1"/>
    <x v="0"/>
    <n v="5"/>
    <n v="2"/>
    <n v="14"/>
    <x v="0"/>
    <n v="15335.34"/>
    <x v="0"/>
    <x v="1"/>
  </r>
  <r>
    <x v="3460"/>
    <n v="45"/>
    <x v="0"/>
    <n v="23.8"/>
    <n v="3"/>
    <x v="1"/>
    <x v="0"/>
    <x v="2"/>
    <n v="38041"/>
    <x v="2"/>
    <x v="1"/>
    <n v="7"/>
    <n v="0"/>
    <n v="9"/>
    <x v="2"/>
    <n v="17562.63"/>
    <x v="4"/>
    <x v="0"/>
  </r>
  <r>
    <x v="3461"/>
    <n v="23"/>
    <x v="1"/>
    <n v="30.1"/>
    <n v="1"/>
    <x v="1"/>
    <x v="0"/>
    <x v="10"/>
    <n v="119210"/>
    <x v="2"/>
    <x v="1"/>
    <n v="5"/>
    <n v="1"/>
    <n v="2"/>
    <x v="0"/>
    <n v="14378.01"/>
    <x v="2"/>
    <x v="1"/>
  </r>
  <r>
    <x v="3462"/>
    <n v="61"/>
    <x v="1"/>
    <n v="30.7"/>
    <n v="1"/>
    <x v="1"/>
    <x v="1"/>
    <x v="3"/>
    <n v="37987"/>
    <x v="2"/>
    <x v="0"/>
    <n v="1"/>
    <n v="0"/>
    <n v="9"/>
    <x v="2"/>
    <n v="19707.64"/>
    <x v="0"/>
    <x v="1"/>
  </r>
  <r>
    <x v="3463"/>
    <n v="18"/>
    <x v="0"/>
    <n v="28.1"/>
    <n v="2"/>
    <x v="0"/>
    <x v="0"/>
    <x v="4"/>
    <n v="81211"/>
    <x v="1"/>
    <x v="0"/>
    <n v="3"/>
    <n v="0"/>
    <n v="2"/>
    <x v="1"/>
    <n v="20319.57"/>
    <x v="2"/>
    <x v="0"/>
  </r>
  <r>
    <x v="3464"/>
    <n v="58"/>
    <x v="1"/>
    <n v="31.4"/>
    <n v="2"/>
    <x v="1"/>
    <x v="4"/>
    <x v="1"/>
    <n v="109832"/>
    <x v="2"/>
    <x v="1"/>
    <n v="6"/>
    <n v="0"/>
    <n v="3"/>
    <x v="0"/>
    <n v="15759.09"/>
    <x v="0"/>
    <x v="1"/>
  </r>
  <r>
    <x v="3465"/>
    <n v="38"/>
    <x v="1"/>
    <n v="31.6"/>
    <n v="2"/>
    <x v="1"/>
    <x v="3"/>
    <x v="4"/>
    <n v="48032"/>
    <x v="0"/>
    <x v="1"/>
    <n v="5"/>
    <n v="0"/>
    <n v="4"/>
    <x v="0"/>
    <n v="16265.52"/>
    <x v="4"/>
    <x v="1"/>
  </r>
  <r>
    <x v="3466"/>
    <n v="57"/>
    <x v="1"/>
    <n v="22.5"/>
    <n v="1"/>
    <x v="1"/>
    <x v="0"/>
    <x v="5"/>
    <n v="69687"/>
    <x v="0"/>
    <x v="1"/>
    <n v="7"/>
    <n v="1"/>
    <n v="10"/>
    <x v="2"/>
    <n v="18450.73"/>
    <x v="0"/>
    <x v="0"/>
  </r>
  <r>
    <x v="3467"/>
    <n v="48"/>
    <x v="0"/>
    <n v="27.8"/>
    <n v="1"/>
    <x v="1"/>
    <x v="0"/>
    <x v="4"/>
    <n v="102235"/>
    <x v="2"/>
    <x v="2"/>
    <n v="8"/>
    <n v="1"/>
    <n v="2"/>
    <x v="2"/>
    <n v="28494.79"/>
    <x v="3"/>
    <x v="0"/>
  </r>
  <r>
    <x v="3468"/>
    <n v="51"/>
    <x v="0"/>
    <n v="37"/>
    <n v="0"/>
    <x v="1"/>
    <x v="3"/>
    <x v="6"/>
    <n v="37176"/>
    <x v="2"/>
    <x v="0"/>
    <n v="4"/>
    <n v="1"/>
    <n v="14"/>
    <x v="1"/>
    <n v="20398.37"/>
    <x v="3"/>
    <x v="1"/>
  </r>
  <r>
    <x v="3469"/>
    <n v="30"/>
    <x v="0"/>
    <n v="29"/>
    <n v="2"/>
    <x v="0"/>
    <x v="2"/>
    <x v="6"/>
    <n v="76404"/>
    <x v="0"/>
    <x v="1"/>
    <n v="4"/>
    <n v="0"/>
    <n v="6"/>
    <x v="2"/>
    <n v="27774.52"/>
    <x v="1"/>
    <x v="0"/>
  </r>
  <r>
    <x v="3470"/>
    <n v="23"/>
    <x v="0"/>
    <n v="32.9"/>
    <n v="3"/>
    <x v="1"/>
    <x v="3"/>
    <x v="2"/>
    <n v="84349"/>
    <x v="0"/>
    <x v="0"/>
    <n v="3"/>
    <n v="0"/>
    <n v="4"/>
    <x v="3"/>
    <n v="17932.599999999999"/>
    <x v="2"/>
    <x v="1"/>
  </r>
  <r>
    <x v="3471"/>
    <n v="61"/>
    <x v="0"/>
    <n v="37.6"/>
    <n v="1"/>
    <x v="1"/>
    <x v="2"/>
    <x v="1"/>
    <n v="107019"/>
    <x v="0"/>
    <x v="1"/>
    <n v="5"/>
    <n v="2"/>
    <n v="4"/>
    <x v="0"/>
    <n v="17508.98"/>
    <x v="0"/>
    <x v="1"/>
  </r>
  <r>
    <x v="3472"/>
    <n v="60"/>
    <x v="0"/>
    <n v="26.9"/>
    <n v="2"/>
    <x v="1"/>
    <x v="4"/>
    <x v="10"/>
    <n v="18000"/>
    <x v="2"/>
    <x v="2"/>
    <n v="7"/>
    <n v="1"/>
    <n v="7"/>
    <x v="0"/>
    <n v="25567.19"/>
    <x v="0"/>
    <x v="0"/>
  </r>
  <r>
    <x v="3473"/>
    <n v="51"/>
    <x v="1"/>
    <n v="26.2"/>
    <n v="1"/>
    <x v="1"/>
    <x v="2"/>
    <x v="1"/>
    <n v="76756"/>
    <x v="0"/>
    <x v="2"/>
    <n v="6"/>
    <n v="1"/>
    <n v="14"/>
    <x v="1"/>
    <n v="17045.48"/>
    <x v="3"/>
    <x v="0"/>
  </r>
  <r>
    <x v="3474"/>
    <n v="31"/>
    <x v="1"/>
    <n v="29"/>
    <n v="2"/>
    <x v="1"/>
    <x v="1"/>
    <x v="8"/>
    <n v="80622"/>
    <x v="2"/>
    <x v="1"/>
    <n v="2"/>
    <n v="1"/>
    <n v="13"/>
    <x v="3"/>
    <n v="23867.58"/>
    <x v="1"/>
    <x v="0"/>
  </r>
  <r>
    <x v="3475"/>
    <n v="61"/>
    <x v="1"/>
    <n v="27"/>
    <n v="3"/>
    <x v="1"/>
    <x v="2"/>
    <x v="0"/>
    <n v="24946"/>
    <x v="0"/>
    <x v="1"/>
    <n v="6"/>
    <n v="1"/>
    <n v="11"/>
    <x v="0"/>
    <n v="19434.18"/>
    <x v="0"/>
    <x v="0"/>
  </r>
  <r>
    <x v="3476"/>
    <n v="26"/>
    <x v="1"/>
    <n v="25.6"/>
    <n v="2"/>
    <x v="1"/>
    <x v="0"/>
    <x v="0"/>
    <n v="30425"/>
    <x v="0"/>
    <x v="4"/>
    <n v="4"/>
    <n v="1"/>
    <n v="14"/>
    <x v="0"/>
    <n v="13535.62"/>
    <x v="1"/>
    <x v="0"/>
  </r>
  <r>
    <x v="3477"/>
    <n v="50"/>
    <x v="1"/>
    <n v="28.6"/>
    <n v="2"/>
    <x v="1"/>
    <x v="3"/>
    <x v="0"/>
    <n v="58490"/>
    <x v="0"/>
    <x v="0"/>
    <n v="3"/>
    <n v="0"/>
    <n v="1"/>
    <x v="0"/>
    <n v="11895.11"/>
    <x v="3"/>
    <x v="0"/>
  </r>
  <r>
    <x v="3478"/>
    <n v="60"/>
    <x v="0"/>
    <n v="27.3"/>
    <n v="3"/>
    <x v="1"/>
    <x v="0"/>
    <x v="1"/>
    <n v="60608"/>
    <x v="1"/>
    <x v="0"/>
    <n v="8"/>
    <n v="1"/>
    <n v="1"/>
    <x v="1"/>
    <n v="13675.04"/>
    <x v="0"/>
    <x v="0"/>
  </r>
  <r>
    <x v="3479"/>
    <n v="29"/>
    <x v="0"/>
    <n v="38.4"/>
    <n v="2"/>
    <x v="1"/>
    <x v="3"/>
    <x v="1"/>
    <n v="57344"/>
    <x v="0"/>
    <x v="1"/>
    <n v="8"/>
    <n v="0"/>
    <n v="4"/>
    <x v="0"/>
    <n v="10669.85"/>
    <x v="1"/>
    <x v="1"/>
  </r>
  <r>
    <x v="3480"/>
    <n v="28"/>
    <x v="1"/>
    <n v="31.1"/>
    <n v="1"/>
    <x v="0"/>
    <x v="4"/>
    <x v="5"/>
    <n v="56914"/>
    <x v="2"/>
    <x v="0"/>
    <n v="6"/>
    <n v="0"/>
    <n v="14"/>
    <x v="1"/>
    <n v="30255.05"/>
    <x v="1"/>
    <x v="1"/>
  </r>
  <r>
    <x v="3481"/>
    <n v="51"/>
    <x v="0"/>
    <n v="16.8"/>
    <n v="1"/>
    <x v="1"/>
    <x v="0"/>
    <x v="9"/>
    <n v="75212"/>
    <x v="0"/>
    <x v="2"/>
    <n v="7"/>
    <n v="0"/>
    <n v="10"/>
    <x v="2"/>
    <n v="17174.25"/>
    <x v="3"/>
    <x v="2"/>
  </r>
  <r>
    <x v="3482"/>
    <n v="65"/>
    <x v="1"/>
    <n v="27.1"/>
    <n v="1"/>
    <x v="1"/>
    <x v="3"/>
    <x v="1"/>
    <n v="38775"/>
    <x v="1"/>
    <x v="0"/>
    <n v="5"/>
    <n v="0"/>
    <n v="8"/>
    <x v="2"/>
    <n v="13984.05"/>
    <x v="0"/>
    <x v="0"/>
  </r>
  <r>
    <x v="3483"/>
    <n v="47"/>
    <x v="0"/>
    <n v="26"/>
    <n v="3"/>
    <x v="1"/>
    <x v="3"/>
    <x v="1"/>
    <n v="40560"/>
    <x v="2"/>
    <x v="1"/>
    <n v="3"/>
    <n v="0"/>
    <n v="2"/>
    <x v="2"/>
    <n v="22833.08"/>
    <x v="3"/>
    <x v="0"/>
  </r>
  <r>
    <x v="3484"/>
    <n v="32"/>
    <x v="0"/>
    <n v="24.9"/>
    <n v="2"/>
    <x v="1"/>
    <x v="4"/>
    <x v="6"/>
    <n v="73990"/>
    <x v="0"/>
    <x v="1"/>
    <n v="4"/>
    <n v="0"/>
    <n v="5"/>
    <x v="0"/>
    <n v="12392.45"/>
    <x v="1"/>
    <x v="0"/>
  </r>
  <r>
    <x v="3485"/>
    <n v="29"/>
    <x v="1"/>
    <n v="28.4"/>
    <n v="2"/>
    <x v="0"/>
    <x v="4"/>
    <x v="7"/>
    <n v="61538"/>
    <x v="2"/>
    <x v="1"/>
    <n v="6"/>
    <n v="0"/>
    <n v="12"/>
    <x v="0"/>
    <n v="31049.8"/>
    <x v="1"/>
    <x v="0"/>
  </r>
  <r>
    <x v="3486"/>
    <n v="32"/>
    <x v="1"/>
    <n v="30.2"/>
    <n v="1"/>
    <x v="1"/>
    <x v="4"/>
    <x v="9"/>
    <n v="18000"/>
    <x v="1"/>
    <x v="2"/>
    <n v="6"/>
    <n v="1"/>
    <n v="1"/>
    <x v="2"/>
    <n v="18533.189999999999"/>
    <x v="1"/>
    <x v="1"/>
  </r>
  <r>
    <x v="3487"/>
    <n v="48"/>
    <x v="1"/>
    <n v="35.5"/>
    <n v="0"/>
    <x v="1"/>
    <x v="1"/>
    <x v="8"/>
    <n v="83167"/>
    <x v="0"/>
    <x v="0"/>
    <n v="0"/>
    <n v="0"/>
    <n v="10"/>
    <x v="2"/>
    <n v="15048.53"/>
    <x v="3"/>
    <x v="1"/>
  </r>
  <r>
    <x v="3488"/>
    <n v="56"/>
    <x v="0"/>
    <n v="34"/>
    <n v="3"/>
    <x v="1"/>
    <x v="4"/>
    <x v="7"/>
    <n v="44583"/>
    <x v="0"/>
    <x v="1"/>
    <n v="5"/>
    <n v="1"/>
    <n v="7"/>
    <x v="1"/>
    <n v="17590.650000000001"/>
    <x v="0"/>
    <x v="1"/>
  </r>
  <r>
    <x v="3489"/>
    <n v="61"/>
    <x v="1"/>
    <n v="23.9"/>
    <n v="2"/>
    <x v="0"/>
    <x v="2"/>
    <x v="10"/>
    <n v="117442"/>
    <x v="1"/>
    <x v="4"/>
    <n v="7"/>
    <n v="0"/>
    <n v="10"/>
    <x v="1"/>
    <n v="33458.81"/>
    <x v="0"/>
    <x v="0"/>
  </r>
  <r>
    <x v="3490"/>
    <n v="26"/>
    <x v="1"/>
    <n v="23.3"/>
    <n v="2"/>
    <x v="1"/>
    <x v="2"/>
    <x v="10"/>
    <n v="78746"/>
    <x v="1"/>
    <x v="1"/>
    <n v="5"/>
    <n v="1"/>
    <n v="6"/>
    <x v="2"/>
    <n v="12751.62"/>
    <x v="1"/>
    <x v="0"/>
  </r>
  <r>
    <x v="3491"/>
    <n v="39"/>
    <x v="0"/>
    <n v="28.5"/>
    <n v="2"/>
    <x v="1"/>
    <x v="4"/>
    <x v="2"/>
    <n v="111467"/>
    <x v="0"/>
    <x v="0"/>
    <n v="3"/>
    <n v="0"/>
    <n v="7"/>
    <x v="2"/>
    <n v="16719.830000000002"/>
    <x v="4"/>
    <x v="0"/>
  </r>
  <r>
    <x v="3492"/>
    <n v="21"/>
    <x v="1"/>
    <n v="31.7"/>
    <n v="1"/>
    <x v="1"/>
    <x v="2"/>
    <x v="9"/>
    <n v="38312"/>
    <x v="0"/>
    <x v="0"/>
    <n v="2"/>
    <n v="0"/>
    <n v="7"/>
    <x v="1"/>
    <n v="9678.7000000000007"/>
    <x v="2"/>
    <x v="1"/>
  </r>
  <r>
    <x v="3493"/>
    <n v="60"/>
    <x v="0"/>
    <n v="24.2"/>
    <n v="3"/>
    <x v="1"/>
    <x v="0"/>
    <x v="4"/>
    <n v="93093"/>
    <x v="0"/>
    <x v="1"/>
    <n v="8"/>
    <n v="0"/>
    <n v="5"/>
    <x v="0"/>
    <n v="15053.61"/>
    <x v="0"/>
    <x v="0"/>
  </r>
  <r>
    <x v="3494"/>
    <n v="33"/>
    <x v="1"/>
    <n v="31.4"/>
    <n v="1"/>
    <x v="1"/>
    <x v="0"/>
    <x v="4"/>
    <n v="30896"/>
    <x v="1"/>
    <x v="0"/>
    <n v="5"/>
    <n v="0"/>
    <n v="8"/>
    <x v="0"/>
    <n v="9543.23"/>
    <x v="1"/>
    <x v="1"/>
  </r>
  <r>
    <x v="3495"/>
    <n v="20"/>
    <x v="0"/>
    <n v="33.6"/>
    <n v="3"/>
    <x v="1"/>
    <x v="3"/>
    <x v="10"/>
    <n v="109251"/>
    <x v="0"/>
    <x v="0"/>
    <n v="4"/>
    <n v="0"/>
    <n v="9"/>
    <x v="2"/>
    <n v="13756.59"/>
    <x v="2"/>
    <x v="1"/>
  </r>
  <r>
    <x v="3496"/>
    <n v="58"/>
    <x v="1"/>
    <n v="30.3"/>
    <n v="1"/>
    <x v="1"/>
    <x v="1"/>
    <x v="2"/>
    <n v="46999"/>
    <x v="0"/>
    <x v="2"/>
    <n v="8"/>
    <n v="2"/>
    <n v="5"/>
    <x v="3"/>
    <n v="33193.69"/>
    <x v="0"/>
    <x v="1"/>
  </r>
  <r>
    <x v="3497"/>
    <n v="65"/>
    <x v="0"/>
    <n v="26.3"/>
    <n v="2"/>
    <x v="1"/>
    <x v="3"/>
    <x v="6"/>
    <n v="18000"/>
    <x v="2"/>
    <x v="1"/>
    <n v="4"/>
    <n v="0"/>
    <n v="3"/>
    <x v="0"/>
    <n v="18388.36"/>
    <x v="0"/>
    <x v="0"/>
  </r>
  <r>
    <x v="3498"/>
    <n v="40"/>
    <x v="0"/>
    <n v="23.3"/>
    <n v="3"/>
    <x v="1"/>
    <x v="3"/>
    <x v="5"/>
    <n v="68059"/>
    <x v="0"/>
    <x v="0"/>
    <n v="4"/>
    <n v="0"/>
    <n v="2"/>
    <x v="3"/>
    <n v="14535.11"/>
    <x v="4"/>
    <x v="0"/>
  </r>
  <r>
    <x v="3499"/>
    <n v="49"/>
    <x v="0"/>
    <n v="27.8"/>
    <n v="0"/>
    <x v="1"/>
    <x v="2"/>
    <x v="7"/>
    <n v="101524"/>
    <x v="0"/>
    <x v="2"/>
    <n v="5"/>
    <n v="1"/>
    <n v="1"/>
    <x v="0"/>
    <n v="18114.36"/>
    <x v="3"/>
    <x v="0"/>
  </r>
  <r>
    <x v="3500"/>
    <n v="25"/>
    <x v="0"/>
    <n v="23.2"/>
    <n v="1"/>
    <x v="1"/>
    <x v="1"/>
    <x v="4"/>
    <n v="55400"/>
    <x v="0"/>
    <x v="0"/>
    <n v="7"/>
    <n v="1"/>
    <n v="6"/>
    <x v="3"/>
    <n v="24107.89"/>
    <x v="2"/>
    <x v="0"/>
  </r>
  <r>
    <x v="3501"/>
    <n v="34"/>
    <x v="0"/>
    <n v="36.5"/>
    <n v="1"/>
    <x v="0"/>
    <x v="1"/>
    <x v="2"/>
    <n v="88077"/>
    <x v="1"/>
    <x v="0"/>
    <n v="3"/>
    <n v="0"/>
    <n v="1"/>
    <x v="0"/>
    <n v="23284.59"/>
    <x v="1"/>
    <x v="1"/>
  </r>
  <r>
    <x v="3502"/>
    <n v="43"/>
    <x v="0"/>
    <n v="29.5"/>
    <n v="2"/>
    <x v="1"/>
    <x v="4"/>
    <x v="3"/>
    <n v="77649"/>
    <x v="0"/>
    <x v="1"/>
    <n v="2"/>
    <n v="1"/>
    <n v="3"/>
    <x v="1"/>
    <n v="18847.939999999999"/>
    <x v="4"/>
    <x v="0"/>
  </r>
  <r>
    <x v="3503"/>
    <n v="35"/>
    <x v="1"/>
    <n v="25.8"/>
    <n v="1"/>
    <x v="0"/>
    <x v="3"/>
    <x v="3"/>
    <n v="93520"/>
    <x v="0"/>
    <x v="0"/>
    <n v="4"/>
    <n v="0"/>
    <n v="13"/>
    <x v="1"/>
    <n v="23663.279999999999"/>
    <x v="1"/>
    <x v="0"/>
  </r>
  <r>
    <x v="3504"/>
    <n v="23"/>
    <x v="0"/>
    <n v="29.5"/>
    <n v="0"/>
    <x v="1"/>
    <x v="2"/>
    <x v="2"/>
    <n v="56239"/>
    <x v="2"/>
    <x v="0"/>
    <n v="6"/>
    <n v="0"/>
    <n v="8"/>
    <x v="0"/>
    <n v="8490.9500000000007"/>
    <x v="2"/>
    <x v="0"/>
  </r>
  <r>
    <x v="3505"/>
    <n v="60"/>
    <x v="1"/>
    <n v="29.7"/>
    <n v="2"/>
    <x v="1"/>
    <x v="2"/>
    <x v="1"/>
    <n v="77446"/>
    <x v="1"/>
    <x v="0"/>
    <n v="4"/>
    <n v="0"/>
    <n v="6"/>
    <x v="2"/>
    <n v="13835.35"/>
    <x v="0"/>
    <x v="0"/>
  </r>
  <r>
    <x v="3506"/>
    <n v="63"/>
    <x v="0"/>
    <n v="30.4"/>
    <n v="1"/>
    <x v="1"/>
    <x v="1"/>
    <x v="6"/>
    <n v="34183"/>
    <x v="0"/>
    <x v="0"/>
    <n v="2"/>
    <n v="0"/>
    <n v="13"/>
    <x v="2"/>
    <n v="17759.189999999999"/>
    <x v="0"/>
    <x v="1"/>
  </r>
  <r>
    <x v="3507"/>
    <n v="29"/>
    <x v="0"/>
    <n v="22.9"/>
    <n v="0"/>
    <x v="1"/>
    <x v="0"/>
    <x v="4"/>
    <n v="59261"/>
    <x v="2"/>
    <x v="0"/>
    <n v="2"/>
    <n v="0"/>
    <n v="9"/>
    <x v="0"/>
    <n v="14280.48"/>
    <x v="1"/>
    <x v="0"/>
  </r>
  <r>
    <x v="3508"/>
    <n v="53"/>
    <x v="0"/>
    <n v="24.7"/>
    <n v="3"/>
    <x v="0"/>
    <x v="0"/>
    <x v="9"/>
    <n v="47690"/>
    <x v="0"/>
    <x v="4"/>
    <n v="9"/>
    <n v="1"/>
    <n v="6"/>
    <x v="0"/>
    <n v="41300.28"/>
    <x v="3"/>
    <x v="0"/>
  </r>
  <r>
    <x v="3509"/>
    <n v="60"/>
    <x v="1"/>
    <n v="28.9"/>
    <n v="1"/>
    <x v="1"/>
    <x v="1"/>
    <x v="1"/>
    <n v="46269"/>
    <x v="2"/>
    <x v="1"/>
    <n v="3"/>
    <n v="1"/>
    <n v="9"/>
    <x v="1"/>
    <n v="26730.43"/>
    <x v="0"/>
    <x v="0"/>
  </r>
  <r>
    <x v="3510"/>
    <n v="35"/>
    <x v="1"/>
    <n v="25.3"/>
    <n v="0"/>
    <x v="1"/>
    <x v="1"/>
    <x v="10"/>
    <n v="65172"/>
    <x v="0"/>
    <x v="2"/>
    <n v="9"/>
    <n v="0"/>
    <n v="9"/>
    <x v="2"/>
    <n v="21595.11"/>
    <x v="1"/>
    <x v="0"/>
  </r>
  <r>
    <x v="3511"/>
    <n v="40"/>
    <x v="1"/>
    <n v="30.9"/>
    <n v="5"/>
    <x v="1"/>
    <x v="4"/>
    <x v="7"/>
    <n v="18000"/>
    <x v="1"/>
    <x v="1"/>
    <n v="4"/>
    <n v="1"/>
    <n v="13"/>
    <x v="0"/>
    <n v="14293.99"/>
    <x v="4"/>
    <x v="1"/>
  </r>
  <r>
    <x v="3512"/>
    <n v="21"/>
    <x v="1"/>
    <n v="19.7"/>
    <n v="1"/>
    <x v="1"/>
    <x v="4"/>
    <x v="8"/>
    <n v="88939"/>
    <x v="0"/>
    <x v="1"/>
    <n v="1"/>
    <n v="0"/>
    <n v="11"/>
    <x v="0"/>
    <n v="11856.06"/>
    <x v="2"/>
    <x v="2"/>
  </r>
  <r>
    <x v="3513"/>
    <n v="64"/>
    <x v="0"/>
    <n v="26.2"/>
    <n v="0"/>
    <x v="1"/>
    <x v="3"/>
    <x v="2"/>
    <n v="18490"/>
    <x v="0"/>
    <x v="1"/>
    <n v="1"/>
    <n v="0"/>
    <n v="5"/>
    <x v="1"/>
    <n v="15796.57"/>
    <x v="0"/>
    <x v="0"/>
  </r>
  <r>
    <x v="3514"/>
    <n v="36"/>
    <x v="0"/>
    <n v="29.2"/>
    <n v="2"/>
    <x v="1"/>
    <x v="0"/>
    <x v="8"/>
    <n v="53318"/>
    <x v="0"/>
    <x v="2"/>
    <n v="7"/>
    <n v="1"/>
    <n v="2"/>
    <x v="2"/>
    <n v="20421.900000000001"/>
    <x v="4"/>
    <x v="0"/>
  </r>
  <r>
    <x v="3515"/>
    <n v="55"/>
    <x v="0"/>
    <n v="21.1"/>
    <n v="1"/>
    <x v="0"/>
    <x v="2"/>
    <x v="1"/>
    <n v="78214"/>
    <x v="0"/>
    <x v="0"/>
    <n v="5"/>
    <n v="0"/>
    <n v="0"/>
    <x v="1"/>
    <n v="25740.02"/>
    <x v="3"/>
    <x v="0"/>
  </r>
  <r>
    <x v="3516"/>
    <n v="36"/>
    <x v="0"/>
    <n v="25.6"/>
    <n v="0"/>
    <x v="1"/>
    <x v="0"/>
    <x v="7"/>
    <n v="54382"/>
    <x v="2"/>
    <x v="1"/>
    <n v="11"/>
    <n v="1"/>
    <n v="5"/>
    <x v="2"/>
    <n v="20727.669999999998"/>
    <x v="4"/>
    <x v="0"/>
  </r>
  <r>
    <x v="3517"/>
    <n v="49"/>
    <x v="1"/>
    <n v="25.2"/>
    <n v="1"/>
    <x v="1"/>
    <x v="4"/>
    <x v="10"/>
    <n v="63576"/>
    <x v="0"/>
    <x v="0"/>
    <n v="6"/>
    <n v="0"/>
    <n v="5"/>
    <x v="2"/>
    <n v="12742.5"/>
    <x v="3"/>
    <x v="0"/>
  </r>
  <r>
    <x v="3518"/>
    <n v="20"/>
    <x v="1"/>
    <n v="30.8"/>
    <n v="0"/>
    <x v="1"/>
    <x v="2"/>
    <x v="10"/>
    <n v="82237"/>
    <x v="2"/>
    <x v="0"/>
    <n v="5"/>
    <n v="1"/>
    <n v="4"/>
    <x v="2"/>
    <n v="21310.76"/>
    <x v="2"/>
    <x v="1"/>
  </r>
  <r>
    <x v="3519"/>
    <n v="55"/>
    <x v="1"/>
    <n v="31.3"/>
    <n v="4"/>
    <x v="1"/>
    <x v="1"/>
    <x v="7"/>
    <n v="48444"/>
    <x v="0"/>
    <x v="1"/>
    <n v="6"/>
    <n v="0"/>
    <n v="10"/>
    <x v="1"/>
    <n v="16203.25"/>
    <x v="3"/>
    <x v="1"/>
  </r>
  <r>
    <x v="3520"/>
    <n v="18"/>
    <x v="0"/>
    <n v="21.5"/>
    <n v="0"/>
    <x v="1"/>
    <x v="3"/>
    <x v="2"/>
    <n v="66159"/>
    <x v="0"/>
    <x v="1"/>
    <n v="4"/>
    <n v="1"/>
    <n v="6"/>
    <x v="1"/>
    <n v="13854.04"/>
    <x v="2"/>
    <x v="0"/>
  </r>
  <r>
    <x v="3521"/>
    <n v="39"/>
    <x v="1"/>
    <n v="26.3"/>
    <n v="0"/>
    <x v="1"/>
    <x v="1"/>
    <x v="4"/>
    <n v="74597"/>
    <x v="2"/>
    <x v="0"/>
    <n v="5"/>
    <n v="1"/>
    <n v="11"/>
    <x v="1"/>
    <n v="15666.48"/>
    <x v="4"/>
    <x v="0"/>
  </r>
  <r>
    <x v="3522"/>
    <n v="43"/>
    <x v="1"/>
    <n v="26.5"/>
    <n v="1"/>
    <x v="1"/>
    <x v="2"/>
    <x v="3"/>
    <n v="132540"/>
    <x v="0"/>
    <x v="0"/>
    <n v="4"/>
    <n v="0"/>
    <n v="4"/>
    <x v="1"/>
    <n v="15644.65"/>
    <x v="4"/>
    <x v="0"/>
  </r>
  <r>
    <x v="3523"/>
    <n v="41"/>
    <x v="0"/>
    <n v="25.7"/>
    <n v="1"/>
    <x v="1"/>
    <x v="4"/>
    <x v="1"/>
    <n v="49569"/>
    <x v="1"/>
    <x v="1"/>
    <n v="5"/>
    <n v="0"/>
    <n v="6"/>
    <x v="0"/>
    <n v="12380.7"/>
    <x v="4"/>
    <x v="0"/>
  </r>
  <r>
    <x v="3524"/>
    <n v="30"/>
    <x v="0"/>
    <n v="30.8"/>
    <n v="1"/>
    <x v="1"/>
    <x v="4"/>
    <x v="5"/>
    <n v="80232"/>
    <x v="1"/>
    <x v="0"/>
    <n v="1"/>
    <n v="1"/>
    <n v="11"/>
    <x v="2"/>
    <n v="14303.17"/>
    <x v="1"/>
    <x v="1"/>
  </r>
  <r>
    <x v="3525"/>
    <n v="54"/>
    <x v="1"/>
    <n v="23.5"/>
    <n v="0"/>
    <x v="0"/>
    <x v="4"/>
    <x v="7"/>
    <n v="59484"/>
    <x v="0"/>
    <x v="0"/>
    <n v="7"/>
    <n v="0"/>
    <n v="14"/>
    <x v="1"/>
    <n v="23908.99"/>
    <x v="3"/>
    <x v="0"/>
  </r>
  <r>
    <x v="3526"/>
    <n v="51"/>
    <x v="0"/>
    <n v="27.8"/>
    <n v="0"/>
    <x v="1"/>
    <x v="0"/>
    <x v="6"/>
    <n v="51979"/>
    <x v="1"/>
    <x v="1"/>
    <n v="2"/>
    <n v="0"/>
    <n v="5"/>
    <x v="1"/>
    <n v="10849.25"/>
    <x v="3"/>
    <x v="0"/>
  </r>
  <r>
    <x v="3527"/>
    <n v="39"/>
    <x v="1"/>
    <n v="22.3"/>
    <n v="2"/>
    <x v="1"/>
    <x v="1"/>
    <x v="0"/>
    <n v="52569"/>
    <x v="0"/>
    <x v="0"/>
    <n v="11"/>
    <n v="0"/>
    <n v="7"/>
    <x v="1"/>
    <n v="16092.55"/>
    <x v="4"/>
    <x v="0"/>
  </r>
  <r>
    <x v="3528"/>
    <n v="38"/>
    <x v="0"/>
    <n v="25.4"/>
    <n v="2"/>
    <x v="1"/>
    <x v="0"/>
    <x v="2"/>
    <n v="77624"/>
    <x v="2"/>
    <x v="1"/>
    <n v="2"/>
    <n v="0"/>
    <n v="4"/>
    <x v="0"/>
    <n v="11043.99"/>
    <x v="4"/>
    <x v="0"/>
  </r>
  <r>
    <x v="3529"/>
    <n v="42"/>
    <x v="1"/>
    <n v="30"/>
    <n v="0"/>
    <x v="1"/>
    <x v="2"/>
    <x v="6"/>
    <n v="82132"/>
    <x v="0"/>
    <x v="1"/>
    <n v="6"/>
    <n v="0"/>
    <n v="10"/>
    <x v="1"/>
    <n v="12848.92"/>
    <x v="4"/>
    <x v="0"/>
  </r>
  <r>
    <x v="3530"/>
    <n v="48"/>
    <x v="0"/>
    <n v="24.8"/>
    <n v="1"/>
    <x v="1"/>
    <x v="1"/>
    <x v="0"/>
    <n v="30570"/>
    <x v="0"/>
    <x v="0"/>
    <n v="2"/>
    <n v="0"/>
    <n v="2"/>
    <x v="2"/>
    <n v="12790.82"/>
    <x v="3"/>
    <x v="0"/>
  </r>
  <r>
    <x v="3531"/>
    <n v="31"/>
    <x v="0"/>
    <n v="29.5"/>
    <n v="3"/>
    <x v="1"/>
    <x v="2"/>
    <x v="2"/>
    <n v="78447"/>
    <x v="2"/>
    <x v="2"/>
    <n v="10"/>
    <n v="0"/>
    <n v="1"/>
    <x v="0"/>
    <n v="23604.69"/>
    <x v="1"/>
    <x v="0"/>
  </r>
  <r>
    <x v="3532"/>
    <n v="36"/>
    <x v="0"/>
    <n v="24"/>
    <n v="4"/>
    <x v="1"/>
    <x v="1"/>
    <x v="9"/>
    <n v="61945"/>
    <x v="0"/>
    <x v="0"/>
    <n v="5"/>
    <n v="0"/>
    <n v="1"/>
    <x v="0"/>
    <n v="12454.65"/>
    <x v="4"/>
    <x v="0"/>
  </r>
  <r>
    <x v="3533"/>
    <n v="28"/>
    <x v="0"/>
    <n v="37.299999999999997"/>
    <n v="1"/>
    <x v="0"/>
    <x v="3"/>
    <x v="4"/>
    <n v="45236"/>
    <x v="0"/>
    <x v="0"/>
    <n v="2"/>
    <n v="1"/>
    <n v="8"/>
    <x v="2"/>
    <n v="28470.21"/>
    <x v="1"/>
    <x v="1"/>
  </r>
  <r>
    <x v="3534"/>
    <n v="18"/>
    <x v="0"/>
    <n v="26.5"/>
    <n v="1"/>
    <x v="1"/>
    <x v="0"/>
    <x v="4"/>
    <n v="59622"/>
    <x v="0"/>
    <x v="0"/>
    <n v="4"/>
    <n v="0"/>
    <n v="3"/>
    <x v="3"/>
    <n v="13532.35"/>
    <x v="2"/>
    <x v="0"/>
  </r>
  <r>
    <x v="3535"/>
    <n v="64"/>
    <x v="1"/>
    <n v="21.7"/>
    <n v="0"/>
    <x v="1"/>
    <x v="0"/>
    <x v="9"/>
    <n v="68976"/>
    <x v="0"/>
    <x v="0"/>
    <n v="3"/>
    <n v="0"/>
    <n v="5"/>
    <x v="0"/>
    <n v="7013.86"/>
    <x v="0"/>
    <x v="0"/>
  </r>
  <r>
    <x v="3536"/>
    <n v="43"/>
    <x v="0"/>
    <n v="25.2"/>
    <n v="1"/>
    <x v="1"/>
    <x v="2"/>
    <x v="5"/>
    <n v="45161"/>
    <x v="0"/>
    <x v="0"/>
    <n v="6"/>
    <n v="0"/>
    <n v="1"/>
    <x v="1"/>
    <n v="8891.01"/>
    <x v="4"/>
    <x v="0"/>
  </r>
  <r>
    <x v="3537"/>
    <n v="45"/>
    <x v="0"/>
    <n v="20.399999999999999"/>
    <n v="0"/>
    <x v="1"/>
    <x v="0"/>
    <x v="6"/>
    <n v="102435"/>
    <x v="0"/>
    <x v="0"/>
    <n v="5"/>
    <n v="0"/>
    <n v="5"/>
    <x v="2"/>
    <n v="16270.05"/>
    <x v="4"/>
    <x v="0"/>
  </r>
  <r>
    <x v="3538"/>
    <n v="34"/>
    <x v="0"/>
    <n v="31.1"/>
    <n v="2"/>
    <x v="0"/>
    <x v="3"/>
    <x v="3"/>
    <n v="124936"/>
    <x v="2"/>
    <x v="0"/>
    <n v="4"/>
    <n v="0"/>
    <n v="6"/>
    <x v="3"/>
    <n v="37733.629999999997"/>
    <x v="1"/>
    <x v="1"/>
  </r>
  <r>
    <x v="3539"/>
    <n v="64"/>
    <x v="1"/>
    <n v="30.4"/>
    <n v="2"/>
    <x v="0"/>
    <x v="3"/>
    <x v="7"/>
    <n v="36079"/>
    <x v="0"/>
    <x v="0"/>
    <n v="6"/>
    <n v="0"/>
    <n v="11"/>
    <x v="0"/>
    <n v="23075.06"/>
    <x v="0"/>
    <x v="1"/>
  </r>
  <r>
    <x v="3540"/>
    <n v="30"/>
    <x v="0"/>
    <n v="23.7"/>
    <n v="0"/>
    <x v="1"/>
    <x v="3"/>
    <x v="7"/>
    <n v="19298"/>
    <x v="1"/>
    <x v="0"/>
    <n v="5"/>
    <n v="1"/>
    <n v="6"/>
    <x v="0"/>
    <n v="7924.84"/>
    <x v="1"/>
    <x v="0"/>
  </r>
  <r>
    <x v="3541"/>
    <n v="63"/>
    <x v="1"/>
    <n v="33.1"/>
    <n v="1"/>
    <x v="1"/>
    <x v="1"/>
    <x v="8"/>
    <n v="98883"/>
    <x v="2"/>
    <x v="0"/>
    <n v="2"/>
    <n v="0"/>
    <n v="5"/>
    <x v="1"/>
    <n v="16149.16"/>
    <x v="0"/>
    <x v="1"/>
  </r>
  <r>
    <x v="3542"/>
    <n v="48"/>
    <x v="0"/>
    <n v="27.6"/>
    <n v="5"/>
    <x v="1"/>
    <x v="3"/>
    <x v="7"/>
    <n v="18000"/>
    <x v="0"/>
    <x v="2"/>
    <n v="7"/>
    <n v="1"/>
    <n v="4"/>
    <x v="1"/>
    <n v="20467.330000000002"/>
    <x v="3"/>
    <x v="0"/>
  </r>
  <r>
    <x v="3543"/>
    <n v="40"/>
    <x v="0"/>
    <n v="45"/>
    <n v="1"/>
    <x v="1"/>
    <x v="2"/>
    <x v="1"/>
    <n v="89658"/>
    <x v="2"/>
    <x v="0"/>
    <n v="5"/>
    <n v="0"/>
    <n v="10"/>
    <x v="1"/>
    <n v="11002.49"/>
    <x v="4"/>
    <x v="1"/>
  </r>
  <r>
    <x v="3544"/>
    <n v="42"/>
    <x v="0"/>
    <n v="29.7"/>
    <n v="1"/>
    <x v="1"/>
    <x v="2"/>
    <x v="7"/>
    <n v="72463"/>
    <x v="0"/>
    <x v="1"/>
    <n v="5"/>
    <n v="1"/>
    <n v="7"/>
    <x v="1"/>
    <n v="10583.21"/>
    <x v="4"/>
    <x v="0"/>
  </r>
  <r>
    <x v="3545"/>
    <n v="26"/>
    <x v="1"/>
    <n v="28.9"/>
    <n v="0"/>
    <x v="1"/>
    <x v="2"/>
    <x v="3"/>
    <n v="81692"/>
    <x v="0"/>
    <x v="1"/>
    <n v="4"/>
    <n v="0"/>
    <n v="7"/>
    <x v="1"/>
    <n v="13786.1"/>
    <x v="1"/>
    <x v="0"/>
  </r>
  <r>
    <x v="3546"/>
    <n v="57"/>
    <x v="1"/>
    <n v="29.2"/>
    <n v="2"/>
    <x v="1"/>
    <x v="1"/>
    <x v="1"/>
    <n v="35162"/>
    <x v="1"/>
    <x v="1"/>
    <n v="3"/>
    <n v="1"/>
    <n v="1"/>
    <x v="2"/>
    <n v="20343.89"/>
    <x v="0"/>
    <x v="0"/>
  </r>
  <r>
    <x v="3547"/>
    <n v="18"/>
    <x v="1"/>
    <n v="35.4"/>
    <n v="1"/>
    <x v="0"/>
    <x v="0"/>
    <x v="8"/>
    <n v="43592"/>
    <x v="2"/>
    <x v="0"/>
    <n v="7"/>
    <n v="0"/>
    <n v="1"/>
    <x v="0"/>
    <n v="24353.360000000001"/>
    <x v="2"/>
    <x v="1"/>
  </r>
  <r>
    <x v="3548"/>
    <n v="58"/>
    <x v="0"/>
    <n v="32.1"/>
    <n v="2"/>
    <x v="1"/>
    <x v="1"/>
    <x v="4"/>
    <n v="79378"/>
    <x v="2"/>
    <x v="2"/>
    <n v="9"/>
    <n v="0"/>
    <n v="7"/>
    <x v="1"/>
    <n v="18160.439999999999"/>
    <x v="0"/>
    <x v="1"/>
  </r>
  <r>
    <x v="3549"/>
    <n v="37"/>
    <x v="0"/>
    <n v="28.4"/>
    <n v="0"/>
    <x v="1"/>
    <x v="1"/>
    <x v="10"/>
    <n v="95583"/>
    <x v="1"/>
    <x v="1"/>
    <n v="6"/>
    <n v="0"/>
    <n v="3"/>
    <x v="1"/>
    <n v="9791.34"/>
    <x v="4"/>
    <x v="0"/>
  </r>
  <r>
    <x v="3550"/>
    <n v="64"/>
    <x v="1"/>
    <n v="19.399999999999999"/>
    <n v="3"/>
    <x v="1"/>
    <x v="4"/>
    <x v="1"/>
    <n v="79153"/>
    <x v="2"/>
    <x v="1"/>
    <n v="8"/>
    <n v="1"/>
    <n v="14"/>
    <x v="1"/>
    <n v="17552.2"/>
    <x v="0"/>
    <x v="2"/>
  </r>
  <r>
    <x v="3551"/>
    <n v="38"/>
    <x v="1"/>
    <n v="28.1"/>
    <n v="0"/>
    <x v="1"/>
    <x v="3"/>
    <x v="6"/>
    <n v="47695"/>
    <x v="1"/>
    <x v="1"/>
    <n v="3"/>
    <n v="0"/>
    <n v="4"/>
    <x v="0"/>
    <n v="6111.92"/>
    <x v="4"/>
    <x v="0"/>
  </r>
  <r>
    <x v="3552"/>
    <n v="27"/>
    <x v="1"/>
    <n v="34.5"/>
    <n v="1"/>
    <x v="1"/>
    <x v="0"/>
    <x v="8"/>
    <n v="47010"/>
    <x v="2"/>
    <x v="0"/>
    <n v="5"/>
    <n v="0"/>
    <n v="13"/>
    <x v="1"/>
    <n v="10948.65"/>
    <x v="1"/>
    <x v="1"/>
  </r>
  <r>
    <x v="3553"/>
    <n v="36"/>
    <x v="1"/>
    <n v="27.3"/>
    <n v="3"/>
    <x v="1"/>
    <x v="1"/>
    <x v="4"/>
    <n v="91114"/>
    <x v="1"/>
    <x v="1"/>
    <n v="2"/>
    <n v="1"/>
    <n v="4"/>
    <x v="2"/>
    <n v="18621.7"/>
    <x v="4"/>
    <x v="0"/>
  </r>
  <r>
    <x v="3554"/>
    <n v="61"/>
    <x v="0"/>
    <n v="26.6"/>
    <n v="2"/>
    <x v="1"/>
    <x v="1"/>
    <x v="9"/>
    <n v="58560"/>
    <x v="0"/>
    <x v="0"/>
    <n v="4"/>
    <n v="0"/>
    <n v="1"/>
    <x v="2"/>
    <n v="12802.6"/>
    <x v="0"/>
    <x v="0"/>
  </r>
  <r>
    <x v="3555"/>
    <n v="24"/>
    <x v="1"/>
    <n v="29.9"/>
    <n v="2"/>
    <x v="1"/>
    <x v="0"/>
    <x v="3"/>
    <n v="43907"/>
    <x v="2"/>
    <x v="0"/>
    <n v="2"/>
    <n v="0"/>
    <n v="14"/>
    <x v="1"/>
    <n v="14285.08"/>
    <x v="2"/>
    <x v="0"/>
  </r>
  <r>
    <x v="3556"/>
    <n v="20"/>
    <x v="0"/>
    <n v="29.2"/>
    <n v="2"/>
    <x v="0"/>
    <x v="3"/>
    <x v="10"/>
    <n v="77333"/>
    <x v="0"/>
    <x v="1"/>
    <n v="6"/>
    <n v="1"/>
    <n v="1"/>
    <x v="0"/>
    <n v="31552.27"/>
    <x v="2"/>
    <x v="0"/>
  </r>
  <r>
    <x v="3557"/>
    <n v="34"/>
    <x v="0"/>
    <n v="20.8"/>
    <n v="3"/>
    <x v="0"/>
    <x v="4"/>
    <x v="2"/>
    <n v="57776"/>
    <x v="0"/>
    <x v="0"/>
    <n v="5"/>
    <n v="0"/>
    <n v="0"/>
    <x v="0"/>
    <n v="23048.17"/>
    <x v="1"/>
    <x v="0"/>
  </r>
  <r>
    <x v="3558"/>
    <n v="39"/>
    <x v="1"/>
    <n v="34"/>
    <n v="0"/>
    <x v="1"/>
    <x v="3"/>
    <x v="1"/>
    <n v="98581"/>
    <x v="0"/>
    <x v="1"/>
    <n v="5"/>
    <n v="1"/>
    <n v="13"/>
    <x v="2"/>
    <n v="20081.43"/>
    <x v="4"/>
    <x v="1"/>
  </r>
  <r>
    <x v="3559"/>
    <n v="18"/>
    <x v="1"/>
    <n v="23.6"/>
    <n v="2"/>
    <x v="1"/>
    <x v="1"/>
    <x v="2"/>
    <n v="108765"/>
    <x v="0"/>
    <x v="1"/>
    <n v="6"/>
    <n v="0"/>
    <n v="10"/>
    <x v="2"/>
    <n v="18362.18"/>
    <x v="2"/>
    <x v="0"/>
  </r>
  <r>
    <x v="3560"/>
    <n v="26"/>
    <x v="1"/>
    <n v="21.2"/>
    <n v="1"/>
    <x v="1"/>
    <x v="2"/>
    <x v="6"/>
    <n v="59970"/>
    <x v="1"/>
    <x v="0"/>
    <n v="2"/>
    <n v="0"/>
    <n v="11"/>
    <x v="1"/>
    <n v="8053.16"/>
    <x v="1"/>
    <x v="0"/>
  </r>
  <r>
    <x v="3561"/>
    <n v="47"/>
    <x v="1"/>
    <n v="26.7"/>
    <n v="1"/>
    <x v="1"/>
    <x v="0"/>
    <x v="2"/>
    <n v="44043"/>
    <x v="2"/>
    <x v="0"/>
    <n v="7"/>
    <n v="1"/>
    <n v="10"/>
    <x v="0"/>
    <n v="20020.63"/>
    <x v="3"/>
    <x v="0"/>
  </r>
  <r>
    <x v="3562"/>
    <n v="41"/>
    <x v="0"/>
    <n v="31.1"/>
    <n v="0"/>
    <x v="0"/>
    <x v="4"/>
    <x v="0"/>
    <n v="64235"/>
    <x v="2"/>
    <x v="0"/>
    <n v="6"/>
    <n v="0"/>
    <n v="8"/>
    <x v="0"/>
    <n v="23415.93"/>
    <x v="4"/>
    <x v="1"/>
  </r>
  <r>
    <x v="3563"/>
    <n v="20"/>
    <x v="1"/>
    <n v="28"/>
    <n v="1"/>
    <x v="1"/>
    <x v="3"/>
    <x v="5"/>
    <n v="65251"/>
    <x v="0"/>
    <x v="0"/>
    <n v="1"/>
    <n v="1"/>
    <n v="2"/>
    <x v="1"/>
    <n v="13964.48"/>
    <x v="2"/>
    <x v="0"/>
  </r>
  <r>
    <x v="3564"/>
    <n v="55"/>
    <x v="0"/>
    <n v="17.600000000000001"/>
    <n v="2"/>
    <x v="1"/>
    <x v="0"/>
    <x v="9"/>
    <n v="19477"/>
    <x v="0"/>
    <x v="1"/>
    <n v="9"/>
    <n v="1"/>
    <n v="3"/>
    <x v="3"/>
    <n v="22183.41"/>
    <x v="3"/>
    <x v="2"/>
  </r>
  <r>
    <x v="3565"/>
    <n v="42"/>
    <x v="1"/>
    <n v="27.6"/>
    <n v="2"/>
    <x v="1"/>
    <x v="0"/>
    <x v="6"/>
    <n v="96359"/>
    <x v="0"/>
    <x v="0"/>
    <n v="6"/>
    <n v="0"/>
    <n v="12"/>
    <x v="1"/>
    <n v="10972.05"/>
    <x v="4"/>
    <x v="0"/>
  </r>
  <r>
    <x v="3566"/>
    <n v="36"/>
    <x v="1"/>
    <n v="36.200000000000003"/>
    <n v="2"/>
    <x v="0"/>
    <x v="4"/>
    <x v="7"/>
    <n v="54548"/>
    <x v="1"/>
    <x v="0"/>
    <n v="3"/>
    <n v="0"/>
    <n v="12"/>
    <x v="2"/>
    <n v="26314.93"/>
    <x v="4"/>
    <x v="1"/>
  </r>
  <r>
    <x v="3567"/>
    <n v="29"/>
    <x v="0"/>
    <n v="28"/>
    <n v="0"/>
    <x v="1"/>
    <x v="4"/>
    <x v="6"/>
    <n v="18000"/>
    <x v="0"/>
    <x v="0"/>
    <n v="3"/>
    <n v="1"/>
    <n v="7"/>
    <x v="1"/>
    <n v="10232.67"/>
    <x v="1"/>
    <x v="0"/>
  </r>
  <r>
    <x v="3568"/>
    <n v="28"/>
    <x v="1"/>
    <n v="23.4"/>
    <n v="2"/>
    <x v="1"/>
    <x v="3"/>
    <x v="2"/>
    <n v="44168"/>
    <x v="2"/>
    <x v="0"/>
    <n v="4"/>
    <n v="0"/>
    <n v="8"/>
    <x v="0"/>
    <n v="11720.94"/>
    <x v="1"/>
    <x v="0"/>
  </r>
  <r>
    <x v="3569"/>
    <n v="49"/>
    <x v="1"/>
    <n v="27.6"/>
    <n v="0"/>
    <x v="1"/>
    <x v="2"/>
    <x v="5"/>
    <n v="41718"/>
    <x v="0"/>
    <x v="0"/>
    <n v="1"/>
    <n v="1"/>
    <n v="7"/>
    <x v="0"/>
    <n v="9317.82"/>
    <x v="3"/>
    <x v="0"/>
  </r>
  <r>
    <x v="3570"/>
    <n v="53"/>
    <x v="1"/>
    <n v="22.3"/>
    <n v="2"/>
    <x v="1"/>
    <x v="0"/>
    <x v="9"/>
    <n v="128926"/>
    <x v="1"/>
    <x v="1"/>
    <n v="6"/>
    <n v="1"/>
    <n v="10"/>
    <x v="1"/>
    <n v="14677.16"/>
    <x v="3"/>
    <x v="0"/>
  </r>
  <r>
    <x v="3571"/>
    <n v="63"/>
    <x v="0"/>
    <n v="38.700000000000003"/>
    <n v="0"/>
    <x v="1"/>
    <x v="1"/>
    <x v="10"/>
    <n v="43319"/>
    <x v="2"/>
    <x v="0"/>
    <n v="3"/>
    <n v="0"/>
    <n v="1"/>
    <x v="1"/>
    <n v="13502.91"/>
    <x v="0"/>
    <x v="1"/>
  </r>
  <r>
    <x v="3572"/>
    <n v="18"/>
    <x v="0"/>
    <n v="26.3"/>
    <n v="0"/>
    <x v="1"/>
    <x v="1"/>
    <x v="2"/>
    <n v="68521"/>
    <x v="2"/>
    <x v="0"/>
    <n v="6"/>
    <n v="0"/>
    <n v="8"/>
    <x v="1"/>
    <n v="6871.89"/>
    <x v="2"/>
    <x v="0"/>
  </r>
  <r>
    <x v="3573"/>
    <n v="38"/>
    <x v="1"/>
    <n v="31"/>
    <n v="0"/>
    <x v="1"/>
    <x v="4"/>
    <x v="1"/>
    <n v="53432"/>
    <x v="2"/>
    <x v="0"/>
    <n v="4"/>
    <n v="1"/>
    <n v="10"/>
    <x v="3"/>
    <n v="22042.19"/>
    <x v="4"/>
    <x v="1"/>
  </r>
  <r>
    <x v="3574"/>
    <n v="18"/>
    <x v="1"/>
    <n v="22.7"/>
    <n v="2"/>
    <x v="1"/>
    <x v="0"/>
    <x v="4"/>
    <n v="26852"/>
    <x v="0"/>
    <x v="0"/>
    <n v="5"/>
    <n v="0"/>
    <n v="7"/>
    <x v="2"/>
    <n v="13393.13"/>
    <x v="2"/>
    <x v="0"/>
  </r>
  <r>
    <x v="3575"/>
    <n v="24"/>
    <x v="1"/>
    <n v="41.7"/>
    <n v="0"/>
    <x v="0"/>
    <x v="4"/>
    <x v="8"/>
    <n v="73686"/>
    <x v="0"/>
    <x v="0"/>
    <n v="8"/>
    <n v="1"/>
    <n v="5"/>
    <x v="3"/>
    <n v="35264.29"/>
    <x v="2"/>
    <x v="1"/>
  </r>
  <r>
    <x v="3576"/>
    <n v="55"/>
    <x v="0"/>
    <n v="31.9"/>
    <n v="1"/>
    <x v="1"/>
    <x v="3"/>
    <x v="5"/>
    <n v="60922"/>
    <x v="1"/>
    <x v="1"/>
    <n v="4"/>
    <n v="0"/>
    <n v="14"/>
    <x v="1"/>
    <n v="9524.75"/>
    <x v="3"/>
    <x v="1"/>
  </r>
  <r>
    <x v="3577"/>
    <n v="20"/>
    <x v="1"/>
    <n v="33.299999999999997"/>
    <n v="0"/>
    <x v="1"/>
    <x v="2"/>
    <x v="5"/>
    <n v="86147"/>
    <x v="0"/>
    <x v="0"/>
    <n v="1"/>
    <n v="0"/>
    <n v="14"/>
    <x v="0"/>
    <n v="10215.61"/>
    <x v="2"/>
    <x v="1"/>
  </r>
  <r>
    <x v="3578"/>
    <n v="47"/>
    <x v="0"/>
    <n v="20.3"/>
    <n v="1"/>
    <x v="1"/>
    <x v="0"/>
    <x v="1"/>
    <n v="74560"/>
    <x v="0"/>
    <x v="1"/>
    <n v="2"/>
    <n v="0"/>
    <n v="11"/>
    <x v="2"/>
    <n v="16045.35"/>
    <x v="3"/>
    <x v="0"/>
  </r>
  <r>
    <x v="3579"/>
    <n v="18"/>
    <x v="0"/>
    <n v="27.2"/>
    <n v="3"/>
    <x v="1"/>
    <x v="4"/>
    <x v="7"/>
    <n v="77181"/>
    <x v="0"/>
    <x v="0"/>
    <n v="3"/>
    <n v="0"/>
    <n v="12"/>
    <x v="1"/>
    <n v="10077.65"/>
    <x v="2"/>
    <x v="0"/>
  </r>
  <r>
    <x v="3580"/>
    <n v="29"/>
    <x v="0"/>
    <n v="36.1"/>
    <n v="1"/>
    <x v="1"/>
    <x v="4"/>
    <x v="6"/>
    <n v="56580"/>
    <x v="0"/>
    <x v="0"/>
    <n v="4"/>
    <n v="0"/>
    <n v="8"/>
    <x v="0"/>
    <n v="9623.31"/>
    <x v="1"/>
    <x v="1"/>
  </r>
  <r>
    <x v="3581"/>
    <n v="43"/>
    <x v="0"/>
    <n v="25.3"/>
    <n v="4"/>
    <x v="1"/>
    <x v="3"/>
    <x v="6"/>
    <n v="78610"/>
    <x v="2"/>
    <x v="0"/>
    <n v="3"/>
    <n v="0"/>
    <n v="1"/>
    <x v="1"/>
    <n v="14921.11"/>
    <x v="4"/>
    <x v="0"/>
  </r>
  <r>
    <x v="3582"/>
    <n v="43"/>
    <x v="1"/>
    <n v="37.299999999999997"/>
    <n v="1"/>
    <x v="1"/>
    <x v="1"/>
    <x v="5"/>
    <n v="37095"/>
    <x v="2"/>
    <x v="1"/>
    <n v="7"/>
    <n v="0"/>
    <n v="6"/>
    <x v="2"/>
    <n v="21525.27"/>
    <x v="4"/>
    <x v="1"/>
  </r>
  <r>
    <x v="3583"/>
    <n v="47"/>
    <x v="0"/>
    <n v="17.600000000000001"/>
    <n v="1"/>
    <x v="1"/>
    <x v="3"/>
    <x v="5"/>
    <n v="18000"/>
    <x v="1"/>
    <x v="0"/>
    <n v="7"/>
    <n v="0"/>
    <n v="10"/>
    <x v="2"/>
    <n v="9087.82"/>
    <x v="3"/>
    <x v="2"/>
  </r>
  <r>
    <x v="3584"/>
    <n v="36"/>
    <x v="0"/>
    <n v="26"/>
    <n v="0"/>
    <x v="0"/>
    <x v="2"/>
    <x v="1"/>
    <n v="67792"/>
    <x v="2"/>
    <x v="0"/>
    <n v="3"/>
    <n v="0"/>
    <n v="5"/>
    <x v="1"/>
    <n v="23925.14"/>
    <x v="4"/>
    <x v="0"/>
  </r>
  <r>
    <x v="3585"/>
    <n v="24"/>
    <x v="1"/>
    <n v="29.2"/>
    <n v="2"/>
    <x v="1"/>
    <x v="1"/>
    <x v="8"/>
    <n v="60377"/>
    <x v="2"/>
    <x v="0"/>
    <n v="4"/>
    <n v="0"/>
    <n v="2"/>
    <x v="2"/>
    <n v="13935.79"/>
    <x v="2"/>
    <x v="0"/>
  </r>
  <r>
    <x v="3586"/>
    <n v="28"/>
    <x v="0"/>
    <n v="30.9"/>
    <n v="0"/>
    <x v="1"/>
    <x v="3"/>
    <x v="9"/>
    <n v="21079"/>
    <x v="2"/>
    <x v="1"/>
    <n v="14"/>
    <n v="1"/>
    <n v="14"/>
    <x v="0"/>
    <n v="20483.77"/>
    <x v="1"/>
    <x v="1"/>
  </r>
  <r>
    <x v="3587"/>
    <n v="55"/>
    <x v="0"/>
    <n v="38.6"/>
    <n v="0"/>
    <x v="1"/>
    <x v="2"/>
    <x v="7"/>
    <n v="75696"/>
    <x v="1"/>
    <x v="0"/>
    <n v="3"/>
    <n v="1"/>
    <n v="7"/>
    <x v="1"/>
    <n v="12408.8"/>
    <x v="3"/>
    <x v="1"/>
  </r>
  <r>
    <x v="3588"/>
    <n v="43"/>
    <x v="0"/>
    <n v="30.3"/>
    <n v="2"/>
    <x v="0"/>
    <x v="3"/>
    <x v="7"/>
    <n v="46569"/>
    <x v="0"/>
    <x v="2"/>
    <n v="3"/>
    <n v="1"/>
    <n v="11"/>
    <x v="0"/>
    <n v="31127.38"/>
    <x v="4"/>
    <x v="1"/>
  </r>
  <r>
    <x v="3589"/>
    <n v="25"/>
    <x v="1"/>
    <n v="19.7"/>
    <n v="1"/>
    <x v="1"/>
    <x v="1"/>
    <x v="3"/>
    <n v="53590"/>
    <x v="1"/>
    <x v="1"/>
    <n v="4"/>
    <n v="1"/>
    <n v="11"/>
    <x v="1"/>
    <n v="11502.47"/>
    <x v="2"/>
    <x v="2"/>
  </r>
  <r>
    <x v="3590"/>
    <n v="38"/>
    <x v="0"/>
    <n v="21.8"/>
    <n v="0"/>
    <x v="0"/>
    <x v="0"/>
    <x v="8"/>
    <n v="22617"/>
    <x v="0"/>
    <x v="1"/>
    <n v="9"/>
    <n v="2"/>
    <n v="13"/>
    <x v="2"/>
    <n v="39168.370000000003"/>
    <x v="4"/>
    <x v="0"/>
  </r>
  <r>
    <x v="3591"/>
    <n v="33"/>
    <x v="1"/>
    <n v="28.9"/>
    <n v="2"/>
    <x v="0"/>
    <x v="3"/>
    <x v="0"/>
    <n v="57886"/>
    <x v="1"/>
    <x v="2"/>
    <n v="7"/>
    <n v="3"/>
    <n v="13"/>
    <x v="2"/>
    <n v="44709.66"/>
    <x v="1"/>
    <x v="0"/>
  </r>
  <r>
    <x v="3592"/>
    <n v="24"/>
    <x v="0"/>
    <n v="26.8"/>
    <n v="1"/>
    <x v="1"/>
    <x v="0"/>
    <x v="1"/>
    <n v="47934"/>
    <x v="0"/>
    <x v="1"/>
    <n v="6"/>
    <n v="0"/>
    <n v="10"/>
    <x v="0"/>
    <n v="15690.55"/>
    <x v="2"/>
    <x v="0"/>
  </r>
  <r>
    <x v="3593"/>
    <n v="33"/>
    <x v="0"/>
    <n v="24.7"/>
    <n v="0"/>
    <x v="1"/>
    <x v="3"/>
    <x v="7"/>
    <n v="90199"/>
    <x v="0"/>
    <x v="1"/>
    <n v="2"/>
    <n v="0"/>
    <n v="9"/>
    <x v="0"/>
    <n v="15076.09"/>
    <x v="1"/>
    <x v="0"/>
  </r>
  <r>
    <x v="3594"/>
    <n v="22"/>
    <x v="0"/>
    <n v="19.7"/>
    <n v="1"/>
    <x v="1"/>
    <x v="3"/>
    <x v="5"/>
    <n v="64161"/>
    <x v="0"/>
    <x v="0"/>
    <n v="6"/>
    <n v="0"/>
    <n v="12"/>
    <x v="2"/>
    <n v="15618.96"/>
    <x v="2"/>
    <x v="2"/>
  </r>
  <r>
    <x v="3595"/>
    <n v="24"/>
    <x v="1"/>
    <n v="25.7"/>
    <n v="1"/>
    <x v="1"/>
    <x v="2"/>
    <x v="4"/>
    <n v="19666"/>
    <x v="1"/>
    <x v="1"/>
    <n v="4"/>
    <n v="0"/>
    <n v="12"/>
    <x v="0"/>
    <n v="12506.99"/>
    <x v="2"/>
    <x v="0"/>
  </r>
  <r>
    <x v="3596"/>
    <n v="47"/>
    <x v="1"/>
    <n v="28.4"/>
    <n v="3"/>
    <x v="0"/>
    <x v="1"/>
    <x v="3"/>
    <n v="31686"/>
    <x v="0"/>
    <x v="0"/>
    <n v="6"/>
    <n v="0"/>
    <n v="5"/>
    <x v="0"/>
    <n v="20223.14"/>
    <x v="3"/>
    <x v="0"/>
  </r>
  <r>
    <x v="3597"/>
    <n v="44"/>
    <x v="0"/>
    <n v="21.3"/>
    <n v="2"/>
    <x v="0"/>
    <x v="4"/>
    <x v="6"/>
    <n v="57696"/>
    <x v="0"/>
    <x v="0"/>
    <n v="5"/>
    <n v="0"/>
    <n v="9"/>
    <x v="2"/>
    <n v="30117.16"/>
    <x v="4"/>
    <x v="0"/>
  </r>
  <r>
    <x v="3598"/>
    <n v="64"/>
    <x v="1"/>
    <n v="23.8"/>
    <n v="2"/>
    <x v="0"/>
    <x v="1"/>
    <x v="4"/>
    <n v="70709"/>
    <x v="2"/>
    <x v="1"/>
    <n v="6"/>
    <n v="0"/>
    <n v="4"/>
    <x v="2"/>
    <n v="37523.19"/>
    <x v="0"/>
    <x v="0"/>
  </r>
  <r>
    <x v="3599"/>
    <n v="25"/>
    <x v="1"/>
    <n v="28.9"/>
    <n v="1"/>
    <x v="0"/>
    <x v="4"/>
    <x v="5"/>
    <n v="25685"/>
    <x v="2"/>
    <x v="0"/>
    <n v="2"/>
    <n v="0"/>
    <n v="7"/>
    <x v="1"/>
    <n v="26519.16"/>
    <x v="2"/>
    <x v="0"/>
  </r>
  <r>
    <x v="3600"/>
    <n v="55"/>
    <x v="1"/>
    <n v="32.799999999999997"/>
    <n v="0"/>
    <x v="1"/>
    <x v="2"/>
    <x v="1"/>
    <n v="51558"/>
    <x v="2"/>
    <x v="0"/>
    <n v="3"/>
    <n v="0"/>
    <n v="11"/>
    <x v="0"/>
    <n v="15595.56"/>
    <x v="3"/>
    <x v="1"/>
  </r>
  <r>
    <x v="3601"/>
    <n v="36"/>
    <x v="1"/>
    <n v="24.3"/>
    <n v="2"/>
    <x v="1"/>
    <x v="3"/>
    <x v="9"/>
    <n v="78845"/>
    <x v="2"/>
    <x v="0"/>
    <n v="6"/>
    <n v="0"/>
    <n v="2"/>
    <x v="2"/>
    <n v="9449.25"/>
    <x v="4"/>
    <x v="0"/>
  </r>
  <r>
    <x v="3602"/>
    <n v="43"/>
    <x v="1"/>
    <n v="19"/>
    <n v="1"/>
    <x v="0"/>
    <x v="0"/>
    <x v="10"/>
    <n v="61490"/>
    <x v="0"/>
    <x v="1"/>
    <n v="5"/>
    <n v="1"/>
    <n v="8"/>
    <x v="1"/>
    <n v="32740.52"/>
    <x v="4"/>
    <x v="2"/>
  </r>
  <r>
    <x v="3603"/>
    <n v="26"/>
    <x v="0"/>
    <n v="33.1"/>
    <n v="1"/>
    <x v="1"/>
    <x v="0"/>
    <x v="8"/>
    <n v="67181"/>
    <x v="0"/>
    <x v="2"/>
    <n v="4"/>
    <n v="1"/>
    <n v="8"/>
    <x v="3"/>
    <n v="26624.05"/>
    <x v="1"/>
    <x v="1"/>
  </r>
  <r>
    <x v="3604"/>
    <n v="32"/>
    <x v="0"/>
    <n v="31.8"/>
    <n v="1"/>
    <x v="1"/>
    <x v="3"/>
    <x v="8"/>
    <n v="97170"/>
    <x v="2"/>
    <x v="0"/>
    <n v="2"/>
    <n v="0"/>
    <n v="4"/>
    <x v="2"/>
    <n v="16187.66"/>
    <x v="1"/>
    <x v="1"/>
  </r>
  <r>
    <x v="3605"/>
    <n v="23"/>
    <x v="1"/>
    <n v="39.200000000000003"/>
    <n v="0"/>
    <x v="1"/>
    <x v="0"/>
    <x v="1"/>
    <n v="72878"/>
    <x v="1"/>
    <x v="1"/>
    <n v="6"/>
    <n v="0"/>
    <n v="3"/>
    <x v="1"/>
    <n v="9628.86"/>
    <x v="2"/>
    <x v="1"/>
  </r>
  <r>
    <x v="3606"/>
    <n v="24"/>
    <x v="1"/>
    <n v="25.9"/>
    <n v="1"/>
    <x v="1"/>
    <x v="1"/>
    <x v="5"/>
    <n v="74915"/>
    <x v="2"/>
    <x v="2"/>
    <n v="4"/>
    <n v="0"/>
    <n v="6"/>
    <x v="1"/>
    <n v="15445.12"/>
    <x v="2"/>
    <x v="0"/>
  </r>
  <r>
    <x v="3607"/>
    <n v="52"/>
    <x v="1"/>
    <n v="31.7"/>
    <n v="1"/>
    <x v="1"/>
    <x v="0"/>
    <x v="8"/>
    <n v="67064"/>
    <x v="0"/>
    <x v="0"/>
    <n v="6"/>
    <n v="0"/>
    <n v="7"/>
    <x v="0"/>
    <n v="7104.04"/>
    <x v="3"/>
    <x v="1"/>
  </r>
  <r>
    <x v="3608"/>
    <n v="45"/>
    <x v="1"/>
    <n v="26.8"/>
    <n v="1"/>
    <x v="1"/>
    <x v="3"/>
    <x v="10"/>
    <n v="123977"/>
    <x v="0"/>
    <x v="1"/>
    <n v="5"/>
    <n v="0"/>
    <n v="11"/>
    <x v="3"/>
    <n v="21196.47"/>
    <x v="4"/>
    <x v="0"/>
  </r>
  <r>
    <x v="3609"/>
    <n v="46"/>
    <x v="0"/>
    <n v="28.8"/>
    <n v="2"/>
    <x v="1"/>
    <x v="4"/>
    <x v="1"/>
    <n v="48136"/>
    <x v="1"/>
    <x v="0"/>
    <n v="4"/>
    <n v="0"/>
    <n v="4"/>
    <x v="2"/>
    <n v="9568.15"/>
    <x v="3"/>
    <x v="0"/>
  </r>
  <r>
    <x v="3610"/>
    <n v="40"/>
    <x v="1"/>
    <n v="39.299999999999997"/>
    <n v="2"/>
    <x v="0"/>
    <x v="2"/>
    <x v="2"/>
    <n v="80194"/>
    <x v="2"/>
    <x v="0"/>
    <n v="2"/>
    <n v="0"/>
    <n v="10"/>
    <x v="2"/>
    <n v="31251.97"/>
    <x v="4"/>
    <x v="1"/>
  </r>
  <r>
    <x v="3611"/>
    <n v="62"/>
    <x v="0"/>
    <n v="27.1"/>
    <n v="0"/>
    <x v="1"/>
    <x v="1"/>
    <x v="4"/>
    <n v="31721"/>
    <x v="1"/>
    <x v="2"/>
    <n v="6"/>
    <n v="1"/>
    <n v="5"/>
    <x v="1"/>
    <n v="19609.18"/>
    <x v="0"/>
    <x v="0"/>
  </r>
  <r>
    <x v="3612"/>
    <n v="48"/>
    <x v="1"/>
    <n v="25.2"/>
    <n v="2"/>
    <x v="1"/>
    <x v="2"/>
    <x v="1"/>
    <n v="103783"/>
    <x v="0"/>
    <x v="0"/>
    <n v="3"/>
    <n v="0"/>
    <n v="11"/>
    <x v="1"/>
    <n v="9406.68"/>
    <x v="3"/>
    <x v="0"/>
  </r>
  <r>
    <x v="3613"/>
    <n v="65"/>
    <x v="1"/>
    <n v="26.6"/>
    <n v="2"/>
    <x v="1"/>
    <x v="1"/>
    <x v="6"/>
    <n v="23922"/>
    <x v="2"/>
    <x v="0"/>
    <n v="3"/>
    <n v="2"/>
    <n v="12"/>
    <x v="3"/>
    <n v="25098.25"/>
    <x v="0"/>
    <x v="0"/>
  </r>
  <r>
    <x v="3614"/>
    <n v="65"/>
    <x v="0"/>
    <n v="27.1"/>
    <n v="1"/>
    <x v="0"/>
    <x v="1"/>
    <x v="8"/>
    <n v="105912"/>
    <x v="0"/>
    <x v="0"/>
    <n v="6"/>
    <n v="0"/>
    <n v="7"/>
    <x v="1"/>
    <n v="24497.68"/>
    <x v="0"/>
    <x v="0"/>
  </r>
  <r>
    <x v="3615"/>
    <n v="26"/>
    <x v="0"/>
    <n v="24.8"/>
    <n v="5"/>
    <x v="1"/>
    <x v="3"/>
    <x v="6"/>
    <n v="50907"/>
    <x v="1"/>
    <x v="0"/>
    <n v="3"/>
    <n v="0"/>
    <n v="12"/>
    <x v="1"/>
    <n v="15197.17"/>
    <x v="1"/>
    <x v="0"/>
  </r>
  <r>
    <x v="3616"/>
    <n v="49"/>
    <x v="0"/>
    <n v="31"/>
    <n v="2"/>
    <x v="1"/>
    <x v="3"/>
    <x v="0"/>
    <n v="33962"/>
    <x v="1"/>
    <x v="0"/>
    <n v="6"/>
    <n v="1"/>
    <n v="0"/>
    <x v="1"/>
    <n v="17976.27"/>
    <x v="3"/>
    <x v="1"/>
  </r>
  <r>
    <x v="3617"/>
    <n v="58"/>
    <x v="0"/>
    <n v="34"/>
    <n v="1"/>
    <x v="0"/>
    <x v="4"/>
    <x v="8"/>
    <n v="64751"/>
    <x v="0"/>
    <x v="0"/>
    <n v="4"/>
    <n v="0"/>
    <n v="4"/>
    <x v="0"/>
    <n v="25990.06"/>
    <x v="0"/>
    <x v="1"/>
  </r>
  <r>
    <x v="3618"/>
    <n v="37"/>
    <x v="1"/>
    <n v="20.399999999999999"/>
    <n v="2"/>
    <x v="1"/>
    <x v="4"/>
    <x v="7"/>
    <n v="22146"/>
    <x v="1"/>
    <x v="0"/>
    <n v="4"/>
    <n v="0"/>
    <n v="0"/>
    <x v="1"/>
    <n v="8059.52"/>
    <x v="4"/>
    <x v="0"/>
  </r>
  <r>
    <x v="3619"/>
    <n v="30"/>
    <x v="1"/>
    <n v="29.5"/>
    <n v="0"/>
    <x v="1"/>
    <x v="3"/>
    <x v="10"/>
    <n v="119748"/>
    <x v="2"/>
    <x v="2"/>
    <n v="9"/>
    <n v="0"/>
    <n v="12"/>
    <x v="1"/>
    <n v="17411.71"/>
    <x v="1"/>
    <x v="0"/>
  </r>
  <r>
    <x v="3620"/>
    <n v="43"/>
    <x v="1"/>
    <n v="33.1"/>
    <n v="5"/>
    <x v="1"/>
    <x v="2"/>
    <x v="6"/>
    <n v="58003"/>
    <x v="2"/>
    <x v="2"/>
    <n v="6"/>
    <n v="2"/>
    <n v="4"/>
    <x v="2"/>
    <n v="28171.439999999999"/>
    <x v="4"/>
    <x v="1"/>
  </r>
  <r>
    <x v="3621"/>
    <n v="33"/>
    <x v="0"/>
    <n v="29"/>
    <n v="2"/>
    <x v="0"/>
    <x v="1"/>
    <x v="5"/>
    <n v="75734"/>
    <x v="0"/>
    <x v="1"/>
    <n v="4"/>
    <n v="0"/>
    <n v="8"/>
    <x v="0"/>
    <n v="31065.65"/>
    <x v="1"/>
    <x v="0"/>
  </r>
  <r>
    <x v="3622"/>
    <n v="59"/>
    <x v="1"/>
    <n v="22.4"/>
    <n v="1"/>
    <x v="1"/>
    <x v="3"/>
    <x v="1"/>
    <n v="61666"/>
    <x v="2"/>
    <x v="0"/>
    <n v="3"/>
    <n v="0"/>
    <n v="6"/>
    <x v="2"/>
    <n v="14296.5"/>
    <x v="0"/>
    <x v="0"/>
  </r>
  <r>
    <x v="3623"/>
    <n v="19"/>
    <x v="0"/>
    <n v="33.1"/>
    <n v="2"/>
    <x v="0"/>
    <x v="2"/>
    <x v="7"/>
    <n v="41334"/>
    <x v="1"/>
    <x v="0"/>
    <n v="1"/>
    <n v="0"/>
    <n v="5"/>
    <x v="1"/>
    <n v="23771.94"/>
    <x v="2"/>
    <x v="1"/>
  </r>
  <r>
    <x v="3624"/>
    <n v="44"/>
    <x v="1"/>
    <n v="21.9"/>
    <n v="0"/>
    <x v="1"/>
    <x v="3"/>
    <x v="8"/>
    <n v="29948"/>
    <x v="1"/>
    <x v="1"/>
    <n v="4"/>
    <n v="0"/>
    <n v="5"/>
    <x v="1"/>
    <n v="11130.11"/>
    <x v="4"/>
    <x v="0"/>
  </r>
  <r>
    <x v="3625"/>
    <n v="48"/>
    <x v="1"/>
    <n v="28.1"/>
    <n v="1"/>
    <x v="1"/>
    <x v="3"/>
    <x v="9"/>
    <n v="69180"/>
    <x v="2"/>
    <x v="1"/>
    <n v="6"/>
    <n v="0"/>
    <n v="1"/>
    <x v="1"/>
    <n v="20060.89"/>
    <x v="3"/>
    <x v="0"/>
  </r>
  <r>
    <x v="3626"/>
    <n v="29"/>
    <x v="0"/>
    <n v="18.399999999999999"/>
    <n v="2"/>
    <x v="1"/>
    <x v="0"/>
    <x v="2"/>
    <n v="76258"/>
    <x v="0"/>
    <x v="1"/>
    <n v="6"/>
    <n v="0"/>
    <n v="11"/>
    <x v="0"/>
    <n v="11202.16"/>
    <x v="1"/>
    <x v="2"/>
  </r>
  <r>
    <x v="3627"/>
    <n v="56"/>
    <x v="0"/>
    <n v="33.5"/>
    <n v="1"/>
    <x v="1"/>
    <x v="0"/>
    <x v="9"/>
    <n v="38311"/>
    <x v="2"/>
    <x v="0"/>
    <n v="6"/>
    <n v="1"/>
    <n v="9"/>
    <x v="1"/>
    <n v="16437.97"/>
    <x v="0"/>
    <x v="1"/>
  </r>
  <r>
    <x v="3628"/>
    <n v="43"/>
    <x v="1"/>
    <n v="20.3"/>
    <n v="0"/>
    <x v="0"/>
    <x v="0"/>
    <x v="5"/>
    <n v="62289"/>
    <x v="1"/>
    <x v="1"/>
    <n v="7"/>
    <n v="2"/>
    <n v="1"/>
    <x v="0"/>
    <n v="32758.73"/>
    <x v="4"/>
    <x v="0"/>
  </r>
  <r>
    <x v="3629"/>
    <n v="44"/>
    <x v="0"/>
    <n v="20.3"/>
    <n v="0"/>
    <x v="1"/>
    <x v="4"/>
    <x v="10"/>
    <n v="18000"/>
    <x v="1"/>
    <x v="1"/>
    <n v="5"/>
    <n v="1"/>
    <n v="0"/>
    <x v="0"/>
    <n v="16834.759999999998"/>
    <x v="4"/>
    <x v="0"/>
  </r>
  <r>
    <x v="3630"/>
    <n v="46"/>
    <x v="0"/>
    <n v="28.2"/>
    <n v="2"/>
    <x v="1"/>
    <x v="3"/>
    <x v="7"/>
    <n v="89307"/>
    <x v="2"/>
    <x v="0"/>
    <n v="3"/>
    <n v="0"/>
    <n v="2"/>
    <x v="0"/>
    <n v="14570.86"/>
    <x v="3"/>
    <x v="0"/>
  </r>
  <r>
    <x v="3631"/>
    <n v="64"/>
    <x v="0"/>
    <n v="29.7"/>
    <n v="0"/>
    <x v="1"/>
    <x v="1"/>
    <x v="5"/>
    <n v="92259"/>
    <x v="0"/>
    <x v="0"/>
    <n v="3"/>
    <n v="1"/>
    <n v="10"/>
    <x v="2"/>
    <n v="17275.580000000002"/>
    <x v="0"/>
    <x v="0"/>
  </r>
  <r>
    <x v="3632"/>
    <n v="20"/>
    <x v="1"/>
    <n v="30.7"/>
    <n v="1"/>
    <x v="1"/>
    <x v="0"/>
    <x v="4"/>
    <n v="75583"/>
    <x v="0"/>
    <x v="1"/>
    <n v="5"/>
    <n v="0"/>
    <n v="13"/>
    <x v="2"/>
    <n v="14293"/>
    <x v="2"/>
    <x v="1"/>
  </r>
  <r>
    <x v="3633"/>
    <n v="46"/>
    <x v="1"/>
    <n v="37.299999999999997"/>
    <n v="2"/>
    <x v="1"/>
    <x v="0"/>
    <x v="6"/>
    <n v="45580"/>
    <x v="0"/>
    <x v="1"/>
    <n v="5"/>
    <n v="0"/>
    <n v="10"/>
    <x v="3"/>
    <n v="22484.31"/>
    <x v="3"/>
    <x v="1"/>
  </r>
  <r>
    <x v="3634"/>
    <n v="50"/>
    <x v="1"/>
    <n v="25.5"/>
    <n v="4"/>
    <x v="1"/>
    <x v="4"/>
    <x v="8"/>
    <n v="99714"/>
    <x v="0"/>
    <x v="0"/>
    <n v="4"/>
    <n v="0"/>
    <n v="2"/>
    <x v="1"/>
    <n v="9221.7000000000007"/>
    <x v="3"/>
    <x v="0"/>
  </r>
  <r>
    <x v="3635"/>
    <n v="29"/>
    <x v="1"/>
    <n v="24.2"/>
    <n v="1"/>
    <x v="0"/>
    <x v="0"/>
    <x v="6"/>
    <n v="72122"/>
    <x v="0"/>
    <x v="0"/>
    <n v="3"/>
    <n v="1"/>
    <n v="10"/>
    <x v="2"/>
    <n v="27625.53"/>
    <x v="1"/>
    <x v="0"/>
  </r>
  <r>
    <x v="3636"/>
    <n v="31"/>
    <x v="0"/>
    <n v="35.200000000000003"/>
    <n v="1"/>
    <x v="1"/>
    <x v="2"/>
    <x v="0"/>
    <n v="81132"/>
    <x v="0"/>
    <x v="0"/>
    <n v="1"/>
    <n v="0"/>
    <n v="2"/>
    <x v="0"/>
    <n v="7092.19"/>
    <x v="1"/>
    <x v="1"/>
  </r>
  <r>
    <x v="3637"/>
    <n v="34"/>
    <x v="1"/>
    <n v="30.8"/>
    <n v="0"/>
    <x v="0"/>
    <x v="3"/>
    <x v="0"/>
    <n v="58813"/>
    <x v="2"/>
    <x v="0"/>
    <n v="5"/>
    <n v="1"/>
    <n v="5"/>
    <x v="3"/>
    <n v="35256.32"/>
    <x v="1"/>
    <x v="1"/>
  </r>
  <r>
    <x v="3638"/>
    <n v="54"/>
    <x v="1"/>
    <n v="37.4"/>
    <n v="2"/>
    <x v="1"/>
    <x v="1"/>
    <x v="3"/>
    <n v="89045"/>
    <x v="0"/>
    <x v="0"/>
    <n v="9"/>
    <n v="0"/>
    <n v="0"/>
    <x v="0"/>
    <n v="12262.66"/>
    <x v="3"/>
    <x v="1"/>
  </r>
  <r>
    <x v="3639"/>
    <n v="62"/>
    <x v="1"/>
    <n v="16"/>
    <n v="3"/>
    <x v="1"/>
    <x v="0"/>
    <x v="3"/>
    <n v="55721"/>
    <x v="0"/>
    <x v="0"/>
    <n v="5"/>
    <n v="0"/>
    <n v="13"/>
    <x v="0"/>
    <n v="13206.62"/>
    <x v="0"/>
    <x v="2"/>
  </r>
  <r>
    <x v="3640"/>
    <n v="18"/>
    <x v="0"/>
    <n v="25.5"/>
    <n v="1"/>
    <x v="1"/>
    <x v="1"/>
    <x v="6"/>
    <n v="96491"/>
    <x v="0"/>
    <x v="0"/>
    <n v="3"/>
    <n v="0"/>
    <n v="4"/>
    <x v="3"/>
    <n v="12365.43"/>
    <x v="2"/>
    <x v="0"/>
  </r>
  <r>
    <x v="3641"/>
    <n v="38"/>
    <x v="1"/>
    <n v="32.799999999999997"/>
    <n v="3"/>
    <x v="1"/>
    <x v="3"/>
    <x v="1"/>
    <n v="76581"/>
    <x v="0"/>
    <x v="1"/>
    <n v="2"/>
    <n v="0"/>
    <n v="4"/>
    <x v="0"/>
    <n v="11426.54"/>
    <x v="4"/>
    <x v="1"/>
  </r>
  <r>
    <x v="3642"/>
    <n v="61"/>
    <x v="1"/>
    <n v="28.8"/>
    <n v="2"/>
    <x v="1"/>
    <x v="1"/>
    <x v="10"/>
    <n v="18000"/>
    <x v="1"/>
    <x v="1"/>
    <n v="7"/>
    <n v="0"/>
    <n v="14"/>
    <x v="2"/>
    <n v="15622.3"/>
    <x v="0"/>
    <x v="0"/>
  </r>
  <r>
    <x v="3643"/>
    <n v="41"/>
    <x v="1"/>
    <n v="24.5"/>
    <n v="2"/>
    <x v="1"/>
    <x v="1"/>
    <x v="9"/>
    <n v="88108"/>
    <x v="0"/>
    <x v="0"/>
    <n v="4"/>
    <n v="0"/>
    <n v="2"/>
    <x v="0"/>
    <n v="12315.48"/>
    <x v="4"/>
    <x v="0"/>
  </r>
  <r>
    <x v="3644"/>
    <n v="62"/>
    <x v="1"/>
    <n v="29.8"/>
    <n v="5"/>
    <x v="1"/>
    <x v="0"/>
    <x v="9"/>
    <n v="85532"/>
    <x v="2"/>
    <x v="0"/>
    <n v="2"/>
    <n v="0"/>
    <n v="0"/>
    <x v="0"/>
    <n v="14128.59"/>
    <x v="0"/>
    <x v="0"/>
  </r>
  <r>
    <x v="3645"/>
    <n v="21"/>
    <x v="1"/>
    <n v="29.3"/>
    <n v="0"/>
    <x v="1"/>
    <x v="1"/>
    <x v="8"/>
    <n v="61317"/>
    <x v="2"/>
    <x v="0"/>
    <n v="6"/>
    <n v="0"/>
    <n v="5"/>
    <x v="0"/>
    <n v="8311.89"/>
    <x v="2"/>
    <x v="0"/>
  </r>
  <r>
    <x v="3646"/>
    <n v="22"/>
    <x v="1"/>
    <n v="30.4"/>
    <n v="1"/>
    <x v="1"/>
    <x v="1"/>
    <x v="7"/>
    <n v="59380"/>
    <x v="1"/>
    <x v="1"/>
    <n v="2"/>
    <n v="1"/>
    <n v="1"/>
    <x v="1"/>
    <n v="12117.06"/>
    <x v="2"/>
    <x v="1"/>
  </r>
  <r>
    <x v="3647"/>
    <n v="48"/>
    <x v="1"/>
    <n v="27.4"/>
    <n v="3"/>
    <x v="1"/>
    <x v="2"/>
    <x v="1"/>
    <n v="20000"/>
    <x v="0"/>
    <x v="1"/>
    <n v="5"/>
    <n v="1"/>
    <n v="4"/>
    <x v="2"/>
    <n v="22102.14"/>
    <x v="3"/>
    <x v="0"/>
  </r>
  <r>
    <x v="3648"/>
    <n v="26"/>
    <x v="1"/>
    <n v="30.7"/>
    <n v="1"/>
    <x v="1"/>
    <x v="1"/>
    <x v="2"/>
    <n v="92152"/>
    <x v="1"/>
    <x v="0"/>
    <n v="4"/>
    <n v="0"/>
    <n v="11"/>
    <x v="3"/>
    <n v="17502.09"/>
    <x v="1"/>
    <x v="1"/>
  </r>
  <r>
    <x v="3649"/>
    <n v="64"/>
    <x v="0"/>
    <n v="35.1"/>
    <n v="0"/>
    <x v="1"/>
    <x v="2"/>
    <x v="2"/>
    <n v="42328"/>
    <x v="0"/>
    <x v="2"/>
    <n v="5"/>
    <n v="0"/>
    <n v="4"/>
    <x v="1"/>
    <n v="18203.46"/>
    <x v="0"/>
    <x v="1"/>
  </r>
  <r>
    <x v="3650"/>
    <n v="57"/>
    <x v="1"/>
    <n v="26.4"/>
    <n v="2"/>
    <x v="0"/>
    <x v="3"/>
    <x v="10"/>
    <n v="46879"/>
    <x v="0"/>
    <x v="2"/>
    <n v="6"/>
    <n v="0"/>
    <n v="4"/>
    <x v="3"/>
    <n v="31344.92"/>
    <x v="0"/>
    <x v="0"/>
  </r>
  <r>
    <x v="3651"/>
    <n v="32"/>
    <x v="0"/>
    <n v="32.5"/>
    <n v="2"/>
    <x v="0"/>
    <x v="3"/>
    <x v="4"/>
    <n v="85240"/>
    <x v="0"/>
    <x v="2"/>
    <n v="7"/>
    <n v="1"/>
    <n v="6"/>
    <x v="2"/>
    <n v="37004"/>
    <x v="1"/>
    <x v="1"/>
  </r>
  <r>
    <x v="3652"/>
    <n v="21"/>
    <x v="0"/>
    <n v="32.9"/>
    <n v="0"/>
    <x v="1"/>
    <x v="0"/>
    <x v="3"/>
    <n v="121826"/>
    <x v="2"/>
    <x v="2"/>
    <n v="7"/>
    <n v="0"/>
    <n v="4"/>
    <x v="0"/>
    <n v="19283.78"/>
    <x v="2"/>
    <x v="1"/>
  </r>
  <r>
    <x v="3653"/>
    <n v="55"/>
    <x v="1"/>
    <n v="29.8"/>
    <n v="0"/>
    <x v="1"/>
    <x v="0"/>
    <x v="8"/>
    <n v="52501"/>
    <x v="0"/>
    <x v="0"/>
    <n v="6"/>
    <n v="0"/>
    <n v="6"/>
    <x v="0"/>
    <n v="8246.0499999999993"/>
    <x v="3"/>
    <x v="0"/>
  </r>
  <r>
    <x v="3654"/>
    <n v="19"/>
    <x v="0"/>
    <n v="30.6"/>
    <n v="2"/>
    <x v="1"/>
    <x v="0"/>
    <x v="9"/>
    <n v="70984"/>
    <x v="2"/>
    <x v="1"/>
    <n v="4"/>
    <n v="0"/>
    <n v="11"/>
    <x v="3"/>
    <n v="13764.63"/>
    <x v="2"/>
    <x v="1"/>
  </r>
  <r>
    <x v="3655"/>
    <n v="38"/>
    <x v="0"/>
    <n v="30.5"/>
    <n v="0"/>
    <x v="1"/>
    <x v="2"/>
    <x v="7"/>
    <n v="53646"/>
    <x v="1"/>
    <x v="0"/>
    <n v="1"/>
    <n v="0"/>
    <n v="9"/>
    <x v="1"/>
    <n v="5888.11"/>
    <x v="4"/>
    <x v="1"/>
  </r>
  <r>
    <x v="3656"/>
    <n v="55"/>
    <x v="0"/>
    <n v="30.6"/>
    <n v="3"/>
    <x v="0"/>
    <x v="1"/>
    <x v="5"/>
    <n v="29892"/>
    <x v="2"/>
    <x v="1"/>
    <n v="2"/>
    <n v="0"/>
    <n v="9"/>
    <x v="1"/>
    <n v="29552.14"/>
    <x v="3"/>
    <x v="1"/>
  </r>
  <r>
    <x v="3657"/>
    <n v="35"/>
    <x v="1"/>
    <n v="28.1"/>
    <n v="2"/>
    <x v="1"/>
    <x v="1"/>
    <x v="4"/>
    <n v="121726"/>
    <x v="2"/>
    <x v="0"/>
    <n v="6"/>
    <n v="1"/>
    <n v="2"/>
    <x v="1"/>
    <n v="16065.21"/>
    <x v="1"/>
    <x v="0"/>
  </r>
  <r>
    <x v="3658"/>
    <n v="23"/>
    <x v="0"/>
    <n v="31.8"/>
    <n v="1"/>
    <x v="1"/>
    <x v="3"/>
    <x v="4"/>
    <n v="58920"/>
    <x v="0"/>
    <x v="0"/>
    <n v="3"/>
    <n v="1"/>
    <n v="11"/>
    <x v="1"/>
    <n v="13282.38"/>
    <x v="2"/>
    <x v="1"/>
  </r>
  <r>
    <x v="3659"/>
    <n v="46"/>
    <x v="0"/>
    <n v="21.3"/>
    <n v="2"/>
    <x v="1"/>
    <x v="4"/>
    <x v="0"/>
    <n v="60737"/>
    <x v="2"/>
    <x v="2"/>
    <n v="8"/>
    <n v="2"/>
    <n v="13"/>
    <x v="0"/>
    <n v="25171.51"/>
    <x v="3"/>
    <x v="0"/>
  </r>
  <r>
    <x v="3660"/>
    <n v="37"/>
    <x v="0"/>
    <n v="23.8"/>
    <n v="1"/>
    <x v="1"/>
    <x v="3"/>
    <x v="2"/>
    <n v="64882"/>
    <x v="0"/>
    <x v="1"/>
    <n v="4"/>
    <n v="0"/>
    <n v="14"/>
    <x v="1"/>
    <n v="16032.29"/>
    <x v="4"/>
    <x v="0"/>
  </r>
  <r>
    <x v="3661"/>
    <n v="25"/>
    <x v="0"/>
    <n v="29.5"/>
    <n v="1"/>
    <x v="1"/>
    <x v="0"/>
    <x v="8"/>
    <n v="53791"/>
    <x v="1"/>
    <x v="1"/>
    <n v="2"/>
    <n v="1"/>
    <n v="5"/>
    <x v="2"/>
    <n v="18842.04"/>
    <x v="2"/>
    <x v="0"/>
  </r>
  <r>
    <x v="3662"/>
    <n v="30"/>
    <x v="0"/>
    <n v="27.3"/>
    <n v="0"/>
    <x v="1"/>
    <x v="0"/>
    <x v="5"/>
    <n v="77158"/>
    <x v="1"/>
    <x v="4"/>
    <n v="8"/>
    <n v="1"/>
    <n v="2"/>
    <x v="1"/>
    <n v="16682.86"/>
    <x v="1"/>
    <x v="0"/>
  </r>
  <r>
    <x v="3663"/>
    <n v="37"/>
    <x v="0"/>
    <n v="33.9"/>
    <n v="1"/>
    <x v="1"/>
    <x v="0"/>
    <x v="1"/>
    <n v="78670"/>
    <x v="0"/>
    <x v="0"/>
    <n v="2"/>
    <n v="0"/>
    <n v="2"/>
    <x v="1"/>
    <n v="8600.89"/>
    <x v="4"/>
    <x v="1"/>
  </r>
  <r>
    <x v="3664"/>
    <n v="36"/>
    <x v="1"/>
    <n v="36.6"/>
    <n v="2"/>
    <x v="1"/>
    <x v="3"/>
    <x v="1"/>
    <n v="90448"/>
    <x v="0"/>
    <x v="0"/>
    <n v="6"/>
    <n v="0"/>
    <n v="5"/>
    <x v="1"/>
    <n v="10371.09"/>
    <x v="4"/>
    <x v="1"/>
  </r>
  <r>
    <x v="3665"/>
    <n v="42"/>
    <x v="0"/>
    <n v="31.9"/>
    <n v="1"/>
    <x v="1"/>
    <x v="0"/>
    <x v="5"/>
    <n v="68944"/>
    <x v="0"/>
    <x v="0"/>
    <n v="5"/>
    <n v="0"/>
    <n v="1"/>
    <x v="2"/>
    <n v="18505.650000000001"/>
    <x v="4"/>
    <x v="1"/>
  </r>
  <r>
    <x v="3666"/>
    <n v="38"/>
    <x v="1"/>
    <n v="27.5"/>
    <n v="1"/>
    <x v="1"/>
    <x v="1"/>
    <x v="7"/>
    <n v="101554"/>
    <x v="0"/>
    <x v="0"/>
    <n v="2"/>
    <n v="0"/>
    <n v="7"/>
    <x v="1"/>
    <n v="5750.73"/>
    <x v="4"/>
    <x v="0"/>
  </r>
  <r>
    <x v="3667"/>
    <n v="26"/>
    <x v="0"/>
    <n v="35.299999999999997"/>
    <n v="2"/>
    <x v="1"/>
    <x v="4"/>
    <x v="3"/>
    <n v="66846"/>
    <x v="0"/>
    <x v="0"/>
    <n v="8"/>
    <n v="0"/>
    <n v="4"/>
    <x v="1"/>
    <n v="16004.92"/>
    <x v="1"/>
    <x v="1"/>
  </r>
  <r>
    <x v="3668"/>
    <n v="51"/>
    <x v="1"/>
    <n v="31.5"/>
    <n v="0"/>
    <x v="1"/>
    <x v="0"/>
    <x v="5"/>
    <n v="46428"/>
    <x v="0"/>
    <x v="2"/>
    <n v="9"/>
    <n v="0"/>
    <n v="3"/>
    <x v="0"/>
    <n v="16700.14"/>
    <x v="3"/>
    <x v="1"/>
  </r>
  <r>
    <x v="3669"/>
    <n v="22"/>
    <x v="0"/>
    <n v="28.9"/>
    <n v="2"/>
    <x v="1"/>
    <x v="1"/>
    <x v="8"/>
    <n v="55846"/>
    <x v="2"/>
    <x v="1"/>
    <n v="6"/>
    <n v="1"/>
    <n v="4"/>
    <x v="2"/>
    <n v="17759.59"/>
    <x v="2"/>
    <x v="0"/>
  </r>
  <r>
    <x v="3670"/>
    <n v="43"/>
    <x v="1"/>
    <n v="28.2"/>
    <n v="0"/>
    <x v="1"/>
    <x v="4"/>
    <x v="6"/>
    <n v="74465"/>
    <x v="2"/>
    <x v="0"/>
    <n v="4"/>
    <n v="0"/>
    <n v="8"/>
    <x v="2"/>
    <n v="15595.45"/>
    <x v="4"/>
    <x v="0"/>
  </r>
  <r>
    <x v="3671"/>
    <n v="63"/>
    <x v="1"/>
    <n v="43.2"/>
    <n v="0"/>
    <x v="1"/>
    <x v="1"/>
    <x v="1"/>
    <n v="46862"/>
    <x v="2"/>
    <x v="0"/>
    <n v="5"/>
    <n v="0"/>
    <n v="13"/>
    <x v="1"/>
    <n v="16375.98"/>
    <x v="0"/>
    <x v="1"/>
  </r>
  <r>
    <x v="3672"/>
    <n v="28"/>
    <x v="1"/>
    <n v="38.200000000000003"/>
    <n v="0"/>
    <x v="1"/>
    <x v="0"/>
    <x v="1"/>
    <n v="55379"/>
    <x v="2"/>
    <x v="1"/>
    <n v="3"/>
    <n v="0"/>
    <n v="7"/>
    <x v="0"/>
    <n v="13881.75"/>
    <x v="1"/>
    <x v="1"/>
  </r>
  <r>
    <x v="3673"/>
    <n v="51"/>
    <x v="0"/>
    <n v="29.4"/>
    <n v="2"/>
    <x v="1"/>
    <x v="0"/>
    <x v="6"/>
    <n v="56340"/>
    <x v="1"/>
    <x v="2"/>
    <n v="9"/>
    <n v="2"/>
    <n v="5"/>
    <x v="0"/>
    <n v="25248.5"/>
    <x v="3"/>
    <x v="0"/>
  </r>
  <r>
    <x v="3674"/>
    <n v="56"/>
    <x v="1"/>
    <n v="36.6"/>
    <n v="3"/>
    <x v="1"/>
    <x v="4"/>
    <x v="9"/>
    <n v="37015"/>
    <x v="0"/>
    <x v="4"/>
    <n v="8"/>
    <n v="0"/>
    <n v="10"/>
    <x v="0"/>
    <n v="21534.93"/>
    <x v="0"/>
    <x v="1"/>
  </r>
  <r>
    <x v="3675"/>
    <n v="36"/>
    <x v="0"/>
    <n v="27.3"/>
    <n v="2"/>
    <x v="1"/>
    <x v="1"/>
    <x v="10"/>
    <n v="55314"/>
    <x v="0"/>
    <x v="0"/>
    <n v="6"/>
    <n v="1"/>
    <n v="3"/>
    <x v="1"/>
    <n v="12056.26"/>
    <x v="4"/>
    <x v="0"/>
  </r>
  <r>
    <x v="3676"/>
    <n v="63"/>
    <x v="1"/>
    <n v="24.7"/>
    <n v="0"/>
    <x v="1"/>
    <x v="0"/>
    <x v="4"/>
    <n v="57077"/>
    <x v="0"/>
    <x v="1"/>
    <n v="9"/>
    <n v="1"/>
    <n v="1"/>
    <x v="0"/>
    <n v="20184.66"/>
    <x v="0"/>
    <x v="0"/>
  </r>
  <r>
    <x v="3677"/>
    <n v="56"/>
    <x v="0"/>
    <n v="22"/>
    <n v="0"/>
    <x v="1"/>
    <x v="2"/>
    <x v="3"/>
    <n v="50128"/>
    <x v="1"/>
    <x v="0"/>
    <n v="3"/>
    <n v="0"/>
    <n v="6"/>
    <x v="1"/>
    <n v="7292.4"/>
    <x v="0"/>
    <x v="0"/>
  </r>
  <r>
    <x v="3678"/>
    <n v="41"/>
    <x v="0"/>
    <n v="29.3"/>
    <n v="3"/>
    <x v="0"/>
    <x v="1"/>
    <x v="6"/>
    <n v="95641"/>
    <x v="0"/>
    <x v="0"/>
    <n v="7"/>
    <n v="0"/>
    <n v="12"/>
    <x v="0"/>
    <n v="28711.85"/>
    <x v="4"/>
    <x v="0"/>
  </r>
  <r>
    <x v="3679"/>
    <n v="19"/>
    <x v="0"/>
    <n v="31.5"/>
    <n v="5"/>
    <x v="1"/>
    <x v="1"/>
    <x v="3"/>
    <n v="63779"/>
    <x v="2"/>
    <x v="1"/>
    <n v="5"/>
    <n v="0"/>
    <n v="4"/>
    <x v="0"/>
    <n v="13115.17"/>
    <x v="2"/>
    <x v="1"/>
  </r>
  <r>
    <x v="3680"/>
    <n v="31"/>
    <x v="1"/>
    <n v="25.8"/>
    <n v="1"/>
    <x v="1"/>
    <x v="1"/>
    <x v="4"/>
    <n v="74447"/>
    <x v="2"/>
    <x v="1"/>
    <n v="3"/>
    <n v="0"/>
    <n v="6"/>
    <x v="1"/>
    <n v="10518.68"/>
    <x v="1"/>
    <x v="0"/>
  </r>
  <r>
    <x v="3681"/>
    <n v="54"/>
    <x v="0"/>
    <n v="25.1"/>
    <n v="0"/>
    <x v="1"/>
    <x v="1"/>
    <x v="0"/>
    <n v="37102"/>
    <x v="0"/>
    <x v="1"/>
    <n v="10"/>
    <n v="1"/>
    <n v="8"/>
    <x v="3"/>
    <n v="22783.69"/>
    <x v="3"/>
    <x v="0"/>
  </r>
  <r>
    <x v="3682"/>
    <n v="24"/>
    <x v="1"/>
    <n v="25.9"/>
    <n v="1"/>
    <x v="1"/>
    <x v="4"/>
    <x v="4"/>
    <n v="52163"/>
    <x v="2"/>
    <x v="1"/>
    <n v="4"/>
    <n v="0"/>
    <n v="13"/>
    <x v="1"/>
    <n v="12585.19"/>
    <x v="2"/>
    <x v="0"/>
  </r>
  <r>
    <x v="3683"/>
    <n v="26"/>
    <x v="0"/>
    <n v="21.4"/>
    <n v="3"/>
    <x v="1"/>
    <x v="3"/>
    <x v="10"/>
    <n v="48522"/>
    <x v="1"/>
    <x v="0"/>
    <n v="5"/>
    <n v="1"/>
    <n v="12"/>
    <x v="2"/>
    <n v="19208.84"/>
    <x v="1"/>
    <x v="0"/>
  </r>
  <r>
    <x v="3684"/>
    <n v="35"/>
    <x v="1"/>
    <n v="34.299999999999997"/>
    <n v="0"/>
    <x v="1"/>
    <x v="4"/>
    <x v="5"/>
    <n v="52767"/>
    <x v="0"/>
    <x v="1"/>
    <n v="2"/>
    <n v="1"/>
    <n v="12"/>
    <x v="2"/>
    <n v="17449.490000000002"/>
    <x v="1"/>
    <x v="1"/>
  </r>
  <r>
    <x v="3685"/>
    <n v="35"/>
    <x v="1"/>
    <n v="34.299999999999997"/>
    <n v="0"/>
    <x v="1"/>
    <x v="2"/>
    <x v="7"/>
    <n v="40928"/>
    <x v="1"/>
    <x v="0"/>
    <n v="10"/>
    <n v="0"/>
    <n v="1"/>
    <x v="2"/>
    <n v="17509.34"/>
    <x v="1"/>
    <x v="1"/>
  </r>
  <r>
    <x v="3686"/>
    <n v="25"/>
    <x v="0"/>
    <n v="28.3"/>
    <n v="0"/>
    <x v="1"/>
    <x v="3"/>
    <x v="1"/>
    <n v="80858"/>
    <x v="0"/>
    <x v="0"/>
    <n v="5"/>
    <n v="0"/>
    <n v="11"/>
    <x v="1"/>
    <n v="5950.81"/>
    <x v="2"/>
    <x v="0"/>
  </r>
  <r>
    <x v="3687"/>
    <n v="43"/>
    <x v="0"/>
    <n v="30.7"/>
    <n v="4"/>
    <x v="1"/>
    <x v="3"/>
    <x v="7"/>
    <n v="106292"/>
    <x v="0"/>
    <x v="1"/>
    <n v="4"/>
    <n v="0"/>
    <n v="14"/>
    <x v="1"/>
    <n v="18598.62"/>
    <x v="4"/>
    <x v="1"/>
  </r>
  <r>
    <x v="3688"/>
    <n v="52"/>
    <x v="0"/>
    <n v="27.4"/>
    <n v="4"/>
    <x v="1"/>
    <x v="2"/>
    <x v="9"/>
    <n v="40304"/>
    <x v="0"/>
    <x v="1"/>
    <n v="2"/>
    <n v="0"/>
    <n v="12"/>
    <x v="0"/>
    <n v="18442.71"/>
    <x v="3"/>
    <x v="0"/>
  </r>
  <r>
    <x v="3689"/>
    <n v="57"/>
    <x v="1"/>
    <n v="27.9"/>
    <n v="4"/>
    <x v="1"/>
    <x v="1"/>
    <x v="4"/>
    <n v="18000"/>
    <x v="0"/>
    <x v="1"/>
    <n v="4"/>
    <n v="1"/>
    <n v="8"/>
    <x v="3"/>
    <n v="27645.86"/>
    <x v="0"/>
    <x v="0"/>
  </r>
  <r>
    <x v="3690"/>
    <n v="27"/>
    <x v="1"/>
    <n v="27"/>
    <n v="3"/>
    <x v="1"/>
    <x v="4"/>
    <x v="5"/>
    <n v="71809"/>
    <x v="0"/>
    <x v="0"/>
    <n v="3"/>
    <n v="0"/>
    <n v="13"/>
    <x v="0"/>
    <n v="13103.67"/>
    <x v="1"/>
    <x v="0"/>
  </r>
  <r>
    <x v="3691"/>
    <n v="49"/>
    <x v="1"/>
    <n v="41.4"/>
    <n v="1"/>
    <x v="0"/>
    <x v="2"/>
    <x v="0"/>
    <n v="64586"/>
    <x v="0"/>
    <x v="2"/>
    <n v="6"/>
    <n v="0"/>
    <n v="11"/>
    <x v="0"/>
    <n v="33440.199999999997"/>
    <x v="3"/>
    <x v="1"/>
  </r>
  <r>
    <x v="3692"/>
    <n v="54"/>
    <x v="1"/>
    <n v="33.200000000000003"/>
    <n v="2"/>
    <x v="1"/>
    <x v="2"/>
    <x v="2"/>
    <n v="128192"/>
    <x v="0"/>
    <x v="0"/>
    <n v="2"/>
    <n v="1"/>
    <n v="11"/>
    <x v="1"/>
    <n v="12836.32"/>
    <x v="3"/>
    <x v="1"/>
  </r>
  <r>
    <x v="3693"/>
    <n v="52"/>
    <x v="1"/>
    <n v="32.200000000000003"/>
    <n v="4"/>
    <x v="1"/>
    <x v="4"/>
    <x v="4"/>
    <n v="89866"/>
    <x v="0"/>
    <x v="0"/>
    <n v="3"/>
    <n v="0"/>
    <n v="11"/>
    <x v="2"/>
    <n v="15789.28"/>
    <x v="3"/>
    <x v="1"/>
  </r>
  <r>
    <x v="3694"/>
    <n v="45"/>
    <x v="1"/>
    <n v="31.3"/>
    <n v="3"/>
    <x v="0"/>
    <x v="3"/>
    <x v="8"/>
    <n v="51066"/>
    <x v="2"/>
    <x v="1"/>
    <n v="5"/>
    <n v="0"/>
    <n v="3"/>
    <x v="0"/>
    <n v="29482.67"/>
    <x v="4"/>
    <x v="1"/>
  </r>
  <r>
    <x v="3695"/>
    <n v="34"/>
    <x v="0"/>
    <n v="34"/>
    <n v="4"/>
    <x v="1"/>
    <x v="4"/>
    <x v="1"/>
    <n v="85305"/>
    <x v="1"/>
    <x v="0"/>
    <n v="2"/>
    <n v="0"/>
    <n v="3"/>
    <x v="1"/>
    <n v="9688.3799999999992"/>
    <x v="1"/>
    <x v="1"/>
  </r>
  <r>
    <x v="3696"/>
    <n v="30"/>
    <x v="0"/>
    <n v="21.2"/>
    <n v="3"/>
    <x v="1"/>
    <x v="2"/>
    <x v="0"/>
    <n v="88975"/>
    <x v="0"/>
    <x v="1"/>
    <n v="3"/>
    <n v="0"/>
    <n v="7"/>
    <x v="2"/>
    <n v="16766.79"/>
    <x v="1"/>
    <x v="0"/>
  </r>
  <r>
    <x v="3697"/>
    <n v="54"/>
    <x v="1"/>
    <n v="26.8"/>
    <n v="2"/>
    <x v="0"/>
    <x v="3"/>
    <x v="9"/>
    <n v="43354"/>
    <x v="2"/>
    <x v="0"/>
    <n v="5"/>
    <n v="0"/>
    <n v="5"/>
    <x v="0"/>
    <n v="28660.92"/>
    <x v="3"/>
    <x v="0"/>
  </r>
  <r>
    <x v="3698"/>
    <n v="35"/>
    <x v="1"/>
    <n v="23.8"/>
    <n v="1"/>
    <x v="1"/>
    <x v="4"/>
    <x v="3"/>
    <n v="40670"/>
    <x v="0"/>
    <x v="2"/>
    <n v="2"/>
    <n v="1"/>
    <n v="8"/>
    <x v="1"/>
    <n v="15115.51"/>
    <x v="1"/>
    <x v="0"/>
  </r>
  <r>
    <x v="3699"/>
    <n v="21"/>
    <x v="0"/>
    <n v="31.3"/>
    <n v="1"/>
    <x v="1"/>
    <x v="1"/>
    <x v="6"/>
    <n v="45470"/>
    <x v="2"/>
    <x v="1"/>
    <n v="5"/>
    <n v="1"/>
    <n v="3"/>
    <x v="0"/>
    <n v="12747.38"/>
    <x v="2"/>
    <x v="1"/>
  </r>
  <r>
    <x v="3700"/>
    <n v="29"/>
    <x v="1"/>
    <n v="26"/>
    <n v="0"/>
    <x v="1"/>
    <x v="1"/>
    <x v="6"/>
    <n v="20295"/>
    <x v="2"/>
    <x v="1"/>
    <n v="2"/>
    <n v="0"/>
    <n v="13"/>
    <x v="2"/>
    <n v="18026.330000000002"/>
    <x v="1"/>
    <x v="0"/>
  </r>
  <r>
    <x v="3701"/>
    <n v="38"/>
    <x v="0"/>
    <n v="23.9"/>
    <n v="1"/>
    <x v="1"/>
    <x v="0"/>
    <x v="4"/>
    <n v="74636"/>
    <x v="0"/>
    <x v="2"/>
    <n v="7"/>
    <n v="3"/>
    <n v="11"/>
    <x v="0"/>
    <n v="24595.34"/>
    <x v="4"/>
    <x v="0"/>
  </r>
  <r>
    <x v="3702"/>
    <n v="54"/>
    <x v="1"/>
    <n v="32"/>
    <n v="0"/>
    <x v="1"/>
    <x v="3"/>
    <x v="1"/>
    <n v="27623"/>
    <x v="0"/>
    <x v="1"/>
    <n v="5"/>
    <n v="0"/>
    <n v="0"/>
    <x v="1"/>
    <n v="15613.26"/>
    <x v="3"/>
    <x v="1"/>
  </r>
  <r>
    <x v="3703"/>
    <n v="40"/>
    <x v="1"/>
    <n v="22.3"/>
    <n v="1"/>
    <x v="1"/>
    <x v="0"/>
    <x v="3"/>
    <n v="84401"/>
    <x v="0"/>
    <x v="0"/>
    <n v="1"/>
    <n v="1"/>
    <n v="2"/>
    <x v="2"/>
    <n v="16267.14"/>
    <x v="4"/>
    <x v="0"/>
  </r>
  <r>
    <x v="3704"/>
    <n v="65"/>
    <x v="1"/>
    <n v="27.1"/>
    <n v="1"/>
    <x v="1"/>
    <x v="0"/>
    <x v="6"/>
    <n v="77035"/>
    <x v="2"/>
    <x v="3"/>
    <n v="7"/>
    <n v="1"/>
    <n v="12"/>
    <x v="3"/>
    <n v="31783.13"/>
    <x v="0"/>
    <x v="0"/>
  </r>
  <r>
    <x v="3705"/>
    <n v="65"/>
    <x v="0"/>
    <n v="18.899999999999999"/>
    <n v="2"/>
    <x v="1"/>
    <x v="4"/>
    <x v="9"/>
    <n v="24609"/>
    <x v="2"/>
    <x v="0"/>
    <n v="2"/>
    <n v="0"/>
    <n v="8"/>
    <x v="1"/>
    <n v="11299.52"/>
    <x v="0"/>
    <x v="2"/>
  </r>
  <r>
    <x v="3706"/>
    <n v="64"/>
    <x v="1"/>
    <n v="36"/>
    <n v="2"/>
    <x v="1"/>
    <x v="1"/>
    <x v="10"/>
    <n v="30186"/>
    <x v="2"/>
    <x v="0"/>
    <n v="5"/>
    <n v="0"/>
    <n v="10"/>
    <x v="2"/>
    <n v="23199.58"/>
    <x v="0"/>
    <x v="1"/>
  </r>
  <r>
    <x v="3707"/>
    <n v="39"/>
    <x v="0"/>
    <n v="27.5"/>
    <n v="2"/>
    <x v="0"/>
    <x v="4"/>
    <x v="0"/>
    <n v="50434"/>
    <x v="1"/>
    <x v="2"/>
    <n v="5"/>
    <n v="0"/>
    <n v="5"/>
    <x v="0"/>
    <n v="27673.55"/>
    <x v="4"/>
    <x v="0"/>
  </r>
  <r>
    <x v="3708"/>
    <n v="24"/>
    <x v="0"/>
    <n v="25.1"/>
    <n v="3"/>
    <x v="1"/>
    <x v="2"/>
    <x v="4"/>
    <n v="73692"/>
    <x v="1"/>
    <x v="1"/>
    <n v="6"/>
    <n v="0"/>
    <n v="0"/>
    <x v="1"/>
    <n v="7332.92"/>
    <x v="2"/>
    <x v="0"/>
  </r>
  <r>
    <x v="3709"/>
    <n v="24"/>
    <x v="0"/>
    <n v="21.8"/>
    <n v="1"/>
    <x v="0"/>
    <x v="2"/>
    <x v="0"/>
    <n v="81741"/>
    <x v="0"/>
    <x v="1"/>
    <n v="1"/>
    <n v="1"/>
    <n v="2"/>
    <x v="2"/>
    <n v="30868.38"/>
    <x v="2"/>
    <x v="0"/>
  </r>
  <r>
    <x v="3710"/>
    <n v="31"/>
    <x v="0"/>
    <n v="22.5"/>
    <n v="3"/>
    <x v="1"/>
    <x v="2"/>
    <x v="8"/>
    <n v="76049"/>
    <x v="1"/>
    <x v="2"/>
    <n v="6"/>
    <n v="2"/>
    <n v="2"/>
    <x v="0"/>
    <n v="22644.86"/>
    <x v="1"/>
    <x v="0"/>
  </r>
  <r>
    <x v="3711"/>
    <n v="47"/>
    <x v="1"/>
    <n v="32.6"/>
    <n v="1"/>
    <x v="1"/>
    <x v="4"/>
    <x v="6"/>
    <n v="47482"/>
    <x v="0"/>
    <x v="1"/>
    <n v="5"/>
    <n v="0"/>
    <n v="9"/>
    <x v="2"/>
    <n v="17456.330000000002"/>
    <x v="3"/>
    <x v="1"/>
  </r>
  <r>
    <x v="3712"/>
    <n v="35"/>
    <x v="1"/>
    <n v="25.1"/>
    <n v="1"/>
    <x v="1"/>
    <x v="1"/>
    <x v="4"/>
    <n v="81459"/>
    <x v="0"/>
    <x v="0"/>
    <n v="2"/>
    <n v="0"/>
    <n v="12"/>
    <x v="2"/>
    <n v="12531.18"/>
    <x v="1"/>
    <x v="0"/>
  </r>
  <r>
    <x v="3713"/>
    <n v="60"/>
    <x v="0"/>
    <n v="33.1"/>
    <n v="1"/>
    <x v="1"/>
    <x v="4"/>
    <x v="5"/>
    <n v="145332"/>
    <x v="0"/>
    <x v="0"/>
    <n v="4"/>
    <n v="0"/>
    <n v="0"/>
    <x v="0"/>
    <n v="12036.85"/>
    <x v="0"/>
    <x v="1"/>
  </r>
  <r>
    <x v="3714"/>
    <n v="19"/>
    <x v="0"/>
    <n v="26"/>
    <n v="3"/>
    <x v="1"/>
    <x v="3"/>
    <x v="7"/>
    <n v="90198"/>
    <x v="0"/>
    <x v="1"/>
    <n v="6"/>
    <n v="2"/>
    <n v="3"/>
    <x v="3"/>
    <n v="25067.52"/>
    <x v="2"/>
    <x v="0"/>
  </r>
  <r>
    <x v="3715"/>
    <n v="62"/>
    <x v="0"/>
    <n v="17.100000000000001"/>
    <n v="3"/>
    <x v="0"/>
    <x v="0"/>
    <x v="5"/>
    <n v="56068"/>
    <x v="0"/>
    <x v="1"/>
    <n v="3"/>
    <n v="1"/>
    <n v="3"/>
    <x v="0"/>
    <n v="31069.26"/>
    <x v="0"/>
    <x v="2"/>
  </r>
  <r>
    <x v="3716"/>
    <n v="55"/>
    <x v="0"/>
    <n v="28.3"/>
    <n v="0"/>
    <x v="0"/>
    <x v="2"/>
    <x v="6"/>
    <n v="97165"/>
    <x v="1"/>
    <x v="0"/>
    <n v="1"/>
    <n v="0"/>
    <n v="6"/>
    <x v="0"/>
    <n v="27768.7"/>
    <x v="3"/>
    <x v="0"/>
  </r>
  <r>
    <x v="3717"/>
    <n v="62"/>
    <x v="1"/>
    <n v="23"/>
    <n v="1"/>
    <x v="1"/>
    <x v="1"/>
    <x v="9"/>
    <n v="93058"/>
    <x v="0"/>
    <x v="2"/>
    <n v="7"/>
    <n v="0"/>
    <n v="0"/>
    <x v="1"/>
    <n v="16297.05"/>
    <x v="0"/>
    <x v="0"/>
  </r>
  <r>
    <x v="3718"/>
    <n v="43"/>
    <x v="0"/>
    <n v="29"/>
    <n v="2"/>
    <x v="1"/>
    <x v="3"/>
    <x v="3"/>
    <n v="50408"/>
    <x v="2"/>
    <x v="1"/>
    <n v="6"/>
    <n v="0"/>
    <n v="0"/>
    <x v="1"/>
    <n v="17585.240000000002"/>
    <x v="4"/>
    <x v="0"/>
  </r>
  <r>
    <x v="3719"/>
    <n v="45"/>
    <x v="0"/>
    <n v="36.799999999999997"/>
    <n v="0"/>
    <x v="1"/>
    <x v="4"/>
    <x v="0"/>
    <n v="110412"/>
    <x v="1"/>
    <x v="0"/>
    <n v="3"/>
    <n v="0"/>
    <n v="14"/>
    <x v="2"/>
    <n v="13025.26"/>
    <x v="4"/>
    <x v="1"/>
  </r>
  <r>
    <x v="3720"/>
    <n v="24"/>
    <x v="0"/>
    <n v="30.2"/>
    <n v="1"/>
    <x v="0"/>
    <x v="4"/>
    <x v="3"/>
    <n v="58074"/>
    <x v="0"/>
    <x v="1"/>
    <n v="8"/>
    <n v="1"/>
    <n v="12"/>
    <x v="1"/>
    <n v="29234.71"/>
    <x v="2"/>
    <x v="1"/>
  </r>
  <r>
    <x v="3721"/>
    <n v="64"/>
    <x v="0"/>
    <n v="27.5"/>
    <n v="2"/>
    <x v="1"/>
    <x v="3"/>
    <x v="8"/>
    <n v="132942"/>
    <x v="1"/>
    <x v="1"/>
    <n v="5"/>
    <n v="0"/>
    <n v="5"/>
    <x v="0"/>
    <n v="13628.9"/>
    <x v="0"/>
    <x v="0"/>
  </r>
  <r>
    <x v="3722"/>
    <n v="62"/>
    <x v="0"/>
    <n v="26.2"/>
    <n v="1"/>
    <x v="1"/>
    <x v="0"/>
    <x v="5"/>
    <n v="76806"/>
    <x v="2"/>
    <x v="0"/>
    <n v="5"/>
    <n v="0"/>
    <n v="5"/>
    <x v="1"/>
    <n v="11870.13"/>
    <x v="0"/>
    <x v="0"/>
  </r>
  <r>
    <x v="3723"/>
    <n v="43"/>
    <x v="0"/>
    <n v="29"/>
    <n v="2"/>
    <x v="1"/>
    <x v="4"/>
    <x v="0"/>
    <n v="83999"/>
    <x v="1"/>
    <x v="0"/>
    <n v="5"/>
    <n v="0"/>
    <n v="8"/>
    <x v="2"/>
    <n v="12324.27"/>
    <x v="4"/>
    <x v="0"/>
  </r>
  <r>
    <x v="3724"/>
    <n v="23"/>
    <x v="1"/>
    <n v="22.3"/>
    <n v="1"/>
    <x v="1"/>
    <x v="3"/>
    <x v="6"/>
    <n v="24899"/>
    <x v="0"/>
    <x v="1"/>
    <n v="5"/>
    <n v="0"/>
    <n v="8"/>
    <x v="0"/>
    <n v="9049.2000000000007"/>
    <x v="2"/>
    <x v="0"/>
  </r>
  <r>
    <x v="3725"/>
    <n v="48"/>
    <x v="1"/>
    <n v="21.7"/>
    <n v="0"/>
    <x v="0"/>
    <x v="0"/>
    <x v="10"/>
    <n v="25052"/>
    <x v="2"/>
    <x v="0"/>
    <n v="4"/>
    <n v="0"/>
    <n v="4"/>
    <x v="0"/>
    <n v="29431.09"/>
    <x v="3"/>
    <x v="0"/>
  </r>
  <r>
    <x v="3726"/>
    <n v="25"/>
    <x v="1"/>
    <n v="23.7"/>
    <n v="1"/>
    <x v="1"/>
    <x v="4"/>
    <x v="9"/>
    <n v="54261"/>
    <x v="0"/>
    <x v="1"/>
    <n v="2"/>
    <n v="0"/>
    <n v="1"/>
    <x v="1"/>
    <n v="10364.99"/>
    <x v="2"/>
    <x v="0"/>
  </r>
  <r>
    <x v="3727"/>
    <n v="19"/>
    <x v="0"/>
    <n v="22.4"/>
    <n v="1"/>
    <x v="1"/>
    <x v="4"/>
    <x v="0"/>
    <n v="75287"/>
    <x v="2"/>
    <x v="0"/>
    <n v="4"/>
    <n v="0"/>
    <n v="3"/>
    <x v="1"/>
    <n v="9705.0400000000009"/>
    <x v="2"/>
    <x v="0"/>
  </r>
  <r>
    <x v="3728"/>
    <n v="21"/>
    <x v="1"/>
    <n v="25.2"/>
    <n v="1"/>
    <x v="1"/>
    <x v="4"/>
    <x v="8"/>
    <n v="38187"/>
    <x v="2"/>
    <x v="1"/>
    <n v="2"/>
    <n v="0"/>
    <n v="11"/>
    <x v="1"/>
    <n v="11290.32"/>
    <x v="2"/>
    <x v="0"/>
  </r>
  <r>
    <x v="3729"/>
    <n v="32"/>
    <x v="0"/>
    <n v="30.4"/>
    <n v="1"/>
    <x v="1"/>
    <x v="3"/>
    <x v="9"/>
    <n v="29650"/>
    <x v="0"/>
    <x v="2"/>
    <n v="2"/>
    <n v="1"/>
    <n v="13"/>
    <x v="2"/>
    <n v="24147.67"/>
    <x v="1"/>
    <x v="1"/>
  </r>
  <r>
    <x v="3730"/>
    <n v="59"/>
    <x v="0"/>
    <n v="24.7"/>
    <n v="1"/>
    <x v="1"/>
    <x v="0"/>
    <x v="4"/>
    <n v="46223"/>
    <x v="0"/>
    <x v="0"/>
    <n v="6"/>
    <n v="0"/>
    <n v="7"/>
    <x v="0"/>
    <n v="11096.49"/>
    <x v="0"/>
    <x v="0"/>
  </r>
  <r>
    <x v="3731"/>
    <n v="28"/>
    <x v="0"/>
    <n v="29.2"/>
    <n v="2"/>
    <x v="1"/>
    <x v="0"/>
    <x v="1"/>
    <n v="85595"/>
    <x v="0"/>
    <x v="2"/>
    <n v="8"/>
    <n v="0"/>
    <n v="11"/>
    <x v="1"/>
    <n v="15935.93"/>
    <x v="1"/>
    <x v="0"/>
  </r>
  <r>
    <x v="3732"/>
    <n v="65"/>
    <x v="0"/>
    <n v="27.1"/>
    <n v="4"/>
    <x v="1"/>
    <x v="3"/>
    <x v="7"/>
    <n v="83405"/>
    <x v="2"/>
    <x v="0"/>
    <n v="5"/>
    <n v="0"/>
    <n v="12"/>
    <x v="1"/>
    <n v="14416.73"/>
    <x v="0"/>
    <x v="0"/>
  </r>
  <r>
    <x v="3733"/>
    <n v="40"/>
    <x v="0"/>
    <n v="29.6"/>
    <n v="2"/>
    <x v="1"/>
    <x v="1"/>
    <x v="2"/>
    <n v="71831"/>
    <x v="2"/>
    <x v="1"/>
    <n v="4"/>
    <n v="0"/>
    <n v="2"/>
    <x v="0"/>
    <n v="17136.580000000002"/>
    <x v="4"/>
    <x v="0"/>
  </r>
  <r>
    <x v="3734"/>
    <n v="50"/>
    <x v="0"/>
    <n v="29"/>
    <n v="1"/>
    <x v="1"/>
    <x v="3"/>
    <x v="10"/>
    <n v="85381"/>
    <x v="1"/>
    <x v="1"/>
    <n v="9"/>
    <n v="2"/>
    <n v="12"/>
    <x v="2"/>
    <n v="24264.69"/>
    <x v="3"/>
    <x v="0"/>
  </r>
  <r>
    <x v="3735"/>
    <n v="38"/>
    <x v="0"/>
    <n v="31"/>
    <n v="2"/>
    <x v="1"/>
    <x v="0"/>
    <x v="0"/>
    <n v="105452"/>
    <x v="1"/>
    <x v="0"/>
    <n v="5"/>
    <n v="0"/>
    <n v="10"/>
    <x v="1"/>
    <n v="7959.16"/>
    <x v="4"/>
    <x v="1"/>
  </r>
  <r>
    <x v="3736"/>
    <n v="39"/>
    <x v="0"/>
    <n v="28.2"/>
    <n v="0"/>
    <x v="1"/>
    <x v="0"/>
    <x v="3"/>
    <n v="80279"/>
    <x v="0"/>
    <x v="2"/>
    <n v="10"/>
    <n v="0"/>
    <n v="8"/>
    <x v="2"/>
    <n v="21239.94"/>
    <x v="4"/>
    <x v="0"/>
  </r>
  <r>
    <x v="3737"/>
    <n v="63"/>
    <x v="1"/>
    <n v="27.2"/>
    <n v="3"/>
    <x v="1"/>
    <x v="0"/>
    <x v="0"/>
    <n v="75689"/>
    <x v="1"/>
    <x v="0"/>
    <n v="2"/>
    <n v="1"/>
    <n v="8"/>
    <x v="3"/>
    <n v="22894.16"/>
    <x v="0"/>
    <x v="0"/>
  </r>
  <r>
    <x v="3738"/>
    <n v="29"/>
    <x v="1"/>
    <n v="23.4"/>
    <n v="2"/>
    <x v="1"/>
    <x v="2"/>
    <x v="7"/>
    <n v="51211"/>
    <x v="2"/>
    <x v="0"/>
    <n v="4"/>
    <n v="0"/>
    <n v="8"/>
    <x v="2"/>
    <n v="16496.849999999999"/>
    <x v="1"/>
    <x v="0"/>
  </r>
  <r>
    <x v="3739"/>
    <n v="43"/>
    <x v="1"/>
    <n v="26.6"/>
    <n v="0"/>
    <x v="0"/>
    <x v="1"/>
    <x v="1"/>
    <n v="52194"/>
    <x v="2"/>
    <x v="1"/>
    <n v="6"/>
    <n v="1"/>
    <n v="5"/>
    <x v="3"/>
    <n v="38460.019999999997"/>
    <x v="4"/>
    <x v="0"/>
  </r>
  <r>
    <x v="3740"/>
    <n v="39"/>
    <x v="1"/>
    <n v="30.4"/>
    <n v="2"/>
    <x v="1"/>
    <x v="0"/>
    <x v="1"/>
    <n v="78338"/>
    <x v="2"/>
    <x v="0"/>
    <n v="7"/>
    <n v="0"/>
    <n v="2"/>
    <x v="0"/>
    <n v="17384.36"/>
    <x v="4"/>
    <x v="1"/>
  </r>
  <r>
    <x v="3741"/>
    <n v="44"/>
    <x v="1"/>
    <n v="29.4"/>
    <n v="3"/>
    <x v="1"/>
    <x v="1"/>
    <x v="9"/>
    <n v="18000"/>
    <x v="0"/>
    <x v="0"/>
    <n v="3"/>
    <n v="0"/>
    <n v="5"/>
    <x v="0"/>
    <n v="11796.41"/>
    <x v="4"/>
    <x v="0"/>
  </r>
  <r>
    <x v="3742"/>
    <n v="34"/>
    <x v="1"/>
    <n v="30"/>
    <n v="0"/>
    <x v="0"/>
    <x v="4"/>
    <x v="8"/>
    <n v="108480"/>
    <x v="0"/>
    <x v="0"/>
    <n v="6"/>
    <n v="0"/>
    <n v="10"/>
    <x v="0"/>
    <n v="21905.1"/>
    <x v="1"/>
    <x v="0"/>
  </r>
  <r>
    <x v="3743"/>
    <n v="26"/>
    <x v="0"/>
    <n v="24.7"/>
    <n v="2"/>
    <x v="1"/>
    <x v="2"/>
    <x v="10"/>
    <n v="61871"/>
    <x v="0"/>
    <x v="0"/>
    <n v="2"/>
    <n v="0"/>
    <n v="12"/>
    <x v="1"/>
    <n v="6287.72"/>
    <x v="1"/>
    <x v="0"/>
  </r>
  <r>
    <x v="3744"/>
    <n v="40"/>
    <x v="0"/>
    <n v="30"/>
    <n v="3"/>
    <x v="1"/>
    <x v="2"/>
    <x v="5"/>
    <n v="129943"/>
    <x v="0"/>
    <x v="1"/>
    <n v="2"/>
    <n v="0"/>
    <n v="12"/>
    <x v="3"/>
    <n v="19803.23"/>
    <x v="4"/>
    <x v="0"/>
  </r>
  <r>
    <x v="3745"/>
    <n v="64"/>
    <x v="1"/>
    <n v="24.1"/>
    <n v="3"/>
    <x v="1"/>
    <x v="3"/>
    <x v="6"/>
    <n v="48465"/>
    <x v="2"/>
    <x v="1"/>
    <n v="2"/>
    <n v="0"/>
    <n v="12"/>
    <x v="0"/>
    <n v="20832.02"/>
    <x v="0"/>
    <x v="0"/>
  </r>
  <r>
    <x v="3746"/>
    <n v="22"/>
    <x v="1"/>
    <n v="30.7"/>
    <n v="1"/>
    <x v="1"/>
    <x v="1"/>
    <x v="2"/>
    <n v="18000"/>
    <x v="1"/>
    <x v="0"/>
    <n v="4"/>
    <n v="1"/>
    <n v="3"/>
    <x v="1"/>
    <n v="11146"/>
    <x v="2"/>
    <x v="1"/>
  </r>
  <r>
    <x v="3747"/>
    <n v="22"/>
    <x v="1"/>
    <n v="26.4"/>
    <n v="1"/>
    <x v="1"/>
    <x v="3"/>
    <x v="2"/>
    <n v="24706"/>
    <x v="1"/>
    <x v="1"/>
    <n v="3"/>
    <n v="0"/>
    <n v="2"/>
    <x v="0"/>
    <n v="9185.2800000000007"/>
    <x v="2"/>
    <x v="0"/>
  </r>
  <r>
    <x v="3748"/>
    <n v="25"/>
    <x v="1"/>
    <n v="29.4"/>
    <n v="2"/>
    <x v="1"/>
    <x v="2"/>
    <x v="4"/>
    <n v="36825"/>
    <x v="2"/>
    <x v="0"/>
    <n v="0"/>
    <n v="1"/>
    <n v="7"/>
    <x v="2"/>
    <n v="18726.259999999998"/>
    <x v="2"/>
    <x v="0"/>
  </r>
  <r>
    <x v="3749"/>
    <n v="41"/>
    <x v="0"/>
    <n v="36.799999999999997"/>
    <n v="2"/>
    <x v="0"/>
    <x v="0"/>
    <x v="2"/>
    <n v="52047"/>
    <x v="1"/>
    <x v="2"/>
    <n v="3"/>
    <n v="0"/>
    <n v="13"/>
    <x v="2"/>
    <n v="32304.49"/>
    <x v="4"/>
    <x v="1"/>
  </r>
  <r>
    <x v="3750"/>
    <n v="38"/>
    <x v="1"/>
    <n v="24.3"/>
    <n v="0"/>
    <x v="1"/>
    <x v="0"/>
    <x v="4"/>
    <n v="50983"/>
    <x v="0"/>
    <x v="1"/>
    <n v="1"/>
    <n v="1"/>
    <n v="3"/>
    <x v="1"/>
    <n v="8218.01"/>
    <x v="4"/>
    <x v="0"/>
  </r>
  <r>
    <x v="3751"/>
    <n v="22"/>
    <x v="0"/>
    <n v="32.700000000000003"/>
    <n v="3"/>
    <x v="0"/>
    <x v="1"/>
    <x v="5"/>
    <n v="34975"/>
    <x v="0"/>
    <x v="1"/>
    <n v="7"/>
    <n v="0"/>
    <n v="10"/>
    <x v="1"/>
    <n v="27404.45"/>
    <x v="2"/>
    <x v="1"/>
  </r>
  <r>
    <x v="3752"/>
    <n v="36"/>
    <x v="1"/>
    <n v="29"/>
    <n v="4"/>
    <x v="1"/>
    <x v="1"/>
    <x v="5"/>
    <n v="43219"/>
    <x v="0"/>
    <x v="0"/>
    <n v="4"/>
    <n v="0"/>
    <n v="8"/>
    <x v="1"/>
    <n v="7293.36"/>
    <x v="4"/>
    <x v="0"/>
  </r>
  <r>
    <x v="3753"/>
    <n v="46"/>
    <x v="0"/>
    <n v="21.6"/>
    <n v="3"/>
    <x v="1"/>
    <x v="3"/>
    <x v="4"/>
    <n v="47967"/>
    <x v="2"/>
    <x v="0"/>
    <n v="3"/>
    <n v="0"/>
    <n v="14"/>
    <x v="1"/>
    <n v="14971.29"/>
    <x v="3"/>
    <x v="0"/>
  </r>
  <r>
    <x v="3754"/>
    <n v="39"/>
    <x v="1"/>
    <n v="27"/>
    <n v="1"/>
    <x v="0"/>
    <x v="3"/>
    <x v="5"/>
    <n v="74590"/>
    <x v="2"/>
    <x v="0"/>
    <n v="4"/>
    <n v="0"/>
    <n v="4"/>
    <x v="0"/>
    <n v="24143.63"/>
    <x v="4"/>
    <x v="0"/>
  </r>
  <r>
    <x v="3755"/>
    <n v="56"/>
    <x v="0"/>
    <n v="27.2"/>
    <n v="0"/>
    <x v="1"/>
    <x v="2"/>
    <x v="2"/>
    <n v="75724"/>
    <x v="0"/>
    <x v="1"/>
    <n v="9"/>
    <n v="1"/>
    <n v="4"/>
    <x v="1"/>
    <n v="24178.29"/>
    <x v="0"/>
    <x v="0"/>
  </r>
  <r>
    <x v="3756"/>
    <n v="48"/>
    <x v="0"/>
    <n v="25.7"/>
    <n v="2"/>
    <x v="1"/>
    <x v="1"/>
    <x v="6"/>
    <n v="86881"/>
    <x v="2"/>
    <x v="0"/>
    <n v="5"/>
    <n v="0"/>
    <n v="3"/>
    <x v="0"/>
    <n v="14699.22"/>
    <x v="3"/>
    <x v="0"/>
  </r>
  <r>
    <x v="3757"/>
    <n v="18"/>
    <x v="1"/>
    <n v="29.4"/>
    <n v="1"/>
    <x v="0"/>
    <x v="4"/>
    <x v="9"/>
    <n v="24207"/>
    <x v="0"/>
    <x v="1"/>
    <n v="6"/>
    <n v="1"/>
    <n v="9"/>
    <x v="0"/>
    <n v="29033.54"/>
    <x v="2"/>
    <x v="0"/>
  </r>
  <r>
    <x v="3758"/>
    <n v="36"/>
    <x v="0"/>
    <n v="28.7"/>
    <n v="2"/>
    <x v="1"/>
    <x v="4"/>
    <x v="4"/>
    <n v="27050"/>
    <x v="2"/>
    <x v="0"/>
    <n v="5"/>
    <n v="1"/>
    <n v="11"/>
    <x v="0"/>
    <n v="12980.64"/>
    <x v="4"/>
    <x v="0"/>
  </r>
  <r>
    <x v="3759"/>
    <n v="22"/>
    <x v="0"/>
    <n v="28.2"/>
    <n v="2"/>
    <x v="1"/>
    <x v="3"/>
    <x v="7"/>
    <n v="69627"/>
    <x v="2"/>
    <x v="0"/>
    <n v="3"/>
    <n v="0"/>
    <n v="1"/>
    <x v="3"/>
    <n v="20478.48"/>
    <x v="2"/>
    <x v="0"/>
  </r>
  <r>
    <x v="3760"/>
    <n v="26"/>
    <x v="0"/>
    <n v="33.799999999999997"/>
    <n v="1"/>
    <x v="1"/>
    <x v="3"/>
    <x v="9"/>
    <n v="30730"/>
    <x v="2"/>
    <x v="1"/>
    <n v="7"/>
    <n v="1"/>
    <n v="7"/>
    <x v="1"/>
    <n v="16164.11"/>
    <x v="1"/>
    <x v="1"/>
  </r>
  <r>
    <x v="3761"/>
    <n v="28"/>
    <x v="0"/>
    <n v="24.5"/>
    <n v="1"/>
    <x v="1"/>
    <x v="1"/>
    <x v="5"/>
    <n v="57332"/>
    <x v="2"/>
    <x v="0"/>
    <n v="6"/>
    <n v="1"/>
    <n v="10"/>
    <x v="1"/>
    <n v="10073.48"/>
    <x v="1"/>
    <x v="0"/>
  </r>
  <r>
    <x v="3762"/>
    <n v="27"/>
    <x v="0"/>
    <n v="26.5"/>
    <n v="2"/>
    <x v="1"/>
    <x v="0"/>
    <x v="4"/>
    <n v="33064"/>
    <x v="2"/>
    <x v="0"/>
    <n v="4"/>
    <n v="0"/>
    <n v="2"/>
    <x v="2"/>
    <n v="15986.06"/>
    <x v="1"/>
    <x v="0"/>
  </r>
  <r>
    <x v="3763"/>
    <n v="61"/>
    <x v="0"/>
    <n v="22.5"/>
    <n v="1"/>
    <x v="1"/>
    <x v="4"/>
    <x v="1"/>
    <n v="41468"/>
    <x v="0"/>
    <x v="1"/>
    <n v="5"/>
    <n v="1"/>
    <n v="5"/>
    <x v="2"/>
    <n v="19930.98"/>
    <x v="0"/>
    <x v="0"/>
  </r>
  <r>
    <x v="3764"/>
    <n v="49"/>
    <x v="1"/>
    <n v="21.7"/>
    <n v="3"/>
    <x v="1"/>
    <x v="0"/>
    <x v="5"/>
    <n v="65263"/>
    <x v="0"/>
    <x v="1"/>
    <n v="3"/>
    <n v="0"/>
    <n v="8"/>
    <x v="3"/>
    <n v="23630.92"/>
    <x v="3"/>
    <x v="0"/>
  </r>
  <r>
    <x v="3765"/>
    <n v="65"/>
    <x v="1"/>
    <n v="24.3"/>
    <n v="3"/>
    <x v="1"/>
    <x v="3"/>
    <x v="0"/>
    <n v="38368"/>
    <x v="0"/>
    <x v="2"/>
    <n v="3"/>
    <n v="0"/>
    <n v="8"/>
    <x v="2"/>
    <n v="21129.49"/>
    <x v="0"/>
    <x v="0"/>
  </r>
  <r>
    <x v="3766"/>
    <n v="39"/>
    <x v="0"/>
    <n v="38.200000000000003"/>
    <n v="2"/>
    <x v="1"/>
    <x v="2"/>
    <x v="2"/>
    <n v="75335"/>
    <x v="0"/>
    <x v="0"/>
    <n v="3"/>
    <n v="0"/>
    <n v="1"/>
    <x v="2"/>
    <n v="16931.39"/>
    <x v="4"/>
    <x v="1"/>
  </r>
  <r>
    <x v="3767"/>
    <n v="18"/>
    <x v="1"/>
    <n v="28.7"/>
    <n v="1"/>
    <x v="1"/>
    <x v="4"/>
    <x v="4"/>
    <n v="48189"/>
    <x v="0"/>
    <x v="1"/>
    <n v="4"/>
    <n v="0"/>
    <n v="13"/>
    <x v="2"/>
    <n v="16631.16"/>
    <x v="2"/>
    <x v="0"/>
  </r>
  <r>
    <x v="3768"/>
    <n v="53"/>
    <x v="0"/>
    <n v="22.2"/>
    <n v="1"/>
    <x v="0"/>
    <x v="4"/>
    <x v="10"/>
    <n v="36817"/>
    <x v="0"/>
    <x v="1"/>
    <n v="3"/>
    <n v="0"/>
    <n v="8"/>
    <x v="2"/>
    <n v="29371.34"/>
    <x v="3"/>
    <x v="0"/>
  </r>
  <r>
    <x v="3769"/>
    <n v="28"/>
    <x v="1"/>
    <n v="36.9"/>
    <n v="1"/>
    <x v="1"/>
    <x v="2"/>
    <x v="6"/>
    <n v="78451"/>
    <x v="0"/>
    <x v="1"/>
    <n v="4"/>
    <n v="0"/>
    <n v="8"/>
    <x v="1"/>
    <n v="14326.08"/>
    <x v="1"/>
    <x v="1"/>
  </r>
  <r>
    <x v="3770"/>
    <n v="32"/>
    <x v="0"/>
    <n v="34"/>
    <n v="2"/>
    <x v="1"/>
    <x v="4"/>
    <x v="0"/>
    <n v="30692"/>
    <x v="0"/>
    <x v="1"/>
    <n v="8"/>
    <n v="1"/>
    <n v="3"/>
    <x v="0"/>
    <n v="15675.2"/>
    <x v="1"/>
    <x v="1"/>
  </r>
  <r>
    <x v="3771"/>
    <n v="43"/>
    <x v="1"/>
    <n v="32.4"/>
    <n v="3"/>
    <x v="1"/>
    <x v="0"/>
    <x v="3"/>
    <n v="92919"/>
    <x v="1"/>
    <x v="0"/>
    <n v="2"/>
    <n v="0"/>
    <n v="14"/>
    <x v="0"/>
    <n v="11370.12"/>
    <x v="4"/>
    <x v="1"/>
  </r>
  <r>
    <x v="3772"/>
    <n v="56"/>
    <x v="1"/>
    <n v="31.5"/>
    <n v="1"/>
    <x v="0"/>
    <x v="4"/>
    <x v="4"/>
    <n v="33738"/>
    <x v="2"/>
    <x v="0"/>
    <n v="5"/>
    <n v="0"/>
    <n v="1"/>
    <x v="2"/>
    <n v="32224.68"/>
    <x v="0"/>
    <x v="1"/>
  </r>
  <r>
    <x v="3773"/>
    <n v="46"/>
    <x v="1"/>
    <n v="29.9"/>
    <n v="0"/>
    <x v="1"/>
    <x v="1"/>
    <x v="7"/>
    <n v="28003"/>
    <x v="0"/>
    <x v="0"/>
    <n v="5"/>
    <n v="0"/>
    <n v="9"/>
    <x v="1"/>
    <n v="13137.38"/>
    <x v="3"/>
    <x v="0"/>
  </r>
  <r>
    <x v="3774"/>
    <n v="28"/>
    <x v="0"/>
    <n v="28.7"/>
    <n v="0"/>
    <x v="1"/>
    <x v="2"/>
    <x v="0"/>
    <n v="68359"/>
    <x v="2"/>
    <x v="0"/>
    <n v="4"/>
    <n v="0"/>
    <n v="10"/>
    <x v="1"/>
    <n v="14589.43"/>
    <x v="1"/>
    <x v="0"/>
  </r>
  <r>
    <x v="3775"/>
    <n v="23"/>
    <x v="1"/>
    <n v="25.6"/>
    <n v="4"/>
    <x v="1"/>
    <x v="2"/>
    <x v="7"/>
    <n v="101397"/>
    <x v="1"/>
    <x v="2"/>
    <n v="10"/>
    <n v="0"/>
    <n v="8"/>
    <x v="3"/>
    <n v="20562.95"/>
    <x v="2"/>
    <x v="0"/>
  </r>
  <r>
    <x v="3776"/>
    <n v="62"/>
    <x v="0"/>
    <n v="31"/>
    <n v="2"/>
    <x v="1"/>
    <x v="0"/>
    <x v="8"/>
    <n v="54472"/>
    <x v="1"/>
    <x v="0"/>
    <n v="2"/>
    <n v="0"/>
    <n v="6"/>
    <x v="0"/>
    <n v="13184.87"/>
    <x v="0"/>
    <x v="1"/>
  </r>
  <r>
    <x v="3777"/>
    <n v="28"/>
    <x v="0"/>
    <n v="26.6"/>
    <n v="2"/>
    <x v="0"/>
    <x v="0"/>
    <x v="4"/>
    <n v="18000"/>
    <x v="0"/>
    <x v="1"/>
    <n v="11"/>
    <n v="1"/>
    <n v="1"/>
    <x v="2"/>
    <n v="38465.29"/>
    <x v="1"/>
    <x v="0"/>
  </r>
  <r>
    <x v="3778"/>
    <n v="33"/>
    <x v="0"/>
    <n v="19.2"/>
    <n v="3"/>
    <x v="0"/>
    <x v="0"/>
    <x v="3"/>
    <n v="27842"/>
    <x v="1"/>
    <x v="0"/>
    <n v="5"/>
    <n v="0"/>
    <n v="11"/>
    <x v="2"/>
    <n v="26343.99"/>
    <x v="1"/>
    <x v="2"/>
  </r>
  <r>
    <x v="3779"/>
    <n v="27"/>
    <x v="1"/>
    <n v="26.7"/>
    <n v="0"/>
    <x v="0"/>
    <x v="1"/>
    <x v="2"/>
    <n v="93039"/>
    <x v="0"/>
    <x v="0"/>
    <n v="0"/>
    <n v="0"/>
    <n v="14"/>
    <x v="2"/>
    <n v="27074.55"/>
    <x v="1"/>
    <x v="0"/>
  </r>
  <r>
    <x v="3780"/>
    <n v="47"/>
    <x v="0"/>
    <n v="25.7"/>
    <n v="0"/>
    <x v="1"/>
    <x v="3"/>
    <x v="4"/>
    <n v="68320"/>
    <x v="0"/>
    <x v="0"/>
    <n v="3"/>
    <n v="0"/>
    <n v="10"/>
    <x v="2"/>
    <n v="14598.04"/>
    <x v="3"/>
    <x v="0"/>
  </r>
  <r>
    <x v="3781"/>
    <n v="55"/>
    <x v="1"/>
    <n v="16"/>
    <n v="2"/>
    <x v="1"/>
    <x v="4"/>
    <x v="7"/>
    <n v="51178"/>
    <x v="1"/>
    <x v="1"/>
    <n v="4"/>
    <n v="1"/>
    <n v="4"/>
    <x v="2"/>
    <n v="20012.79"/>
    <x v="3"/>
    <x v="2"/>
  </r>
  <r>
    <x v="3782"/>
    <n v="24"/>
    <x v="0"/>
    <n v="27.3"/>
    <n v="3"/>
    <x v="1"/>
    <x v="1"/>
    <x v="0"/>
    <n v="64988"/>
    <x v="0"/>
    <x v="2"/>
    <n v="3"/>
    <n v="1"/>
    <n v="12"/>
    <x v="2"/>
    <n v="23439.17"/>
    <x v="2"/>
    <x v="0"/>
  </r>
  <r>
    <x v="3783"/>
    <n v="30"/>
    <x v="1"/>
    <n v="37.200000000000003"/>
    <n v="2"/>
    <x v="1"/>
    <x v="1"/>
    <x v="1"/>
    <n v="73842"/>
    <x v="2"/>
    <x v="0"/>
    <n v="4"/>
    <n v="1"/>
    <n v="3"/>
    <x v="0"/>
    <n v="19267.8"/>
    <x v="1"/>
    <x v="1"/>
  </r>
  <r>
    <x v="3784"/>
    <n v="48"/>
    <x v="0"/>
    <n v="21"/>
    <n v="2"/>
    <x v="1"/>
    <x v="3"/>
    <x v="8"/>
    <n v="36478"/>
    <x v="2"/>
    <x v="0"/>
    <n v="2"/>
    <n v="1"/>
    <n v="5"/>
    <x v="1"/>
    <n v="13101.73"/>
    <x v="3"/>
    <x v="0"/>
  </r>
  <r>
    <x v="3785"/>
    <n v="47"/>
    <x v="1"/>
    <n v="26.6"/>
    <n v="3"/>
    <x v="1"/>
    <x v="2"/>
    <x v="0"/>
    <n v="55442"/>
    <x v="1"/>
    <x v="0"/>
    <n v="2"/>
    <n v="0"/>
    <n v="7"/>
    <x v="3"/>
    <n v="17333.810000000001"/>
    <x v="3"/>
    <x v="0"/>
  </r>
  <r>
    <x v="3786"/>
    <n v="44"/>
    <x v="0"/>
    <n v="23.5"/>
    <n v="4"/>
    <x v="1"/>
    <x v="0"/>
    <x v="1"/>
    <n v="25420"/>
    <x v="0"/>
    <x v="0"/>
    <n v="5"/>
    <n v="1"/>
    <n v="4"/>
    <x v="1"/>
    <n v="12518.46"/>
    <x v="4"/>
    <x v="0"/>
  </r>
  <r>
    <x v="3787"/>
    <n v="25"/>
    <x v="1"/>
    <n v="33.5"/>
    <n v="2"/>
    <x v="1"/>
    <x v="3"/>
    <x v="4"/>
    <n v="69281"/>
    <x v="0"/>
    <x v="1"/>
    <n v="5"/>
    <n v="1"/>
    <n v="0"/>
    <x v="0"/>
    <n v="12733.34"/>
    <x v="2"/>
    <x v="1"/>
  </r>
  <r>
    <x v="3788"/>
    <n v="21"/>
    <x v="0"/>
    <n v="27.5"/>
    <n v="2"/>
    <x v="1"/>
    <x v="3"/>
    <x v="8"/>
    <n v="88483"/>
    <x v="0"/>
    <x v="1"/>
    <n v="5"/>
    <n v="1"/>
    <n v="0"/>
    <x v="1"/>
    <n v="14233.55"/>
    <x v="2"/>
    <x v="0"/>
  </r>
  <r>
    <x v="3789"/>
    <n v="61"/>
    <x v="0"/>
    <n v="31.2"/>
    <n v="0"/>
    <x v="1"/>
    <x v="1"/>
    <x v="1"/>
    <n v="52401"/>
    <x v="0"/>
    <x v="2"/>
    <n v="7"/>
    <n v="0"/>
    <n v="6"/>
    <x v="3"/>
    <n v="25031.81"/>
    <x v="0"/>
    <x v="1"/>
  </r>
  <r>
    <x v="3790"/>
    <n v="28"/>
    <x v="1"/>
    <n v="30.8"/>
    <n v="1"/>
    <x v="1"/>
    <x v="4"/>
    <x v="1"/>
    <n v="67705"/>
    <x v="2"/>
    <x v="0"/>
    <n v="1"/>
    <n v="0"/>
    <n v="8"/>
    <x v="2"/>
    <n v="14271.09"/>
    <x v="1"/>
    <x v="1"/>
  </r>
  <r>
    <x v="3791"/>
    <n v="36"/>
    <x v="0"/>
    <n v="27.6"/>
    <n v="3"/>
    <x v="1"/>
    <x v="4"/>
    <x v="7"/>
    <n v="60979"/>
    <x v="0"/>
    <x v="1"/>
    <n v="6"/>
    <n v="1"/>
    <n v="5"/>
    <x v="1"/>
    <n v="16738.07"/>
    <x v="4"/>
    <x v="0"/>
  </r>
  <r>
    <x v="3792"/>
    <n v="60"/>
    <x v="1"/>
    <n v="23.5"/>
    <n v="0"/>
    <x v="1"/>
    <x v="0"/>
    <x v="1"/>
    <n v="43985"/>
    <x v="2"/>
    <x v="0"/>
    <n v="2"/>
    <n v="0"/>
    <n v="4"/>
    <x v="3"/>
    <n v="24123.73"/>
    <x v="0"/>
    <x v="0"/>
  </r>
  <r>
    <x v="3793"/>
    <n v="42"/>
    <x v="1"/>
    <n v="27.9"/>
    <n v="2"/>
    <x v="1"/>
    <x v="0"/>
    <x v="1"/>
    <n v="119721"/>
    <x v="1"/>
    <x v="0"/>
    <n v="4"/>
    <n v="0"/>
    <n v="2"/>
    <x v="0"/>
    <n v="5481.73"/>
    <x v="4"/>
    <x v="0"/>
  </r>
  <r>
    <x v="3794"/>
    <n v="18"/>
    <x v="0"/>
    <n v="34.6"/>
    <n v="2"/>
    <x v="1"/>
    <x v="2"/>
    <x v="6"/>
    <n v="59765"/>
    <x v="1"/>
    <x v="0"/>
    <n v="5"/>
    <n v="0"/>
    <n v="9"/>
    <x v="2"/>
    <n v="10832.85"/>
    <x v="2"/>
    <x v="1"/>
  </r>
  <r>
    <x v="3795"/>
    <n v="46"/>
    <x v="1"/>
    <n v="16"/>
    <n v="2"/>
    <x v="1"/>
    <x v="2"/>
    <x v="3"/>
    <n v="78808"/>
    <x v="0"/>
    <x v="0"/>
    <n v="2"/>
    <n v="0"/>
    <n v="10"/>
    <x v="0"/>
    <n v="6717.39"/>
    <x v="3"/>
    <x v="2"/>
  </r>
  <r>
    <x v="3796"/>
    <n v="60"/>
    <x v="1"/>
    <n v="26.6"/>
    <n v="2"/>
    <x v="1"/>
    <x v="1"/>
    <x v="5"/>
    <n v="53283"/>
    <x v="0"/>
    <x v="0"/>
    <n v="6"/>
    <n v="0"/>
    <n v="3"/>
    <x v="1"/>
    <n v="13843.38"/>
    <x v="0"/>
    <x v="0"/>
  </r>
  <r>
    <x v="3797"/>
    <n v="54"/>
    <x v="0"/>
    <n v="29.2"/>
    <n v="2"/>
    <x v="0"/>
    <x v="0"/>
    <x v="3"/>
    <n v="41202"/>
    <x v="2"/>
    <x v="1"/>
    <n v="3"/>
    <n v="0"/>
    <n v="4"/>
    <x v="0"/>
    <n v="31284.58"/>
    <x v="3"/>
    <x v="0"/>
  </r>
  <r>
    <x v="3798"/>
    <n v="27"/>
    <x v="1"/>
    <n v="29.9"/>
    <n v="2"/>
    <x v="0"/>
    <x v="1"/>
    <x v="10"/>
    <n v="84140"/>
    <x v="2"/>
    <x v="1"/>
    <n v="4"/>
    <n v="0"/>
    <n v="12"/>
    <x v="1"/>
    <n v="30664.99"/>
    <x v="1"/>
    <x v="0"/>
  </r>
  <r>
    <x v="3799"/>
    <n v="59"/>
    <x v="0"/>
    <n v="26.5"/>
    <n v="1"/>
    <x v="1"/>
    <x v="1"/>
    <x v="2"/>
    <n v="67194"/>
    <x v="2"/>
    <x v="0"/>
    <n v="1"/>
    <n v="0"/>
    <n v="0"/>
    <x v="3"/>
    <n v="16210.56"/>
    <x v="0"/>
    <x v="0"/>
  </r>
  <r>
    <x v="3800"/>
    <n v="20"/>
    <x v="0"/>
    <n v="31.5"/>
    <n v="2"/>
    <x v="1"/>
    <x v="3"/>
    <x v="6"/>
    <n v="50912"/>
    <x v="0"/>
    <x v="1"/>
    <n v="7"/>
    <n v="0"/>
    <n v="5"/>
    <x v="1"/>
    <n v="12136.9"/>
    <x v="2"/>
    <x v="1"/>
  </r>
  <r>
    <x v="3801"/>
    <n v="52"/>
    <x v="1"/>
    <n v="24.2"/>
    <n v="2"/>
    <x v="1"/>
    <x v="4"/>
    <x v="6"/>
    <n v="79509"/>
    <x v="2"/>
    <x v="1"/>
    <n v="5"/>
    <n v="0"/>
    <n v="8"/>
    <x v="1"/>
    <n v="20183.54"/>
    <x v="3"/>
    <x v="0"/>
  </r>
  <r>
    <x v="3802"/>
    <n v="24"/>
    <x v="1"/>
    <n v="24.9"/>
    <n v="3"/>
    <x v="1"/>
    <x v="4"/>
    <x v="0"/>
    <n v="63925"/>
    <x v="2"/>
    <x v="0"/>
    <n v="3"/>
    <n v="0"/>
    <n v="1"/>
    <x v="0"/>
    <n v="9301.7099999999991"/>
    <x v="2"/>
    <x v="0"/>
  </r>
  <r>
    <x v="3803"/>
    <n v="23"/>
    <x v="1"/>
    <n v="36.799999999999997"/>
    <n v="1"/>
    <x v="1"/>
    <x v="4"/>
    <x v="3"/>
    <n v="44220"/>
    <x v="0"/>
    <x v="1"/>
    <n v="6"/>
    <n v="0"/>
    <n v="1"/>
    <x v="2"/>
    <n v="13497.33"/>
    <x v="2"/>
    <x v="1"/>
  </r>
  <r>
    <x v="3804"/>
    <n v="55"/>
    <x v="1"/>
    <n v="35.200000000000003"/>
    <n v="0"/>
    <x v="1"/>
    <x v="3"/>
    <x v="6"/>
    <n v="68938"/>
    <x v="0"/>
    <x v="0"/>
    <n v="4"/>
    <n v="0"/>
    <n v="6"/>
    <x v="1"/>
    <n v="13131.18"/>
    <x v="3"/>
    <x v="1"/>
  </r>
  <r>
    <x v="3805"/>
    <n v="53"/>
    <x v="1"/>
    <n v="25.9"/>
    <n v="0"/>
    <x v="1"/>
    <x v="0"/>
    <x v="0"/>
    <n v="93416"/>
    <x v="1"/>
    <x v="0"/>
    <n v="3"/>
    <n v="0"/>
    <n v="5"/>
    <x v="1"/>
    <n v="12907.66"/>
    <x v="3"/>
    <x v="0"/>
  </r>
  <r>
    <x v="3806"/>
    <n v="34"/>
    <x v="0"/>
    <n v="37.700000000000003"/>
    <n v="1"/>
    <x v="0"/>
    <x v="1"/>
    <x v="7"/>
    <n v="52861"/>
    <x v="0"/>
    <x v="0"/>
    <n v="4"/>
    <n v="0"/>
    <n v="1"/>
    <x v="3"/>
    <n v="31869.98"/>
    <x v="1"/>
    <x v="1"/>
  </r>
  <r>
    <x v="3807"/>
    <n v="57"/>
    <x v="0"/>
    <n v="27.3"/>
    <n v="2"/>
    <x v="0"/>
    <x v="1"/>
    <x v="6"/>
    <n v="74344"/>
    <x v="2"/>
    <x v="0"/>
    <n v="5"/>
    <n v="0"/>
    <n v="12"/>
    <x v="2"/>
    <n v="30246.86"/>
    <x v="0"/>
    <x v="0"/>
  </r>
  <r>
    <x v="3808"/>
    <n v="48"/>
    <x v="1"/>
    <n v="23"/>
    <n v="0"/>
    <x v="0"/>
    <x v="0"/>
    <x v="4"/>
    <n v="42870"/>
    <x v="0"/>
    <x v="1"/>
    <n v="6"/>
    <n v="0"/>
    <n v="11"/>
    <x v="1"/>
    <n v="25944.5"/>
    <x v="3"/>
    <x v="0"/>
  </r>
  <r>
    <x v="3809"/>
    <n v="44"/>
    <x v="1"/>
    <n v="21.4"/>
    <n v="1"/>
    <x v="0"/>
    <x v="3"/>
    <x v="4"/>
    <n v="66603"/>
    <x v="0"/>
    <x v="1"/>
    <n v="6"/>
    <n v="1"/>
    <n v="1"/>
    <x v="1"/>
    <n v="26010.36"/>
    <x v="4"/>
    <x v="0"/>
  </r>
  <r>
    <x v="3810"/>
    <n v="39"/>
    <x v="0"/>
    <n v="33.799999999999997"/>
    <n v="1"/>
    <x v="0"/>
    <x v="1"/>
    <x v="7"/>
    <n v="89381"/>
    <x v="1"/>
    <x v="0"/>
    <n v="4"/>
    <n v="0"/>
    <n v="0"/>
    <x v="1"/>
    <n v="23516.240000000002"/>
    <x v="4"/>
    <x v="1"/>
  </r>
  <r>
    <x v="3811"/>
    <n v="24"/>
    <x v="0"/>
    <n v="26.7"/>
    <n v="1"/>
    <x v="0"/>
    <x v="3"/>
    <x v="8"/>
    <n v="36552"/>
    <x v="0"/>
    <x v="0"/>
    <n v="2"/>
    <n v="1"/>
    <n v="7"/>
    <x v="2"/>
    <n v="29278.1"/>
    <x v="2"/>
    <x v="0"/>
  </r>
  <r>
    <x v="3812"/>
    <n v="29"/>
    <x v="1"/>
    <n v="26.3"/>
    <n v="0"/>
    <x v="1"/>
    <x v="2"/>
    <x v="1"/>
    <n v="88065"/>
    <x v="0"/>
    <x v="0"/>
    <n v="7"/>
    <n v="1"/>
    <n v="1"/>
    <x v="1"/>
    <n v="13330.26"/>
    <x v="1"/>
    <x v="0"/>
  </r>
  <r>
    <x v="3813"/>
    <n v="30"/>
    <x v="1"/>
    <n v="24.1"/>
    <n v="2"/>
    <x v="1"/>
    <x v="3"/>
    <x v="6"/>
    <n v="59925"/>
    <x v="0"/>
    <x v="2"/>
    <n v="4"/>
    <n v="0"/>
    <n v="8"/>
    <x v="3"/>
    <n v="18185.900000000001"/>
    <x v="1"/>
    <x v="0"/>
  </r>
  <r>
    <x v="3814"/>
    <n v="65"/>
    <x v="1"/>
    <n v="23.6"/>
    <n v="1"/>
    <x v="1"/>
    <x v="2"/>
    <x v="7"/>
    <n v="77652"/>
    <x v="0"/>
    <x v="4"/>
    <n v="8"/>
    <n v="1"/>
    <n v="9"/>
    <x v="0"/>
    <n v="23787.61"/>
    <x v="0"/>
    <x v="0"/>
  </r>
  <r>
    <x v="3815"/>
    <n v="18"/>
    <x v="1"/>
    <n v="25.7"/>
    <n v="2"/>
    <x v="1"/>
    <x v="3"/>
    <x v="4"/>
    <n v="96445"/>
    <x v="2"/>
    <x v="0"/>
    <n v="4"/>
    <n v="0"/>
    <n v="10"/>
    <x v="0"/>
    <n v="8755.9699999999993"/>
    <x v="2"/>
    <x v="0"/>
  </r>
  <r>
    <x v="3816"/>
    <n v="48"/>
    <x v="0"/>
    <n v="27.1"/>
    <n v="1"/>
    <x v="1"/>
    <x v="2"/>
    <x v="10"/>
    <n v="78361"/>
    <x v="0"/>
    <x v="0"/>
    <n v="2"/>
    <n v="0"/>
    <n v="12"/>
    <x v="0"/>
    <n v="6962.14"/>
    <x v="3"/>
    <x v="0"/>
  </r>
  <r>
    <x v="3817"/>
    <n v="26"/>
    <x v="1"/>
    <n v="17.899999999999999"/>
    <n v="3"/>
    <x v="1"/>
    <x v="2"/>
    <x v="2"/>
    <n v="56014"/>
    <x v="0"/>
    <x v="4"/>
    <n v="5"/>
    <n v="2"/>
    <n v="0"/>
    <x v="1"/>
    <n v="17563.54"/>
    <x v="1"/>
    <x v="2"/>
  </r>
  <r>
    <x v="3818"/>
    <n v="60"/>
    <x v="1"/>
    <n v="26.6"/>
    <n v="2"/>
    <x v="1"/>
    <x v="4"/>
    <x v="9"/>
    <n v="18000"/>
    <x v="0"/>
    <x v="0"/>
    <n v="3"/>
    <n v="0"/>
    <n v="5"/>
    <x v="3"/>
    <n v="18900.12"/>
    <x v="0"/>
    <x v="0"/>
  </r>
  <r>
    <x v="3819"/>
    <n v="24"/>
    <x v="1"/>
    <n v="26.6"/>
    <n v="2"/>
    <x v="1"/>
    <x v="3"/>
    <x v="2"/>
    <n v="32961"/>
    <x v="0"/>
    <x v="2"/>
    <n v="8"/>
    <n v="1"/>
    <n v="13"/>
    <x v="1"/>
    <n v="21088.98"/>
    <x v="2"/>
    <x v="0"/>
  </r>
  <r>
    <x v="3820"/>
    <n v="47"/>
    <x v="0"/>
    <n v="23.3"/>
    <n v="3"/>
    <x v="1"/>
    <x v="4"/>
    <x v="8"/>
    <n v="24501"/>
    <x v="2"/>
    <x v="1"/>
    <n v="6"/>
    <n v="0"/>
    <n v="14"/>
    <x v="1"/>
    <n v="15198.84"/>
    <x v="3"/>
    <x v="0"/>
  </r>
  <r>
    <x v="3821"/>
    <n v="65"/>
    <x v="0"/>
    <n v="20.2"/>
    <n v="4"/>
    <x v="1"/>
    <x v="4"/>
    <x v="8"/>
    <n v="38754"/>
    <x v="1"/>
    <x v="0"/>
    <n v="3"/>
    <n v="0"/>
    <n v="12"/>
    <x v="3"/>
    <n v="19873.41"/>
    <x v="0"/>
    <x v="0"/>
  </r>
  <r>
    <x v="3822"/>
    <n v="61"/>
    <x v="0"/>
    <n v="21.5"/>
    <n v="3"/>
    <x v="1"/>
    <x v="2"/>
    <x v="0"/>
    <n v="48179"/>
    <x v="0"/>
    <x v="1"/>
    <n v="3"/>
    <n v="0"/>
    <n v="7"/>
    <x v="2"/>
    <n v="21239.15"/>
    <x v="0"/>
    <x v="0"/>
  </r>
  <r>
    <x v="3823"/>
    <n v="51"/>
    <x v="0"/>
    <n v="29.1"/>
    <n v="1"/>
    <x v="1"/>
    <x v="3"/>
    <x v="5"/>
    <n v="31864"/>
    <x v="0"/>
    <x v="1"/>
    <n v="2"/>
    <n v="0"/>
    <n v="6"/>
    <x v="2"/>
    <n v="14782.22"/>
    <x v="3"/>
    <x v="0"/>
  </r>
  <r>
    <x v="3824"/>
    <n v="52"/>
    <x v="1"/>
    <n v="32.700000000000003"/>
    <n v="0"/>
    <x v="0"/>
    <x v="0"/>
    <x v="0"/>
    <n v="92100"/>
    <x v="0"/>
    <x v="0"/>
    <n v="1"/>
    <n v="0"/>
    <n v="6"/>
    <x v="1"/>
    <n v="25260.53"/>
    <x v="3"/>
    <x v="1"/>
  </r>
  <r>
    <x v="3825"/>
    <n v="62"/>
    <x v="0"/>
    <n v="21.4"/>
    <n v="1"/>
    <x v="1"/>
    <x v="4"/>
    <x v="3"/>
    <n v="34338"/>
    <x v="0"/>
    <x v="1"/>
    <n v="3"/>
    <n v="0"/>
    <n v="2"/>
    <x v="1"/>
    <n v="14695.97"/>
    <x v="0"/>
    <x v="0"/>
  </r>
  <r>
    <x v="3826"/>
    <n v="54"/>
    <x v="0"/>
    <n v="24.4"/>
    <n v="2"/>
    <x v="0"/>
    <x v="3"/>
    <x v="9"/>
    <n v="63976"/>
    <x v="0"/>
    <x v="1"/>
    <n v="1"/>
    <n v="0"/>
    <n v="13"/>
    <x v="0"/>
    <n v="30298.03"/>
    <x v="3"/>
    <x v="0"/>
  </r>
  <r>
    <x v="3827"/>
    <n v="59"/>
    <x v="0"/>
    <n v="34.5"/>
    <n v="0"/>
    <x v="1"/>
    <x v="0"/>
    <x v="5"/>
    <n v="85702"/>
    <x v="2"/>
    <x v="4"/>
    <n v="7"/>
    <n v="2"/>
    <n v="4"/>
    <x v="0"/>
    <n v="28548.99"/>
    <x v="0"/>
    <x v="1"/>
  </r>
  <r>
    <x v="3828"/>
    <n v="34"/>
    <x v="1"/>
    <n v="16.600000000000001"/>
    <n v="1"/>
    <x v="1"/>
    <x v="0"/>
    <x v="7"/>
    <n v="53386"/>
    <x v="0"/>
    <x v="1"/>
    <n v="9"/>
    <n v="1"/>
    <n v="10"/>
    <x v="0"/>
    <n v="13398.2"/>
    <x v="1"/>
    <x v="2"/>
  </r>
  <r>
    <x v="3829"/>
    <n v="59"/>
    <x v="1"/>
    <n v="27.8"/>
    <n v="0"/>
    <x v="1"/>
    <x v="0"/>
    <x v="3"/>
    <n v="75623"/>
    <x v="0"/>
    <x v="1"/>
    <n v="7"/>
    <n v="1"/>
    <n v="6"/>
    <x v="0"/>
    <n v="19196.96"/>
    <x v="0"/>
    <x v="0"/>
  </r>
  <r>
    <x v="3830"/>
    <n v="50"/>
    <x v="1"/>
    <n v="43.6"/>
    <n v="0"/>
    <x v="1"/>
    <x v="1"/>
    <x v="6"/>
    <n v="54964"/>
    <x v="0"/>
    <x v="1"/>
    <n v="6"/>
    <n v="1"/>
    <n v="10"/>
    <x v="2"/>
    <n v="23810.15"/>
    <x v="3"/>
    <x v="1"/>
  </r>
  <r>
    <x v="3831"/>
    <n v="55"/>
    <x v="1"/>
    <n v="27.7"/>
    <n v="4"/>
    <x v="1"/>
    <x v="2"/>
    <x v="8"/>
    <n v="65739"/>
    <x v="2"/>
    <x v="4"/>
    <n v="9"/>
    <n v="2"/>
    <n v="13"/>
    <x v="2"/>
    <n v="32690.5"/>
    <x v="3"/>
    <x v="0"/>
  </r>
  <r>
    <x v="3832"/>
    <n v="65"/>
    <x v="0"/>
    <n v="33.4"/>
    <n v="0"/>
    <x v="1"/>
    <x v="0"/>
    <x v="0"/>
    <n v="79977"/>
    <x v="0"/>
    <x v="2"/>
    <n v="6"/>
    <n v="1"/>
    <n v="6"/>
    <x v="1"/>
    <n v="19799.3"/>
    <x v="0"/>
    <x v="1"/>
  </r>
  <r>
    <x v="3833"/>
    <n v="23"/>
    <x v="0"/>
    <n v="29.6"/>
    <n v="2"/>
    <x v="1"/>
    <x v="1"/>
    <x v="7"/>
    <n v="89924"/>
    <x v="2"/>
    <x v="0"/>
    <n v="6"/>
    <n v="0"/>
    <n v="1"/>
    <x v="1"/>
    <n v="13779.22"/>
    <x v="2"/>
    <x v="0"/>
  </r>
  <r>
    <x v="3834"/>
    <n v="35"/>
    <x v="0"/>
    <n v="27"/>
    <n v="0"/>
    <x v="1"/>
    <x v="3"/>
    <x v="4"/>
    <n v="57874"/>
    <x v="2"/>
    <x v="0"/>
    <n v="2"/>
    <n v="0"/>
    <n v="1"/>
    <x v="1"/>
    <n v="9970.84"/>
    <x v="1"/>
    <x v="0"/>
  </r>
  <r>
    <x v="3835"/>
    <n v="59"/>
    <x v="0"/>
    <n v="27"/>
    <n v="2"/>
    <x v="1"/>
    <x v="4"/>
    <x v="6"/>
    <n v="64424"/>
    <x v="0"/>
    <x v="0"/>
    <n v="4"/>
    <n v="0"/>
    <n v="1"/>
    <x v="0"/>
    <n v="8410.89"/>
    <x v="0"/>
    <x v="0"/>
  </r>
  <r>
    <x v="3836"/>
    <n v="47"/>
    <x v="0"/>
    <n v="26.1"/>
    <n v="1"/>
    <x v="0"/>
    <x v="4"/>
    <x v="7"/>
    <n v="36524"/>
    <x v="2"/>
    <x v="1"/>
    <n v="3"/>
    <n v="0"/>
    <n v="8"/>
    <x v="0"/>
    <n v="26199.81"/>
    <x v="3"/>
    <x v="0"/>
  </r>
  <r>
    <x v="3837"/>
    <n v="30"/>
    <x v="1"/>
    <n v="22.7"/>
    <n v="2"/>
    <x v="0"/>
    <x v="0"/>
    <x v="0"/>
    <n v="57690"/>
    <x v="2"/>
    <x v="0"/>
    <n v="2"/>
    <n v="0"/>
    <n v="13"/>
    <x v="1"/>
    <n v="24707.25"/>
    <x v="1"/>
    <x v="0"/>
  </r>
  <r>
    <x v="3838"/>
    <n v="50"/>
    <x v="1"/>
    <n v="28.3"/>
    <n v="1"/>
    <x v="1"/>
    <x v="2"/>
    <x v="0"/>
    <n v="41047"/>
    <x v="0"/>
    <x v="0"/>
    <n v="2"/>
    <n v="0"/>
    <n v="10"/>
    <x v="1"/>
    <n v="11163.48"/>
    <x v="3"/>
    <x v="0"/>
  </r>
  <r>
    <x v="3839"/>
    <n v="65"/>
    <x v="0"/>
    <n v="24.9"/>
    <n v="1"/>
    <x v="1"/>
    <x v="2"/>
    <x v="7"/>
    <n v="56865"/>
    <x v="0"/>
    <x v="0"/>
    <n v="5"/>
    <n v="0"/>
    <n v="0"/>
    <x v="1"/>
    <n v="8627.74"/>
    <x v="0"/>
    <x v="0"/>
  </r>
  <r>
    <x v="3840"/>
    <n v="60"/>
    <x v="1"/>
    <n v="30"/>
    <n v="4"/>
    <x v="1"/>
    <x v="2"/>
    <x v="1"/>
    <n v="98019"/>
    <x v="0"/>
    <x v="0"/>
    <n v="3"/>
    <n v="0"/>
    <n v="13"/>
    <x v="0"/>
    <n v="16538.38"/>
    <x v="0"/>
    <x v="0"/>
  </r>
  <r>
    <x v="3841"/>
    <n v="33"/>
    <x v="0"/>
    <n v="30.6"/>
    <n v="2"/>
    <x v="1"/>
    <x v="3"/>
    <x v="1"/>
    <n v="78574"/>
    <x v="0"/>
    <x v="2"/>
    <n v="1"/>
    <n v="0"/>
    <n v="0"/>
    <x v="3"/>
    <n v="19961"/>
    <x v="1"/>
    <x v="1"/>
  </r>
  <r>
    <x v="3842"/>
    <n v="33"/>
    <x v="1"/>
    <n v="34.700000000000003"/>
    <n v="1"/>
    <x v="1"/>
    <x v="2"/>
    <x v="4"/>
    <n v="72057"/>
    <x v="0"/>
    <x v="0"/>
    <n v="3"/>
    <n v="0"/>
    <n v="12"/>
    <x v="1"/>
    <n v="8692.15"/>
    <x v="1"/>
    <x v="1"/>
  </r>
  <r>
    <x v="3843"/>
    <n v="43"/>
    <x v="1"/>
    <n v="41"/>
    <n v="3"/>
    <x v="1"/>
    <x v="3"/>
    <x v="2"/>
    <n v="94271"/>
    <x v="1"/>
    <x v="0"/>
    <n v="7"/>
    <n v="0"/>
    <n v="14"/>
    <x v="0"/>
    <n v="9235.73"/>
    <x v="4"/>
    <x v="1"/>
  </r>
  <r>
    <x v="3844"/>
    <n v="56"/>
    <x v="1"/>
    <n v="32.5"/>
    <n v="3"/>
    <x v="1"/>
    <x v="2"/>
    <x v="8"/>
    <n v="18000"/>
    <x v="2"/>
    <x v="1"/>
    <n v="4"/>
    <n v="0"/>
    <n v="8"/>
    <x v="0"/>
    <n v="18616.330000000002"/>
    <x v="0"/>
    <x v="1"/>
  </r>
  <r>
    <x v="3845"/>
    <n v="58"/>
    <x v="1"/>
    <n v="29.6"/>
    <n v="1"/>
    <x v="1"/>
    <x v="2"/>
    <x v="1"/>
    <n v="69140"/>
    <x v="2"/>
    <x v="2"/>
    <n v="1"/>
    <n v="1"/>
    <n v="7"/>
    <x v="2"/>
    <n v="27277.73"/>
    <x v="0"/>
    <x v="0"/>
  </r>
  <r>
    <x v="3846"/>
    <n v="64"/>
    <x v="1"/>
    <n v="35.1"/>
    <n v="1"/>
    <x v="1"/>
    <x v="4"/>
    <x v="2"/>
    <n v="74652"/>
    <x v="2"/>
    <x v="0"/>
    <n v="3"/>
    <n v="0"/>
    <n v="13"/>
    <x v="1"/>
    <n v="13063.27"/>
    <x v="0"/>
    <x v="1"/>
  </r>
  <r>
    <x v="3847"/>
    <n v="18"/>
    <x v="0"/>
    <n v="30.3"/>
    <n v="2"/>
    <x v="1"/>
    <x v="2"/>
    <x v="5"/>
    <n v="66841"/>
    <x v="0"/>
    <x v="1"/>
    <n v="3"/>
    <n v="0"/>
    <n v="6"/>
    <x v="2"/>
    <n v="13775.49"/>
    <x v="2"/>
    <x v="1"/>
  </r>
  <r>
    <x v="3848"/>
    <n v="51"/>
    <x v="1"/>
    <n v="29.4"/>
    <n v="0"/>
    <x v="1"/>
    <x v="2"/>
    <x v="8"/>
    <n v="64332"/>
    <x v="0"/>
    <x v="0"/>
    <n v="8"/>
    <n v="0"/>
    <n v="6"/>
    <x v="0"/>
    <n v="10387.200000000001"/>
    <x v="3"/>
    <x v="0"/>
  </r>
  <r>
    <x v="3849"/>
    <n v="35"/>
    <x v="1"/>
    <n v="30.8"/>
    <n v="1"/>
    <x v="1"/>
    <x v="4"/>
    <x v="6"/>
    <n v="91383"/>
    <x v="2"/>
    <x v="1"/>
    <n v="5"/>
    <n v="1"/>
    <n v="2"/>
    <x v="1"/>
    <n v="13826.86"/>
    <x v="1"/>
    <x v="1"/>
  </r>
  <r>
    <x v="3850"/>
    <n v="40"/>
    <x v="1"/>
    <n v="28"/>
    <n v="4"/>
    <x v="1"/>
    <x v="4"/>
    <x v="7"/>
    <n v="76914"/>
    <x v="1"/>
    <x v="2"/>
    <n v="4"/>
    <n v="1"/>
    <n v="13"/>
    <x v="1"/>
    <n v="18576.54"/>
    <x v="4"/>
    <x v="0"/>
  </r>
  <r>
    <x v="3851"/>
    <n v="52"/>
    <x v="1"/>
    <n v="31.9"/>
    <n v="0"/>
    <x v="1"/>
    <x v="4"/>
    <x v="3"/>
    <n v="27533"/>
    <x v="2"/>
    <x v="1"/>
    <n v="6"/>
    <n v="0"/>
    <n v="1"/>
    <x v="3"/>
    <n v="19817.93"/>
    <x v="3"/>
    <x v="1"/>
  </r>
  <r>
    <x v="3852"/>
    <n v="58"/>
    <x v="0"/>
    <n v="27.9"/>
    <n v="1"/>
    <x v="1"/>
    <x v="4"/>
    <x v="2"/>
    <n v="67944"/>
    <x v="0"/>
    <x v="1"/>
    <n v="8"/>
    <n v="1"/>
    <n v="3"/>
    <x v="1"/>
    <n v="18719.86"/>
    <x v="0"/>
    <x v="0"/>
  </r>
  <r>
    <x v="3853"/>
    <n v="34"/>
    <x v="0"/>
    <n v="29.6"/>
    <n v="3"/>
    <x v="1"/>
    <x v="2"/>
    <x v="0"/>
    <n v="37785"/>
    <x v="0"/>
    <x v="0"/>
    <n v="7"/>
    <n v="0"/>
    <n v="11"/>
    <x v="0"/>
    <n v="10023.86"/>
    <x v="1"/>
    <x v="0"/>
  </r>
  <r>
    <x v="3854"/>
    <n v="62"/>
    <x v="0"/>
    <n v="32.799999999999997"/>
    <n v="1"/>
    <x v="1"/>
    <x v="2"/>
    <x v="10"/>
    <n v="18000"/>
    <x v="1"/>
    <x v="1"/>
    <n v="5"/>
    <n v="0"/>
    <n v="12"/>
    <x v="1"/>
    <n v="16757.02"/>
    <x v="0"/>
    <x v="1"/>
  </r>
  <r>
    <x v="3855"/>
    <n v="62"/>
    <x v="1"/>
    <n v="34.299999999999997"/>
    <n v="2"/>
    <x v="1"/>
    <x v="1"/>
    <x v="9"/>
    <n v="82379"/>
    <x v="1"/>
    <x v="1"/>
    <n v="6"/>
    <n v="0"/>
    <n v="1"/>
    <x v="1"/>
    <n v="14020.95"/>
    <x v="0"/>
    <x v="1"/>
  </r>
  <r>
    <x v="3856"/>
    <n v="62"/>
    <x v="1"/>
    <n v="34.5"/>
    <n v="3"/>
    <x v="1"/>
    <x v="0"/>
    <x v="7"/>
    <n v="61263"/>
    <x v="0"/>
    <x v="0"/>
    <n v="7"/>
    <n v="0"/>
    <n v="9"/>
    <x v="2"/>
    <n v="14746.34"/>
    <x v="0"/>
    <x v="1"/>
  </r>
  <r>
    <x v="3857"/>
    <n v="31"/>
    <x v="0"/>
    <n v="29.6"/>
    <n v="2"/>
    <x v="1"/>
    <x v="4"/>
    <x v="8"/>
    <n v="36440"/>
    <x v="2"/>
    <x v="0"/>
    <n v="5"/>
    <n v="1"/>
    <n v="4"/>
    <x v="2"/>
    <n v="15092.41"/>
    <x v="1"/>
    <x v="0"/>
  </r>
  <r>
    <x v="3858"/>
    <n v="18"/>
    <x v="0"/>
    <n v="27.8"/>
    <n v="1"/>
    <x v="0"/>
    <x v="4"/>
    <x v="10"/>
    <n v="103146"/>
    <x v="2"/>
    <x v="0"/>
    <n v="3"/>
    <n v="1"/>
    <n v="1"/>
    <x v="0"/>
    <n v="25628.1"/>
    <x v="2"/>
    <x v="0"/>
  </r>
  <r>
    <x v="3859"/>
    <n v="25"/>
    <x v="1"/>
    <n v="29.6"/>
    <n v="1"/>
    <x v="0"/>
    <x v="0"/>
    <x v="2"/>
    <n v="116267"/>
    <x v="0"/>
    <x v="1"/>
    <n v="4"/>
    <n v="1"/>
    <n v="0"/>
    <x v="1"/>
    <n v="26430.16"/>
    <x v="2"/>
    <x v="0"/>
  </r>
  <r>
    <x v="3860"/>
    <n v="31"/>
    <x v="0"/>
    <n v="29.1"/>
    <n v="1"/>
    <x v="1"/>
    <x v="3"/>
    <x v="8"/>
    <n v="61480"/>
    <x v="2"/>
    <x v="0"/>
    <n v="4"/>
    <n v="0"/>
    <n v="10"/>
    <x v="1"/>
    <n v="7212.99"/>
    <x v="1"/>
    <x v="0"/>
  </r>
  <r>
    <x v="3861"/>
    <n v="57"/>
    <x v="0"/>
    <n v="22.2"/>
    <n v="0"/>
    <x v="1"/>
    <x v="3"/>
    <x v="9"/>
    <n v="41337"/>
    <x v="2"/>
    <x v="1"/>
    <n v="4"/>
    <n v="0"/>
    <n v="11"/>
    <x v="2"/>
    <n v="18012.25"/>
    <x v="0"/>
    <x v="0"/>
  </r>
  <r>
    <x v="3862"/>
    <n v="61"/>
    <x v="0"/>
    <n v="31.2"/>
    <n v="2"/>
    <x v="1"/>
    <x v="3"/>
    <x v="9"/>
    <n v="81488"/>
    <x v="0"/>
    <x v="0"/>
    <n v="3"/>
    <n v="0"/>
    <n v="0"/>
    <x v="1"/>
    <n v="11184.17"/>
    <x v="0"/>
    <x v="1"/>
  </r>
  <r>
    <x v="3863"/>
    <n v="53"/>
    <x v="1"/>
    <n v="25.2"/>
    <n v="3"/>
    <x v="0"/>
    <x v="3"/>
    <x v="3"/>
    <n v="26600"/>
    <x v="0"/>
    <x v="0"/>
    <n v="2"/>
    <n v="1"/>
    <n v="13"/>
    <x v="0"/>
    <n v="26629.74"/>
    <x v="3"/>
    <x v="0"/>
  </r>
  <r>
    <x v="3864"/>
    <n v="54"/>
    <x v="0"/>
    <n v="27.4"/>
    <n v="4"/>
    <x v="1"/>
    <x v="2"/>
    <x v="8"/>
    <n v="44965"/>
    <x v="0"/>
    <x v="0"/>
    <n v="4"/>
    <n v="0"/>
    <n v="9"/>
    <x v="2"/>
    <n v="17513.830000000002"/>
    <x v="3"/>
    <x v="0"/>
  </r>
  <r>
    <x v="3865"/>
    <n v="44"/>
    <x v="0"/>
    <n v="27.1"/>
    <n v="1"/>
    <x v="1"/>
    <x v="1"/>
    <x v="10"/>
    <n v="56546"/>
    <x v="2"/>
    <x v="0"/>
    <n v="6"/>
    <n v="0"/>
    <n v="9"/>
    <x v="2"/>
    <n v="16435.61"/>
    <x v="4"/>
    <x v="0"/>
  </r>
  <r>
    <x v="3866"/>
    <n v="33"/>
    <x v="0"/>
    <n v="34.4"/>
    <n v="2"/>
    <x v="1"/>
    <x v="2"/>
    <x v="5"/>
    <n v="37617"/>
    <x v="1"/>
    <x v="2"/>
    <n v="10"/>
    <n v="1"/>
    <n v="9"/>
    <x v="2"/>
    <n v="22078.75"/>
    <x v="1"/>
    <x v="1"/>
  </r>
  <r>
    <x v="3867"/>
    <n v="50"/>
    <x v="0"/>
    <n v="29.8"/>
    <n v="0"/>
    <x v="1"/>
    <x v="1"/>
    <x v="8"/>
    <n v="55935"/>
    <x v="1"/>
    <x v="0"/>
    <n v="2"/>
    <n v="1"/>
    <n v="9"/>
    <x v="1"/>
    <n v="14573.16"/>
    <x v="3"/>
    <x v="0"/>
  </r>
  <r>
    <x v="3868"/>
    <n v="30"/>
    <x v="0"/>
    <n v="29.3"/>
    <n v="1"/>
    <x v="1"/>
    <x v="3"/>
    <x v="8"/>
    <n v="117045"/>
    <x v="2"/>
    <x v="1"/>
    <n v="2"/>
    <n v="0"/>
    <n v="14"/>
    <x v="3"/>
    <n v="17832.599999999999"/>
    <x v="1"/>
    <x v="0"/>
  </r>
  <r>
    <x v="3869"/>
    <n v="56"/>
    <x v="1"/>
    <n v="23.1"/>
    <n v="1"/>
    <x v="1"/>
    <x v="0"/>
    <x v="5"/>
    <n v="40348"/>
    <x v="2"/>
    <x v="1"/>
    <n v="12"/>
    <n v="1"/>
    <n v="9"/>
    <x v="1"/>
    <n v="19674.02"/>
    <x v="0"/>
    <x v="0"/>
  </r>
  <r>
    <x v="3870"/>
    <n v="47"/>
    <x v="0"/>
    <n v="28.9"/>
    <n v="2"/>
    <x v="1"/>
    <x v="0"/>
    <x v="2"/>
    <n v="27811"/>
    <x v="0"/>
    <x v="0"/>
    <n v="6"/>
    <n v="0"/>
    <n v="3"/>
    <x v="1"/>
    <n v="13894.49"/>
    <x v="3"/>
    <x v="0"/>
  </r>
  <r>
    <x v="3871"/>
    <n v="35"/>
    <x v="0"/>
    <n v="29"/>
    <n v="4"/>
    <x v="1"/>
    <x v="1"/>
    <x v="9"/>
    <n v="85274"/>
    <x v="0"/>
    <x v="0"/>
    <n v="3"/>
    <n v="2"/>
    <n v="13"/>
    <x v="1"/>
    <n v="16008.56"/>
    <x v="1"/>
    <x v="0"/>
  </r>
  <r>
    <x v="3872"/>
    <n v="35"/>
    <x v="0"/>
    <n v="28.1"/>
    <n v="1"/>
    <x v="1"/>
    <x v="2"/>
    <x v="2"/>
    <n v="56574"/>
    <x v="1"/>
    <x v="0"/>
    <n v="5"/>
    <n v="0"/>
    <n v="8"/>
    <x v="2"/>
    <n v="10625.11"/>
    <x v="1"/>
    <x v="0"/>
  </r>
  <r>
    <x v="3873"/>
    <n v="44"/>
    <x v="0"/>
    <n v="26.6"/>
    <n v="2"/>
    <x v="1"/>
    <x v="1"/>
    <x v="2"/>
    <n v="83335"/>
    <x v="0"/>
    <x v="0"/>
    <n v="9"/>
    <n v="0"/>
    <n v="2"/>
    <x v="1"/>
    <n v="5482.9"/>
    <x v="4"/>
    <x v="0"/>
  </r>
  <r>
    <x v="3874"/>
    <n v="51"/>
    <x v="1"/>
    <n v="26"/>
    <n v="1"/>
    <x v="1"/>
    <x v="0"/>
    <x v="10"/>
    <n v="57428"/>
    <x v="0"/>
    <x v="0"/>
    <n v="9"/>
    <n v="1"/>
    <n v="9"/>
    <x v="1"/>
    <n v="14436.98"/>
    <x v="3"/>
    <x v="0"/>
  </r>
  <r>
    <x v="3875"/>
    <n v="62"/>
    <x v="1"/>
    <n v="39"/>
    <n v="0"/>
    <x v="1"/>
    <x v="4"/>
    <x v="3"/>
    <n v="69599"/>
    <x v="2"/>
    <x v="0"/>
    <n v="3"/>
    <n v="1"/>
    <n v="3"/>
    <x v="1"/>
    <n v="22726.880000000001"/>
    <x v="0"/>
    <x v="1"/>
  </r>
  <r>
    <x v="3876"/>
    <n v="43"/>
    <x v="0"/>
    <n v="27.9"/>
    <n v="1"/>
    <x v="1"/>
    <x v="3"/>
    <x v="7"/>
    <n v="46940"/>
    <x v="0"/>
    <x v="2"/>
    <n v="5"/>
    <n v="0"/>
    <n v="9"/>
    <x v="2"/>
    <n v="20695.25"/>
    <x v="4"/>
    <x v="0"/>
  </r>
  <r>
    <x v="3877"/>
    <n v="51"/>
    <x v="1"/>
    <n v="22.5"/>
    <n v="2"/>
    <x v="1"/>
    <x v="1"/>
    <x v="4"/>
    <n v="78692"/>
    <x v="0"/>
    <x v="0"/>
    <n v="7"/>
    <n v="1"/>
    <n v="7"/>
    <x v="2"/>
    <n v="16113.69"/>
    <x v="3"/>
    <x v="0"/>
  </r>
  <r>
    <x v="3878"/>
    <n v="54"/>
    <x v="1"/>
    <n v="29.4"/>
    <n v="1"/>
    <x v="1"/>
    <x v="2"/>
    <x v="8"/>
    <n v="85016"/>
    <x v="0"/>
    <x v="1"/>
    <n v="5"/>
    <n v="1"/>
    <n v="8"/>
    <x v="0"/>
    <n v="16541.38"/>
    <x v="3"/>
    <x v="0"/>
  </r>
  <r>
    <x v="3879"/>
    <n v="36"/>
    <x v="1"/>
    <n v="21.2"/>
    <n v="1"/>
    <x v="1"/>
    <x v="2"/>
    <x v="2"/>
    <n v="62464"/>
    <x v="0"/>
    <x v="0"/>
    <n v="6"/>
    <n v="0"/>
    <n v="12"/>
    <x v="3"/>
    <n v="17864"/>
    <x v="4"/>
    <x v="0"/>
  </r>
  <r>
    <x v="3880"/>
    <n v="61"/>
    <x v="1"/>
    <n v="26.5"/>
    <n v="1"/>
    <x v="1"/>
    <x v="1"/>
    <x v="8"/>
    <n v="92339"/>
    <x v="2"/>
    <x v="1"/>
    <n v="3"/>
    <n v="1"/>
    <n v="9"/>
    <x v="2"/>
    <n v="20725.900000000001"/>
    <x v="0"/>
    <x v="0"/>
  </r>
  <r>
    <x v="3881"/>
    <n v="24"/>
    <x v="0"/>
    <n v="28.8"/>
    <n v="2"/>
    <x v="1"/>
    <x v="1"/>
    <x v="1"/>
    <n v="104319"/>
    <x v="0"/>
    <x v="0"/>
    <n v="1"/>
    <n v="0"/>
    <n v="8"/>
    <x v="1"/>
    <n v="9659.36"/>
    <x v="2"/>
    <x v="0"/>
  </r>
  <r>
    <x v="3882"/>
    <n v="28"/>
    <x v="0"/>
    <n v="25.9"/>
    <n v="4"/>
    <x v="0"/>
    <x v="1"/>
    <x v="10"/>
    <n v="38990"/>
    <x v="0"/>
    <x v="1"/>
    <n v="7"/>
    <n v="0"/>
    <n v="10"/>
    <x v="0"/>
    <n v="30679.59"/>
    <x v="1"/>
    <x v="0"/>
  </r>
  <r>
    <x v="3883"/>
    <n v="36"/>
    <x v="0"/>
    <n v="26.9"/>
    <n v="4"/>
    <x v="1"/>
    <x v="4"/>
    <x v="5"/>
    <n v="27892"/>
    <x v="2"/>
    <x v="0"/>
    <n v="1"/>
    <n v="0"/>
    <n v="8"/>
    <x v="1"/>
    <n v="13690.81"/>
    <x v="4"/>
    <x v="0"/>
  </r>
  <r>
    <x v="3884"/>
    <n v="28"/>
    <x v="1"/>
    <n v="34"/>
    <n v="0"/>
    <x v="0"/>
    <x v="3"/>
    <x v="8"/>
    <n v="57767"/>
    <x v="0"/>
    <x v="0"/>
    <n v="4"/>
    <n v="0"/>
    <n v="8"/>
    <x v="0"/>
    <n v="21529.82"/>
    <x v="1"/>
    <x v="1"/>
  </r>
  <r>
    <x v="3885"/>
    <n v="52"/>
    <x v="0"/>
    <n v="27.8"/>
    <n v="2"/>
    <x v="1"/>
    <x v="2"/>
    <x v="5"/>
    <n v="84083"/>
    <x v="1"/>
    <x v="2"/>
    <n v="4"/>
    <n v="0"/>
    <n v="8"/>
    <x v="2"/>
    <n v="20233.29"/>
    <x v="3"/>
    <x v="0"/>
  </r>
  <r>
    <x v="3886"/>
    <n v="22"/>
    <x v="1"/>
    <n v="18.899999999999999"/>
    <n v="1"/>
    <x v="0"/>
    <x v="3"/>
    <x v="7"/>
    <n v="18000"/>
    <x v="2"/>
    <x v="1"/>
    <n v="5"/>
    <n v="1"/>
    <n v="1"/>
    <x v="1"/>
    <n v="28222.77"/>
    <x v="2"/>
    <x v="2"/>
  </r>
  <r>
    <x v="3887"/>
    <n v="65"/>
    <x v="1"/>
    <n v="29.2"/>
    <n v="2"/>
    <x v="1"/>
    <x v="0"/>
    <x v="5"/>
    <n v="55956"/>
    <x v="2"/>
    <x v="1"/>
    <n v="0"/>
    <n v="0"/>
    <n v="2"/>
    <x v="1"/>
    <n v="17463.330000000002"/>
    <x v="0"/>
    <x v="0"/>
  </r>
  <r>
    <x v="3888"/>
    <n v="52"/>
    <x v="1"/>
    <n v="28.7"/>
    <n v="2"/>
    <x v="0"/>
    <x v="4"/>
    <x v="1"/>
    <n v="62885"/>
    <x v="0"/>
    <x v="1"/>
    <n v="5"/>
    <n v="2"/>
    <n v="0"/>
    <x v="1"/>
    <n v="31059.83"/>
    <x v="3"/>
    <x v="0"/>
  </r>
  <r>
    <x v="3889"/>
    <n v="62"/>
    <x v="0"/>
    <n v="29.8"/>
    <n v="3"/>
    <x v="0"/>
    <x v="3"/>
    <x v="5"/>
    <n v="71281"/>
    <x v="2"/>
    <x v="1"/>
    <n v="6"/>
    <n v="0"/>
    <n v="4"/>
    <x v="0"/>
    <n v="33820.370000000003"/>
    <x v="0"/>
    <x v="0"/>
  </r>
  <r>
    <x v="3890"/>
    <n v="60"/>
    <x v="0"/>
    <n v="31.1"/>
    <n v="0"/>
    <x v="0"/>
    <x v="2"/>
    <x v="7"/>
    <n v="115290"/>
    <x v="1"/>
    <x v="0"/>
    <n v="5"/>
    <n v="0"/>
    <n v="1"/>
    <x v="0"/>
    <n v="24680.25"/>
    <x v="0"/>
    <x v="1"/>
  </r>
  <r>
    <x v="3891"/>
    <n v="38"/>
    <x v="0"/>
    <n v="21.7"/>
    <n v="2"/>
    <x v="1"/>
    <x v="2"/>
    <x v="0"/>
    <n v="73855"/>
    <x v="2"/>
    <x v="2"/>
    <n v="9"/>
    <n v="0"/>
    <n v="9"/>
    <x v="2"/>
    <n v="24618.26"/>
    <x v="4"/>
    <x v="0"/>
  </r>
  <r>
    <x v="3892"/>
    <n v="31"/>
    <x v="0"/>
    <n v="24.8"/>
    <n v="0"/>
    <x v="0"/>
    <x v="2"/>
    <x v="5"/>
    <n v="21036"/>
    <x v="2"/>
    <x v="0"/>
    <n v="5"/>
    <n v="0"/>
    <n v="4"/>
    <x v="1"/>
    <n v="19976.060000000001"/>
    <x v="1"/>
    <x v="0"/>
  </r>
  <r>
    <x v="3893"/>
    <n v="18"/>
    <x v="0"/>
    <n v="32"/>
    <n v="2"/>
    <x v="1"/>
    <x v="3"/>
    <x v="1"/>
    <n v="93074"/>
    <x v="0"/>
    <x v="4"/>
    <n v="4"/>
    <n v="0"/>
    <n v="14"/>
    <x v="0"/>
    <n v="14090.45"/>
    <x v="2"/>
    <x v="1"/>
  </r>
  <r>
    <x v="3894"/>
    <n v="27"/>
    <x v="1"/>
    <n v="29.2"/>
    <n v="1"/>
    <x v="1"/>
    <x v="4"/>
    <x v="0"/>
    <n v="18000"/>
    <x v="0"/>
    <x v="1"/>
    <n v="2"/>
    <n v="0"/>
    <n v="1"/>
    <x v="1"/>
    <n v="7511.97"/>
    <x v="1"/>
    <x v="0"/>
  </r>
  <r>
    <x v="3895"/>
    <n v="18"/>
    <x v="0"/>
    <n v="25.1"/>
    <n v="0"/>
    <x v="1"/>
    <x v="1"/>
    <x v="6"/>
    <n v="79553"/>
    <x v="0"/>
    <x v="2"/>
    <n v="8"/>
    <n v="0"/>
    <n v="7"/>
    <x v="2"/>
    <n v="17292.59"/>
    <x v="2"/>
    <x v="0"/>
  </r>
  <r>
    <x v="3896"/>
    <n v="63"/>
    <x v="0"/>
    <n v="24.9"/>
    <n v="2"/>
    <x v="1"/>
    <x v="3"/>
    <x v="10"/>
    <n v="35762"/>
    <x v="1"/>
    <x v="0"/>
    <n v="3"/>
    <n v="0"/>
    <n v="12"/>
    <x v="1"/>
    <n v="6201.89"/>
    <x v="0"/>
    <x v="0"/>
  </r>
  <r>
    <x v="3897"/>
    <n v="53"/>
    <x v="1"/>
    <n v="27.5"/>
    <n v="1"/>
    <x v="1"/>
    <x v="2"/>
    <x v="2"/>
    <n v="103036"/>
    <x v="0"/>
    <x v="0"/>
    <n v="1"/>
    <n v="0"/>
    <n v="0"/>
    <x v="1"/>
    <n v="7601.17"/>
    <x v="3"/>
    <x v="0"/>
  </r>
  <r>
    <x v="3898"/>
    <n v="53"/>
    <x v="0"/>
    <n v="22.3"/>
    <n v="3"/>
    <x v="1"/>
    <x v="1"/>
    <x v="6"/>
    <n v="18000"/>
    <x v="0"/>
    <x v="0"/>
    <n v="5"/>
    <n v="0"/>
    <n v="0"/>
    <x v="1"/>
    <n v="7998.94"/>
    <x v="3"/>
    <x v="0"/>
  </r>
  <r>
    <x v="3899"/>
    <n v="28"/>
    <x v="1"/>
    <n v="33.6"/>
    <n v="2"/>
    <x v="1"/>
    <x v="4"/>
    <x v="1"/>
    <n v="53623"/>
    <x v="2"/>
    <x v="2"/>
    <n v="3"/>
    <n v="0"/>
    <n v="4"/>
    <x v="1"/>
    <n v="16222.91"/>
    <x v="1"/>
    <x v="1"/>
  </r>
  <r>
    <x v="3900"/>
    <n v="25"/>
    <x v="1"/>
    <n v="30.2"/>
    <n v="2"/>
    <x v="1"/>
    <x v="3"/>
    <x v="7"/>
    <n v="47333"/>
    <x v="0"/>
    <x v="1"/>
    <n v="7"/>
    <n v="0"/>
    <n v="11"/>
    <x v="2"/>
    <n v="15255.53"/>
    <x v="2"/>
    <x v="1"/>
  </r>
  <r>
    <x v="3901"/>
    <n v="42"/>
    <x v="0"/>
    <n v="26.2"/>
    <n v="1"/>
    <x v="1"/>
    <x v="4"/>
    <x v="7"/>
    <n v="18000"/>
    <x v="0"/>
    <x v="2"/>
    <n v="8"/>
    <n v="1"/>
    <n v="10"/>
    <x v="1"/>
    <n v="18648.54"/>
    <x v="4"/>
    <x v="0"/>
  </r>
  <r>
    <x v="3902"/>
    <n v="31"/>
    <x v="1"/>
    <n v="29.7"/>
    <n v="1"/>
    <x v="1"/>
    <x v="2"/>
    <x v="8"/>
    <n v="96354"/>
    <x v="0"/>
    <x v="1"/>
    <n v="5"/>
    <n v="1"/>
    <n v="5"/>
    <x v="2"/>
    <n v="17770.259999999998"/>
    <x v="1"/>
    <x v="0"/>
  </r>
  <r>
    <x v="3903"/>
    <n v="48"/>
    <x v="0"/>
    <n v="24.7"/>
    <n v="2"/>
    <x v="1"/>
    <x v="2"/>
    <x v="10"/>
    <n v="55065"/>
    <x v="2"/>
    <x v="0"/>
    <n v="5"/>
    <n v="0"/>
    <n v="9"/>
    <x v="1"/>
    <n v="16600.830000000002"/>
    <x v="3"/>
    <x v="0"/>
  </r>
  <r>
    <x v="3904"/>
    <n v="36"/>
    <x v="1"/>
    <n v="21.5"/>
    <n v="2"/>
    <x v="1"/>
    <x v="1"/>
    <x v="6"/>
    <n v="18000"/>
    <x v="0"/>
    <x v="0"/>
    <n v="5"/>
    <n v="1"/>
    <n v="9"/>
    <x v="1"/>
    <n v="11412.8"/>
    <x v="4"/>
    <x v="0"/>
  </r>
  <r>
    <x v="3905"/>
    <n v="65"/>
    <x v="1"/>
    <n v="25.3"/>
    <n v="3"/>
    <x v="1"/>
    <x v="2"/>
    <x v="9"/>
    <n v="76899"/>
    <x v="0"/>
    <x v="0"/>
    <n v="1"/>
    <n v="0"/>
    <n v="5"/>
    <x v="2"/>
    <n v="17030.68"/>
    <x v="0"/>
    <x v="0"/>
  </r>
  <r>
    <x v="3906"/>
    <n v="42"/>
    <x v="1"/>
    <n v="27.3"/>
    <n v="1"/>
    <x v="1"/>
    <x v="0"/>
    <x v="3"/>
    <n v="31713"/>
    <x v="0"/>
    <x v="0"/>
    <n v="3"/>
    <n v="1"/>
    <n v="11"/>
    <x v="2"/>
    <n v="16575.47"/>
    <x v="4"/>
    <x v="0"/>
  </r>
  <r>
    <x v="3907"/>
    <n v="45"/>
    <x v="0"/>
    <n v="22.2"/>
    <n v="2"/>
    <x v="1"/>
    <x v="1"/>
    <x v="4"/>
    <n v="61500"/>
    <x v="2"/>
    <x v="2"/>
    <n v="1"/>
    <n v="1"/>
    <n v="0"/>
    <x v="2"/>
    <n v="20146.12"/>
    <x v="4"/>
    <x v="0"/>
  </r>
  <r>
    <x v="3908"/>
    <n v="46"/>
    <x v="0"/>
    <n v="42.5"/>
    <n v="3"/>
    <x v="1"/>
    <x v="0"/>
    <x v="5"/>
    <n v="73184"/>
    <x v="1"/>
    <x v="0"/>
    <n v="5"/>
    <n v="0"/>
    <n v="12"/>
    <x v="2"/>
    <n v="14856.35"/>
    <x v="3"/>
    <x v="1"/>
  </r>
  <r>
    <x v="3909"/>
    <n v="61"/>
    <x v="1"/>
    <n v="26.4"/>
    <n v="1"/>
    <x v="1"/>
    <x v="3"/>
    <x v="4"/>
    <n v="64643"/>
    <x v="2"/>
    <x v="0"/>
    <n v="4"/>
    <n v="1"/>
    <n v="1"/>
    <x v="1"/>
    <n v="17491.72"/>
    <x v="0"/>
    <x v="0"/>
  </r>
  <r>
    <x v="3910"/>
    <n v="59"/>
    <x v="0"/>
    <n v="21.9"/>
    <n v="1"/>
    <x v="1"/>
    <x v="0"/>
    <x v="1"/>
    <n v="55580"/>
    <x v="2"/>
    <x v="1"/>
    <n v="5"/>
    <n v="1"/>
    <n v="2"/>
    <x v="0"/>
    <n v="23160.84"/>
    <x v="0"/>
    <x v="0"/>
  </r>
  <r>
    <x v="3911"/>
    <n v="53"/>
    <x v="1"/>
    <n v="31.6"/>
    <n v="2"/>
    <x v="1"/>
    <x v="4"/>
    <x v="2"/>
    <n v="46639"/>
    <x v="1"/>
    <x v="0"/>
    <n v="4"/>
    <n v="0"/>
    <n v="14"/>
    <x v="0"/>
    <n v="9800.4"/>
    <x v="3"/>
    <x v="1"/>
  </r>
  <r>
    <x v="3912"/>
    <n v="20"/>
    <x v="0"/>
    <n v="33.299999999999997"/>
    <n v="2"/>
    <x v="1"/>
    <x v="2"/>
    <x v="0"/>
    <n v="54619"/>
    <x v="0"/>
    <x v="0"/>
    <n v="5"/>
    <n v="0"/>
    <n v="11"/>
    <x v="1"/>
    <n v="12167.65"/>
    <x v="2"/>
    <x v="1"/>
  </r>
  <r>
    <x v="3913"/>
    <n v="18"/>
    <x v="0"/>
    <n v="24.7"/>
    <n v="0"/>
    <x v="1"/>
    <x v="0"/>
    <x v="2"/>
    <n v="93462"/>
    <x v="0"/>
    <x v="1"/>
    <n v="4"/>
    <n v="0"/>
    <n v="12"/>
    <x v="0"/>
    <n v="10135.91"/>
    <x v="2"/>
    <x v="0"/>
  </r>
  <r>
    <x v="3914"/>
    <n v="31"/>
    <x v="1"/>
    <n v="31.3"/>
    <n v="0"/>
    <x v="1"/>
    <x v="3"/>
    <x v="9"/>
    <n v="100631"/>
    <x v="0"/>
    <x v="0"/>
    <n v="0"/>
    <n v="0"/>
    <n v="9"/>
    <x v="2"/>
    <n v="13403.91"/>
    <x v="1"/>
    <x v="1"/>
  </r>
  <r>
    <x v="3915"/>
    <n v="48"/>
    <x v="0"/>
    <n v="26.7"/>
    <n v="2"/>
    <x v="1"/>
    <x v="1"/>
    <x v="6"/>
    <n v="77310"/>
    <x v="0"/>
    <x v="2"/>
    <n v="4"/>
    <n v="0"/>
    <n v="3"/>
    <x v="3"/>
    <n v="20768.18"/>
    <x v="3"/>
    <x v="0"/>
  </r>
  <r>
    <x v="3916"/>
    <n v="52"/>
    <x v="0"/>
    <n v="30.3"/>
    <n v="0"/>
    <x v="1"/>
    <x v="4"/>
    <x v="7"/>
    <n v="49737"/>
    <x v="2"/>
    <x v="2"/>
    <n v="4"/>
    <n v="1"/>
    <n v="0"/>
    <x v="1"/>
    <n v="19615.91"/>
    <x v="3"/>
    <x v="1"/>
  </r>
  <r>
    <x v="3917"/>
    <n v="64"/>
    <x v="0"/>
    <n v="24.5"/>
    <n v="1"/>
    <x v="1"/>
    <x v="2"/>
    <x v="10"/>
    <n v="57868"/>
    <x v="0"/>
    <x v="0"/>
    <n v="4"/>
    <n v="0"/>
    <n v="1"/>
    <x v="1"/>
    <n v="15066.85"/>
    <x v="0"/>
    <x v="0"/>
  </r>
  <r>
    <x v="3918"/>
    <n v="31"/>
    <x v="0"/>
    <n v="28.2"/>
    <n v="2"/>
    <x v="1"/>
    <x v="1"/>
    <x v="0"/>
    <n v="60489"/>
    <x v="1"/>
    <x v="2"/>
    <n v="5"/>
    <n v="0"/>
    <n v="9"/>
    <x v="3"/>
    <n v="23654.42"/>
    <x v="1"/>
    <x v="0"/>
  </r>
  <r>
    <x v="3919"/>
    <n v="63"/>
    <x v="1"/>
    <n v="29.6"/>
    <n v="2"/>
    <x v="1"/>
    <x v="4"/>
    <x v="8"/>
    <n v="64091"/>
    <x v="1"/>
    <x v="3"/>
    <n v="12"/>
    <n v="0"/>
    <n v="14"/>
    <x v="2"/>
    <n v="28944.93"/>
    <x v="0"/>
    <x v="0"/>
  </r>
  <r>
    <x v="3920"/>
    <n v="56"/>
    <x v="1"/>
    <n v="33.299999999999997"/>
    <n v="1"/>
    <x v="1"/>
    <x v="1"/>
    <x v="4"/>
    <n v="80077"/>
    <x v="0"/>
    <x v="1"/>
    <n v="6"/>
    <n v="1"/>
    <n v="12"/>
    <x v="1"/>
    <n v="18578.52"/>
    <x v="0"/>
    <x v="1"/>
  </r>
  <r>
    <x v="3921"/>
    <n v="65"/>
    <x v="0"/>
    <n v="27.5"/>
    <n v="0"/>
    <x v="0"/>
    <x v="4"/>
    <x v="10"/>
    <n v="49704"/>
    <x v="0"/>
    <x v="2"/>
    <n v="11"/>
    <n v="0"/>
    <n v="2"/>
    <x v="3"/>
    <n v="37149.06"/>
    <x v="0"/>
    <x v="0"/>
  </r>
  <r>
    <x v="3922"/>
    <n v="60"/>
    <x v="0"/>
    <n v="27.5"/>
    <n v="2"/>
    <x v="1"/>
    <x v="0"/>
    <x v="9"/>
    <n v="82205"/>
    <x v="2"/>
    <x v="1"/>
    <n v="4"/>
    <n v="1"/>
    <n v="9"/>
    <x v="0"/>
    <n v="20793.07"/>
    <x v="0"/>
    <x v="0"/>
  </r>
  <r>
    <x v="3923"/>
    <n v="27"/>
    <x v="0"/>
    <n v="31.3"/>
    <n v="2"/>
    <x v="1"/>
    <x v="0"/>
    <x v="4"/>
    <n v="74111"/>
    <x v="1"/>
    <x v="1"/>
    <n v="6"/>
    <n v="0"/>
    <n v="10"/>
    <x v="1"/>
    <n v="11629.69"/>
    <x v="1"/>
    <x v="1"/>
  </r>
  <r>
    <x v="3924"/>
    <n v="40"/>
    <x v="0"/>
    <n v="33.200000000000003"/>
    <n v="0"/>
    <x v="1"/>
    <x v="1"/>
    <x v="3"/>
    <n v="18850"/>
    <x v="2"/>
    <x v="0"/>
    <n v="8"/>
    <n v="1"/>
    <n v="8"/>
    <x v="3"/>
    <n v="21747.35"/>
    <x v="4"/>
    <x v="1"/>
  </r>
  <r>
    <x v="3925"/>
    <n v="47"/>
    <x v="1"/>
    <n v="32.4"/>
    <n v="3"/>
    <x v="1"/>
    <x v="4"/>
    <x v="9"/>
    <n v="71086"/>
    <x v="2"/>
    <x v="1"/>
    <n v="3"/>
    <n v="0"/>
    <n v="11"/>
    <x v="2"/>
    <n v="22693.67"/>
    <x v="3"/>
    <x v="1"/>
  </r>
  <r>
    <x v="3926"/>
    <n v="49"/>
    <x v="0"/>
    <n v="34.9"/>
    <n v="1"/>
    <x v="1"/>
    <x v="3"/>
    <x v="1"/>
    <n v="57008"/>
    <x v="2"/>
    <x v="1"/>
    <n v="7"/>
    <n v="1"/>
    <n v="0"/>
    <x v="1"/>
    <n v="17994.22"/>
    <x v="3"/>
    <x v="1"/>
  </r>
  <r>
    <x v="3927"/>
    <n v="18"/>
    <x v="1"/>
    <n v="23.1"/>
    <n v="1"/>
    <x v="1"/>
    <x v="1"/>
    <x v="4"/>
    <n v="85795"/>
    <x v="0"/>
    <x v="0"/>
    <n v="5"/>
    <n v="0"/>
    <n v="14"/>
    <x v="1"/>
    <n v="9170.7999999999993"/>
    <x v="2"/>
    <x v="0"/>
  </r>
  <r>
    <x v="3928"/>
    <n v="57"/>
    <x v="1"/>
    <n v="23.6"/>
    <n v="3"/>
    <x v="1"/>
    <x v="2"/>
    <x v="6"/>
    <n v="80653"/>
    <x v="0"/>
    <x v="1"/>
    <n v="3"/>
    <n v="1"/>
    <n v="10"/>
    <x v="1"/>
    <n v="17359.740000000002"/>
    <x v="0"/>
    <x v="0"/>
  </r>
  <r>
    <x v="3929"/>
    <n v="20"/>
    <x v="1"/>
    <n v="21.8"/>
    <n v="1"/>
    <x v="1"/>
    <x v="2"/>
    <x v="10"/>
    <n v="59235"/>
    <x v="0"/>
    <x v="0"/>
    <n v="5"/>
    <n v="0"/>
    <n v="5"/>
    <x v="1"/>
    <n v="5902.85"/>
    <x v="2"/>
    <x v="0"/>
  </r>
  <r>
    <x v="3930"/>
    <n v="45"/>
    <x v="0"/>
    <n v="31.9"/>
    <n v="1"/>
    <x v="0"/>
    <x v="0"/>
    <x v="5"/>
    <n v="35832"/>
    <x v="0"/>
    <x v="1"/>
    <n v="6"/>
    <n v="0"/>
    <n v="10"/>
    <x v="1"/>
    <n v="27685.83"/>
    <x v="4"/>
    <x v="1"/>
  </r>
  <r>
    <x v="3931"/>
    <n v="49"/>
    <x v="1"/>
    <n v="30.2"/>
    <n v="2"/>
    <x v="1"/>
    <x v="4"/>
    <x v="2"/>
    <n v="54343"/>
    <x v="2"/>
    <x v="1"/>
    <n v="5"/>
    <n v="1"/>
    <n v="11"/>
    <x v="0"/>
    <n v="17660.39"/>
    <x v="3"/>
    <x v="1"/>
  </r>
  <r>
    <x v="3932"/>
    <n v="38"/>
    <x v="0"/>
    <n v="21.6"/>
    <n v="0"/>
    <x v="1"/>
    <x v="1"/>
    <x v="10"/>
    <n v="49512"/>
    <x v="0"/>
    <x v="0"/>
    <n v="6"/>
    <n v="1"/>
    <n v="7"/>
    <x v="3"/>
    <n v="20299.099999999999"/>
    <x v="4"/>
    <x v="0"/>
  </r>
  <r>
    <x v="3933"/>
    <n v="31"/>
    <x v="1"/>
    <n v="34.6"/>
    <n v="5"/>
    <x v="1"/>
    <x v="0"/>
    <x v="2"/>
    <n v="92575"/>
    <x v="1"/>
    <x v="1"/>
    <n v="5"/>
    <n v="0"/>
    <n v="2"/>
    <x v="0"/>
    <n v="10043.15"/>
    <x v="1"/>
    <x v="1"/>
  </r>
  <r>
    <x v="3934"/>
    <n v="33"/>
    <x v="1"/>
    <n v="29.7"/>
    <n v="4"/>
    <x v="1"/>
    <x v="1"/>
    <x v="3"/>
    <n v="58842"/>
    <x v="1"/>
    <x v="0"/>
    <n v="2"/>
    <n v="0"/>
    <n v="12"/>
    <x v="2"/>
    <n v="15985.03"/>
    <x v="1"/>
    <x v="0"/>
  </r>
  <r>
    <x v="3935"/>
    <n v="33"/>
    <x v="1"/>
    <n v="29.3"/>
    <n v="0"/>
    <x v="1"/>
    <x v="0"/>
    <x v="4"/>
    <n v="60183"/>
    <x v="0"/>
    <x v="0"/>
    <n v="0"/>
    <n v="1"/>
    <n v="4"/>
    <x v="1"/>
    <n v="9986.3799999999992"/>
    <x v="1"/>
    <x v="0"/>
  </r>
  <r>
    <x v="3936"/>
    <n v="61"/>
    <x v="1"/>
    <n v="30.2"/>
    <n v="1"/>
    <x v="1"/>
    <x v="3"/>
    <x v="7"/>
    <n v="67781"/>
    <x v="1"/>
    <x v="1"/>
    <n v="3"/>
    <n v="0"/>
    <n v="0"/>
    <x v="0"/>
    <n v="12651.15"/>
    <x v="0"/>
    <x v="1"/>
  </r>
  <r>
    <x v="3937"/>
    <n v="47"/>
    <x v="1"/>
    <n v="33"/>
    <n v="3"/>
    <x v="0"/>
    <x v="0"/>
    <x v="1"/>
    <n v="75006"/>
    <x v="1"/>
    <x v="2"/>
    <n v="5"/>
    <n v="0"/>
    <n v="11"/>
    <x v="1"/>
    <n v="28960.15"/>
    <x v="3"/>
    <x v="1"/>
  </r>
  <r>
    <x v="3938"/>
    <n v="62"/>
    <x v="1"/>
    <n v="24.6"/>
    <n v="0"/>
    <x v="1"/>
    <x v="0"/>
    <x v="10"/>
    <n v="76623"/>
    <x v="2"/>
    <x v="1"/>
    <n v="6"/>
    <n v="2"/>
    <n v="13"/>
    <x v="1"/>
    <n v="23725.5"/>
    <x v="0"/>
    <x v="0"/>
  </r>
  <r>
    <x v="3939"/>
    <n v="35"/>
    <x v="0"/>
    <n v="21"/>
    <n v="0"/>
    <x v="1"/>
    <x v="2"/>
    <x v="9"/>
    <n v="53868"/>
    <x v="0"/>
    <x v="0"/>
    <n v="3"/>
    <n v="0"/>
    <n v="3"/>
    <x v="1"/>
    <n v="7239.45"/>
    <x v="1"/>
    <x v="0"/>
  </r>
  <r>
    <x v="3940"/>
    <n v="40"/>
    <x v="1"/>
    <n v="28.8"/>
    <n v="0"/>
    <x v="1"/>
    <x v="4"/>
    <x v="9"/>
    <n v="62434"/>
    <x v="0"/>
    <x v="0"/>
    <n v="5"/>
    <n v="0"/>
    <n v="4"/>
    <x v="3"/>
    <n v="14350.5"/>
    <x v="4"/>
    <x v="0"/>
  </r>
  <r>
    <x v="3941"/>
    <n v="37"/>
    <x v="0"/>
    <n v="32.200000000000003"/>
    <n v="2"/>
    <x v="0"/>
    <x v="2"/>
    <x v="2"/>
    <n v="23090"/>
    <x v="0"/>
    <x v="1"/>
    <n v="5"/>
    <n v="1"/>
    <n v="4"/>
    <x v="3"/>
    <n v="33349.129999999997"/>
    <x v="4"/>
    <x v="1"/>
  </r>
  <r>
    <x v="3942"/>
    <n v="51"/>
    <x v="1"/>
    <n v="24.1"/>
    <n v="4"/>
    <x v="1"/>
    <x v="3"/>
    <x v="8"/>
    <n v="38382"/>
    <x v="0"/>
    <x v="1"/>
    <n v="4"/>
    <n v="1"/>
    <n v="11"/>
    <x v="0"/>
    <n v="17582.52"/>
    <x v="3"/>
    <x v="0"/>
  </r>
  <r>
    <x v="3943"/>
    <n v="37"/>
    <x v="0"/>
    <n v="31.3"/>
    <n v="2"/>
    <x v="0"/>
    <x v="0"/>
    <x v="6"/>
    <n v="94831"/>
    <x v="2"/>
    <x v="0"/>
    <n v="2"/>
    <n v="0"/>
    <n v="13"/>
    <x v="0"/>
    <n v="30400.15"/>
    <x v="4"/>
    <x v="1"/>
  </r>
  <r>
    <x v="3944"/>
    <n v="25"/>
    <x v="1"/>
    <n v="29"/>
    <n v="0"/>
    <x v="1"/>
    <x v="3"/>
    <x v="4"/>
    <n v="58735"/>
    <x v="1"/>
    <x v="1"/>
    <n v="3"/>
    <n v="1"/>
    <n v="4"/>
    <x v="0"/>
    <n v="8585.08"/>
    <x v="2"/>
    <x v="0"/>
  </r>
  <r>
    <x v="3945"/>
    <n v="44"/>
    <x v="1"/>
    <n v="28.7"/>
    <n v="1"/>
    <x v="0"/>
    <x v="0"/>
    <x v="1"/>
    <n v="64577"/>
    <x v="0"/>
    <x v="0"/>
    <n v="1"/>
    <n v="0"/>
    <n v="12"/>
    <x v="1"/>
    <n v="27113.200000000001"/>
    <x v="4"/>
    <x v="0"/>
  </r>
  <r>
    <x v="3946"/>
    <n v="47"/>
    <x v="0"/>
    <n v="33.1"/>
    <n v="1"/>
    <x v="0"/>
    <x v="2"/>
    <x v="6"/>
    <n v="47416"/>
    <x v="0"/>
    <x v="0"/>
    <n v="6"/>
    <n v="0"/>
    <n v="2"/>
    <x v="1"/>
    <n v="26138.75"/>
    <x v="3"/>
    <x v="1"/>
  </r>
  <r>
    <x v="3947"/>
    <n v="61"/>
    <x v="0"/>
    <n v="27.6"/>
    <n v="2"/>
    <x v="1"/>
    <x v="1"/>
    <x v="5"/>
    <n v="96101"/>
    <x v="0"/>
    <x v="0"/>
    <n v="8"/>
    <n v="0"/>
    <n v="12"/>
    <x v="0"/>
    <n v="11941.52"/>
    <x v="0"/>
    <x v="0"/>
  </r>
  <r>
    <x v="3948"/>
    <n v="60"/>
    <x v="0"/>
    <n v="30.7"/>
    <n v="0"/>
    <x v="0"/>
    <x v="2"/>
    <x v="9"/>
    <n v="18000"/>
    <x v="2"/>
    <x v="1"/>
    <n v="2"/>
    <n v="0"/>
    <n v="11"/>
    <x v="1"/>
    <n v="28560.03"/>
    <x v="0"/>
    <x v="1"/>
  </r>
  <r>
    <x v="3949"/>
    <n v="65"/>
    <x v="0"/>
    <n v="29.9"/>
    <n v="2"/>
    <x v="1"/>
    <x v="3"/>
    <x v="2"/>
    <n v="94395"/>
    <x v="2"/>
    <x v="2"/>
    <n v="5"/>
    <n v="0"/>
    <n v="4"/>
    <x v="1"/>
    <n v="22692.81"/>
    <x v="0"/>
    <x v="0"/>
  </r>
  <r>
    <x v="3950"/>
    <n v="40"/>
    <x v="1"/>
    <n v="22.4"/>
    <n v="3"/>
    <x v="1"/>
    <x v="2"/>
    <x v="9"/>
    <n v="109443"/>
    <x v="2"/>
    <x v="4"/>
    <n v="8"/>
    <n v="0"/>
    <n v="3"/>
    <x v="1"/>
    <n v="17785.89"/>
    <x v="4"/>
    <x v="0"/>
  </r>
  <r>
    <x v="3951"/>
    <n v="18"/>
    <x v="0"/>
    <n v="26.8"/>
    <n v="2"/>
    <x v="1"/>
    <x v="2"/>
    <x v="5"/>
    <n v="65085"/>
    <x v="1"/>
    <x v="1"/>
    <n v="1"/>
    <n v="0"/>
    <n v="11"/>
    <x v="1"/>
    <n v="8840.5400000000009"/>
    <x v="2"/>
    <x v="0"/>
  </r>
  <r>
    <x v="3952"/>
    <n v="32"/>
    <x v="0"/>
    <n v="21.1"/>
    <n v="4"/>
    <x v="1"/>
    <x v="3"/>
    <x v="3"/>
    <n v="19598"/>
    <x v="0"/>
    <x v="0"/>
    <n v="4"/>
    <n v="0"/>
    <n v="2"/>
    <x v="2"/>
    <n v="8932.59"/>
    <x v="1"/>
    <x v="0"/>
  </r>
  <r>
    <x v="3953"/>
    <n v="35"/>
    <x v="0"/>
    <n v="27.6"/>
    <n v="0"/>
    <x v="1"/>
    <x v="0"/>
    <x v="5"/>
    <n v="41482"/>
    <x v="2"/>
    <x v="1"/>
    <n v="5"/>
    <n v="0"/>
    <n v="3"/>
    <x v="3"/>
    <n v="24328.32"/>
    <x v="1"/>
    <x v="0"/>
  </r>
  <r>
    <x v="3954"/>
    <n v="37"/>
    <x v="0"/>
    <n v="16"/>
    <n v="2"/>
    <x v="1"/>
    <x v="3"/>
    <x v="7"/>
    <n v="60759"/>
    <x v="0"/>
    <x v="0"/>
    <n v="4"/>
    <n v="0"/>
    <n v="11"/>
    <x v="0"/>
    <n v="3496.79"/>
    <x v="4"/>
    <x v="2"/>
  </r>
  <r>
    <x v="3955"/>
    <n v="28"/>
    <x v="1"/>
    <n v="18.100000000000001"/>
    <n v="1"/>
    <x v="1"/>
    <x v="3"/>
    <x v="4"/>
    <n v="46794"/>
    <x v="2"/>
    <x v="2"/>
    <n v="8"/>
    <n v="1"/>
    <n v="5"/>
    <x v="0"/>
    <n v="20446.37"/>
    <x v="1"/>
    <x v="2"/>
  </r>
  <r>
    <x v="3956"/>
    <n v="32"/>
    <x v="0"/>
    <n v="24.8"/>
    <n v="1"/>
    <x v="1"/>
    <x v="0"/>
    <x v="3"/>
    <n v="42889"/>
    <x v="0"/>
    <x v="0"/>
    <n v="1"/>
    <n v="0"/>
    <n v="1"/>
    <x v="2"/>
    <n v="14594.59"/>
    <x v="1"/>
    <x v="0"/>
  </r>
  <r>
    <x v="3957"/>
    <n v="41"/>
    <x v="0"/>
    <n v="25"/>
    <n v="2"/>
    <x v="0"/>
    <x v="2"/>
    <x v="9"/>
    <n v="70667"/>
    <x v="2"/>
    <x v="1"/>
    <n v="4"/>
    <n v="0"/>
    <n v="10"/>
    <x v="1"/>
    <n v="31825.89"/>
    <x v="4"/>
    <x v="0"/>
  </r>
  <r>
    <x v="3958"/>
    <n v="30"/>
    <x v="1"/>
    <n v="32.5"/>
    <n v="1"/>
    <x v="1"/>
    <x v="0"/>
    <x v="10"/>
    <n v="52038"/>
    <x v="0"/>
    <x v="1"/>
    <n v="3"/>
    <n v="2"/>
    <n v="7"/>
    <x v="1"/>
    <n v="23504.85"/>
    <x v="1"/>
    <x v="1"/>
  </r>
  <r>
    <x v="3959"/>
    <n v="18"/>
    <x v="1"/>
    <n v="27.6"/>
    <n v="2"/>
    <x v="1"/>
    <x v="0"/>
    <x v="7"/>
    <n v="69780"/>
    <x v="0"/>
    <x v="0"/>
    <n v="2"/>
    <n v="0"/>
    <n v="1"/>
    <x v="0"/>
    <n v="3676.12"/>
    <x v="2"/>
    <x v="0"/>
  </r>
  <r>
    <x v="3960"/>
    <n v="26"/>
    <x v="1"/>
    <n v="29.1"/>
    <n v="5"/>
    <x v="1"/>
    <x v="1"/>
    <x v="7"/>
    <n v="82503"/>
    <x v="0"/>
    <x v="1"/>
    <n v="8"/>
    <n v="0"/>
    <n v="9"/>
    <x v="2"/>
    <n v="19614.8"/>
    <x v="1"/>
    <x v="0"/>
  </r>
  <r>
    <x v="3961"/>
    <n v="21"/>
    <x v="1"/>
    <n v="18.5"/>
    <n v="1"/>
    <x v="1"/>
    <x v="2"/>
    <x v="1"/>
    <n v="24812"/>
    <x v="2"/>
    <x v="0"/>
    <n v="2"/>
    <n v="1"/>
    <n v="0"/>
    <x v="0"/>
    <n v="14325.15"/>
    <x v="2"/>
    <x v="2"/>
  </r>
  <r>
    <x v="3962"/>
    <n v="47"/>
    <x v="0"/>
    <n v="26.4"/>
    <n v="3"/>
    <x v="1"/>
    <x v="4"/>
    <x v="2"/>
    <n v="58696"/>
    <x v="2"/>
    <x v="1"/>
    <n v="8"/>
    <n v="1"/>
    <n v="11"/>
    <x v="0"/>
    <n v="19016.669999999998"/>
    <x v="3"/>
    <x v="0"/>
  </r>
  <r>
    <x v="3963"/>
    <n v="52"/>
    <x v="1"/>
    <n v="34.1"/>
    <n v="3"/>
    <x v="1"/>
    <x v="3"/>
    <x v="4"/>
    <n v="81454"/>
    <x v="2"/>
    <x v="2"/>
    <n v="5"/>
    <n v="1"/>
    <n v="0"/>
    <x v="0"/>
    <n v="19304.75"/>
    <x v="3"/>
    <x v="1"/>
  </r>
  <r>
    <x v="3964"/>
    <n v="29"/>
    <x v="1"/>
    <n v="37.700000000000003"/>
    <n v="2"/>
    <x v="0"/>
    <x v="4"/>
    <x v="3"/>
    <n v="40259"/>
    <x v="1"/>
    <x v="2"/>
    <n v="6"/>
    <n v="0"/>
    <n v="1"/>
    <x v="1"/>
    <n v="30152.47"/>
    <x v="1"/>
    <x v="1"/>
  </r>
  <r>
    <x v="3965"/>
    <n v="34"/>
    <x v="0"/>
    <n v="29.6"/>
    <n v="2"/>
    <x v="1"/>
    <x v="1"/>
    <x v="2"/>
    <n v="63953"/>
    <x v="1"/>
    <x v="1"/>
    <n v="8"/>
    <n v="0"/>
    <n v="12"/>
    <x v="1"/>
    <n v="14594.67"/>
    <x v="1"/>
    <x v="0"/>
  </r>
  <r>
    <x v="3966"/>
    <n v="42"/>
    <x v="0"/>
    <n v="37.700000000000003"/>
    <n v="0"/>
    <x v="1"/>
    <x v="1"/>
    <x v="7"/>
    <n v="57855"/>
    <x v="1"/>
    <x v="0"/>
    <n v="6"/>
    <n v="1"/>
    <n v="13"/>
    <x v="0"/>
    <n v="10033.91"/>
    <x v="4"/>
    <x v="1"/>
  </r>
  <r>
    <x v="3967"/>
    <n v="51"/>
    <x v="0"/>
    <n v="23.7"/>
    <n v="1"/>
    <x v="0"/>
    <x v="0"/>
    <x v="4"/>
    <n v="32155"/>
    <x v="1"/>
    <x v="2"/>
    <n v="10"/>
    <n v="0"/>
    <n v="11"/>
    <x v="2"/>
    <n v="31035.5"/>
    <x v="3"/>
    <x v="0"/>
  </r>
  <r>
    <x v="3968"/>
    <n v="37"/>
    <x v="0"/>
    <n v="29.8"/>
    <n v="0"/>
    <x v="1"/>
    <x v="0"/>
    <x v="3"/>
    <n v="64461"/>
    <x v="2"/>
    <x v="1"/>
    <n v="2"/>
    <n v="0"/>
    <n v="14"/>
    <x v="3"/>
    <n v="18058.38"/>
    <x v="4"/>
    <x v="0"/>
  </r>
  <r>
    <x v="3969"/>
    <n v="40"/>
    <x v="0"/>
    <n v="31.9"/>
    <n v="2"/>
    <x v="1"/>
    <x v="4"/>
    <x v="1"/>
    <n v="63373"/>
    <x v="0"/>
    <x v="2"/>
    <n v="8"/>
    <n v="0"/>
    <n v="11"/>
    <x v="3"/>
    <n v="26808.560000000001"/>
    <x v="4"/>
    <x v="1"/>
  </r>
  <r>
    <x v="3970"/>
    <n v="39"/>
    <x v="1"/>
    <n v="36.9"/>
    <n v="0"/>
    <x v="0"/>
    <x v="0"/>
    <x v="6"/>
    <n v="44672"/>
    <x v="2"/>
    <x v="1"/>
    <n v="1"/>
    <n v="1"/>
    <n v="5"/>
    <x v="3"/>
    <n v="40079.94"/>
    <x v="4"/>
    <x v="1"/>
  </r>
  <r>
    <x v="3971"/>
    <n v="27"/>
    <x v="1"/>
    <n v="22.2"/>
    <n v="2"/>
    <x v="0"/>
    <x v="2"/>
    <x v="8"/>
    <n v="18000"/>
    <x v="1"/>
    <x v="1"/>
    <n v="5"/>
    <n v="0"/>
    <n v="8"/>
    <x v="0"/>
    <n v="25574.55"/>
    <x v="1"/>
    <x v="0"/>
  </r>
  <r>
    <x v="3972"/>
    <n v="43"/>
    <x v="0"/>
    <n v="21.3"/>
    <n v="0"/>
    <x v="0"/>
    <x v="3"/>
    <x v="1"/>
    <n v="124496"/>
    <x v="0"/>
    <x v="1"/>
    <n v="11"/>
    <n v="0"/>
    <n v="7"/>
    <x v="3"/>
    <n v="34227.89"/>
    <x v="4"/>
    <x v="0"/>
  </r>
  <r>
    <x v="3973"/>
    <n v="35"/>
    <x v="1"/>
    <n v="29.2"/>
    <n v="1"/>
    <x v="1"/>
    <x v="4"/>
    <x v="8"/>
    <n v="18000"/>
    <x v="1"/>
    <x v="0"/>
    <n v="1"/>
    <n v="0"/>
    <n v="7"/>
    <x v="1"/>
    <n v="7762.74"/>
    <x v="1"/>
    <x v="0"/>
  </r>
  <r>
    <x v="3974"/>
    <n v="65"/>
    <x v="0"/>
    <n v="29.4"/>
    <n v="1"/>
    <x v="1"/>
    <x v="0"/>
    <x v="2"/>
    <n v="49903"/>
    <x v="2"/>
    <x v="0"/>
    <n v="7"/>
    <n v="0"/>
    <n v="14"/>
    <x v="1"/>
    <n v="15024.05"/>
    <x v="0"/>
    <x v="0"/>
  </r>
  <r>
    <x v="3975"/>
    <n v="39"/>
    <x v="1"/>
    <n v="22.2"/>
    <n v="0"/>
    <x v="1"/>
    <x v="2"/>
    <x v="4"/>
    <n v="97274"/>
    <x v="0"/>
    <x v="1"/>
    <n v="3"/>
    <n v="0"/>
    <n v="3"/>
    <x v="1"/>
    <n v="10715.45"/>
    <x v="4"/>
    <x v="0"/>
  </r>
  <r>
    <x v="3976"/>
    <n v="27"/>
    <x v="1"/>
    <n v="32.799999999999997"/>
    <n v="2"/>
    <x v="1"/>
    <x v="3"/>
    <x v="4"/>
    <n v="80674"/>
    <x v="2"/>
    <x v="0"/>
    <n v="1"/>
    <n v="0"/>
    <n v="6"/>
    <x v="1"/>
    <n v="8582.25"/>
    <x v="1"/>
    <x v="1"/>
  </r>
  <r>
    <x v="3977"/>
    <n v="24"/>
    <x v="1"/>
    <n v="35"/>
    <n v="0"/>
    <x v="0"/>
    <x v="3"/>
    <x v="6"/>
    <n v="50273"/>
    <x v="0"/>
    <x v="1"/>
    <n v="9"/>
    <n v="0"/>
    <n v="3"/>
    <x v="0"/>
    <n v="26409.25"/>
    <x v="2"/>
    <x v="1"/>
  </r>
  <r>
    <x v="3978"/>
    <n v="26"/>
    <x v="1"/>
    <n v="35.700000000000003"/>
    <n v="2"/>
    <x v="1"/>
    <x v="1"/>
    <x v="10"/>
    <n v="94101"/>
    <x v="0"/>
    <x v="2"/>
    <n v="4"/>
    <n v="2"/>
    <n v="3"/>
    <x v="0"/>
    <n v="24229.11"/>
    <x v="1"/>
    <x v="1"/>
  </r>
  <r>
    <x v="3979"/>
    <n v="47"/>
    <x v="1"/>
    <n v="30"/>
    <n v="2"/>
    <x v="1"/>
    <x v="3"/>
    <x v="10"/>
    <n v="46408"/>
    <x v="0"/>
    <x v="0"/>
    <n v="3"/>
    <n v="1"/>
    <n v="12"/>
    <x v="1"/>
    <n v="13799.13"/>
    <x v="3"/>
    <x v="0"/>
  </r>
  <r>
    <x v="3980"/>
    <n v="26"/>
    <x v="0"/>
    <n v="21.9"/>
    <n v="2"/>
    <x v="1"/>
    <x v="0"/>
    <x v="6"/>
    <n v="58646"/>
    <x v="0"/>
    <x v="0"/>
    <n v="5"/>
    <n v="1"/>
    <n v="14"/>
    <x v="3"/>
    <n v="21171.7"/>
    <x v="1"/>
    <x v="0"/>
  </r>
  <r>
    <x v="3981"/>
    <n v="54"/>
    <x v="1"/>
    <n v="27.3"/>
    <n v="0"/>
    <x v="1"/>
    <x v="2"/>
    <x v="5"/>
    <n v="83220"/>
    <x v="0"/>
    <x v="1"/>
    <n v="2"/>
    <n v="2"/>
    <n v="14"/>
    <x v="0"/>
    <n v="23093.65"/>
    <x v="3"/>
    <x v="0"/>
  </r>
  <r>
    <x v="3982"/>
    <n v="65"/>
    <x v="1"/>
    <n v="32.200000000000003"/>
    <n v="2"/>
    <x v="1"/>
    <x v="0"/>
    <x v="4"/>
    <n v="105014"/>
    <x v="2"/>
    <x v="0"/>
    <n v="3"/>
    <n v="0"/>
    <n v="13"/>
    <x v="2"/>
    <n v="20503.72"/>
    <x v="0"/>
    <x v="1"/>
  </r>
  <r>
    <x v="3983"/>
    <n v="33"/>
    <x v="0"/>
    <n v="27.7"/>
    <n v="2"/>
    <x v="1"/>
    <x v="2"/>
    <x v="4"/>
    <n v="18000"/>
    <x v="0"/>
    <x v="0"/>
    <n v="3"/>
    <n v="0"/>
    <n v="2"/>
    <x v="3"/>
    <n v="18687.580000000002"/>
    <x v="1"/>
    <x v="0"/>
  </r>
  <r>
    <x v="3984"/>
    <n v="36"/>
    <x v="1"/>
    <n v="26.3"/>
    <n v="3"/>
    <x v="1"/>
    <x v="2"/>
    <x v="4"/>
    <n v="50373"/>
    <x v="1"/>
    <x v="0"/>
    <n v="6"/>
    <n v="0"/>
    <n v="11"/>
    <x v="0"/>
    <n v="8853"/>
    <x v="4"/>
    <x v="0"/>
  </r>
  <r>
    <x v="3985"/>
    <n v="23"/>
    <x v="0"/>
    <n v="32.4"/>
    <n v="4"/>
    <x v="1"/>
    <x v="3"/>
    <x v="1"/>
    <n v="48680"/>
    <x v="0"/>
    <x v="1"/>
    <n v="6"/>
    <n v="0"/>
    <n v="10"/>
    <x v="0"/>
    <n v="15473.87"/>
    <x v="2"/>
    <x v="1"/>
  </r>
  <r>
    <x v="3986"/>
    <n v="64"/>
    <x v="0"/>
    <n v="23"/>
    <n v="1"/>
    <x v="1"/>
    <x v="1"/>
    <x v="5"/>
    <n v="89748"/>
    <x v="0"/>
    <x v="0"/>
    <n v="2"/>
    <n v="1"/>
    <n v="12"/>
    <x v="2"/>
    <n v="19032.96"/>
    <x v="0"/>
    <x v="0"/>
  </r>
  <r>
    <x v="3987"/>
    <n v="56"/>
    <x v="1"/>
    <n v="26.9"/>
    <n v="1"/>
    <x v="1"/>
    <x v="0"/>
    <x v="3"/>
    <n v="70285"/>
    <x v="1"/>
    <x v="0"/>
    <n v="1"/>
    <n v="0"/>
    <n v="4"/>
    <x v="2"/>
    <n v="16871.29"/>
    <x v="0"/>
    <x v="0"/>
  </r>
  <r>
    <x v="3988"/>
    <n v="58"/>
    <x v="1"/>
    <n v="17.2"/>
    <n v="0"/>
    <x v="1"/>
    <x v="0"/>
    <x v="0"/>
    <n v="115207"/>
    <x v="0"/>
    <x v="0"/>
    <n v="3"/>
    <n v="0"/>
    <n v="7"/>
    <x v="1"/>
    <n v="9113.35"/>
    <x v="0"/>
    <x v="2"/>
  </r>
  <r>
    <x v="3989"/>
    <n v="24"/>
    <x v="1"/>
    <n v="22.6"/>
    <n v="2"/>
    <x v="1"/>
    <x v="2"/>
    <x v="7"/>
    <n v="79239"/>
    <x v="0"/>
    <x v="1"/>
    <n v="5"/>
    <n v="0"/>
    <n v="1"/>
    <x v="0"/>
    <n v="13031.69"/>
    <x v="2"/>
    <x v="0"/>
  </r>
  <r>
    <x v="3990"/>
    <n v="52"/>
    <x v="1"/>
    <n v="27.5"/>
    <n v="2"/>
    <x v="1"/>
    <x v="0"/>
    <x v="3"/>
    <n v="47656"/>
    <x v="1"/>
    <x v="1"/>
    <n v="3"/>
    <n v="0"/>
    <n v="13"/>
    <x v="1"/>
    <n v="14731.33"/>
    <x v="3"/>
    <x v="0"/>
  </r>
  <r>
    <x v="3991"/>
    <n v="24"/>
    <x v="1"/>
    <n v="32.4"/>
    <n v="1"/>
    <x v="0"/>
    <x v="2"/>
    <x v="7"/>
    <n v="125786"/>
    <x v="2"/>
    <x v="0"/>
    <n v="5"/>
    <n v="0"/>
    <n v="0"/>
    <x v="1"/>
    <n v="29263.68"/>
    <x v="2"/>
    <x v="1"/>
  </r>
  <r>
    <x v="3992"/>
    <n v="62"/>
    <x v="1"/>
    <n v="35.5"/>
    <n v="2"/>
    <x v="0"/>
    <x v="0"/>
    <x v="7"/>
    <n v="23738"/>
    <x v="1"/>
    <x v="2"/>
    <n v="4"/>
    <n v="0"/>
    <n v="11"/>
    <x v="0"/>
    <n v="29132.05"/>
    <x v="0"/>
    <x v="1"/>
  </r>
  <r>
    <x v="3993"/>
    <n v="21"/>
    <x v="1"/>
    <n v="22.9"/>
    <n v="1"/>
    <x v="1"/>
    <x v="4"/>
    <x v="3"/>
    <n v="32350"/>
    <x v="2"/>
    <x v="1"/>
    <n v="3"/>
    <n v="0"/>
    <n v="8"/>
    <x v="0"/>
    <n v="6443.39"/>
    <x v="2"/>
    <x v="0"/>
  </r>
  <r>
    <x v="3994"/>
    <n v="49"/>
    <x v="0"/>
    <n v="27.9"/>
    <n v="1"/>
    <x v="1"/>
    <x v="1"/>
    <x v="7"/>
    <n v="57654"/>
    <x v="0"/>
    <x v="0"/>
    <n v="1"/>
    <n v="1"/>
    <n v="9"/>
    <x v="2"/>
    <n v="14541.85"/>
    <x v="3"/>
    <x v="0"/>
  </r>
  <r>
    <x v="3995"/>
    <n v="64"/>
    <x v="0"/>
    <n v="21.3"/>
    <n v="2"/>
    <x v="0"/>
    <x v="4"/>
    <x v="10"/>
    <n v="70675"/>
    <x v="1"/>
    <x v="0"/>
    <n v="5"/>
    <n v="0"/>
    <n v="0"/>
    <x v="3"/>
    <n v="31165.89"/>
    <x v="0"/>
    <x v="0"/>
  </r>
  <r>
    <x v="3996"/>
    <n v="26"/>
    <x v="0"/>
    <n v="28.5"/>
    <n v="3"/>
    <x v="1"/>
    <x v="3"/>
    <x v="3"/>
    <n v="61019"/>
    <x v="0"/>
    <x v="2"/>
    <n v="8"/>
    <n v="1"/>
    <n v="4"/>
    <x v="1"/>
    <n v="16496.61"/>
    <x v="1"/>
    <x v="0"/>
  </r>
  <r>
    <x v="3997"/>
    <n v="22"/>
    <x v="1"/>
    <n v="31.1"/>
    <n v="0"/>
    <x v="1"/>
    <x v="0"/>
    <x v="9"/>
    <n v="59050"/>
    <x v="0"/>
    <x v="0"/>
    <n v="2"/>
    <n v="0"/>
    <n v="6"/>
    <x v="0"/>
    <n v="5732.63"/>
    <x v="2"/>
    <x v="1"/>
  </r>
  <r>
    <x v="3998"/>
    <n v="26"/>
    <x v="1"/>
    <n v="29.8"/>
    <n v="1"/>
    <x v="1"/>
    <x v="3"/>
    <x v="9"/>
    <n v="71443"/>
    <x v="1"/>
    <x v="0"/>
    <n v="1"/>
    <n v="1"/>
    <n v="2"/>
    <x v="1"/>
    <n v="11437.53"/>
    <x v="1"/>
    <x v="0"/>
  </r>
  <r>
    <x v="3999"/>
    <n v="62"/>
    <x v="0"/>
    <n v="25.9"/>
    <n v="1"/>
    <x v="0"/>
    <x v="0"/>
    <x v="6"/>
    <n v="73361"/>
    <x v="1"/>
    <x v="1"/>
    <n v="3"/>
    <n v="0"/>
    <n v="5"/>
    <x v="1"/>
    <n v="27083.95"/>
    <x v="0"/>
    <x v="0"/>
  </r>
  <r>
    <x v="4000"/>
    <n v="55"/>
    <x v="1"/>
    <n v="30.3"/>
    <n v="2"/>
    <x v="1"/>
    <x v="4"/>
    <x v="3"/>
    <n v="18000"/>
    <x v="2"/>
    <x v="2"/>
    <n v="5"/>
    <n v="1"/>
    <n v="14"/>
    <x v="1"/>
    <n v="22564.35"/>
    <x v="3"/>
    <x v="1"/>
  </r>
  <r>
    <x v="4001"/>
    <n v="56"/>
    <x v="0"/>
    <n v="34.200000000000003"/>
    <n v="2"/>
    <x v="1"/>
    <x v="2"/>
    <x v="7"/>
    <n v="83139"/>
    <x v="2"/>
    <x v="0"/>
    <n v="2"/>
    <n v="1"/>
    <n v="7"/>
    <x v="2"/>
    <n v="17645.18"/>
    <x v="0"/>
    <x v="1"/>
  </r>
  <r>
    <x v="4002"/>
    <n v="29"/>
    <x v="1"/>
    <n v="30.6"/>
    <n v="2"/>
    <x v="1"/>
    <x v="2"/>
    <x v="5"/>
    <n v="68716"/>
    <x v="1"/>
    <x v="0"/>
    <n v="6"/>
    <n v="0"/>
    <n v="0"/>
    <x v="1"/>
    <n v="7969.97"/>
    <x v="1"/>
    <x v="1"/>
  </r>
  <r>
    <x v="4003"/>
    <n v="48"/>
    <x v="1"/>
    <n v="29.7"/>
    <n v="2"/>
    <x v="0"/>
    <x v="2"/>
    <x v="9"/>
    <n v="63814"/>
    <x v="0"/>
    <x v="0"/>
    <n v="4"/>
    <n v="1"/>
    <n v="2"/>
    <x v="0"/>
    <n v="27341.200000000001"/>
    <x v="3"/>
    <x v="0"/>
  </r>
  <r>
    <x v="4004"/>
    <n v="22"/>
    <x v="1"/>
    <n v="29.6"/>
    <n v="1"/>
    <x v="0"/>
    <x v="1"/>
    <x v="7"/>
    <n v="45928"/>
    <x v="0"/>
    <x v="0"/>
    <n v="2"/>
    <n v="0"/>
    <n v="7"/>
    <x v="0"/>
    <n v="18992.53"/>
    <x v="2"/>
    <x v="0"/>
  </r>
  <r>
    <x v="4005"/>
    <n v="37"/>
    <x v="1"/>
    <n v="31.4"/>
    <n v="0"/>
    <x v="1"/>
    <x v="1"/>
    <x v="1"/>
    <n v="71251"/>
    <x v="0"/>
    <x v="4"/>
    <n v="6"/>
    <n v="0"/>
    <n v="6"/>
    <x v="2"/>
    <n v="18656.86"/>
    <x v="4"/>
    <x v="1"/>
  </r>
  <r>
    <x v="4006"/>
    <n v="32"/>
    <x v="0"/>
    <n v="24"/>
    <n v="2"/>
    <x v="0"/>
    <x v="3"/>
    <x v="8"/>
    <n v="67588"/>
    <x v="0"/>
    <x v="2"/>
    <n v="8"/>
    <n v="0"/>
    <n v="2"/>
    <x v="1"/>
    <n v="33432.879999999997"/>
    <x v="1"/>
    <x v="0"/>
  </r>
  <r>
    <x v="4007"/>
    <n v="40"/>
    <x v="1"/>
    <n v="30.4"/>
    <n v="1"/>
    <x v="1"/>
    <x v="0"/>
    <x v="4"/>
    <n v="70031"/>
    <x v="0"/>
    <x v="1"/>
    <n v="5"/>
    <n v="0"/>
    <n v="6"/>
    <x v="2"/>
    <n v="13390.09"/>
    <x v="4"/>
    <x v="1"/>
  </r>
  <r>
    <x v="4008"/>
    <n v="27"/>
    <x v="1"/>
    <n v="25.3"/>
    <n v="2"/>
    <x v="1"/>
    <x v="3"/>
    <x v="9"/>
    <n v="104084"/>
    <x v="0"/>
    <x v="0"/>
    <n v="4"/>
    <n v="0"/>
    <n v="0"/>
    <x v="0"/>
    <n v="6926.95"/>
    <x v="1"/>
    <x v="0"/>
  </r>
  <r>
    <x v="4009"/>
    <n v="47"/>
    <x v="1"/>
    <n v="17.399999999999999"/>
    <n v="2"/>
    <x v="1"/>
    <x v="0"/>
    <x v="9"/>
    <n v="79765"/>
    <x v="0"/>
    <x v="0"/>
    <n v="5"/>
    <n v="0"/>
    <n v="7"/>
    <x v="1"/>
    <n v="12264.7"/>
    <x v="3"/>
    <x v="2"/>
  </r>
  <r>
    <x v="4010"/>
    <n v="27"/>
    <x v="1"/>
    <n v="28.9"/>
    <n v="1"/>
    <x v="0"/>
    <x v="3"/>
    <x v="0"/>
    <n v="60664"/>
    <x v="2"/>
    <x v="1"/>
    <n v="4"/>
    <n v="1"/>
    <n v="14"/>
    <x v="0"/>
    <n v="26648.66"/>
    <x v="1"/>
    <x v="0"/>
  </r>
  <r>
    <x v="4011"/>
    <n v="46"/>
    <x v="1"/>
    <n v="26.4"/>
    <n v="3"/>
    <x v="0"/>
    <x v="2"/>
    <x v="3"/>
    <n v="53441"/>
    <x v="0"/>
    <x v="0"/>
    <n v="1"/>
    <n v="0"/>
    <n v="10"/>
    <x v="0"/>
    <n v="20969.05"/>
    <x v="3"/>
    <x v="0"/>
  </r>
  <r>
    <x v="4012"/>
    <n v="39"/>
    <x v="0"/>
    <n v="26.2"/>
    <n v="0"/>
    <x v="1"/>
    <x v="3"/>
    <x v="9"/>
    <n v="94241"/>
    <x v="0"/>
    <x v="0"/>
    <n v="3"/>
    <n v="1"/>
    <n v="11"/>
    <x v="0"/>
    <n v="11714.81"/>
    <x v="4"/>
    <x v="0"/>
  </r>
  <r>
    <x v="4013"/>
    <n v="64"/>
    <x v="1"/>
    <n v="35.1"/>
    <n v="0"/>
    <x v="1"/>
    <x v="3"/>
    <x v="1"/>
    <n v="80376"/>
    <x v="1"/>
    <x v="0"/>
    <n v="7"/>
    <n v="0"/>
    <n v="5"/>
    <x v="0"/>
    <n v="13060.92"/>
    <x v="0"/>
    <x v="1"/>
  </r>
  <r>
    <x v="4014"/>
    <n v="46"/>
    <x v="1"/>
    <n v="31.8"/>
    <n v="1"/>
    <x v="1"/>
    <x v="4"/>
    <x v="3"/>
    <n v="26068"/>
    <x v="1"/>
    <x v="0"/>
    <n v="3"/>
    <n v="0"/>
    <n v="14"/>
    <x v="2"/>
    <n v="12005.62"/>
    <x v="3"/>
    <x v="1"/>
  </r>
  <r>
    <x v="4015"/>
    <n v="43"/>
    <x v="1"/>
    <n v="26.1"/>
    <n v="0"/>
    <x v="1"/>
    <x v="0"/>
    <x v="5"/>
    <n v="47934"/>
    <x v="0"/>
    <x v="1"/>
    <n v="7"/>
    <n v="0"/>
    <n v="8"/>
    <x v="0"/>
    <n v="12166.93"/>
    <x v="4"/>
    <x v="0"/>
  </r>
  <r>
    <x v="4016"/>
    <n v="46"/>
    <x v="0"/>
    <n v="25.5"/>
    <n v="1"/>
    <x v="1"/>
    <x v="3"/>
    <x v="5"/>
    <n v="66863"/>
    <x v="1"/>
    <x v="1"/>
    <n v="5"/>
    <n v="1"/>
    <n v="11"/>
    <x v="2"/>
    <n v="16190.11"/>
    <x v="3"/>
    <x v="0"/>
  </r>
  <r>
    <x v="4017"/>
    <n v="51"/>
    <x v="0"/>
    <n v="31.3"/>
    <n v="1"/>
    <x v="1"/>
    <x v="4"/>
    <x v="3"/>
    <n v="97163"/>
    <x v="2"/>
    <x v="0"/>
    <n v="7"/>
    <n v="0"/>
    <n v="5"/>
    <x v="1"/>
    <n v="15906.29"/>
    <x v="3"/>
    <x v="1"/>
  </r>
  <r>
    <x v="4018"/>
    <n v="43"/>
    <x v="0"/>
    <n v="29.7"/>
    <n v="1"/>
    <x v="1"/>
    <x v="3"/>
    <x v="9"/>
    <n v="71269"/>
    <x v="0"/>
    <x v="0"/>
    <n v="7"/>
    <n v="1"/>
    <n v="5"/>
    <x v="2"/>
    <n v="20970.98"/>
    <x v="4"/>
    <x v="0"/>
  </r>
  <r>
    <x v="4019"/>
    <n v="39"/>
    <x v="1"/>
    <n v="31.6"/>
    <n v="0"/>
    <x v="0"/>
    <x v="0"/>
    <x v="5"/>
    <n v="39606"/>
    <x v="0"/>
    <x v="1"/>
    <n v="8"/>
    <n v="1"/>
    <n v="9"/>
    <x v="2"/>
    <n v="37779.29"/>
    <x v="4"/>
    <x v="1"/>
  </r>
  <r>
    <x v="4020"/>
    <n v="29"/>
    <x v="0"/>
    <n v="34.5"/>
    <n v="2"/>
    <x v="1"/>
    <x v="3"/>
    <x v="0"/>
    <n v="54611"/>
    <x v="0"/>
    <x v="1"/>
    <n v="8"/>
    <n v="0"/>
    <n v="4"/>
    <x v="2"/>
    <n v="15967.26"/>
    <x v="1"/>
    <x v="1"/>
  </r>
  <r>
    <x v="4021"/>
    <n v="52"/>
    <x v="1"/>
    <n v="26.7"/>
    <n v="2"/>
    <x v="1"/>
    <x v="4"/>
    <x v="1"/>
    <n v="46718"/>
    <x v="2"/>
    <x v="2"/>
    <n v="8"/>
    <n v="1"/>
    <n v="0"/>
    <x v="0"/>
    <n v="21250.65"/>
    <x v="3"/>
    <x v="0"/>
  </r>
  <r>
    <x v="4022"/>
    <n v="57"/>
    <x v="0"/>
    <n v="21.6"/>
    <n v="2"/>
    <x v="1"/>
    <x v="1"/>
    <x v="1"/>
    <n v="56484"/>
    <x v="1"/>
    <x v="1"/>
    <n v="2"/>
    <n v="0"/>
    <n v="5"/>
    <x v="1"/>
    <n v="14864.63"/>
    <x v="0"/>
    <x v="0"/>
  </r>
  <r>
    <x v="4023"/>
    <n v="33"/>
    <x v="0"/>
    <n v="27.5"/>
    <n v="1"/>
    <x v="0"/>
    <x v="1"/>
    <x v="2"/>
    <n v="76055"/>
    <x v="0"/>
    <x v="1"/>
    <n v="8"/>
    <n v="1"/>
    <n v="14"/>
    <x v="0"/>
    <n v="30744.84"/>
    <x v="1"/>
    <x v="0"/>
  </r>
  <r>
    <x v="4024"/>
    <n v="36"/>
    <x v="0"/>
    <n v="33.700000000000003"/>
    <n v="5"/>
    <x v="0"/>
    <x v="1"/>
    <x v="8"/>
    <n v="89630"/>
    <x v="0"/>
    <x v="0"/>
    <n v="5"/>
    <n v="1"/>
    <n v="12"/>
    <x v="0"/>
    <n v="27464.43"/>
    <x v="4"/>
    <x v="1"/>
  </r>
  <r>
    <x v="4025"/>
    <n v="63"/>
    <x v="1"/>
    <n v="26.8"/>
    <n v="1"/>
    <x v="1"/>
    <x v="2"/>
    <x v="6"/>
    <n v="113781"/>
    <x v="0"/>
    <x v="0"/>
    <n v="7"/>
    <n v="0"/>
    <n v="2"/>
    <x v="0"/>
    <n v="12734.76"/>
    <x v="0"/>
    <x v="0"/>
  </r>
  <r>
    <x v="4026"/>
    <n v="65"/>
    <x v="0"/>
    <n v="24"/>
    <n v="0"/>
    <x v="1"/>
    <x v="2"/>
    <x v="4"/>
    <n v="88323"/>
    <x v="2"/>
    <x v="0"/>
    <n v="3"/>
    <n v="0"/>
    <n v="4"/>
    <x v="1"/>
    <n v="8770.08"/>
    <x v="0"/>
    <x v="0"/>
  </r>
  <r>
    <x v="4027"/>
    <n v="57"/>
    <x v="0"/>
    <n v="28.6"/>
    <n v="1"/>
    <x v="1"/>
    <x v="3"/>
    <x v="0"/>
    <n v="32100"/>
    <x v="2"/>
    <x v="2"/>
    <n v="2"/>
    <n v="1"/>
    <n v="9"/>
    <x v="1"/>
    <n v="22555.67"/>
    <x v="0"/>
    <x v="0"/>
  </r>
  <r>
    <x v="4028"/>
    <n v="30"/>
    <x v="0"/>
    <n v="24.5"/>
    <n v="2"/>
    <x v="0"/>
    <x v="3"/>
    <x v="10"/>
    <n v="97791"/>
    <x v="2"/>
    <x v="0"/>
    <n v="7"/>
    <n v="0"/>
    <n v="9"/>
    <x v="2"/>
    <n v="26503.73"/>
    <x v="1"/>
    <x v="0"/>
  </r>
  <r>
    <x v="4029"/>
    <n v="18"/>
    <x v="0"/>
    <n v="34.799999999999997"/>
    <n v="2"/>
    <x v="0"/>
    <x v="2"/>
    <x v="4"/>
    <n v="68793"/>
    <x v="0"/>
    <x v="1"/>
    <n v="4"/>
    <n v="0"/>
    <n v="4"/>
    <x v="0"/>
    <n v="31377.72"/>
    <x v="2"/>
    <x v="1"/>
  </r>
  <r>
    <x v="4030"/>
    <n v="42"/>
    <x v="1"/>
    <n v="32.200000000000003"/>
    <n v="4"/>
    <x v="1"/>
    <x v="0"/>
    <x v="2"/>
    <n v="98572"/>
    <x v="0"/>
    <x v="1"/>
    <n v="4"/>
    <n v="0"/>
    <n v="13"/>
    <x v="1"/>
    <n v="15870.25"/>
    <x v="4"/>
    <x v="1"/>
  </r>
  <r>
    <x v="4031"/>
    <n v="44"/>
    <x v="1"/>
    <n v="35.1"/>
    <n v="2"/>
    <x v="0"/>
    <x v="0"/>
    <x v="10"/>
    <n v="53587"/>
    <x v="2"/>
    <x v="1"/>
    <n v="4"/>
    <n v="0"/>
    <n v="7"/>
    <x v="1"/>
    <n v="31014.17"/>
    <x v="4"/>
    <x v="1"/>
  </r>
  <r>
    <x v="4032"/>
    <n v="31"/>
    <x v="0"/>
    <n v="26.5"/>
    <n v="0"/>
    <x v="1"/>
    <x v="1"/>
    <x v="4"/>
    <n v="79237"/>
    <x v="0"/>
    <x v="0"/>
    <n v="0"/>
    <n v="0"/>
    <n v="7"/>
    <x v="0"/>
    <n v="8277.39"/>
    <x v="1"/>
    <x v="0"/>
  </r>
  <r>
    <x v="4033"/>
    <n v="35"/>
    <x v="1"/>
    <n v="23.6"/>
    <n v="0"/>
    <x v="1"/>
    <x v="2"/>
    <x v="6"/>
    <n v="79542"/>
    <x v="0"/>
    <x v="2"/>
    <n v="11"/>
    <n v="1"/>
    <n v="6"/>
    <x v="0"/>
    <n v="17130.38"/>
    <x v="1"/>
    <x v="0"/>
  </r>
  <r>
    <x v="4034"/>
    <n v="31"/>
    <x v="1"/>
    <n v="22.1"/>
    <n v="0"/>
    <x v="0"/>
    <x v="0"/>
    <x v="8"/>
    <n v="51080"/>
    <x v="2"/>
    <x v="1"/>
    <n v="4"/>
    <n v="0"/>
    <n v="14"/>
    <x v="1"/>
    <n v="28164.27"/>
    <x v="1"/>
    <x v="0"/>
  </r>
  <r>
    <x v="4035"/>
    <n v="28"/>
    <x v="1"/>
    <n v="31.4"/>
    <n v="2"/>
    <x v="1"/>
    <x v="3"/>
    <x v="1"/>
    <n v="71496"/>
    <x v="1"/>
    <x v="0"/>
    <n v="5"/>
    <n v="0"/>
    <n v="11"/>
    <x v="3"/>
    <n v="11603.97"/>
    <x v="1"/>
    <x v="1"/>
  </r>
  <r>
    <x v="4036"/>
    <n v="39"/>
    <x v="0"/>
    <n v="26.7"/>
    <n v="2"/>
    <x v="0"/>
    <x v="3"/>
    <x v="9"/>
    <n v="62886"/>
    <x v="2"/>
    <x v="0"/>
    <n v="3"/>
    <n v="0"/>
    <n v="2"/>
    <x v="3"/>
    <n v="34398.410000000003"/>
    <x v="4"/>
    <x v="0"/>
  </r>
  <r>
    <x v="4037"/>
    <n v="35"/>
    <x v="1"/>
    <n v="26"/>
    <n v="2"/>
    <x v="0"/>
    <x v="3"/>
    <x v="7"/>
    <n v="42249"/>
    <x v="0"/>
    <x v="2"/>
    <n v="7"/>
    <n v="0"/>
    <n v="0"/>
    <x v="1"/>
    <n v="29064.74"/>
    <x v="1"/>
    <x v="0"/>
  </r>
  <r>
    <x v="4038"/>
    <n v="40"/>
    <x v="1"/>
    <n v="19.2"/>
    <n v="0"/>
    <x v="1"/>
    <x v="4"/>
    <x v="0"/>
    <n v="83567"/>
    <x v="0"/>
    <x v="0"/>
    <n v="6"/>
    <n v="0"/>
    <n v="3"/>
    <x v="0"/>
    <n v="7511.93"/>
    <x v="4"/>
    <x v="2"/>
  </r>
  <r>
    <x v="4039"/>
    <n v="25"/>
    <x v="0"/>
    <n v="39.799999999999997"/>
    <n v="2"/>
    <x v="0"/>
    <x v="1"/>
    <x v="6"/>
    <n v="65716"/>
    <x v="0"/>
    <x v="1"/>
    <n v="4"/>
    <n v="1"/>
    <n v="4"/>
    <x v="0"/>
    <n v="26461.02"/>
    <x v="2"/>
    <x v="1"/>
  </r>
  <r>
    <x v="4040"/>
    <n v="25"/>
    <x v="0"/>
    <n v="30.4"/>
    <n v="2"/>
    <x v="1"/>
    <x v="3"/>
    <x v="1"/>
    <n v="37487"/>
    <x v="2"/>
    <x v="1"/>
    <n v="4"/>
    <n v="0"/>
    <n v="13"/>
    <x v="1"/>
    <n v="10214.19"/>
    <x v="2"/>
    <x v="1"/>
  </r>
  <r>
    <x v="4041"/>
    <n v="42"/>
    <x v="0"/>
    <n v="30.1"/>
    <n v="2"/>
    <x v="0"/>
    <x v="0"/>
    <x v="9"/>
    <n v="117222"/>
    <x v="0"/>
    <x v="0"/>
    <n v="6"/>
    <n v="1"/>
    <n v="2"/>
    <x v="1"/>
    <n v="30006.36"/>
    <x v="4"/>
    <x v="1"/>
  </r>
  <r>
    <x v="4042"/>
    <n v="26"/>
    <x v="0"/>
    <n v="28.3"/>
    <n v="2"/>
    <x v="1"/>
    <x v="3"/>
    <x v="10"/>
    <n v="51349"/>
    <x v="0"/>
    <x v="1"/>
    <n v="1"/>
    <n v="1"/>
    <n v="9"/>
    <x v="0"/>
    <n v="14096.46"/>
    <x v="1"/>
    <x v="0"/>
  </r>
  <r>
    <x v="4043"/>
    <n v="53"/>
    <x v="1"/>
    <n v="38.9"/>
    <n v="0"/>
    <x v="1"/>
    <x v="1"/>
    <x v="7"/>
    <n v="35273"/>
    <x v="2"/>
    <x v="1"/>
    <n v="6"/>
    <n v="0"/>
    <n v="0"/>
    <x v="3"/>
    <n v="24810.19"/>
    <x v="3"/>
    <x v="1"/>
  </r>
  <r>
    <x v="4044"/>
    <n v="19"/>
    <x v="0"/>
    <n v="28"/>
    <n v="2"/>
    <x v="1"/>
    <x v="1"/>
    <x v="7"/>
    <n v="89930"/>
    <x v="0"/>
    <x v="1"/>
    <n v="7"/>
    <n v="0"/>
    <n v="9"/>
    <x v="1"/>
    <n v="8423.8700000000008"/>
    <x v="2"/>
    <x v="0"/>
  </r>
  <r>
    <x v="4045"/>
    <n v="50"/>
    <x v="0"/>
    <n v="23.2"/>
    <n v="1"/>
    <x v="1"/>
    <x v="0"/>
    <x v="4"/>
    <n v="66110"/>
    <x v="2"/>
    <x v="2"/>
    <n v="5"/>
    <n v="1"/>
    <n v="8"/>
    <x v="0"/>
    <n v="20789.919999999998"/>
    <x v="3"/>
    <x v="0"/>
  </r>
  <r>
    <x v="4046"/>
    <n v="37"/>
    <x v="1"/>
    <n v="22.6"/>
    <n v="3"/>
    <x v="0"/>
    <x v="2"/>
    <x v="2"/>
    <n v="84797"/>
    <x v="2"/>
    <x v="2"/>
    <n v="8"/>
    <n v="0"/>
    <n v="6"/>
    <x v="2"/>
    <n v="31701.81"/>
    <x v="4"/>
    <x v="0"/>
  </r>
  <r>
    <x v="4047"/>
    <n v="49"/>
    <x v="0"/>
    <n v="30.4"/>
    <n v="3"/>
    <x v="1"/>
    <x v="2"/>
    <x v="5"/>
    <n v="47174"/>
    <x v="2"/>
    <x v="0"/>
    <n v="7"/>
    <n v="0"/>
    <n v="2"/>
    <x v="3"/>
    <n v="26277.200000000001"/>
    <x v="3"/>
    <x v="1"/>
  </r>
  <r>
    <x v="4048"/>
    <n v="44"/>
    <x v="1"/>
    <n v="29.4"/>
    <n v="1"/>
    <x v="1"/>
    <x v="3"/>
    <x v="0"/>
    <n v="50345"/>
    <x v="0"/>
    <x v="1"/>
    <n v="7"/>
    <n v="0"/>
    <n v="9"/>
    <x v="2"/>
    <n v="18225.29"/>
    <x v="4"/>
    <x v="0"/>
  </r>
  <r>
    <x v="4049"/>
    <n v="37"/>
    <x v="0"/>
    <n v="31.7"/>
    <n v="5"/>
    <x v="1"/>
    <x v="2"/>
    <x v="0"/>
    <n v="25546"/>
    <x v="0"/>
    <x v="1"/>
    <n v="4"/>
    <n v="0"/>
    <n v="3"/>
    <x v="2"/>
    <n v="20334.23"/>
    <x v="4"/>
    <x v="1"/>
  </r>
  <r>
    <x v="4050"/>
    <n v="32"/>
    <x v="0"/>
    <n v="21"/>
    <n v="2"/>
    <x v="1"/>
    <x v="3"/>
    <x v="4"/>
    <n v="39429"/>
    <x v="0"/>
    <x v="2"/>
    <n v="7"/>
    <n v="1"/>
    <n v="2"/>
    <x v="0"/>
    <n v="15900.42"/>
    <x v="1"/>
    <x v="0"/>
  </r>
  <r>
    <x v="4051"/>
    <n v="24"/>
    <x v="1"/>
    <n v="29.5"/>
    <n v="2"/>
    <x v="1"/>
    <x v="1"/>
    <x v="5"/>
    <n v="69679"/>
    <x v="0"/>
    <x v="1"/>
    <n v="8"/>
    <n v="1"/>
    <n v="7"/>
    <x v="1"/>
    <n v="14746.82"/>
    <x v="2"/>
    <x v="0"/>
  </r>
  <r>
    <x v="4052"/>
    <n v="23"/>
    <x v="1"/>
    <n v="39.4"/>
    <n v="4"/>
    <x v="1"/>
    <x v="0"/>
    <x v="4"/>
    <n v="73175"/>
    <x v="2"/>
    <x v="0"/>
    <n v="5"/>
    <n v="0"/>
    <n v="10"/>
    <x v="0"/>
    <n v="9905.5400000000009"/>
    <x v="2"/>
    <x v="1"/>
  </r>
  <r>
    <x v="4053"/>
    <n v="24"/>
    <x v="1"/>
    <n v="24.1"/>
    <n v="1"/>
    <x v="0"/>
    <x v="4"/>
    <x v="6"/>
    <n v="76421"/>
    <x v="1"/>
    <x v="1"/>
    <n v="4"/>
    <n v="0"/>
    <n v="1"/>
    <x v="0"/>
    <n v="30665.11"/>
    <x v="2"/>
    <x v="0"/>
  </r>
  <r>
    <x v="4054"/>
    <n v="34"/>
    <x v="0"/>
    <n v="23.3"/>
    <n v="1"/>
    <x v="0"/>
    <x v="3"/>
    <x v="10"/>
    <n v="24232"/>
    <x v="2"/>
    <x v="2"/>
    <n v="6"/>
    <n v="0"/>
    <n v="7"/>
    <x v="0"/>
    <n v="32403.14"/>
    <x v="1"/>
    <x v="0"/>
  </r>
  <r>
    <x v="4055"/>
    <n v="39"/>
    <x v="0"/>
    <n v="33.799999999999997"/>
    <n v="1"/>
    <x v="1"/>
    <x v="3"/>
    <x v="8"/>
    <n v="71191"/>
    <x v="2"/>
    <x v="1"/>
    <n v="4"/>
    <n v="1"/>
    <n v="11"/>
    <x v="1"/>
    <n v="19805.599999999999"/>
    <x v="4"/>
    <x v="1"/>
  </r>
  <r>
    <x v="4056"/>
    <n v="45"/>
    <x v="1"/>
    <n v="25.5"/>
    <n v="4"/>
    <x v="1"/>
    <x v="2"/>
    <x v="4"/>
    <n v="66931"/>
    <x v="2"/>
    <x v="0"/>
    <n v="3"/>
    <n v="0"/>
    <n v="6"/>
    <x v="2"/>
    <n v="14888.33"/>
    <x v="4"/>
    <x v="0"/>
  </r>
  <r>
    <x v="4057"/>
    <n v="34"/>
    <x v="1"/>
    <n v="26.8"/>
    <n v="3"/>
    <x v="1"/>
    <x v="4"/>
    <x v="4"/>
    <n v="19157"/>
    <x v="2"/>
    <x v="0"/>
    <n v="2"/>
    <n v="0"/>
    <n v="2"/>
    <x v="3"/>
    <n v="14639.01"/>
    <x v="1"/>
    <x v="0"/>
  </r>
  <r>
    <x v="4058"/>
    <n v="55"/>
    <x v="0"/>
    <n v="36.799999999999997"/>
    <n v="0"/>
    <x v="0"/>
    <x v="2"/>
    <x v="4"/>
    <n v="76689"/>
    <x v="2"/>
    <x v="1"/>
    <n v="5"/>
    <n v="0"/>
    <n v="11"/>
    <x v="2"/>
    <n v="32179.13"/>
    <x v="3"/>
    <x v="1"/>
  </r>
  <r>
    <x v="4059"/>
    <n v="57"/>
    <x v="1"/>
    <n v="28"/>
    <n v="0"/>
    <x v="1"/>
    <x v="2"/>
    <x v="8"/>
    <n v="77907"/>
    <x v="0"/>
    <x v="1"/>
    <n v="7"/>
    <n v="0"/>
    <n v="2"/>
    <x v="1"/>
    <n v="11856.85"/>
    <x v="0"/>
    <x v="0"/>
  </r>
  <r>
    <x v="4060"/>
    <n v="51"/>
    <x v="0"/>
    <n v="21.5"/>
    <n v="3"/>
    <x v="1"/>
    <x v="2"/>
    <x v="0"/>
    <n v="120030"/>
    <x v="2"/>
    <x v="4"/>
    <n v="7"/>
    <n v="0"/>
    <n v="13"/>
    <x v="1"/>
    <n v="21345.98"/>
    <x v="3"/>
    <x v="0"/>
  </r>
  <r>
    <x v="4061"/>
    <n v="39"/>
    <x v="1"/>
    <n v="25.4"/>
    <n v="0"/>
    <x v="1"/>
    <x v="3"/>
    <x v="6"/>
    <n v="38303"/>
    <x v="2"/>
    <x v="1"/>
    <n v="9"/>
    <n v="0"/>
    <n v="13"/>
    <x v="1"/>
    <n v="15918.34"/>
    <x v="4"/>
    <x v="0"/>
  </r>
  <r>
    <x v="4062"/>
    <n v="64"/>
    <x v="0"/>
    <n v="31.7"/>
    <n v="1"/>
    <x v="1"/>
    <x v="0"/>
    <x v="7"/>
    <n v="68020"/>
    <x v="0"/>
    <x v="0"/>
    <n v="4"/>
    <n v="0"/>
    <n v="4"/>
    <x v="2"/>
    <n v="16138.44"/>
    <x v="0"/>
    <x v="1"/>
  </r>
  <r>
    <x v="4063"/>
    <n v="38"/>
    <x v="1"/>
    <n v="21.4"/>
    <n v="1"/>
    <x v="0"/>
    <x v="2"/>
    <x v="1"/>
    <n v="70041"/>
    <x v="1"/>
    <x v="0"/>
    <n v="9"/>
    <n v="0"/>
    <n v="12"/>
    <x v="1"/>
    <n v="18377.3"/>
    <x v="4"/>
    <x v="0"/>
  </r>
  <r>
    <x v="4064"/>
    <n v="18"/>
    <x v="1"/>
    <n v="30.5"/>
    <n v="1"/>
    <x v="1"/>
    <x v="1"/>
    <x v="1"/>
    <n v="52383"/>
    <x v="2"/>
    <x v="1"/>
    <n v="9"/>
    <n v="1"/>
    <n v="4"/>
    <x v="0"/>
    <n v="16445.96"/>
    <x v="2"/>
    <x v="1"/>
  </r>
  <r>
    <x v="4065"/>
    <n v="28"/>
    <x v="1"/>
    <n v="27.6"/>
    <n v="0"/>
    <x v="1"/>
    <x v="0"/>
    <x v="1"/>
    <n v="96291"/>
    <x v="2"/>
    <x v="0"/>
    <n v="4"/>
    <n v="1"/>
    <n v="1"/>
    <x v="1"/>
    <n v="13862.92"/>
    <x v="1"/>
    <x v="0"/>
  </r>
  <r>
    <x v="4066"/>
    <n v="57"/>
    <x v="0"/>
    <n v="31.7"/>
    <n v="2"/>
    <x v="1"/>
    <x v="4"/>
    <x v="0"/>
    <n v="59616"/>
    <x v="2"/>
    <x v="1"/>
    <n v="3"/>
    <n v="0"/>
    <n v="5"/>
    <x v="1"/>
    <n v="16969.96"/>
    <x v="0"/>
    <x v="1"/>
  </r>
  <r>
    <x v="4067"/>
    <n v="33"/>
    <x v="1"/>
    <n v="22.8"/>
    <n v="3"/>
    <x v="0"/>
    <x v="0"/>
    <x v="1"/>
    <n v="26405"/>
    <x v="1"/>
    <x v="1"/>
    <n v="3"/>
    <n v="0"/>
    <n v="1"/>
    <x v="3"/>
    <n v="27385.89"/>
    <x v="1"/>
    <x v="0"/>
  </r>
  <r>
    <x v="4068"/>
    <n v="31"/>
    <x v="0"/>
    <n v="28.1"/>
    <n v="2"/>
    <x v="1"/>
    <x v="4"/>
    <x v="3"/>
    <n v="49371"/>
    <x v="0"/>
    <x v="1"/>
    <n v="3"/>
    <n v="0"/>
    <n v="11"/>
    <x v="3"/>
    <n v="18207.55"/>
    <x v="1"/>
    <x v="0"/>
  </r>
  <r>
    <x v="4069"/>
    <n v="21"/>
    <x v="0"/>
    <n v="23.7"/>
    <n v="0"/>
    <x v="1"/>
    <x v="0"/>
    <x v="1"/>
    <n v="74974"/>
    <x v="2"/>
    <x v="0"/>
    <n v="9"/>
    <n v="0"/>
    <n v="12"/>
    <x v="0"/>
    <n v="10993.56"/>
    <x v="2"/>
    <x v="0"/>
  </r>
  <r>
    <x v="4070"/>
    <n v="52"/>
    <x v="1"/>
    <n v="23"/>
    <n v="0"/>
    <x v="0"/>
    <x v="4"/>
    <x v="6"/>
    <n v="88061"/>
    <x v="0"/>
    <x v="1"/>
    <n v="7"/>
    <n v="0"/>
    <n v="5"/>
    <x v="0"/>
    <n v="27264.81"/>
    <x v="3"/>
    <x v="0"/>
  </r>
  <r>
    <x v="4071"/>
    <n v="23"/>
    <x v="0"/>
    <n v="28.3"/>
    <n v="0"/>
    <x v="1"/>
    <x v="4"/>
    <x v="10"/>
    <n v="34988"/>
    <x v="0"/>
    <x v="1"/>
    <n v="3"/>
    <n v="0"/>
    <n v="13"/>
    <x v="1"/>
    <n v="9711.65"/>
    <x v="2"/>
    <x v="0"/>
  </r>
  <r>
    <x v="4072"/>
    <n v="45"/>
    <x v="0"/>
    <n v="32.6"/>
    <n v="1"/>
    <x v="1"/>
    <x v="3"/>
    <x v="2"/>
    <n v="71771"/>
    <x v="0"/>
    <x v="0"/>
    <n v="4"/>
    <n v="1"/>
    <n v="10"/>
    <x v="1"/>
    <n v="15980.7"/>
    <x v="4"/>
    <x v="1"/>
  </r>
  <r>
    <x v="4073"/>
    <n v="44"/>
    <x v="1"/>
    <n v="26.3"/>
    <n v="1"/>
    <x v="0"/>
    <x v="3"/>
    <x v="9"/>
    <n v="74722"/>
    <x v="2"/>
    <x v="2"/>
    <n v="5"/>
    <n v="0"/>
    <n v="3"/>
    <x v="0"/>
    <n v="27275.37"/>
    <x v="4"/>
    <x v="0"/>
  </r>
  <r>
    <x v="4074"/>
    <n v="21"/>
    <x v="0"/>
    <n v="38.200000000000003"/>
    <n v="0"/>
    <x v="1"/>
    <x v="0"/>
    <x v="2"/>
    <n v="39580"/>
    <x v="0"/>
    <x v="0"/>
    <n v="5"/>
    <n v="0"/>
    <n v="14"/>
    <x v="0"/>
    <n v="9865.0499999999993"/>
    <x v="2"/>
    <x v="1"/>
  </r>
  <r>
    <x v="4075"/>
    <n v="18"/>
    <x v="1"/>
    <n v="25"/>
    <n v="1"/>
    <x v="1"/>
    <x v="4"/>
    <x v="7"/>
    <n v="32635"/>
    <x v="2"/>
    <x v="1"/>
    <n v="4"/>
    <n v="1"/>
    <n v="2"/>
    <x v="3"/>
    <n v="24087.34"/>
    <x v="2"/>
    <x v="0"/>
  </r>
  <r>
    <x v="4076"/>
    <n v="58"/>
    <x v="1"/>
    <n v="32.5"/>
    <n v="0"/>
    <x v="1"/>
    <x v="4"/>
    <x v="0"/>
    <n v="90939"/>
    <x v="2"/>
    <x v="0"/>
    <n v="7"/>
    <n v="1"/>
    <n v="4"/>
    <x v="3"/>
    <n v="20358.669999999998"/>
    <x v="0"/>
    <x v="1"/>
  </r>
  <r>
    <x v="4077"/>
    <n v="19"/>
    <x v="1"/>
    <n v="24.3"/>
    <n v="1"/>
    <x v="1"/>
    <x v="1"/>
    <x v="1"/>
    <n v="65861"/>
    <x v="1"/>
    <x v="2"/>
    <n v="5"/>
    <n v="1"/>
    <n v="1"/>
    <x v="1"/>
    <n v="15359.55"/>
    <x v="2"/>
    <x v="0"/>
  </r>
  <r>
    <x v="4078"/>
    <n v="23"/>
    <x v="0"/>
    <n v="22.2"/>
    <n v="3"/>
    <x v="1"/>
    <x v="1"/>
    <x v="3"/>
    <n v="129118"/>
    <x v="2"/>
    <x v="0"/>
    <n v="4"/>
    <n v="0"/>
    <n v="7"/>
    <x v="0"/>
    <n v="14443.94"/>
    <x v="2"/>
    <x v="0"/>
  </r>
  <r>
    <x v="4079"/>
    <n v="45"/>
    <x v="1"/>
    <n v="20.100000000000001"/>
    <n v="1"/>
    <x v="0"/>
    <x v="4"/>
    <x v="7"/>
    <n v="56654"/>
    <x v="0"/>
    <x v="0"/>
    <n v="6"/>
    <n v="0"/>
    <n v="12"/>
    <x v="1"/>
    <n v="23835.01"/>
    <x v="4"/>
    <x v="0"/>
  </r>
  <r>
    <x v="4080"/>
    <n v="32"/>
    <x v="1"/>
    <n v="26.8"/>
    <n v="3"/>
    <x v="1"/>
    <x v="4"/>
    <x v="1"/>
    <n v="23170"/>
    <x v="2"/>
    <x v="1"/>
    <n v="2"/>
    <n v="0"/>
    <n v="9"/>
    <x v="1"/>
    <n v="17775.189999999999"/>
    <x v="1"/>
    <x v="0"/>
  </r>
  <r>
    <x v="4081"/>
    <n v="37"/>
    <x v="1"/>
    <n v="33.200000000000003"/>
    <n v="2"/>
    <x v="1"/>
    <x v="0"/>
    <x v="4"/>
    <n v="66089"/>
    <x v="0"/>
    <x v="1"/>
    <n v="6"/>
    <n v="0"/>
    <n v="8"/>
    <x v="1"/>
    <n v="13303.48"/>
    <x v="4"/>
    <x v="1"/>
  </r>
  <r>
    <x v="4082"/>
    <n v="19"/>
    <x v="1"/>
    <n v="17.899999999999999"/>
    <n v="0"/>
    <x v="0"/>
    <x v="4"/>
    <x v="6"/>
    <n v="24551"/>
    <x v="0"/>
    <x v="1"/>
    <n v="6"/>
    <n v="1"/>
    <n v="12"/>
    <x v="2"/>
    <n v="29548.720000000001"/>
    <x v="2"/>
    <x v="2"/>
  </r>
  <r>
    <x v="4083"/>
    <n v="38"/>
    <x v="0"/>
    <n v="26.3"/>
    <n v="3"/>
    <x v="1"/>
    <x v="2"/>
    <x v="10"/>
    <n v="75413"/>
    <x v="1"/>
    <x v="1"/>
    <n v="8"/>
    <n v="0"/>
    <n v="3"/>
    <x v="1"/>
    <n v="14133.03"/>
    <x v="4"/>
    <x v="0"/>
  </r>
  <r>
    <x v="4084"/>
    <n v="42"/>
    <x v="1"/>
    <n v="32.5"/>
    <n v="1"/>
    <x v="1"/>
    <x v="3"/>
    <x v="6"/>
    <n v="65774"/>
    <x v="1"/>
    <x v="1"/>
    <n v="11"/>
    <n v="1"/>
    <n v="3"/>
    <x v="0"/>
    <n v="14741.23"/>
    <x v="4"/>
    <x v="1"/>
  </r>
  <r>
    <x v="4085"/>
    <n v="39"/>
    <x v="1"/>
    <n v="26.8"/>
    <n v="0"/>
    <x v="1"/>
    <x v="3"/>
    <x v="1"/>
    <n v="73142"/>
    <x v="1"/>
    <x v="1"/>
    <n v="7"/>
    <n v="1"/>
    <n v="9"/>
    <x v="0"/>
    <n v="13962.04"/>
    <x v="4"/>
    <x v="0"/>
  </r>
  <r>
    <x v="4086"/>
    <n v="51"/>
    <x v="0"/>
    <n v="23.7"/>
    <n v="1"/>
    <x v="1"/>
    <x v="0"/>
    <x v="4"/>
    <n v="20758"/>
    <x v="0"/>
    <x v="1"/>
    <n v="7"/>
    <n v="1"/>
    <n v="1"/>
    <x v="0"/>
    <n v="17168.259999999998"/>
    <x v="3"/>
    <x v="0"/>
  </r>
  <r>
    <x v="4087"/>
    <n v="50"/>
    <x v="1"/>
    <n v="25.1"/>
    <n v="0"/>
    <x v="0"/>
    <x v="2"/>
    <x v="0"/>
    <n v="79000"/>
    <x v="1"/>
    <x v="2"/>
    <n v="1"/>
    <n v="1"/>
    <n v="13"/>
    <x v="0"/>
    <n v="33640.31"/>
    <x v="3"/>
    <x v="0"/>
  </r>
  <r>
    <x v="4088"/>
    <n v="45"/>
    <x v="1"/>
    <n v="32.700000000000003"/>
    <n v="2"/>
    <x v="1"/>
    <x v="0"/>
    <x v="6"/>
    <n v="81570"/>
    <x v="0"/>
    <x v="0"/>
    <n v="3"/>
    <n v="0"/>
    <n v="10"/>
    <x v="1"/>
    <n v="13266.01"/>
    <x v="4"/>
    <x v="1"/>
  </r>
  <r>
    <x v="4089"/>
    <n v="30"/>
    <x v="1"/>
    <n v="32.200000000000003"/>
    <n v="0"/>
    <x v="1"/>
    <x v="1"/>
    <x v="2"/>
    <n v="47858"/>
    <x v="2"/>
    <x v="1"/>
    <n v="1"/>
    <n v="0"/>
    <n v="3"/>
    <x v="0"/>
    <n v="10549.53"/>
    <x v="1"/>
    <x v="1"/>
  </r>
  <r>
    <x v="4090"/>
    <n v="62"/>
    <x v="1"/>
    <n v="31.7"/>
    <n v="1"/>
    <x v="1"/>
    <x v="3"/>
    <x v="5"/>
    <n v="59841"/>
    <x v="2"/>
    <x v="2"/>
    <n v="5"/>
    <n v="0"/>
    <n v="4"/>
    <x v="0"/>
    <n v="18930.29"/>
    <x v="0"/>
    <x v="1"/>
  </r>
  <r>
    <x v="4091"/>
    <n v="53"/>
    <x v="1"/>
    <n v="24"/>
    <n v="1"/>
    <x v="1"/>
    <x v="1"/>
    <x v="1"/>
    <n v="35972"/>
    <x v="1"/>
    <x v="1"/>
    <n v="4"/>
    <n v="0"/>
    <n v="2"/>
    <x v="1"/>
    <n v="12085.44"/>
    <x v="3"/>
    <x v="0"/>
  </r>
  <r>
    <x v="4092"/>
    <n v="59"/>
    <x v="1"/>
    <n v="32.1"/>
    <n v="2"/>
    <x v="1"/>
    <x v="3"/>
    <x v="9"/>
    <n v="86467"/>
    <x v="2"/>
    <x v="4"/>
    <n v="8"/>
    <n v="1"/>
    <n v="0"/>
    <x v="2"/>
    <n v="27761.89"/>
    <x v="0"/>
    <x v="1"/>
  </r>
  <r>
    <x v="4093"/>
    <n v="29"/>
    <x v="0"/>
    <n v="22.2"/>
    <n v="2"/>
    <x v="1"/>
    <x v="1"/>
    <x v="8"/>
    <n v="33129"/>
    <x v="0"/>
    <x v="1"/>
    <n v="3"/>
    <n v="1"/>
    <n v="14"/>
    <x v="2"/>
    <n v="21614.7"/>
    <x v="1"/>
    <x v="0"/>
  </r>
  <r>
    <x v="4094"/>
    <n v="30"/>
    <x v="1"/>
    <n v="30.1"/>
    <n v="3"/>
    <x v="1"/>
    <x v="1"/>
    <x v="2"/>
    <n v="37443"/>
    <x v="0"/>
    <x v="1"/>
    <n v="2"/>
    <n v="1"/>
    <n v="10"/>
    <x v="3"/>
    <n v="28935.33"/>
    <x v="1"/>
    <x v="1"/>
  </r>
  <r>
    <x v="4095"/>
    <n v="41"/>
    <x v="0"/>
    <n v="31.3"/>
    <n v="2"/>
    <x v="1"/>
    <x v="2"/>
    <x v="10"/>
    <n v="77235"/>
    <x v="0"/>
    <x v="0"/>
    <n v="4"/>
    <n v="1"/>
    <n v="10"/>
    <x v="2"/>
    <n v="18488.11"/>
    <x v="4"/>
    <x v="1"/>
  </r>
  <r>
    <x v="4096"/>
    <n v="38"/>
    <x v="0"/>
    <n v="23.5"/>
    <n v="1"/>
    <x v="1"/>
    <x v="0"/>
    <x v="9"/>
    <n v="63169"/>
    <x v="0"/>
    <x v="0"/>
    <n v="4"/>
    <n v="0"/>
    <n v="0"/>
    <x v="2"/>
    <n v="11533.6"/>
    <x v="4"/>
    <x v="0"/>
  </r>
  <r>
    <x v="4097"/>
    <n v="33"/>
    <x v="0"/>
    <n v="26.8"/>
    <n v="0"/>
    <x v="1"/>
    <x v="2"/>
    <x v="10"/>
    <n v="57195"/>
    <x v="1"/>
    <x v="1"/>
    <n v="12"/>
    <n v="1"/>
    <n v="8"/>
    <x v="0"/>
    <n v="16287.57"/>
    <x v="1"/>
    <x v="0"/>
  </r>
  <r>
    <x v="4098"/>
    <n v="32"/>
    <x v="0"/>
    <n v="30.7"/>
    <n v="1"/>
    <x v="1"/>
    <x v="0"/>
    <x v="5"/>
    <n v="70839"/>
    <x v="0"/>
    <x v="1"/>
    <n v="4"/>
    <n v="1"/>
    <n v="14"/>
    <x v="1"/>
    <n v="16554.02"/>
    <x v="1"/>
    <x v="1"/>
  </r>
  <r>
    <x v="4099"/>
    <n v="41"/>
    <x v="0"/>
    <n v="30.4"/>
    <n v="1"/>
    <x v="0"/>
    <x v="3"/>
    <x v="4"/>
    <n v="31544"/>
    <x v="1"/>
    <x v="1"/>
    <n v="5"/>
    <n v="0"/>
    <n v="9"/>
    <x v="0"/>
    <n v="25363.29"/>
    <x v="4"/>
    <x v="1"/>
  </r>
  <r>
    <x v="4100"/>
    <n v="40"/>
    <x v="1"/>
    <n v="26.3"/>
    <n v="2"/>
    <x v="1"/>
    <x v="2"/>
    <x v="7"/>
    <n v="80958"/>
    <x v="0"/>
    <x v="0"/>
    <n v="2"/>
    <n v="0"/>
    <n v="2"/>
    <x v="0"/>
    <n v="7927.1"/>
    <x v="4"/>
    <x v="0"/>
  </r>
  <r>
    <x v="4101"/>
    <n v="23"/>
    <x v="1"/>
    <n v="31.1"/>
    <n v="1"/>
    <x v="1"/>
    <x v="2"/>
    <x v="1"/>
    <n v="117271"/>
    <x v="0"/>
    <x v="0"/>
    <n v="3"/>
    <n v="0"/>
    <n v="0"/>
    <x v="0"/>
    <n v="6137.65"/>
    <x v="2"/>
    <x v="1"/>
  </r>
  <r>
    <x v="4102"/>
    <n v="18"/>
    <x v="1"/>
    <n v="28.1"/>
    <n v="0"/>
    <x v="1"/>
    <x v="3"/>
    <x v="2"/>
    <n v="110863"/>
    <x v="2"/>
    <x v="1"/>
    <n v="2"/>
    <n v="0"/>
    <n v="9"/>
    <x v="3"/>
    <n v="17449.580000000002"/>
    <x v="2"/>
    <x v="0"/>
  </r>
  <r>
    <x v="4103"/>
    <n v="40"/>
    <x v="0"/>
    <n v="34.1"/>
    <n v="0"/>
    <x v="1"/>
    <x v="4"/>
    <x v="7"/>
    <n v="46376"/>
    <x v="0"/>
    <x v="1"/>
    <n v="15"/>
    <n v="0"/>
    <n v="5"/>
    <x v="2"/>
    <n v="20154.18"/>
    <x v="4"/>
    <x v="1"/>
  </r>
  <r>
    <x v="4104"/>
    <n v="46"/>
    <x v="1"/>
    <n v="19.600000000000001"/>
    <n v="0"/>
    <x v="1"/>
    <x v="3"/>
    <x v="2"/>
    <n v="18000"/>
    <x v="2"/>
    <x v="1"/>
    <n v="4"/>
    <n v="1"/>
    <n v="10"/>
    <x v="3"/>
    <n v="27781.919999999998"/>
    <x v="3"/>
    <x v="2"/>
  </r>
  <r>
    <x v="4105"/>
    <n v="34"/>
    <x v="0"/>
    <n v="33.5"/>
    <n v="2"/>
    <x v="1"/>
    <x v="3"/>
    <x v="8"/>
    <n v="60562"/>
    <x v="2"/>
    <x v="0"/>
    <n v="5"/>
    <n v="0"/>
    <n v="10"/>
    <x v="3"/>
    <n v="21142.720000000001"/>
    <x v="1"/>
    <x v="1"/>
  </r>
  <r>
    <x v="4106"/>
    <n v="57"/>
    <x v="0"/>
    <n v="30.2"/>
    <n v="1"/>
    <x v="0"/>
    <x v="3"/>
    <x v="2"/>
    <n v="71974"/>
    <x v="0"/>
    <x v="0"/>
    <n v="2"/>
    <n v="0"/>
    <n v="3"/>
    <x v="1"/>
    <n v="19548.21"/>
    <x v="0"/>
    <x v="1"/>
  </r>
  <r>
    <x v="4107"/>
    <n v="58"/>
    <x v="0"/>
    <n v="20.5"/>
    <n v="1"/>
    <x v="1"/>
    <x v="0"/>
    <x v="6"/>
    <n v="31817"/>
    <x v="0"/>
    <x v="0"/>
    <n v="3"/>
    <n v="0"/>
    <n v="2"/>
    <x v="0"/>
    <n v="12570.55"/>
    <x v="0"/>
    <x v="0"/>
  </r>
  <r>
    <x v="4108"/>
    <n v="37"/>
    <x v="0"/>
    <n v="23.2"/>
    <n v="5"/>
    <x v="1"/>
    <x v="2"/>
    <x v="6"/>
    <n v="109998"/>
    <x v="0"/>
    <x v="0"/>
    <n v="5"/>
    <n v="0"/>
    <n v="11"/>
    <x v="0"/>
    <n v="13754.06"/>
    <x v="4"/>
    <x v="0"/>
  </r>
  <r>
    <x v="4109"/>
    <n v="36"/>
    <x v="1"/>
    <n v="24.4"/>
    <n v="0"/>
    <x v="0"/>
    <x v="4"/>
    <x v="8"/>
    <n v="90263"/>
    <x v="0"/>
    <x v="0"/>
    <n v="5"/>
    <n v="0"/>
    <n v="14"/>
    <x v="1"/>
    <n v="25059.200000000001"/>
    <x v="4"/>
    <x v="0"/>
  </r>
  <r>
    <x v="4110"/>
    <n v="60"/>
    <x v="0"/>
    <n v="32.799999999999997"/>
    <n v="1"/>
    <x v="0"/>
    <x v="3"/>
    <x v="3"/>
    <n v="83415"/>
    <x v="2"/>
    <x v="2"/>
    <n v="4"/>
    <n v="0"/>
    <n v="11"/>
    <x v="1"/>
    <n v="33872.43"/>
    <x v="0"/>
    <x v="1"/>
  </r>
  <r>
    <x v="4111"/>
    <n v="24"/>
    <x v="1"/>
    <n v="26.5"/>
    <n v="1"/>
    <x v="1"/>
    <x v="0"/>
    <x v="10"/>
    <n v="46114"/>
    <x v="2"/>
    <x v="0"/>
    <n v="5"/>
    <n v="0"/>
    <n v="1"/>
    <x v="0"/>
    <n v="12432.76"/>
    <x v="2"/>
    <x v="0"/>
  </r>
  <r>
    <x v="4112"/>
    <n v="32"/>
    <x v="1"/>
    <n v="27.2"/>
    <n v="3"/>
    <x v="1"/>
    <x v="1"/>
    <x v="10"/>
    <n v="70066"/>
    <x v="0"/>
    <x v="2"/>
    <n v="5"/>
    <n v="2"/>
    <n v="14"/>
    <x v="1"/>
    <n v="22796.14"/>
    <x v="1"/>
    <x v="0"/>
  </r>
  <r>
    <x v="4113"/>
    <n v="60"/>
    <x v="0"/>
    <n v="24.8"/>
    <n v="4"/>
    <x v="0"/>
    <x v="0"/>
    <x v="4"/>
    <n v="18000"/>
    <x v="1"/>
    <x v="0"/>
    <n v="3"/>
    <n v="1"/>
    <n v="9"/>
    <x v="2"/>
    <n v="26961.38"/>
    <x v="0"/>
    <x v="0"/>
  </r>
  <r>
    <x v="4114"/>
    <n v="18"/>
    <x v="0"/>
    <n v="33.5"/>
    <n v="1"/>
    <x v="1"/>
    <x v="2"/>
    <x v="7"/>
    <n v="18000"/>
    <x v="2"/>
    <x v="0"/>
    <n v="3"/>
    <n v="2"/>
    <n v="11"/>
    <x v="1"/>
    <n v="15649.06"/>
    <x v="2"/>
    <x v="1"/>
  </r>
  <r>
    <x v="4115"/>
    <n v="40"/>
    <x v="0"/>
    <n v="23.4"/>
    <n v="2"/>
    <x v="0"/>
    <x v="1"/>
    <x v="0"/>
    <n v="68924"/>
    <x v="0"/>
    <x v="1"/>
    <n v="5"/>
    <n v="0"/>
    <n v="2"/>
    <x v="0"/>
    <n v="23792.66"/>
    <x v="4"/>
    <x v="0"/>
  </r>
  <r>
    <x v="4116"/>
    <n v="63"/>
    <x v="1"/>
    <n v="36.9"/>
    <n v="1"/>
    <x v="0"/>
    <x v="1"/>
    <x v="5"/>
    <n v="63629"/>
    <x v="1"/>
    <x v="0"/>
    <n v="6"/>
    <n v="0"/>
    <n v="14"/>
    <x v="1"/>
    <n v="28818.73"/>
    <x v="0"/>
    <x v="1"/>
  </r>
  <r>
    <x v="4117"/>
    <n v="29"/>
    <x v="0"/>
    <n v="31.6"/>
    <n v="0"/>
    <x v="1"/>
    <x v="4"/>
    <x v="0"/>
    <n v="53237"/>
    <x v="0"/>
    <x v="0"/>
    <n v="2"/>
    <n v="0"/>
    <n v="5"/>
    <x v="0"/>
    <n v="8620.51"/>
    <x v="1"/>
    <x v="1"/>
  </r>
  <r>
    <x v="4118"/>
    <n v="27"/>
    <x v="0"/>
    <n v="29.7"/>
    <n v="3"/>
    <x v="0"/>
    <x v="1"/>
    <x v="8"/>
    <n v="53530"/>
    <x v="0"/>
    <x v="0"/>
    <n v="0"/>
    <n v="0"/>
    <n v="7"/>
    <x v="0"/>
    <n v="27197.759999999998"/>
    <x v="1"/>
    <x v="0"/>
  </r>
  <r>
    <x v="4119"/>
    <n v="58"/>
    <x v="0"/>
    <n v="16.399999999999999"/>
    <n v="4"/>
    <x v="1"/>
    <x v="2"/>
    <x v="4"/>
    <n v="57222"/>
    <x v="0"/>
    <x v="0"/>
    <n v="3"/>
    <n v="0"/>
    <n v="9"/>
    <x v="1"/>
    <n v="13893.8"/>
    <x v="0"/>
    <x v="2"/>
  </r>
  <r>
    <x v="4120"/>
    <n v="65"/>
    <x v="0"/>
    <n v="31.9"/>
    <n v="0"/>
    <x v="1"/>
    <x v="4"/>
    <x v="2"/>
    <n v="57553"/>
    <x v="0"/>
    <x v="0"/>
    <n v="4"/>
    <n v="2"/>
    <n v="3"/>
    <x v="2"/>
    <n v="20111.810000000001"/>
    <x v="0"/>
    <x v="1"/>
  </r>
  <r>
    <x v="4121"/>
    <n v="45"/>
    <x v="1"/>
    <n v="28.5"/>
    <n v="1"/>
    <x v="1"/>
    <x v="2"/>
    <x v="9"/>
    <n v="49533"/>
    <x v="0"/>
    <x v="1"/>
    <n v="6"/>
    <n v="1"/>
    <n v="2"/>
    <x v="1"/>
    <n v="14970.76"/>
    <x v="4"/>
    <x v="0"/>
  </r>
  <r>
    <x v="4122"/>
    <n v="29"/>
    <x v="0"/>
    <n v="32.5"/>
    <n v="1"/>
    <x v="1"/>
    <x v="1"/>
    <x v="3"/>
    <n v="97336"/>
    <x v="2"/>
    <x v="0"/>
    <n v="5"/>
    <n v="0"/>
    <n v="13"/>
    <x v="2"/>
    <n v="18363.93"/>
    <x v="1"/>
    <x v="1"/>
  </r>
  <r>
    <x v="4123"/>
    <n v="52"/>
    <x v="1"/>
    <n v="25.4"/>
    <n v="4"/>
    <x v="1"/>
    <x v="3"/>
    <x v="9"/>
    <n v="96348"/>
    <x v="0"/>
    <x v="4"/>
    <n v="5"/>
    <n v="1"/>
    <n v="11"/>
    <x v="1"/>
    <n v="25038.92"/>
    <x v="3"/>
    <x v="0"/>
  </r>
  <r>
    <x v="4124"/>
    <n v="41"/>
    <x v="1"/>
    <n v="32.200000000000003"/>
    <n v="1"/>
    <x v="0"/>
    <x v="2"/>
    <x v="4"/>
    <n v="99700"/>
    <x v="0"/>
    <x v="1"/>
    <n v="7"/>
    <n v="1"/>
    <n v="8"/>
    <x v="0"/>
    <n v="28185.94"/>
    <x v="4"/>
    <x v="1"/>
  </r>
  <r>
    <x v="4125"/>
    <n v="55"/>
    <x v="1"/>
    <n v="29.5"/>
    <n v="2"/>
    <x v="1"/>
    <x v="4"/>
    <x v="10"/>
    <n v="60597"/>
    <x v="2"/>
    <x v="1"/>
    <n v="7"/>
    <n v="0"/>
    <n v="14"/>
    <x v="0"/>
    <n v="17200.82"/>
    <x v="3"/>
    <x v="0"/>
  </r>
  <r>
    <x v="4126"/>
    <n v="60"/>
    <x v="0"/>
    <n v="29"/>
    <n v="1"/>
    <x v="0"/>
    <x v="3"/>
    <x v="4"/>
    <n v="33806"/>
    <x v="1"/>
    <x v="4"/>
    <n v="6"/>
    <n v="0"/>
    <n v="4"/>
    <x v="0"/>
    <n v="28857.01"/>
    <x v="0"/>
    <x v="0"/>
  </r>
  <r>
    <x v="4127"/>
    <n v="46"/>
    <x v="1"/>
    <n v="38"/>
    <n v="1"/>
    <x v="1"/>
    <x v="4"/>
    <x v="5"/>
    <n v="71191"/>
    <x v="2"/>
    <x v="2"/>
    <n v="5"/>
    <n v="0"/>
    <n v="11"/>
    <x v="0"/>
    <n v="15745.89"/>
    <x v="3"/>
    <x v="1"/>
  </r>
  <r>
    <x v="4128"/>
    <n v="57"/>
    <x v="1"/>
    <n v="26.7"/>
    <n v="3"/>
    <x v="1"/>
    <x v="2"/>
    <x v="6"/>
    <n v="72191"/>
    <x v="0"/>
    <x v="0"/>
    <n v="5"/>
    <n v="0"/>
    <n v="12"/>
    <x v="1"/>
    <n v="15761.6"/>
    <x v="0"/>
    <x v="0"/>
  </r>
  <r>
    <x v="4129"/>
    <n v="27"/>
    <x v="1"/>
    <n v="30.7"/>
    <n v="2"/>
    <x v="1"/>
    <x v="3"/>
    <x v="2"/>
    <n v="104066"/>
    <x v="0"/>
    <x v="1"/>
    <n v="4"/>
    <n v="1"/>
    <n v="14"/>
    <x v="3"/>
    <n v="26218.05"/>
    <x v="1"/>
    <x v="1"/>
  </r>
  <r>
    <x v="4130"/>
    <n v="30"/>
    <x v="0"/>
    <n v="30.7"/>
    <n v="1"/>
    <x v="1"/>
    <x v="0"/>
    <x v="0"/>
    <n v="48014"/>
    <x v="0"/>
    <x v="0"/>
    <n v="4"/>
    <n v="0"/>
    <n v="8"/>
    <x v="0"/>
    <n v="7176.65"/>
    <x v="1"/>
    <x v="1"/>
  </r>
  <r>
    <x v="4131"/>
    <n v="25"/>
    <x v="1"/>
    <n v="38.1"/>
    <n v="1"/>
    <x v="1"/>
    <x v="4"/>
    <x v="6"/>
    <n v="53055"/>
    <x v="0"/>
    <x v="0"/>
    <n v="6"/>
    <n v="0"/>
    <n v="10"/>
    <x v="3"/>
    <n v="17676.05"/>
    <x v="2"/>
    <x v="1"/>
  </r>
  <r>
    <x v="4132"/>
    <n v="63"/>
    <x v="0"/>
    <n v="23.5"/>
    <n v="2"/>
    <x v="1"/>
    <x v="4"/>
    <x v="2"/>
    <n v="33551"/>
    <x v="2"/>
    <x v="0"/>
    <n v="5"/>
    <n v="0"/>
    <n v="3"/>
    <x v="2"/>
    <n v="18808.55"/>
    <x v="0"/>
    <x v="0"/>
  </r>
  <r>
    <x v="4133"/>
    <n v="41"/>
    <x v="0"/>
    <n v="18.100000000000001"/>
    <n v="1"/>
    <x v="1"/>
    <x v="4"/>
    <x v="6"/>
    <n v="55646"/>
    <x v="0"/>
    <x v="0"/>
    <n v="5"/>
    <n v="0"/>
    <n v="14"/>
    <x v="1"/>
    <n v="11145.21"/>
    <x v="4"/>
    <x v="2"/>
  </r>
  <r>
    <x v="4134"/>
    <n v="25"/>
    <x v="0"/>
    <n v="27"/>
    <n v="2"/>
    <x v="1"/>
    <x v="3"/>
    <x v="7"/>
    <n v="109382"/>
    <x v="0"/>
    <x v="0"/>
    <n v="4"/>
    <n v="0"/>
    <n v="3"/>
    <x v="0"/>
    <n v="5520.11"/>
    <x v="2"/>
    <x v="0"/>
  </r>
  <r>
    <x v="4135"/>
    <n v="18"/>
    <x v="0"/>
    <n v="31.1"/>
    <n v="2"/>
    <x v="1"/>
    <x v="4"/>
    <x v="5"/>
    <n v="102556"/>
    <x v="1"/>
    <x v="0"/>
    <n v="9"/>
    <n v="1"/>
    <n v="14"/>
    <x v="3"/>
    <n v="19706.77"/>
    <x v="2"/>
    <x v="1"/>
  </r>
  <r>
    <x v="4136"/>
    <n v="44"/>
    <x v="1"/>
    <n v="27.7"/>
    <n v="2"/>
    <x v="1"/>
    <x v="1"/>
    <x v="3"/>
    <n v="57670"/>
    <x v="1"/>
    <x v="0"/>
    <n v="2"/>
    <n v="0"/>
    <n v="12"/>
    <x v="1"/>
    <n v="11599.85"/>
    <x v="4"/>
    <x v="0"/>
  </r>
  <r>
    <x v="4137"/>
    <n v="24"/>
    <x v="1"/>
    <n v="32.200000000000003"/>
    <n v="2"/>
    <x v="1"/>
    <x v="3"/>
    <x v="10"/>
    <n v="55614"/>
    <x v="2"/>
    <x v="0"/>
    <n v="4"/>
    <n v="0"/>
    <n v="7"/>
    <x v="1"/>
    <n v="11842.59"/>
    <x v="2"/>
    <x v="1"/>
  </r>
  <r>
    <x v="4138"/>
    <n v="58"/>
    <x v="0"/>
    <n v="23.1"/>
    <n v="2"/>
    <x v="1"/>
    <x v="4"/>
    <x v="3"/>
    <n v="34578"/>
    <x v="1"/>
    <x v="0"/>
    <n v="4"/>
    <n v="2"/>
    <n v="13"/>
    <x v="1"/>
    <n v="20202.55"/>
    <x v="0"/>
    <x v="0"/>
  </r>
  <r>
    <x v="4139"/>
    <n v="50"/>
    <x v="1"/>
    <n v="28.9"/>
    <n v="0"/>
    <x v="1"/>
    <x v="3"/>
    <x v="8"/>
    <n v="55117"/>
    <x v="1"/>
    <x v="0"/>
    <n v="6"/>
    <n v="0"/>
    <n v="13"/>
    <x v="3"/>
    <n v="21881.86"/>
    <x v="3"/>
    <x v="0"/>
  </r>
  <r>
    <x v="4140"/>
    <n v="46"/>
    <x v="1"/>
    <n v="29.8"/>
    <n v="2"/>
    <x v="1"/>
    <x v="4"/>
    <x v="7"/>
    <n v="59740"/>
    <x v="0"/>
    <x v="0"/>
    <n v="5"/>
    <n v="0"/>
    <n v="13"/>
    <x v="3"/>
    <n v="16517.75"/>
    <x v="3"/>
    <x v="0"/>
  </r>
  <r>
    <x v="4141"/>
    <n v="30"/>
    <x v="1"/>
    <n v="19.100000000000001"/>
    <n v="1"/>
    <x v="1"/>
    <x v="4"/>
    <x v="7"/>
    <n v="100411"/>
    <x v="0"/>
    <x v="0"/>
    <n v="3"/>
    <n v="0"/>
    <n v="13"/>
    <x v="1"/>
    <n v="7818.39"/>
    <x v="1"/>
    <x v="2"/>
  </r>
  <r>
    <x v="4142"/>
    <n v="61"/>
    <x v="1"/>
    <n v="30"/>
    <n v="2"/>
    <x v="0"/>
    <x v="0"/>
    <x v="0"/>
    <n v="78774"/>
    <x v="0"/>
    <x v="1"/>
    <n v="5"/>
    <n v="1"/>
    <n v="5"/>
    <x v="3"/>
    <n v="38772.080000000002"/>
    <x v="0"/>
    <x v="0"/>
  </r>
  <r>
    <x v="4143"/>
    <n v="25"/>
    <x v="1"/>
    <n v="45"/>
    <n v="2"/>
    <x v="1"/>
    <x v="1"/>
    <x v="6"/>
    <n v="63547"/>
    <x v="2"/>
    <x v="2"/>
    <n v="4"/>
    <n v="0"/>
    <n v="10"/>
    <x v="2"/>
    <n v="23626.28"/>
    <x v="2"/>
    <x v="1"/>
  </r>
  <r>
    <x v="4144"/>
    <n v="20"/>
    <x v="0"/>
    <n v="27"/>
    <n v="2"/>
    <x v="1"/>
    <x v="3"/>
    <x v="5"/>
    <n v="52480"/>
    <x v="0"/>
    <x v="0"/>
    <n v="3"/>
    <n v="0"/>
    <n v="12"/>
    <x v="2"/>
    <n v="12146.32"/>
    <x v="2"/>
    <x v="0"/>
  </r>
  <r>
    <x v="4145"/>
    <n v="27"/>
    <x v="1"/>
    <n v="27.2"/>
    <n v="0"/>
    <x v="0"/>
    <x v="1"/>
    <x v="9"/>
    <n v="24221"/>
    <x v="1"/>
    <x v="0"/>
    <n v="1"/>
    <n v="1"/>
    <n v="2"/>
    <x v="3"/>
    <n v="31554.47"/>
    <x v="1"/>
    <x v="0"/>
  </r>
  <r>
    <x v="4146"/>
    <n v="18"/>
    <x v="0"/>
    <n v="29.4"/>
    <n v="0"/>
    <x v="1"/>
    <x v="2"/>
    <x v="4"/>
    <n v="110018"/>
    <x v="0"/>
    <x v="2"/>
    <n v="5"/>
    <n v="2"/>
    <n v="10"/>
    <x v="0"/>
    <n v="19325.349999999999"/>
    <x v="2"/>
    <x v="0"/>
  </r>
  <r>
    <x v="4147"/>
    <n v="24"/>
    <x v="0"/>
    <n v="30.8"/>
    <n v="0"/>
    <x v="1"/>
    <x v="2"/>
    <x v="9"/>
    <n v="47129"/>
    <x v="0"/>
    <x v="1"/>
    <n v="0"/>
    <n v="1"/>
    <n v="14"/>
    <x v="0"/>
    <n v="14902.49"/>
    <x v="2"/>
    <x v="1"/>
  </r>
  <r>
    <x v="4148"/>
    <n v="56"/>
    <x v="1"/>
    <n v="28.7"/>
    <n v="3"/>
    <x v="1"/>
    <x v="1"/>
    <x v="9"/>
    <n v="73504"/>
    <x v="0"/>
    <x v="0"/>
    <n v="3"/>
    <n v="0"/>
    <n v="9"/>
    <x v="1"/>
    <n v="13722.79"/>
    <x v="0"/>
    <x v="0"/>
  </r>
  <r>
    <x v="4149"/>
    <n v="23"/>
    <x v="0"/>
    <n v="24.8"/>
    <n v="3"/>
    <x v="1"/>
    <x v="0"/>
    <x v="7"/>
    <n v="112648"/>
    <x v="0"/>
    <x v="0"/>
    <n v="4"/>
    <n v="0"/>
    <n v="2"/>
    <x v="0"/>
    <n v="11084.16"/>
    <x v="2"/>
    <x v="0"/>
  </r>
  <r>
    <x v="4150"/>
    <n v="57"/>
    <x v="0"/>
    <n v="26.8"/>
    <n v="3"/>
    <x v="1"/>
    <x v="3"/>
    <x v="6"/>
    <n v="53839"/>
    <x v="0"/>
    <x v="1"/>
    <n v="8"/>
    <n v="1"/>
    <n v="7"/>
    <x v="0"/>
    <n v="21367.25"/>
    <x v="0"/>
    <x v="0"/>
  </r>
  <r>
    <x v="4151"/>
    <n v="44"/>
    <x v="0"/>
    <n v="26.4"/>
    <n v="1"/>
    <x v="1"/>
    <x v="0"/>
    <x v="10"/>
    <n v="77427"/>
    <x v="0"/>
    <x v="0"/>
    <n v="1"/>
    <n v="0"/>
    <n v="6"/>
    <x v="1"/>
    <n v="9493.23"/>
    <x v="4"/>
    <x v="0"/>
  </r>
  <r>
    <x v="4152"/>
    <n v="64"/>
    <x v="0"/>
    <n v="29.3"/>
    <n v="3"/>
    <x v="1"/>
    <x v="3"/>
    <x v="10"/>
    <n v="112698"/>
    <x v="2"/>
    <x v="1"/>
    <n v="4"/>
    <n v="0"/>
    <n v="9"/>
    <x v="2"/>
    <n v="19735.97"/>
    <x v="0"/>
    <x v="0"/>
  </r>
  <r>
    <x v="4153"/>
    <n v="49"/>
    <x v="0"/>
    <n v="32"/>
    <n v="1"/>
    <x v="1"/>
    <x v="1"/>
    <x v="10"/>
    <n v="74663"/>
    <x v="2"/>
    <x v="2"/>
    <n v="8"/>
    <n v="1"/>
    <n v="9"/>
    <x v="0"/>
    <n v="22017.79"/>
    <x v="3"/>
    <x v="1"/>
  </r>
  <r>
    <x v="4154"/>
    <n v="45"/>
    <x v="1"/>
    <n v="29.6"/>
    <n v="2"/>
    <x v="1"/>
    <x v="1"/>
    <x v="0"/>
    <n v="33362"/>
    <x v="2"/>
    <x v="0"/>
    <n v="8"/>
    <n v="0"/>
    <n v="11"/>
    <x v="1"/>
    <n v="14806.31"/>
    <x v="4"/>
    <x v="0"/>
  </r>
  <r>
    <x v="4155"/>
    <n v="40"/>
    <x v="0"/>
    <n v="28.9"/>
    <n v="3"/>
    <x v="1"/>
    <x v="3"/>
    <x v="6"/>
    <n v="103451"/>
    <x v="1"/>
    <x v="1"/>
    <n v="8"/>
    <n v="0"/>
    <n v="10"/>
    <x v="0"/>
    <n v="16230.57"/>
    <x v="4"/>
    <x v="0"/>
  </r>
  <r>
    <x v="4156"/>
    <n v="37"/>
    <x v="1"/>
    <n v="29.5"/>
    <n v="1"/>
    <x v="1"/>
    <x v="1"/>
    <x v="10"/>
    <n v="83948"/>
    <x v="2"/>
    <x v="1"/>
    <n v="6"/>
    <n v="1"/>
    <n v="8"/>
    <x v="2"/>
    <n v="23683.79"/>
    <x v="4"/>
    <x v="0"/>
  </r>
  <r>
    <x v="4157"/>
    <n v="56"/>
    <x v="0"/>
    <n v="30.5"/>
    <n v="0"/>
    <x v="1"/>
    <x v="0"/>
    <x v="3"/>
    <n v="29328"/>
    <x v="2"/>
    <x v="0"/>
    <n v="4"/>
    <n v="0"/>
    <n v="3"/>
    <x v="2"/>
    <n v="18064.68"/>
    <x v="0"/>
    <x v="1"/>
  </r>
  <r>
    <x v="4158"/>
    <n v="61"/>
    <x v="0"/>
    <n v="25.8"/>
    <n v="2"/>
    <x v="1"/>
    <x v="2"/>
    <x v="2"/>
    <n v="93826"/>
    <x v="0"/>
    <x v="1"/>
    <n v="6"/>
    <n v="2"/>
    <n v="11"/>
    <x v="0"/>
    <n v="15667.56"/>
    <x v="0"/>
    <x v="0"/>
  </r>
  <r>
    <x v="4159"/>
    <n v="23"/>
    <x v="1"/>
    <n v="27"/>
    <n v="2"/>
    <x v="1"/>
    <x v="4"/>
    <x v="3"/>
    <n v="70580"/>
    <x v="0"/>
    <x v="0"/>
    <n v="3"/>
    <n v="0"/>
    <n v="13"/>
    <x v="0"/>
    <n v="6061.82"/>
    <x v="2"/>
    <x v="0"/>
  </r>
  <r>
    <x v="4160"/>
    <n v="26"/>
    <x v="0"/>
    <n v="23.3"/>
    <n v="0"/>
    <x v="0"/>
    <x v="3"/>
    <x v="0"/>
    <n v="121338"/>
    <x v="2"/>
    <x v="0"/>
    <n v="1"/>
    <n v="0"/>
    <n v="8"/>
    <x v="1"/>
    <n v="22353.99"/>
    <x v="1"/>
    <x v="0"/>
  </r>
  <r>
    <x v="4161"/>
    <n v="47"/>
    <x v="0"/>
    <n v="23.7"/>
    <n v="0"/>
    <x v="1"/>
    <x v="1"/>
    <x v="8"/>
    <n v="56522"/>
    <x v="2"/>
    <x v="1"/>
    <n v="4"/>
    <n v="0"/>
    <n v="5"/>
    <x v="1"/>
    <n v="16406.48"/>
    <x v="3"/>
    <x v="0"/>
  </r>
  <r>
    <x v="4162"/>
    <n v="53"/>
    <x v="0"/>
    <n v="28.3"/>
    <n v="4"/>
    <x v="1"/>
    <x v="0"/>
    <x v="0"/>
    <n v="97998"/>
    <x v="0"/>
    <x v="0"/>
    <n v="6"/>
    <n v="0"/>
    <n v="1"/>
    <x v="0"/>
    <n v="13243.89"/>
    <x v="3"/>
    <x v="0"/>
  </r>
  <r>
    <x v="4163"/>
    <n v="31"/>
    <x v="0"/>
    <n v="27.4"/>
    <n v="0"/>
    <x v="0"/>
    <x v="4"/>
    <x v="8"/>
    <n v="47649"/>
    <x v="0"/>
    <x v="0"/>
    <n v="4"/>
    <n v="0"/>
    <n v="3"/>
    <x v="0"/>
    <n v="19576.21"/>
    <x v="1"/>
    <x v="0"/>
  </r>
  <r>
    <x v="4164"/>
    <n v="53"/>
    <x v="1"/>
    <n v="32.5"/>
    <n v="1"/>
    <x v="1"/>
    <x v="1"/>
    <x v="0"/>
    <n v="32897"/>
    <x v="1"/>
    <x v="0"/>
    <n v="4"/>
    <n v="0"/>
    <n v="8"/>
    <x v="3"/>
    <n v="11822.33"/>
    <x v="3"/>
    <x v="1"/>
  </r>
  <r>
    <x v="4165"/>
    <n v="63"/>
    <x v="0"/>
    <n v="19.5"/>
    <n v="1"/>
    <x v="0"/>
    <x v="0"/>
    <x v="2"/>
    <n v="79128"/>
    <x v="0"/>
    <x v="1"/>
    <n v="5"/>
    <n v="0"/>
    <n v="12"/>
    <x v="3"/>
    <n v="32675.09"/>
    <x v="0"/>
    <x v="2"/>
  </r>
  <r>
    <x v="4166"/>
    <n v="53"/>
    <x v="1"/>
    <n v="27.5"/>
    <n v="0"/>
    <x v="1"/>
    <x v="0"/>
    <x v="3"/>
    <n v="56194"/>
    <x v="2"/>
    <x v="2"/>
    <n v="2"/>
    <n v="1"/>
    <n v="4"/>
    <x v="2"/>
    <n v="24017.48"/>
    <x v="3"/>
    <x v="0"/>
  </r>
  <r>
    <x v="4167"/>
    <n v="38"/>
    <x v="0"/>
    <n v="32.9"/>
    <n v="2"/>
    <x v="1"/>
    <x v="0"/>
    <x v="9"/>
    <n v="68636"/>
    <x v="1"/>
    <x v="0"/>
    <n v="9"/>
    <n v="0"/>
    <n v="10"/>
    <x v="0"/>
    <n v="3853.69"/>
    <x v="4"/>
    <x v="1"/>
  </r>
  <r>
    <x v="4168"/>
    <n v="56"/>
    <x v="1"/>
    <n v="24.4"/>
    <n v="1"/>
    <x v="1"/>
    <x v="1"/>
    <x v="9"/>
    <n v="68738"/>
    <x v="0"/>
    <x v="0"/>
    <n v="5"/>
    <n v="0"/>
    <n v="10"/>
    <x v="0"/>
    <n v="11708.81"/>
    <x v="0"/>
    <x v="0"/>
  </r>
  <r>
    <x v="4169"/>
    <n v="49"/>
    <x v="1"/>
    <n v="38.700000000000003"/>
    <n v="2"/>
    <x v="0"/>
    <x v="3"/>
    <x v="7"/>
    <n v="52953"/>
    <x v="0"/>
    <x v="0"/>
    <n v="3"/>
    <n v="0"/>
    <n v="3"/>
    <x v="2"/>
    <n v="29078.41"/>
    <x v="3"/>
    <x v="1"/>
  </r>
  <r>
    <x v="4170"/>
    <n v="22"/>
    <x v="0"/>
    <n v="23.6"/>
    <n v="2"/>
    <x v="1"/>
    <x v="3"/>
    <x v="0"/>
    <n v="90767"/>
    <x v="2"/>
    <x v="2"/>
    <n v="5"/>
    <n v="0"/>
    <n v="9"/>
    <x v="3"/>
    <n v="24036.95"/>
    <x v="2"/>
    <x v="0"/>
  </r>
  <r>
    <x v="4171"/>
    <n v="59"/>
    <x v="1"/>
    <n v="29.6"/>
    <n v="1"/>
    <x v="1"/>
    <x v="1"/>
    <x v="2"/>
    <n v="40960"/>
    <x v="0"/>
    <x v="0"/>
    <n v="4"/>
    <n v="0"/>
    <n v="0"/>
    <x v="0"/>
    <n v="16413.28"/>
    <x v="0"/>
    <x v="0"/>
  </r>
  <r>
    <x v="4172"/>
    <n v="32"/>
    <x v="1"/>
    <n v="23.3"/>
    <n v="0"/>
    <x v="1"/>
    <x v="2"/>
    <x v="5"/>
    <n v="42847"/>
    <x v="0"/>
    <x v="1"/>
    <n v="3"/>
    <n v="0"/>
    <n v="10"/>
    <x v="0"/>
    <n v="7224.47"/>
    <x v="1"/>
    <x v="0"/>
  </r>
  <r>
    <x v="4173"/>
    <n v="44"/>
    <x v="1"/>
    <n v="26"/>
    <n v="1"/>
    <x v="1"/>
    <x v="3"/>
    <x v="7"/>
    <n v="22307"/>
    <x v="1"/>
    <x v="0"/>
    <n v="4"/>
    <n v="0"/>
    <n v="4"/>
    <x v="1"/>
    <n v="7580.67"/>
    <x v="4"/>
    <x v="0"/>
  </r>
  <r>
    <x v="4174"/>
    <n v="62"/>
    <x v="0"/>
    <n v="27.5"/>
    <n v="2"/>
    <x v="1"/>
    <x v="1"/>
    <x v="7"/>
    <n v="86521"/>
    <x v="2"/>
    <x v="2"/>
    <n v="3"/>
    <n v="0"/>
    <n v="11"/>
    <x v="0"/>
    <n v="17183.11"/>
    <x v="0"/>
    <x v="0"/>
  </r>
  <r>
    <x v="4175"/>
    <n v="18"/>
    <x v="1"/>
    <n v="31.9"/>
    <n v="3"/>
    <x v="1"/>
    <x v="4"/>
    <x v="0"/>
    <n v="99892"/>
    <x v="2"/>
    <x v="0"/>
    <n v="8"/>
    <n v="0"/>
    <n v="8"/>
    <x v="0"/>
    <n v="10956.67"/>
    <x v="2"/>
    <x v="1"/>
  </r>
  <r>
    <x v="4176"/>
    <n v="32"/>
    <x v="0"/>
    <n v="30.1"/>
    <n v="2"/>
    <x v="1"/>
    <x v="4"/>
    <x v="3"/>
    <n v="78330"/>
    <x v="1"/>
    <x v="0"/>
    <n v="5"/>
    <n v="0"/>
    <n v="10"/>
    <x v="1"/>
    <n v="10199.25"/>
    <x v="1"/>
    <x v="1"/>
  </r>
  <r>
    <x v="4177"/>
    <n v="36"/>
    <x v="1"/>
    <n v="35.5"/>
    <n v="0"/>
    <x v="1"/>
    <x v="4"/>
    <x v="6"/>
    <n v="66882"/>
    <x v="2"/>
    <x v="2"/>
    <n v="7"/>
    <n v="0"/>
    <n v="12"/>
    <x v="2"/>
    <n v="21879.75"/>
    <x v="4"/>
    <x v="1"/>
  </r>
  <r>
    <x v="4178"/>
    <n v="57"/>
    <x v="0"/>
    <n v="23.2"/>
    <n v="3"/>
    <x v="0"/>
    <x v="4"/>
    <x v="4"/>
    <n v="67016"/>
    <x v="2"/>
    <x v="0"/>
    <n v="2"/>
    <n v="0"/>
    <n v="14"/>
    <x v="1"/>
    <n v="25843.22"/>
    <x v="0"/>
    <x v="0"/>
  </r>
  <r>
    <x v="4179"/>
    <n v="61"/>
    <x v="0"/>
    <n v="26.6"/>
    <n v="2"/>
    <x v="1"/>
    <x v="4"/>
    <x v="4"/>
    <n v="38789"/>
    <x v="0"/>
    <x v="0"/>
    <n v="3"/>
    <n v="1"/>
    <n v="5"/>
    <x v="1"/>
    <n v="14312.64"/>
    <x v="0"/>
    <x v="0"/>
  </r>
  <r>
    <x v="4180"/>
    <n v="19"/>
    <x v="1"/>
    <n v="32.200000000000003"/>
    <n v="3"/>
    <x v="0"/>
    <x v="3"/>
    <x v="5"/>
    <n v="59589"/>
    <x v="1"/>
    <x v="0"/>
    <n v="4"/>
    <n v="1"/>
    <n v="14"/>
    <x v="0"/>
    <n v="24434.48"/>
    <x v="2"/>
    <x v="1"/>
  </r>
  <r>
    <x v="4181"/>
    <n v="43"/>
    <x v="0"/>
    <n v="32.299999999999997"/>
    <n v="0"/>
    <x v="0"/>
    <x v="3"/>
    <x v="6"/>
    <n v="44843"/>
    <x v="0"/>
    <x v="1"/>
    <n v="5"/>
    <n v="0"/>
    <n v="9"/>
    <x v="0"/>
    <n v="23986.12"/>
    <x v="4"/>
    <x v="1"/>
  </r>
  <r>
    <x v="4182"/>
    <n v="31"/>
    <x v="0"/>
    <n v="38.9"/>
    <n v="2"/>
    <x v="1"/>
    <x v="0"/>
    <x v="2"/>
    <n v="57935"/>
    <x v="2"/>
    <x v="0"/>
    <n v="8"/>
    <n v="0"/>
    <n v="14"/>
    <x v="0"/>
    <n v="11193.53"/>
    <x v="1"/>
    <x v="1"/>
  </r>
  <r>
    <x v="4183"/>
    <n v="49"/>
    <x v="0"/>
    <n v="32.6"/>
    <n v="3"/>
    <x v="1"/>
    <x v="1"/>
    <x v="5"/>
    <n v="41235"/>
    <x v="1"/>
    <x v="0"/>
    <n v="2"/>
    <n v="1"/>
    <n v="5"/>
    <x v="1"/>
    <n v="14788.32"/>
    <x v="3"/>
    <x v="1"/>
  </r>
  <r>
    <x v="4184"/>
    <n v="37"/>
    <x v="0"/>
    <n v="19.600000000000001"/>
    <n v="0"/>
    <x v="1"/>
    <x v="0"/>
    <x v="1"/>
    <n v="92494"/>
    <x v="2"/>
    <x v="2"/>
    <n v="8"/>
    <n v="1"/>
    <n v="4"/>
    <x v="1"/>
    <n v="15706.29"/>
    <x v="4"/>
    <x v="2"/>
  </r>
  <r>
    <x v="4185"/>
    <n v="25"/>
    <x v="1"/>
    <n v="25.2"/>
    <n v="2"/>
    <x v="1"/>
    <x v="2"/>
    <x v="5"/>
    <n v="43994"/>
    <x v="2"/>
    <x v="2"/>
    <n v="8"/>
    <n v="1"/>
    <n v="11"/>
    <x v="1"/>
    <n v="21627.01"/>
    <x v="2"/>
    <x v="0"/>
  </r>
  <r>
    <x v="4186"/>
    <n v="35"/>
    <x v="0"/>
    <n v="21.6"/>
    <n v="0"/>
    <x v="1"/>
    <x v="0"/>
    <x v="5"/>
    <n v="91507"/>
    <x v="2"/>
    <x v="0"/>
    <n v="2"/>
    <n v="0"/>
    <n v="11"/>
    <x v="0"/>
    <n v="8193.18"/>
    <x v="1"/>
    <x v="0"/>
  </r>
  <r>
    <x v="4187"/>
    <n v="30"/>
    <x v="1"/>
    <n v="24.6"/>
    <n v="2"/>
    <x v="1"/>
    <x v="4"/>
    <x v="0"/>
    <n v="94730"/>
    <x v="0"/>
    <x v="1"/>
    <n v="6"/>
    <n v="0"/>
    <n v="14"/>
    <x v="3"/>
    <n v="21360.29"/>
    <x v="1"/>
    <x v="0"/>
  </r>
  <r>
    <x v="4188"/>
    <n v="51"/>
    <x v="1"/>
    <n v="31.9"/>
    <n v="3"/>
    <x v="1"/>
    <x v="1"/>
    <x v="3"/>
    <n v="91075"/>
    <x v="2"/>
    <x v="1"/>
    <n v="5"/>
    <n v="0"/>
    <n v="0"/>
    <x v="0"/>
    <n v="15215.25"/>
    <x v="3"/>
    <x v="1"/>
  </r>
  <r>
    <x v="4189"/>
    <n v="23"/>
    <x v="1"/>
    <n v="33.799999999999997"/>
    <n v="2"/>
    <x v="1"/>
    <x v="2"/>
    <x v="9"/>
    <n v="18000"/>
    <x v="2"/>
    <x v="0"/>
    <n v="6"/>
    <n v="0"/>
    <n v="6"/>
    <x v="1"/>
    <n v="8350.66"/>
    <x v="2"/>
    <x v="1"/>
  </r>
  <r>
    <x v="4190"/>
    <n v="50"/>
    <x v="1"/>
    <n v="26.5"/>
    <n v="2"/>
    <x v="1"/>
    <x v="0"/>
    <x v="0"/>
    <n v="45735"/>
    <x v="1"/>
    <x v="1"/>
    <n v="4"/>
    <n v="0"/>
    <n v="0"/>
    <x v="0"/>
    <n v="16731.32"/>
    <x v="3"/>
    <x v="0"/>
  </r>
  <r>
    <x v="4191"/>
    <n v="56"/>
    <x v="0"/>
    <n v="25"/>
    <n v="0"/>
    <x v="1"/>
    <x v="2"/>
    <x v="5"/>
    <n v="52980"/>
    <x v="0"/>
    <x v="1"/>
    <n v="2"/>
    <n v="0"/>
    <n v="6"/>
    <x v="1"/>
    <n v="9867.1200000000008"/>
    <x v="0"/>
    <x v="0"/>
  </r>
  <r>
    <x v="4192"/>
    <n v="29"/>
    <x v="1"/>
    <n v="22"/>
    <n v="2"/>
    <x v="1"/>
    <x v="3"/>
    <x v="8"/>
    <n v="58948"/>
    <x v="2"/>
    <x v="0"/>
    <n v="5"/>
    <n v="1"/>
    <n v="10"/>
    <x v="1"/>
    <n v="16616.7"/>
    <x v="1"/>
    <x v="0"/>
  </r>
  <r>
    <x v="4193"/>
    <n v="40"/>
    <x v="0"/>
    <n v="31.6"/>
    <n v="1"/>
    <x v="1"/>
    <x v="3"/>
    <x v="5"/>
    <n v="59001"/>
    <x v="0"/>
    <x v="0"/>
    <n v="2"/>
    <n v="1"/>
    <n v="7"/>
    <x v="1"/>
    <n v="10722.82"/>
    <x v="4"/>
    <x v="1"/>
  </r>
  <r>
    <x v="4194"/>
    <n v="63"/>
    <x v="1"/>
    <n v="30.6"/>
    <n v="0"/>
    <x v="1"/>
    <x v="2"/>
    <x v="10"/>
    <n v="74418"/>
    <x v="0"/>
    <x v="1"/>
    <n v="7"/>
    <n v="0"/>
    <n v="14"/>
    <x v="3"/>
    <n v="22328.73"/>
    <x v="0"/>
    <x v="1"/>
  </r>
  <r>
    <x v="4195"/>
    <n v="33"/>
    <x v="0"/>
    <n v="25.2"/>
    <n v="2"/>
    <x v="1"/>
    <x v="0"/>
    <x v="7"/>
    <n v="82384"/>
    <x v="2"/>
    <x v="0"/>
    <n v="3"/>
    <n v="2"/>
    <n v="0"/>
    <x v="1"/>
    <n v="21421.200000000001"/>
    <x v="1"/>
    <x v="0"/>
  </r>
  <r>
    <x v="4196"/>
    <n v="19"/>
    <x v="0"/>
    <n v="30.2"/>
    <n v="2"/>
    <x v="1"/>
    <x v="4"/>
    <x v="1"/>
    <n v="88552"/>
    <x v="0"/>
    <x v="0"/>
    <n v="10"/>
    <n v="1"/>
    <n v="4"/>
    <x v="3"/>
    <n v="16269.07"/>
    <x v="2"/>
    <x v="1"/>
  </r>
  <r>
    <x v="4197"/>
    <n v="34"/>
    <x v="0"/>
    <n v="28.3"/>
    <n v="3"/>
    <x v="1"/>
    <x v="1"/>
    <x v="10"/>
    <n v="44288"/>
    <x v="0"/>
    <x v="2"/>
    <n v="9"/>
    <n v="1"/>
    <n v="12"/>
    <x v="2"/>
    <n v="23204.84"/>
    <x v="1"/>
    <x v="0"/>
  </r>
  <r>
    <x v="4198"/>
    <n v="18"/>
    <x v="0"/>
    <n v="27.1"/>
    <n v="0"/>
    <x v="1"/>
    <x v="1"/>
    <x v="4"/>
    <n v="54054"/>
    <x v="2"/>
    <x v="0"/>
    <n v="4"/>
    <n v="1"/>
    <n v="9"/>
    <x v="1"/>
    <n v="13036.45"/>
    <x v="2"/>
    <x v="0"/>
  </r>
  <r>
    <x v="4199"/>
    <n v="61"/>
    <x v="1"/>
    <n v="37.700000000000003"/>
    <n v="1"/>
    <x v="1"/>
    <x v="0"/>
    <x v="3"/>
    <n v="77979"/>
    <x v="2"/>
    <x v="0"/>
    <n v="6"/>
    <n v="1"/>
    <n v="10"/>
    <x v="0"/>
    <n v="20466.05"/>
    <x v="0"/>
    <x v="1"/>
  </r>
  <r>
    <x v="4200"/>
    <n v="47"/>
    <x v="1"/>
    <n v="31.9"/>
    <n v="1"/>
    <x v="1"/>
    <x v="4"/>
    <x v="1"/>
    <n v="85042"/>
    <x v="2"/>
    <x v="0"/>
    <n v="1"/>
    <n v="0"/>
    <n v="11"/>
    <x v="3"/>
    <n v="17824.89"/>
    <x v="3"/>
    <x v="1"/>
  </r>
  <r>
    <x v="4201"/>
    <n v="58"/>
    <x v="1"/>
    <n v="23.7"/>
    <n v="3"/>
    <x v="1"/>
    <x v="1"/>
    <x v="10"/>
    <n v="41908"/>
    <x v="2"/>
    <x v="1"/>
    <n v="3"/>
    <n v="2"/>
    <n v="12"/>
    <x v="0"/>
    <n v="24940.1"/>
    <x v="0"/>
    <x v="0"/>
  </r>
  <r>
    <x v="4202"/>
    <n v="20"/>
    <x v="1"/>
    <n v="33.6"/>
    <n v="3"/>
    <x v="1"/>
    <x v="4"/>
    <x v="3"/>
    <n v="62197"/>
    <x v="2"/>
    <x v="0"/>
    <n v="2"/>
    <n v="0"/>
    <n v="4"/>
    <x v="0"/>
    <n v="11016.31"/>
    <x v="2"/>
    <x v="1"/>
  </r>
  <r>
    <x v="4203"/>
    <n v="23"/>
    <x v="1"/>
    <n v="31.9"/>
    <n v="2"/>
    <x v="1"/>
    <x v="0"/>
    <x v="7"/>
    <n v="54068"/>
    <x v="2"/>
    <x v="2"/>
    <n v="3"/>
    <n v="0"/>
    <n v="3"/>
    <x v="1"/>
    <n v="13994.54"/>
    <x v="2"/>
    <x v="1"/>
  </r>
  <r>
    <x v="4204"/>
    <n v="43"/>
    <x v="1"/>
    <n v="26.3"/>
    <n v="1"/>
    <x v="1"/>
    <x v="3"/>
    <x v="10"/>
    <n v="85600"/>
    <x v="1"/>
    <x v="2"/>
    <n v="9"/>
    <n v="1"/>
    <n v="9"/>
    <x v="0"/>
    <n v="20133.849999999999"/>
    <x v="4"/>
    <x v="0"/>
  </r>
  <r>
    <x v="4205"/>
    <n v="19"/>
    <x v="1"/>
    <n v="25"/>
    <n v="3"/>
    <x v="1"/>
    <x v="2"/>
    <x v="6"/>
    <n v="81891"/>
    <x v="0"/>
    <x v="4"/>
    <n v="6"/>
    <n v="1"/>
    <n v="3"/>
    <x v="0"/>
    <n v="20307.900000000001"/>
    <x v="2"/>
    <x v="0"/>
  </r>
  <r>
    <x v="4206"/>
    <n v="63"/>
    <x v="0"/>
    <n v="33.1"/>
    <n v="2"/>
    <x v="1"/>
    <x v="1"/>
    <x v="0"/>
    <n v="63775"/>
    <x v="0"/>
    <x v="0"/>
    <n v="4"/>
    <n v="0"/>
    <n v="4"/>
    <x v="1"/>
    <n v="16580.060000000001"/>
    <x v="0"/>
    <x v="1"/>
  </r>
  <r>
    <x v="4207"/>
    <n v="59"/>
    <x v="0"/>
    <n v="28.7"/>
    <n v="1"/>
    <x v="1"/>
    <x v="2"/>
    <x v="6"/>
    <n v="57521"/>
    <x v="1"/>
    <x v="1"/>
    <n v="3"/>
    <n v="1"/>
    <n v="7"/>
    <x v="1"/>
    <n v="17942.939999999999"/>
    <x v="0"/>
    <x v="0"/>
  </r>
  <r>
    <x v="4208"/>
    <n v="60"/>
    <x v="1"/>
    <n v="26.1"/>
    <n v="4"/>
    <x v="0"/>
    <x v="4"/>
    <x v="5"/>
    <n v="104307"/>
    <x v="1"/>
    <x v="0"/>
    <n v="3"/>
    <n v="0"/>
    <n v="2"/>
    <x v="1"/>
    <n v="21693.15"/>
    <x v="0"/>
    <x v="0"/>
  </r>
  <r>
    <x v="4209"/>
    <n v="62"/>
    <x v="0"/>
    <n v="28.9"/>
    <n v="2"/>
    <x v="1"/>
    <x v="3"/>
    <x v="1"/>
    <n v="24928"/>
    <x v="1"/>
    <x v="1"/>
    <n v="3"/>
    <n v="0"/>
    <n v="9"/>
    <x v="0"/>
    <n v="10024.92"/>
    <x v="0"/>
    <x v="0"/>
  </r>
  <r>
    <x v="4210"/>
    <n v="22"/>
    <x v="0"/>
    <n v="33.6"/>
    <n v="2"/>
    <x v="0"/>
    <x v="2"/>
    <x v="5"/>
    <n v="18000"/>
    <x v="1"/>
    <x v="2"/>
    <n v="4"/>
    <n v="1"/>
    <n v="8"/>
    <x v="0"/>
    <n v="30957.61"/>
    <x v="2"/>
    <x v="1"/>
  </r>
  <r>
    <x v="4211"/>
    <n v="19"/>
    <x v="0"/>
    <n v="23.9"/>
    <n v="1"/>
    <x v="1"/>
    <x v="3"/>
    <x v="7"/>
    <n v="18000"/>
    <x v="2"/>
    <x v="1"/>
    <n v="7"/>
    <n v="0"/>
    <n v="9"/>
    <x v="0"/>
    <n v="15379.71"/>
    <x v="2"/>
    <x v="0"/>
  </r>
  <r>
    <x v="4212"/>
    <n v="29"/>
    <x v="0"/>
    <n v="27.6"/>
    <n v="3"/>
    <x v="1"/>
    <x v="1"/>
    <x v="5"/>
    <n v="85944"/>
    <x v="0"/>
    <x v="1"/>
    <n v="6"/>
    <n v="0"/>
    <n v="0"/>
    <x v="2"/>
    <n v="16807.41"/>
    <x v="1"/>
    <x v="0"/>
  </r>
  <r>
    <x v="4213"/>
    <n v="49"/>
    <x v="0"/>
    <n v="27.1"/>
    <n v="1"/>
    <x v="1"/>
    <x v="0"/>
    <x v="0"/>
    <n v="60840"/>
    <x v="1"/>
    <x v="0"/>
    <n v="3"/>
    <n v="1"/>
    <n v="4"/>
    <x v="1"/>
    <n v="9785.9599999999991"/>
    <x v="3"/>
    <x v="0"/>
  </r>
  <r>
    <x v="4214"/>
    <n v="54"/>
    <x v="0"/>
    <n v="23.1"/>
    <n v="0"/>
    <x v="0"/>
    <x v="1"/>
    <x v="2"/>
    <n v="60601"/>
    <x v="2"/>
    <x v="0"/>
    <n v="4"/>
    <n v="0"/>
    <n v="2"/>
    <x v="1"/>
    <n v="24890.2"/>
    <x v="3"/>
    <x v="0"/>
  </r>
  <r>
    <x v="4215"/>
    <n v="22"/>
    <x v="1"/>
    <n v="30.2"/>
    <n v="2"/>
    <x v="0"/>
    <x v="3"/>
    <x v="2"/>
    <n v="39142"/>
    <x v="2"/>
    <x v="1"/>
    <n v="4"/>
    <n v="0"/>
    <n v="14"/>
    <x v="0"/>
    <n v="25020.49"/>
    <x v="2"/>
    <x v="1"/>
  </r>
  <r>
    <x v="4216"/>
    <n v="18"/>
    <x v="0"/>
    <n v="30.1"/>
    <n v="0"/>
    <x v="1"/>
    <x v="2"/>
    <x v="5"/>
    <n v="31905"/>
    <x v="0"/>
    <x v="2"/>
    <n v="6"/>
    <n v="2"/>
    <n v="6"/>
    <x v="0"/>
    <n v="20817.919999999998"/>
    <x v="2"/>
    <x v="1"/>
  </r>
  <r>
    <x v="4217"/>
    <n v="58"/>
    <x v="0"/>
    <n v="31.8"/>
    <n v="4"/>
    <x v="0"/>
    <x v="0"/>
    <x v="6"/>
    <n v="90027"/>
    <x v="0"/>
    <x v="2"/>
    <n v="5"/>
    <n v="1"/>
    <n v="1"/>
    <x v="1"/>
    <n v="38799.33"/>
    <x v="0"/>
    <x v="1"/>
  </r>
  <r>
    <x v="4218"/>
    <n v="40"/>
    <x v="0"/>
    <n v="22.7"/>
    <n v="2"/>
    <x v="1"/>
    <x v="3"/>
    <x v="8"/>
    <n v="52643"/>
    <x v="1"/>
    <x v="0"/>
    <n v="3"/>
    <n v="0"/>
    <n v="11"/>
    <x v="3"/>
    <n v="15559.14"/>
    <x v="4"/>
    <x v="0"/>
  </r>
  <r>
    <x v="4219"/>
    <n v="59"/>
    <x v="0"/>
    <n v="39.700000000000003"/>
    <n v="0"/>
    <x v="0"/>
    <x v="1"/>
    <x v="0"/>
    <n v="83389"/>
    <x v="0"/>
    <x v="2"/>
    <n v="3"/>
    <n v="0"/>
    <n v="5"/>
    <x v="1"/>
    <n v="33411.5"/>
    <x v="0"/>
    <x v="1"/>
  </r>
  <r>
    <x v="4220"/>
    <n v="26"/>
    <x v="1"/>
    <n v="34.6"/>
    <n v="2"/>
    <x v="1"/>
    <x v="4"/>
    <x v="9"/>
    <n v="83763"/>
    <x v="0"/>
    <x v="1"/>
    <n v="6"/>
    <n v="1"/>
    <n v="10"/>
    <x v="1"/>
    <n v="13720.89"/>
    <x v="1"/>
    <x v="1"/>
  </r>
  <r>
    <x v="4221"/>
    <n v="50"/>
    <x v="1"/>
    <n v="22.8"/>
    <n v="2"/>
    <x v="1"/>
    <x v="3"/>
    <x v="9"/>
    <n v="60280"/>
    <x v="0"/>
    <x v="0"/>
    <n v="4"/>
    <n v="0"/>
    <n v="7"/>
    <x v="2"/>
    <n v="12751.11"/>
    <x v="3"/>
    <x v="0"/>
  </r>
  <r>
    <x v="4222"/>
    <n v="35"/>
    <x v="1"/>
    <n v="23.9"/>
    <n v="1"/>
    <x v="1"/>
    <x v="3"/>
    <x v="10"/>
    <n v="104081"/>
    <x v="1"/>
    <x v="0"/>
    <n v="2"/>
    <n v="1"/>
    <n v="7"/>
    <x v="1"/>
    <n v="12767.36"/>
    <x v="1"/>
    <x v="0"/>
  </r>
  <r>
    <x v="4223"/>
    <n v="41"/>
    <x v="0"/>
    <n v="16.899999999999999"/>
    <n v="0"/>
    <x v="1"/>
    <x v="0"/>
    <x v="9"/>
    <n v="79015"/>
    <x v="1"/>
    <x v="0"/>
    <n v="3"/>
    <n v="0"/>
    <n v="6"/>
    <x v="0"/>
    <n v="1637.03"/>
    <x v="4"/>
    <x v="2"/>
  </r>
  <r>
    <x v="4224"/>
    <n v="31"/>
    <x v="0"/>
    <n v="26"/>
    <n v="2"/>
    <x v="1"/>
    <x v="0"/>
    <x v="4"/>
    <n v="80737"/>
    <x v="0"/>
    <x v="1"/>
    <n v="8"/>
    <n v="1"/>
    <n v="1"/>
    <x v="2"/>
    <n v="15860.61"/>
    <x v="1"/>
    <x v="0"/>
  </r>
  <r>
    <x v="4225"/>
    <n v="53"/>
    <x v="1"/>
    <n v="25.2"/>
    <n v="1"/>
    <x v="1"/>
    <x v="1"/>
    <x v="0"/>
    <n v="68437"/>
    <x v="0"/>
    <x v="4"/>
    <n v="9"/>
    <n v="0"/>
    <n v="0"/>
    <x v="0"/>
    <n v="18441.62"/>
    <x v="3"/>
    <x v="0"/>
  </r>
  <r>
    <x v="4226"/>
    <n v="50"/>
    <x v="0"/>
    <n v="26.7"/>
    <n v="1"/>
    <x v="1"/>
    <x v="1"/>
    <x v="10"/>
    <n v="64554"/>
    <x v="0"/>
    <x v="4"/>
    <n v="4"/>
    <n v="0"/>
    <n v="13"/>
    <x v="0"/>
    <n v="17903.2"/>
    <x v="3"/>
    <x v="0"/>
  </r>
  <r>
    <x v="4227"/>
    <n v="55"/>
    <x v="1"/>
    <n v="29.8"/>
    <n v="2"/>
    <x v="1"/>
    <x v="3"/>
    <x v="9"/>
    <n v="29567"/>
    <x v="0"/>
    <x v="2"/>
    <n v="3"/>
    <n v="1"/>
    <n v="8"/>
    <x v="0"/>
    <n v="20100.34"/>
    <x v="3"/>
    <x v="0"/>
  </r>
  <r>
    <x v="4228"/>
    <n v="62"/>
    <x v="1"/>
    <n v="28.5"/>
    <n v="1"/>
    <x v="1"/>
    <x v="2"/>
    <x v="8"/>
    <n v="77029"/>
    <x v="2"/>
    <x v="0"/>
    <n v="6"/>
    <n v="0"/>
    <n v="1"/>
    <x v="1"/>
    <n v="13200.93"/>
    <x v="0"/>
    <x v="0"/>
  </r>
  <r>
    <x v="4229"/>
    <n v="47"/>
    <x v="1"/>
    <n v="29.8"/>
    <n v="1"/>
    <x v="1"/>
    <x v="1"/>
    <x v="1"/>
    <n v="43702"/>
    <x v="1"/>
    <x v="1"/>
    <n v="2"/>
    <n v="0"/>
    <n v="1"/>
    <x v="1"/>
    <n v="11718.03"/>
    <x v="3"/>
    <x v="0"/>
  </r>
  <r>
    <x v="4230"/>
    <n v="43"/>
    <x v="0"/>
    <n v="28.3"/>
    <n v="2"/>
    <x v="1"/>
    <x v="1"/>
    <x v="4"/>
    <n v="58742"/>
    <x v="2"/>
    <x v="0"/>
    <n v="1"/>
    <n v="1"/>
    <n v="13"/>
    <x v="2"/>
    <n v="17767.66"/>
    <x v="4"/>
    <x v="0"/>
  </r>
  <r>
    <x v="4231"/>
    <n v="53"/>
    <x v="0"/>
    <n v="17.100000000000001"/>
    <n v="2"/>
    <x v="1"/>
    <x v="2"/>
    <x v="1"/>
    <n v="26703"/>
    <x v="0"/>
    <x v="1"/>
    <n v="4"/>
    <n v="1"/>
    <n v="10"/>
    <x v="0"/>
    <n v="16553.53"/>
    <x v="3"/>
    <x v="2"/>
  </r>
  <r>
    <x v="4232"/>
    <n v="41"/>
    <x v="0"/>
    <n v="33.200000000000003"/>
    <n v="3"/>
    <x v="1"/>
    <x v="1"/>
    <x v="5"/>
    <n v="79685"/>
    <x v="0"/>
    <x v="0"/>
    <n v="3"/>
    <n v="1"/>
    <n v="3"/>
    <x v="0"/>
    <n v="14647.87"/>
    <x v="4"/>
    <x v="1"/>
  </r>
  <r>
    <x v="4233"/>
    <n v="33"/>
    <x v="0"/>
    <n v="30.4"/>
    <n v="1"/>
    <x v="0"/>
    <x v="3"/>
    <x v="2"/>
    <n v="79091"/>
    <x v="2"/>
    <x v="1"/>
    <n v="4"/>
    <n v="0"/>
    <n v="1"/>
    <x v="1"/>
    <n v="28060.67"/>
    <x v="1"/>
    <x v="1"/>
  </r>
  <r>
    <x v="4234"/>
    <n v="61"/>
    <x v="0"/>
    <n v="28.4"/>
    <n v="0"/>
    <x v="1"/>
    <x v="1"/>
    <x v="10"/>
    <n v="73880"/>
    <x v="2"/>
    <x v="0"/>
    <n v="3"/>
    <n v="0"/>
    <n v="11"/>
    <x v="1"/>
    <n v="11569.64"/>
    <x v="0"/>
    <x v="0"/>
  </r>
  <r>
    <x v="4235"/>
    <n v="52"/>
    <x v="1"/>
    <n v="29.1"/>
    <n v="2"/>
    <x v="1"/>
    <x v="4"/>
    <x v="8"/>
    <n v="102263"/>
    <x v="2"/>
    <x v="1"/>
    <n v="9"/>
    <n v="1"/>
    <n v="9"/>
    <x v="0"/>
    <n v="19563.62"/>
    <x v="3"/>
    <x v="0"/>
  </r>
  <r>
    <x v="4236"/>
    <n v="64"/>
    <x v="1"/>
    <n v="25.7"/>
    <n v="0"/>
    <x v="1"/>
    <x v="3"/>
    <x v="0"/>
    <n v="39524"/>
    <x v="0"/>
    <x v="0"/>
    <n v="6"/>
    <n v="0"/>
    <n v="7"/>
    <x v="0"/>
    <n v="11099.76"/>
    <x v="0"/>
    <x v="0"/>
  </r>
  <r>
    <x v="4237"/>
    <n v="59"/>
    <x v="0"/>
    <n v="27.2"/>
    <n v="1"/>
    <x v="1"/>
    <x v="1"/>
    <x v="10"/>
    <n v="65033"/>
    <x v="0"/>
    <x v="1"/>
    <n v="5"/>
    <n v="0"/>
    <n v="14"/>
    <x v="1"/>
    <n v="17802.759999999998"/>
    <x v="0"/>
    <x v="0"/>
  </r>
  <r>
    <x v="4238"/>
    <n v="21"/>
    <x v="1"/>
    <n v="22.6"/>
    <n v="3"/>
    <x v="0"/>
    <x v="4"/>
    <x v="7"/>
    <n v="28551"/>
    <x v="0"/>
    <x v="2"/>
    <n v="7"/>
    <n v="0"/>
    <n v="5"/>
    <x v="0"/>
    <n v="23398.6"/>
    <x v="2"/>
    <x v="0"/>
  </r>
  <r>
    <x v="4239"/>
    <n v="43"/>
    <x v="1"/>
    <n v="20.2"/>
    <n v="1"/>
    <x v="1"/>
    <x v="3"/>
    <x v="0"/>
    <n v="60188"/>
    <x v="2"/>
    <x v="1"/>
    <n v="7"/>
    <n v="0"/>
    <n v="2"/>
    <x v="1"/>
    <n v="13082.77"/>
    <x v="4"/>
    <x v="0"/>
  </r>
  <r>
    <x v="4240"/>
    <n v="64"/>
    <x v="1"/>
    <n v="25.6"/>
    <n v="2"/>
    <x v="1"/>
    <x v="2"/>
    <x v="2"/>
    <n v="34224"/>
    <x v="0"/>
    <x v="2"/>
    <n v="6"/>
    <n v="1"/>
    <n v="4"/>
    <x v="1"/>
    <n v="20897.560000000001"/>
    <x v="0"/>
    <x v="0"/>
  </r>
  <r>
    <x v="4241"/>
    <n v="26"/>
    <x v="0"/>
    <n v="24.8"/>
    <n v="1"/>
    <x v="1"/>
    <x v="1"/>
    <x v="8"/>
    <n v="34251"/>
    <x v="0"/>
    <x v="2"/>
    <n v="6"/>
    <n v="1"/>
    <n v="11"/>
    <x v="2"/>
    <n v="19996.349999999999"/>
    <x v="1"/>
    <x v="0"/>
  </r>
  <r>
    <x v="4242"/>
    <n v="26"/>
    <x v="1"/>
    <n v="26.4"/>
    <n v="1"/>
    <x v="1"/>
    <x v="1"/>
    <x v="7"/>
    <n v="101344"/>
    <x v="1"/>
    <x v="0"/>
    <n v="3"/>
    <n v="0"/>
    <n v="13"/>
    <x v="1"/>
    <n v="11061.99"/>
    <x v="1"/>
    <x v="0"/>
  </r>
  <r>
    <x v="4243"/>
    <n v="37"/>
    <x v="1"/>
    <n v="16"/>
    <n v="2"/>
    <x v="1"/>
    <x v="4"/>
    <x v="0"/>
    <n v="45406"/>
    <x v="0"/>
    <x v="0"/>
    <n v="4"/>
    <n v="0"/>
    <n v="7"/>
    <x v="1"/>
    <n v="7524.95"/>
    <x v="4"/>
    <x v="2"/>
  </r>
  <r>
    <x v="4244"/>
    <n v="38"/>
    <x v="0"/>
    <n v="31.5"/>
    <n v="4"/>
    <x v="1"/>
    <x v="2"/>
    <x v="7"/>
    <n v="69719"/>
    <x v="0"/>
    <x v="4"/>
    <n v="2"/>
    <n v="1"/>
    <n v="12"/>
    <x v="0"/>
    <n v="19689.87"/>
    <x v="4"/>
    <x v="1"/>
  </r>
  <r>
    <x v="4245"/>
    <n v="41"/>
    <x v="1"/>
    <n v="22.9"/>
    <n v="0"/>
    <x v="1"/>
    <x v="1"/>
    <x v="3"/>
    <n v="18652"/>
    <x v="0"/>
    <x v="0"/>
    <n v="4"/>
    <n v="0"/>
    <n v="7"/>
    <x v="1"/>
    <n v="7339.99"/>
    <x v="4"/>
    <x v="0"/>
  </r>
  <r>
    <x v="4246"/>
    <n v="33"/>
    <x v="1"/>
    <n v="25.4"/>
    <n v="0"/>
    <x v="1"/>
    <x v="4"/>
    <x v="8"/>
    <n v="79118"/>
    <x v="2"/>
    <x v="1"/>
    <n v="4"/>
    <n v="1"/>
    <n v="13"/>
    <x v="3"/>
    <n v="25822.69"/>
    <x v="1"/>
    <x v="0"/>
  </r>
  <r>
    <x v="4247"/>
    <n v="59"/>
    <x v="1"/>
    <n v="35.6"/>
    <n v="2"/>
    <x v="1"/>
    <x v="4"/>
    <x v="4"/>
    <n v="43133"/>
    <x v="2"/>
    <x v="0"/>
    <n v="5"/>
    <n v="0"/>
    <n v="7"/>
    <x v="2"/>
    <n v="18485.189999999999"/>
    <x v="0"/>
    <x v="1"/>
  </r>
  <r>
    <x v="4248"/>
    <n v="38"/>
    <x v="0"/>
    <n v="23.8"/>
    <n v="2"/>
    <x v="0"/>
    <x v="4"/>
    <x v="6"/>
    <n v="51684"/>
    <x v="0"/>
    <x v="1"/>
    <n v="1"/>
    <n v="0"/>
    <n v="7"/>
    <x v="1"/>
    <n v="26680.37"/>
    <x v="4"/>
    <x v="0"/>
  </r>
  <r>
    <x v="4249"/>
    <n v="49"/>
    <x v="0"/>
    <n v="38.299999999999997"/>
    <n v="1"/>
    <x v="1"/>
    <x v="0"/>
    <x v="4"/>
    <n v="75462"/>
    <x v="1"/>
    <x v="2"/>
    <n v="7"/>
    <n v="0"/>
    <n v="12"/>
    <x v="2"/>
    <n v="22195.57"/>
    <x v="3"/>
    <x v="1"/>
  </r>
  <r>
    <x v="4250"/>
    <n v="24"/>
    <x v="1"/>
    <n v="35.4"/>
    <n v="0"/>
    <x v="1"/>
    <x v="3"/>
    <x v="10"/>
    <n v="24221"/>
    <x v="0"/>
    <x v="0"/>
    <n v="5"/>
    <n v="0"/>
    <n v="7"/>
    <x v="1"/>
    <n v="12067.36"/>
    <x v="2"/>
    <x v="1"/>
  </r>
  <r>
    <x v="4251"/>
    <n v="58"/>
    <x v="0"/>
    <n v="21.2"/>
    <n v="3"/>
    <x v="0"/>
    <x v="0"/>
    <x v="9"/>
    <n v="88044"/>
    <x v="2"/>
    <x v="0"/>
    <n v="3"/>
    <n v="1"/>
    <n v="9"/>
    <x v="3"/>
    <n v="37685.699999999997"/>
    <x v="0"/>
    <x v="0"/>
  </r>
  <r>
    <x v="4252"/>
    <n v="23"/>
    <x v="1"/>
    <n v="24.7"/>
    <n v="1"/>
    <x v="0"/>
    <x v="3"/>
    <x v="2"/>
    <n v="52336"/>
    <x v="0"/>
    <x v="1"/>
    <n v="6"/>
    <n v="1"/>
    <n v="0"/>
    <x v="2"/>
    <n v="32714.62"/>
    <x v="2"/>
    <x v="0"/>
  </r>
  <r>
    <x v="4253"/>
    <n v="42"/>
    <x v="1"/>
    <n v="33.5"/>
    <n v="1"/>
    <x v="1"/>
    <x v="3"/>
    <x v="10"/>
    <n v="30340"/>
    <x v="0"/>
    <x v="0"/>
    <n v="6"/>
    <n v="0"/>
    <n v="13"/>
    <x v="0"/>
    <n v="15153.75"/>
    <x v="4"/>
    <x v="1"/>
  </r>
  <r>
    <x v="4254"/>
    <n v="56"/>
    <x v="0"/>
    <n v="32.299999999999997"/>
    <n v="1"/>
    <x v="0"/>
    <x v="2"/>
    <x v="0"/>
    <n v="100469"/>
    <x v="2"/>
    <x v="0"/>
    <n v="5"/>
    <n v="0"/>
    <n v="1"/>
    <x v="1"/>
    <n v="30509.34"/>
    <x v="0"/>
    <x v="1"/>
  </r>
  <r>
    <x v="4255"/>
    <n v="40"/>
    <x v="0"/>
    <n v="28.5"/>
    <n v="1"/>
    <x v="1"/>
    <x v="3"/>
    <x v="8"/>
    <n v="51781"/>
    <x v="0"/>
    <x v="2"/>
    <n v="7"/>
    <n v="0"/>
    <n v="7"/>
    <x v="0"/>
    <n v="15522.34"/>
    <x v="4"/>
    <x v="0"/>
  </r>
  <r>
    <x v="4256"/>
    <n v="27"/>
    <x v="1"/>
    <n v="35.4"/>
    <n v="2"/>
    <x v="1"/>
    <x v="4"/>
    <x v="3"/>
    <n v="78898"/>
    <x v="2"/>
    <x v="0"/>
    <n v="3"/>
    <n v="0"/>
    <n v="13"/>
    <x v="1"/>
    <n v="11909.52"/>
    <x v="1"/>
    <x v="1"/>
  </r>
  <r>
    <x v="4257"/>
    <n v="65"/>
    <x v="1"/>
    <n v="16"/>
    <n v="3"/>
    <x v="1"/>
    <x v="3"/>
    <x v="8"/>
    <n v="122336"/>
    <x v="1"/>
    <x v="1"/>
    <n v="5"/>
    <n v="0"/>
    <n v="10"/>
    <x v="2"/>
    <n v="22085.73"/>
    <x v="0"/>
    <x v="2"/>
  </r>
  <r>
    <x v="4258"/>
    <n v="50"/>
    <x v="0"/>
    <n v="26.1"/>
    <n v="3"/>
    <x v="1"/>
    <x v="2"/>
    <x v="3"/>
    <n v="77866"/>
    <x v="1"/>
    <x v="0"/>
    <n v="2"/>
    <n v="0"/>
    <n v="13"/>
    <x v="1"/>
    <n v="9704.43"/>
    <x v="3"/>
    <x v="0"/>
  </r>
  <r>
    <x v="4259"/>
    <n v="44"/>
    <x v="1"/>
    <n v="28.2"/>
    <n v="0"/>
    <x v="1"/>
    <x v="2"/>
    <x v="8"/>
    <n v="56991"/>
    <x v="2"/>
    <x v="0"/>
    <n v="3"/>
    <n v="0"/>
    <n v="6"/>
    <x v="2"/>
    <n v="12514.49"/>
    <x v="4"/>
    <x v="0"/>
  </r>
  <r>
    <x v="4260"/>
    <n v="37"/>
    <x v="1"/>
    <n v="30.9"/>
    <n v="2"/>
    <x v="1"/>
    <x v="4"/>
    <x v="1"/>
    <n v="89681"/>
    <x v="2"/>
    <x v="0"/>
    <n v="4"/>
    <n v="0"/>
    <n v="6"/>
    <x v="2"/>
    <n v="16581.52"/>
    <x v="4"/>
    <x v="1"/>
  </r>
  <r>
    <x v="4261"/>
    <n v="57"/>
    <x v="1"/>
    <n v="34.5"/>
    <n v="3"/>
    <x v="1"/>
    <x v="2"/>
    <x v="2"/>
    <n v="63332"/>
    <x v="0"/>
    <x v="1"/>
    <n v="5"/>
    <n v="1"/>
    <n v="11"/>
    <x v="1"/>
    <n v="24226.05"/>
    <x v="0"/>
    <x v="1"/>
  </r>
  <r>
    <x v="4262"/>
    <n v="52"/>
    <x v="0"/>
    <n v="17.899999999999999"/>
    <n v="1"/>
    <x v="1"/>
    <x v="3"/>
    <x v="3"/>
    <n v="66896"/>
    <x v="1"/>
    <x v="1"/>
    <n v="4"/>
    <n v="0"/>
    <n v="0"/>
    <x v="2"/>
    <n v="15684.41"/>
    <x v="3"/>
    <x v="2"/>
  </r>
  <r>
    <x v="4263"/>
    <n v="50"/>
    <x v="0"/>
    <n v="35"/>
    <n v="2"/>
    <x v="1"/>
    <x v="1"/>
    <x v="1"/>
    <n v="85621"/>
    <x v="0"/>
    <x v="2"/>
    <n v="5"/>
    <n v="0"/>
    <n v="1"/>
    <x v="0"/>
    <n v="19998.28"/>
    <x v="3"/>
    <x v="1"/>
  </r>
  <r>
    <x v="4264"/>
    <n v="38"/>
    <x v="0"/>
    <n v="22.7"/>
    <n v="1"/>
    <x v="1"/>
    <x v="4"/>
    <x v="2"/>
    <n v="73811"/>
    <x v="1"/>
    <x v="0"/>
    <n v="6"/>
    <n v="0"/>
    <n v="3"/>
    <x v="0"/>
    <n v="8875.58"/>
    <x v="4"/>
    <x v="0"/>
  </r>
  <r>
    <x v="4265"/>
    <n v="59"/>
    <x v="0"/>
    <n v="30.3"/>
    <n v="1"/>
    <x v="1"/>
    <x v="4"/>
    <x v="8"/>
    <n v="69599"/>
    <x v="2"/>
    <x v="0"/>
    <n v="6"/>
    <n v="0"/>
    <n v="13"/>
    <x v="2"/>
    <n v="16618.5"/>
    <x v="0"/>
    <x v="1"/>
  </r>
  <r>
    <x v="4266"/>
    <n v="53"/>
    <x v="0"/>
    <n v="35.6"/>
    <n v="1"/>
    <x v="1"/>
    <x v="3"/>
    <x v="2"/>
    <n v="101840"/>
    <x v="0"/>
    <x v="0"/>
    <n v="5"/>
    <n v="0"/>
    <n v="5"/>
    <x v="0"/>
    <n v="11931.02"/>
    <x v="3"/>
    <x v="1"/>
  </r>
  <r>
    <x v="4267"/>
    <n v="28"/>
    <x v="1"/>
    <n v="24"/>
    <n v="3"/>
    <x v="1"/>
    <x v="1"/>
    <x v="8"/>
    <n v="54522"/>
    <x v="2"/>
    <x v="0"/>
    <n v="0"/>
    <n v="0"/>
    <n v="5"/>
    <x v="2"/>
    <n v="16080.74"/>
    <x v="1"/>
    <x v="0"/>
  </r>
  <r>
    <x v="4268"/>
    <n v="30"/>
    <x v="0"/>
    <n v="30.8"/>
    <n v="1"/>
    <x v="1"/>
    <x v="3"/>
    <x v="8"/>
    <n v="54123"/>
    <x v="0"/>
    <x v="2"/>
    <n v="8"/>
    <n v="0"/>
    <n v="10"/>
    <x v="2"/>
    <n v="23486.36"/>
    <x v="1"/>
    <x v="1"/>
  </r>
  <r>
    <x v="4269"/>
    <n v="58"/>
    <x v="1"/>
    <n v="32.299999999999997"/>
    <n v="3"/>
    <x v="1"/>
    <x v="1"/>
    <x v="9"/>
    <n v="23213"/>
    <x v="1"/>
    <x v="1"/>
    <n v="3"/>
    <n v="0"/>
    <n v="1"/>
    <x v="2"/>
    <n v="16718.810000000001"/>
    <x v="0"/>
    <x v="1"/>
  </r>
  <r>
    <x v="4270"/>
    <n v="25"/>
    <x v="1"/>
    <n v="21.9"/>
    <n v="1"/>
    <x v="1"/>
    <x v="2"/>
    <x v="3"/>
    <n v="87353"/>
    <x v="1"/>
    <x v="1"/>
    <n v="4"/>
    <n v="0"/>
    <n v="6"/>
    <x v="2"/>
    <n v="15929.39"/>
    <x v="2"/>
    <x v="0"/>
  </r>
  <r>
    <x v="4271"/>
    <n v="24"/>
    <x v="1"/>
    <n v="17.3"/>
    <n v="2"/>
    <x v="1"/>
    <x v="4"/>
    <x v="8"/>
    <n v="71374"/>
    <x v="1"/>
    <x v="2"/>
    <n v="6"/>
    <n v="1"/>
    <n v="5"/>
    <x v="1"/>
    <n v="15361.27"/>
    <x v="2"/>
    <x v="2"/>
  </r>
  <r>
    <x v="4272"/>
    <n v="49"/>
    <x v="0"/>
    <n v="33.4"/>
    <n v="2"/>
    <x v="1"/>
    <x v="0"/>
    <x v="4"/>
    <n v="94057"/>
    <x v="2"/>
    <x v="0"/>
    <n v="5"/>
    <n v="0"/>
    <n v="12"/>
    <x v="2"/>
    <n v="16173.33"/>
    <x v="3"/>
    <x v="1"/>
  </r>
  <r>
    <x v="4273"/>
    <n v="46"/>
    <x v="0"/>
    <n v="27.5"/>
    <n v="1"/>
    <x v="0"/>
    <x v="3"/>
    <x v="2"/>
    <n v="50663"/>
    <x v="1"/>
    <x v="0"/>
    <n v="9"/>
    <n v="0"/>
    <n v="10"/>
    <x v="1"/>
    <n v="23376.62"/>
    <x v="3"/>
    <x v="0"/>
  </r>
  <r>
    <x v="4274"/>
    <n v="43"/>
    <x v="0"/>
    <n v="24"/>
    <n v="0"/>
    <x v="1"/>
    <x v="4"/>
    <x v="3"/>
    <n v="49831"/>
    <x v="0"/>
    <x v="2"/>
    <n v="4"/>
    <n v="0"/>
    <n v="14"/>
    <x v="0"/>
    <n v="13807.74"/>
    <x v="4"/>
    <x v="0"/>
  </r>
  <r>
    <x v="4275"/>
    <n v="44"/>
    <x v="1"/>
    <n v="32.5"/>
    <n v="2"/>
    <x v="1"/>
    <x v="2"/>
    <x v="4"/>
    <n v="50498"/>
    <x v="0"/>
    <x v="2"/>
    <n v="7"/>
    <n v="0"/>
    <n v="10"/>
    <x v="2"/>
    <n v="17834.97"/>
    <x v="4"/>
    <x v="1"/>
  </r>
  <r>
    <x v="4276"/>
    <n v="60"/>
    <x v="1"/>
    <n v="32.6"/>
    <n v="1"/>
    <x v="1"/>
    <x v="1"/>
    <x v="8"/>
    <n v="47988"/>
    <x v="1"/>
    <x v="0"/>
    <n v="6"/>
    <n v="0"/>
    <n v="12"/>
    <x v="1"/>
    <n v="12279.43"/>
    <x v="0"/>
    <x v="1"/>
  </r>
  <r>
    <x v="4277"/>
    <n v="34"/>
    <x v="0"/>
    <n v="23"/>
    <n v="2"/>
    <x v="1"/>
    <x v="3"/>
    <x v="0"/>
    <n v="73729"/>
    <x v="2"/>
    <x v="0"/>
    <n v="6"/>
    <n v="1"/>
    <n v="0"/>
    <x v="2"/>
    <n v="18063.63"/>
    <x v="1"/>
    <x v="0"/>
  </r>
  <r>
    <x v="4278"/>
    <n v="54"/>
    <x v="1"/>
    <n v="32.799999999999997"/>
    <n v="0"/>
    <x v="1"/>
    <x v="0"/>
    <x v="6"/>
    <n v="66021"/>
    <x v="1"/>
    <x v="1"/>
    <n v="4"/>
    <n v="0"/>
    <n v="12"/>
    <x v="2"/>
    <n v="13110.48"/>
    <x v="3"/>
    <x v="1"/>
  </r>
  <r>
    <x v="4279"/>
    <n v="59"/>
    <x v="1"/>
    <n v="42.6"/>
    <n v="1"/>
    <x v="0"/>
    <x v="2"/>
    <x v="2"/>
    <n v="79627"/>
    <x v="2"/>
    <x v="0"/>
    <n v="11"/>
    <n v="1"/>
    <n v="14"/>
    <x v="1"/>
    <n v="33065.599999999999"/>
    <x v="0"/>
    <x v="1"/>
  </r>
  <r>
    <x v="4280"/>
    <n v="65"/>
    <x v="1"/>
    <n v="27.1"/>
    <n v="1"/>
    <x v="0"/>
    <x v="0"/>
    <x v="2"/>
    <n v="59894"/>
    <x v="0"/>
    <x v="0"/>
    <n v="4"/>
    <n v="0"/>
    <n v="2"/>
    <x v="1"/>
    <n v="26561.87"/>
    <x v="0"/>
    <x v="0"/>
  </r>
  <r>
    <x v="4281"/>
    <n v="28"/>
    <x v="0"/>
    <n v="26.3"/>
    <n v="0"/>
    <x v="0"/>
    <x v="1"/>
    <x v="2"/>
    <n v="68303"/>
    <x v="1"/>
    <x v="0"/>
    <n v="4"/>
    <n v="0"/>
    <n v="12"/>
    <x v="1"/>
    <n v="20065.900000000001"/>
    <x v="1"/>
    <x v="0"/>
  </r>
  <r>
    <x v="4282"/>
    <n v="65"/>
    <x v="0"/>
    <n v="36.5"/>
    <n v="0"/>
    <x v="0"/>
    <x v="3"/>
    <x v="9"/>
    <n v="66060"/>
    <x v="0"/>
    <x v="2"/>
    <n v="8"/>
    <n v="0"/>
    <n v="2"/>
    <x v="1"/>
    <n v="32988.15"/>
    <x v="0"/>
    <x v="1"/>
  </r>
  <r>
    <x v="4283"/>
    <n v="41"/>
    <x v="0"/>
    <n v="40.9"/>
    <n v="1"/>
    <x v="0"/>
    <x v="1"/>
    <x v="3"/>
    <n v="62233"/>
    <x v="2"/>
    <x v="0"/>
    <n v="2"/>
    <n v="0"/>
    <n v="0"/>
    <x v="2"/>
    <n v="37037.620000000003"/>
    <x v="4"/>
    <x v="1"/>
  </r>
  <r>
    <x v="4284"/>
    <n v="28"/>
    <x v="0"/>
    <n v="33.299999999999997"/>
    <n v="2"/>
    <x v="1"/>
    <x v="3"/>
    <x v="5"/>
    <n v="88968"/>
    <x v="0"/>
    <x v="1"/>
    <n v="4"/>
    <n v="0"/>
    <n v="11"/>
    <x v="2"/>
    <n v="21972.39"/>
    <x v="1"/>
    <x v="1"/>
  </r>
  <r>
    <x v="4285"/>
    <n v="54"/>
    <x v="0"/>
    <n v="27"/>
    <n v="1"/>
    <x v="1"/>
    <x v="1"/>
    <x v="0"/>
    <n v="63748"/>
    <x v="2"/>
    <x v="0"/>
    <n v="6"/>
    <n v="1"/>
    <n v="13"/>
    <x v="1"/>
    <n v="16442.16"/>
    <x v="3"/>
    <x v="0"/>
  </r>
  <r>
    <x v="4286"/>
    <n v="43"/>
    <x v="0"/>
    <n v="32.4"/>
    <n v="3"/>
    <x v="0"/>
    <x v="1"/>
    <x v="0"/>
    <n v="90037"/>
    <x v="0"/>
    <x v="0"/>
    <n v="5"/>
    <n v="0"/>
    <n v="1"/>
    <x v="1"/>
    <n v="24775.97"/>
    <x v="4"/>
    <x v="1"/>
  </r>
  <r>
    <x v="4287"/>
    <n v="38"/>
    <x v="0"/>
    <n v="30.2"/>
    <n v="2"/>
    <x v="0"/>
    <x v="4"/>
    <x v="0"/>
    <n v="108510"/>
    <x v="0"/>
    <x v="0"/>
    <n v="4"/>
    <n v="0"/>
    <n v="4"/>
    <x v="3"/>
    <n v="33626.33"/>
    <x v="4"/>
    <x v="1"/>
  </r>
  <r>
    <x v="4288"/>
    <n v="20"/>
    <x v="0"/>
    <n v="29.4"/>
    <n v="2"/>
    <x v="1"/>
    <x v="3"/>
    <x v="1"/>
    <n v="93959"/>
    <x v="2"/>
    <x v="0"/>
    <n v="4"/>
    <n v="1"/>
    <n v="0"/>
    <x v="0"/>
    <n v="13816.49"/>
    <x v="2"/>
    <x v="0"/>
  </r>
  <r>
    <x v="4289"/>
    <n v="23"/>
    <x v="1"/>
    <n v="21.1"/>
    <n v="2"/>
    <x v="1"/>
    <x v="4"/>
    <x v="4"/>
    <n v="62645"/>
    <x v="2"/>
    <x v="1"/>
    <n v="3"/>
    <n v="0"/>
    <n v="12"/>
    <x v="3"/>
    <n v="16516.740000000002"/>
    <x v="2"/>
    <x v="0"/>
  </r>
  <r>
    <x v="4290"/>
    <n v="45"/>
    <x v="0"/>
    <n v="21.4"/>
    <n v="1"/>
    <x v="1"/>
    <x v="3"/>
    <x v="4"/>
    <n v="100390"/>
    <x v="2"/>
    <x v="0"/>
    <n v="4"/>
    <n v="1"/>
    <n v="10"/>
    <x v="2"/>
    <n v="21871.58"/>
    <x v="4"/>
    <x v="0"/>
  </r>
  <r>
    <x v="4291"/>
    <n v="30"/>
    <x v="0"/>
    <n v="26.6"/>
    <n v="3"/>
    <x v="1"/>
    <x v="3"/>
    <x v="0"/>
    <n v="87405"/>
    <x v="2"/>
    <x v="1"/>
    <n v="5"/>
    <n v="0"/>
    <n v="9"/>
    <x v="1"/>
    <n v="15932.34"/>
    <x v="1"/>
    <x v="0"/>
  </r>
  <r>
    <x v="4292"/>
    <n v="53"/>
    <x v="1"/>
    <n v="26"/>
    <n v="3"/>
    <x v="1"/>
    <x v="3"/>
    <x v="2"/>
    <n v="74060"/>
    <x v="0"/>
    <x v="0"/>
    <n v="5"/>
    <n v="1"/>
    <n v="5"/>
    <x v="1"/>
    <n v="18650.810000000001"/>
    <x v="3"/>
    <x v="0"/>
  </r>
  <r>
    <x v="4293"/>
    <n v="36"/>
    <x v="1"/>
    <n v="28"/>
    <n v="5"/>
    <x v="1"/>
    <x v="3"/>
    <x v="9"/>
    <n v="68173"/>
    <x v="0"/>
    <x v="2"/>
    <n v="9"/>
    <n v="1"/>
    <n v="3"/>
    <x v="2"/>
    <n v="27821.21"/>
    <x v="4"/>
    <x v="0"/>
  </r>
  <r>
    <x v="4294"/>
    <n v="47"/>
    <x v="1"/>
    <n v="26.7"/>
    <n v="1"/>
    <x v="1"/>
    <x v="3"/>
    <x v="8"/>
    <n v="51421"/>
    <x v="2"/>
    <x v="0"/>
    <n v="5"/>
    <n v="0"/>
    <n v="6"/>
    <x v="1"/>
    <n v="17897.21"/>
    <x v="3"/>
    <x v="0"/>
  </r>
  <r>
    <x v="4295"/>
    <n v="51"/>
    <x v="1"/>
    <n v="29.5"/>
    <n v="1"/>
    <x v="1"/>
    <x v="1"/>
    <x v="3"/>
    <n v="18000"/>
    <x v="1"/>
    <x v="0"/>
    <n v="5"/>
    <n v="1"/>
    <n v="7"/>
    <x v="1"/>
    <n v="13977.3"/>
    <x v="3"/>
    <x v="0"/>
  </r>
  <r>
    <x v="4296"/>
    <n v="44"/>
    <x v="1"/>
    <n v="29.7"/>
    <n v="0"/>
    <x v="1"/>
    <x v="1"/>
    <x v="10"/>
    <n v="70541"/>
    <x v="1"/>
    <x v="0"/>
    <n v="6"/>
    <n v="0"/>
    <n v="13"/>
    <x v="0"/>
    <n v="5191.22"/>
    <x v="4"/>
    <x v="0"/>
  </r>
  <r>
    <x v="4297"/>
    <n v="22"/>
    <x v="0"/>
    <n v="16"/>
    <n v="4"/>
    <x v="1"/>
    <x v="4"/>
    <x v="6"/>
    <n v="55549"/>
    <x v="2"/>
    <x v="1"/>
    <n v="4"/>
    <n v="1"/>
    <n v="5"/>
    <x v="1"/>
    <n v="16136.17"/>
    <x v="2"/>
    <x v="2"/>
  </r>
  <r>
    <x v="4298"/>
    <n v="59"/>
    <x v="1"/>
    <n v="30.2"/>
    <n v="2"/>
    <x v="1"/>
    <x v="1"/>
    <x v="6"/>
    <n v="85710"/>
    <x v="2"/>
    <x v="1"/>
    <n v="3"/>
    <n v="0"/>
    <n v="6"/>
    <x v="0"/>
    <n v="16493.46"/>
    <x v="0"/>
    <x v="1"/>
  </r>
  <r>
    <x v="4299"/>
    <n v="51"/>
    <x v="1"/>
    <n v="26.9"/>
    <n v="1"/>
    <x v="1"/>
    <x v="0"/>
    <x v="10"/>
    <n v="69336"/>
    <x v="0"/>
    <x v="2"/>
    <n v="1"/>
    <n v="2"/>
    <n v="13"/>
    <x v="0"/>
    <n v="19661.919999999998"/>
    <x v="3"/>
    <x v="0"/>
  </r>
  <r>
    <x v="4300"/>
    <n v="46"/>
    <x v="0"/>
    <n v="24.5"/>
    <n v="2"/>
    <x v="0"/>
    <x v="3"/>
    <x v="4"/>
    <n v="88860"/>
    <x v="1"/>
    <x v="1"/>
    <n v="6"/>
    <n v="0"/>
    <n v="4"/>
    <x v="0"/>
    <n v="23330.59"/>
    <x v="3"/>
    <x v="0"/>
  </r>
  <r>
    <x v="4301"/>
    <n v="54"/>
    <x v="1"/>
    <n v="26.2"/>
    <n v="2"/>
    <x v="1"/>
    <x v="3"/>
    <x v="3"/>
    <n v="56689"/>
    <x v="2"/>
    <x v="1"/>
    <n v="7"/>
    <n v="0"/>
    <n v="2"/>
    <x v="0"/>
    <n v="15880.81"/>
    <x v="3"/>
    <x v="0"/>
  </r>
  <r>
    <x v="4302"/>
    <n v="54"/>
    <x v="0"/>
    <n v="34"/>
    <n v="0"/>
    <x v="0"/>
    <x v="2"/>
    <x v="8"/>
    <n v="87886"/>
    <x v="0"/>
    <x v="1"/>
    <n v="5"/>
    <n v="1"/>
    <n v="2"/>
    <x v="3"/>
    <n v="38564.44"/>
    <x v="3"/>
    <x v="1"/>
  </r>
  <r>
    <x v="4303"/>
    <n v="24"/>
    <x v="0"/>
    <n v="24.2"/>
    <n v="1"/>
    <x v="0"/>
    <x v="4"/>
    <x v="1"/>
    <n v="63024"/>
    <x v="0"/>
    <x v="2"/>
    <n v="7"/>
    <n v="0"/>
    <n v="5"/>
    <x v="1"/>
    <n v="30436.799999999999"/>
    <x v="2"/>
    <x v="0"/>
  </r>
  <r>
    <x v="4304"/>
    <n v="33"/>
    <x v="1"/>
    <n v="27.9"/>
    <n v="0"/>
    <x v="1"/>
    <x v="2"/>
    <x v="6"/>
    <n v="100605"/>
    <x v="0"/>
    <x v="1"/>
    <n v="4"/>
    <n v="0"/>
    <n v="8"/>
    <x v="0"/>
    <n v="12356.71"/>
    <x v="1"/>
    <x v="0"/>
  </r>
  <r>
    <x v="4305"/>
    <n v="65"/>
    <x v="1"/>
    <n v="20"/>
    <n v="1"/>
    <x v="1"/>
    <x v="2"/>
    <x v="7"/>
    <n v="44166"/>
    <x v="1"/>
    <x v="0"/>
    <n v="3"/>
    <n v="0"/>
    <n v="3"/>
    <x v="2"/>
    <n v="13934.63"/>
    <x v="0"/>
    <x v="2"/>
  </r>
  <r>
    <x v="4306"/>
    <n v="53"/>
    <x v="0"/>
    <n v="21.8"/>
    <n v="4"/>
    <x v="1"/>
    <x v="3"/>
    <x v="2"/>
    <n v="50220"/>
    <x v="0"/>
    <x v="0"/>
    <n v="7"/>
    <n v="0"/>
    <n v="9"/>
    <x v="2"/>
    <n v="13474.4"/>
    <x v="3"/>
    <x v="0"/>
  </r>
  <r>
    <x v="4307"/>
    <n v="29"/>
    <x v="1"/>
    <n v="31.9"/>
    <n v="0"/>
    <x v="1"/>
    <x v="0"/>
    <x v="1"/>
    <n v="53765"/>
    <x v="0"/>
    <x v="1"/>
    <n v="4"/>
    <n v="0"/>
    <n v="1"/>
    <x v="1"/>
    <n v="13291.34"/>
    <x v="1"/>
    <x v="1"/>
  </r>
  <r>
    <x v="4308"/>
    <n v="18"/>
    <x v="1"/>
    <n v="27.5"/>
    <n v="3"/>
    <x v="1"/>
    <x v="4"/>
    <x v="6"/>
    <n v="59857"/>
    <x v="2"/>
    <x v="2"/>
    <n v="5"/>
    <n v="0"/>
    <n v="14"/>
    <x v="0"/>
    <n v="18055.86"/>
    <x v="2"/>
    <x v="0"/>
  </r>
  <r>
    <x v="4309"/>
    <n v="58"/>
    <x v="1"/>
    <n v="29.9"/>
    <n v="1"/>
    <x v="1"/>
    <x v="0"/>
    <x v="1"/>
    <n v="79917"/>
    <x v="0"/>
    <x v="2"/>
    <n v="5"/>
    <n v="1"/>
    <n v="7"/>
    <x v="3"/>
    <n v="24972.23"/>
    <x v="0"/>
    <x v="0"/>
  </r>
  <r>
    <x v="4310"/>
    <n v="22"/>
    <x v="1"/>
    <n v="21.1"/>
    <n v="1"/>
    <x v="1"/>
    <x v="3"/>
    <x v="1"/>
    <n v="73119"/>
    <x v="2"/>
    <x v="2"/>
    <n v="5"/>
    <n v="0"/>
    <n v="11"/>
    <x v="2"/>
    <n v="22787.040000000001"/>
    <x v="2"/>
    <x v="0"/>
  </r>
  <r>
    <x v="4311"/>
    <n v="40"/>
    <x v="1"/>
    <n v="26.8"/>
    <n v="2"/>
    <x v="1"/>
    <x v="2"/>
    <x v="1"/>
    <n v="57609"/>
    <x v="1"/>
    <x v="0"/>
    <n v="3"/>
    <n v="0"/>
    <n v="11"/>
    <x v="0"/>
    <n v="9421.59"/>
    <x v="4"/>
    <x v="0"/>
  </r>
  <r>
    <x v="4312"/>
    <n v="26"/>
    <x v="0"/>
    <n v="32.200000000000003"/>
    <n v="1"/>
    <x v="1"/>
    <x v="4"/>
    <x v="9"/>
    <n v="102577"/>
    <x v="0"/>
    <x v="0"/>
    <n v="6"/>
    <n v="0"/>
    <n v="10"/>
    <x v="0"/>
    <n v="8502.14"/>
    <x v="1"/>
    <x v="1"/>
  </r>
  <r>
    <x v="4313"/>
    <n v="40"/>
    <x v="1"/>
    <n v="22.7"/>
    <n v="1"/>
    <x v="1"/>
    <x v="2"/>
    <x v="9"/>
    <n v="22082"/>
    <x v="0"/>
    <x v="1"/>
    <n v="7"/>
    <n v="1"/>
    <n v="11"/>
    <x v="1"/>
    <n v="10165.77"/>
    <x v="4"/>
    <x v="0"/>
  </r>
  <r>
    <x v="4314"/>
    <n v="37"/>
    <x v="1"/>
    <n v="30.9"/>
    <n v="3"/>
    <x v="1"/>
    <x v="4"/>
    <x v="5"/>
    <n v="64987"/>
    <x v="1"/>
    <x v="0"/>
    <n v="3"/>
    <n v="1"/>
    <n v="5"/>
    <x v="1"/>
    <n v="15333.29"/>
    <x v="4"/>
    <x v="1"/>
  </r>
  <r>
    <x v="4315"/>
    <n v="55"/>
    <x v="0"/>
    <n v="20.5"/>
    <n v="3"/>
    <x v="0"/>
    <x v="3"/>
    <x v="6"/>
    <n v="65394"/>
    <x v="1"/>
    <x v="0"/>
    <n v="2"/>
    <n v="1"/>
    <n v="13"/>
    <x v="2"/>
    <n v="34624.519999999997"/>
    <x v="3"/>
    <x v="0"/>
  </r>
  <r>
    <x v="4316"/>
    <n v="41"/>
    <x v="1"/>
    <n v="27.1"/>
    <n v="3"/>
    <x v="1"/>
    <x v="4"/>
    <x v="8"/>
    <n v="63395"/>
    <x v="0"/>
    <x v="0"/>
    <n v="1"/>
    <n v="0"/>
    <n v="13"/>
    <x v="1"/>
    <n v="14091.87"/>
    <x v="4"/>
    <x v="0"/>
  </r>
  <r>
    <x v="4317"/>
    <n v="42"/>
    <x v="1"/>
    <n v="23.8"/>
    <n v="3"/>
    <x v="0"/>
    <x v="3"/>
    <x v="3"/>
    <n v="58588"/>
    <x v="0"/>
    <x v="0"/>
    <n v="4"/>
    <n v="0"/>
    <n v="13"/>
    <x v="1"/>
    <n v="25743.14"/>
    <x v="4"/>
    <x v="0"/>
  </r>
  <r>
    <x v="4318"/>
    <n v="40"/>
    <x v="0"/>
    <n v="32.1"/>
    <n v="3"/>
    <x v="1"/>
    <x v="2"/>
    <x v="2"/>
    <n v="18000"/>
    <x v="0"/>
    <x v="0"/>
    <n v="9"/>
    <n v="0"/>
    <n v="14"/>
    <x v="0"/>
    <n v="11821.17"/>
    <x v="4"/>
    <x v="1"/>
  </r>
  <r>
    <x v="4319"/>
    <n v="23"/>
    <x v="1"/>
    <n v="20.399999999999999"/>
    <n v="1"/>
    <x v="1"/>
    <x v="4"/>
    <x v="0"/>
    <n v="81485"/>
    <x v="2"/>
    <x v="0"/>
    <n v="3"/>
    <n v="0"/>
    <n v="6"/>
    <x v="1"/>
    <n v="13107.75"/>
    <x v="2"/>
    <x v="0"/>
  </r>
  <r>
    <x v="4320"/>
    <n v="37"/>
    <x v="1"/>
    <n v="25.5"/>
    <n v="0"/>
    <x v="1"/>
    <x v="2"/>
    <x v="3"/>
    <n v="60542"/>
    <x v="0"/>
    <x v="0"/>
    <n v="6"/>
    <n v="0"/>
    <n v="6"/>
    <x v="1"/>
    <n v="11184.79"/>
    <x v="4"/>
    <x v="0"/>
  </r>
  <r>
    <x v="4321"/>
    <n v="32"/>
    <x v="0"/>
    <n v="26.7"/>
    <n v="1"/>
    <x v="1"/>
    <x v="2"/>
    <x v="1"/>
    <n v="38017"/>
    <x v="2"/>
    <x v="1"/>
    <n v="4"/>
    <n v="1"/>
    <n v="1"/>
    <x v="0"/>
    <n v="16916.72"/>
    <x v="1"/>
    <x v="0"/>
  </r>
  <r>
    <x v="4322"/>
    <n v="34"/>
    <x v="1"/>
    <n v="31.2"/>
    <n v="2"/>
    <x v="1"/>
    <x v="2"/>
    <x v="10"/>
    <n v="116301"/>
    <x v="1"/>
    <x v="1"/>
    <n v="6"/>
    <n v="0"/>
    <n v="4"/>
    <x v="3"/>
    <n v="18515.53"/>
    <x v="1"/>
    <x v="1"/>
  </r>
  <r>
    <x v="4323"/>
    <n v="39"/>
    <x v="0"/>
    <n v="30.8"/>
    <n v="1"/>
    <x v="1"/>
    <x v="2"/>
    <x v="1"/>
    <n v="33839"/>
    <x v="0"/>
    <x v="1"/>
    <n v="8"/>
    <n v="1"/>
    <n v="8"/>
    <x v="1"/>
    <n v="15591.04"/>
    <x v="4"/>
    <x v="1"/>
  </r>
  <r>
    <x v="4324"/>
    <n v="46"/>
    <x v="0"/>
    <n v="31.8"/>
    <n v="1"/>
    <x v="1"/>
    <x v="3"/>
    <x v="3"/>
    <n v="34323"/>
    <x v="0"/>
    <x v="1"/>
    <n v="5"/>
    <n v="1"/>
    <n v="1"/>
    <x v="1"/>
    <n v="14829.88"/>
    <x v="3"/>
    <x v="1"/>
  </r>
  <r>
    <x v="4325"/>
    <n v="54"/>
    <x v="0"/>
    <n v="21.5"/>
    <n v="1"/>
    <x v="1"/>
    <x v="3"/>
    <x v="1"/>
    <n v="77920"/>
    <x v="1"/>
    <x v="0"/>
    <n v="1"/>
    <n v="0"/>
    <n v="8"/>
    <x v="2"/>
    <n v="12032.04"/>
    <x v="3"/>
    <x v="0"/>
  </r>
  <r>
    <x v="4326"/>
    <n v="32"/>
    <x v="1"/>
    <n v="32.5"/>
    <n v="4"/>
    <x v="1"/>
    <x v="4"/>
    <x v="7"/>
    <n v="91241"/>
    <x v="2"/>
    <x v="0"/>
    <n v="4"/>
    <n v="0"/>
    <n v="4"/>
    <x v="1"/>
    <n v="12187.81"/>
    <x v="1"/>
    <x v="1"/>
  </r>
  <r>
    <x v="4327"/>
    <n v="51"/>
    <x v="0"/>
    <n v="26.4"/>
    <n v="2"/>
    <x v="1"/>
    <x v="4"/>
    <x v="3"/>
    <n v="63586"/>
    <x v="2"/>
    <x v="4"/>
    <n v="4"/>
    <n v="2"/>
    <n v="1"/>
    <x v="0"/>
    <n v="30521.26"/>
    <x v="3"/>
    <x v="0"/>
  </r>
  <r>
    <x v="4328"/>
    <n v="21"/>
    <x v="0"/>
    <n v="40.200000000000003"/>
    <n v="3"/>
    <x v="1"/>
    <x v="1"/>
    <x v="1"/>
    <n v="72695"/>
    <x v="2"/>
    <x v="1"/>
    <n v="6"/>
    <n v="0"/>
    <n v="14"/>
    <x v="2"/>
    <n v="20530.29"/>
    <x v="2"/>
    <x v="1"/>
  </r>
  <r>
    <x v="4329"/>
    <n v="35"/>
    <x v="1"/>
    <n v="27.8"/>
    <n v="1"/>
    <x v="1"/>
    <x v="3"/>
    <x v="2"/>
    <n v="96126"/>
    <x v="0"/>
    <x v="0"/>
    <n v="6"/>
    <n v="0"/>
    <n v="11"/>
    <x v="0"/>
    <n v="8109.74"/>
    <x v="1"/>
    <x v="0"/>
  </r>
  <r>
    <x v="4330"/>
    <n v="55"/>
    <x v="0"/>
    <n v="25.9"/>
    <n v="3"/>
    <x v="0"/>
    <x v="1"/>
    <x v="4"/>
    <n v="28175"/>
    <x v="0"/>
    <x v="1"/>
    <n v="4"/>
    <n v="0"/>
    <n v="6"/>
    <x v="2"/>
    <n v="30371.200000000001"/>
    <x v="3"/>
    <x v="0"/>
  </r>
  <r>
    <x v="4331"/>
    <n v="23"/>
    <x v="1"/>
    <n v="36"/>
    <n v="2"/>
    <x v="1"/>
    <x v="0"/>
    <x v="4"/>
    <n v="41554"/>
    <x v="2"/>
    <x v="2"/>
    <n v="4"/>
    <n v="2"/>
    <n v="8"/>
    <x v="3"/>
    <n v="24138.18"/>
    <x v="2"/>
    <x v="1"/>
  </r>
  <r>
    <x v="4332"/>
    <n v="62"/>
    <x v="0"/>
    <n v="32.200000000000003"/>
    <n v="2"/>
    <x v="1"/>
    <x v="2"/>
    <x v="6"/>
    <n v="39053"/>
    <x v="0"/>
    <x v="0"/>
    <n v="2"/>
    <n v="1"/>
    <n v="9"/>
    <x v="1"/>
    <n v="17041.36"/>
    <x v="0"/>
    <x v="1"/>
  </r>
  <r>
    <x v="4333"/>
    <n v="46"/>
    <x v="0"/>
    <n v="23.7"/>
    <n v="0"/>
    <x v="1"/>
    <x v="4"/>
    <x v="1"/>
    <n v="118558"/>
    <x v="2"/>
    <x v="0"/>
    <n v="1"/>
    <n v="0"/>
    <n v="4"/>
    <x v="0"/>
    <n v="6730.06"/>
    <x v="3"/>
    <x v="0"/>
  </r>
  <r>
    <x v="4334"/>
    <n v="38"/>
    <x v="1"/>
    <n v="29.8"/>
    <n v="2"/>
    <x v="1"/>
    <x v="0"/>
    <x v="5"/>
    <n v="84848"/>
    <x v="0"/>
    <x v="1"/>
    <n v="7"/>
    <n v="0"/>
    <n v="11"/>
    <x v="1"/>
    <n v="18281.34"/>
    <x v="4"/>
    <x v="0"/>
  </r>
  <r>
    <x v="4335"/>
    <n v="45"/>
    <x v="1"/>
    <n v="28.8"/>
    <n v="2"/>
    <x v="1"/>
    <x v="1"/>
    <x v="5"/>
    <n v="99864"/>
    <x v="2"/>
    <x v="1"/>
    <n v="5"/>
    <n v="1"/>
    <n v="10"/>
    <x v="1"/>
    <n v="18492.63"/>
    <x v="4"/>
    <x v="0"/>
  </r>
  <r>
    <x v="4336"/>
    <n v="57"/>
    <x v="1"/>
    <n v="40.5"/>
    <n v="1"/>
    <x v="1"/>
    <x v="4"/>
    <x v="4"/>
    <n v="51015"/>
    <x v="2"/>
    <x v="3"/>
    <n v="8"/>
    <n v="0"/>
    <n v="1"/>
    <x v="1"/>
    <n v="24865.07"/>
    <x v="0"/>
    <x v="1"/>
  </r>
  <r>
    <x v="4337"/>
    <n v="36"/>
    <x v="0"/>
    <n v="28.1"/>
    <n v="1"/>
    <x v="1"/>
    <x v="4"/>
    <x v="1"/>
    <n v="18000"/>
    <x v="2"/>
    <x v="0"/>
    <n v="9"/>
    <n v="0"/>
    <n v="0"/>
    <x v="0"/>
    <n v="15782.38"/>
    <x v="4"/>
    <x v="0"/>
  </r>
  <r>
    <x v="4338"/>
    <n v="49"/>
    <x v="1"/>
    <n v="25.6"/>
    <n v="2"/>
    <x v="1"/>
    <x v="1"/>
    <x v="7"/>
    <n v="102011"/>
    <x v="2"/>
    <x v="0"/>
    <n v="4"/>
    <n v="1"/>
    <n v="14"/>
    <x v="0"/>
    <n v="15895.18"/>
    <x v="3"/>
    <x v="0"/>
  </r>
  <r>
    <x v="4339"/>
    <n v="52"/>
    <x v="1"/>
    <n v="25.5"/>
    <n v="3"/>
    <x v="1"/>
    <x v="3"/>
    <x v="8"/>
    <n v="73756"/>
    <x v="0"/>
    <x v="1"/>
    <n v="5"/>
    <n v="1"/>
    <n v="6"/>
    <x v="1"/>
    <n v="18087.939999999999"/>
    <x v="3"/>
    <x v="0"/>
  </r>
  <r>
    <x v="4340"/>
    <n v="64"/>
    <x v="1"/>
    <n v="30.1"/>
    <n v="1"/>
    <x v="1"/>
    <x v="2"/>
    <x v="7"/>
    <n v="75410"/>
    <x v="2"/>
    <x v="1"/>
    <n v="4"/>
    <n v="0"/>
    <n v="4"/>
    <x v="1"/>
    <n v="15002.63"/>
    <x v="0"/>
    <x v="1"/>
  </r>
  <r>
    <x v="4341"/>
    <n v="65"/>
    <x v="0"/>
    <n v="22.8"/>
    <n v="1"/>
    <x v="0"/>
    <x v="3"/>
    <x v="5"/>
    <n v="84082"/>
    <x v="2"/>
    <x v="1"/>
    <n v="10"/>
    <n v="0"/>
    <n v="12"/>
    <x v="0"/>
    <n v="33145.360000000001"/>
    <x v="0"/>
    <x v="0"/>
  </r>
  <r>
    <x v="4342"/>
    <n v="22"/>
    <x v="0"/>
    <n v="31.2"/>
    <n v="1"/>
    <x v="1"/>
    <x v="1"/>
    <x v="9"/>
    <n v="63236"/>
    <x v="2"/>
    <x v="4"/>
    <n v="8"/>
    <n v="1"/>
    <n v="9"/>
    <x v="2"/>
    <n v="24091.62"/>
    <x v="2"/>
    <x v="1"/>
  </r>
  <r>
    <x v="4343"/>
    <n v="62"/>
    <x v="0"/>
    <n v="21.3"/>
    <n v="1"/>
    <x v="1"/>
    <x v="1"/>
    <x v="6"/>
    <n v="41465"/>
    <x v="1"/>
    <x v="2"/>
    <n v="7"/>
    <n v="0"/>
    <n v="5"/>
    <x v="1"/>
    <n v="15599.62"/>
    <x v="0"/>
    <x v="0"/>
  </r>
  <r>
    <x v="4344"/>
    <n v="57"/>
    <x v="1"/>
    <n v="25.1"/>
    <n v="1"/>
    <x v="1"/>
    <x v="3"/>
    <x v="10"/>
    <n v="77700"/>
    <x v="0"/>
    <x v="0"/>
    <n v="2"/>
    <n v="0"/>
    <n v="14"/>
    <x v="2"/>
    <n v="16844.68"/>
    <x v="0"/>
    <x v="0"/>
  </r>
  <r>
    <x v="4345"/>
    <n v="50"/>
    <x v="0"/>
    <n v="27.2"/>
    <n v="0"/>
    <x v="1"/>
    <x v="2"/>
    <x v="9"/>
    <n v="53893"/>
    <x v="0"/>
    <x v="1"/>
    <n v="11"/>
    <n v="0"/>
    <n v="11"/>
    <x v="0"/>
    <n v="12009.41"/>
    <x v="3"/>
    <x v="0"/>
  </r>
  <r>
    <x v="4346"/>
    <n v="21"/>
    <x v="1"/>
    <n v="24.7"/>
    <n v="2"/>
    <x v="1"/>
    <x v="0"/>
    <x v="8"/>
    <n v="37093"/>
    <x v="0"/>
    <x v="1"/>
    <n v="4"/>
    <n v="0"/>
    <n v="11"/>
    <x v="1"/>
    <n v="12387.12"/>
    <x v="2"/>
    <x v="0"/>
  </r>
  <r>
    <x v="4347"/>
    <n v="49"/>
    <x v="0"/>
    <n v="36.9"/>
    <n v="0"/>
    <x v="1"/>
    <x v="1"/>
    <x v="5"/>
    <n v="46938"/>
    <x v="2"/>
    <x v="1"/>
    <n v="5"/>
    <n v="0"/>
    <n v="0"/>
    <x v="1"/>
    <n v="16596.02"/>
    <x v="3"/>
    <x v="1"/>
  </r>
  <r>
    <x v="4348"/>
    <n v="36"/>
    <x v="0"/>
    <n v="30.1"/>
    <n v="1"/>
    <x v="1"/>
    <x v="0"/>
    <x v="4"/>
    <n v="110166"/>
    <x v="1"/>
    <x v="1"/>
    <n v="3"/>
    <n v="0"/>
    <n v="9"/>
    <x v="3"/>
    <n v="18178.59"/>
    <x v="4"/>
    <x v="1"/>
  </r>
  <r>
    <x v="4349"/>
    <n v="39"/>
    <x v="1"/>
    <n v="28"/>
    <n v="0"/>
    <x v="0"/>
    <x v="4"/>
    <x v="2"/>
    <n v="61513"/>
    <x v="1"/>
    <x v="1"/>
    <n v="5"/>
    <n v="0"/>
    <n v="6"/>
    <x v="3"/>
    <n v="35649.269999999997"/>
    <x v="4"/>
    <x v="0"/>
  </r>
  <r>
    <x v="4350"/>
    <n v="43"/>
    <x v="1"/>
    <n v="30.7"/>
    <n v="0"/>
    <x v="0"/>
    <x v="4"/>
    <x v="8"/>
    <n v="79118"/>
    <x v="0"/>
    <x v="1"/>
    <n v="6"/>
    <n v="0"/>
    <n v="10"/>
    <x v="2"/>
    <n v="32536.91"/>
    <x v="4"/>
    <x v="1"/>
  </r>
  <r>
    <x v="4351"/>
    <n v="26"/>
    <x v="0"/>
    <n v="23.6"/>
    <n v="0"/>
    <x v="0"/>
    <x v="4"/>
    <x v="1"/>
    <n v="71539"/>
    <x v="2"/>
    <x v="3"/>
    <n v="14"/>
    <n v="1"/>
    <n v="0"/>
    <x v="1"/>
    <n v="37776.29"/>
    <x v="1"/>
    <x v="0"/>
  </r>
  <r>
    <x v="4352"/>
    <n v="19"/>
    <x v="1"/>
    <n v="27.8"/>
    <n v="1"/>
    <x v="1"/>
    <x v="3"/>
    <x v="7"/>
    <n v="94987"/>
    <x v="0"/>
    <x v="0"/>
    <n v="6"/>
    <n v="0"/>
    <n v="9"/>
    <x v="0"/>
    <n v="10460.030000000001"/>
    <x v="2"/>
    <x v="0"/>
  </r>
  <r>
    <x v="4353"/>
    <n v="55"/>
    <x v="1"/>
    <n v="30.7"/>
    <n v="2"/>
    <x v="1"/>
    <x v="0"/>
    <x v="0"/>
    <n v="47741"/>
    <x v="0"/>
    <x v="1"/>
    <n v="4"/>
    <n v="3"/>
    <n v="2"/>
    <x v="0"/>
    <n v="19948.59"/>
    <x v="3"/>
    <x v="1"/>
  </r>
  <r>
    <x v="4354"/>
    <n v="39"/>
    <x v="1"/>
    <n v="31.9"/>
    <n v="1"/>
    <x v="0"/>
    <x v="1"/>
    <x v="1"/>
    <n v="35656"/>
    <x v="2"/>
    <x v="0"/>
    <n v="0"/>
    <n v="0"/>
    <n v="13"/>
    <x v="0"/>
    <n v="27674.82"/>
    <x v="4"/>
    <x v="1"/>
  </r>
  <r>
    <x v="4355"/>
    <n v="55"/>
    <x v="1"/>
    <n v="27.7"/>
    <n v="2"/>
    <x v="0"/>
    <x v="2"/>
    <x v="2"/>
    <n v="61669"/>
    <x v="0"/>
    <x v="0"/>
    <n v="5"/>
    <n v="1"/>
    <n v="9"/>
    <x v="1"/>
    <n v="30258.41"/>
    <x v="3"/>
    <x v="0"/>
  </r>
  <r>
    <x v="4356"/>
    <n v="37"/>
    <x v="1"/>
    <n v="31.9"/>
    <n v="0"/>
    <x v="1"/>
    <x v="0"/>
    <x v="6"/>
    <n v="85115"/>
    <x v="0"/>
    <x v="0"/>
    <n v="4"/>
    <n v="0"/>
    <n v="7"/>
    <x v="1"/>
    <n v="7488.16"/>
    <x v="4"/>
    <x v="1"/>
  </r>
  <r>
    <x v="4357"/>
    <n v="43"/>
    <x v="0"/>
    <n v="31.6"/>
    <n v="0"/>
    <x v="1"/>
    <x v="4"/>
    <x v="3"/>
    <n v="62240"/>
    <x v="0"/>
    <x v="2"/>
    <n v="7"/>
    <n v="0"/>
    <n v="1"/>
    <x v="1"/>
    <n v="17263.990000000002"/>
    <x v="4"/>
    <x v="1"/>
  </r>
  <r>
    <x v="4358"/>
    <n v="64"/>
    <x v="0"/>
    <n v="32.299999999999997"/>
    <n v="1"/>
    <x v="1"/>
    <x v="3"/>
    <x v="1"/>
    <n v="35985"/>
    <x v="1"/>
    <x v="0"/>
    <n v="7"/>
    <n v="0"/>
    <n v="9"/>
    <x v="2"/>
    <n v="12290.92"/>
    <x v="0"/>
    <x v="1"/>
  </r>
  <r>
    <x v="4359"/>
    <n v="35"/>
    <x v="1"/>
    <n v="25.9"/>
    <n v="0"/>
    <x v="1"/>
    <x v="4"/>
    <x v="3"/>
    <n v="100182"/>
    <x v="2"/>
    <x v="1"/>
    <n v="8"/>
    <n v="0"/>
    <n v="10"/>
    <x v="2"/>
    <n v="17733.48"/>
    <x v="1"/>
    <x v="0"/>
  </r>
  <r>
    <x v="4360"/>
    <n v="18"/>
    <x v="1"/>
    <n v="26.5"/>
    <n v="1"/>
    <x v="0"/>
    <x v="4"/>
    <x v="7"/>
    <n v="67959"/>
    <x v="2"/>
    <x v="1"/>
    <n v="5"/>
    <n v="2"/>
    <n v="6"/>
    <x v="1"/>
    <n v="31586.26"/>
    <x v="2"/>
    <x v="0"/>
  </r>
  <r>
    <x v="4361"/>
    <n v="32"/>
    <x v="0"/>
    <n v="32.9"/>
    <n v="1"/>
    <x v="1"/>
    <x v="3"/>
    <x v="7"/>
    <n v="45950"/>
    <x v="0"/>
    <x v="0"/>
    <n v="7"/>
    <n v="1"/>
    <n v="13"/>
    <x v="2"/>
    <n v="16290.81"/>
    <x v="1"/>
    <x v="1"/>
  </r>
  <r>
    <x v="4362"/>
    <n v="62"/>
    <x v="1"/>
    <n v="22.2"/>
    <n v="1"/>
    <x v="1"/>
    <x v="0"/>
    <x v="9"/>
    <n v="65490"/>
    <x v="0"/>
    <x v="1"/>
    <n v="6"/>
    <n v="0"/>
    <n v="0"/>
    <x v="0"/>
    <n v="15949.65"/>
    <x v="0"/>
    <x v="0"/>
  </r>
  <r>
    <x v="4363"/>
    <n v="40"/>
    <x v="1"/>
    <n v="24.1"/>
    <n v="1"/>
    <x v="1"/>
    <x v="2"/>
    <x v="6"/>
    <n v="88649"/>
    <x v="2"/>
    <x v="4"/>
    <n v="2"/>
    <n v="1"/>
    <n v="1"/>
    <x v="2"/>
    <n v="27095.13"/>
    <x v="4"/>
    <x v="0"/>
  </r>
  <r>
    <x v="4364"/>
    <n v="25"/>
    <x v="1"/>
    <n v="21.9"/>
    <n v="2"/>
    <x v="1"/>
    <x v="3"/>
    <x v="10"/>
    <n v="57450"/>
    <x v="1"/>
    <x v="1"/>
    <n v="3"/>
    <n v="0"/>
    <n v="0"/>
    <x v="1"/>
    <n v="10902.88"/>
    <x v="2"/>
    <x v="0"/>
  </r>
  <r>
    <x v="4365"/>
    <n v="21"/>
    <x v="1"/>
    <n v="28.7"/>
    <n v="1"/>
    <x v="0"/>
    <x v="0"/>
    <x v="1"/>
    <n v="65739"/>
    <x v="1"/>
    <x v="1"/>
    <n v="4"/>
    <n v="1"/>
    <n v="6"/>
    <x v="1"/>
    <n v="23342.33"/>
    <x v="2"/>
    <x v="0"/>
  </r>
  <r>
    <x v="4366"/>
    <n v="30"/>
    <x v="1"/>
    <n v="19.600000000000001"/>
    <n v="3"/>
    <x v="1"/>
    <x v="2"/>
    <x v="7"/>
    <n v="45337"/>
    <x v="0"/>
    <x v="1"/>
    <n v="7"/>
    <n v="0"/>
    <n v="3"/>
    <x v="3"/>
    <n v="16688.68"/>
    <x v="1"/>
    <x v="2"/>
  </r>
  <r>
    <x v="4367"/>
    <n v="49"/>
    <x v="0"/>
    <n v="28.1"/>
    <n v="2"/>
    <x v="0"/>
    <x v="1"/>
    <x v="3"/>
    <n v="53386"/>
    <x v="0"/>
    <x v="2"/>
    <n v="6"/>
    <n v="1"/>
    <n v="13"/>
    <x v="1"/>
    <n v="33183.050000000003"/>
    <x v="3"/>
    <x v="0"/>
  </r>
  <r>
    <x v="4368"/>
    <n v="56"/>
    <x v="1"/>
    <n v="21.6"/>
    <n v="0"/>
    <x v="1"/>
    <x v="2"/>
    <x v="0"/>
    <n v="40539"/>
    <x v="0"/>
    <x v="1"/>
    <n v="2"/>
    <n v="1"/>
    <n v="6"/>
    <x v="0"/>
    <n v="16888.46"/>
    <x v="0"/>
    <x v="0"/>
  </r>
  <r>
    <x v="4369"/>
    <n v="49"/>
    <x v="0"/>
    <n v="27.6"/>
    <n v="2"/>
    <x v="0"/>
    <x v="2"/>
    <x v="9"/>
    <n v="18000"/>
    <x v="2"/>
    <x v="2"/>
    <n v="5"/>
    <n v="1"/>
    <n v="11"/>
    <x v="0"/>
    <n v="37945.360000000001"/>
    <x v="3"/>
    <x v="0"/>
  </r>
  <r>
    <x v="4370"/>
    <n v="40"/>
    <x v="1"/>
    <n v="26.1"/>
    <n v="0"/>
    <x v="1"/>
    <x v="4"/>
    <x v="3"/>
    <n v="73929"/>
    <x v="0"/>
    <x v="1"/>
    <n v="4"/>
    <n v="1"/>
    <n v="11"/>
    <x v="3"/>
    <n v="17703.59"/>
    <x v="4"/>
    <x v="0"/>
  </r>
  <r>
    <x v="4371"/>
    <n v="24"/>
    <x v="1"/>
    <n v="29.9"/>
    <n v="2"/>
    <x v="1"/>
    <x v="3"/>
    <x v="3"/>
    <n v="27991"/>
    <x v="1"/>
    <x v="1"/>
    <n v="6"/>
    <n v="1"/>
    <n v="3"/>
    <x v="1"/>
    <n v="11143.79"/>
    <x v="2"/>
    <x v="0"/>
  </r>
  <r>
    <x v="4372"/>
    <n v="45"/>
    <x v="0"/>
    <n v="38.299999999999997"/>
    <n v="0"/>
    <x v="1"/>
    <x v="4"/>
    <x v="5"/>
    <n v="60300"/>
    <x v="0"/>
    <x v="1"/>
    <n v="10"/>
    <n v="2"/>
    <n v="1"/>
    <x v="1"/>
    <n v="22561.91"/>
    <x v="4"/>
    <x v="1"/>
  </r>
  <r>
    <x v="4373"/>
    <n v="26"/>
    <x v="1"/>
    <n v="31.1"/>
    <n v="2"/>
    <x v="1"/>
    <x v="0"/>
    <x v="9"/>
    <n v="63540"/>
    <x v="0"/>
    <x v="0"/>
    <n v="3"/>
    <n v="1"/>
    <n v="2"/>
    <x v="1"/>
    <n v="6386.03"/>
    <x v="1"/>
    <x v="1"/>
  </r>
  <r>
    <x v="4374"/>
    <n v="47"/>
    <x v="1"/>
    <n v="32.5"/>
    <n v="2"/>
    <x v="1"/>
    <x v="3"/>
    <x v="7"/>
    <n v="98448"/>
    <x v="1"/>
    <x v="1"/>
    <n v="8"/>
    <n v="1"/>
    <n v="2"/>
    <x v="1"/>
    <n v="15707.77"/>
    <x v="3"/>
    <x v="1"/>
  </r>
  <r>
    <x v="4375"/>
    <n v="23"/>
    <x v="1"/>
    <n v="34.1"/>
    <n v="3"/>
    <x v="1"/>
    <x v="3"/>
    <x v="3"/>
    <n v="19344"/>
    <x v="0"/>
    <x v="1"/>
    <n v="5"/>
    <n v="0"/>
    <n v="3"/>
    <x v="1"/>
    <n v="10121.19"/>
    <x v="2"/>
    <x v="1"/>
  </r>
  <r>
    <x v="4376"/>
    <n v="64"/>
    <x v="1"/>
    <n v="34.200000000000003"/>
    <n v="1"/>
    <x v="1"/>
    <x v="1"/>
    <x v="0"/>
    <n v="76677"/>
    <x v="0"/>
    <x v="0"/>
    <n v="6"/>
    <n v="0"/>
    <n v="7"/>
    <x v="2"/>
    <n v="18654.13"/>
    <x v="0"/>
    <x v="1"/>
  </r>
  <r>
    <x v="4377"/>
    <n v="24"/>
    <x v="1"/>
    <n v="26.8"/>
    <n v="0"/>
    <x v="1"/>
    <x v="4"/>
    <x v="3"/>
    <n v="48726"/>
    <x v="0"/>
    <x v="0"/>
    <n v="2"/>
    <n v="0"/>
    <n v="14"/>
    <x v="0"/>
    <n v="6373.37"/>
    <x v="2"/>
    <x v="0"/>
  </r>
  <r>
    <x v="4378"/>
    <n v="64"/>
    <x v="1"/>
    <n v="27.6"/>
    <n v="0"/>
    <x v="1"/>
    <x v="3"/>
    <x v="0"/>
    <n v="75336"/>
    <x v="1"/>
    <x v="0"/>
    <n v="5"/>
    <n v="0"/>
    <n v="1"/>
    <x v="1"/>
    <n v="10346.86"/>
    <x v="0"/>
    <x v="0"/>
  </r>
  <r>
    <x v="4379"/>
    <n v="35"/>
    <x v="0"/>
    <n v="25"/>
    <n v="5"/>
    <x v="1"/>
    <x v="2"/>
    <x v="2"/>
    <n v="68382"/>
    <x v="2"/>
    <x v="0"/>
    <n v="2"/>
    <n v="0"/>
    <n v="11"/>
    <x v="1"/>
    <n v="8995.93"/>
    <x v="1"/>
    <x v="0"/>
  </r>
  <r>
    <x v="4380"/>
    <n v="43"/>
    <x v="1"/>
    <n v="23.2"/>
    <n v="2"/>
    <x v="1"/>
    <x v="0"/>
    <x v="10"/>
    <n v="97988"/>
    <x v="0"/>
    <x v="0"/>
    <n v="3"/>
    <n v="0"/>
    <n v="14"/>
    <x v="1"/>
    <n v="12568.69"/>
    <x v="4"/>
    <x v="0"/>
  </r>
  <r>
    <x v="4381"/>
    <n v="59"/>
    <x v="1"/>
    <n v="28.6"/>
    <n v="0"/>
    <x v="1"/>
    <x v="1"/>
    <x v="1"/>
    <n v="40154"/>
    <x v="0"/>
    <x v="1"/>
    <n v="9"/>
    <n v="0"/>
    <n v="1"/>
    <x v="1"/>
    <n v="12057.9"/>
    <x v="0"/>
    <x v="0"/>
  </r>
  <r>
    <x v="4382"/>
    <n v="52"/>
    <x v="0"/>
    <n v="24.7"/>
    <n v="2"/>
    <x v="0"/>
    <x v="2"/>
    <x v="2"/>
    <n v="41230"/>
    <x v="0"/>
    <x v="1"/>
    <n v="5"/>
    <n v="0"/>
    <n v="10"/>
    <x v="2"/>
    <n v="35528.089999999997"/>
    <x v="3"/>
    <x v="0"/>
  </r>
  <r>
    <x v="4383"/>
    <n v="36"/>
    <x v="0"/>
    <n v="25.7"/>
    <n v="3"/>
    <x v="0"/>
    <x v="1"/>
    <x v="8"/>
    <n v="78440"/>
    <x v="2"/>
    <x v="1"/>
    <n v="8"/>
    <n v="0"/>
    <n v="14"/>
    <x v="2"/>
    <n v="33272.339999999997"/>
    <x v="4"/>
    <x v="0"/>
  </r>
  <r>
    <x v="4384"/>
    <n v="46"/>
    <x v="1"/>
    <n v="23.3"/>
    <n v="2"/>
    <x v="1"/>
    <x v="4"/>
    <x v="0"/>
    <n v="26703"/>
    <x v="0"/>
    <x v="2"/>
    <n v="5"/>
    <n v="0"/>
    <n v="11"/>
    <x v="1"/>
    <n v="11568.3"/>
    <x v="3"/>
    <x v="0"/>
  </r>
  <r>
    <x v="4385"/>
    <n v="54"/>
    <x v="1"/>
    <n v="24.1"/>
    <n v="0"/>
    <x v="1"/>
    <x v="4"/>
    <x v="9"/>
    <n v="43609"/>
    <x v="1"/>
    <x v="0"/>
    <n v="2"/>
    <n v="1"/>
    <n v="11"/>
    <x v="1"/>
    <n v="8633.44"/>
    <x v="3"/>
    <x v="0"/>
  </r>
  <r>
    <x v="4386"/>
    <n v="54"/>
    <x v="0"/>
    <n v="30.5"/>
    <n v="2"/>
    <x v="1"/>
    <x v="2"/>
    <x v="9"/>
    <n v="67953"/>
    <x v="2"/>
    <x v="2"/>
    <n v="7"/>
    <n v="1"/>
    <n v="13"/>
    <x v="0"/>
    <n v="22379.16"/>
    <x v="3"/>
    <x v="1"/>
  </r>
  <r>
    <x v="4387"/>
    <n v="44"/>
    <x v="1"/>
    <n v="25.3"/>
    <n v="1"/>
    <x v="1"/>
    <x v="0"/>
    <x v="2"/>
    <n v="33595"/>
    <x v="0"/>
    <x v="0"/>
    <n v="3"/>
    <n v="0"/>
    <n v="14"/>
    <x v="3"/>
    <n v="20493.5"/>
    <x v="4"/>
    <x v="0"/>
  </r>
  <r>
    <x v="4388"/>
    <n v="38"/>
    <x v="1"/>
    <n v="25"/>
    <n v="2"/>
    <x v="1"/>
    <x v="3"/>
    <x v="3"/>
    <n v="109068"/>
    <x v="0"/>
    <x v="0"/>
    <n v="2"/>
    <n v="0"/>
    <n v="1"/>
    <x v="1"/>
    <n v="9048.9"/>
    <x v="4"/>
    <x v="0"/>
  </r>
  <r>
    <x v="4389"/>
    <n v="60"/>
    <x v="0"/>
    <n v="32.299999999999997"/>
    <n v="4"/>
    <x v="1"/>
    <x v="2"/>
    <x v="8"/>
    <n v="72193"/>
    <x v="2"/>
    <x v="1"/>
    <n v="5"/>
    <n v="2"/>
    <n v="10"/>
    <x v="2"/>
    <n v="24279.94"/>
    <x v="0"/>
    <x v="1"/>
  </r>
  <r>
    <x v="4390"/>
    <n v="30"/>
    <x v="0"/>
    <n v="22.5"/>
    <n v="1"/>
    <x v="1"/>
    <x v="4"/>
    <x v="10"/>
    <n v="60846"/>
    <x v="2"/>
    <x v="1"/>
    <n v="5"/>
    <n v="0"/>
    <n v="12"/>
    <x v="3"/>
    <n v="18691.75"/>
    <x v="1"/>
    <x v="0"/>
  </r>
  <r>
    <x v="4391"/>
    <n v="50"/>
    <x v="0"/>
    <n v="26.5"/>
    <n v="3"/>
    <x v="0"/>
    <x v="3"/>
    <x v="8"/>
    <n v="36228"/>
    <x v="0"/>
    <x v="0"/>
    <n v="4"/>
    <n v="1"/>
    <n v="10"/>
    <x v="3"/>
    <n v="39602.730000000003"/>
    <x v="3"/>
    <x v="0"/>
  </r>
  <r>
    <x v="4392"/>
    <n v="22"/>
    <x v="1"/>
    <n v="26.8"/>
    <n v="3"/>
    <x v="1"/>
    <x v="4"/>
    <x v="7"/>
    <n v="118193"/>
    <x v="0"/>
    <x v="0"/>
    <n v="2"/>
    <n v="0"/>
    <n v="14"/>
    <x v="0"/>
    <n v="8197.58"/>
    <x v="2"/>
    <x v="0"/>
  </r>
  <r>
    <x v="4393"/>
    <n v="28"/>
    <x v="0"/>
    <n v="28"/>
    <n v="0"/>
    <x v="1"/>
    <x v="1"/>
    <x v="0"/>
    <n v="73055"/>
    <x v="2"/>
    <x v="0"/>
    <n v="5"/>
    <n v="0"/>
    <n v="4"/>
    <x v="0"/>
    <n v="6977.96"/>
    <x v="1"/>
    <x v="0"/>
  </r>
  <r>
    <x v="4394"/>
    <n v="47"/>
    <x v="0"/>
    <n v="28.1"/>
    <n v="1"/>
    <x v="0"/>
    <x v="4"/>
    <x v="2"/>
    <n v="63685"/>
    <x v="0"/>
    <x v="0"/>
    <n v="2"/>
    <n v="0"/>
    <n v="11"/>
    <x v="0"/>
    <n v="22674.86"/>
    <x v="3"/>
    <x v="0"/>
  </r>
  <r>
    <x v="4395"/>
    <n v="39"/>
    <x v="0"/>
    <n v="23.4"/>
    <n v="2"/>
    <x v="1"/>
    <x v="2"/>
    <x v="0"/>
    <n v="77142"/>
    <x v="0"/>
    <x v="0"/>
    <n v="5"/>
    <n v="0"/>
    <n v="10"/>
    <x v="2"/>
    <n v="16568.060000000001"/>
    <x v="4"/>
    <x v="0"/>
  </r>
  <r>
    <x v="4396"/>
    <n v="21"/>
    <x v="1"/>
    <n v="30.1"/>
    <n v="1"/>
    <x v="0"/>
    <x v="2"/>
    <x v="10"/>
    <n v="95182"/>
    <x v="1"/>
    <x v="0"/>
    <n v="0"/>
    <n v="0"/>
    <n v="7"/>
    <x v="1"/>
    <n v="20060.3"/>
    <x v="2"/>
    <x v="1"/>
  </r>
  <r>
    <x v="4397"/>
    <n v="22"/>
    <x v="0"/>
    <n v="25.3"/>
    <n v="2"/>
    <x v="1"/>
    <x v="0"/>
    <x v="6"/>
    <n v="113635"/>
    <x v="2"/>
    <x v="0"/>
    <n v="9"/>
    <n v="0"/>
    <n v="1"/>
    <x v="2"/>
    <n v="14289.59"/>
    <x v="2"/>
    <x v="0"/>
  </r>
  <r>
    <x v="4398"/>
    <n v="57"/>
    <x v="1"/>
    <n v="31.8"/>
    <n v="0"/>
    <x v="1"/>
    <x v="1"/>
    <x v="7"/>
    <n v="67177"/>
    <x v="0"/>
    <x v="1"/>
    <n v="3"/>
    <n v="1"/>
    <n v="5"/>
    <x v="0"/>
    <n v="18676.03"/>
    <x v="0"/>
    <x v="1"/>
  </r>
  <r>
    <x v="4399"/>
    <n v="45"/>
    <x v="1"/>
    <n v="41.8"/>
    <n v="0"/>
    <x v="1"/>
    <x v="1"/>
    <x v="0"/>
    <n v="51507"/>
    <x v="0"/>
    <x v="0"/>
    <n v="2"/>
    <n v="0"/>
    <n v="11"/>
    <x v="0"/>
    <n v="12647.34"/>
    <x v="4"/>
    <x v="1"/>
  </r>
  <r>
    <x v="4400"/>
    <n v="48"/>
    <x v="0"/>
    <n v="38.4"/>
    <n v="2"/>
    <x v="1"/>
    <x v="2"/>
    <x v="7"/>
    <n v="73081"/>
    <x v="0"/>
    <x v="0"/>
    <n v="3"/>
    <n v="0"/>
    <n v="10"/>
    <x v="2"/>
    <n v="15373.17"/>
    <x v="3"/>
    <x v="1"/>
  </r>
  <r>
    <x v="4401"/>
    <n v="42"/>
    <x v="0"/>
    <n v="31.9"/>
    <n v="0"/>
    <x v="1"/>
    <x v="3"/>
    <x v="0"/>
    <n v="40238"/>
    <x v="2"/>
    <x v="0"/>
    <n v="9"/>
    <n v="0"/>
    <n v="6"/>
    <x v="1"/>
    <n v="12483.3"/>
    <x v="4"/>
    <x v="1"/>
  </r>
  <r>
    <x v="4402"/>
    <n v="18"/>
    <x v="0"/>
    <n v="21.4"/>
    <n v="0"/>
    <x v="1"/>
    <x v="4"/>
    <x v="4"/>
    <n v="65002"/>
    <x v="2"/>
    <x v="0"/>
    <n v="5"/>
    <n v="1"/>
    <n v="12"/>
    <x v="0"/>
    <n v="9241.6200000000008"/>
    <x v="2"/>
    <x v="0"/>
  </r>
  <r>
    <x v="4403"/>
    <n v="30"/>
    <x v="0"/>
    <n v="32.6"/>
    <n v="2"/>
    <x v="1"/>
    <x v="4"/>
    <x v="8"/>
    <n v="108577"/>
    <x v="0"/>
    <x v="1"/>
    <n v="3"/>
    <n v="0"/>
    <n v="11"/>
    <x v="0"/>
    <n v="12192.08"/>
    <x v="1"/>
    <x v="1"/>
  </r>
  <r>
    <x v="4404"/>
    <n v="55"/>
    <x v="0"/>
    <n v="28.4"/>
    <n v="3"/>
    <x v="1"/>
    <x v="3"/>
    <x v="0"/>
    <n v="48955"/>
    <x v="1"/>
    <x v="0"/>
    <n v="2"/>
    <n v="0"/>
    <n v="11"/>
    <x v="1"/>
    <n v="10165.49"/>
    <x v="3"/>
    <x v="0"/>
  </r>
  <r>
    <x v="4405"/>
    <n v="64"/>
    <x v="1"/>
    <n v="28.1"/>
    <n v="3"/>
    <x v="1"/>
    <x v="2"/>
    <x v="8"/>
    <n v="69068"/>
    <x v="1"/>
    <x v="2"/>
    <n v="4"/>
    <n v="0"/>
    <n v="2"/>
    <x v="1"/>
    <n v="20844.150000000001"/>
    <x v="0"/>
    <x v="0"/>
  </r>
  <r>
    <x v="4406"/>
    <n v="31"/>
    <x v="1"/>
    <n v="17.7"/>
    <n v="3"/>
    <x v="1"/>
    <x v="0"/>
    <x v="4"/>
    <n v="79954"/>
    <x v="0"/>
    <x v="1"/>
    <n v="7"/>
    <n v="1"/>
    <n v="9"/>
    <x v="3"/>
    <n v="22436.85"/>
    <x v="1"/>
    <x v="2"/>
  </r>
  <r>
    <x v="4407"/>
    <n v="49"/>
    <x v="0"/>
    <n v="24.4"/>
    <n v="0"/>
    <x v="1"/>
    <x v="0"/>
    <x v="6"/>
    <n v="62035"/>
    <x v="1"/>
    <x v="0"/>
    <n v="3"/>
    <n v="0"/>
    <n v="14"/>
    <x v="1"/>
    <n v="7742.48"/>
    <x v="3"/>
    <x v="0"/>
  </r>
  <r>
    <x v="4408"/>
    <n v="41"/>
    <x v="0"/>
    <n v="28.3"/>
    <n v="0"/>
    <x v="1"/>
    <x v="0"/>
    <x v="9"/>
    <n v="68265"/>
    <x v="2"/>
    <x v="0"/>
    <n v="6"/>
    <n v="0"/>
    <n v="13"/>
    <x v="2"/>
    <n v="14866.73"/>
    <x v="4"/>
    <x v="0"/>
  </r>
  <r>
    <x v="4409"/>
    <n v="30"/>
    <x v="1"/>
    <n v="32.299999999999997"/>
    <n v="0"/>
    <x v="1"/>
    <x v="2"/>
    <x v="5"/>
    <n v="127872"/>
    <x v="0"/>
    <x v="0"/>
    <n v="7"/>
    <n v="0"/>
    <n v="14"/>
    <x v="3"/>
    <n v="16458.05"/>
    <x v="1"/>
    <x v="1"/>
  </r>
  <r>
    <x v="4410"/>
    <n v="42"/>
    <x v="1"/>
    <n v="26.3"/>
    <n v="1"/>
    <x v="1"/>
    <x v="2"/>
    <x v="6"/>
    <n v="61039"/>
    <x v="0"/>
    <x v="0"/>
    <n v="4"/>
    <n v="0"/>
    <n v="6"/>
    <x v="1"/>
    <n v="12596.96"/>
    <x v="4"/>
    <x v="0"/>
  </r>
  <r>
    <x v="4411"/>
    <n v="49"/>
    <x v="1"/>
    <n v="35"/>
    <n v="0"/>
    <x v="1"/>
    <x v="4"/>
    <x v="10"/>
    <n v="87635"/>
    <x v="0"/>
    <x v="1"/>
    <n v="2"/>
    <n v="0"/>
    <n v="4"/>
    <x v="2"/>
    <n v="14023"/>
    <x v="3"/>
    <x v="1"/>
  </r>
  <r>
    <x v="4412"/>
    <n v="43"/>
    <x v="0"/>
    <n v="26.1"/>
    <n v="2"/>
    <x v="1"/>
    <x v="3"/>
    <x v="6"/>
    <n v="77759"/>
    <x v="1"/>
    <x v="0"/>
    <n v="2"/>
    <n v="0"/>
    <n v="11"/>
    <x v="0"/>
    <n v="8400.39"/>
    <x v="4"/>
    <x v="0"/>
  </r>
  <r>
    <x v="4413"/>
    <n v="41"/>
    <x v="1"/>
    <n v="30.9"/>
    <n v="3"/>
    <x v="1"/>
    <x v="3"/>
    <x v="5"/>
    <n v="69404"/>
    <x v="2"/>
    <x v="0"/>
    <n v="4"/>
    <n v="0"/>
    <n v="9"/>
    <x v="1"/>
    <n v="12417.6"/>
    <x v="4"/>
    <x v="1"/>
  </r>
  <r>
    <x v="4414"/>
    <n v="65"/>
    <x v="0"/>
    <n v="35.9"/>
    <n v="2"/>
    <x v="1"/>
    <x v="4"/>
    <x v="5"/>
    <n v="71034"/>
    <x v="0"/>
    <x v="1"/>
    <n v="9"/>
    <n v="1"/>
    <n v="2"/>
    <x v="1"/>
    <n v="20200.03"/>
    <x v="0"/>
    <x v="1"/>
  </r>
  <r>
    <x v="4415"/>
    <n v="36"/>
    <x v="0"/>
    <n v="22.6"/>
    <n v="0"/>
    <x v="0"/>
    <x v="2"/>
    <x v="1"/>
    <n v="51046"/>
    <x v="1"/>
    <x v="1"/>
    <n v="2"/>
    <n v="0"/>
    <n v="7"/>
    <x v="0"/>
    <n v="22988.76"/>
    <x v="4"/>
    <x v="0"/>
  </r>
  <r>
    <x v="4416"/>
    <n v="39"/>
    <x v="1"/>
    <n v="35.299999999999997"/>
    <n v="1"/>
    <x v="1"/>
    <x v="3"/>
    <x v="7"/>
    <n v="64900"/>
    <x v="2"/>
    <x v="0"/>
    <n v="5"/>
    <n v="1"/>
    <n v="3"/>
    <x v="2"/>
    <n v="19549.099999999999"/>
    <x v="4"/>
    <x v="1"/>
  </r>
  <r>
    <x v="4417"/>
    <n v="24"/>
    <x v="0"/>
    <n v="25.7"/>
    <n v="0"/>
    <x v="1"/>
    <x v="2"/>
    <x v="2"/>
    <n v="43967"/>
    <x v="2"/>
    <x v="0"/>
    <n v="3"/>
    <n v="0"/>
    <n v="10"/>
    <x v="1"/>
    <n v="7049.85"/>
    <x v="2"/>
    <x v="0"/>
  </r>
  <r>
    <x v="4418"/>
    <n v="29"/>
    <x v="1"/>
    <n v="22.3"/>
    <n v="2"/>
    <x v="1"/>
    <x v="2"/>
    <x v="6"/>
    <n v="58456"/>
    <x v="2"/>
    <x v="0"/>
    <n v="3"/>
    <n v="0"/>
    <n v="12"/>
    <x v="3"/>
    <n v="19934.84"/>
    <x v="1"/>
    <x v="0"/>
  </r>
  <r>
    <x v="4419"/>
    <n v="43"/>
    <x v="0"/>
    <n v="21.9"/>
    <n v="0"/>
    <x v="1"/>
    <x v="1"/>
    <x v="10"/>
    <n v="63277"/>
    <x v="0"/>
    <x v="0"/>
    <n v="7"/>
    <n v="0"/>
    <n v="2"/>
    <x v="1"/>
    <n v="8879.16"/>
    <x v="4"/>
    <x v="0"/>
  </r>
  <r>
    <x v="4420"/>
    <n v="29"/>
    <x v="1"/>
    <n v="35"/>
    <n v="2"/>
    <x v="1"/>
    <x v="3"/>
    <x v="0"/>
    <n v="39521"/>
    <x v="0"/>
    <x v="0"/>
    <n v="4"/>
    <n v="0"/>
    <n v="6"/>
    <x v="2"/>
    <n v="16013.52"/>
    <x v="1"/>
    <x v="1"/>
  </r>
  <r>
    <x v="4421"/>
    <n v="40"/>
    <x v="1"/>
    <n v="30.9"/>
    <n v="0"/>
    <x v="1"/>
    <x v="4"/>
    <x v="8"/>
    <n v="76765"/>
    <x v="0"/>
    <x v="2"/>
    <n v="9"/>
    <n v="0"/>
    <n v="9"/>
    <x v="2"/>
    <n v="15610.4"/>
    <x v="4"/>
    <x v="1"/>
  </r>
  <r>
    <x v="4422"/>
    <n v="19"/>
    <x v="1"/>
    <n v="28.2"/>
    <n v="2"/>
    <x v="1"/>
    <x v="0"/>
    <x v="1"/>
    <n v="32402"/>
    <x v="0"/>
    <x v="0"/>
    <n v="5"/>
    <n v="0"/>
    <n v="10"/>
    <x v="3"/>
    <n v="14033.84"/>
    <x v="2"/>
    <x v="0"/>
  </r>
  <r>
    <x v="4423"/>
    <n v="35"/>
    <x v="0"/>
    <n v="35"/>
    <n v="0"/>
    <x v="1"/>
    <x v="2"/>
    <x v="6"/>
    <n v="67049"/>
    <x v="2"/>
    <x v="0"/>
    <n v="3"/>
    <n v="0"/>
    <n v="5"/>
    <x v="2"/>
    <n v="11514.91"/>
    <x v="1"/>
    <x v="1"/>
  </r>
  <r>
    <x v="4424"/>
    <n v="59"/>
    <x v="1"/>
    <n v="22.9"/>
    <n v="1"/>
    <x v="1"/>
    <x v="4"/>
    <x v="3"/>
    <n v="78709"/>
    <x v="1"/>
    <x v="1"/>
    <n v="8"/>
    <n v="1"/>
    <n v="11"/>
    <x v="1"/>
    <n v="11758.46"/>
    <x v="0"/>
    <x v="0"/>
  </r>
  <r>
    <x v="4425"/>
    <n v="20"/>
    <x v="1"/>
    <n v="17.3"/>
    <n v="0"/>
    <x v="1"/>
    <x v="2"/>
    <x v="5"/>
    <n v="71868"/>
    <x v="0"/>
    <x v="1"/>
    <n v="5"/>
    <n v="0"/>
    <n v="5"/>
    <x v="1"/>
    <n v="10881.15"/>
    <x v="2"/>
    <x v="2"/>
  </r>
  <r>
    <x v="4426"/>
    <n v="21"/>
    <x v="0"/>
    <n v="21.7"/>
    <n v="5"/>
    <x v="1"/>
    <x v="4"/>
    <x v="10"/>
    <n v="82699"/>
    <x v="0"/>
    <x v="0"/>
    <n v="3"/>
    <n v="0"/>
    <n v="14"/>
    <x v="2"/>
    <n v="18306.830000000002"/>
    <x v="2"/>
    <x v="0"/>
  </r>
  <r>
    <x v="4427"/>
    <n v="48"/>
    <x v="0"/>
    <n v="22.9"/>
    <n v="1"/>
    <x v="1"/>
    <x v="4"/>
    <x v="9"/>
    <n v="61177"/>
    <x v="1"/>
    <x v="2"/>
    <n v="5"/>
    <n v="0"/>
    <n v="10"/>
    <x v="0"/>
    <n v="16772.330000000002"/>
    <x v="3"/>
    <x v="0"/>
  </r>
  <r>
    <x v="4428"/>
    <n v="65"/>
    <x v="0"/>
    <n v="25.7"/>
    <n v="2"/>
    <x v="0"/>
    <x v="0"/>
    <x v="7"/>
    <n v="87510"/>
    <x v="0"/>
    <x v="0"/>
    <n v="6"/>
    <n v="1"/>
    <n v="3"/>
    <x v="1"/>
    <n v="28636.81"/>
    <x v="0"/>
    <x v="0"/>
  </r>
  <r>
    <x v="4429"/>
    <n v="47"/>
    <x v="0"/>
    <n v="26.7"/>
    <n v="3"/>
    <x v="1"/>
    <x v="1"/>
    <x v="2"/>
    <n v="61137"/>
    <x v="1"/>
    <x v="4"/>
    <n v="8"/>
    <n v="1"/>
    <n v="14"/>
    <x v="3"/>
    <n v="29040.84"/>
    <x v="3"/>
    <x v="0"/>
  </r>
  <r>
    <x v="4430"/>
    <n v="60"/>
    <x v="1"/>
    <n v="21"/>
    <n v="1"/>
    <x v="0"/>
    <x v="1"/>
    <x v="1"/>
    <n v="66325"/>
    <x v="2"/>
    <x v="2"/>
    <n v="4"/>
    <n v="0"/>
    <n v="8"/>
    <x v="2"/>
    <n v="37352.519999999997"/>
    <x v="0"/>
    <x v="0"/>
  </r>
  <r>
    <x v="4431"/>
    <n v="51"/>
    <x v="1"/>
    <n v="24.9"/>
    <n v="2"/>
    <x v="1"/>
    <x v="2"/>
    <x v="7"/>
    <n v="21790"/>
    <x v="1"/>
    <x v="0"/>
    <n v="5"/>
    <n v="1"/>
    <n v="5"/>
    <x v="1"/>
    <n v="13794.53"/>
    <x v="3"/>
    <x v="0"/>
  </r>
  <r>
    <x v="4432"/>
    <n v="32"/>
    <x v="1"/>
    <n v="27.8"/>
    <n v="2"/>
    <x v="1"/>
    <x v="1"/>
    <x v="7"/>
    <n v="72065"/>
    <x v="2"/>
    <x v="0"/>
    <n v="6"/>
    <n v="0"/>
    <n v="13"/>
    <x v="1"/>
    <n v="12307.48"/>
    <x v="1"/>
    <x v="0"/>
  </r>
  <r>
    <x v="4433"/>
    <n v="60"/>
    <x v="1"/>
    <n v="28.4"/>
    <n v="2"/>
    <x v="0"/>
    <x v="3"/>
    <x v="6"/>
    <n v="70313"/>
    <x v="2"/>
    <x v="0"/>
    <n v="0"/>
    <n v="0"/>
    <n v="12"/>
    <x v="1"/>
    <n v="28947.53"/>
    <x v="0"/>
    <x v="0"/>
  </r>
  <r>
    <x v="4434"/>
    <n v="24"/>
    <x v="0"/>
    <n v="34.1"/>
    <n v="0"/>
    <x v="1"/>
    <x v="3"/>
    <x v="10"/>
    <n v="62919"/>
    <x v="2"/>
    <x v="1"/>
    <n v="6"/>
    <n v="0"/>
    <n v="8"/>
    <x v="0"/>
    <n v="14312.11"/>
    <x v="2"/>
    <x v="1"/>
  </r>
  <r>
    <x v="4435"/>
    <n v="51"/>
    <x v="1"/>
    <n v="17.899999999999999"/>
    <n v="2"/>
    <x v="0"/>
    <x v="1"/>
    <x v="7"/>
    <n v="85244"/>
    <x v="2"/>
    <x v="1"/>
    <n v="4"/>
    <n v="1"/>
    <n v="12"/>
    <x v="1"/>
    <n v="37398.42"/>
    <x v="3"/>
    <x v="2"/>
  </r>
  <r>
    <x v="4436"/>
    <n v="59"/>
    <x v="1"/>
    <n v="22.1"/>
    <n v="0"/>
    <x v="0"/>
    <x v="4"/>
    <x v="0"/>
    <n v="100912"/>
    <x v="0"/>
    <x v="0"/>
    <n v="6"/>
    <n v="0"/>
    <n v="11"/>
    <x v="1"/>
    <n v="25756.74"/>
    <x v="0"/>
    <x v="0"/>
  </r>
  <r>
    <x v="4437"/>
    <n v="35"/>
    <x v="1"/>
    <n v="31.3"/>
    <n v="1"/>
    <x v="1"/>
    <x v="1"/>
    <x v="1"/>
    <n v="48124"/>
    <x v="0"/>
    <x v="1"/>
    <n v="5"/>
    <n v="0"/>
    <n v="9"/>
    <x v="2"/>
    <n v="14346.22"/>
    <x v="1"/>
    <x v="1"/>
  </r>
  <r>
    <x v="4438"/>
    <n v="56"/>
    <x v="1"/>
    <n v="33"/>
    <n v="2"/>
    <x v="1"/>
    <x v="3"/>
    <x v="3"/>
    <n v="87128"/>
    <x v="0"/>
    <x v="1"/>
    <n v="2"/>
    <n v="2"/>
    <n v="2"/>
    <x v="0"/>
    <n v="22033.84"/>
    <x v="0"/>
    <x v="1"/>
  </r>
  <r>
    <x v="4439"/>
    <n v="50"/>
    <x v="1"/>
    <n v="31"/>
    <n v="1"/>
    <x v="0"/>
    <x v="4"/>
    <x v="8"/>
    <n v="91520"/>
    <x v="0"/>
    <x v="2"/>
    <n v="5"/>
    <n v="1"/>
    <n v="2"/>
    <x v="2"/>
    <n v="33041.49"/>
    <x v="3"/>
    <x v="1"/>
  </r>
  <r>
    <x v="4440"/>
    <n v="31"/>
    <x v="0"/>
    <n v="27.4"/>
    <n v="2"/>
    <x v="0"/>
    <x v="0"/>
    <x v="7"/>
    <n v="84210"/>
    <x v="0"/>
    <x v="0"/>
    <n v="4"/>
    <n v="1"/>
    <n v="2"/>
    <x v="1"/>
    <n v="23981.19"/>
    <x v="1"/>
    <x v="0"/>
  </r>
  <r>
    <x v="4441"/>
    <n v="40"/>
    <x v="1"/>
    <n v="26.6"/>
    <n v="1"/>
    <x v="0"/>
    <x v="4"/>
    <x v="7"/>
    <n v="42717"/>
    <x v="0"/>
    <x v="0"/>
    <n v="2"/>
    <n v="0"/>
    <n v="8"/>
    <x v="2"/>
    <n v="23554.880000000001"/>
    <x v="4"/>
    <x v="0"/>
  </r>
  <r>
    <x v="4442"/>
    <n v="32"/>
    <x v="0"/>
    <n v="26.1"/>
    <n v="2"/>
    <x v="0"/>
    <x v="0"/>
    <x v="9"/>
    <n v="34229"/>
    <x v="1"/>
    <x v="1"/>
    <n v="4"/>
    <n v="0"/>
    <n v="13"/>
    <x v="1"/>
    <n v="24744.54"/>
    <x v="1"/>
    <x v="0"/>
  </r>
  <r>
    <x v="4443"/>
    <n v="47"/>
    <x v="0"/>
    <n v="30.3"/>
    <n v="1"/>
    <x v="1"/>
    <x v="1"/>
    <x v="9"/>
    <n v="83650"/>
    <x v="0"/>
    <x v="1"/>
    <n v="5"/>
    <n v="1"/>
    <n v="6"/>
    <x v="0"/>
    <n v="13682.08"/>
    <x v="3"/>
    <x v="1"/>
  </r>
  <r>
    <x v="4444"/>
    <n v="52"/>
    <x v="0"/>
    <n v="29.6"/>
    <n v="0"/>
    <x v="1"/>
    <x v="2"/>
    <x v="9"/>
    <n v="23899"/>
    <x v="2"/>
    <x v="0"/>
    <n v="5"/>
    <n v="0"/>
    <n v="14"/>
    <x v="1"/>
    <n v="12031.76"/>
    <x v="3"/>
    <x v="0"/>
  </r>
  <r>
    <x v="4445"/>
    <n v="58"/>
    <x v="1"/>
    <n v="30.3"/>
    <n v="2"/>
    <x v="1"/>
    <x v="0"/>
    <x v="6"/>
    <n v="24047"/>
    <x v="2"/>
    <x v="2"/>
    <n v="4"/>
    <n v="1"/>
    <n v="4"/>
    <x v="0"/>
    <n v="21926.44"/>
    <x v="0"/>
    <x v="1"/>
  </r>
  <r>
    <x v="4446"/>
    <n v="26"/>
    <x v="0"/>
    <n v="27.4"/>
    <n v="1"/>
    <x v="1"/>
    <x v="1"/>
    <x v="9"/>
    <n v="66190"/>
    <x v="1"/>
    <x v="0"/>
    <n v="11"/>
    <n v="0"/>
    <n v="2"/>
    <x v="3"/>
    <n v="14079.6"/>
    <x v="1"/>
    <x v="0"/>
  </r>
  <r>
    <x v="4447"/>
    <n v="31"/>
    <x v="1"/>
    <n v="27.2"/>
    <n v="1"/>
    <x v="1"/>
    <x v="0"/>
    <x v="6"/>
    <n v="52648"/>
    <x v="2"/>
    <x v="1"/>
    <n v="6"/>
    <n v="0"/>
    <n v="9"/>
    <x v="1"/>
    <n v="15690.6"/>
    <x v="1"/>
    <x v="0"/>
  </r>
  <r>
    <x v="4448"/>
    <n v="61"/>
    <x v="0"/>
    <n v="30.5"/>
    <n v="2"/>
    <x v="1"/>
    <x v="2"/>
    <x v="8"/>
    <n v="72229"/>
    <x v="0"/>
    <x v="2"/>
    <n v="2"/>
    <n v="0"/>
    <n v="3"/>
    <x v="3"/>
    <n v="23004.34"/>
    <x v="0"/>
    <x v="1"/>
  </r>
  <r>
    <x v="4449"/>
    <n v="48"/>
    <x v="1"/>
    <n v="18.8"/>
    <n v="2"/>
    <x v="0"/>
    <x v="2"/>
    <x v="10"/>
    <n v="47111"/>
    <x v="2"/>
    <x v="1"/>
    <n v="4"/>
    <n v="0"/>
    <n v="14"/>
    <x v="2"/>
    <n v="33570.269999999997"/>
    <x v="3"/>
    <x v="2"/>
  </r>
  <r>
    <x v="4450"/>
    <n v="46"/>
    <x v="0"/>
    <n v="27.3"/>
    <n v="3"/>
    <x v="1"/>
    <x v="1"/>
    <x v="5"/>
    <n v="111503"/>
    <x v="0"/>
    <x v="0"/>
    <n v="5"/>
    <n v="0"/>
    <n v="1"/>
    <x v="0"/>
    <n v="9048.66"/>
    <x v="3"/>
    <x v="0"/>
  </r>
  <r>
    <x v="4451"/>
    <n v="65"/>
    <x v="1"/>
    <n v="31.1"/>
    <n v="3"/>
    <x v="1"/>
    <x v="1"/>
    <x v="1"/>
    <n v="60313"/>
    <x v="2"/>
    <x v="1"/>
    <n v="7"/>
    <n v="0"/>
    <n v="11"/>
    <x v="0"/>
    <n v="18874.37"/>
    <x v="0"/>
    <x v="1"/>
  </r>
  <r>
    <x v="4452"/>
    <n v="60"/>
    <x v="1"/>
    <n v="34.700000000000003"/>
    <n v="2"/>
    <x v="1"/>
    <x v="1"/>
    <x v="6"/>
    <n v="94148"/>
    <x v="2"/>
    <x v="2"/>
    <n v="2"/>
    <n v="1"/>
    <n v="9"/>
    <x v="1"/>
    <n v="23435.59"/>
    <x v="0"/>
    <x v="1"/>
  </r>
  <r>
    <x v="4453"/>
    <n v="57"/>
    <x v="0"/>
    <n v="36.5"/>
    <n v="2"/>
    <x v="1"/>
    <x v="3"/>
    <x v="2"/>
    <n v="131006"/>
    <x v="2"/>
    <x v="1"/>
    <n v="2"/>
    <n v="1"/>
    <n v="2"/>
    <x v="1"/>
    <n v="22669.34"/>
    <x v="0"/>
    <x v="1"/>
  </r>
  <r>
    <x v="4454"/>
    <n v="32"/>
    <x v="0"/>
    <n v="31.5"/>
    <n v="2"/>
    <x v="0"/>
    <x v="1"/>
    <x v="9"/>
    <n v="63878"/>
    <x v="2"/>
    <x v="0"/>
    <n v="5"/>
    <n v="1"/>
    <n v="2"/>
    <x v="1"/>
    <n v="28869.35"/>
    <x v="1"/>
    <x v="1"/>
  </r>
  <r>
    <x v="4455"/>
    <n v="30"/>
    <x v="1"/>
    <n v="18.100000000000001"/>
    <n v="1"/>
    <x v="1"/>
    <x v="4"/>
    <x v="4"/>
    <n v="57268"/>
    <x v="2"/>
    <x v="0"/>
    <n v="5"/>
    <n v="0"/>
    <n v="0"/>
    <x v="1"/>
    <n v="13335.83"/>
    <x v="1"/>
    <x v="2"/>
  </r>
  <r>
    <x v="4456"/>
    <n v="22"/>
    <x v="1"/>
    <n v="36.700000000000003"/>
    <n v="2"/>
    <x v="0"/>
    <x v="1"/>
    <x v="1"/>
    <n v="104150"/>
    <x v="0"/>
    <x v="1"/>
    <n v="7"/>
    <n v="0"/>
    <n v="5"/>
    <x v="2"/>
    <n v="29249.93"/>
    <x v="2"/>
    <x v="1"/>
  </r>
  <r>
    <x v="4457"/>
    <n v="63"/>
    <x v="1"/>
    <n v="31.9"/>
    <n v="2"/>
    <x v="1"/>
    <x v="2"/>
    <x v="8"/>
    <n v="79645"/>
    <x v="0"/>
    <x v="2"/>
    <n v="7"/>
    <n v="1"/>
    <n v="13"/>
    <x v="2"/>
    <n v="23740.26"/>
    <x v="0"/>
    <x v="1"/>
  </r>
  <r>
    <x v="4458"/>
    <n v="19"/>
    <x v="0"/>
    <n v="28.2"/>
    <n v="4"/>
    <x v="1"/>
    <x v="2"/>
    <x v="6"/>
    <n v="61738"/>
    <x v="2"/>
    <x v="0"/>
    <n v="1"/>
    <n v="0"/>
    <n v="1"/>
    <x v="0"/>
    <n v="7002.17"/>
    <x v="2"/>
    <x v="0"/>
  </r>
  <r>
    <x v="4459"/>
    <n v="63"/>
    <x v="0"/>
    <n v="25"/>
    <n v="4"/>
    <x v="1"/>
    <x v="1"/>
    <x v="5"/>
    <n v="55008"/>
    <x v="1"/>
    <x v="2"/>
    <n v="6"/>
    <n v="0"/>
    <n v="1"/>
    <x v="0"/>
    <n v="19245.46"/>
    <x v="0"/>
    <x v="0"/>
  </r>
  <r>
    <x v="4460"/>
    <n v="36"/>
    <x v="0"/>
    <n v="37.9"/>
    <n v="3"/>
    <x v="1"/>
    <x v="0"/>
    <x v="3"/>
    <n v="63199"/>
    <x v="2"/>
    <x v="2"/>
    <n v="8"/>
    <n v="0"/>
    <n v="0"/>
    <x v="2"/>
    <n v="22365.32"/>
    <x v="4"/>
    <x v="1"/>
  </r>
  <r>
    <x v="4461"/>
    <n v="65"/>
    <x v="1"/>
    <n v="17.2"/>
    <n v="1"/>
    <x v="0"/>
    <x v="2"/>
    <x v="5"/>
    <n v="60896"/>
    <x v="1"/>
    <x v="0"/>
    <n v="6"/>
    <n v="0"/>
    <n v="6"/>
    <x v="1"/>
    <n v="22610.05"/>
    <x v="0"/>
    <x v="2"/>
  </r>
  <r>
    <x v="4462"/>
    <n v="49"/>
    <x v="1"/>
    <n v="32.9"/>
    <n v="1"/>
    <x v="1"/>
    <x v="0"/>
    <x v="7"/>
    <n v="79756"/>
    <x v="0"/>
    <x v="2"/>
    <n v="4"/>
    <n v="0"/>
    <n v="5"/>
    <x v="3"/>
    <n v="24835.8"/>
    <x v="3"/>
    <x v="1"/>
  </r>
  <r>
    <x v="4463"/>
    <n v="42"/>
    <x v="1"/>
    <n v="28.6"/>
    <n v="2"/>
    <x v="1"/>
    <x v="2"/>
    <x v="2"/>
    <n v="100726"/>
    <x v="1"/>
    <x v="2"/>
    <n v="3"/>
    <n v="0"/>
    <n v="5"/>
    <x v="1"/>
    <n v="15457.86"/>
    <x v="4"/>
    <x v="0"/>
  </r>
  <r>
    <x v="4464"/>
    <n v="65"/>
    <x v="0"/>
    <n v="33.299999999999997"/>
    <n v="2"/>
    <x v="1"/>
    <x v="4"/>
    <x v="5"/>
    <n v="101703"/>
    <x v="0"/>
    <x v="1"/>
    <n v="5"/>
    <n v="0"/>
    <n v="1"/>
    <x v="0"/>
    <n v="23343.27"/>
    <x v="0"/>
    <x v="1"/>
  </r>
  <r>
    <x v="4465"/>
    <n v="65"/>
    <x v="0"/>
    <n v="23.1"/>
    <n v="0"/>
    <x v="1"/>
    <x v="3"/>
    <x v="7"/>
    <n v="96273"/>
    <x v="0"/>
    <x v="1"/>
    <n v="2"/>
    <n v="0"/>
    <n v="3"/>
    <x v="1"/>
    <n v="19739.55"/>
    <x v="0"/>
    <x v="0"/>
  </r>
  <r>
    <x v="4466"/>
    <n v="25"/>
    <x v="0"/>
    <n v="34.799999999999997"/>
    <n v="2"/>
    <x v="0"/>
    <x v="3"/>
    <x v="7"/>
    <n v="52468"/>
    <x v="2"/>
    <x v="0"/>
    <n v="3"/>
    <n v="1"/>
    <n v="10"/>
    <x v="0"/>
    <n v="29689.68"/>
    <x v="2"/>
    <x v="1"/>
  </r>
  <r>
    <x v="4467"/>
    <n v="25"/>
    <x v="1"/>
    <n v="18.899999999999999"/>
    <n v="0"/>
    <x v="0"/>
    <x v="4"/>
    <x v="2"/>
    <n v="115761"/>
    <x v="1"/>
    <x v="1"/>
    <n v="7"/>
    <n v="1"/>
    <n v="9"/>
    <x v="1"/>
    <n v="29631.55"/>
    <x v="2"/>
    <x v="2"/>
  </r>
  <r>
    <x v="4468"/>
    <n v="65"/>
    <x v="0"/>
    <n v="28.8"/>
    <n v="1"/>
    <x v="1"/>
    <x v="1"/>
    <x v="0"/>
    <n v="55978"/>
    <x v="2"/>
    <x v="1"/>
    <n v="1"/>
    <n v="1"/>
    <n v="6"/>
    <x v="0"/>
    <n v="19553.419999999998"/>
    <x v="0"/>
    <x v="0"/>
  </r>
  <r>
    <x v="4469"/>
    <n v="29"/>
    <x v="0"/>
    <n v="26.5"/>
    <n v="0"/>
    <x v="1"/>
    <x v="1"/>
    <x v="6"/>
    <n v="92652"/>
    <x v="1"/>
    <x v="0"/>
    <n v="2"/>
    <n v="0"/>
    <n v="10"/>
    <x v="2"/>
    <n v="8790.2099999999991"/>
    <x v="1"/>
    <x v="0"/>
  </r>
  <r>
    <x v="4470"/>
    <n v="41"/>
    <x v="1"/>
    <n v="34.200000000000003"/>
    <n v="3"/>
    <x v="1"/>
    <x v="3"/>
    <x v="1"/>
    <n v="24344"/>
    <x v="0"/>
    <x v="1"/>
    <n v="6"/>
    <n v="0"/>
    <n v="0"/>
    <x v="2"/>
    <n v="16825.13"/>
    <x v="4"/>
    <x v="1"/>
  </r>
  <r>
    <x v="4471"/>
    <n v="56"/>
    <x v="0"/>
    <n v="34.1"/>
    <n v="0"/>
    <x v="1"/>
    <x v="4"/>
    <x v="4"/>
    <n v="116713"/>
    <x v="0"/>
    <x v="1"/>
    <n v="3"/>
    <n v="0"/>
    <n v="1"/>
    <x v="2"/>
    <n v="17337.599999999999"/>
    <x v="0"/>
    <x v="1"/>
  </r>
  <r>
    <x v="4472"/>
    <n v="61"/>
    <x v="1"/>
    <n v="29.6"/>
    <n v="0"/>
    <x v="1"/>
    <x v="0"/>
    <x v="6"/>
    <n v="67470"/>
    <x v="0"/>
    <x v="1"/>
    <n v="7"/>
    <n v="0"/>
    <n v="13"/>
    <x v="3"/>
    <n v="18748.509999999998"/>
    <x v="0"/>
    <x v="0"/>
  </r>
  <r>
    <x v="4473"/>
    <n v="21"/>
    <x v="0"/>
    <n v="32.6"/>
    <n v="4"/>
    <x v="1"/>
    <x v="4"/>
    <x v="5"/>
    <n v="63601"/>
    <x v="1"/>
    <x v="0"/>
    <n v="4"/>
    <n v="0"/>
    <n v="0"/>
    <x v="2"/>
    <n v="6831.82"/>
    <x v="2"/>
    <x v="1"/>
  </r>
  <r>
    <x v="4474"/>
    <n v="62"/>
    <x v="0"/>
    <n v="27.8"/>
    <n v="0"/>
    <x v="1"/>
    <x v="3"/>
    <x v="6"/>
    <n v="18000"/>
    <x v="0"/>
    <x v="0"/>
    <n v="7"/>
    <n v="1"/>
    <n v="11"/>
    <x v="1"/>
    <n v="15594.75"/>
    <x v="0"/>
    <x v="0"/>
  </r>
  <r>
    <x v="4475"/>
    <n v="53"/>
    <x v="1"/>
    <n v="30.5"/>
    <n v="2"/>
    <x v="1"/>
    <x v="4"/>
    <x v="6"/>
    <n v="42688"/>
    <x v="1"/>
    <x v="4"/>
    <n v="11"/>
    <n v="0"/>
    <n v="4"/>
    <x v="1"/>
    <n v="19635.46"/>
    <x v="3"/>
    <x v="1"/>
  </r>
  <r>
    <x v="4476"/>
    <n v="33"/>
    <x v="1"/>
    <n v="33.4"/>
    <n v="1"/>
    <x v="1"/>
    <x v="3"/>
    <x v="9"/>
    <n v="69820"/>
    <x v="2"/>
    <x v="1"/>
    <n v="9"/>
    <n v="0"/>
    <n v="8"/>
    <x v="2"/>
    <n v="17028.490000000002"/>
    <x v="1"/>
    <x v="1"/>
  </r>
  <r>
    <x v="4477"/>
    <n v="26"/>
    <x v="1"/>
    <n v="22.4"/>
    <n v="0"/>
    <x v="1"/>
    <x v="2"/>
    <x v="3"/>
    <n v="71882"/>
    <x v="0"/>
    <x v="0"/>
    <n v="4"/>
    <n v="0"/>
    <n v="6"/>
    <x v="3"/>
    <n v="15096.9"/>
    <x v="1"/>
    <x v="0"/>
  </r>
  <r>
    <x v="4478"/>
    <n v="35"/>
    <x v="0"/>
    <n v="24.9"/>
    <n v="0"/>
    <x v="1"/>
    <x v="1"/>
    <x v="10"/>
    <n v="40203"/>
    <x v="0"/>
    <x v="0"/>
    <n v="2"/>
    <n v="1"/>
    <n v="0"/>
    <x v="3"/>
    <n v="21172.97"/>
    <x v="1"/>
    <x v="0"/>
  </r>
  <r>
    <x v="4479"/>
    <n v="26"/>
    <x v="1"/>
    <n v="24"/>
    <n v="0"/>
    <x v="1"/>
    <x v="0"/>
    <x v="4"/>
    <n v="54644"/>
    <x v="0"/>
    <x v="1"/>
    <n v="6"/>
    <n v="1"/>
    <n v="1"/>
    <x v="2"/>
    <n v="17950.96"/>
    <x v="1"/>
    <x v="0"/>
  </r>
  <r>
    <x v="4480"/>
    <n v="22"/>
    <x v="1"/>
    <n v="31.9"/>
    <n v="3"/>
    <x v="1"/>
    <x v="2"/>
    <x v="6"/>
    <n v="37640"/>
    <x v="0"/>
    <x v="0"/>
    <n v="1"/>
    <n v="0"/>
    <n v="2"/>
    <x v="0"/>
    <n v="7068.98"/>
    <x v="2"/>
    <x v="1"/>
  </r>
  <r>
    <x v="4481"/>
    <n v="44"/>
    <x v="1"/>
    <n v="23.5"/>
    <n v="0"/>
    <x v="1"/>
    <x v="3"/>
    <x v="1"/>
    <n v="112582"/>
    <x v="2"/>
    <x v="0"/>
    <n v="1"/>
    <n v="1"/>
    <n v="12"/>
    <x v="2"/>
    <n v="17452.55"/>
    <x v="4"/>
    <x v="0"/>
  </r>
  <r>
    <x v="4482"/>
    <n v="26"/>
    <x v="1"/>
    <n v="20.9"/>
    <n v="0"/>
    <x v="1"/>
    <x v="4"/>
    <x v="5"/>
    <n v="98150"/>
    <x v="0"/>
    <x v="1"/>
    <n v="7"/>
    <n v="0"/>
    <n v="4"/>
    <x v="2"/>
    <n v="13125.03"/>
    <x v="1"/>
    <x v="0"/>
  </r>
  <r>
    <x v="4483"/>
    <n v="65"/>
    <x v="1"/>
    <n v="23.7"/>
    <n v="2"/>
    <x v="0"/>
    <x v="1"/>
    <x v="1"/>
    <n v="89101"/>
    <x v="0"/>
    <x v="0"/>
    <n v="4"/>
    <n v="0"/>
    <n v="4"/>
    <x v="0"/>
    <n v="25425.67"/>
    <x v="0"/>
    <x v="0"/>
  </r>
  <r>
    <x v="4484"/>
    <n v="56"/>
    <x v="0"/>
    <n v="26.1"/>
    <n v="2"/>
    <x v="1"/>
    <x v="2"/>
    <x v="0"/>
    <n v="46879"/>
    <x v="2"/>
    <x v="0"/>
    <n v="3"/>
    <n v="2"/>
    <n v="1"/>
    <x v="2"/>
    <n v="16094.6"/>
    <x v="0"/>
    <x v="0"/>
  </r>
  <r>
    <x v="4485"/>
    <n v="46"/>
    <x v="1"/>
    <n v="28.5"/>
    <n v="0"/>
    <x v="1"/>
    <x v="3"/>
    <x v="8"/>
    <n v="52936"/>
    <x v="0"/>
    <x v="0"/>
    <n v="1"/>
    <n v="1"/>
    <n v="7"/>
    <x v="1"/>
    <n v="14440.24"/>
    <x v="3"/>
    <x v="0"/>
  </r>
  <r>
    <x v="4486"/>
    <n v="41"/>
    <x v="0"/>
    <n v="32.5"/>
    <n v="3"/>
    <x v="1"/>
    <x v="0"/>
    <x v="4"/>
    <n v="89195"/>
    <x v="0"/>
    <x v="0"/>
    <n v="3"/>
    <n v="0"/>
    <n v="1"/>
    <x v="2"/>
    <n v="12387.77"/>
    <x v="4"/>
    <x v="1"/>
  </r>
  <r>
    <x v="4487"/>
    <n v="24"/>
    <x v="1"/>
    <n v="27.8"/>
    <n v="3"/>
    <x v="1"/>
    <x v="1"/>
    <x v="9"/>
    <n v="107374"/>
    <x v="2"/>
    <x v="1"/>
    <n v="6"/>
    <n v="0"/>
    <n v="4"/>
    <x v="3"/>
    <n v="18846.68"/>
    <x v="2"/>
    <x v="0"/>
  </r>
  <r>
    <x v="4488"/>
    <n v="34"/>
    <x v="0"/>
    <n v="34.4"/>
    <n v="2"/>
    <x v="0"/>
    <x v="3"/>
    <x v="6"/>
    <n v="90236"/>
    <x v="1"/>
    <x v="0"/>
    <n v="3"/>
    <n v="0"/>
    <n v="6"/>
    <x v="1"/>
    <n v="23073.22"/>
    <x v="1"/>
    <x v="1"/>
  </r>
  <r>
    <x v="4489"/>
    <n v="49"/>
    <x v="1"/>
    <n v="27.4"/>
    <n v="4"/>
    <x v="1"/>
    <x v="4"/>
    <x v="9"/>
    <n v="55649"/>
    <x v="2"/>
    <x v="2"/>
    <n v="1"/>
    <n v="0"/>
    <n v="11"/>
    <x v="1"/>
    <n v="18830.689999999999"/>
    <x v="3"/>
    <x v="0"/>
  </r>
  <r>
    <x v="4490"/>
    <n v="23"/>
    <x v="0"/>
    <n v="27"/>
    <n v="0"/>
    <x v="1"/>
    <x v="3"/>
    <x v="8"/>
    <n v="97868"/>
    <x v="0"/>
    <x v="0"/>
    <n v="5"/>
    <n v="0"/>
    <n v="6"/>
    <x v="0"/>
    <n v="8473.0300000000007"/>
    <x v="2"/>
    <x v="0"/>
  </r>
  <r>
    <x v="4491"/>
    <n v="38"/>
    <x v="0"/>
    <n v="30.7"/>
    <n v="2"/>
    <x v="1"/>
    <x v="2"/>
    <x v="10"/>
    <n v="61891"/>
    <x v="0"/>
    <x v="0"/>
    <n v="5"/>
    <n v="0"/>
    <n v="1"/>
    <x v="1"/>
    <n v="5581.52"/>
    <x v="4"/>
    <x v="1"/>
  </r>
  <r>
    <x v="4492"/>
    <n v="62"/>
    <x v="1"/>
    <n v="24.1"/>
    <n v="1"/>
    <x v="1"/>
    <x v="2"/>
    <x v="6"/>
    <n v="95560"/>
    <x v="0"/>
    <x v="0"/>
    <n v="6"/>
    <n v="1"/>
    <n v="12"/>
    <x v="1"/>
    <n v="14515.24"/>
    <x v="0"/>
    <x v="0"/>
  </r>
  <r>
    <x v="4493"/>
    <n v="52"/>
    <x v="1"/>
    <n v="32"/>
    <n v="1"/>
    <x v="1"/>
    <x v="4"/>
    <x v="8"/>
    <n v="69469"/>
    <x v="2"/>
    <x v="2"/>
    <n v="4"/>
    <n v="0"/>
    <n v="4"/>
    <x v="1"/>
    <n v="21499.34"/>
    <x v="3"/>
    <x v="1"/>
  </r>
  <r>
    <x v="4494"/>
    <n v="49"/>
    <x v="0"/>
    <n v="22.5"/>
    <n v="1"/>
    <x v="1"/>
    <x v="2"/>
    <x v="5"/>
    <n v="51071"/>
    <x v="2"/>
    <x v="0"/>
    <n v="3"/>
    <n v="0"/>
    <n v="10"/>
    <x v="1"/>
    <n v="13714.43"/>
    <x v="3"/>
    <x v="0"/>
  </r>
  <r>
    <x v="4495"/>
    <n v="34"/>
    <x v="0"/>
    <n v="30.6"/>
    <n v="1"/>
    <x v="0"/>
    <x v="4"/>
    <x v="7"/>
    <n v="89766"/>
    <x v="1"/>
    <x v="1"/>
    <n v="5"/>
    <n v="0"/>
    <n v="8"/>
    <x v="0"/>
    <n v="24224.5"/>
    <x v="1"/>
    <x v="1"/>
  </r>
  <r>
    <x v="4496"/>
    <n v="58"/>
    <x v="0"/>
    <n v="30.6"/>
    <n v="1"/>
    <x v="1"/>
    <x v="0"/>
    <x v="6"/>
    <n v="54650"/>
    <x v="1"/>
    <x v="1"/>
    <n v="4"/>
    <n v="0"/>
    <n v="0"/>
    <x v="0"/>
    <n v="12662.29"/>
    <x v="0"/>
    <x v="1"/>
  </r>
  <r>
    <x v="4497"/>
    <n v="22"/>
    <x v="0"/>
    <n v="34.4"/>
    <n v="1"/>
    <x v="1"/>
    <x v="3"/>
    <x v="4"/>
    <n v="71759"/>
    <x v="0"/>
    <x v="1"/>
    <n v="2"/>
    <n v="1"/>
    <n v="8"/>
    <x v="1"/>
    <n v="16568.5"/>
    <x v="2"/>
    <x v="1"/>
  </r>
  <r>
    <x v="4498"/>
    <n v="21"/>
    <x v="0"/>
    <n v="27.1"/>
    <n v="2"/>
    <x v="0"/>
    <x v="1"/>
    <x v="0"/>
    <n v="73594"/>
    <x v="1"/>
    <x v="0"/>
    <n v="3"/>
    <n v="0"/>
    <n v="5"/>
    <x v="1"/>
    <n v="17362.169999999998"/>
    <x v="2"/>
    <x v="0"/>
  </r>
  <r>
    <x v="4499"/>
    <n v="60"/>
    <x v="0"/>
    <n v="28.9"/>
    <n v="0"/>
    <x v="1"/>
    <x v="1"/>
    <x v="6"/>
    <n v="76528"/>
    <x v="2"/>
    <x v="0"/>
    <n v="4"/>
    <n v="1"/>
    <n v="11"/>
    <x v="2"/>
    <n v="20542.650000000001"/>
    <x v="0"/>
    <x v="0"/>
  </r>
  <r>
    <x v="4500"/>
    <n v="27"/>
    <x v="1"/>
    <n v="23.2"/>
    <n v="3"/>
    <x v="1"/>
    <x v="4"/>
    <x v="9"/>
    <n v="88250"/>
    <x v="0"/>
    <x v="0"/>
    <n v="4"/>
    <n v="1"/>
    <n v="6"/>
    <x v="2"/>
    <n v="16312.16"/>
    <x v="1"/>
    <x v="0"/>
  </r>
  <r>
    <x v="4501"/>
    <n v="22"/>
    <x v="0"/>
    <n v="23.7"/>
    <n v="1"/>
    <x v="1"/>
    <x v="2"/>
    <x v="4"/>
    <n v="37818"/>
    <x v="0"/>
    <x v="0"/>
    <n v="7"/>
    <n v="0"/>
    <n v="1"/>
    <x v="1"/>
    <n v="9788.6299999999992"/>
    <x v="2"/>
    <x v="0"/>
  </r>
  <r>
    <x v="4502"/>
    <n v="35"/>
    <x v="0"/>
    <n v="29.6"/>
    <n v="2"/>
    <x v="1"/>
    <x v="3"/>
    <x v="8"/>
    <n v="46418"/>
    <x v="2"/>
    <x v="2"/>
    <n v="3"/>
    <n v="1"/>
    <n v="1"/>
    <x v="3"/>
    <n v="27627.8"/>
    <x v="1"/>
    <x v="0"/>
  </r>
  <r>
    <x v="4503"/>
    <n v="39"/>
    <x v="0"/>
    <n v="35.6"/>
    <n v="1"/>
    <x v="1"/>
    <x v="4"/>
    <x v="8"/>
    <n v="18000"/>
    <x v="2"/>
    <x v="1"/>
    <n v="3"/>
    <n v="0"/>
    <n v="4"/>
    <x v="0"/>
    <n v="16077.21"/>
    <x v="4"/>
    <x v="1"/>
  </r>
  <r>
    <x v="4504"/>
    <n v="44"/>
    <x v="0"/>
    <n v="32.9"/>
    <n v="0"/>
    <x v="0"/>
    <x v="3"/>
    <x v="10"/>
    <n v="80104"/>
    <x v="0"/>
    <x v="2"/>
    <n v="7"/>
    <n v="0"/>
    <n v="7"/>
    <x v="0"/>
    <n v="31611.59"/>
    <x v="4"/>
    <x v="1"/>
  </r>
  <r>
    <x v="4505"/>
    <n v="57"/>
    <x v="0"/>
    <n v="26.4"/>
    <n v="1"/>
    <x v="1"/>
    <x v="3"/>
    <x v="10"/>
    <n v="44700"/>
    <x v="0"/>
    <x v="0"/>
    <n v="3"/>
    <n v="0"/>
    <n v="14"/>
    <x v="2"/>
    <n v="17834.68"/>
    <x v="0"/>
    <x v="0"/>
  </r>
  <r>
    <x v="4506"/>
    <n v="21"/>
    <x v="0"/>
    <n v="34.6"/>
    <n v="0"/>
    <x v="1"/>
    <x v="0"/>
    <x v="5"/>
    <n v="53609"/>
    <x v="0"/>
    <x v="1"/>
    <n v="4"/>
    <n v="0"/>
    <n v="9"/>
    <x v="2"/>
    <n v="18177.3"/>
    <x v="2"/>
    <x v="1"/>
  </r>
  <r>
    <x v="4507"/>
    <n v="31"/>
    <x v="0"/>
    <n v="29.6"/>
    <n v="2"/>
    <x v="1"/>
    <x v="1"/>
    <x v="0"/>
    <n v="77024"/>
    <x v="2"/>
    <x v="2"/>
    <n v="5"/>
    <n v="2"/>
    <n v="11"/>
    <x v="0"/>
    <n v="19903.11"/>
    <x v="1"/>
    <x v="0"/>
  </r>
  <r>
    <x v="4508"/>
    <n v="33"/>
    <x v="0"/>
    <n v="27.5"/>
    <n v="1"/>
    <x v="1"/>
    <x v="1"/>
    <x v="4"/>
    <n v="24043"/>
    <x v="0"/>
    <x v="1"/>
    <n v="2"/>
    <n v="0"/>
    <n v="14"/>
    <x v="0"/>
    <n v="9188.5499999999993"/>
    <x v="1"/>
    <x v="0"/>
  </r>
  <r>
    <x v="4509"/>
    <n v="42"/>
    <x v="1"/>
    <n v="39.299999999999997"/>
    <n v="0"/>
    <x v="1"/>
    <x v="1"/>
    <x v="3"/>
    <n v="144179"/>
    <x v="1"/>
    <x v="0"/>
    <n v="3"/>
    <n v="1"/>
    <n v="8"/>
    <x v="0"/>
    <n v="12693.41"/>
    <x v="4"/>
    <x v="1"/>
  </r>
  <r>
    <x v="4510"/>
    <n v="23"/>
    <x v="1"/>
    <n v="24.1"/>
    <n v="1"/>
    <x v="1"/>
    <x v="2"/>
    <x v="0"/>
    <n v="79127"/>
    <x v="0"/>
    <x v="0"/>
    <n v="3"/>
    <n v="0"/>
    <n v="8"/>
    <x v="1"/>
    <n v="11846.54"/>
    <x v="2"/>
    <x v="0"/>
  </r>
  <r>
    <x v="4511"/>
    <n v="65"/>
    <x v="0"/>
    <n v="27.9"/>
    <n v="3"/>
    <x v="0"/>
    <x v="1"/>
    <x v="2"/>
    <n v="70880"/>
    <x v="0"/>
    <x v="1"/>
    <n v="6"/>
    <n v="0"/>
    <n v="9"/>
    <x v="0"/>
    <n v="31280.32"/>
    <x v="0"/>
    <x v="0"/>
  </r>
  <r>
    <x v="4512"/>
    <n v="63"/>
    <x v="0"/>
    <n v="24"/>
    <n v="0"/>
    <x v="1"/>
    <x v="2"/>
    <x v="0"/>
    <n v="95886"/>
    <x v="2"/>
    <x v="0"/>
    <n v="5"/>
    <n v="0"/>
    <n v="9"/>
    <x v="0"/>
    <n v="11614.06"/>
    <x v="0"/>
    <x v="0"/>
  </r>
  <r>
    <x v="4513"/>
    <n v="64"/>
    <x v="0"/>
    <n v="24.7"/>
    <n v="2"/>
    <x v="1"/>
    <x v="1"/>
    <x v="4"/>
    <n v="40218"/>
    <x v="0"/>
    <x v="0"/>
    <n v="3"/>
    <n v="1"/>
    <n v="3"/>
    <x v="1"/>
    <n v="15764.12"/>
    <x v="0"/>
    <x v="0"/>
  </r>
  <r>
    <x v="4514"/>
    <n v="34"/>
    <x v="0"/>
    <n v="22.3"/>
    <n v="3"/>
    <x v="1"/>
    <x v="2"/>
    <x v="9"/>
    <n v="76102"/>
    <x v="0"/>
    <x v="1"/>
    <n v="4"/>
    <n v="1"/>
    <n v="9"/>
    <x v="1"/>
    <n v="15345.61"/>
    <x v="1"/>
    <x v="0"/>
  </r>
  <r>
    <x v="4515"/>
    <n v="19"/>
    <x v="1"/>
    <n v="30.5"/>
    <n v="3"/>
    <x v="1"/>
    <x v="4"/>
    <x v="2"/>
    <n v="28555"/>
    <x v="1"/>
    <x v="1"/>
    <n v="5"/>
    <n v="1"/>
    <n v="5"/>
    <x v="1"/>
    <n v="12198.43"/>
    <x v="2"/>
    <x v="1"/>
  </r>
  <r>
    <x v="4516"/>
    <n v="54"/>
    <x v="0"/>
    <n v="26.7"/>
    <n v="0"/>
    <x v="1"/>
    <x v="3"/>
    <x v="8"/>
    <n v="30494"/>
    <x v="2"/>
    <x v="0"/>
    <n v="5"/>
    <n v="0"/>
    <n v="14"/>
    <x v="0"/>
    <n v="13429.65"/>
    <x v="3"/>
    <x v="0"/>
  </r>
  <r>
    <x v="4517"/>
    <n v="46"/>
    <x v="0"/>
    <n v="33.1"/>
    <n v="0"/>
    <x v="0"/>
    <x v="1"/>
    <x v="5"/>
    <n v="97813"/>
    <x v="2"/>
    <x v="0"/>
    <n v="1"/>
    <n v="0"/>
    <n v="2"/>
    <x v="1"/>
    <n v="25585.16"/>
    <x v="3"/>
    <x v="1"/>
  </r>
  <r>
    <x v="4518"/>
    <n v="60"/>
    <x v="0"/>
    <n v="28"/>
    <n v="3"/>
    <x v="0"/>
    <x v="4"/>
    <x v="2"/>
    <n v="84310"/>
    <x v="2"/>
    <x v="1"/>
    <n v="5"/>
    <n v="1"/>
    <n v="2"/>
    <x v="1"/>
    <n v="31593.55"/>
    <x v="0"/>
    <x v="0"/>
  </r>
  <r>
    <x v="4519"/>
    <n v="59"/>
    <x v="1"/>
    <n v="24.9"/>
    <n v="1"/>
    <x v="1"/>
    <x v="1"/>
    <x v="2"/>
    <n v="98052"/>
    <x v="0"/>
    <x v="2"/>
    <n v="3"/>
    <n v="0"/>
    <n v="8"/>
    <x v="0"/>
    <n v="14429.33"/>
    <x v="0"/>
    <x v="0"/>
  </r>
  <r>
    <x v="4520"/>
    <n v="48"/>
    <x v="0"/>
    <n v="26.3"/>
    <n v="1"/>
    <x v="1"/>
    <x v="2"/>
    <x v="5"/>
    <n v="71643"/>
    <x v="0"/>
    <x v="1"/>
    <n v="2"/>
    <n v="0"/>
    <n v="1"/>
    <x v="0"/>
    <n v="15904.02"/>
    <x v="3"/>
    <x v="0"/>
  </r>
  <r>
    <x v="4521"/>
    <n v="54"/>
    <x v="1"/>
    <n v="19.899999999999999"/>
    <n v="1"/>
    <x v="1"/>
    <x v="2"/>
    <x v="3"/>
    <n v="71198"/>
    <x v="1"/>
    <x v="0"/>
    <n v="4"/>
    <n v="2"/>
    <n v="7"/>
    <x v="0"/>
    <n v="16324.7"/>
    <x v="3"/>
    <x v="2"/>
  </r>
  <r>
    <x v="4522"/>
    <n v="64"/>
    <x v="1"/>
    <n v="27.8"/>
    <n v="0"/>
    <x v="1"/>
    <x v="0"/>
    <x v="5"/>
    <n v="37759"/>
    <x v="0"/>
    <x v="0"/>
    <n v="3"/>
    <n v="0"/>
    <n v="0"/>
    <x v="2"/>
    <n v="17207.05"/>
    <x v="0"/>
    <x v="0"/>
  </r>
  <r>
    <x v="4523"/>
    <n v="34"/>
    <x v="0"/>
    <n v="27.1"/>
    <n v="1"/>
    <x v="1"/>
    <x v="2"/>
    <x v="8"/>
    <n v="95485"/>
    <x v="0"/>
    <x v="2"/>
    <n v="5"/>
    <n v="0"/>
    <n v="8"/>
    <x v="0"/>
    <n v="18049.95"/>
    <x v="1"/>
    <x v="0"/>
  </r>
  <r>
    <x v="4524"/>
    <n v="57"/>
    <x v="1"/>
    <n v="33.200000000000003"/>
    <n v="0"/>
    <x v="1"/>
    <x v="0"/>
    <x v="0"/>
    <n v="87871"/>
    <x v="0"/>
    <x v="1"/>
    <n v="7"/>
    <n v="0"/>
    <n v="4"/>
    <x v="1"/>
    <n v="17346.810000000001"/>
    <x v="0"/>
    <x v="1"/>
  </r>
  <r>
    <x v="4525"/>
    <n v="40"/>
    <x v="1"/>
    <n v="32.299999999999997"/>
    <n v="1"/>
    <x v="1"/>
    <x v="2"/>
    <x v="0"/>
    <n v="90491"/>
    <x v="2"/>
    <x v="0"/>
    <n v="2"/>
    <n v="0"/>
    <n v="5"/>
    <x v="0"/>
    <n v="12156.07"/>
    <x v="4"/>
    <x v="1"/>
  </r>
  <r>
    <x v="4526"/>
    <n v="50"/>
    <x v="1"/>
    <n v="29.5"/>
    <n v="2"/>
    <x v="1"/>
    <x v="1"/>
    <x v="6"/>
    <n v="21435"/>
    <x v="2"/>
    <x v="2"/>
    <n v="6"/>
    <n v="2"/>
    <n v="5"/>
    <x v="0"/>
    <n v="24827.86"/>
    <x v="3"/>
    <x v="0"/>
  </r>
  <r>
    <x v="4527"/>
    <n v="39"/>
    <x v="1"/>
    <n v="25.6"/>
    <n v="1"/>
    <x v="1"/>
    <x v="2"/>
    <x v="0"/>
    <n v="30342"/>
    <x v="0"/>
    <x v="1"/>
    <n v="8"/>
    <n v="1"/>
    <n v="2"/>
    <x v="1"/>
    <n v="16039.17"/>
    <x v="4"/>
    <x v="0"/>
  </r>
  <r>
    <x v="4528"/>
    <n v="34"/>
    <x v="1"/>
    <n v="35.5"/>
    <n v="0"/>
    <x v="1"/>
    <x v="3"/>
    <x v="10"/>
    <n v="101217"/>
    <x v="0"/>
    <x v="0"/>
    <n v="6"/>
    <n v="1"/>
    <n v="13"/>
    <x v="1"/>
    <n v="9142.6"/>
    <x v="1"/>
    <x v="1"/>
  </r>
  <r>
    <x v="4529"/>
    <n v="19"/>
    <x v="0"/>
    <n v="32.700000000000003"/>
    <n v="0"/>
    <x v="1"/>
    <x v="3"/>
    <x v="0"/>
    <n v="73524"/>
    <x v="0"/>
    <x v="2"/>
    <n v="8"/>
    <n v="2"/>
    <n v="9"/>
    <x v="2"/>
    <n v="24399.95"/>
    <x v="2"/>
    <x v="1"/>
  </r>
  <r>
    <x v="4530"/>
    <n v="40"/>
    <x v="1"/>
    <n v="24.1"/>
    <n v="0"/>
    <x v="1"/>
    <x v="4"/>
    <x v="2"/>
    <n v="56157"/>
    <x v="1"/>
    <x v="1"/>
    <n v="6"/>
    <n v="0"/>
    <n v="0"/>
    <x v="2"/>
    <n v="12684.75"/>
    <x v="4"/>
    <x v="0"/>
  </r>
  <r>
    <x v="4531"/>
    <n v="47"/>
    <x v="0"/>
    <n v="22.4"/>
    <n v="0"/>
    <x v="1"/>
    <x v="4"/>
    <x v="3"/>
    <n v="80091"/>
    <x v="0"/>
    <x v="0"/>
    <n v="2"/>
    <n v="0"/>
    <n v="6"/>
    <x v="2"/>
    <n v="14068.7"/>
    <x v="3"/>
    <x v="0"/>
  </r>
  <r>
    <x v="4532"/>
    <n v="25"/>
    <x v="1"/>
    <n v="19.8"/>
    <n v="0"/>
    <x v="0"/>
    <x v="2"/>
    <x v="5"/>
    <n v="60269"/>
    <x v="0"/>
    <x v="0"/>
    <n v="5"/>
    <n v="0"/>
    <n v="11"/>
    <x v="1"/>
    <n v="23770.09"/>
    <x v="2"/>
    <x v="2"/>
  </r>
  <r>
    <x v="4533"/>
    <n v="65"/>
    <x v="1"/>
    <n v="23"/>
    <n v="0"/>
    <x v="1"/>
    <x v="1"/>
    <x v="1"/>
    <n v="63910"/>
    <x v="0"/>
    <x v="0"/>
    <n v="2"/>
    <n v="2"/>
    <n v="6"/>
    <x v="3"/>
    <n v="23267.97"/>
    <x v="0"/>
    <x v="0"/>
  </r>
  <r>
    <x v="4534"/>
    <n v="49"/>
    <x v="0"/>
    <n v="27.5"/>
    <n v="1"/>
    <x v="1"/>
    <x v="4"/>
    <x v="8"/>
    <n v="18000"/>
    <x v="0"/>
    <x v="1"/>
    <n v="4"/>
    <n v="0"/>
    <n v="2"/>
    <x v="3"/>
    <n v="25552.85"/>
    <x v="3"/>
    <x v="0"/>
  </r>
  <r>
    <x v="4535"/>
    <n v="46"/>
    <x v="1"/>
    <n v="36.6"/>
    <n v="0"/>
    <x v="1"/>
    <x v="0"/>
    <x v="5"/>
    <n v="66703"/>
    <x v="0"/>
    <x v="1"/>
    <n v="6"/>
    <n v="1"/>
    <n v="11"/>
    <x v="1"/>
    <n v="17377.900000000001"/>
    <x v="3"/>
    <x v="1"/>
  </r>
  <r>
    <x v="4536"/>
    <n v="29"/>
    <x v="1"/>
    <n v="31"/>
    <n v="1"/>
    <x v="1"/>
    <x v="2"/>
    <x v="1"/>
    <n v="90173"/>
    <x v="2"/>
    <x v="1"/>
    <n v="5"/>
    <n v="0"/>
    <n v="6"/>
    <x v="1"/>
    <n v="17662.39"/>
    <x v="1"/>
    <x v="1"/>
  </r>
  <r>
    <x v="4537"/>
    <n v="37"/>
    <x v="0"/>
    <n v="31.1"/>
    <n v="0"/>
    <x v="1"/>
    <x v="0"/>
    <x v="4"/>
    <n v="65608"/>
    <x v="0"/>
    <x v="0"/>
    <n v="6"/>
    <n v="0"/>
    <n v="10"/>
    <x v="1"/>
    <n v="4767.6000000000004"/>
    <x v="4"/>
    <x v="1"/>
  </r>
  <r>
    <x v="4538"/>
    <n v="40"/>
    <x v="0"/>
    <n v="33"/>
    <n v="0"/>
    <x v="0"/>
    <x v="3"/>
    <x v="10"/>
    <n v="23588"/>
    <x v="0"/>
    <x v="1"/>
    <n v="8"/>
    <n v="0"/>
    <n v="0"/>
    <x v="0"/>
    <n v="26808.17"/>
    <x v="4"/>
    <x v="1"/>
  </r>
  <r>
    <x v="4539"/>
    <n v="34"/>
    <x v="1"/>
    <n v="23.8"/>
    <n v="2"/>
    <x v="0"/>
    <x v="3"/>
    <x v="10"/>
    <n v="83163"/>
    <x v="0"/>
    <x v="0"/>
    <n v="3"/>
    <n v="0"/>
    <n v="14"/>
    <x v="1"/>
    <n v="24875.53"/>
    <x v="1"/>
    <x v="0"/>
  </r>
  <r>
    <x v="4540"/>
    <n v="21"/>
    <x v="1"/>
    <n v="28"/>
    <n v="2"/>
    <x v="1"/>
    <x v="0"/>
    <x v="8"/>
    <n v="82926"/>
    <x v="0"/>
    <x v="1"/>
    <n v="6"/>
    <n v="1"/>
    <n v="5"/>
    <x v="2"/>
    <n v="15008.32"/>
    <x v="2"/>
    <x v="0"/>
  </r>
  <r>
    <x v="4541"/>
    <n v="20"/>
    <x v="1"/>
    <n v="28.4"/>
    <n v="1"/>
    <x v="1"/>
    <x v="2"/>
    <x v="4"/>
    <n v="74234"/>
    <x v="0"/>
    <x v="1"/>
    <n v="3"/>
    <n v="2"/>
    <n v="14"/>
    <x v="2"/>
    <n v="25903.279999999999"/>
    <x v="2"/>
    <x v="0"/>
  </r>
  <r>
    <x v="4542"/>
    <n v="58"/>
    <x v="0"/>
    <n v="24.9"/>
    <n v="2"/>
    <x v="1"/>
    <x v="3"/>
    <x v="1"/>
    <n v="18000"/>
    <x v="0"/>
    <x v="0"/>
    <n v="9"/>
    <n v="1"/>
    <n v="7"/>
    <x v="3"/>
    <n v="26643.18"/>
    <x v="0"/>
    <x v="0"/>
  </r>
  <r>
    <x v="4543"/>
    <n v="60"/>
    <x v="0"/>
    <n v="30.5"/>
    <n v="4"/>
    <x v="1"/>
    <x v="4"/>
    <x v="1"/>
    <n v="64084"/>
    <x v="0"/>
    <x v="1"/>
    <n v="8"/>
    <n v="1"/>
    <n v="9"/>
    <x v="0"/>
    <n v="20005.64"/>
    <x v="0"/>
    <x v="1"/>
  </r>
  <r>
    <x v="4544"/>
    <n v="57"/>
    <x v="0"/>
    <n v="34.9"/>
    <n v="2"/>
    <x v="1"/>
    <x v="2"/>
    <x v="8"/>
    <n v="68528"/>
    <x v="1"/>
    <x v="4"/>
    <n v="6"/>
    <n v="1"/>
    <n v="9"/>
    <x v="0"/>
    <n v="28927.759999999998"/>
    <x v="0"/>
    <x v="1"/>
  </r>
  <r>
    <x v="4545"/>
    <n v="32"/>
    <x v="0"/>
    <n v="26.6"/>
    <n v="2"/>
    <x v="1"/>
    <x v="3"/>
    <x v="10"/>
    <n v="54424"/>
    <x v="1"/>
    <x v="0"/>
    <n v="5"/>
    <n v="0"/>
    <n v="14"/>
    <x v="1"/>
    <n v="9893.76"/>
    <x v="1"/>
    <x v="0"/>
  </r>
  <r>
    <x v="4546"/>
    <n v="50"/>
    <x v="1"/>
    <n v="27.1"/>
    <n v="0"/>
    <x v="1"/>
    <x v="2"/>
    <x v="7"/>
    <n v="52587"/>
    <x v="2"/>
    <x v="2"/>
    <n v="9"/>
    <n v="0"/>
    <n v="3"/>
    <x v="1"/>
    <n v="20232.18"/>
    <x v="3"/>
    <x v="0"/>
  </r>
  <r>
    <x v="4547"/>
    <n v="45"/>
    <x v="1"/>
    <n v="34.6"/>
    <n v="2"/>
    <x v="1"/>
    <x v="1"/>
    <x v="0"/>
    <n v="96103"/>
    <x v="1"/>
    <x v="0"/>
    <n v="8"/>
    <n v="0"/>
    <n v="10"/>
    <x v="2"/>
    <n v="12475.76"/>
    <x v="4"/>
    <x v="1"/>
  </r>
  <r>
    <x v="4548"/>
    <n v="40"/>
    <x v="1"/>
    <n v="25.2"/>
    <n v="2"/>
    <x v="1"/>
    <x v="3"/>
    <x v="6"/>
    <n v="61005"/>
    <x v="0"/>
    <x v="0"/>
    <n v="6"/>
    <n v="0"/>
    <n v="7"/>
    <x v="0"/>
    <n v="11344.25"/>
    <x v="4"/>
    <x v="0"/>
  </r>
  <r>
    <x v="4549"/>
    <n v="20"/>
    <x v="0"/>
    <n v="28.4"/>
    <n v="1"/>
    <x v="0"/>
    <x v="3"/>
    <x v="6"/>
    <n v="61793"/>
    <x v="0"/>
    <x v="1"/>
    <n v="7"/>
    <n v="0"/>
    <n v="8"/>
    <x v="2"/>
    <n v="32956.07"/>
    <x v="2"/>
    <x v="0"/>
  </r>
  <r>
    <x v="4550"/>
    <n v="55"/>
    <x v="1"/>
    <n v="31.8"/>
    <n v="1"/>
    <x v="1"/>
    <x v="3"/>
    <x v="5"/>
    <n v="68455"/>
    <x v="1"/>
    <x v="1"/>
    <n v="5"/>
    <n v="0"/>
    <n v="10"/>
    <x v="1"/>
    <n v="10264.35"/>
    <x v="3"/>
    <x v="1"/>
  </r>
  <r>
    <x v="4551"/>
    <n v="33"/>
    <x v="1"/>
    <n v="33.9"/>
    <n v="1"/>
    <x v="1"/>
    <x v="4"/>
    <x v="9"/>
    <n v="99972"/>
    <x v="2"/>
    <x v="2"/>
    <n v="8"/>
    <n v="0"/>
    <n v="11"/>
    <x v="1"/>
    <n v="20233.41"/>
    <x v="1"/>
    <x v="1"/>
  </r>
  <r>
    <x v="4552"/>
    <n v="54"/>
    <x v="1"/>
    <n v="22.8"/>
    <n v="3"/>
    <x v="0"/>
    <x v="4"/>
    <x v="3"/>
    <n v="78978"/>
    <x v="0"/>
    <x v="0"/>
    <n v="3"/>
    <n v="0"/>
    <n v="6"/>
    <x v="1"/>
    <n v="28424.04"/>
    <x v="3"/>
    <x v="0"/>
  </r>
  <r>
    <x v="4553"/>
    <n v="65"/>
    <x v="1"/>
    <n v="37.6"/>
    <n v="1"/>
    <x v="1"/>
    <x v="0"/>
    <x v="7"/>
    <n v="89948"/>
    <x v="0"/>
    <x v="0"/>
    <n v="2"/>
    <n v="0"/>
    <n v="2"/>
    <x v="2"/>
    <n v="14749.13"/>
    <x v="0"/>
    <x v="1"/>
  </r>
  <r>
    <x v="4554"/>
    <n v="46"/>
    <x v="1"/>
    <n v="26.2"/>
    <n v="0"/>
    <x v="1"/>
    <x v="1"/>
    <x v="5"/>
    <n v="18000"/>
    <x v="2"/>
    <x v="0"/>
    <n v="8"/>
    <n v="0"/>
    <n v="9"/>
    <x v="0"/>
    <n v="12163.62"/>
    <x v="3"/>
    <x v="0"/>
  </r>
  <r>
    <x v="4555"/>
    <n v="56"/>
    <x v="1"/>
    <n v="29.5"/>
    <n v="2"/>
    <x v="1"/>
    <x v="0"/>
    <x v="4"/>
    <n v="40023"/>
    <x v="0"/>
    <x v="0"/>
    <n v="2"/>
    <n v="0"/>
    <n v="10"/>
    <x v="1"/>
    <n v="16899.099999999999"/>
    <x v="0"/>
    <x v="0"/>
  </r>
  <r>
    <x v="4556"/>
    <n v="40"/>
    <x v="0"/>
    <n v="17.7"/>
    <n v="1"/>
    <x v="1"/>
    <x v="3"/>
    <x v="0"/>
    <n v="40441"/>
    <x v="0"/>
    <x v="4"/>
    <n v="13"/>
    <n v="0"/>
    <n v="4"/>
    <x v="1"/>
    <n v="17462.98"/>
    <x v="4"/>
    <x v="2"/>
  </r>
  <r>
    <x v="4557"/>
    <n v="52"/>
    <x v="1"/>
    <n v="32.9"/>
    <n v="2"/>
    <x v="1"/>
    <x v="0"/>
    <x v="6"/>
    <n v="107058"/>
    <x v="2"/>
    <x v="1"/>
    <n v="6"/>
    <n v="0"/>
    <n v="10"/>
    <x v="0"/>
    <n v="12450.41"/>
    <x v="3"/>
    <x v="1"/>
  </r>
  <r>
    <x v="4558"/>
    <n v="21"/>
    <x v="1"/>
    <n v="36.200000000000003"/>
    <n v="0"/>
    <x v="1"/>
    <x v="4"/>
    <x v="6"/>
    <n v="78839"/>
    <x v="0"/>
    <x v="1"/>
    <n v="1"/>
    <n v="0"/>
    <n v="7"/>
    <x v="0"/>
    <n v="8419.74"/>
    <x v="2"/>
    <x v="1"/>
  </r>
  <r>
    <x v="4559"/>
    <n v="58"/>
    <x v="0"/>
    <n v="21.8"/>
    <n v="0"/>
    <x v="1"/>
    <x v="1"/>
    <x v="9"/>
    <n v="55824"/>
    <x v="0"/>
    <x v="2"/>
    <n v="7"/>
    <n v="0"/>
    <n v="11"/>
    <x v="1"/>
    <n v="16193.21"/>
    <x v="0"/>
    <x v="0"/>
  </r>
  <r>
    <x v="4560"/>
    <n v="41"/>
    <x v="1"/>
    <n v="38.799999999999997"/>
    <n v="0"/>
    <x v="0"/>
    <x v="3"/>
    <x v="2"/>
    <n v="38282"/>
    <x v="0"/>
    <x v="0"/>
    <n v="4"/>
    <n v="0"/>
    <n v="11"/>
    <x v="1"/>
    <n v="20620.18"/>
    <x v="4"/>
    <x v="1"/>
  </r>
  <r>
    <x v="4561"/>
    <n v="65"/>
    <x v="0"/>
    <n v="24.8"/>
    <n v="0"/>
    <x v="1"/>
    <x v="1"/>
    <x v="1"/>
    <n v="46863"/>
    <x v="0"/>
    <x v="0"/>
    <n v="4"/>
    <n v="0"/>
    <n v="3"/>
    <x v="3"/>
    <n v="18134.63"/>
    <x v="0"/>
    <x v="0"/>
  </r>
  <r>
    <x v="4562"/>
    <n v="24"/>
    <x v="1"/>
    <n v="27.8"/>
    <n v="1"/>
    <x v="1"/>
    <x v="4"/>
    <x v="9"/>
    <n v="97651"/>
    <x v="0"/>
    <x v="1"/>
    <n v="8"/>
    <n v="1"/>
    <n v="10"/>
    <x v="1"/>
    <n v="16997.54"/>
    <x v="2"/>
    <x v="0"/>
  </r>
  <r>
    <x v="4563"/>
    <n v="56"/>
    <x v="1"/>
    <n v="25.7"/>
    <n v="0"/>
    <x v="1"/>
    <x v="0"/>
    <x v="8"/>
    <n v="60706"/>
    <x v="0"/>
    <x v="1"/>
    <n v="7"/>
    <n v="1"/>
    <n v="12"/>
    <x v="2"/>
    <n v="15695.13"/>
    <x v="0"/>
    <x v="0"/>
  </r>
  <r>
    <x v="4564"/>
    <n v="32"/>
    <x v="1"/>
    <n v="29.4"/>
    <n v="4"/>
    <x v="1"/>
    <x v="4"/>
    <x v="4"/>
    <n v="33962"/>
    <x v="1"/>
    <x v="2"/>
    <n v="7"/>
    <n v="1"/>
    <n v="0"/>
    <x v="1"/>
    <n v="21490.67"/>
    <x v="1"/>
    <x v="0"/>
  </r>
  <r>
    <x v="4565"/>
    <n v="62"/>
    <x v="1"/>
    <n v="28.4"/>
    <n v="3"/>
    <x v="1"/>
    <x v="2"/>
    <x v="9"/>
    <n v="86466"/>
    <x v="0"/>
    <x v="0"/>
    <n v="7"/>
    <n v="0"/>
    <n v="12"/>
    <x v="2"/>
    <n v="19053.37"/>
    <x v="0"/>
    <x v="0"/>
  </r>
  <r>
    <x v="4566"/>
    <n v="33"/>
    <x v="1"/>
    <n v="26.6"/>
    <n v="1"/>
    <x v="0"/>
    <x v="0"/>
    <x v="2"/>
    <n v="76513"/>
    <x v="0"/>
    <x v="0"/>
    <n v="1"/>
    <n v="0"/>
    <n v="9"/>
    <x v="2"/>
    <n v="24304.5"/>
    <x v="1"/>
    <x v="0"/>
  </r>
  <r>
    <x v="4567"/>
    <n v="18"/>
    <x v="0"/>
    <n v="27.9"/>
    <n v="1"/>
    <x v="1"/>
    <x v="3"/>
    <x v="0"/>
    <n v="71020"/>
    <x v="0"/>
    <x v="0"/>
    <n v="6"/>
    <n v="1"/>
    <n v="8"/>
    <x v="0"/>
    <n v="13878.06"/>
    <x v="2"/>
    <x v="0"/>
  </r>
  <r>
    <x v="4568"/>
    <n v="44"/>
    <x v="1"/>
    <n v="23.6"/>
    <n v="0"/>
    <x v="1"/>
    <x v="4"/>
    <x v="0"/>
    <n v="42931"/>
    <x v="0"/>
    <x v="0"/>
    <n v="2"/>
    <n v="0"/>
    <n v="6"/>
    <x v="1"/>
    <n v="10375.82"/>
    <x v="4"/>
    <x v="0"/>
  </r>
  <r>
    <x v="4569"/>
    <n v="23"/>
    <x v="0"/>
    <n v="41.6"/>
    <n v="4"/>
    <x v="0"/>
    <x v="4"/>
    <x v="1"/>
    <n v="68408"/>
    <x v="1"/>
    <x v="0"/>
    <n v="5"/>
    <n v="1"/>
    <n v="12"/>
    <x v="1"/>
    <n v="33427.550000000003"/>
    <x v="2"/>
    <x v="1"/>
  </r>
  <r>
    <x v="4570"/>
    <n v="37"/>
    <x v="0"/>
    <n v="23.2"/>
    <n v="0"/>
    <x v="0"/>
    <x v="3"/>
    <x v="7"/>
    <n v="81407"/>
    <x v="0"/>
    <x v="1"/>
    <n v="8"/>
    <n v="1"/>
    <n v="1"/>
    <x v="0"/>
    <n v="30209.56"/>
    <x v="4"/>
    <x v="0"/>
  </r>
  <r>
    <x v="4571"/>
    <n v="53"/>
    <x v="0"/>
    <n v="33.700000000000003"/>
    <n v="0"/>
    <x v="1"/>
    <x v="1"/>
    <x v="9"/>
    <n v="108967"/>
    <x v="0"/>
    <x v="2"/>
    <n v="7"/>
    <n v="0"/>
    <n v="11"/>
    <x v="1"/>
    <n v="17433.75"/>
    <x v="3"/>
    <x v="1"/>
  </r>
  <r>
    <x v="4572"/>
    <n v="48"/>
    <x v="1"/>
    <n v="35"/>
    <n v="4"/>
    <x v="1"/>
    <x v="2"/>
    <x v="4"/>
    <n v="27999"/>
    <x v="2"/>
    <x v="0"/>
    <n v="7"/>
    <n v="1"/>
    <n v="6"/>
    <x v="0"/>
    <n v="18976.46"/>
    <x v="3"/>
    <x v="1"/>
  </r>
  <r>
    <x v="4573"/>
    <n v="26"/>
    <x v="0"/>
    <n v="35"/>
    <n v="1"/>
    <x v="0"/>
    <x v="4"/>
    <x v="4"/>
    <n v="65251"/>
    <x v="0"/>
    <x v="0"/>
    <n v="7"/>
    <n v="0"/>
    <n v="13"/>
    <x v="0"/>
    <n v="23168.85"/>
    <x v="1"/>
    <x v="1"/>
  </r>
  <r>
    <x v="4574"/>
    <n v="48"/>
    <x v="1"/>
    <n v="28.9"/>
    <n v="2"/>
    <x v="1"/>
    <x v="2"/>
    <x v="10"/>
    <n v="49769"/>
    <x v="0"/>
    <x v="4"/>
    <n v="9"/>
    <n v="0"/>
    <n v="5"/>
    <x v="0"/>
    <n v="18408.63"/>
    <x v="3"/>
    <x v="0"/>
  </r>
  <r>
    <x v="4575"/>
    <n v="29"/>
    <x v="1"/>
    <n v="24"/>
    <n v="2"/>
    <x v="1"/>
    <x v="2"/>
    <x v="10"/>
    <n v="62663"/>
    <x v="1"/>
    <x v="1"/>
    <n v="4"/>
    <n v="0"/>
    <n v="6"/>
    <x v="1"/>
    <n v="10640.32"/>
    <x v="1"/>
    <x v="0"/>
  </r>
  <r>
    <x v="4576"/>
    <n v="19"/>
    <x v="1"/>
    <n v="23.1"/>
    <n v="1"/>
    <x v="1"/>
    <x v="0"/>
    <x v="1"/>
    <n v="93338"/>
    <x v="2"/>
    <x v="2"/>
    <n v="3"/>
    <n v="0"/>
    <n v="11"/>
    <x v="1"/>
    <n v="16294.86"/>
    <x v="2"/>
    <x v="0"/>
  </r>
  <r>
    <x v="4577"/>
    <n v="54"/>
    <x v="0"/>
    <n v="34.1"/>
    <n v="1"/>
    <x v="1"/>
    <x v="3"/>
    <x v="6"/>
    <n v="71722"/>
    <x v="2"/>
    <x v="2"/>
    <n v="5"/>
    <n v="1"/>
    <n v="10"/>
    <x v="1"/>
    <n v="23797.16"/>
    <x v="3"/>
    <x v="1"/>
  </r>
  <r>
    <x v="4578"/>
    <n v="56"/>
    <x v="1"/>
    <n v="30.7"/>
    <n v="3"/>
    <x v="0"/>
    <x v="1"/>
    <x v="1"/>
    <n v="46687"/>
    <x v="1"/>
    <x v="1"/>
    <n v="4"/>
    <n v="0"/>
    <n v="10"/>
    <x v="1"/>
    <n v="27145.23"/>
    <x v="0"/>
    <x v="1"/>
  </r>
  <r>
    <x v="4579"/>
    <n v="23"/>
    <x v="1"/>
    <n v="23.6"/>
    <n v="2"/>
    <x v="1"/>
    <x v="4"/>
    <x v="4"/>
    <n v="40440"/>
    <x v="2"/>
    <x v="0"/>
    <n v="5"/>
    <n v="1"/>
    <n v="9"/>
    <x v="1"/>
    <n v="16180.98"/>
    <x v="2"/>
    <x v="0"/>
  </r>
  <r>
    <x v="4580"/>
    <n v="45"/>
    <x v="1"/>
    <n v="37.700000000000003"/>
    <n v="0"/>
    <x v="1"/>
    <x v="3"/>
    <x v="6"/>
    <n v="67764"/>
    <x v="0"/>
    <x v="1"/>
    <n v="5"/>
    <n v="0"/>
    <n v="10"/>
    <x v="2"/>
    <n v="17523.29"/>
    <x v="4"/>
    <x v="1"/>
  </r>
  <r>
    <x v="4581"/>
    <n v="53"/>
    <x v="0"/>
    <n v="30"/>
    <n v="1"/>
    <x v="1"/>
    <x v="3"/>
    <x v="0"/>
    <n v="76333"/>
    <x v="0"/>
    <x v="0"/>
    <n v="3"/>
    <n v="0"/>
    <n v="10"/>
    <x v="1"/>
    <n v="13423.75"/>
    <x v="3"/>
    <x v="0"/>
  </r>
  <r>
    <x v="4582"/>
    <n v="34"/>
    <x v="0"/>
    <n v="25.9"/>
    <n v="2"/>
    <x v="1"/>
    <x v="1"/>
    <x v="2"/>
    <n v="101309"/>
    <x v="0"/>
    <x v="1"/>
    <n v="2"/>
    <n v="0"/>
    <n v="14"/>
    <x v="2"/>
    <n v="15584.53"/>
    <x v="1"/>
    <x v="0"/>
  </r>
  <r>
    <x v="4583"/>
    <n v="32"/>
    <x v="1"/>
    <n v="23.9"/>
    <n v="1"/>
    <x v="0"/>
    <x v="4"/>
    <x v="7"/>
    <n v="89056"/>
    <x v="1"/>
    <x v="0"/>
    <n v="4"/>
    <n v="1"/>
    <n v="3"/>
    <x v="1"/>
    <n v="28507.19"/>
    <x v="1"/>
    <x v="0"/>
  </r>
  <r>
    <x v="4584"/>
    <n v="43"/>
    <x v="1"/>
    <n v="29.1"/>
    <n v="0"/>
    <x v="1"/>
    <x v="0"/>
    <x v="10"/>
    <n v="79654"/>
    <x v="1"/>
    <x v="0"/>
    <n v="5"/>
    <n v="0"/>
    <n v="3"/>
    <x v="1"/>
    <n v="7538.42"/>
    <x v="4"/>
    <x v="0"/>
  </r>
  <r>
    <x v="4585"/>
    <n v="65"/>
    <x v="0"/>
    <n v="31.3"/>
    <n v="1"/>
    <x v="0"/>
    <x v="2"/>
    <x v="6"/>
    <n v="79797"/>
    <x v="1"/>
    <x v="1"/>
    <n v="9"/>
    <n v="0"/>
    <n v="3"/>
    <x v="3"/>
    <n v="34657.519999999997"/>
    <x v="0"/>
    <x v="1"/>
  </r>
  <r>
    <x v="4586"/>
    <n v="65"/>
    <x v="0"/>
    <n v="28.9"/>
    <n v="3"/>
    <x v="1"/>
    <x v="2"/>
    <x v="7"/>
    <n v="48394"/>
    <x v="2"/>
    <x v="0"/>
    <n v="2"/>
    <n v="1"/>
    <n v="1"/>
    <x v="1"/>
    <n v="15966.78"/>
    <x v="0"/>
    <x v="0"/>
  </r>
  <r>
    <x v="4587"/>
    <n v="45"/>
    <x v="0"/>
    <n v="32.1"/>
    <n v="3"/>
    <x v="1"/>
    <x v="2"/>
    <x v="6"/>
    <n v="37649"/>
    <x v="2"/>
    <x v="0"/>
    <n v="1"/>
    <n v="0"/>
    <n v="7"/>
    <x v="1"/>
    <n v="13735.69"/>
    <x v="4"/>
    <x v="1"/>
  </r>
  <r>
    <x v="4588"/>
    <n v="28"/>
    <x v="1"/>
    <n v="25.5"/>
    <n v="0"/>
    <x v="1"/>
    <x v="3"/>
    <x v="9"/>
    <n v="47571"/>
    <x v="2"/>
    <x v="0"/>
    <n v="6"/>
    <n v="0"/>
    <n v="1"/>
    <x v="2"/>
    <n v="12056.64"/>
    <x v="1"/>
    <x v="0"/>
  </r>
  <r>
    <x v="4589"/>
    <n v="38"/>
    <x v="1"/>
    <n v="26.4"/>
    <n v="1"/>
    <x v="0"/>
    <x v="0"/>
    <x v="2"/>
    <n v="35475"/>
    <x v="0"/>
    <x v="1"/>
    <n v="7"/>
    <n v="0"/>
    <n v="9"/>
    <x v="0"/>
    <n v="25652.62"/>
    <x v="4"/>
    <x v="0"/>
  </r>
  <r>
    <x v="4590"/>
    <n v="53"/>
    <x v="0"/>
    <n v="23.9"/>
    <n v="1"/>
    <x v="0"/>
    <x v="2"/>
    <x v="2"/>
    <n v="52927"/>
    <x v="2"/>
    <x v="1"/>
    <n v="1"/>
    <n v="0"/>
    <n v="5"/>
    <x v="1"/>
    <n v="22297.1"/>
    <x v="3"/>
    <x v="0"/>
  </r>
  <r>
    <x v="4591"/>
    <n v="23"/>
    <x v="0"/>
    <n v="16.8"/>
    <n v="0"/>
    <x v="1"/>
    <x v="2"/>
    <x v="2"/>
    <n v="89251"/>
    <x v="1"/>
    <x v="1"/>
    <n v="5"/>
    <n v="0"/>
    <n v="9"/>
    <x v="3"/>
    <n v="11777.56"/>
    <x v="2"/>
    <x v="2"/>
  </r>
  <r>
    <x v="4592"/>
    <n v="51"/>
    <x v="1"/>
    <n v="23.4"/>
    <n v="2"/>
    <x v="1"/>
    <x v="2"/>
    <x v="8"/>
    <n v="61585"/>
    <x v="1"/>
    <x v="1"/>
    <n v="7"/>
    <n v="0"/>
    <n v="4"/>
    <x v="0"/>
    <n v="9009.0300000000007"/>
    <x v="3"/>
    <x v="0"/>
  </r>
  <r>
    <x v="4593"/>
    <n v="54"/>
    <x v="0"/>
    <n v="25.1"/>
    <n v="3"/>
    <x v="1"/>
    <x v="0"/>
    <x v="8"/>
    <n v="68964"/>
    <x v="2"/>
    <x v="2"/>
    <n v="7"/>
    <n v="0"/>
    <n v="6"/>
    <x v="0"/>
    <n v="22825.23"/>
    <x v="3"/>
    <x v="0"/>
  </r>
  <r>
    <x v="4594"/>
    <n v="32"/>
    <x v="1"/>
    <n v="36.4"/>
    <n v="5"/>
    <x v="1"/>
    <x v="3"/>
    <x v="5"/>
    <n v="54428"/>
    <x v="0"/>
    <x v="0"/>
    <n v="2"/>
    <n v="0"/>
    <n v="2"/>
    <x v="2"/>
    <n v="14218.57"/>
    <x v="1"/>
    <x v="1"/>
  </r>
  <r>
    <x v="4595"/>
    <n v="24"/>
    <x v="1"/>
    <n v="31.4"/>
    <n v="3"/>
    <x v="1"/>
    <x v="1"/>
    <x v="8"/>
    <n v="64799"/>
    <x v="0"/>
    <x v="0"/>
    <n v="4"/>
    <n v="0"/>
    <n v="6"/>
    <x v="1"/>
    <n v="8491.11"/>
    <x v="2"/>
    <x v="1"/>
  </r>
  <r>
    <x v="4596"/>
    <n v="61"/>
    <x v="1"/>
    <n v="27.4"/>
    <n v="1"/>
    <x v="0"/>
    <x v="0"/>
    <x v="1"/>
    <n v="37131"/>
    <x v="1"/>
    <x v="0"/>
    <n v="7"/>
    <n v="0"/>
    <n v="13"/>
    <x v="1"/>
    <n v="28855.09"/>
    <x v="0"/>
    <x v="0"/>
  </r>
  <r>
    <x v="4597"/>
    <n v="45"/>
    <x v="1"/>
    <n v="23.9"/>
    <n v="3"/>
    <x v="1"/>
    <x v="4"/>
    <x v="10"/>
    <n v="100285"/>
    <x v="0"/>
    <x v="0"/>
    <n v="6"/>
    <n v="0"/>
    <n v="13"/>
    <x v="1"/>
    <n v="9812.23"/>
    <x v="4"/>
    <x v="0"/>
  </r>
  <r>
    <x v="4598"/>
    <n v="27"/>
    <x v="1"/>
    <n v="30.6"/>
    <n v="0"/>
    <x v="1"/>
    <x v="0"/>
    <x v="7"/>
    <n v="28608"/>
    <x v="1"/>
    <x v="0"/>
    <n v="3"/>
    <n v="0"/>
    <n v="0"/>
    <x v="1"/>
    <n v="5449.15"/>
    <x v="1"/>
    <x v="1"/>
  </r>
  <r>
    <x v="4599"/>
    <n v="40"/>
    <x v="1"/>
    <n v="21.4"/>
    <n v="2"/>
    <x v="1"/>
    <x v="0"/>
    <x v="9"/>
    <n v="88454"/>
    <x v="0"/>
    <x v="4"/>
    <n v="6"/>
    <n v="2"/>
    <n v="11"/>
    <x v="2"/>
    <n v="28564.81"/>
    <x v="4"/>
    <x v="0"/>
  </r>
  <r>
    <x v="4600"/>
    <n v="53"/>
    <x v="1"/>
    <n v="28.6"/>
    <n v="1"/>
    <x v="1"/>
    <x v="0"/>
    <x v="3"/>
    <n v="75377"/>
    <x v="0"/>
    <x v="0"/>
    <n v="6"/>
    <n v="1"/>
    <n v="9"/>
    <x v="2"/>
    <n v="19407.91"/>
    <x v="3"/>
    <x v="0"/>
  </r>
  <r>
    <x v="4601"/>
    <n v="20"/>
    <x v="0"/>
    <n v="24.5"/>
    <n v="2"/>
    <x v="1"/>
    <x v="3"/>
    <x v="7"/>
    <n v="50950"/>
    <x v="2"/>
    <x v="0"/>
    <n v="4"/>
    <n v="0"/>
    <n v="5"/>
    <x v="2"/>
    <n v="13432.17"/>
    <x v="2"/>
    <x v="0"/>
  </r>
  <r>
    <x v="4602"/>
    <n v="60"/>
    <x v="0"/>
    <n v="28.6"/>
    <n v="1"/>
    <x v="1"/>
    <x v="3"/>
    <x v="4"/>
    <n v="66194"/>
    <x v="0"/>
    <x v="1"/>
    <n v="2"/>
    <n v="1"/>
    <n v="13"/>
    <x v="2"/>
    <n v="21220.71"/>
    <x v="0"/>
    <x v="0"/>
  </r>
  <r>
    <x v="4603"/>
    <n v="19"/>
    <x v="1"/>
    <n v="29.7"/>
    <n v="0"/>
    <x v="1"/>
    <x v="2"/>
    <x v="5"/>
    <n v="65078"/>
    <x v="0"/>
    <x v="2"/>
    <n v="3"/>
    <n v="0"/>
    <n v="2"/>
    <x v="1"/>
    <n v="16622.66"/>
    <x v="2"/>
    <x v="0"/>
  </r>
  <r>
    <x v="4604"/>
    <n v="64"/>
    <x v="0"/>
    <n v="25.9"/>
    <n v="1"/>
    <x v="1"/>
    <x v="2"/>
    <x v="6"/>
    <n v="32489"/>
    <x v="1"/>
    <x v="1"/>
    <n v="4"/>
    <n v="0"/>
    <n v="0"/>
    <x v="0"/>
    <n v="7473.89"/>
    <x v="0"/>
    <x v="0"/>
  </r>
  <r>
    <x v="4605"/>
    <n v="47"/>
    <x v="0"/>
    <n v="22.2"/>
    <n v="2"/>
    <x v="1"/>
    <x v="1"/>
    <x v="1"/>
    <n v="39814"/>
    <x v="2"/>
    <x v="2"/>
    <n v="9"/>
    <n v="0"/>
    <n v="3"/>
    <x v="1"/>
    <n v="19604.419999999998"/>
    <x v="3"/>
    <x v="0"/>
  </r>
  <r>
    <x v="4606"/>
    <n v="32"/>
    <x v="0"/>
    <n v="26.1"/>
    <n v="1"/>
    <x v="0"/>
    <x v="3"/>
    <x v="1"/>
    <n v="85657"/>
    <x v="0"/>
    <x v="0"/>
    <n v="2"/>
    <n v="0"/>
    <n v="5"/>
    <x v="1"/>
    <n v="22963.82"/>
    <x v="1"/>
    <x v="0"/>
  </r>
  <r>
    <x v="4607"/>
    <n v="32"/>
    <x v="0"/>
    <n v="31.7"/>
    <n v="1"/>
    <x v="1"/>
    <x v="0"/>
    <x v="10"/>
    <n v="48448"/>
    <x v="2"/>
    <x v="2"/>
    <n v="4"/>
    <n v="0"/>
    <n v="11"/>
    <x v="3"/>
    <n v="21303.91"/>
    <x v="1"/>
    <x v="1"/>
  </r>
  <r>
    <x v="4608"/>
    <n v="48"/>
    <x v="0"/>
    <n v="36.700000000000003"/>
    <n v="1"/>
    <x v="1"/>
    <x v="1"/>
    <x v="10"/>
    <n v="71404"/>
    <x v="0"/>
    <x v="0"/>
    <n v="3"/>
    <n v="1"/>
    <n v="13"/>
    <x v="2"/>
    <n v="19846.43"/>
    <x v="3"/>
    <x v="1"/>
  </r>
  <r>
    <x v="4609"/>
    <n v="64"/>
    <x v="1"/>
    <n v="34.1"/>
    <n v="2"/>
    <x v="0"/>
    <x v="0"/>
    <x v="6"/>
    <n v="71508"/>
    <x v="1"/>
    <x v="1"/>
    <n v="5"/>
    <n v="0"/>
    <n v="0"/>
    <x v="1"/>
    <n v="27576.31"/>
    <x v="0"/>
    <x v="1"/>
  </r>
  <r>
    <x v="4610"/>
    <n v="46"/>
    <x v="1"/>
    <n v="33.299999999999997"/>
    <n v="4"/>
    <x v="1"/>
    <x v="1"/>
    <x v="8"/>
    <n v="97781"/>
    <x v="0"/>
    <x v="1"/>
    <n v="4"/>
    <n v="1"/>
    <n v="10"/>
    <x v="3"/>
    <n v="23506.93"/>
    <x v="3"/>
    <x v="1"/>
  </r>
  <r>
    <x v="4611"/>
    <n v="46"/>
    <x v="0"/>
    <n v="21.8"/>
    <n v="2"/>
    <x v="1"/>
    <x v="1"/>
    <x v="0"/>
    <n v="27465"/>
    <x v="0"/>
    <x v="0"/>
    <n v="8"/>
    <n v="1"/>
    <n v="7"/>
    <x v="3"/>
    <n v="20482.22"/>
    <x v="3"/>
    <x v="0"/>
  </r>
  <r>
    <x v="4612"/>
    <n v="45"/>
    <x v="0"/>
    <n v="28.9"/>
    <n v="5"/>
    <x v="0"/>
    <x v="4"/>
    <x v="0"/>
    <n v="55498"/>
    <x v="2"/>
    <x v="0"/>
    <n v="3"/>
    <n v="0"/>
    <n v="10"/>
    <x v="1"/>
    <n v="31899.08"/>
    <x v="4"/>
    <x v="0"/>
  </r>
  <r>
    <x v="4613"/>
    <n v="53"/>
    <x v="0"/>
    <n v="29.4"/>
    <n v="1"/>
    <x v="0"/>
    <x v="1"/>
    <x v="6"/>
    <n v="46298"/>
    <x v="1"/>
    <x v="0"/>
    <n v="3"/>
    <n v="0"/>
    <n v="7"/>
    <x v="1"/>
    <n v="23225.48"/>
    <x v="3"/>
    <x v="0"/>
  </r>
  <r>
    <x v="4614"/>
    <n v="28"/>
    <x v="0"/>
    <n v="20.2"/>
    <n v="1"/>
    <x v="1"/>
    <x v="1"/>
    <x v="5"/>
    <n v="87542"/>
    <x v="0"/>
    <x v="1"/>
    <n v="5"/>
    <n v="1"/>
    <n v="10"/>
    <x v="1"/>
    <n v="15665.25"/>
    <x v="1"/>
    <x v="0"/>
  </r>
  <r>
    <x v="4615"/>
    <n v="43"/>
    <x v="0"/>
    <n v="29.6"/>
    <n v="1"/>
    <x v="1"/>
    <x v="4"/>
    <x v="3"/>
    <n v="69382"/>
    <x v="0"/>
    <x v="2"/>
    <n v="5"/>
    <n v="0"/>
    <n v="12"/>
    <x v="1"/>
    <n v="17881.13"/>
    <x v="4"/>
    <x v="0"/>
  </r>
  <r>
    <x v="4616"/>
    <n v="20"/>
    <x v="1"/>
    <n v="25.2"/>
    <n v="0"/>
    <x v="1"/>
    <x v="1"/>
    <x v="7"/>
    <n v="74853"/>
    <x v="1"/>
    <x v="1"/>
    <n v="4"/>
    <n v="0"/>
    <n v="11"/>
    <x v="1"/>
    <n v="6802.67"/>
    <x v="2"/>
    <x v="0"/>
  </r>
  <r>
    <x v="4617"/>
    <n v="38"/>
    <x v="0"/>
    <n v="32.1"/>
    <n v="2"/>
    <x v="0"/>
    <x v="4"/>
    <x v="5"/>
    <n v="53745"/>
    <x v="0"/>
    <x v="0"/>
    <n v="5"/>
    <n v="0"/>
    <n v="3"/>
    <x v="3"/>
    <n v="30145.17"/>
    <x v="4"/>
    <x v="1"/>
  </r>
  <r>
    <x v="4618"/>
    <n v="50"/>
    <x v="1"/>
    <n v="20.3"/>
    <n v="1"/>
    <x v="1"/>
    <x v="1"/>
    <x v="4"/>
    <n v="97826"/>
    <x v="0"/>
    <x v="0"/>
    <n v="5"/>
    <n v="0"/>
    <n v="0"/>
    <x v="2"/>
    <n v="11228.69"/>
    <x v="3"/>
    <x v="0"/>
  </r>
  <r>
    <x v="4619"/>
    <n v="18"/>
    <x v="1"/>
    <n v="30.6"/>
    <n v="1"/>
    <x v="0"/>
    <x v="2"/>
    <x v="2"/>
    <n v="24794"/>
    <x v="0"/>
    <x v="1"/>
    <n v="4"/>
    <n v="1"/>
    <n v="4"/>
    <x v="0"/>
    <n v="28258.22"/>
    <x v="2"/>
    <x v="1"/>
  </r>
  <r>
    <x v="4620"/>
    <n v="25"/>
    <x v="0"/>
    <n v="27.3"/>
    <n v="3"/>
    <x v="0"/>
    <x v="1"/>
    <x v="10"/>
    <n v="54455"/>
    <x v="1"/>
    <x v="2"/>
    <n v="7"/>
    <n v="0"/>
    <n v="9"/>
    <x v="0"/>
    <n v="30525.39"/>
    <x v="2"/>
    <x v="0"/>
  </r>
  <r>
    <x v="4621"/>
    <n v="53"/>
    <x v="0"/>
    <n v="18.8"/>
    <n v="0"/>
    <x v="1"/>
    <x v="1"/>
    <x v="4"/>
    <n v="80921"/>
    <x v="2"/>
    <x v="1"/>
    <n v="5"/>
    <n v="1"/>
    <n v="9"/>
    <x v="3"/>
    <n v="24421.86"/>
    <x v="3"/>
    <x v="2"/>
  </r>
  <r>
    <x v="4622"/>
    <n v="27"/>
    <x v="0"/>
    <n v="33.700000000000003"/>
    <n v="0"/>
    <x v="1"/>
    <x v="4"/>
    <x v="9"/>
    <n v="45451"/>
    <x v="2"/>
    <x v="1"/>
    <n v="6"/>
    <n v="1"/>
    <n v="1"/>
    <x v="0"/>
    <n v="17709.77"/>
    <x v="1"/>
    <x v="1"/>
  </r>
  <r>
    <x v="4623"/>
    <n v="50"/>
    <x v="1"/>
    <n v="28.3"/>
    <n v="3"/>
    <x v="1"/>
    <x v="3"/>
    <x v="7"/>
    <n v="75130"/>
    <x v="1"/>
    <x v="0"/>
    <n v="3"/>
    <n v="0"/>
    <n v="0"/>
    <x v="1"/>
    <n v="4836.63"/>
    <x v="3"/>
    <x v="0"/>
  </r>
  <r>
    <x v="4624"/>
    <n v="26"/>
    <x v="0"/>
    <n v="28.6"/>
    <n v="2"/>
    <x v="1"/>
    <x v="1"/>
    <x v="2"/>
    <n v="24617"/>
    <x v="0"/>
    <x v="1"/>
    <n v="5"/>
    <n v="0"/>
    <n v="7"/>
    <x v="1"/>
    <n v="12873.6"/>
    <x v="1"/>
    <x v="0"/>
  </r>
  <r>
    <x v="4625"/>
    <n v="18"/>
    <x v="1"/>
    <n v="30.9"/>
    <n v="1"/>
    <x v="1"/>
    <x v="4"/>
    <x v="0"/>
    <n v="38712"/>
    <x v="0"/>
    <x v="0"/>
    <n v="3"/>
    <n v="2"/>
    <n v="14"/>
    <x v="1"/>
    <n v="15510.71"/>
    <x v="2"/>
    <x v="1"/>
  </r>
  <r>
    <x v="4626"/>
    <n v="34"/>
    <x v="0"/>
    <n v="25.7"/>
    <n v="3"/>
    <x v="1"/>
    <x v="4"/>
    <x v="3"/>
    <n v="91457"/>
    <x v="1"/>
    <x v="4"/>
    <n v="3"/>
    <n v="1"/>
    <n v="12"/>
    <x v="0"/>
    <n v="20675.39"/>
    <x v="1"/>
    <x v="0"/>
  </r>
  <r>
    <x v="4627"/>
    <n v="38"/>
    <x v="0"/>
    <n v="28.5"/>
    <n v="0"/>
    <x v="1"/>
    <x v="4"/>
    <x v="7"/>
    <n v="62593"/>
    <x v="0"/>
    <x v="1"/>
    <n v="3"/>
    <n v="0"/>
    <n v="8"/>
    <x v="2"/>
    <n v="15273.2"/>
    <x v="4"/>
    <x v="0"/>
  </r>
  <r>
    <x v="4628"/>
    <n v="58"/>
    <x v="1"/>
    <n v="28.9"/>
    <n v="2"/>
    <x v="0"/>
    <x v="0"/>
    <x v="6"/>
    <n v="39969"/>
    <x v="0"/>
    <x v="1"/>
    <n v="6"/>
    <n v="0"/>
    <n v="7"/>
    <x v="0"/>
    <n v="30619.13"/>
    <x v="0"/>
    <x v="0"/>
  </r>
  <r>
    <x v="4629"/>
    <n v="64"/>
    <x v="1"/>
    <n v="36"/>
    <n v="0"/>
    <x v="1"/>
    <x v="3"/>
    <x v="2"/>
    <n v="65057"/>
    <x v="2"/>
    <x v="0"/>
    <n v="3"/>
    <n v="1"/>
    <n v="7"/>
    <x v="1"/>
    <n v="14606.65"/>
    <x v="0"/>
    <x v="1"/>
  </r>
  <r>
    <x v="4630"/>
    <n v="59"/>
    <x v="1"/>
    <n v="28.2"/>
    <n v="2"/>
    <x v="0"/>
    <x v="3"/>
    <x v="4"/>
    <n v="53835"/>
    <x v="1"/>
    <x v="1"/>
    <n v="6"/>
    <n v="0"/>
    <n v="9"/>
    <x v="2"/>
    <n v="34532.480000000003"/>
    <x v="0"/>
    <x v="0"/>
  </r>
  <r>
    <x v="4631"/>
    <n v="54"/>
    <x v="0"/>
    <n v="23.3"/>
    <n v="3"/>
    <x v="1"/>
    <x v="4"/>
    <x v="5"/>
    <n v="91343"/>
    <x v="0"/>
    <x v="2"/>
    <n v="5"/>
    <n v="0"/>
    <n v="12"/>
    <x v="1"/>
    <n v="18850.47"/>
    <x v="3"/>
    <x v="0"/>
  </r>
  <r>
    <x v="4632"/>
    <n v="62"/>
    <x v="0"/>
    <n v="24.5"/>
    <n v="2"/>
    <x v="1"/>
    <x v="3"/>
    <x v="8"/>
    <n v="96359"/>
    <x v="2"/>
    <x v="2"/>
    <n v="11"/>
    <n v="0"/>
    <n v="5"/>
    <x v="0"/>
    <n v="21101.79"/>
    <x v="0"/>
    <x v="0"/>
  </r>
  <r>
    <x v="4633"/>
    <n v="64"/>
    <x v="1"/>
    <n v="30.2"/>
    <n v="2"/>
    <x v="0"/>
    <x v="0"/>
    <x v="1"/>
    <n v="55404"/>
    <x v="0"/>
    <x v="0"/>
    <n v="0"/>
    <n v="1"/>
    <n v="12"/>
    <x v="0"/>
    <n v="29696.83"/>
    <x v="0"/>
    <x v="1"/>
  </r>
  <r>
    <x v="4634"/>
    <n v="45"/>
    <x v="0"/>
    <n v="26.4"/>
    <n v="4"/>
    <x v="1"/>
    <x v="1"/>
    <x v="9"/>
    <n v="67884"/>
    <x v="0"/>
    <x v="1"/>
    <n v="8"/>
    <n v="0"/>
    <n v="11"/>
    <x v="2"/>
    <n v="19232.060000000001"/>
    <x v="4"/>
    <x v="0"/>
  </r>
  <r>
    <x v="4635"/>
    <n v="36"/>
    <x v="0"/>
    <n v="25.9"/>
    <n v="0"/>
    <x v="1"/>
    <x v="1"/>
    <x v="10"/>
    <n v="54382"/>
    <x v="2"/>
    <x v="2"/>
    <n v="6"/>
    <n v="1"/>
    <n v="6"/>
    <x v="1"/>
    <n v="15847.85"/>
    <x v="4"/>
    <x v="0"/>
  </r>
  <r>
    <x v="4636"/>
    <n v="43"/>
    <x v="0"/>
    <n v="19.8"/>
    <n v="3"/>
    <x v="1"/>
    <x v="1"/>
    <x v="5"/>
    <n v="46658"/>
    <x v="2"/>
    <x v="0"/>
    <n v="8"/>
    <n v="0"/>
    <n v="2"/>
    <x v="0"/>
    <n v="12543.58"/>
    <x v="4"/>
    <x v="2"/>
  </r>
  <r>
    <x v="4637"/>
    <n v="59"/>
    <x v="0"/>
    <n v="31.4"/>
    <n v="2"/>
    <x v="0"/>
    <x v="0"/>
    <x v="9"/>
    <n v="18000"/>
    <x v="2"/>
    <x v="0"/>
    <n v="3"/>
    <n v="0"/>
    <n v="11"/>
    <x v="1"/>
    <n v="28368.04"/>
    <x v="0"/>
    <x v="1"/>
  </r>
  <r>
    <x v="4638"/>
    <n v="32"/>
    <x v="0"/>
    <n v="30.4"/>
    <n v="1"/>
    <x v="1"/>
    <x v="3"/>
    <x v="6"/>
    <n v="92963"/>
    <x v="0"/>
    <x v="0"/>
    <n v="3"/>
    <n v="0"/>
    <n v="1"/>
    <x v="2"/>
    <n v="7750.47"/>
    <x v="1"/>
    <x v="1"/>
  </r>
  <r>
    <x v="4639"/>
    <n v="57"/>
    <x v="1"/>
    <n v="35.299999999999997"/>
    <n v="0"/>
    <x v="0"/>
    <x v="1"/>
    <x v="7"/>
    <n v="34608"/>
    <x v="2"/>
    <x v="0"/>
    <n v="5"/>
    <n v="0"/>
    <n v="1"/>
    <x v="0"/>
    <n v="26828.53"/>
    <x v="0"/>
    <x v="1"/>
  </r>
  <r>
    <x v="4640"/>
    <n v="25"/>
    <x v="0"/>
    <n v="27"/>
    <n v="0"/>
    <x v="1"/>
    <x v="1"/>
    <x v="10"/>
    <n v="46907"/>
    <x v="0"/>
    <x v="0"/>
    <n v="10"/>
    <n v="0"/>
    <n v="7"/>
    <x v="0"/>
    <n v="10098.530000000001"/>
    <x v="2"/>
    <x v="0"/>
  </r>
  <r>
    <x v="4641"/>
    <n v="60"/>
    <x v="0"/>
    <n v="34.6"/>
    <n v="0"/>
    <x v="1"/>
    <x v="1"/>
    <x v="6"/>
    <n v="54455"/>
    <x v="0"/>
    <x v="1"/>
    <n v="8"/>
    <n v="0"/>
    <n v="7"/>
    <x v="1"/>
    <n v="14326.34"/>
    <x v="0"/>
    <x v="1"/>
  </r>
  <r>
    <x v="4642"/>
    <n v="53"/>
    <x v="0"/>
    <n v="30.6"/>
    <n v="1"/>
    <x v="0"/>
    <x v="1"/>
    <x v="3"/>
    <n v="103013"/>
    <x v="0"/>
    <x v="2"/>
    <n v="3"/>
    <n v="2"/>
    <n v="5"/>
    <x v="1"/>
    <n v="35340.129999999997"/>
    <x v="3"/>
    <x v="1"/>
  </r>
  <r>
    <x v="4643"/>
    <n v="29"/>
    <x v="1"/>
    <n v="27.1"/>
    <n v="2"/>
    <x v="1"/>
    <x v="1"/>
    <x v="0"/>
    <n v="82561"/>
    <x v="0"/>
    <x v="1"/>
    <n v="12"/>
    <n v="1"/>
    <n v="13"/>
    <x v="0"/>
    <n v="20008.12"/>
    <x v="1"/>
    <x v="0"/>
  </r>
  <r>
    <x v="4644"/>
    <n v="19"/>
    <x v="1"/>
    <n v="25.1"/>
    <n v="1"/>
    <x v="1"/>
    <x v="3"/>
    <x v="0"/>
    <n v="51124"/>
    <x v="0"/>
    <x v="0"/>
    <n v="5"/>
    <n v="0"/>
    <n v="10"/>
    <x v="1"/>
    <n v="5429.35"/>
    <x v="2"/>
    <x v="0"/>
  </r>
  <r>
    <x v="4645"/>
    <n v="60"/>
    <x v="1"/>
    <n v="31.6"/>
    <n v="0"/>
    <x v="1"/>
    <x v="0"/>
    <x v="3"/>
    <n v="120485"/>
    <x v="1"/>
    <x v="0"/>
    <n v="5"/>
    <n v="0"/>
    <n v="0"/>
    <x v="1"/>
    <n v="12384.69"/>
    <x v="0"/>
    <x v="1"/>
  </r>
  <r>
    <x v="4646"/>
    <n v="18"/>
    <x v="1"/>
    <n v="27.2"/>
    <n v="0"/>
    <x v="1"/>
    <x v="0"/>
    <x v="5"/>
    <n v="24787"/>
    <x v="0"/>
    <x v="0"/>
    <n v="2"/>
    <n v="1"/>
    <n v="8"/>
    <x v="1"/>
    <n v="6443.42"/>
    <x v="2"/>
    <x v="0"/>
  </r>
  <r>
    <x v="4647"/>
    <n v="34"/>
    <x v="0"/>
    <n v="29.4"/>
    <n v="1"/>
    <x v="1"/>
    <x v="1"/>
    <x v="7"/>
    <n v="32360"/>
    <x v="2"/>
    <x v="1"/>
    <n v="2"/>
    <n v="0"/>
    <n v="6"/>
    <x v="0"/>
    <n v="16513.810000000001"/>
    <x v="1"/>
    <x v="0"/>
  </r>
  <r>
    <x v="4648"/>
    <n v="48"/>
    <x v="0"/>
    <n v="20"/>
    <n v="2"/>
    <x v="1"/>
    <x v="2"/>
    <x v="7"/>
    <n v="92637"/>
    <x v="1"/>
    <x v="0"/>
    <n v="6"/>
    <n v="0"/>
    <n v="11"/>
    <x v="1"/>
    <n v="9205.4599999999991"/>
    <x v="3"/>
    <x v="2"/>
  </r>
  <r>
    <x v="4649"/>
    <n v="42"/>
    <x v="0"/>
    <n v="21.9"/>
    <n v="1"/>
    <x v="1"/>
    <x v="1"/>
    <x v="2"/>
    <n v="59264"/>
    <x v="2"/>
    <x v="1"/>
    <n v="4"/>
    <n v="0"/>
    <n v="6"/>
    <x v="1"/>
    <n v="11894.47"/>
    <x v="4"/>
    <x v="0"/>
  </r>
  <r>
    <x v="4650"/>
    <n v="24"/>
    <x v="0"/>
    <n v="28.2"/>
    <n v="2"/>
    <x v="1"/>
    <x v="3"/>
    <x v="4"/>
    <n v="50399"/>
    <x v="1"/>
    <x v="0"/>
    <n v="0"/>
    <n v="0"/>
    <n v="7"/>
    <x v="1"/>
    <n v="10719.79"/>
    <x v="2"/>
    <x v="0"/>
  </r>
  <r>
    <x v="4651"/>
    <n v="44"/>
    <x v="0"/>
    <n v="29.3"/>
    <n v="1"/>
    <x v="1"/>
    <x v="4"/>
    <x v="2"/>
    <n v="53971"/>
    <x v="2"/>
    <x v="0"/>
    <n v="4"/>
    <n v="0"/>
    <n v="3"/>
    <x v="0"/>
    <n v="13101.96"/>
    <x v="4"/>
    <x v="0"/>
  </r>
  <r>
    <x v="4652"/>
    <n v="28"/>
    <x v="0"/>
    <n v="26.4"/>
    <n v="2"/>
    <x v="1"/>
    <x v="4"/>
    <x v="5"/>
    <n v="68216"/>
    <x v="0"/>
    <x v="3"/>
    <n v="8"/>
    <n v="1"/>
    <n v="3"/>
    <x v="0"/>
    <n v="24322.13"/>
    <x v="1"/>
    <x v="0"/>
  </r>
  <r>
    <x v="4653"/>
    <n v="28"/>
    <x v="1"/>
    <n v="34.700000000000003"/>
    <n v="2"/>
    <x v="1"/>
    <x v="2"/>
    <x v="5"/>
    <n v="82337"/>
    <x v="0"/>
    <x v="1"/>
    <n v="8"/>
    <n v="0"/>
    <n v="14"/>
    <x v="0"/>
    <n v="17555.78"/>
    <x v="1"/>
    <x v="1"/>
  </r>
  <r>
    <x v="4654"/>
    <n v="21"/>
    <x v="0"/>
    <n v="27.6"/>
    <n v="1"/>
    <x v="1"/>
    <x v="2"/>
    <x v="8"/>
    <n v="61580"/>
    <x v="2"/>
    <x v="0"/>
    <n v="8"/>
    <n v="1"/>
    <n v="9"/>
    <x v="1"/>
    <n v="15071.31"/>
    <x v="2"/>
    <x v="0"/>
  </r>
  <r>
    <x v="4655"/>
    <n v="54"/>
    <x v="0"/>
    <n v="23.4"/>
    <n v="1"/>
    <x v="0"/>
    <x v="3"/>
    <x v="5"/>
    <n v="57923"/>
    <x v="2"/>
    <x v="0"/>
    <n v="4"/>
    <n v="0"/>
    <n v="0"/>
    <x v="2"/>
    <n v="32753.61"/>
    <x v="3"/>
    <x v="0"/>
  </r>
  <r>
    <x v="4656"/>
    <n v="53"/>
    <x v="1"/>
    <n v="42.1"/>
    <n v="1"/>
    <x v="1"/>
    <x v="3"/>
    <x v="1"/>
    <n v="99951"/>
    <x v="0"/>
    <x v="2"/>
    <n v="10"/>
    <n v="0"/>
    <n v="3"/>
    <x v="1"/>
    <n v="24434.59"/>
    <x v="3"/>
    <x v="1"/>
  </r>
  <r>
    <x v="4657"/>
    <n v="48"/>
    <x v="1"/>
    <n v="22.2"/>
    <n v="0"/>
    <x v="1"/>
    <x v="2"/>
    <x v="6"/>
    <n v="59235"/>
    <x v="0"/>
    <x v="0"/>
    <n v="6"/>
    <n v="0"/>
    <n v="4"/>
    <x v="1"/>
    <n v="11917.88"/>
    <x v="3"/>
    <x v="0"/>
  </r>
  <r>
    <x v="4658"/>
    <n v="53"/>
    <x v="0"/>
    <n v="23.8"/>
    <n v="2"/>
    <x v="1"/>
    <x v="4"/>
    <x v="5"/>
    <n v="28269"/>
    <x v="1"/>
    <x v="0"/>
    <n v="6"/>
    <n v="0"/>
    <n v="5"/>
    <x v="1"/>
    <n v="8224.7099999999991"/>
    <x v="3"/>
    <x v="0"/>
  </r>
  <r>
    <x v="4659"/>
    <n v="35"/>
    <x v="0"/>
    <n v="24.6"/>
    <n v="2"/>
    <x v="1"/>
    <x v="1"/>
    <x v="4"/>
    <n v="94743"/>
    <x v="0"/>
    <x v="1"/>
    <n v="3"/>
    <n v="1"/>
    <n v="0"/>
    <x v="1"/>
    <n v="13655.15"/>
    <x v="1"/>
    <x v="0"/>
  </r>
  <r>
    <x v="4660"/>
    <n v="65"/>
    <x v="0"/>
    <n v="24.9"/>
    <n v="2"/>
    <x v="1"/>
    <x v="1"/>
    <x v="4"/>
    <n v="76297"/>
    <x v="2"/>
    <x v="0"/>
    <n v="4"/>
    <n v="0"/>
    <n v="3"/>
    <x v="0"/>
    <n v="15185.24"/>
    <x v="0"/>
    <x v="0"/>
  </r>
  <r>
    <x v="4661"/>
    <n v="55"/>
    <x v="0"/>
    <n v="29.4"/>
    <n v="0"/>
    <x v="0"/>
    <x v="0"/>
    <x v="7"/>
    <n v="88702"/>
    <x v="2"/>
    <x v="1"/>
    <n v="2"/>
    <n v="0"/>
    <n v="14"/>
    <x v="1"/>
    <n v="25056.74"/>
    <x v="3"/>
    <x v="0"/>
  </r>
  <r>
    <x v="4662"/>
    <n v="28"/>
    <x v="1"/>
    <n v="29.7"/>
    <n v="1"/>
    <x v="1"/>
    <x v="2"/>
    <x v="2"/>
    <n v="47004"/>
    <x v="1"/>
    <x v="0"/>
    <n v="3"/>
    <n v="0"/>
    <n v="14"/>
    <x v="2"/>
    <n v="12269.24"/>
    <x v="1"/>
    <x v="0"/>
  </r>
  <r>
    <x v="4663"/>
    <n v="65"/>
    <x v="0"/>
    <n v="27.1"/>
    <n v="3"/>
    <x v="1"/>
    <x v="1"/>
    <x v="0"/>
    <n v="43032"/>
    <x v="0"/>
    <x v="0"/>
    <n v="3"/>
    <n v="0"/>
    <n v="9"/>
    <x v="1"/>
    <n v="10413.44"/>
    <x v="0"/>
    <x v="0"/>
  </r>
  <r>
    <x v="4664"/>
    <n v="45"/>
    <x v="0"/>
    <n v="27.8"/>
    <n v="0"/>
    <x v="0"/>
    <x v="3"/>
    <x v="6"/>
    <n v="42202"/>
    <x v="2"/>
    <x v="0"/>
    <n v="4"/>
    <n v="0"/>
    <n v="1"/>
    <x v="3"/>
    <n v="32151.68"/>
    <x v="4"/>
    <x v="0"/>
  </r>
  <r>
    <x v="4665"/>
    <n v="36"/>
    <x v="1"/>
    <n v="34.4"/>
    <n v="2"/>
    <x v="1"/>
    <x v="2"/>
    <x v="10"/>
    <n v="46025"/>
    <x v="1"/>
    <x v="1"/>
    <n v="5"/>
    <n v="0"/>
    <n v="3"/>
    <x v="2"/>
    <n v="15034.74"/>
    <x v="4"/>
    <x v="1"/>
  </r>
  <r>
    <x v="4666"/>
    <n v="48"/>
    <x v="1"/>
    <n v="34.4"/>
    <n v="0"/>
    <x v="1"/>
    <x v="1"/>
    <x v="6"/>
    <n v="72787"/>
    <x v="2"/>
    <x v="0"/>
    <n v="2"/>
    <n v="0"/>
    <n v="14"/>
    <x v="0"/>
    <n v="14262.31"/>
    <x v="3"/>
    <x v="1"/>
  </r>
  <r>
    <x v="4667"/>
    <n v="31"/>
    <x v="1"/>
    <n v="24.2"/>
    <n v="1"/>
    <x v="1"/>
    <x v="3"/>
    <x v="8"/>
    <n v="79126"/>
    <x v="2"/>
    <x v="1"/>
    <n v="8"/>
    <n v="0"/>
    <n v="7"/>
    <x v="2"/>
    <n v="19758.55"/>
    <x v="1"/>
    <x v="0"/>
  </r>
  <r>
    <x v="4668"/>
    <n v="65"/>
    <x v="0"/>
    <n v="27.5"/>
    <n v="1"/>
    <x v="0"/>
    <x v="2"/>
    <x v="3"/>
    <n v="64904"/>
    <x v="2"/>
    <x v="0"/>
    <n v="5"/>
    <n v="0"/>
    <n v="6"/>
    <x v="0"/>
    <n v="28228.86"/>
    <x v="0"/>
    <x v="0"/>
  </r>
  <r>
    <x v="4669"/>
    <n v="18"/>
    <x v="1"/>
    <n v="28.9"/>
    <n v="3"/>
    <x v="1"/>
    <x v="0"/>
    <x v="4"/>
    <n v="67845"/>
    <x v="2"/>
    <x v="0"/>
    <n v="1"/>
    <n v="0"/>
    <n v="1"/>
    <x v="1"/>
    <n v="11685.65"/>
    <x v="2"/>
    <x v="0"/>
  </r>
  <r>
    <x v="4670"/>
    <n v="39"/>
    <x v="0"/>
    <n v="31.5"/>
    <n v="0"/>
    <x v="1"/>
    <x v="0"/>
    <x v="1"/>
    <n v="71362"/>
    <x v="2"/>
    <x v="1"/>
    <n v="3"/>
    <n v="0"/>
    <n v="3"/>
    <x v="0"/>
    <n v="16517.490000000002"/>
    <x v="4"/>
    <x v="1"/>
  </r>
  <r>
    <x v="4671"/>
    <n v="30"/>
    <x v="0"/>
    <n v="31.8"/>
    <n v="0"/>
    <x v="1"/>
    <x v="1"/>
    <x v="1"/>
    <n v="80558"/>
    <x v="0"/>
    <x v="2"/>
    <n v="4"/>
    <n v="1"/>
    <n v="0"/>
    <x v="1"/>
    <n v="17691.599999999999"/>
    <x v="1"/>
    <x v="1"/>
  </r>
  <r>
    <x v="4672"/>
    <n v="22"/>
    <x v="1"/>
    <n v="27"/>
    <n v="5"/>
    <x v="1"/>
    <x v="3"/>
    <x v="3"/>
    <n v="60980"/>
    <x v="0"/>
    <x v="1"/>
    <n v="4"/>
    <n v="0"/>
    <n v="12"/>
    <x v="0"/>
    <n v="16279.05"/>
    <x v="2"/>
    <x v="0"/>
  </r>
  <r>
    <x v="4673"/>
    <n v="33"/>
    <x v="1"/>
    <n v="29.6"/>
    <n v="2"/>
    <x v="1"/>
    <x v="4"/>
    <x v="6"/>
    <n v="104348"/>
    <x v="0"/>
    <x v="1"/>
    <n v="4"/>
    <n v="0"/>
    <n v="5"/>
    <x v="2"/>
    <n v="17803.16"/>
    <x v="1"/>
    <x v="0"/>
  </r>
  <r>
    <x v="4674"/>
    <n v="35"/>
    <x v="0"/>
    <n v="21"/>
    <n v="1"/>
    <x v="1"/>
    <x v="2"/>
    <x v="7"/>
    <n v="42915"/>
    <x v="0"/>
    <x v="0"/>
    <n v="5"/>
    <n v="0"/>
    <n v="9"/>
    <x v="1"/>
    <n v="7108.8"/>
    <x v="1"/>
    <x v="0"/>
  </r>
  <r>
    <x v="4675"/>
    <n v="46"/>
    <x v="1"/>
    <n v="26.6"/>
    <n v="1"/>
    <x v="1"/>
    <x v="1"/>
    <x v="5"/>
    <n v="43541"/>
    <x v="2"/>
    <x v="1"/>
    <n v="2"/>
    <n v="0"/>
    <n v="12"/>
    <x v="1"/>
    <n v="15376.88"/>
    <x v="3"/>
    <x v="0"/>
  </r>
  <r>
    <x v="4676"/>
    <n v="36"/>
    <x v="1"/>
    <n v="32.5"/>
    <n v="1"/>
    <x v="1"/>
    <x v="2"/>
    <x v="5"/>
    <n v="98459"/>
    <x v="0"/>
    <x v="1"/>
    <n v="4"/>
    <n v="1"/>
    <n v="6"/>
    <x v="1"/>
    <n v="15125.95"/>
    <x v="4"/>
    <x v="1"/>
  </r>
  <r>
    <x v="4677"/>
    <n v="54"/>
    <x v="0"/>
    <n v="31.3"/>
    <n v="2"/>
    <x v="0"/>
    <x v="3"/>
    <x v="8"/>
    <n v="111818"/>
    <x v="0"/>
    <x v="0"/>
    <n v="5"/>
    <n v="1"/>
    <n v="6"/>
    <x v="0"/>
    <n v="29830.400000000001"/>
    <x v="3"/>
    <x v="1"/>
  </r>
  <r>
    <x v="4678"/>
    <n v="61"/>
    <x v="1"/>
    <n v="26.4"/>
    <n v="1"/>
    <x v="1"/>
    <x v="3"/>
    <x v="1"/>
    <n v="71462"/>
    <x v="0"/>
    <x v="1"/>
    <n v="5"/>
    <n v="0"/>
    <n v="14"/>
    <x v="2"/>
    <n v="22762.26"/>
    <x v="0"/>
    <x v="0"/>
  </r>
  <r>
    <x v="4679"/>
    <n v="19"/>
    <x v="1"/>
    <n v="32.299999999999997"/>
    <n v="0"/>
    <x v="1"/>
    <x v="3"/>
    <x v="5"/>
    <n v="50518"/>
    <x v="1"/>
    <x v="1"/>
    <n v="5"/>
    <n v="2"/>
    <n v="4"/>
    <x v="0"/>
    <n v="13955.64"/>
    <x v="2"/>
    <x v="1"/>
  </r>
  <r>
    <x v="4680"/>
    <n v="25"/>
    <x v="1"/>
    <n v="23.5"/>
    <n v="0"/>
    <x v="1"/>
    <x v="0"/>
    <x v="8"/>
    <n v="74255"/>
    <x v="0"/>
    <x v="1"/>
    <n v="3"/>
    <n v="0"/>
    <n v="11"/>
    <x v="1"/>
    <n v="11330.26"/>
    <x v="2"/>
    <x v="0"/>
  </r>
  <r>
    <x v="4681"/>
    <n v="40"/>
    <x v="1"/>
    <n v="30.3"/>
    <n v="0"/>
    <x v="1"/>
    <x v="2"/>
    <x v="0"/>
    <n v="162901"/>
    <x v="1"/>
    <x v="0"/>
    <n v="3"/>
    <n v="0"/>
    <n v="6"/>
    <x v="0"/>
    <n v="6570.86"/>
    <x v="4"/>
    <x v="1"/>
  </r>
  <r>
    <x v="4682"/>
    <n v="51"/>
    <x v="0"/>
    <n v="21.7"/>
    <n v="3"/>
    <x v="1"/>
    <x v="3"/>
    <x v="7"/>
    <n v="90327"/>
    <x v="0"/>
    <x v="0"/>
    <n v="4"/>
    <n v="0"/>
    <n v="14"/>
    <x v="1"/>
    <n v="13842.44"/>
    <x v="3"/>
    <x v="0"/>
  </r>
  <r>
    <x v="4683"/>
    <n v="45"/>
    <x v="0"/>
    <n v="36.700000000000003"/>
    <n v="2"/>
    <x v="0"/>
    <x v="2"/>
    <x v="1"/>
    <n v="59100"/>
    <x v="0"/>
    <x v="2"/>
    <n v="2"/>
    <n v="0"/>
    <n v="4"/>
    <x v="1"/>
    <n v="32508.400000000001"/>
    <x v="4"/>
    <x v="1"/>
  </r>
  <r>
    <x v="4684"/>
    <n v="50"/>
    <x v="0"/>
    <n v="17.100000000000001"/>
    <n v="2"/>
    <x v="1"/>
    <x v="1"/>
    <x v="5"/>
    <n v="68080"/>
    <x v="0"/>
    <x v="0"/>
    <n v="5"/>
    <n v="0"/>
    <n v="12"/>
    <x v="1"/>
    <n v="12474.27"/>
    <x v="3"/>
    <x v="2"/>
  </r>
  <r>
    <x v="4685"/>
    <n v="41"/>
    <x v="0"/>
    <n v="27.3"/>
    <n v="0"/>
    <x v="1"/>
    <x v="0"/>
    <x v="10"/>
    <n v="93809"/>
    <x v="2"/>
    <x v="3"/>
    <n v="5"/>
    <n v="0"/>
    <n v="2"/>
    <x v="0"/>
    <n v="22619.27"/>
    <x v="4"/>
    <x v="0"/>
  </r>
  <r>
    <x v="4686"/>
    <n v="34"/>
    <x v="1"/>
    <n v="29.8"/>
    <n v="1"/>
    <x v="1"/>
    <x v="1"/>
    <x v="6"/>
    <n v="32918"/>
    <x v="1"/>
    <x v="0"/>
    <n v="1"/>
    <n v="0"/>
    <n v="11"/>
    <x v="1"/>
    <n v="7833.46"/>
    <x v="1"/>
    <x v="0"/>
  </r>
  <r>
    <x v="4687"/>
    <n v="61"/>
    <x v="1"/>
    <n v="31.3"/>
    <n v="1"/>
    <x v="0"/>
    <x v="4"/>
    <x v="7"/>
    <n v="115549"/>
    <x v="0"/>
    <x v="0"/>
    <n v="5"/>
    <n v="0"/>
    <n v="13"/>
    <x v="1"/>
    <n v="25331.71"/>
    <x v="0"/>
    <x v="1"/>
  </r>
  <r>
    <x v="4688"/>
    <n v="55"/>
    <x v="0"/>
    <n v="24.9"/>
    <n v="0"/>
    <x v="1"/>
    <x v="2"/>
    <x v="1"/>
    <n v="98023"/>
    <x v="0"/>
    <x v="0"/>
    <n v="6"/>
    <n v="0"/>
    <n v="9"/>
    <x v="2"/>
    <n v="12107.16"/>
    <x v="3"/>
    <x v="0"/>
  </r>
  <r>
    <x v="4689"/>
    <n v="45"/>
    <x v="1"/>
    <n v="28.9"/>
    <n v="1"/>
    <x v="0"/>
    <x v="2"/>
    <x v="4"/>
    <n v="18000"/>
    <x v="0"/>
    <x v="0"/>
    <n v="5"/>
    <n v="1"/>
    <n v="8"/>
    <x v="1"/>
    <n v="30458.62"/>
    <x v="4"/>
    <x v="0"/>
  </r>
  <r>
    <x v="4690"/>
    <n v="31"/>
    <x v="0"/>
    <n v="23.2"/>
    <n v="2"/>
    <x v="1"/>
    <x v="1"/>
    <x v="3"/>
    <n v="70618"/>
    <x v="1"/>
    <x v="0"/>
    <n v="3"/>
    <n v="0"/>
    <n v="9"/>
    <x v="0"/>
    <n v="7121.29"/>
    <x v="1"/>
    <x v="0"/>
  </r>
  <r>
    <x v="4691"/>
    <n v="48"/>
    <x v="0"/>
    <n v="30.3"/>
    <n v="1"/>
    <x v="1"/>
    <x v="3"/>
    <x v="10"/>
    <n v="93422"/>
    <x v="1"/>
    <x v="0"/>
    <n v="4"/>
    <n v="1"/>
    <n v="1"/>
    <x v="0"/>
    <n v="15490.7"/>
    <x v="3"/>
    <x v="1"/>
  </r>
  <r>
    <x v="4692"/>
    <n v="42"/>
    <x v="0"/>
    <n v="24.9"/>
    <n v="0"/>
    <x v="1"/>
    <x v="2"/>
    <x v="10"/>
    <n v="102903"/>
    <x v="0"/>
    <x v="2"/>
    <n v="5"/>
    <n v="0"/>
    <n v="4"/>
    <x v="0"/>
    <n v="12993.94"/>
    <x v="4"/>
    <x v="0"/>
  </r>
  <r>
    <x v="4693"/>
    <n v="46"/>
    <x v="0"/>
    <n v="30.3"/>
    <n v="0"/>
    <x v="1"/>
    <x v="2"/>
    <x v="6"/>
    <n v="57789"/>
    <x v="0"/>
    <x v="0"/>
    <n v="5"/>
    <n v="0"/>
    <n v="9"/>
    <x v="0"/>
    <n v="7196.72"/>
    <x v="3"/>
    <x v="1"/>
  </r>
  <r>
    <x v="4694"/>
    <n v="62"/>
    <x v="0"/>
    <n v="17"/>
    <n v="1"/>
    <x v="1"/>
    <x v="2"/>
    <x v="1"/>
    <n v="65301"/>
    <x v="2"/>
    <x v="1"/>
    <n v="6"/>
    <n v="0"/>
    <n v="7"/>
    <x v="0"/>
    <n v="15526.73"/>
    <x v="0"/>
    <x v="2"/>
  </r>
  <r>
    <x v="4695"/>
    <n v="57"/>
    <x v="1"/>
    <n v="26.1"/>
    <n v="2"/>
    <x v="1"/>
    <x v="1"/>
    <x v="2"/>
    <n v="44668"/>
    <x v="1"/>
    <x v="1"/>
    <n v="7"/>
    <n v="0"/>
    <n v="2"/>
    <x v="1"/>
    <n v="14392.33"/>
    <x v="0"/>
    <x v="0"/>
  </r>
  <r>
    <x v="4696"/>
    <n v="57"/>
    <x v="0"/>
    <n v="33.200000000000003"/>
    <n v="2"/>
    <x v="1"/>
    <x v="2"/>
    <x v="4"/>
    <n v="55390"/>
    <x v="2"/>
    <x v="0"/>
    <n v="7"/>
    <n v="0"/>
    <n v="0"/>
    <x v="1"/>
    <n v="17335.27"/>
    <x v="0"/>
    <x v="1"/>
  </r>
  <r>
    <x v="4697"/>
    <n v="31"/>
    <x v="0"/>
    <n v="28"/>
    <n v="1"/>
    <x v="0"/>
    <x v="2"/>
    <x v="9"/>
    <n v="43521"/>
    <x v="2"/>
    <x v="1"/>
    <n v="7"/>
    <n v="1"/>
    <n v="11"/>
    <x v="1"/>
    <n v="26454.639999999999"/>
    <x v="1"/>
    <x v="0"/>
  </r>
  <r>
    <x v="4698"/>
    <n v="63"/>
    <x v="1"/>
    <n v="31.6"/>
    <n v="0"/>
    <x v="1"/>
    <x v="1"/>
    <x v="0"/>
    <n v="101410"/>
    <x v="1"/>
    <x v="2"/>
    <n v="6"/>
    <n v="1"/>
    <n v="0"/>
    <x v="1"/>
    <n v="13152.43"/>
    <x v="0"/>
    <x v="1"/>
  </r>
  <r>
    <x v="4699"/>
    <n v="55"/>
    <x v="0"/>
    <n v="27.2"/>
    <n v="4"/>
    <x v="1"/>
    <x v="4"/>
    <x v="0"/>
    <n v="59916"/>
    <x v="2"/>
    <x v="0"/>
    <n v="4"/>
    <n v="0"/>
    <n v="4"/>
    <x v="1"/>
    <n v="7743.03"/>
    <x v="3"/>
    <x v="0"/>
  </r>
  <r>
    <x v="4700"/>
    <n v="21"/>
    <x v="1"/>
    <n v="32.5"/>
    <n v="2"/>
    <x v="0"/>
    <x v="2"/>
    <x v="7"/>
    <n v="43570"/>
    <x v="0"/>
    <x v="2"/>
    <n v="7"/>
    <n v="0"/>
    <n v="3"/>
    <x v="1"/>
    <n v="26456.45"/>
    <x v="2"/>
    <x v="1"/>
  </r>
  <r>
    <x v="4701"/>
    <n v="54"/>
    <x v="1"/>
    <n v="17.8"/>
    <n v="1"/>
    <x v="1"/>
    <x v="4"/>
    <x v="6"/>
    <n v="83141"/>
    <x v="1"/>
    <x v="0"/>
    <n v="2"/>
    <n v="0"/>
    <n v="0"/>
    <x v="0"/>
    <n v="10351"/>
    <x v="3"/>
    <x v="2"/>
  </r>
  <r>
    <x v="4702"/>
    <n v="37"/>
    <x v="0"/>
    <n v="22.1"/>
    <n v="2"/>
    <x v="1"/>
    <x v="3"/>
    <x v="3"/>
    <n v="82081"/>
    <x v="2"/>
    <x v="1"/>
    <n v="3"/>
    <n v="1"/>
    <n v="0"/>
    <x v="1"/>
    <n v="16317.7"/>
    <x v="4"/>
    <x v="0"/>
  </r>
  <r>
    <x v="4703"/>
    <n v="55"/>
    <x v="0"/>
    <n v="24.7"/>
    <n v="1"/>
    <x v="1"/>
    <x v="3"/>
    <x v="10"/>
    <n v="67035"/>
    <x v="2"/>
    <x v="1"/>
    <n v="3"/>
    <n v="0"/>
    <n v="4"/>
    <x v="1"/>
    <n v="14177.3"/>
    <x v="3"/>
    <x v="0"/>
  </r>
  <r>
    <x v="4704"/>
    <n v="25"/>
    <x v="1"/>
    <n v="16"/>
    <n v="2"/>
    <x v="1"/>
    <x v="1"/>
    <x v="9"/>
    <n v="86955"/>
    <x v="1"/>
    <x v="1"/>
    <n v="7"/>
    <n v="2"/>
    <n v="0"/>
    <x v="0"/>
    <n v="15978.47"/>
    <x v="2"/>
    <x v="2"/>
  </r>
  <r>
    <x v="4705"/>
    <n v="45"/>
    <x v="0"/>
    <n v="34.4"/>
    <n v="2"/>
    <x v="0"/>
    <x v="0"/>
    <x v="7"/>
    <n v="46470"/>
    <x v="2"/>
    <x v="0"/>
    <n v="5"/>
    <n v="0"/>
    <n v="10"/>
    <x v="1"/>
    <n v="29047.55"/>
    <x v="4"/>
    <x v="1"/>
  </r>
  <r>
    <x v="4706"/>
    <n v="29"/>
    <x v="0"/>
    <n v="21.6"/>
    <n v="2"/>
    <x v="1"/>
    <x v="1"/>
    <x v="5"/>
    <n v="47073"/>
    <x v="2"/>
    <x v="0"/>
    <n v="7"/>
    <n v="0"/>
    <n v="5"/>
    <x v="3"/>
    <n v="15038.61"/>
    <x v="1"/>
    <x v="0"/>
  </r>
  <r>
    <x v="4707"/>
    <n v="32"/>
    <x v="0"/>
    <n v="29"/>
    <n v="2"/>
    <x v="1"/>
    <x v="1"/>
    <x v="7"/>
    <n v="74502"/>
    <x v="2"/>
    <x v="0"/>
    <n v="3"/>
    <n v="1"/>
    <n v="12"/>
    <x v="1"/>
    <n v="12409.57"/>
    <x v="1"/>
    <x v="0"/>
  </r>
  <r>
    <x v="4708"/>
    <n v="62"/>
    <x v="0"/>
    <n v="28.8"/>
    <n v="4"/>
    <x v="1"/>
    <x v="4"/>
    <x v="7"/>
    <n v="44363"/>
    <x v="2"/>
    <x v="0"/>
    <n v="3"/>
    <n v="0"/>
    <n v="13"/>
    <x v="2"/>
    <n v="18171.689999999999"/>
    <x v="0"/>
    <x v="0"/>
  </r>
  <r>
    <x v="4709"/>
    <n v="40"/>
    <x v="0"/>
    <n v="28.6"/>
    <n v="1"/>
    <x v="0"/>
    <x v="1"/>
    <x v="6"/>
    <n v="48065"/>
    <x v="1"/>
    <x v="0"/>
    <n v="1"/>
    <n v="1"/>
    <n v="4"/>
    <x v="1"/>
    <n v="27257.24"/>
    <x v="4"/>
    <x v="0"/>
  </r>
  <r>
    <x v="4710"/>
    <n v="58"/>
    <x v="0"/>
    <n v="38.700000000000003"/>
    <n v="0"/>
    <x v="1"/>
    <x v="1"/>
    <x v="0"/>
    <n v="63195"/>
    <x v="0"/>
    <x v="2"/>
    <n v="5"/>
    <n v="0"/>
    <n v="7"/>
    <x v="1"/>
    <n v="16833.900000000001"/>
    <x v="0"/>
    <x v="1"/>
  </r>
  <r>
    <x v="4711"/>
    <n v="54"/>
    <x v="0"/>
    <n v="34.700000000000003"/>
    <n v="0"/>
    <x v="1"/>
    <x v="4"/>
    <x v="2"/>
    <n v="110134"/>
    <x v="2"/>
    <x v="0"/>
    <n v="5"/>
    <n v="0"/>
    <n v="14"/>
    <x v="0"/>
    <n v="11124.78"/>
    <x v="3"/>
    <x v="1"/>
  </r>
  <r>
    <x v="4712"/>
    <n v="46"/>
    <x v="0"/>
    <n v="31.2"/>
    <n v="3"/>
    <x v="1"/>
    <x v="1"/>
    <x v="5"/>
    <n v="67236"/>
    <x v="2"/>
    <x v="1"/>
    <n v="4"/>
    <n v="1"/>
    <n v="2"/>
    <x v="0"/>
    <n v="19588.64"/>
    <x v="3"/>
    <x v="1"/>
  </r>
  <r>
    <x v="4713"/>
    <n v="54"/>
    <x v="0"/>
    <n v="35.700000000000003"/>
    <n v="1"/>
    <x v="1"/>
    <x v="3"/>
    <x v="6"/>
    <n v="72783"/>
    <x v="0"/>
    <x v="2"/>
    <n v="10"/>
    <n v="1"/>
    <n v="10"/>
    <x v="1"/>
    <n v="23565.07"/>
    <x v="3"/>
    <x v="1"/>
  </r>
  <r>
    <x v="4714"/>
    <n v="24"/>
    <x v="0"/>
    <n v="21"/>
    <n v="1"/>
    <x v="1"/>
    <x v="0"/>
    <x v="10"/>
    <n v="83181"/>
    <x v="1"/>
    <x v="1"/>
    <n v="2"/>
    <n v="0"/>
    <n v="4"/>
    <x v="0"/>
    <n v="12595.61"/>
    <x v="2"/>
    <x v="0"/>
  </r>
  <r>
    <x v="4715"/>
    <n v="37"/>
    <x v="1"/>
    <n v="28.8"/>
    <n v="2"/>
    <x v="1"/>
    <x v="2"/>
    <x v="2"/>
    <n v="62160"/>
    <x v="0"/>
    <x v="2"/>
    <n v="4"/>
    <n v="2"/>
    <n v="9"/>
    <x v="1"/>
    <n v="21505.8"/>
    <x v="4"/>
    <x v="0"/>
  </r>
  <r>
    <x v="4716"/>
    <n v="27"/>
    <x v="1"/>
    <n v="32.200000000000003"/>
    <n v="2"/>
    <x v="1"/>
    <x v="1"/>
    <x v="8"/>
    <n v="83178"/>
    <x v="0"/>
    <x v="0"/>
    <n v="7"/>
    <n v="0"/>
    <n v="5"/>
    <x v="0"/>
    <n v="12704.3"/>
    <x v="1"/>
    <x v="1"/>
  </r>
  <r>
    <x v="4717"/>
    <n v="29"/>
    <x v="1"/>
    <n v="31.2"/>
    <n v="1"/>
    <x v="0"/>
    <x v="3"/>
    <x v="2"/>
    <n v="41878"/>
    <x v="0"/>
    <x v="2"/>
    <n v="5"/>
    <n v="2"/>
    <n v="8"/>
    <x v="1"/>
    <n v="37128.160000000003"/>
    <x v="1"/>
    <x v="1"/>
  </r>
  <r>
    <x v="4718"/>
    <n v="53"/>
    <x v="1"/>
    <n v="36.1"/>
    <n v="0"/>
    <x v="1"/>
    <x v="1"/>
    <x v="2"/>
    <n v="75859"/>
    <x v="0"/>
    <x v="1"/>
    <n v="8"/>
    <n v="0"/>
    <n v="1"/>
    <x v="1"/>
    <n v="10464.49"/>
    <x v="3"/>
    <x v="1"/>
  </r>
  <r>
    <x v="4719"/>
    <n v="37"/>
    <x v="1"/>
    <n v="16"/>
    <n v="1"/>
    <x v="1"/>
    <x v="3"/>
    <x v="3"/>
    <n v="48895"/>
    <x v="0"/>
    <x v="1"/>
    <n v="5"/>
    <n v="0"/>
    <n v="6"/>
    <x v="1"/>
    <n v="12492.86"/>
    <x v="4"/>
    <x v="2"/>
  </r>
  <r>
    <x v="4720"/>
    <n v="31"/>
    <x v="1"/>
    <n v="21.7"/>
    <n v="2"/>
    <x v="0"/>
    <x v="3"/>
    <x v="2"/>
    <n v="85715"/>
    <x v="0"/>
    <x v="1"/>
    <n v="4"/>
    <n v="0"/>
    <n v="5"/>
    <x v="2"/>
    <n v="25239.63"/>
    <x v="1"/>
    <x v="0"/>
  </r>
  <r>
    <x v="4721"/>
    <n v="65"/>
    <x v="1"/>
    <n v="23"/>
    <n v="1"/>
    <x v="1"/>
    <x v="4"/>
    <x v="9"/>
    <n v="75041"/>
    <x v="0"/>
    <x v="0"/>
    <n v="6"/>
    <n v="1"/>
    <n v="0"/>
    <x v="1"/>
    <n v="11624.04"/>
    <x v="0"/>
    <x v="0"/>
  </r>
  <r>
    <x v="4722"/>
    <n v="62"/>
    <x v="0"/>
    <n v="30.3"/>
    <n v="0"/>
    <x v="0"/>
    <x v="4"/>
    <x v="0"/>
    <n v="60235"/>
    <x v="0"/>
    <x v="0"/>
    <n v="0"/>
    <n v="0"/>
    <n v="3"/>
    <x v="0"/>
    <n v="29139.94"/>
    <x v="0"/>
    <x v="1"/>
  </r>
  <r>
    <x v="4723"/>
    <n v="61"/>
    <x v="0"/>
    <n v="26.1"/>
    <n v="0"/>
    <x v="1"/>
    <x v="2"/>
    <x v="2"/>
    <n v="73287"/>
    <x v="2"/>
    <x v="0"/>
    <n v="4"/>
    <n v="0"/>
    <n v="14"/>
    <x v="1"/>
    <n v="12281.18"/>
    <x v="0"/>
    <x v="0"/>
  </r>
  <r>
    <x v="4724"/>
    <n v="49"/>
    <x v="0"/>
    <n v="29.6"/>
    <n v="1"/>
    <x v="1"/>
    <x v="2"/>
    <x v="9"/>
    <n v="18000"/>
    <x v="2"/>
    <x v="0"/>
    <n v="4"/>
    <n v="0"/>
    <n v="7"/>
    <x v="1"/>
    <n v="12352.2"/>
    <x v="3"/>
    <x v="0"/>
  </r>
  <r>
    <x v="4725"/>
    <n v="61"/>
    <x v="1"/>
    <n v="16.8"/>
    <n v="0"/>
    <x v="0"/>
    <x v="1"/>
    <x v="8"/>
    <n v="70607"/>
    <x v="0"/>
    <x v="1"/>
    <n v="1"/>
    <n v="1"/>
    <n v="5"/>
    <x v="2"/>
    <n v="31550.86"/>
    <x v="0"/>
    <x v="2"/>
  </r>
  <r>
    <x v="4726"/>
    <n v="30"/>
    <x v="1"/>
    <n v="22.7"/>
    <n v="1"/>
    <x v="0"/>
    <x v="4"/>
    <x v="7"/>
    <n v="81599"/>
    <x v="0"/>
    <x v="0"/>
    <n v="1"/>
    <n v="0"/>
    <n v="6"/>
    <x v="0"/>
    <n v="24604.3"/>
    <x v="1"/>
    <x v="0"/>
  </r>
  <r>
    <x v="4727"/>
    <n v="22"/>
    <x v="0"/>
    <n v="30.5"/>
    <n v="3"/>
    <x v="1"/>
    <x v="0"/>
    <x v="0"/>
    <n v="58517"/>
    <x v="2"/>
    <x v="1"/>
    <n v="8"/>
    <n v="2"/>
    <n v="12"/>
    <x v="2"/>
    <n v="27261.97"/>
    <x v="2"/>
    <x v="1"/>
  </r>
  <r>
    <x v="4728"/>
    <n v="37"/>
    <x v="1"/>
    <n v="23.1"/>
    <n v="0"/>
    <x v="1"/>
    <x v="3"/>
    <x v="8"/>
    <n v="76115"/>
    <x v="0"/>
    <x v="0"/>
    <n v="5"/>
    <n v="0"/>
    <n v="5"/>
    <x v="2"/>
    <n v="11235.79"/>
    <x v="4"/>
    <x v="0"/>
  </r>
  <r>
    <x v="4729"/>
    <n v="31"/>
    <x v="1"/>
    <n v="32.9"/>
    <n v="1"/>
    <x v="1"/>
    <x v="4"/>
    <x v="8"/>
    <n v="42099"/>
    <x v="2"/>
    <x v="1"/>
    <n v="4"/>
    <n v="1"/>
    <n v="8"/>
    <x v="0"/>
    <n v="13644.97"/>
    <x v="1"/>
    <x v="1"/>
  </r>
  <r>
    <x v="4730"/>
    <n v="46"/>
    <x v="1"/>
    <n v="36.9"/>
    <n v="1"/>
    <x v="1"/>
    <x v="3"/>
    <x v="2"/>
    <n v="84357"/>
    <x v="0"/>
    <x v="1"/>
    <n v="7"/>
    <n v="0"/>
    <n v="7"/>
    <x v="1"/>
    <n v="9994.74"/>
    <x v="3"/>
    <x v="1"/>
  </r>
  <r>
    <x v="4731"/>
    <n v="65"/>
    <x v="0"/>
    <n v="26.3"/>
    <n v="1"/>
    <x v="1"/>
    <x v="0"/>
    <x v="5"/>
    <n v="77893"/>
    <x v="2"/>
    <x v="1"/>
    <n v="6"/>
    <n v="0"/>
    <n v="2"/>
    <x v="1"/>
    <n v="17819.46"/>
    <x v="0"/>
    <x v="0"/>
  </r>
  <r>
    <x v="4732"/>
    <n v="30"/>
    <x v="0"/>
    <n v="16"/>
    <n v="3"/>
    <x v="1"/>
    <x v="2"/>
    <x v="5"/>
    <n v="44618"/>
    <x v="1"/>
    <x v="0"/>
    <n v="5"/>
    <n v="0"/>
    <n v="11"/>
    <x v="0"/>
    <n v="9766.19"/>
    <x v="1"/>
    <x v="2"/>
  </r>
  <r>
    <x v="4733"/>
    <n v="25"/>
    <x v="0"/>
    <n v="29"/>
    <n v="0"/>
    <x v="1"/>
    <x v="2"/>
    <x v="7"/>
    <n v="68930"/>
    <x v="1"/>
    <x v="1"/>
    <n v="3"/>
    <n v="0"/>
    <n v="10"/>
    <x v="1"/>
    <n v="10433.02"/>
    <x v="2"/>
    <x v="0"/>
  </r>
  <r>
    <x v="4734"/>
    <n v="29"/>
    <x v="1"/>
    <n v="26.3"/>
    <n v="1"/>
    <x v="1"/>
    <x v="0"/>
    <x v="5"/>
    <n v="30042"/>
    <x v="2"/>
    <x v="2"/>
    <n v="1"/>
    <n v="1"/>
    <n v="13"/>
    <x v="3"/>
    <n v="22761.3"/>
    <x v="1"/>
    <x v="0"/>
  </r>
  <r>
    <x v="4735"/>
    <n v="58"/>
    <x v="1"/>
    <n v="38.9"/>
    <n v="4"/>
    <x v="1"/>
    <x v="2"/>
    <x v="10"/>
    <n v="75119"/>
    <x v="2"/>
    <x v="0"/>
    <n v="3"/>
    <n v="0"/>
    <n v="7"/>
    <x v="0"/>
    <n v="14125.83"/>
    <x v="0"/>
    <x v="1"/>
  </r>
  <r>
    <x v="4736"/>
    <n v="39"/>
    <x v="1"/>
    <n v="30.2"/>
    <n v="0"/>
    <x v="1"/>
    <x v="0"/>
    <x v="9"/>
    <n v="92725"/>
    <x v="1"/>
    <x v="1"/>
    <n v="8"/>
    <n v="0"/>
    <n v="14"/>
    <x v="1"/>
    <n v="11647.54"/>
    <x v="4"/>
    <x v="1"/>
  </r>
  <r>
    <x v="4737"/>
    <n v="63"/>
    <x v="0"/>
    <n v="22.5"/>
    <n v="0"/>
    <x v="1"/>
    <x v="2"/>
    <x v="8"/>
    <n v="20088"/>
    <x v="0"/>
    <x v="0"/>
    <n v="7"/>
    <n v="0"/>
    <n v="2"/>
    <x v="2"/>
    <n v="15982.55"/>
    <x v="0"/>
    <x v="0"/>
  </r>
  <r>
    <x v="4738"/>
    <n v="36"/>
    <x v="0"/>
    <n v="27.4"/>
    <n v="1"/>
    <x v="1"/>
    <x v="2"/>
    <x v="2"/>
    <n v="69628"/>
    <x v="2"/>
    <x v="0"/>
    <n v="8"/>
    <n v="0"/>
    <n v="2"/>
    <x v="2"/>
    <n v="14106.49"/>
    <x v="4"/>
    <x v="0"/>
  </r>
  <r>
    <x v="4739"/>
    <n v="28"/>
    <x v="0"/>
    <n v="30.5"/>
    <n v="1"/>
    <x v="1"/>
    <x v="1"/>
    <x v="6"/>
    <n v="84561"/>
    <x v="2"/>
    <x v="2"/>
    <n v="10"/>
    <n v="0"/>
    <n v="10"/>
    <x v="1"/>
    <n v="17970.419999999998"/>
    <x v="1"/>
    <x v="1"/>
  </r>
  <r>
    <x v="4740"/>
    <n v="28"/>
    <x v="1"/>
    <n v="29.1"/>
    <n v="2"/>
    <x v="1"/>
    <x v="4"/>
    <x v="3"/>
    <n v="105260"/>
    <x v="1"/>
    <x v="1"/>
    <n v="8"/>
    <n v="1"/>
    <n v="9"/>
    <x v="0"/>
    <n v="16485.72"/>
    <x v="1"/>
    <x v="0"/>
  </r>
  <r>
    <x v="4741"/>
    <n v="37"/>
    <x v="1"/>
    <n v="32.9"/>
    <n v="2"/>
    <x v="1"/>
    <x v="4"/>
    <x v="5"/>
    <n v="99009"/>
    <x v="2"/>
    <x v="2"/>
    <n v="8"/>
    <n v="0"/>
    <n v="2"/>
    <x v="1"/>
    <n v="16168.12"/>
    <x v="4"/>
    <x v="1"/>
  </r>
  <r>
    <x v="4742"/>
    <n v="21"/>
    <x v="0"/>
    <n v="37.799999999999997"/>
    <n v="1"/>
    <x v="0"/>
    <x v="4"/>
    <x v="8"/>
    <n v="43761"/>
    <x v="0"/>
    <x v="2"/>
    <n v="4"/>
    <n v="2"/>
    <n v="7"/>
    <x v="1"/>
    <n v="37752.44"/>
    <x v="2"/>
    <x v="1"/>
  </r>
  <r>
    <x v="4743"/>
    <n v="27"/>
    <x v="1"/>
    <n v="31.5"/>
    <n v="5"/>
    <x v="1"/>
    <x v="0"/>
    <x v="4"/>
    <n v="96116"/>
    <x v="0"/>
    <x v="2"/>
    <n v="4"/>
    <n v="1"/>
    <n v="13"/>
    <x v="1"/>
    <n v="17649.84"/>
    <x v="1"/>
    <x v="1"/>
  </r>
  <r>
    <x v="4744"/>
    <n v="64"/>
    <x v="0"/>
    <n v="32.4"/>
    <n v="1"/>
    <x v="1"/>
    <x v="0"/>
    <x v="8"/>
    <n v="46406"/>
    <x v="2"/>
    <x v="1"/>
    <n v="5"/>
    <n v="0"/>
    <n v="5"/>
    <x v="3"/>
    <n v="24584"/>
    <x v="0"/>
    <x v="1"/>
  </r>
  <r>
    <x v="4745"/>
    <n v="55"/>
    <x v="1"/>
    <n v="33.9"/>
    <n v="0"/>
    <x v="1"/>
    <x v="0"/>
    <x v="0"/>
    <n v="65321"/>
    <x v="1"/>
    <x v="1"/>
    <n v="2"/>
    <n v="0"/>
    <n v="7"/>
    <x v="1"/>
    <n v="12910.02"/>
    <x v="3"/>
    <x v="1"/>
  </r>
  <r>
    <x v="4746"/>
    <n v="19"/>
    <x v="1"/>
    <n v="30.8"/>
    <n v="4"/>
    <x v="1"/>
    <x v="0"/>
    <x v="5"/>
    <n v="55734"/>
    <x v="2"/>
    <x v="0"/>
    <n v="2"/>
    <n v="0"/>
    <n v="6"/>
    <x v="0"/>
    <n v="6102.11"/>
    <x v="2"/>
    <x v="1"/>
  </r>
  <r>
    <x v="4747"/>
    <n v="23"/>
    <x v="1"/>
    <n v="27.8"/>
    <n v="1"/>
    <x v="1"/>
    <x v="3"/>
    <x v="8"/>
    <n v="44483"/>
    <x v="1"/>
    <x v="1"/>
    <n v="2"/>
    <n v="2"/>
    <n v="13"/>
    <x v="2"/>
    <n v="21403.86"/>
    <x v="2"/>
    <x v="0"/>
  </r>
  <r>
    <x v="4748"/>
    <n v="35"/>
    <x v="1"/>
    <n v="23.1"/>
    <n v="1"/>
    <x v="1"/>
    <x v="3"/>
    <x v="4"/>
    <n v="64487"/>
    <x v="0"/>
    <x v="0"/>
    <n v="4"/>
    <n v="0"/>
    <n v="13"/>
    <x v="1"/>
    <n v="12589.73"/>
    <x v="1"/>
    <x v="0"/>
  </r>
  <r>
    <x v="4749"/>
    <n v="25"/>
    <x v="1"/>
    <n v="34.200000000000003"/>
    <n v="1"/>
    <x v="0"/>
    <x v="4"/>
    <x v="3"/>
    <n v="67309"/>
    <x v="2"/>
    <x v="1"/>
    <n v="3"/>
    <n v="0"/>
    <n v="14"/>
    <x v="2"/>
    <n v="31374.54"/>
    <x v="2"/>
    <x v="1"/>
  </r>
  <r>
    <x v="4750"/>
    <n v="31"/>
    <x v="1"/>
    <n v="30.2"/>
    <n v="2"/>
    <x v="1"/>
    <x v="4"/>
    <x v="8"/>
    <n v="68081"/>
    <x v="0"/>
    <x v="0"/>
    <n v="3"/>
    <n v="1"/>
    <n v="4"/>
    <x v="0"/>
    <n v="13816.03"/>
    <x v="1"/>
    <x v="1"/>
  </r>
  <r>
    <x v="4751"/>
    <n v="54"/>
    <x v="1"/>
    <n v="30.1"/>
    <n v="3"/>
    <x v="1"/>
    <x v="1"/>
    <x v="4"/>
    <n v="41147"/>
    <x v="2"/>
    <x v="0"/>
    <n v="3"/>
    <n v="1"/>
    <n v="1"/>
    <x v="0"/>
    <n v="19981.46"/>
    <x v="3"/>
    <x v="1"/>
  </r>
  <r>
    <x v="4752"/>
    <n v="45"/>
    <x v="1"/>
    <n v="31.3"/>
    <n v="5"/>
    <x v="1"/>
    <x v="4"/>
    <x v="6"/>
    <n v="88604"/>
    <x v="2"/>
    <x v="0"/>
    <n v="5"/>
    <n v="0"/>
    <n v="5"/>
    <x v="1"/>
    <n v="12946.01"/>
    <x v="4"/>
    <x v="1"/>
  </r>
  <r>
    <x v="4753"/>
    <n v="39"/>
    <x v="0"/>
    <n v="39.799999999999997"/>
    <n v="0"/>
    <x v="1"/>
    <x v="4"/>
    <x v="2"/>
    <n v="28360"/>
    <x v="2"/>
    <x v="0"/>
    <n v="6"/>
    <n v="1"/>
    <n v="11"/>
    <x v="1"/>
    <n v="17664.38"/>
    <x v="4"/>
    <x v="1"/>
  </r>
  <r>
    <x v="4754"/>
    <n v="34"/>
    <x v="1"/>
    <n v="21.4"/>
    <n v="1"/>
    <x v="1"/>
    <x v="3"/>
    <x v="9"/>
    <n v="78147"/>
    <x v="0"/>
    <x v="0"/>
    <n v="6"/>
    <n v="0"/>
    <n v="14"/>
    <x v="2"/>
    <n v="12374.42"/>
    <x v="1"/>
    <x v="0"/>
  </r>
  <r>
    <x v="4755"/>
    <n v="52"/>
    <x v="0"/>
    <n v="31.6"/>
    <n v="0"/>
    <x v="1"/>
    <x v="3"/>
    <x v="0"/>
    <n v="53226"/>
    <x v="0"/>
    <x v="0"/>
    <n v="3"/>
    <n v="0"/>
    <n v="7"/>
    <x v="3"/>
    <n v="21542.13"/>
    <x v="3"/>
    <x v="1"/>
  </r>
  <r>
    <x v="4756"/>
    <n v="26"/>
    <x v="0"/>
    <n v="28.9"/>
    <n v="2"/>
    <x v="1"/>
    <x v="0"/>
    <x v="8"/>
    <n v="90710"/>
    <x v="1"/>
    <x v="0"/>
    <n v="3"/>
    <n v="0"/>
    <n v="3"/>
    <x v="2"/>
    <n v="8387.69"/>
    <x v="1"/>
    <x v="0"/>
  </r>
  <r>
    <x v="4757"/>
    <n v="37"/>
    <x v="1"/>
    <n v="24"/>
    <n v="1"/>
    <x v="1"/>
    <x v="3"/>
    <x v="9"/>
    <n v="18000"/>
    <x v="1"/>
    <x v="0"/>
    <n v="8"/>
    <n v="2"/>
    <n v="8"/>
    <x v="0"/>
    <n v="11013.13"/>
    <x v="4"/>
    <x v="0"/>
  </r>
  <r>
    <x v="4758"/>
    <n v="57"/>
    <x v="1"/>
    <n v="20.3"/>
    <n v="0"/>
    <x v="1"/>
    <x v="1"/>
    <x v="7"/>
    <n v="81566"/>
    <x v="2"/>
    <x v="0"/>
    <n v="4"/>
    <n v="0"/>
    <n v="14"/>
    <x v="1"/>
    <n v="9078.5499999999993"/>
    <x v="0"/>
    <x v="0"/>
  </r>
  <r>
    <x v="4759"/>
    <n v="55"/>
    <x v="0"/>
    <n v="23.4"/>
    <n v="2"/>
    <x v="1"/>
    <x v="3"/>
    <x v="5"/>
    <n v="34517"/>
    <x v="2"/>
    <x v="0"/>
    <n v="3"/>
    <n v="0"/>
    <n v="5"/>
    <x v="1"/>
    <n v="13389.52"/>
    <x v="3"/>
    <x v="0"/>
  </r>
  <r>
    <x v="4760"/>
    <n v="45"/>
    <x v="1"/>
    <n v="32.299999999999997"/>
    <n v="0"/>
    <x v="1"/>
    <x v="3"/>
    <x v="5"/>
    <n v="55343"/>
    <x v="0"/>
    <x v="4"/>
    <n v="5"/>
    <n v="1"/>
    <n v="12"/>
    <x v="1"/>
    <n v="26516.84"/>
    <x v="4"/>
    <x v="1"/>
  </r>
  <r>
    <x v="4761"/>
    <n v="51"/>
    <x v="1"/>
    <n v="22.3"/>
    <n v="0"/>
    <x v="0"/>
    <x v="1"/>
    <x v="1"/>
    <n v="72591"/>
    <x v="2"/>
    <x v="1"/>
    <n v="4"/>
    <n v="0"/>
    <n v="5"/>
    <x v="0"/>
    <n v="31578.85"/>
    <x v="3"/>
    <x v="0"/>
  </r>
  <r>
    <x v="4762"/>
    <n v="62"/>
    <x v="1"/>
    <n v="30.2"/>
    <n v="0"/>
    <x v="1"/>
    <x v="0"/>
    <x v="2"/>
    <n v="70812"/>
    <x v="0"/>
    <x v="0"/>
    <n v="7"/>
    <n v="0"/>
    <n v="11"/>
    <x v="1"/>
    <n v="13425.57"/>
    <x v="0"/>
    <x v="1"/>
  </r>
  <r>
    <x v="4763"/>
    <n v="54"/>
    <x v="0"/>
    <n v="33.200000000000003"/>
    <n v="1"/>
    <x v="1"/>
    <x v="2"/>
    <x v="0"/>
    <n v="75599"/>
    <x v="0"/>
    <x v="1"/>
    <n v="4"/>
    <n v="0"/>
    <n v="7"/>
    <x v="0"/>
    <n v="17161.55"/>
    <x v="3"/>
    <x v="1"/>
  </r>
  <r>
    <x v="4764"/>
    <n v="26"/>
    <x v="1"/>
    <n v="27.1"/>
    <n v="2"/>
    <x v="1"/>
    <x v="2"/>
    <x v="10"/>
    <n v="60559"/>
    <x v="2"/>
    <x v="1"/>
    <n v="4"/>
    <n v="0"/>
    <n v="4"/>
    <x v="0"/>
    <n v="14888.57"/>
    <x v="1"/>
    <x v="0"/>
  </r>
  <r>
    <x v="4765"/>
    <n v="59"/>
    <x v="0"/>
    <n v="21.3"/>
    <n v="2"/>
    <x v="1"/>
    <x v="4"/>
    <x v="9"/>
    <n v="40885"/>
    <x v="2"/>
    <x v="1"/>
    <n v="6"/>
    <n v="0"/>
    <n v="11"/>
    <x v="3"/>
    <n v="22175.41"/>
    <x v="0"/>
    <x v="0"/>
  </r>
  <r>
    <x v="4766"/>
    <n v="46"/>
    <x v="0"/>
    <n v="38.5"/>
    <n v="1"/>
    <x v="1"/>
    <x v="1"/>
    <x v="2"/>
    <n v="79303"/>
    <x v="2"/>
    <x v="0"/>
    <n v="2"/>
    <n v="1"/>
    <n v="14"/>
    <x v="0"/>
    <n v="18763.62"/>
    <x v="3"/>
    <x v="1"/>
  </r>
  <r>
    <x v="4767"/>
    <n v="47"/>
    <x v="0"/>
    <n v="23.3"/>
    <n v="0"/>
    <x v="1"/>
    <x v="2"/>
    <x v="8"/>
    <n v="86375"/>
    <x v="2"/>
    <x v="1"/>
    <n v="1"/>
    <n v="0"/>
    <n v="0"/>
    <x v="2"/>
    <n v="17267.89"/>
    <x v="3"/>
    <x v="0"/>
  </r>
  <r>
    <x v="4768"/>
    <n v="47"/>
    <x v="1"/>
    <n v="34.200000000000003"/>
    <n v="5"/>
    <x v="1"/>
    <x v="3"/>
    <x v="1"/>
    <n v="33164"/>
    <x v="2"/>
    <x v="0"/>
    <n v="4"/>
    <n v="1"/>
    <n v="6"/>
    <x v="0"/>
    <n v="13544.1"/>
    <x v="3"/>
    <x v="1"/>
  </r>
  <r>
    <x v="4769"/>
    <n v="26"/>
    <x v="1"/>
    <n v="27.4"/>
    <n v="2"/>
    <x v="1"/>
    <x v="2"/>
    <x v="6"/>
    <n v="44600"/>
    <x v="2"/>
    <x v="0"/>
    <n v="3"/>
    <n v="0"/>
    <n v="5"/>
    <x v="1"/>
    <n v="13131.99"/>
    <x v="1"/>
    <x v="0"/>
  </r>
  <r>
    <x v="4770"/>
    <n v="59"/>
    <x v="1"/>
    <n v="19.5"/>
    <n v="2"/>
    <x v="0"/>
    <x v="1"/>
    <x v="7"/>
    <n v="62858"/>
    <x v="0"/>
    <x v="1"/>
    <n v="3"/>
    <n v="0"/>
    <n v="12"/>
    <x v="0"/>
    <n v="29373.67"/>
    <x v="0"/>
    <x v="2"/>
  </r>
  <r>
    <x v="4771"/>
    <n v="24"/>
    <x v="0"/>
    <n v="29.8"/>
    <n v="3"/>
    <x v="1"/>
    <x v="3"/>
    <x v="9"/>
    <n v="102848"/>
    <x v="0"/>
    <x v="0"/>
    <n v="8"/>
    <n v="0"/>
    <n v="7"/>
    <x v="3"/>
    <n v="15611.42"/>
    <x v="2"/>
    <x v="0"/>
  </r>
  <r>
    <x v="4772"/>
    <n v="65"/>
    <x v="0"/>
    <n v="23.4"/>
    <n v="1"/>
    <x v="1"/>
    <x v="3"/>
    <x v="4"/>
    <n v="92024"/>
    <x v="0"/>
    <x v="0"/>
    <n v="2"/>
    <n v="0"/>
    <n v="4"/>
    <x v="0"/>
    <n v="8492.1200000000008"/>
    <x v="0"/>
    <x v="0"/>
  </r>
  <r>
    <x v="4773"/>
    <n v="48"/>
    <x v="1"/>
    <n v="32.1"/>
    <n v="0"/>
    <x v="1"/>
    <x v="0"/>
    <x v="4"/>
    <n v="98606"/>
    <x v="1"/>
    <x v="1"/>
    <n v="3"/>
    <n v="0"/>
    <n v="11"/>
    <x v="0"/>
    <n v="11222.55"/>
    <x v="3"/>
    <x v="1"/>
  </r>
  <r>
    <x v="4774"/>
    <n v="55"/>
    <x v="0"/>
    <n v="20.2"/>
    <n v="1"/>
    <x v="1"/>
    <x v="3"/>
    <x v="3"/>
    <n v="104976"/>
    <x v="0"/>
    <x v="0"/>
    <n v="3"/>
    <n v="0"/>
    <n v="0"/>
    <x v="2"/>
    <n v="15791.96"/>
    <x v="3"/>
    <x v="0"/>
  </r>
  <r>
    <x v="4775"/>
    <n v="23"/>
    <x v="1"/>
    <n v="22.8"/>
    <n v="1"/>
    <x v="1"/>
    <x v="1"/>
    <x v="4"/>
    <n v="99909"/>
    <x v="2"/>
    <x v="1"/>
    <n v="4"/>
    <n v="0"/>
    <n v="0"/>
    <x v="2"/>
    <n v="14005.33"/>
    <x v="2"/>
    <x v="0"/>
  </r>
  <r>
    <x v="4776"/>
    <n v="44"/>
    <x v="0"/>
    <n v="31.1"/>
    <n v="0"/>
    <x v="1"/>
    <x v="1"/>
    <x v="5"/>
    <n v="24423"/>
    <x v="1"/>
    <x v="2"/>
    <n v="7"/>
    <n v="1"/>
    <n v="3"/>
    <x v="0"/>
    <n v="17491.73"/>
    <x v="4"/>
    <x v="1"/>
  </r>
  <r>
    <x v="4777"/>
    <n v="40"/>
    <x v="0"/>
    <n v="32.4"/>
    <n v="4"/>
    <x v="1"/>
    <x v="1"/>
    <x v="3"/>
    <n v="67267"/>
    <x v="1"/>
    <x v="0"/>
    <n v="2"/>
    <n v="0"/>
    <n v="9"/>
    <x v="1"/>
    <n v="12935.47"/>
    <x v="4"/>
    <x v="1"/>
  </r>
  <r>
    <x v="4778"/>
    <n v="57"/>
    <x v="1"/>
    <n v="29.1"/>
    <n v="2"/>
    <x v="1"/>
    <x v="1"/>
    <x v="3"/>
    <n v="63524"/>
    <x v="0"/>
    <x v="0"/>
    <n v="8"/>
    <n v="0"/>
    <n v="11"/>
    <x v="0"/>
    <n v="12169.73"/>
    <x v="0"/>
    <x v="0"/>
  </r>
  <r>
    <x v="4779"/>
    <n v="54"/>
    <x v="1"/>
    <n v="26"/>
    <n v="2"/>
    <x v="1"/>
    <x v="4"/>
    <x v="7"/>
    <n v="64208"/>
    <x v="2"/>
    <x v="0"/>
    <n v="5"/>
    <n v="0"/>
    <n v="2"/>
    <x v="3"/>
    <n v="23914.63"/>
    <x v="3"/>
    <x v="0"/>
  </r>
  <r>
    <x v="4780"/>
    <n v="31"/>
    <x v="0"/>
    <n v="30.7"/>
    <n v="2"/>
    <x v="1"/>
    <x v="4"/>
    <x v="1"/>
    <n v="51849"/>
    <x v="0"/>
    <x v="1"/>
    <n v="2"/>
    <n v="1"/>
    <n v="10"/>
    <x v="0"/>
    <n v="15053.95"/>
    <x v="1"/>
    <x v="1"/>
  </r>
  <r>
    <x v="4781"/>
    <n v="37"/>
    <x v="1"/>
    <n v="30.8"/>
    <n v="2"/>
    <x v="1"/>
    <x v="2"/>
    <x v="7"/>
    <n v="70952"/>
    <x v="1"/>
    <x v="0"/>
    <n v="7"/>
    <n v="0"/>
    <n v="11"/>
    <x v="2"/>
    <n v="14211.5"/>
    <x v="4"/>
    <x v="1"/>
  </r>
  <r>
    <x v="4782"/>
    <n v="57"/>
    <x v="1"/>
    <n v="32"/>
    <n v="3"/>
    <x v="1"/>
    <x v="3"/>
    <x v="0"/>
    <n v="51254"/>
    <x v="0"/>
    <x v="1"/>
    <n v="6"/>
    <n v="0"/>
    <n v="2"/>
    <x v="1"/>
    <n v="13176.76"/>
    <x v="0"/>
    <x v="1"/>
  </r>
  <r>
    <x v="4783"/>
    <n v="33"/>
    <x v="1"/>
    <n v="24.8"/>
    <n v="2"/>
    <x v="0"/>
    <x v="3"/>
    <x v="6"/>
    <n v="72068"/>
    <x v="0"/>
    <x v="2"/>
    <n v="7"/>
    <n v="1"/>
    <n v="3"/>
    <x v="1"/>
    <n v="33088.080000000002"/>
    <x v="1"/>
    <x v="0"/>
  </r>
  <r>
    <x v="4784"/>
    <n v="24"/>
    <x v="0"/>
    <n v="28.3"/>
    <n v="1"/>
    <x v="1"/>
    <x v="3"/>
    <x v="10"/>
    <n v="96794"/>
    <x v="0"/>
    <x v="0"/>
    <n v="4"/>
    <n v="0"/>
    <n v="13"/>
    <x v="0"/>
    <n v="8539.23"/>
    <x v="2"/>
    <x v="0"/>
  </r>
  <r>
    <x v="4785"/>
    <n v="48"/>
    <x v="1"/>
    <n v="20.7"/>
    <n v="2"/>
    <x v="1"/>
    <x v="0"/>
    <x v="1"/>
    <n v="44940"/>
    <x v="1"/>
    <x v="1"/>
    <n v="4"/>
    <n v="1"/>
    <n v="8"/>
    <x v="2"/>
    <n v="20040.29"/>
    <x v="3"/>
    <x v="0"/>
  </r>
  <r>
    <x v="4786"/>
    <n v="63"/>
    <x v="1"/>
    <n v="23.7"/>
    <n v="0"/>
    <x v="1"/>
    <x v="1"/>
    <x v="10"/>
    <n v="124126"/>
    <x v="0"/>
    <x v="0"/>
    <n v="4"/>
    <n v="0"/>
    <n v="11"/>
    <x v="0"/>
    <n v="15875.24"/>
    <x v="0"/>
    <x v="0"/>
  </r>
  <r>
    <x v="4787"/>
    <n v="38"/>
    <x v="0"/>
    <n v="30.8"/>
    <n v="2"/>
    <x v="1"/>
    <x v="0"/>
    <x v="10"/>
    <n v="65164"/>
    <x v="0"/>
    <x v="0"/>
    <n v="6"/>
    <n v="1"/>
    <n v="8"/>
    <x v="0"/>
    <n v="16927.36"/>
    <x v="4"/>
    <x v="1"/>
  </r>
  <r>
    <x v="4788"/>
    <n v="29"/>
    <x v="1"/>
    <n v="23.9"/>
    <n v="2"/>
    <x v="1"/>
    <x v="2"/>
    <x v="6"/>
    <n v="68256"/>
    <x v="0"/>
    <x v="2"/>
    <n v="5"/>
    <n v="2"/>
    <n v="12"/>
    <x v="0"/>
    <n v="17798.52"/>
    <x v="1"/>
    <x v="0"/>
  </r>
  <r>
    <x v="4789"/>
    <n v="46"/>
    <x v="0"/>
    <n v="24.9"/>
    <n v="1"/>
    <x v="1"/>
    <x v="2"/>
    <x v="4"/>
    <n v="52286"/>
    <x v="0"/>
    <x v="1"/>
    <n v="2"/>
    <n v="0"/>
    <n v="1"/>
    <x v="2"/>
    <n v="10759.26"/>
    <x v="3"/>
    <x v="0"/>
  </r>
  <r>
    <x v="4790"/>
    <n v="29"/>
    <x v="1"/>
    <n v="31.1"/>
    <n v="4"/>
    <x v="0"/>
    <x v="2"/>
    <x v="4"/>
    <n v="71054"/>
    <x v="0"/>
    <x v="0"/>
    <n v="3"/>
    <n v="0"/>
    <n v="12"/>
    <x v="1"/>
    <n v="24274.74"/>
    <x v="1"/>
    <x v="1"/>
  </r>
  <r>
    <x v="4791"/>
    <n v="21"/>
    <x v="1"/>
    <n v="29"/>
    <n v="1"/>
    <x v="0"/>
    <x v="3"/>
    <x v="9"/>
    <n v="82109"/>
    <x v="0"/>
    <x v="0"/>
    <n v="6"/>
    <n v="0"/>
    <n v="11"/>
    <x v="0"/>
    <n v="16398.79"/>
    <x v="2"/>
    <x v="0"/>
  </r>
  <r>
    <x v="4792"/>
    <n v="47"/>
    <x v="0"/>
    <n v="28.6"/>
    <n v="3"/>
    <x v="1"/>
    <x v="4"/>
    <x v="9"/>
    <n v="70198"/>
    <x v="0"/>
    <x v="2"/>
    <n v="8"/>
    <n v="1"/>
    <n v="0"/>
    <x v="2"/>
    <n v="26079.9"/>
    <x v="3"/>
    <x v="0"/>
  </r>
  <r>
    <x v="4793"/>
    <n v="25"/>
    <x v="1"/>
    <n v="25.5"/>
    <n v="1"/>
    <x v="0"/>
    <x v="4"/>
    <x v="9"/>
    <n v="35186"/>
    <x v="1"/>
    <x v="0"/>
    <n v="5"/>
    <n v="0"/>
    <n v="2"/>
    <x v="1"/>
    <n v="16688.689999999999"/>
    <x v="2"/>
    <x v="0"/>
  </r>
  <r>
    <x v="4794"/>
    <n v="47"/>
    <x v="1"/>
    <n v="26.2"/>
    <n v="2"/>
    <x v="0"/>
    <x v="0"/>
    <x v="1"/>
    <n v="81359"/>
    <x v="0"/>
    <x v="0"/>
    <n v="5"/>
    <n v="1"/>
    <n v="4"/>
    <x v="1"/>
    <n v="24945.68"/>
    <x v="3"/>
    <x v="0"/>
  </r>
  <r>
    <x v="4795"/>
    <n v="44"/>
    <x v="0"/>
    <n v="18.5"/>
    <n v="4"/>
    <x v="1"/>
    <x v="2"/>
    <x v="5"/>
    <n v="60062"/>
    <x v="2"/>
    <x v="1"/>
    <n v="5"/>
    <n v="0"/>
    <n v="13"/>
    <x v="0"/>
    <n v="20757.96"/>
    <x v="4"/>
    <x v="2"/>
  </r>
  <r>
    <x v="4796"/>
    <n v="63"/>
    <x v="0"/>
    <n v="28.7"/>
    <n v="1"/>
    <x v="1"/>
    <x v="3"/>
    <x v="5"/>
    <n v="100461"/>
    <x v="2"/>
    <x v="1"/>
    <n v="6"/>
    <n v="0"/>
    <n v="4"/>
    <x v="2"/>
    <n v="21321.14"/>
    <x v="0"/>
    <x v="0"/>
  </r>
  <r>
    <x v="4797"/>
    <n v="49"/>
    <x v="0"/>
    <n v="33.6"/>
    <n v="5"/>
    <x v="0"/>
    <x v="0"/>
    <x v="8"/>
    <n v="55910"/>
    <x v="1"/>
    <x v="0"/>
    <n v="1"/>
    <n v="0"/>
    <n v="9"/>
    <x v="0"/>
    <n v="28580.05"/>
    <x v="3"/>
    <x v="1"/>
  </r>
  <r>
    <x v="4798"/>
    <n v="31"/>
    <x v="1"/>
    <n v="23.4"/>
    <n v="0"/>
    <x v="1"/>
    <x v="0"/>
    <x v="0"/>
    <n v="101677"/>
    <x v="2"/>
    <x v="1"/>
    <n v="3"/>
    <n v="0"/>
    <n v="4"/>
    <x v="0"/>
    <n v="15897.99"/>
    <x v="1"/>
    <x v="0"/>
  </r>
  <r>
    <x v="4799"/>
    <n v="65"/>
    <x v="1"/>
    <n v="28.8"/>
    <n v="2"/>
    <x v="1"/>
    <x v="0"/>
    <x v="9"/>
    <n v="59162"/>
    <x v="1"/>
    <x v="0"/>
    <n v="4"/>
    <n v="0"/>
    <n v="0"/>
    <x v="1"/>
    <n v="9382.2999999999993"/>
    <x v="0"/>
    <x v="0"/>
  </r>
  <r>
    <x v="4800"/>
    <n v="34"/>
    <x v="1"/>
    <n v="27"/>
    <n v="1"/>
    <x v="1"/>
    <x v="4"/>
    <x v="1"/>
    <n v="79707"/>
    <x v="1"/>
    <x v="1"/>
    <n v="5"/>
    <n v="0"/>
    <n v="7"/>
    <x v="0"/>
    <n v="10575.52"/>
    <x v="1"/>
    <x v="0"/>
  </r>
  <r>
    <x v="4801"/>
    <n v="31"/>
    <x v="1"/>
    <n v="23.5"/>
    <n v="2"/>
    <x v="1"/>
    <x v="1"/>
    <x v="8"/>
    <n v="35885"/>
    <x v="0"/>
    <x v="0"/>
    <n v="5"/>
    <n v="0"/>
    <n v="5"/>
    <x v="0"/>
    <n v="12112.22"/>
    <x v="1"/>
    <x v="0"/>
  </r>
  <r>
    <x v="4802"/>
    <n v="39"/>
    <x v="1"/>
    <n v="26.9"/>
    <n v="1"/>
    <x v="1"/>
    <x v="3"/>
    <x v="10"/>
    <n v="99048"/>
    <x v="2"/>
    <x v="1"/>
    <n v="0"/>
    <n v="0"/>
    <n v="7"/>
    <x v="2"/>
    <n v="16339.43"/>
    <x v="4"/>
    <x v="0"/>
  </r>
  <r>
    <x v="4803"/>
    <n v="65"/>
    <x v="1"/>
    <n v="26.7"/>
    <n v="1"/>
    <x v="1"/>
    <x v="3"/>
    <x v="4"/>
    <n v="51111"/>
    <x v="1"/>
    <x v="0"/>
    <n v="5"/>
    <n v="0"/>
    <n v="9"/>
    <x v="1"/>
    <n v="14933.34"/>
    <x v="0"/>
    <x v="0"/>
  </r>
  <r>
    <x v="4804"/>
    <n v="23"/>
    <x v="1"/>
    <n v="27.4"/>
    <n v="2"/>
    <x v="1"/>
    <x v="1"/>
    <x v="10"/>
    <n v="41312"/>
    <x v="0"/>
    <x v="2"/>
    <n v="7"/>
    <n v="1"/>
    <n v="4"/>
    <x v="1"/>
    <n v="17339.419999999998"/>
    <x v="2"/>
    <x v="0"/>
  </r>
  <r>
    <x v="4805"/>
    <n v="46"/>
    <x v="1"/>
    <n v="23.3"/>
    <n v="2"/>
    <x v="1"/>
    <x v="0"/>
    <x v="9"/>
    <n v="38707"/>
    <x v="2"/>
    <x v="2"/>
    <n v="2"/>
    <n v="0"/>
    <n v="6"/>
    <x v="1"/>
    <n v="19659.12"/>
    <x v="3"/>
    <x v="0"/>
  </r>
  <r>
    <x v="4806"/>
    <n v="43"/>
    <x v="0"/>
    <n v="24.6"/>
    <n v="3"/>
    <x v="1"/>
    <x v="3"/>
    <x v="9"/>
    <n v="47105"/>
    <x v="1"/>
    <x v="1"/>
    <n v="3"/>
    <n v="1"/>
    <n v="7"/>
    <x v="0"/>
    <n v="13200.49"/>
    <x v="4"/>
    <x v="0"/>
  </r>
  <r>
    <x v="4807"/>
    <n v="59"/>
    <x v="0"/>
    <n v="32"/>
    <n v="1"/>
    <x v="1"/>
    <x v="0"/>
    <x v="9"/>
    <n v="50757"/>
    <x v="2"/>
    <x v="1"/>
    <n v="4"/>
    <n v="0"/>
    <n v="10"/>
    <x v="3"/>
    <n v="23820.03"/>
    <x v="0"/>
    <x v="1"/>
  </r>
  <r>
    <x v="4808"/>
    <n v="19"/>
    <x v="0"/>
    <n v="29.6"/>
    <n v="1"/>
    <x v="0"/>
    <x v="2"/>
    <x v="7"/>
    <n v="51752"/>
    <x v="2"/>
    <x v="1"/>
    <n v="5"/>
    <n v="1"/>
    <n v="1"/>
    <x v="3"/>
    <n v="34432.6"/>
    <x v="2"/>
    <x v="0"/>
  </r>
  <r>
    <x v="4809"/>
    <n v="36"/>
    <x v="0"/>
    <n v="26.8"/>
    <n v="2"/>
    <x v="1"/>
    <x v="1"/>
    <x v="4"/>
    <n v="18000"/>
    <x v="0"/>
    <x v="0"/>
    <n v="3"/>
    <n v="0"/>
    <n v="6"/>
    <x v="0"/>
    <n v="8704.44"/>
    <x v="4"/>
    <x v="0"/>
  </r>
  <r>
    <x v="4810"/>
    <n v="22"/>
    <x v="0"/>
    <n v="31.7"/>
    <n v="5"/>
    <x v="0"/>
    <x v="1"/>
    <x v="3"/>
    <n v="52531"/>
    <x v="0"/>
    <x v="0"/>
    <n v="4"/>
    <n v="0"/>
    <n v="8"/>
    <x v="0"/>
    <n v="28222.34"/>
    <x v="2"/>
    <x v="1"/>
  </r>
  <r>
    <x v="4811"/>
    <n v="63"/>
    <x v="1"/>
    <n v="20.7"/>
    <n v="0"/>
    <x v="1"/>
    <x v="0"/>
    <x v="6"/>
    <n v="54720"/>
    <x v="0"/>
    <x v="2"/>
    <n v="11"/>
    <n v="0"/>
    <n v="11"/>
    <x v="1"/>
    <n v="15666.42"/>
    <x v="0"/>
    <x v="0"/>
  </r>
  <r>
    <x v="4812"/>
    <n v="46"/>
    <x v="0"/>
    <n v="29.7"/>
    <n v="0"/>
    <x v="0"/>
    <x v="0"/>
    <x v="7"/>
    <n v="76937"/>
    <x v="0"/>
    <x v="1"/>
    <n v="5"/>
    <n v="0"/>
    <n v="8"/>
    <x v="2"/>
    <n v="33236.42"/>
    <x v="3"/>
    <x v="0"/>
  </r>
  <r>
    <x v="4813"/>
    <n v="46"/>
    <x v="1"/>
    <n v="22.7"/>
    <n v="1"/>
    <x v="1"/>
    <x v="4"/>
    <x v="7"/>
    <n v="51648"/>
    <x v="2"/>
    <x v="4"/>
    <n v="5"/>
    <n v="0"/>
    <n v="6"/>
    <x v="0"/>
    <n v="19625.02"/>
    <x v="3"/>
    <x v="0"/>
  </r>
  <r>
    <x v="4814"/>
    <n v="54"/>
    <x v="1"/>
    <n v="33.4"/>
    <n v="3"/>
    <x v="1"/>
    <x v="1"/>
    <x v="6"/>
    <n v="38727"/>
    <x v="0"/>
    <x v="1"/>
    <n v="6"/>
    <n v="0"/>
    <n v="11"/>
    <x v="1"/>
    <n v="14494.25"/>
    <x v="3"/>
    <x v="1"/>
  </r>
  <r>
    <x v="4815"/>
    <n v="29"/>
    <x v="0"/>
    <n v="37.4"/>
    <n v="3"/>
    <x v="1"/>
    <x v="0"/>
    <x v="0"/>
    <n v="59936"/>
    <x v="2"/>
    <x v="0"/>
    <n v="4"/>
    <n v="1"/>
    <n v="9"/>
    <x v="0"/>
    <n v="12515.14"/>
    <x v="1"/>
    <x v="1"/>
  </r>
  <r>
    <x v="4816"/>
    <n v="37"/>
    <x v="1"/>
    <n v="22.2"/>
    <n v="1"/>
    <x v="1"/>
    <x v="1"/>
    <x v="7"/>
    <n v="64595"/>
    <x v="0"/>
    <x v="0"/>
    <n v="6"/>
    <n v="0"/>
    <n v="0"/>
    <x v="2"/>
    <n v="11063.16"/>
    <x v="4"/>
    <x v="0"/>
  </r>
  <r>
    <x v="4817"/>
    <n v="21"/>
    <x v="1"/>
    <n v="27.6"/>
    <n v="1"/>
    <x v="1"/>
    <x v="4"/>
    <x v="2"/>
    <n v="65777"/>
    <x v="1"/>
    <x v="0"/>
    <n v="3"/>
    <n v="0"/>
    <n v="0"/>
    <x v="1"/>
    <n v="6518.18"/>
    <x v="2"/>
    <x v="0"/>
  </r>
  <r>
    <x v="4818"/>
    <n v="62"/>
    <x v="0"/>
    <n v="31.6"/>
    <n v="2"/>
    <x v="0"/>
    <x v="3"/>
    <x v="7"/>
    <n v="64844"/>
    <x v="1"/>
    <x v="0"/>
    <n v="0"/>
    <n v="0"/>
    <n v="12"/>
    <x v="2"/>
    <n v="29345.56"/>
    <x v="0"/>
    <x v="1"/>
  </r>
  <r>
    <x v="4819"/>
    <n v="30"/>
    <x v="0"/>
    <n v="30.7"/>
    <n v="3"/>
    <x v="1"/>
    <x v="1"/>
    <x v="6"/>
    <n v="18000"/>
    <x v="0"/>
    <x v="4"/>
    <n v="6"/>
    <n v="3"/>
    <n v="9"/>
    <x v="2"/>
    <n v="30400.28"/>
    <x v="1"/>
    <x v="1"/>
  </r>
  <r>
    <x v="4820"/>
    <n v="29"/>
    <x v="0"/>
    <n v="24.9"/>
    <n v="1"/>
    <x v="1"/>
    <x v="3"/>
    <x v="5"/>
    <n v="74886"/>
    <x v="2"/>
    <x v="0"/>
    <n v="4"/>
    <n v="0"/>
    <n v="7"/>
    <x v="1"/>
    <n v="11996.39"/>
    <x v="1"/>
    <x v="0"/>
  </r>
  <r>
    <x v="4821"/>
    <n v="31"/>
    <x v="0"/>
    <n v="22.4"/>
    <n v="5"/>
    <x v="1"/>
    <x v="2"/>
    <x v="0"/>
    <n v="49668"/>
    <x v="1"/>
    <x v="2"/>
    <n v="7"/>
    <n v="1"/>
    <n v="12"/>
    <x v="1"/>
    <n v="16305.4"/>
    <x v="1"/>
    <x v="0"/>
  </r>
  <r>
    <x v="4822"/>
    <n v="55"/>
    <x v="0"/>
    <n v="33.299999999999997"/>
    <n v="0"/>
    <x v="1"/>
    <x v="2"/>
    <x v="3"/>
    <n v="47808"/>
    <x v="1"/>
    <x v="1"/>
    <n v="3"/>
    <n v="0"/>
    <n v="6"/>
    <x v="1"/>
    <n v="12347.58"/>
    <x v="3"/>
    <x v="1"/>
  </r>
  <r>
    <x v="4823"/>
    <n v="38"/>
    <x v="0"/>
    <n v="19.399999999999999"/>
    <n v="2"/>
    <x v="1"/>
    <x v="3"/>
    <x v="2"/>
    <n v="112135"/>
    <x v="0"/>
    <x v="1"/>
    <n v="6"/>
    <n v="0"/>
    <n v="5"/>
    <x v="1"/>
    <n v="10852.75"/>
    <x v="4"/>
    <x v="2"/>
  </r>
  <r>
    <x v="4824"/>
    <n v="51"/>
    <x v="0"/>
    <n v="27.7"/>
    <n v="2"/>
    <x v="1"/>
    <x v="0"/>
    <x v="10"/>
    <n v="42785"/>
    <x v="0"/>
    <x v="0"/>
    <n v="4"/>
    <n v="1"/>
    <n v="10"/>
    <x v="2"/>
    <n v="14491.69"/>
    <x v="3"/>
    <x v="0"/>
  </r>
  <r>
    <x v="4825"/>
    <n v="58"/>
    <x v="0"/>
    <n v="22.7"/>
    <n v="1"/>
    <x v="1"/>
    <x v="0"/>
    <x v="6"/>
    <n v="28870"/>
    <x v="0"/>
    <x v="1"/>
    <n v="3"/>
    <n v="0"/>
    <n v="1"/>
    <x v="3"/>
    <n v="23089.8"/>
    <x v="0"/>
    <x v="0"/>
  </r>
  <r>
    <x v="4826"/>
    <n v="36"/>
    <x v="1"/>
    <n v="33.799999999999997"/>
    <n v="3"/>
    <x v="1"/>
    <x v="3"/>
    <x v="3"/>
    <n v="54286"/>
    <x v="0"/>
    <x v="0"/>
    <n v="7"/>
    <n v="0"/>
    <n v="14"/>
    <x v="1"/>
    <n v="11703.95"/>
    <x v="4"/>
    <x v="1"/>
  </r>
  <r>
    <x v="4827"/>
    <n v="54"/>
    <x v="1"/>
    <n v="25.7"/>
    <n v="4"/>
    <x v="1"/>
    <x v="0"/>
    <x v="1"/>
    <n v="36406"/>
    <x v="1"/>
    <x v="1"/>
    <n v="5"/>
    <n v="0"/>
    <n v="6"/>
    <x v="0"/>
    <n v="12205.48"/>
    <x v="3"/>
    <x v="0"/>
  </r>
  <r>
    <x v="4828"/>
    <n v="34"/>
    <x v="0"/>
    <n v="27.1"/>
    <n v="4"/>
    <x v="1"/>
    <x v="2"/>
    <x v="5"/>
    <n v="101220"/>
    <x v="0"/>
    <x v="0"/>
    <n v="10"/>
    <n v="0"/>
    <n v="8"/>
    <x v="0"/>
    <n v="10230.780000000001"/>
    <x v="1"/>
    <x v="0"/>
  </r>
  <r>
    <x v="4829"/>
    <n v="29"/>
    <x v="0"/>
    <n v="29.2"/>
    <n v="1"/>
    <x v="1"/>
    <x v="2"/>
    <x v="4"/>
    <n v="89551"/>
    <x v="2"/>
    <x v="0"/>
    <n v="2"/>
    <n v="0"/>
    <n v="2"/>
    <x v="0"/>
    <n v="12024.85"/>
    <x v="1"/>
    <x v="0"/>
  </r>
  <r>
    <x v="4830"/>
    <n v="19"/>
    <x v="1"/>
    <n v="29.8"/>
    <n v="0"/>
    <x v="1"/>
    <x v="0"/>
    <x v="8"/>
    <n v="81217"/>
    <x v="1"/>
    <x v="0"/>
    <n v="4"/>
    <n v="0"/>
    <n v="9"/>
    <x v="2"/>
    <n v="10065.959999999999"/>
    <x v="2"/>
    <x v="0"/>
  </r>
  <r>
    <x v="4831"/>
    <n v="52"/>
    <x v="0"/>
    <n v="31.8"/>
    <n v="2"/>
    <x v="1"/>
    <x v="2"/>
    <x v="6"/>
    <n v="67573"/>
    <x v="0"/>
    <x v="0"/>
    <n v="5"/>
    <n v="0"/>
    <n v="8"/>
    <x v="0"/>
    <n v="11657.84"/>
    <x v="3"/>
    <x v="1"/>
  </r>
  <r>
    <x v="4832"/>
    <n v="55"/>
    <x v="0"/>
    <n v="30.2"/>
    <n v="1"/>
    <x v="1"/>
    <x v="4"/>
    <x v="1"/>
    <n v="53602"/>
    <x v="2"/>
    <x v="0"/>
    <n v="3"/>
    <n v="1"/>
    <n v="0"/>
    <x v="1"/>
    <n v="21755.82"/>
    <x v="3"/>
    <x v="1"/>
  </r>
  <r>
    <x v="4833"/>
    <n v="27"/>
    <x v="0"/>
    <n v="34"/>
    <n v="3"/>
    <x v="1"/>
    <x v="4"/>
    <x v="3"/>
    <n v="83766"/>
    <x v="2"/>
    <x v="4"/>
    <n v="8"/>
    <n v="2"/>
    <n v="13"/>
    <x v="2"/>
    <n v="35342.379999999997"/>
    <x v="1"/>
    <x v="1"/>
  </r>
  <r>
    <x v="4834"/>
    <n v="48"/>
    <x v="0"/>
    <n v="29.2"/>
    <n v="1"/>
    <x v="1"/>
    <x v="2"/>
    <x v="2"/>
    <n v="49761"/>
    <x v="2"/>
    <x v="2"/>
    <n v="5"/>
    <n v="1"/>
    <n v="9"/>
    <x v="1"/>
    <n v="22462.74"/>
    <x v="3"/>
    <x v="0"/>
  </r>
  <r>
    <x v="4835"/>
    <n v="32"/>
    <x v="1"/>
    <n v="38.1"/>
    <n v="2"/>
    <x v="1"/>
    <x v="3"/>
    <x v="2"/>
    <n v="66389"/>
    <x v="0"/>
    <x v="1"/>
    <n v="11"/>
    <n v="0"/>
    <n v="9"/>
    <x v="2"/>
    <n v="16832.16"/>
    <x v="1"/>
    <x v="1"/>
  </r>
  <r>
    <x v="4836"/>
    <n v="40"/>
    <x v="1"/>
    <n v="19.5"/>
    <n v="0"/>
    <x v="1"/>
    <x v="1"/>
    <x v="9"/>
    <n v="82267"/>
    <x v="2"/>
    <x v="1"/>
    <n v="9"/>
    <n v="0"/>
    <n v="9"/>
    <x v="0"/>
    <n v="13388.02"/>
    <x v="4"/>
    <x v="2"/>
  </r>
  <r>
    <x v="4837"/>
    <n v="19"/>
    <x v="0"/>
    <n v="28.2"/>
    <n v="1"/>
    <x v="0"/>
    <x v="0"/>
    <x v="5"/>
    <n v="78687"/>
    <x v="2"/>
    <x v="0"/>
    <n v="9"/>
    <n v="0"/>
    <n v="7"/>
    <x v="0"/>
    <n v="28218.57"/>
    <x v="2"/>
    <x v="0"/>
  </r>
  <r>
    <x v="4838"/>
    <n v="57"/>
    <x v="0"/>
    <n v="24.4"/>
    <n v="1"/>
    <x v="0"/>
    <x v="2"/>
    <x v="1"/>
    <n v="78778"/>
    <x v="0"/>
    <x v="0"/>
    <n v="2"/>
    <n v="0"/>
    <n v="12"/>
    <x v="1"/>
    <n v="24853.42"/>
    <x v="0"/>
    <x v="0"/>
  </r>
  <r>
    <x v="4839"/>
    <n v="25"/>
    <x v="1"/>
    <n v="28.2"/>
    <n v="4"/>
    <x v="0"/>
    <x v="4"/>
    <x v="8"/>
    <n v="18559"/>
    <x v="2"/>
    <x v="1"/>
    <n v="5"/>
    <n v="0"/>
    <n v="11"/>
    <x v="1"/>
    <n v="29382.959999999999"/>
    <x v="2"/>
    <x v="0"/>
  </r>
  <r>
    <x v="4840"/>
    <n v="37"/>
    <x v="1"/>
    <n v="24"/>
    <n v="2"/>
    <x v="1"/>
    <x v="4"/>
    <x v="2"/>
    <n v="109149"/>
    <x v="0"/>
    <x v="1"/>
    <n v="5"/>
    <n v="0"/>
    <n v="2"/>
    <x v="0"/>
    <n v="10166.67"/>
    <x v="4"/>
    <x v="0"/>
  </r>
  <r>
    <x v="4841"/>
    <n v="60"/>
    <x v="0"/>
    <n v="37.299999999999997"/>
    <n v="1"/>
    <x v="1"/>
    <x v="3"/>
    <x v="4"/>
    <n v="53907"/>
    <x v="2"/>
    <x v="0"/>
    <n v="6"/>
    <n v="1"/>
    <n v="14"/>
    <x v="3"/>
    <n v="25736.49"/>
    <x v="0"/>
    <x v="1"/>
  </r>
  <r>
    <x v="4842"/>
    <n v="37"/>
    <x v="1"/>
    <n v="29.3"/>
    <n v="0"/>
    <x v="1"/>
    <x v="1"/>
    <x v="4"/>
    <n v="100416"/>
    <x v="1"/>
    <x v="1"/>
    <n v="9"/>
    <n v="0"/>
    <n v="8"/>
    <x v="0"/>
    <n v="15270.68"/>
    <x v="4"/>
    <x v="0"/>
  </r>
  <r>
    <x v="4843"/>
    <n v="24"/>
    <x v="1"/>
    <n v="28.7"/>
    <n v="1"/>
    <x v="1"/>
    <x v="1"/>
    <x v="7"/>
    <n v="66426"/>
    <x v="0"/>
    <x v="1"/>
    <n v="4"/>
    <n v="0"/>
    <n v="9"/>
    <x v="1"/>
    <n v="5628.21"/>
    <x v="2"/>
    <x v="0"/>
  </r>
  <r>
    <x v="4844"/>
    <n v="32"/>
    <x v="0"/>
    <n v="27.2"/>
    <n v="0"/>
    <x v="1"/>
    <x v="3"/>
    <x v="3"/>
    <n v="81117"/>
    <x v="0"/>
    <x v="1"/>
    <n v="9"/>
    <n v="1"/>
    <n v="12"/>
    <x v="0"/>
    <n v="17418.419999999998"/>
    <x v="1"/>
    <x v="0"/>
  </r>
  <r>
    <x v="4845"/>
    <n v="40"/>
    <x v="1"/>
    <n v="33.1"/>
    <n v="1"/>
    <x v="1"/>
    <x v="2"/>
    <x v="2"/>
    <n v="59962"/>
    <x v="2"/>
    <x v="0"/>
    <n v="5"/>
    <n v="0"/>
    <n v="6"/>
    <x v="0"/>
    <n v="13106.37"/>
    <x v="4"/>
    <x v="1"/>
  </r>
  <r>
    <x v="4846"/>
    <n v="33"/>
    <x v="0"/>
    <n v="30.3"/>
    <n v="2"/>
    <x v="1"/>
    <x v="3"/>
    <x v="10"/>
    <n v="46330"/>
    <x v="0"/>
    <x v="0"/>
    <n v="3"/>
    <n v="1"/>
    <n v="11"/>
    <x v="0"/>
    <n v="15192.87"/>
    <x v="1"/>
    <x v="1"/>
  </r>
  <r>
    <x v="4847"/>
    <n v="34"/>
    <x v="1"/>
    <n v="29.6"/>
    <n v="2"/>
    <x v="1"/>
    <x v="2"/>
    <x v="8"/>
    <n v="33814"/>
    <x v="1"/>
    <x v="1"/>
    <n v="7"/>
    <n v="2"/>
    <n v="14"/>
    <x v="0"/>
    <n v="13595.22"/>
    <x v="1"/>
    <x v="0"/>
  </r>
  <r>
    <x v="4848"/>
    <n v="50"/>
    <x v="0"/>
    <n v="29.2"/>
    <n v="0"/>
    <x v="1"/>
    <x v="3"/>
    <x v="6"/>
    <n v="100865"/>
    <x v="1"/>
    <x v="1"/>
    <n v="6"/>
    <n v="1"/>
    <n v="6"/>
    <x v="1"/>
    <n v="15997.82"/>
    <x v="3"/>
    <x v="0"/>
  </r>
  <r>
    <x v="4849"/>
    <n v="49"/>
    <x v="0"/>
    <n v="33.799999999999997"/>
    <n v="1"/>
    <x v="1"/>
    <x v="4"/>
    <x v="4"/>
    <n v="94708"/>
    <x v="0"/>
    <x v="0"/>
    <n v="3"/>
    <n v="0"/>
    <n v="10"/>
    <x v="1"/>
    <n v="10458.82"/>
    <x v="3"/>
    <x v="1"/>
  </r>
  <r>
    <x v="4850"/>
    <n v="26"/>
    <x v="1"/>
    <n v="19.8"/>
    <n v="4"/>
    <x v="1"/>
    <x v="4"/>
    <x v="7"/>
    <n v="59654"/>
    <x v="2"/>
    <x v="0"/>
    <n v="3"/>
    <n v="2"/>
    <n v="14"/>
    <x v="0"/>
    <n v="19922.43"/>
    <x v="1"/>
    <x v="2"/>
  </r>
  <r>
    <x v="4851"/>
    <n v="53"/>
    <x v="1"/>
    <n v="25.7"/>
    <n v="2"/>
    <x v="1"/>
    <x v="4"/>
    <x v="2"/>
    <n v="43146"/>
    <x v="0"/>
    <x v="0"/>
    <n v="1"/>
    <n v="0"/>
    <n v="5"/>
    <x v="0"/>
    <n v="9877.15"/>
    <x v="3"/>
    <x v="0"/>
  </r>
  <r>
    <x v="4852"/>
    <n v="22"/>
    <x v="1"/>
    <n v="24.1"/>
    <n v="2"/>
    <x v="1"/>
    <x v="0"/>
    <x v="5"/>
    <n v="52140"/>
    <x v="2"/>
    <x v="1"/>
    <n v="3"/>
    <n v="1"/>
    <n v="6"/>
    <x v="1"/>
    <n v="14758.67"/>
    <x v="2"/>
    <x v="0"/>
  </r>
  <r>
    <x v="4853"/>
    <n v="34"/>
    <x v="0"/>
    <n v="31.6"/>
    <n v="1"/>
    <x v="1"/>
    <x v="3"/>
    <x v="10"/>
    <n v="73864"/>
    <x v="0"/>
    <x v="0"/>
    <n v="7"/>
    <n v="0"/>
    <n v="13"/>
    <x v="1"/>
    <n v="9860.0400000000009"/>
    <x v="1"/>
    <x v="1"/>
  </r>
  <r>
    <x v="4854"/>
    <n v="54"/>
    <x v="1"/>
    <n v="30.4"/>
    <n v="2"/>
    <x v="1"/>
    <x v="2"/>
    <x v="7"/>
    <n v="35633"/>
    <x v="2"/>
    <x v="1"/>
    <n v="5"/>
    <n v="1"/>
    <n v="0"/>
    <x v="1"/>
    <n v="15286.56"/>
    <x v="3"/>
    <x v="1"/>
  </r>
  <r>
    <x v="4855"/>
    <n v="45"/>
    <x v="1"/>
    <n v="28.3"/>
    <n v="1"/>
    <x v="0"/>
    <x v="4"/>
    <x v="0"/>
    <n v="18000"/>
    <x v="1"/>
    <x v="1"/>
    <n v="2"/>
    <n v="0"/>
    <n v="6"/>
    <x v="1"/>
    <n v="25332.85"/>
    <x v="4"/>
    <x v="0"/>
  </r>
  <r>
    <x v="4856"/>
    <n v="47"/>
    <x v="0"/>
    <n v="26"/>
    <n v="1"/>
    <x v="1"/>
    <x v="2"/>
    <x v="3"/>
    <n v="69942"/>
    <x v="1"/>
    <x v="0"/>
    <n v="5"/>
    <n v="0"/>
    <n v="12"/>
    <x v="0"/>
    <n v="7966.17"/>
    <x v="3"/>
    <x v="0"/>
  </r>
  <r>
    <x v="4857"/>
    <n v="51"/>
    <x v="0"/>
    <n v="19.2"/>
    <n v="0"/>
    <x v="0"/>
    <x v="0"/>
    <x v="0"/>
    <n v="69729"/>
    <x v="2"/>
    <x v="0"/>
    <n v="3"/>
    <n v="0"/>
    <n v="2"/>
    <x v="0"/>
    <n v="21021.08"/>
    <x v="3"/>
    <x v="2"/>
  </r>
  <r>
    <x v="4858"/>
    <n v="39"/>
    <x v="0"/>
    <n v="24.2"/>
    <n v="2"/>
    <x v="1"/>
    <x v="3"/>
    <x v="3"/>
    <n v="118889"/>
    <x v="1"/>
    <x v="2"/>
    <n v="8"/>
    <n v="0"/>
    <n v="2"/>
    <x v="3"/>
    <n v="17911.849999999999"/>
    <x v="4"/>
    <x v="0"/>
  </r>
  <r>
    <x v="4859"/>
    <n v="34"/>
    <x v="0"/>
    <n v="25.5"/>
    <n v="3"/>
    <x v="1"/>
    <x v="0"/>
    <x v="0"/>
    <n v="84077"/>
    <x v="0"/>
    <x v="1"/>
    <n v="6"/>
    <n v="0"/>
    <n v="6"/>
    <x v="0"/>
    <n v="14726.18"/>
    <x v="1"/>
    <x v="0"/>
  </r>
  <r>
    <x v="4860"/>
    <n v="65"/>
    <x v="1"/>
    <n v="33.700000000000003"/>
    <n v="0"/>
    <x v="1"/>
    <x v="1"/>
    <x v="6"/>
    <n v="59723"/>
    <x v="2"/>
    <x v="1"/>
    <n v="3"/>
    <n v="0"/>
    <n v="7"/>
    <x v="0"/>
    <n v="20109.650000000001"/>
    <x v="0"/>
    <x v="1"/>
  </r>
  <r>
    <x v="4861"/>
    <n v="35"/>
    <x v="0"/>
    <n v="26.8"/>
    <n v="0"/>
    <x v="1"/>
    <x v="4"/>
    <x v="10"/>
    <n v="65067"/>
    <x v="2"/>
    <x v="1"/>
    <n v="6"/>
    <n v="1"/>
    <n v="10"/>
    <x v="1"/>
    <n v="12064.3"/>
    <x v="1"/>
    <x v="0"/>
  </r>
  <r>
    <x v="4862"/>
    <n v="18"/>
    <x v="0"/>
    <n v="32.299999999999997"/>
    <n v="3"/>
    <x v="1"/>
    <x v="2"/>
    <x v="6"/>
    <n v="43778"/>
    <x v="0"/>
    <x v="0"/>
    <n v="9"/>
    <n v="0"/>
    <n v="1"/>
    <x v="0"/>
    <n v="11886.35"/>
    <x v="2"/>
    <x v="1"/>
  </r>
  <r>
    <x v="4863"/>
    <n v="26"/>
    <x v="0"/>
    <n v="25.2"/>
    <n v="1"/>
    <x v="1"/>
    <x v="1"/>
    <x v="2"/>
    <n v="18000"/>
    <x v="0"/>
    <x v="2"/>
    <n v="8"/>
    <n v="2"/>
    <n v="5"/>
    <x v="2"/>
    <n v="26783.81"/>
    <x v="1"/>
    <x v="0"/>
  </r>
  <r>
    <x v="4864"/>
    <n v="58"/>
    <x v="1"/>
    <n v="36.1"/>
    <n v="5"/>
    <x v="1"/>
    <x v="1"/>
    <x v="4"/>
    <n v="79572"/>
    <x v="2"/>
    <x v="0"/>
    <n v="6"/>
    <n v="1"/>
    <n v="5"/>
    <x v="1"/>
    <n v="20988.02"/>
    <x v="0"/>
    <x v="1"/>
  </r>
  <r>
    <x v="4865"/>
    <n v="44"/>
    <x v="1"/>
    <n v="18.8"/>
    <n v="2"/>
    <x v="1"/>
    <x v="0"/>
    <x v="4"/>
    <n v="71614"/>
    <x v="0"/>
    <x v="2"/>
    <n v="10"/>
    <n v="1"/>
    <n v="14"/>
    <x v="2"/>
    <n v="28354.34"/>
    <x v="4"/>
    <x v="2"/>
  </r>
  <r>
    <x v="4866"/>
    <n v="46"/>
    <x v="1"/>
    <n v="24.2"/>
    <n v="1"/>
    <x v="1"/>
    <x v="1"/>
    <x v="9"/>
    <n v="72695"/>
    <x v="0"/>
    <x v="0"/>
    <n v="3"/>
    <n v="0"/>
    <n v="4"/>
    <x v="0"/>
    <n v="9778.2999999999993"/>
    <x v="3"/>
    <x v="0"/>
  </r>
  <r>
    <x v="4867"/>
    <n v="22"/>
    <x v="0"/>
    <n v="18"/>
    <n v="2"/>
    <x v="1"/>
    <x v="0"/>
    <x v="7"/>
    <n v="76511"/>
    <x v="0"/>
    <x v="4"/>
    <n v="6"/>
    <n v="1"/>
    <n v="4"/>
    <x v="1"/>
    <n v="19140.240000000002"/>
    <x v="2"/>
    <x v="2"/>
  </r>
  <r>
    <x v="4868"/>
    <n v="50"/>
    <x v="0"/>
    <n v="25.8"/>
    <n v="0"/>
    <x v="1"/>
    <x v="0"/>
    <x v="0"/>
    <n v="78436"/>
    <x v="2"/>
    <x v="1"/>
    <n v="8"/>
    <n v="0"/>
    <n v="12"/>
    <x v="0"/>
    <n v="19051.28"/>
    <x v="3"/>
    <x v="0"/>
  </r>
  <r>
    <x v="4869"/>
    <n v="62"/>
    <x v="0"/>
    <n v="25"/>
    <n v="3"/>
    <x v="1"/>
    <x v="1"/>
    <x v="8"/>
    <n v="34635"/>
    <x v="0"/>
    <x v="1"/>
    <n v="3"/>
    <n v="0"/>
    <n v="11"/>
    <x v="2"/>
    <n v="13627.57"/>
    <x v="0"/>
    <x v="0"/>
  </r>
  <r>
    <x v="4870"/>
    <n v="61"/>
    <x v="1"/>
    <n v="20.7"/>
    <n v="1"/>
    <x v="1"/>
    <x v="1"/>
    <x v="7"/>
    <n v="70635"/>
    <x v="0"/>
    <x v="0"/>
    <n v="4"/>
    <n v="0"/>
    <n v="13"/>
    <x v="0"/>
    <n v="14791.61"/>
    <x v="0"/>
    <x v="0"/>
  </r>
  <r>
    <x v="4871"/>
    <n v="56"/>
    <x v="0"/>
    <n v="38.200000000000003"/>
    <n v="2"/>
    <x v="1"/>
    <x v="3"/>
    <x v="7"/>
    <n v="19497"/>
    <x v="0"/>
    <x v="2"/>
    <n v="3"/>
    <n v="0"/>
    <n v="14"/>
    <x v="0"/>
    <n v="18983.189999999999"/>
    <x v="0"/>
    <x v="1"/>
  </r>
  <r>
    <x v="4872"/>
    <n v="44"/>
    <x v="0"/>
    <n v="27.1"/>
    <n v="2"/>
    <x v="1"/>
    <x v="1"/>
    <x v="1"/>
    <n v="73432"/>
    <x v="2"/>
    <x v="0"/>
    <n v="4"/>
    <n v="1"/>
    <n v="8"/>
    <x v="0"/>
    <n v="20008.189999999999"/>
    <x v="4"/>
    <x v="0"/>
  </r>
  <r>
    <x v="4873"/>
    <n v="31"/>
    <x v="0"/>
    <n v="32.6"/>
    <n v="1"/>
    <x v="1"/>
    <x v="2"/>
    <x v="8"/>
    <n v="89479"/>
    <x v="0"/>
    <x v="2"/>
    <n v="2"/>
    <n v="1"/>
    <n v="10"/>
    <x v="1"/>
    <n v="15894.38"/>
    <x v="1"/>
    <x v="1"/>
  </r>
  <r>
    <x v="4874"/>
    <n v="51"/>
    <x v="1"/>
    <n v="22.5"/>
    <n v="1"/>
    <x v="1"/>
    <x v="4"/>
    <x v="8"/>
    <n v="65071"/>
    <x v="0"/>
    <x v="0"/>
    <n v="5"/>
    <n v="0"/>
    <n v="7"/>
    <x v="3"/>
    <n v="17858.02"/>
    <x v="3"/>
    <x v="0"/>
  </r>
  <r>
    <x v="4875"/>
    <n v="40"/>
    <x v="1"/>
    <n v="29"/>
    <n v="1"/>
    <x v="1"/>
    <x v="1"/>
    <x v="8"/>
    <n v="154799"/>
    <x v="0"/>
    <x v="1"/>
    <n v="4"/>
    <n v="1"/>
    <n v="9"/>
    <x v="2"/>
    <n v="23303.66"/>
    <x v="4"/>
    <x v="0"/>
  </r>
  <r>
    <x v="4876"/>
    <n v="28"/>
    <x v="1"/>
    <n v="36.299999999999997"/>
    <n v="1"/>
    <x v="1"/>
    <x v="4"/>
    <x v="3"/>
    <n v="32423"/>
    <x v="1"/>
    <x v="2"/>
    <n v="3"/>
    <n v="1"/>
    <n v="1"/>
    <x v="3"/>
    <n v="21484.13"/>
    <x v="1"/>
    <x v="1"/>
  </r>
  <r>
    <x v="4877"/>
    <n v="54"/>
    <x v="1"/>
    <n v="31.3"/>
    <n v="3"/>
    <x v="1"/>
    <x v="4"/>
    <x v="7"/>
    <n v="98921"/>
    <x v="0"/>
    <x v="1"/>
    <n v="4"/>
    <n v="0"/>
    <n v="12"/>
    <x v="2"/>
    <n v="23506.86"/>
    <x v="3"/>
    <x v="1"/>
  </r>
  <r>
    <x v="4878"/>
    <n v="22"/>
    <x v="1"/>
    <n v="34.6"/>
    <n v="0"/>
    <x v="1"/>
    <x v="1"/>
    <x v="5"/>
    <n v="102899"/>
    <x v="0"/>
    <x v="1"/>
    <n v="2"/>
    <n v="0"/>
    <n v="9"/>
    <x v="0"/>
    <n v="10949.65"/>
    <x v="2"/>
    <x v="1"/>
  </r>
  <r>
    <x v="4879"/>
    <n v="32"/>
    <x v="1"/>
    <n v="23"/>
    <n v="5"/>
    <x v="0"/>
    <x v="2"/>
    <x v="3"/>
    <n v="62926"/>
    <x v="0"/>
    <x v="1"/>
    <n v="4"/>
    <n v="1"/>
    <n v="3"/>
    <x v="0"/>
    <n v="31192.47"/>
    <x v="1"/>
    <x v="0"/>
  </r>
  <r>
    <x v="4880"/>
    <n v="54"/>
    <x v="1"/>
    <n v="34.299999999999997"/>
    <n v="0"/>
    <x v="1"/>
    <x v="0"/>
    <x v="5"/>
    <n v="37589"/>
    <x v="1"/>
    <x v="1"/>
    <n v="5"/>
    <n v="2"/>
    <n v="9"/>
    <x v="1"/>
    <n v="17793.36"/>
    <x v="3"/>
    <x v="1"/>
  </r>
  <r>
    <x v="4881"/>
    <n v="19"/>
    <x v="0"/>
    <n v="26.8"/>
    <n v="0"/>
    <x v="0"/>
    <x v="1"/>
    <x v="2"/>
    <n v="56033"/>
    <x v="0"/>
    <x v="1"/>
    <n v="3"/>
    <n v="0"/>
    <n v="14"/>
    <x v="1"/>
    <n v="23124.5"/>
    <x v="2"/>
    <x v="0"/>
  </r>
  <r>
    <x v="4882"/>
    <n v="44"/>
    <x v="0"/>
    <n v="32.4"/>
    <n v="3"/>
    <x v="1"/>
    <x v="0"/>
    <x v="1"/>
    <n v="68708"/>
    <x v="0"/>
    <x v="1"/>
    <n v="8"/>
    <n v="0"/>
    <n v="13"/>
    <x v="1"/>
    <n v="10749.62"/>
    <x v="4"/>
    <x v="1"/>
  </r>
  <r>
    <x v="4883"/>
    <n v="34"/>
    <x v="1"/>
    <n v="30.3"/>
    <n v="4"/>
    <x v="1"/>
    <x v="0"/>
    <x v="1"/>
    <n v="68384"/>
    <x v="0"/>
    <x v="0"/>
    <n v="9"/>
    <n v="0"/>
    <n v="8"/>
    <x v="1"/>
    <n v="11647.31"/>
    <x v="1"/>
    <x v="1"/>
  </r>
  <r>
    <x v="4884"/>
    <n v="48"/>
    <x v="1"/>
    <n v="35.700000000000003"/>
    <n v="1"/>
    <x v="1"/>
    <x v="1"/>
    <x v="0"/>
    <n v="86609"/>
    <x v="0"/>
    <x v="0"/>
    <n v="4"/>
    <n v="0"/>
    <n v="11"/>
    <x v="0"/>
    <n v="9300.2800000000007"/>
    <x v="3"/>
    <x v="1"/>
  </r>
  <r>
    <x v="4885"/>
    <n v="31"/>
    <x v="1"/>
    <n v="30.2"/>
    <n v="4"/>
    <x v="1"/>
    <x v="3"/>
    <x v="10"/>
    <n v="69570"/>
    <x v="2"/>
    <x v="0"/>
    <n v="5"/>
    <n v="0"/>
    <n v="4"/>
    <x v="1"/>
    <n v="8871.6299999999992"/>
    <x v="1"/>
    <x v="1"/>
  </r>
  <r>
    <x v="4886"/>
    <n v="59"/>
    <x v="1"/>
    <n v="36.4"/>
    <n v="1"/>
    <x v="1"/>
    <x v="3"/>
    <x v="9"/>
    <n v="38976"/>
    <x v="0"/>
    <x v="2"/>
    <n v="6"/>
    <n v="0"/>
    <n v="8"/>
    <x v="2"/>
    <n v="20105.36"/>
    <x v="0"/>
    <x v="1"/>
  </r>
  <r>
    <x v="4887"/>
    <n v="32"/>
    <x v="1"/>
    <n v="35.5"/>
    <n v="0"/>
    <x v="0"/>
    <x v="0"/>
    <x v="2"/>
    <n v="114982"/>
    <x v="2"/>
    <x v="0"/>
    <n v="10"/>
    <n v="0"/>
    <n v="0"/>
    <x v="0"/>
    <n v="23983.01"/>
    <x v="1"/>
    <x v="1"/>
  </r>
  <r>
    <x v="4888"/>
    <n v="18"/>
    <x v="1"/>
    <n v="30.1"/>
    <n v="2"/>
    <x v="1"/>
    <x v="1"/>
    <x v="2"/>
    <n v="63680"/>
    <x v="1"/>
    <x v="1"/>
    <n v="10"/>
    <n v="1"/>
    <n v="4"/>
    <x v="2"/>
    <n v="18542.740000000002"/>
    <x v="2"/>
    <x v="1"/>
  </r>
  <r>
    <x v="4889"/>
    <n v="59"/>
    <x v="1"/>
    <n v="27.4"/>
    <n v="2"/>
    <x v="0"/>
    <x v="1"/>
    <x v="1"/>
    <n v="48126"/>
    <x v="0"/>
    <x v="2"/>
    <n v="7"/>
    <n v="1"/>
    <n v="2"/>
    <x v="0"/>
    <n v="33493.58"/>
    <x v="0"/>
    <x v="0"/>
  </r>
  <r>
    <x v="4890"/>
    <n v="53"/>
    <x v="0"/>
    <n v="27"/>
    <n v="4"/>
    <x v="1"/>
    <x v="4"/>
    <x v="5"/>
    <n v="45458"/>
    <x v="2"/>
    <x v="0"/>
    <n v="5"/>
    <n v="1"/>
    <n v="7"/>
    <x v="1"/>
    <n v="21137.38"/>
    <x v="3"/>
    <x v="0"/>
  </r>
  <r>
    <x v="4891"/>
    <n v="28"/>
    <x v="0"/>
    <n v="24.1"/>
    <n v="2"/>
    <x v="1"/>
    <x v="0"/>
    <x v="4"/>
    <n v="87545"/>
    <x v="0"/>
    <x v="2"/>
    <n v="5"/>
    <n v="2"/>
    <n v="10"/>
    <x v="1"/>
    <n v="17989.93"/>
    <x v="1"/>
    <x v="0"/>
  </r>
  <r>
    <x v="4892"/>
    <n v="24"/>
    <x v="0"/>
    <n v="41.2"/>
    <n v="0"/>
    <x v="1"/>
    <x v="4"/>
    <x v="1"/>
    <n v="123649"/>
    <x v="2"/>
    <x v="0"/>
    <n v="8"/>
    <n v="0"/>
    <n v="3"/>
    <x v="2"/>
    <n v="8577.1"/>
    <x v="2"/>
    <x v="1"/>
  </r>
  <r>
    <x v="4893"/>
    <n v="49"/>
    <x v="0"/>
    <n v="22.7"/>
    <n v="2"/>
    <x v="1"/>
    <x v="0"/>
    <x v="4"/>
    <n v="89734"/>
    <x v="1"/>
    <x v="0"/>
    <n v="2"/>
    <n v="0"/>
    <n v="2"/>
    <x v="0"/>
    <n v="2485.37"/>
    <x v="3"/>
    <x v="0"/>
  </r>
  <r>
    <x v="4894"/>
    <n v="20"/>
    <x v="1"/>
    <n v="27.4"/>
    <n v="1"/>
    <x v="1"/>
    <x v="2"/>
    <x v="6"/>
    <n v="36171"/>
    <x v="0"/>
    <x v="1"/>
    <n v="5"/>
    <n v="0"/>
    <n v="3"/>
    <x v="0"/>
    <n v="14190.18"/>
    <x v="2"/>
    <x v="0"/>
  </r>
  <r>
    <x v="4895"/>
    <n v="64"/>
    <x v="1"/>
    <n v="24.5"/>
    <n v="1"/>
    <x v="1"/>
    <x v="1"/>
    <x v="5"/>
    <n v="18000"/>
    <x v="0"/>
    <x v="1"/>
    <n v="7"/>
    <n v="2"/>
    <n v="14"/>
    <x v="0"/>
    <n v="17824.21"/>
    <x v="0"/>
    <x v="0"/>
  </r>
  <r>
    <x v="4896"/>
    <n v="59"/>
    <x v="0"/>
    <n v="27.5"/>
    <n v="2"/>
    <x v="1"/>
    <x v="2"/>
    <x v="4"/>
    <n v="57550"/>
    <x v="0"/>
    <x v="0"/>
    <n v="4"/>
    <n v="0"/>
    <n v="13"/>
    <x v="0"/>
    <n v="13940.73"/>
    <x v="0"/>
    <x v="0"/>
  </r>
  <r>
    <x v="4897"/>
    <n v="34"/>
    <x v="0"/>
    <n v="26.3"/>
    <n v="2"/>
    <x v="1"/>
    <x v="3"/>
    <x v="3"/>
    <n v="36642"/>
    <x v="0"/>
    <x v="0"/>
    <n v="3"/>
    <n v="0"/>
    <n v="2"/>
    <x v="2"/>
    <n v="9778.19"/>
    <x v="1"/>
    <x v="0"/>
  </r>
  <r>
    <x v="4898"/>
    <n v="29"/>
    <x v="0"/>
    <n v="31.3"/>
    <n v="2"/>
    <x v="1"/>
    <x v="1"/>
    <x v="6"/>
    <n v="59647"/>
    <x v="2"/>
    <x v="1"/>
    <n v="5"/>
    <n v="0"/>
    <n v="1"/>
    <x v="1"/>
    <n v="13895.61"/>
    <x v="1"/>
    <x v="1"/>
  </r>
  <r>
    <x v="4899"/>
    <n v="32"/>
    <x v="1"/>
    <n v="23.8"/>
    <n v="1"/>
    <x v="1"/>
    <x v="1"/>
    <x v="6"/>
    <n v="93290"/>
    <x v="0"/>
    <x v="1"/>
    <n v="2"/>
    <n v="0"/>
    <n v="13"/>
    <x v="0"/>
    <n v="12249.17"/>
    <x v="1"/>
    <x v="0"/>
  </r>
  <r>
    <x v="4900"/>
    <n v="52"/>
    <x v="1"/>
    <n v="23"/>
    <n v="1"/>
    <x v="1"/>
    <x v="1"/>
    <x v="8"/>
    <n v="71654"/>
    <x v="1"/>
    <x v="0"/>
    <n v="3"/>
    <n v="0"/>
    <n v="7"/>
    <x v="0"/>
    <n v="12265.33"/>
    <x v="3"/>
    <x v="0"/>
  </r>
  <r>
    <x v="4901"/>
    <n v="38"/>
    <x v="0"/>
    <n v="28.8"/>
    <n v="3"/>
    <x v="1"/>
    <x v="4"/>
    <x v="7"/>
    <n v="58846"/>
    <x v="0"/>
    <x v="0"/>
    <n v="4"/>
    <n v="0"/>
    <n v="5"/>
    <x v="0"/>
    <n v="10219.74"/>
    <x v="4"/>
    <x v="0"/>
  </r>
  <r>
    <x v="4902"/>
    <n v="47"/>
    <x v="0"/>
    <n v="24"/>
    <n v="4"/>
    <x v="1"/>
    <x v="3"/>
    <x v="10"/>
    <n v="71073"/>
    <x v="0"/>
    <x v="0"/>
    <n v="1"/>
    <n v="0"/>
    <n v="8"/>
    <x v="1"/>
    <n v="12158.85"/>
    <x v="3"/>
    <x v="0"/>
  </r>
  <r>
    <x v="4903"/>
    <n v="18"/>
    <x v="0"/>
    <n v="23.3"/>
    <n v="3"/>
    <x v="1"/>
    <x v="1"/>
    <x v="1"/>
    <n v="90643"/>
    <x v="0"/>
    <x v="0"/>
    <n v="6"/>
    <n v="1"/>
    <n v="3"/>
    <x v="1"/>
    <n v="13899.21"/>
    <x v="2"/>
    <x v="0"/>
  </r>
  <r>
    <x v="4904"/>
    <n v="61"/>
    <x v="0"/>
    <n v="32.299999999999997"/>
    <n v="2"/>
    <x v="1"/>
    <x v="3"/>
    <x v="8"/>
    <n v="76309"/>
    <x v="1"/>
    <x v="0"/>
    <n v="7"/>
    <n v="0"/>
    <n v="8"/>
    <x v="0"/>
    <n v="16161.33"/>
    <x v="0"/>
    <x v="1"/>
  </r>
  <r>
    <x v="4905"/>
    <n v="24"/>
    <x v="1"/>
    <n v="26.7"/>
    <n v="0"/>
    <x v="1"/>
    <x v="0"/>
    <x v="5"/>
    <n v="73372"/>
    <x v="1"/>
    <x v="1"/>
    <n v="4"/>
    <n v="0"/>
    <n v="8"/>
    <x v="0"/>
    <n v="12791"/>
    <x v="2"/>
    <x v="0"/>
  </r>
  <r>
    <x v="4906"/>
    <n v="39"/>
    <x v="0"/>
    <n v="26"/>
    <n v="0"/>
    <x v="1"/>
    <x v="1"/>
    <x v="9"/>
    <n v="108012"/>
    <x v="1"/>
    <x v="0"/>
    <n v="4"/>
    <n v="0"/>
    <n v="4"/>
    <x v="0"/>
    <n v="3950.69"/>
    <x v="4"/>
    <x v="0"/>
  </r>
  <r>
    <x v="4907"/>
    <n v="43"/>
    <x v="1"/>
    <n v="23.1"/>
    <n v="3"/>
    <x v="1"/>
    <x v="2"/>
    <x v="1"/>
    <n v="25625"/>
    <x v="2"/>
    <x v="1"/>
    <n v="4"/>
    <n v="1"/>
    <n v="3"/>
    <x v="0"/>
    <n v="17041.759999999998"/>
    <x v="4"/>
    <x v="0"/>
  </r>
  <r>
    <x v="4908"/>
    <n v="41"/>
    <x v="0"/>
    <n v="24.9"/>
    <n v="0"/>
    <x v="1"/>
    <x v="2"/>
    <x v="6"/>
    <n v="30420"/>
    <x v="0"/>
    <x v="1"/>
    <n v="5"/>
    <n v="0"/>
    <n v="12"/>
    <x v="1"/>
    <n v="14892.73"/>
    <x v="4"/>
    <x v="0"/>
  </r>
  <r>
    <x v="4909"/>
    <n v="53"/>
    <x v="0"/>
    <n v="26.2"/>
    <n v="3"/>
    <x v="1"/>
    <x v="0"/>
    <x v="8"/>
    <n v="83810"/>
    <x v="1"/>
    <x v="0"/>
    <n v="4"/>
    <n v="0"/>
    <n v="13"/>
    <x v="1"/>
    <n v="6692.4"/>
    <x v="3"/>
    <x v="0"/>
  </r>
  <r>
    <x v="4910"/>
    <n v="20"/>
    <x v="0"/>
    <n v="30.5"/>
    <n v="0"/>
    <x v="1"/>
    <x v="4"/>
    <x v="10"/>
    <n v="104046"/>
    <x v="0"/>
    <x v="0"/>
    <n v="4"/>
    <n v="1"/>
    <n v="14"/>
    <x v="1"/>
    <n v="10628.46"/>
    <x v="2"/>
    <x v="1"/>
  </r>
  <r>
    <x v="4911"/>
    <n v="63"/>
    <x v="0"/>
    <n v="20.3"/>
    <n v="3"/>
    <x v="1"/>
    <x v="2"/>
    <x v="1"/>
    <n v="59639"/>
    <x v="0"/>
    <x v="0"/>
    <n v="7"/>
    <n v="0"/>
    <n v="2"/>
    <x v="0"/>
    <n v="10909.19"/>
    <x v="0"/>
    <x v="0"/>
  </r>
  <r>
    <x v="4912"/>
    <n v="20"/>
    <x v="1"/>
    <n v="30.1"/>
    <n v="1"/>
    <x v="1"/>
    <x v="3"/>
    <x v="3"/>
    <n v="70313"/>
    <x v="2"/>
    <x v="4"/>
    <n v="5"/>
    <n v="0"/>
    <n v="12"/>
    <x v="1"/>
    <n v="18606.29"/>
    <x v="2"/>
    <x v="1"/>
  </r>
  <r>
    <x v="4913"/>
    <n v="29"/>
    <x v="0"/>
    <n v="29.9"/>
    <n v="0"/>
    <x v="1"/>
    <x v="0"/>
    <x v="8"/>
    <n v="27398"/>
    <x v="2"/>
    <x v="1"/>
    <n v="5"/>
    <n v="0"/>
    <n v="3"/>
    <x v="1"/>
    <n v="10386.379999999999"/>
    <x v="1"/>
    <x v="0"/>
  </r>
  <r>
    <x v="4914"/>
    <n v="36"/>
    <x v="0"/>
    <n v="28.3"/>
    <n v="1"/>
    <x v="0"/>
    <x v="0"/>
    <x v="7"/>
    <n v="99525"/>
    <x v="0"/>
    <x v="1"/>
    <n v="5"/>
    <n v="1"/>
    <n v="12"/>
    <x v="0"/>
    <n v="24549.83"/>
    <x v="4"/>
    <x v="0"/>
  </r>
  <r>
    <x v="4915"/>
    <n v="33"/>
    <x v="0"/>
    <n v="26.7"/>
    <n v="0"/>
    <x v="1"/>
    <x v="2"/>
    <x v="3"/>
    <n v="49151"/>
    <x v="2"/>
    <x v="0"/>
    <n v="2"/>
    <n v="1"/>
    <n v="4"/>
    <x v="0"/>
    <n v="14410.5"/>
    <x v="1"/>
    <x v="0"/>
  </r>
  <r>
    <x v="4916"/>
    <n v="58"/>
    <x v="1"/>
    <n v="24.7"/>
    <n v="2"/>
    <x v="1"/>
    <x v="2"/>
    <x v="2"/>
    <n v="62738"/>
    <x v="2"/>
    <x v="0"/>
    <n v="1"/>
    <n v="0"/>
    <n v="0"/>
    <x v="0"/>
    <n v="13968.2"/>
    <x v="0"/>
    <x v="0"/>
  </r>
  <r>
    <x v="4917"/>
    <n v="39"/>
    <x v="0"/>
    <n v="28.4"/>
    <n v="1"/>
    <x v="1"/>
    <x v="0"/>
    <x v="9"/>
    <n v="35283"/>
    <x v="0"/>
    <x v="0"/>
    <n v="2"/>
    <n v="0"/>
    <n v="6"/>
    <x v="1"/>
    <n v="9850.83"/>
    <x v="4"/>
    <x v="0"/>
  </r>
  <r>
    <x v="4918"/>
    <n v="52"/>
    <x v="0"/>
    <n v="30.4"/>
    <n v="5"/>
    <x v="1"/>
    <x v="0"/>
    <x v="8"/>
    <n v="94109"/>
    <x v="0"/>
    <x v="0"/>
    <n v="3"/>
    <n v="0"/>
    <n v="0"/>
    <x v="2"/>
    <n v="18688"/>
    <x v="3"/>
    <x v="1"/>
  </r>
  <r>
    <x v="4919"/>
    <n v="50"/>
    <x v="1"/>
    <n v="36.200000000000003"/>
    <n v="3"/>
    <x v="1"/>
    <x v="2"/>
    <x v="8"/>
    <n v="95486"/>
    <x v="2"/>
    <x v="0"/>
    <n v="5"/>
    <n v="1"/>
    <n v="5"/>
    <x v="1"/>
    <n v="15701.52"/>
    <x v="3"/>
    <x v="1"/>
  </r>
  <r>
    <x v="4920"/>
    <n v="54"/>
    <x v="1"/>
    <n v="30.2"/>
    <n v="0"/>
    <x v="0"/>
    <x v="3"/>
    <x v="8"/>
    <n v="73940"/>
    <x v="0"/>
    <x v="1"/>
    <n v="3"/>
    <n v="1"/>
    <n v="12"/>
    <x v="0"/>
    <n v="33056.620000000003"/>
    <x v="3"/>
    <x v="1"/>
  </r>
  <r>
    <x v="4921"/>
    <n v="30"/>
    <x v="1"/>
    <n v="34.5"/>
    <n v="1"/>
    <x v="1"/>
    <x v="4"/>
    <x v="4"/>
    <n v="71575"/>
    <x v="0"/>
    <x v="1"/>
    <n v="4"/>
    <n v="0"/>
    <n v="13"/>
    <x v="1"/>
    <n v="9931.51"/>
    <x v="1"/>
    <x v="1"/>
  </r>
  <r>
    <x v="4922"/>
    <n v="63"/>
    <x v="1"/>
    <n v="25"/>
    <n v="1"/>
    <x v="1"/>
    <x v="2"/>
    <x v="0"/>
    <n v="83292"/>
    <x v="0"/>
    <x v="4"/>
    <n v="7"/>
    <n v="2"/>
    <n v="13"/>
    <x v="0"/>
    <n v="24933.79"/>
    <x v="0"/>
    <x v="0"/>
  </r>
  <r>
    <x v="4923"/>
    <n v="30"/>
    <x v="1"/>
    <n v="19.8"/>
    <n v="5"/>
    <x v="0"/>
    <x v="4"/>
    <x v="5"/>
    <n v="78710"/>
    <x v="2"/>
    <x v="0"/>
    <n v="4"/>
    <n v="0"/>
    <n v="10"/>
    <x v="2"/>
    <n v="29602.32"/>
    <x v="1"/>
    <x v="2"/>
  </r>
  <r>
    <x v="4924"/>
    <n v="65"/>
    <x v="0"/>
    <n v="26.5"/>
    <n v="3"/>
    <x v="1"/>
    <x v="4"/>
    <x v="10"/>
    <n v="30310"/>
    <x v="2"/>
    <x v="1"/>
    <n v="5"/>
    <n v="0"/>
    <n v="8"/>
    <x v="3"/>
    <n v="26209.66"/>
    <x v="0"/>
    <x v="0"/>
  </r>
  <r>
    <x v="4925"/>
    <n v="54"/>
    <x v="1"/>
    <n v="18.100000000000001"/>
    <n v="1"/>
    <x v="1"/>
    <x v="1"/>
    <x v="1"/>
    <n v="49554"/>
    <x v="2"/>
    <x v="0"/>
    <n v="5"/>
    <n v="0"/>
    <n v="13"/>
    <x v="2"/>
    <n v="12035.36"/>
    <x v="3"/>
    <x v="2"/>
  </r>
  <r>
    <x v="4926"/>
    <n v="23"/>
    <x v="1"/>
    <n v="33.4"/>
    <n v="1"/>
    <x v="1"/>
    <x v="1"/>
    <x v="7"/>
    <n v="58008"/>
    <x v="0"/>
    <x v="1"/>
    <n v="5"/>
    <n v="0"/>
    <n v="4"/>
    <x v="1"/>
    <n v="7179.21"/>
    <x v="2"/>
    <x v="1"/>
  </r>
  <r>
    <x v="4927"/>
    <n v="48"/>
    <x v="1"/>
    <n v="33.700000000000003"/>
    <n v="1"/>
    <x v="1"/>
    <x v="1"/>
    <x v="6"/>
    <n v="94394"/>
    <x v="2"/>
    <x v="0"/>
    <n v="5"/>
    <n v="0"/>
    <n v="10"/>
    <x v="0"/>
    <n v="8182.88"/>
    <x v="3"/>
    <x v="1"/>
  </r>
  <r>
    <x v="4928"/>
    <n v="28"/>
    <x v="0"/>
    <n v="24.5"/>
    <n v="0"/>
    <x v="1"/>
    <x v="4"/>
    <x v="0"/>
    <n v="30950"/>
    <x v="0"/>
    <x v="1"/>
    <n v="8"/>
    <n v="0"/>
    <n v="2"/>
    <x v="0"/>
    <n v="7534.51"/>
    <x v="1"/>
    <x v="0"/>
  </r>
  <r>
    <x v="4929"/>
    <n v="21"/>
    <x v="0"/>
    <n v="33"/>
    <n v="2"/>
    <x v="1"/>
    <x v="0"/>
    <x v="5"/>
    <n v="107472"/>
    <x v="0"/>
    <x v="1"/>
    <n v="9"/>
    <n v="0"/>
    <n v="10"/>
    <x v="1"/>
    <n v="8519.02"/>
    <x v="2"/>
    <x v="1"/>
  </r>
  <r>
    <x v="4930"/>
    <n v="34"/>
    <x v="1"/>
    <n v="25.3"/>
    <n v="4"/>
    <x v="0"/>
    <x v="2"/>
    <x v="4"/>
    <n v="53234"/>
    <x v="0"/>
    <x v="2"/>
    <n v="6"/>
    <n v="0"/>
    <n v="1"/>
    <x v="2"/>
    <n v="27976.58"/>
    <x v="1"/>
    <x v="0"/>
  </r>
  <r>
    <x v="4931"/>
    <n v="29"/>
    <x v="1"/>
    <n v="27.1"/>
    <n v="1"/>
    <x v="1"/>
    <x v="1"/>
    <x v="8"/>
    <n v="63023"/>
    <x v="0"/>
    <x v="0"/>
    <n v="5"/>
    <n v="1"/>
    <n v="13"/>
    <x v="1"/>
    <n v="16394.57"/>
    <x v="1"/>
    <x v="0"/>
  </r>
  <r>
    <x v="4932"/>
    <n v="58"/>
    <x v="1"/>
    <n v="22.9"/>
    <n v="1"/>
    <x v="1"/>
    <x v="1"/>
    <x v="7"/>
    <n v="78327"/>
    <x v="0"/>
    <x v="0"/>
    <n v="5"/>
    <n v="0"/>
    <n v="8"/>
    <x v="3"/>
    <n v="17275.75"/>
    <x v="0"/>
    <x v="0"/>
  </r>
  <r>
    <x v="4933"/>
    <n v="61"/>
    <x v="1"/>
    <n v="31.3"/>
    <n v="0"/>
    <x v="1"/>
    <x v="4"/>
    <x v="5"/>
    <n v="73000"/>
    <x v="1"/>
    <x v="1"/>
    <n v="4"/>
    <n v="1"/>
    <n v="3"/>
    <x v="0"/>
    <n v="15596.76"/>
    <x v="0"/>
    <x v="1"/>
  </r>
  <r>
    <x v="4934"/>
    <n v="23"/>
    <x v="1"/>
    <n v="30.8"/>
    <n v="4"/>
    <x v="1"/>
    <x v="4"/>
    <x v="7"/>
    <n v="72005"/>
    <x v="0"/>
    <x v="0"/>
    <n v="6"/>
    <n v="0"/>
    <n v="6"/>
    <x v="1"/>
    <n v="10740.14"/>
    <x v="2"/>
    <x v="1"/>
  </r>
  <r>
    <x v="4935"/>
    <n v="20"/>
    <x v="1"/>
    <n v="23.5"/>
    <n v="4"/>
    <x v="1"/>
    <x v="3"/>
    <x v="6"/>
    <n v="31324"/>
    <x v="1"/>
    <x v="1"/>
    <n v="2"/>
    <n v="0"/>
    <n v="14"/>
    <x v="1"/>
    <n v="12925.93"/>
    <x v="2"/>
    <x v="0"/>
  </r>
  <r>
    <x v="4936"/>
    <n v="18"/>
    <x v="1"/>
    <n v="30.2"/>
    <n v="1"/>
    <x v="0"/>
    <x v="4"/>
    <x v="1"/>
    <n v="71173"/>
    <x v="1"/>
    <x v="1"/>
    <n v="7"/>
    <n v="1"/>
    <n v="8"/>
    <x v="1"/>
    <n v="28442.48"/>
    <x v="2"/>
    <x v="1"/>
  </r>
  <r>
    <x v="4937"/>
    <n v="23"/>
    <x v="0"/>
    <n v="23.2"/>
    <n v="2"/>
    <x v="0"/>
    <x v="1"/>
    <x v="4"/>
    <n v="39509"/>
    <x v="0"/>
    <x v="1"/>
    <n v="2"/>
    <n v="1"/>
    <n v="5"/>
    <x v="0"/>
    <n v="29328"/>
    <x v="2"/>
    <x v="0"/>
  </r>
  <r>
    <x v="4938"/>
    <n v="19"/>
    <x v="0"/>
    <n v="22.1"/>
    <n v="2"/>
    <x v="1"/>
    <x v="2"/>
    <x v="4"/>
    <n v="89586"/>
    <x v="2"/>
    <x v="0"/>
    <n v="6"/>
    <n v="0"/>
    <n v="5"/>
    <x v="2"/>
    <n v="12744.29"/>
    <x v="2"/>
    <x v="0"/>
  </r>
  <r>
    <x v="4939"/>
    <n v="61"/>
    <x v="1"/>
    <n v="39.299999999999997"/>
    <n v="3"/>
    <x v="1"/>
    <x v="4"/>
    <x v="10"/>
    <n v="57341"/>
    <x v="0"/>
    <x v="1"/>
    <n v="3"/>
    <n v="1"/>
    <n v="6"/>
    <x v="1"/>
    <n v="20573.05"/>
    <x v="0"/>
    <x v="1"/>
  </r>
  <r>
    <x v="4940"/>
    <n v="26"/>
    <x v="1"/>
    <n v="23.4"/>
    <n v="2"/>
    <x v="1"/>
    <x v="3"/>
    <x v="8"/>
    <n v="53995"/>
    <x v="0"/>
    <x v="0"/>
    <n v="4"/>
    <n v="1"/>
    <n v="10"/>
    <x v="0"/>
    <n v="16091.72"/>
    <x v="1"/>
    <x v="0"/>
  </r>
  <r>
    <x v="4941"/>
    <n v="48"/>
    <x v="1"/>
    <n v="26.4"/>
    <n v="0"/>
    <x v="1"/>
    <x v="1"/>
    <x v="7"/>
    <n v="44181"/>
    <x v="2"/>
    <x v="0"/>
    <n v="2"/>
    <n v="0"/>
    <n v="11"/>
    <x v="1"/>
    <n v="12693.7"/>
    <x v="3"/>
    <x v="0"/>
  </r>
  <r>
    <x v="4942"/>
    <n v="59"/>
    <x v="0"/>
    <n v="28.3"/>
    <n v="2"/>
    <x v="1"/>
    <x v="4"/>
    <x v="2"/>
    <n v="38523"/>
    <x v="0"/>
    <x v="0"/>
    <n v="5"/>
    <n v="0"/>
    <n v="13"/>
    <x v="1"/>
    <n v="14709.54"/>
    <x v="0"/>
    <x v="0"/>
  </r>
  <r>
    <x v="4943"/>
    <n v="60"/>
    <x v="1"/>
    <n v="26.1"/>
    <n v="4"/>
    <x v="1"/>
    <x v="3"/>
    <x v="9"/>
    <n v="93823"/>
    <x v="0"/>
    <x v="2"/>
    <n v="3"/>
    <n v="2"/>
    <n v="5"/>
    <x v="0"/>
    <n v="20517.59"/>
    <x v="0"/>
    <x v="0"/>
  </r>
  <r>
    <x v="4944"/>
    <n v="23"/>
    <x v="1"/>
    <n v="25.5"/>
    <n v="0"/>
    <x v="1"/>
    <x v="0"/>
    <x v="4"/>
    <n v="82551"/>
    <x v="2"/>
    <x v="0"/>
    <n v="4"/>
    <n v="2"/>
    <n v="12"/>
    <x v="0"/>
    <n v="18705.03"/>
    <x v="2"/>
    <x v="0"/>
  </r>
  <r>
    <x v="4945"/>
    <n v="57"/>
    <x v="0"/>
    <n v="31.5"/>
    <n v="1"/>
    <x v="1"/>
    <x v="3"/>
    <x v="10"/>
    <n v="25275"/>
    <x v="2"/>
    <x v="2"/>
    <n v="5"/>
    <n v="1"/>
    <n v="13"/>
    <x v="3"/>
    <n v="31343.59"/>
    <x v="0"/>
    <x v="1"/>
  </r>
  <r>
    <x v="4946"/>
    <n v="26"/>
    <x v="0"/>
    <n v="29"/>
    <n v="0"/>
    <x v="1"/>
    <x v="4"/>
    <x v="10"/>
    <n v="78898"/>
    <x v="2"/>
    <x v="0"/>
    <n v="3"/>
    <n v="0"/>
    <n v="5"/>
    <x v="0"/>
    <n v="13976.95"/>
    <x v="1"/>
    <x v="0"/>
  </r>
  <r>
    <x v="4947"/>
    <n v="42"/>
    <x v="1"/>
    <n v="23.9"/>
    <n v="1"/>
    <x v="1"/>
    <x v="1"/>
    <x v="5"/>
    <n v="73352"/>
    <x v="0"/>
    <x v="0"/>
    <n v="2"/>
    <n v="0"/>
    <n v="1"/>
    <x v="1"/>
    <n v="6713.02"/>
    <x v="4"/>
    <x v="0"/>
  </r>
  <r>
    <x v="4948"/>
    <n v="19"/>
    <x v="0"/>
    <n v="27.5"/>
    <n v="0"/>
    <x v="1"/>
    <x v="1"/>
    <x v="7"/>
    <n v="88894"/>
    <x v="2"/>
    <x v="0"/>
    <n v="4"/>
    <n v="0"/>
    <n v="3"/>
    <x v="1"/>
    <n v="7937.78"/>
    <x v="2"/>
    <x v="0"/>
  </r>
  <r>
    <x v="4949"/>
    <n v="34"/>
    <x v="0"/>
    <n v="32.299999999999997"/>
    <n v="0"/>
    <x v="1"/>
    <x v="3"/>
    <x v="8"/>
    <n v="86688"/>
    <x v="2"/>
    <x v="0"/>
    <n v="3"/>
    <n v="0"/>
    <n v="0"/>
    <x v="3"/>
    <n v="20696.97"/>
    <x v="1"/>
    <x v="1"/>
  </r>
  <r>
    <x v="4950"/>
    <n v="34"/>
    <x v="0"/>
    <n v="26"/>
    <n v="1"/>
    <x v="1"/>
    <x v="4"/>
    <x v="9"/>
    <n v="105294"/>
    <x v="2"/>
    <x v="0"/>
    <n v="3"/>
    <n v="1"/>
    <n v="5"/>
    <x v="1"/>
    <n v="19698.95"/>
    <x v="1"/>
    <x v="0"/>
  </r>
  <r>
    <x v="4951"/>
    <n v="28"/>
    <x v="0"/>
    <n v="26.4"/>
    <n v="3"/>
    <x v="1"/>
    <x v="1"/>
    <x v="7"/>
    <n v="18000"/>
    <x v="1"/>
    <x v="0"/>
    <n v="3"/>
    <n v="0"/>
    <n v="5"/>
    <x v="1"/>
    <n v="8492.91"/>
    <x v="1"/>
    <x v="0"/>
  </r>
  <r>
    <x v="4952"/>
    <n v="60"/>
    <x v="1"/>
    <n v="25"/>
    <n v="1"/>
    <x v="0"/>
    <x v="4"/>
    <x v="4"/>
    <n v="69254"/>
    <x v="1"/>
    <x v="0"/>
    <n v="5"/>
    <n v="0"/>
    <n v="13"/>
    <x v="1"/>
    <n v="21824.61"/>
    <x v="0"/>
    <x v="0"/>
  </r>
  <r>
    <x v="4953"/>
    <n v="64"/>
    <x v="0"/>
    <n v="24.7"/>
    <n v="1"/>
    <x v="1"/>
    <x v="4"/>
    <x v="6"/>
    <n v="63191"/>
    <x v="2"/>
    <x v="2"/>
    <n v="9"/>
    <n v="0"/>
    <n v="12"/>
    <x v="3"/>
    <n v="24188.29"/>
    <x v="0"/>
    <x v="0"/>
  </r>
  <r>
    <x v="4954"/>
    <n v="48"/>
    <x v="0"/>
    <n v="28.9"/>
    <n v="2"/>
    <x v="0"/>
    <x v="0"/>
    <x v="2"/>
    <n v="53338"/>
    <x v="0"/>
    <x v="1"/>
    <n v="8"/>
    <n v="0"/>
    <n v="1"/>
    <x v="3"/>
    <n v="33253.519999999997"/>
    <x v="3"/>
    <x v="0"/>
  </r>
  <r>
    <x v="4955"/>
    <n v="34"/>
    <x v="0"/>
    <n v="16"/>
    <n v="3"/>
    <x v="0"/>
    <x v="0"/>
    <x v="3"/>
    <n v="68249"/>
    <x v="0"/>
    <x v="2"/>
    <n v="10"/>
    <n v="2"/>
    <n v="0"/>
    <x v="0"/>
    <n v="36271.040000000001"/>
    <x v="1"/>
    <x v="2"/>
  </r>
  <r>
    <x v="4956"/>
    <n v="64"/>
    <x v="0"/>
    <n v="22"/>
    <n v="0"/>
    <x v="1"/>
    <x v="3"/>
    <x v="2"/>
    <n v="45177"/>
    <x v="0"/>
    <x v="0"/>
    <n v="4"/>
    <n v="1"/>
    <n v="14"/>
    <x v="2"/>
    <n v="17592.71"/>
    <x v="0"/>
    <x v="0"/>
  </r>
  <r>
    <x v="4957"/>
    <n v="35"/>
    <x v="1"/>
    <n v="31.7"/>
    <n v="3"/>
    <x v="1"/>
    <x v="3"/>
    <x v="4"/>
    <n v="79066"/>
    <x v="0"/>
    <x v="1"/>
    <n v="2"/>
    <n v="0"/>
    <n v="4"/>
    <x v="2"/>
    <n v="16365.72"/>
    <x v="1"/>
    <x v="1"/>
  </r>
  <r>
    <x v="4958"/>
    <n v="28"/>
    <x v="0"/>
    <n v="37"/>
    <n v="3"/>
    <x v="0"/>
    <x v="1"/>
    <x v="0"/>
    <n v="45458"/>
    <x v="0"/>
    <x v="2"/>
    <n v="6"/>
    <n v="0"/>
    <n v="8"/>
    <x v="2"/>
    <n v="35838"/>
    <x v="1"/>
    <x v="1"/>
  </r>
  <r>
    <x v="4959"/>
    <n v="60"/>
    <x v="0"/>
    <n v="31"/>
    <n v="2"/>
    <x v="1"/>
    <x v="3"/>
    <x v="9"/>
    <n v="18000"/>
    <x v="0"/>
    <x v="1"/>
    <n v="6"/>
    <n v="0"/>
    <n v="5"/>
    <x v="1"/>
    <n v="17559.14"/>
    <x v="0"/>
    <x v="1"/>
  </r>
  <r>
    <x v="4960"/>
    <n v="51"/>
    <x v="1"/>
    <n v="29.1"/>
    <n v="3"/>
    <x v="1"/>
    <x v="2"/>
    <x v="5"/>
    <n v="134844"/>
    <x v="2"/>
    <x v="0"/>
    <n v="6"/>
    <n v="0"/>
    <n v="3"/>
    <x v="1"/>
    <n v="10245.18"/>
    <x v="3"/>
    <x v="0"/>
  </r>
  <r>
    <x v="4961"/>
    <n v="53"/>
    <x v="1"/>
    <n v="28.6"/>
    <n v="2"/>
    <x v="1"/>
    <x v="3"/>
    <x v="1"/>
    <n v="31704"/>
    <x v="0"/>
    <x v="1"/>
    <n v="4"/>
    <n v="0"/>
    <n v="13"/>
    <x v="2"/>
    <n v="19591.2"/>
    <x v="3"/>
    <x v="0"/>
  </r>
  <r>
    <x v="4962"/>
    <n v="29"/>
    <x v="1"/>
    <n v="30.8"/>
    <n v="3"/>
    <x v="1"/>
    <x v="3"/>
    <x v="2"/>
    <n v="103721"/>
    <x v="0"/>
    <x v="0"/>
    <n v="0"/>
    <n v="0"/>
    <n v="0"/>
    <x v="0"/>
    <n v="10986.66"/>
    <x v="1"/>
    <x v="1"/>
  </r>
  <r>
    <x v="4963"/>
    <n v="58"/>
    <x v="0"/>
    <n v="29.4"/>
    <n v="1"/>
    <x v="1"/>
    <x v="1"/>
    <x v="1"/>
    <n v="43168"/>
    <x v="1"/>
    <x v="1"/>
    <n v="7"/>
    <n v="0"/>
    <n v="1"/>
    <x v="1"/>
    <n v="10269.799999999999"/>
    <x v="0"/>
    <x v="0"/>
  </r>
  <r>
    <x v="4964"/>
    <n v="18"/>
    <x v="1"/>
    <n v="31.5"/>
    <n v="3"/>
    <x v="1"/>
    <x v="0"/>
    <x v="10"/>
    <n v="64499"/>
    <x v="0"/>
    <x v="2"/>
    <n v="7"/>
    <n v="0"/>
    <n v="9"/>
    <x v="1"/>
    <n v="17280.150000000001"/>
    <x v="2"/>
    <x v="1"/>
  </r>
  <r>
    <x v="4965"/>
    <n v="19"/>
    <x v="1"/>
    <n v="23.9"/>
    <n v="1"/>
    <x v="0"/>
    <x v="1"/>
    <x v="10"/>
    <n v="51923"/>
    <x v="2"/>
    <x v="2"/>
    <n v="6"/>
    <n v="0"/>
    <n v="3"/>
    <x v="2"/>
    <n v="31466.98"/>
    <x v="2"/>
    <x v="0"/>
  </r>
  <r>
    <x v="4966"/>
    <n v="61"/>
    <x v="1"/>
    <n v="32.299999999999997"/>
    <n v="1"/>
    <x v="1"/>
    <x v="3"/>
    <x v="4"/>
    <n v="36555"/>
    <x v="1"/>
    <x v="0"/>
    <n v="8"/>
    <n v="0"/>
    <n v="12"/>
    <x v="1"/>
    <n v="11321.82"/>
    <x v="0"/>
    <x v="1"/>
  </r>
  <r>
    <x v="4967"/>
    <n v="19"/>
    <x v="0"/>
    <n v="17.8"/>
    <n v="1"/>
    <x v="1"/>
    <x v="1"/>
    <x v="5"/>
    <n v="62282"/>
    <x v="2"/>
    <x v="1"/>
    <n v="3"/>
    <n v="0"/>
    <n v="9"/>
    <x v="2"/>
    <n v="18964.68"/>
    <x v="2"/>
    <x v="2"/>
  </r>
  <r>
    <x v="4968"/>
    <n v="44"/>
    <x v="0"/>
    <n v="27.8"/>
    <n v="2"/>
    <x v="1"/>
    <x v="0"/>
    <x v="1"/>
    <n v="18000"/>
    <x v="0"/>
    <x v="1"/>
    <n v="6"/>
    <n v="0"/>
    <n v="10"/>
    <x v="3"/>
    <n v="21935.8"/>
    <x v="4"/>
    <x v="0"/>
  </r>
  <r>
    <x v="4969"/>
    <n v="51"/>
    <x v="1"/>
    <n v="30"/>
    <n v="0"/>
    <x v="1"/>
    <x v="4"/>
    <x v="7"/>
    <n v="33615"/>
    <x v="1"/>
    <x v="1"/>
    <n v="5"/>
    <n v="0"/>
    <n v="6"/>
    <x v="2"/>
    <n v="16460.57"/>
    <x v="3"/>
    <x v="0"/>
  </r>
  <r>
    <x v="4970"/>
    <n v="27"/>
    <x v="1"/>
    <n v="21.1"/>
    <n v="1"/>
    <x v="1"/>
    <x v="1"/>
    <x v="3"/>
    <n v="52615"/>
    <x v="2"/>
    <x v="0"/>
    <n v="6"/>
    <n v="0"/>
    <n v="5"/>
    <x v="1"/>
    <n v="7723.43"/>
    <x v="1"/>
    <x v="0"/>
  </r>
  <r>
    <x v="4971"/>
    <n v="32"/>
    <x v="1"/>
    <n v="30.5"/>
    <n v="1"/>
    <x v="1"/>
    <x v="4"/>
    <x v="9"/>
    <n v="29466"/>
    <x v="2"/>
    <x v="4"/>
    <n v="2"/>
    <n v="1"/>
    <n v="8"/>
    <x v="0"/>
    <n v="24779.64"/>
    <x v="1"/>
    <x v="1"/>
  </r>
  <r>
    <x v="4972"/>
    <n v="44"/>
    <x v="0"/>
    <n v="28.3"/>
    <n v="2"/>
    <x v="0"/>
    <x v="4"/>
    <x v="3"/>
    <n v="39275"/>
    <x v="0"/>
    <x v="2"/>
    <n v="6"/>
    <n v="0"/>
    <n v="10"/>
    <x v="1"/>
    <n v="30360.38"/>
    <x v="4"/>
    <x v="0"/>
  </r>
  <r>
    <x v="4973"/>
    <n v="30"/>
    <x v="1"/>
    <n v="29.3"/>
    <n v="3"/>
    <x v="1"/>
    <x v="2"/>
    <x v="6"/>
    <n v="60658"/>
    <x v="0"/>
    <x v="0"/>
    <n v="2"/>
    <n v="1"/>
    <n v="8"/>
    <x v="2"/>
    <n v="16255.12"/>
    <x v="1"/>
    <x v="0"/>
  </r>
  <r>
    <x v="4974"/>
    <n v="27"/>
    <x v="1"/>
    <n v="24.3"/>
    <n v="0"/>
    <x v="1"/>
    <x v="0"/>
    <x v="6"/>
    <n v="67881"/>
    <x v="2"/>
    <x v="2"/>
    <n v="3"/>
    <n v="1"/>
    <n v="4"/>
    <x v="3"/>
    <n v="27289.53"/>
    <x v="1"/>
    <x v="0"/>
  </r>
  <r>
    <x v="4975"/>
    <n v="50"/>
    <x v="0"/>
    <n v="32.1"/>
    <n v="2"/>
    <x v="1"/>
    <x v="1"/>
    <x v="1"/>
    <n v="26429"/>
    <x v="1"/>
    <x v="0"/>
    <n v="3"/>
    <n v="0"/>
    <n v="9"/>
    <x v="0"/>
    <n v="12305.56"/>
    <x v="3"/>
    <x v="1"/>
  </r>
  <r>
    <x v="4976"/>
    <n v="44"/>
    <x v="1"/>
    <n v="21.4"/>
    <n v="0"/>
    <x v="1"/>
    <x v="4"/>
    <x v="1"/>
    <n v="91117"/>
    <x v="1"/>
    <x v="0"/>
    <n v="4"/>
    <n v="0"/>
    <n v="5"/>
    <x v="2"/>
    <n v="9634.09"/>
    <x v="4"/>
    <x v="0"/>
  </r>
  <r>
    <x v="4977"/>
    <n v="44"/>
    <x v="0"/>
    <n v="33"/>
    <n v="3"/>
    <x v="1"/>
    <x v="1"/>
    <x v="8"/>
    <n v="18000"/>
    <x v="2"/>
    <x v="0"/>
    <n v="5"/>
    <n v="0"/>
    <n v="2"/>
    <x v="2"/>
    <n v="19411.580000000002"/>
    <x v="4"/>
    <x v="1"/>
  </r>
  <r>
    <x v="4978"/>
    <n v="43"/>
    <x v="1"/>
    <n v="33.4"/>
    <n v="1"/>
    <x v="1"/>
    <x v="3"/>
    <x v="2"/>
    <n v="33515"/>
    <x v="1"/>
    <x v="1"/>
    <n v="5"/>
    <n v="0"/>
    <n v="8"/>
    <x v="1"/>
    <n v="14986.79"/>
    <x v="4"/>
    <x v="1"/>
  </r>
  <r>
    <x v="4979"/>
    <n v="19"/>
    <x v="1"/>
    <n v="34.5"/>
    <n v="2"/>
    <x v="1"/>
    <x v="2"/>
    <x v="5"/>
    <n v="37439"/>
    <x v="0"/>
    <x v="0"/>
    <n v="5"/>
    <n v="0"/>
    <n v="12"/>
    <x v="2"/>
    <n v="13540.05"/>
    <x v="2"/>
    <x v="1"/>
  </r>
  <r>
    <x v="4980"/>
    <n v="50"/>
    <x v="0"/>
    <n v="26.1"/>
    <n v="1"/>
    <x v="1"/>
    <x v="2"/>
    <x v="9"/>
    <n v="108950"/>
    <x v="1"/>
    <x v="0"/>
    <n v="5"/>
    <n v="0"/>
    <n v="3"/>
    <x v="1"/>
    <n v="9646.41"/>
    <x v="3"/>
    <x v="0"/>
  </r>
  <r>
    <x v="4981"/>
    <n v="33"/>
    <x v="1"/>
    <n v="33.700000000000003"/>
    <n v="1"/>
    <x v="1"/>
    <x v="1"/>
    <x v="6"/>
    <n v="63687"/>
    <x v="1"/>
    <x v="0"/>
    <n v="6"/>
    <n v="0"/>
    <n v="14"/>
    <x v="0"/>
    <n v="10635.91"/>
    <x v="1"/>
    <x v="1"/>
  </r>
  <r>
    <x v="4982"/>
    <n v="18"/>
    <x v="1"/>
    <n v="31.3"/>
    <n v="1"/>
    <x v="1"/>
    <x v="1"/>
    <x v="10"/>
    <n v="37224"/>
    <x v="1"/>
    <x v="1"/>
    <n v="4"/>
    <n v="1"/>
    <n v="13"/>
    <x v="1"/>
    <n v="12081.51"/>
    <x v="2"/>
    <x v="1"/>
  </r>
  <r>
    <x v="4983"/>
    <n v="32"/>
    <x v="1"/>
    <n v="21.3"/>
    <n v="2"/>
    <x v="1"/>
    <x v="2"/>
    <x v="3"/>
    <n v="37620"/>
    <x v="0"/>
    <x v="1"/>
    <n v="4"/>
    <n v="0"/>
    <n v="13"/>
    <x v="0"/>
    <n v="13022.07"/>
    <x v="1"/>
    <x v="0"/>
  </r>
  <r>
    <x v="4984"/>
    <n v="30"/>
    <x v="1"/>
    <n v="31"/>
    <n v="2"/>
    <x v="1"/>
    <x v="3"/>
    <x v="1"/>
    <n v="64747"/>
    <x v="2"/>
    <x v="2"/>
    <n v="8"/>
    <n v="1"/>
    <n v="8"/>
    <x v="0"/>
    <n v="20477.39"/>
    <x v="1"/>
    <x v="1"/>
  </r>
  <r>
    <x v="4985"/>
    <n v="18"/>
    <x v="0"/>
    <n v="26.5"/>
    <n v="1"/>
    <x v="0"/>
    <x v="1"/>
    <x v="0"/>
    <n v="58318"/>
    <x v="0"/>
    <x v="0"/>
    <n v="2"/>
    <n v="0"/>
    <n v="8"/>
    <x v="3"/>
    <n v="30288.36"/>
    <x v="2"/>
    <x v="0"/>
  </r>
  <r>
    <x v="4986"/>
    <n v="29"/>
    <x v="1"/>
    <n v="25.7"/>
    <n v="1"/>
    <x v="1"/>
    <x v="4"/>
    <x v="7"/>
    <n v="36548"/>
    <x v="0"/>
    <x v="1"/>
    <n v="7"/>
    <n v="0"/>
    <n v="13"/>
    <x v="1"/>
    <n v="11518.95"/>
    <x v="1"/>
    <x v="0"/>
  </r>
  <r>
    <x v="4987"/>
    <n v="27"/>
    <x v="1"/>
    <n v="27.8"/>
    <n v="2"/>
    <x v="1"/>
    <x v="0"/>
    <x v="0"/>
    <n v="57145"/>
    <x v="1"/>
    <x v="1"/>
    <n v="6"/>
    <n v="1"/>
    <n v="14"/>
    <x v="1"/>
    <n v="17003.53"/>
    <x v="1"/>
    <x v="0"/>
  </r>
  <r>
    <x v="4988"/>
    <n v="54"/>
    <x v="1"/>
    <n v="34.299999999999997"/>
    <n v="0"/>
    <x v="1"/>
    <x v="0"/>
    <x v="6"/>
    <n v="57771"/>
    <x v="0"/>
    <x v="0"/>
    <n v="5"/>
    <n v="0"/>
    <n v="7"/>
    <x v="0"/>
    <n v="10353.91"/>
    <x v="3"/>
    <x v="1"/>
  </r>
  <r>
    <x v="4989"/>
    <n v="20"/>
    <x v="0"/>
    <n v="26.5"/>
    <n v="1"/>
    <x v="1"/>
    <x v="1"/>
    <x v="9"/>
    <n v="41738"/>
    <x v="1"/>
    <x v="0"/>
    <n v="6"/>
    <n v="0"/>
    <n v="9"/>
    <x v="2"/>
    <n v="10206.49"/>
    <x v="2"/>
    <x v="0"/>
  </r>
  <r>
    <x v="4990"/>
    <n v="45"/>
    <x v="0"/>
    <n v="24.3"/>
    <n v="1"/>
    <x v="1"/>
    <x v="2"/>
    <x v="3"/>
    <n v="68232"/>
    <x v="0"/>
    <x v="2"/>
    <n v="6"/>
    <n v="2"/>
    <n v="3"/>
    <x v="3"/>
    <n v="28074.9"/>
    <x v="4"/>
    <x v="0"/>
  </r>
  <r>
    <x v="4991"/>
    <n v="25"/>
    <x v="1"/>
    <n v="32.1"/>
    <n v="1"/>
    <x v="1"/>
    <x v="4"/>
    <x v="4"/>
    <n v="50616"/>
    <x v="2"/>
    <x v="1"/>
    <n v="3"/>
    <n v="0"/>
    <n v="5"/>
    <x v="2"/>
    <n v="18417.099999999999"/>
    <x v="2"/>
    <x v="1"/>
  </r>
  <r>
    <x v="4992"/>
    <n v="52"/>
    <x v="1"/>
    <n v="26.3"/>
    <n v="2"/>
    <x v="1"/>
    <x v="4"/>
    <x v="7"/>
    <n v="70953"/>
    <x v="1"/>
    <x v="1"/>
    <n v="0"/>
    <n v="1"/>
    <n v="8"/>
    <x v="1"/>
    <n v="16159.77"/>
    <x v="3"/>
    <x v="0"/>
  </r>
  <r>
    <x v="4993"/>
    <n v="29"/>
    <x v="0"/>
    <n v="34.299999999999997"/>
    <n v="0"/>
    <x v="1"/>
    <x v="3"/>
    <x v="7"/>
    <n v="76017"/>
    <x v="2"/>
    <x v="0"/>
    <n v="4"/>
    <n v="0"/>
    <n v="6"/>
    <x v="2"/>
    <n v="13858.27"/>
    <x v="1"/>
    <x v="1"/>
  </r>
  <r>
    <x v="4994"/>
    <n v="26"/>
    <x v="1"/>
    <n v="16"/>
    <n v="3"/>
    <x v="0"/>
    <x v="3"/>
    <x v="10"/>
    <n v="56422"/>
    <x v="2"/>
    <x v="1"/>
    <n v="7"/>
    <n v="0"/>
    <n v="0"/>
    <x v="1"/>
    <n v="24615.91"/>
    <x v="1"/>
    <x v="2"/>
  </r>
  <r>
    <x v="4995"/>
    <n v="64"/>
    <x v="1"/>
    <n v="30"/>
    <n v="2"/>
    <x v="1"/>
    <x v="4"/>
    <x v="6"/>
    <n v="91980"/>
    <x v="0"/>
    <x v="0"/>
    <n v="2"/>
    <n v="0"/>
    <n v="13"/>
    <x v="2"/>
    <n v="14992.05"/>
    <x v="0"/>
    <x v="0"/>
  </r>
  <r>
    <x v="4996"/>
    <n v="35"/>
    <x v="0"/>
    <n v="32.5"/>
    <n v="1"/>
    <x v="1"/>
    <x v="3"/>
    <x v="0"/>
    <n v="20184"/>
    <x v="0"/>
    <x v="1"/>
    <n v="8"/>
    <n v="1"/>
    <n v="3"/>
    <x v="2"/>
    <n v="24168.9"/>
    <x v="1"/>
    <x v="1"/>
  </r>
  <r>
    <x v="4997"/>
    <n v="30"/>
    <x v="0"/>
    <n v="30.7"/>
    <n v="4"/>
    <x v="1"/>
    <x v="4"/>
    <x v="0"/>
    <n v="49119"/>
    <x v="0"/>
    <x v="0"/>
    <n v="6"/>
    <n v="0"/>
    <n v="12"/>
    <x v="1"/>
    <n v="11370.16"/>
    <x v="1"/>
    <x v="1"/>
  </r>
  <r>
    <x v="4998"/>
    <n v="39"/>
    <x v="1"/>
    <n v="21.6"/>
    <n v="4"/>
    <x v="0"/>
    <x v="0"/>
    <x v="5"/>
    <n v="81571"/>
    <x v="0"/>
    <x v="2"/>
    <n v="8"/>
    <n v="1"/>
    <n v="11"/>
    <x v="1"/>
    <n v="34624.81"/>
    <x v="4"/>
    <x v="0"/>
  </r>
  <r>
    <x v="4999"/>
    <n v="31"/>
    <x v="0"/>
    <n v="24"/>
    <n v="3"/>
    <x v="1"/>
    <x v="3"/>
    <x v="10"/>
    <n v="29195"/>
    <x v="1"/>
    <x v="0"/>
    <n v="4"/>
    <n v="0"/>
    <n v="6"/>
    <x v="2"/>
    <n v="11202.24"/>
    <x v="1"/>
    <x v="0"/>
  </r>
  <r>
    <x v="5000"/>
    <n v="42"/>
    <x v="0"/>
    <n v="30"/>
    <n v="1"/>
    <x v="0"/>
    <x v="0"/>
    <x v="1"/>
    <n v="50487"/>
    <x v="1"/>
    <x v="0"/>
    <n v="4"/>
    <n v="0"/>
    <n v="13"/>
    <x v="1"/>
    <n v="25638.01"/>
    <x v="4"/>
    <x v="0"/>
  </r>
  <r>
    <x v="5001"/>
    <n v="55"/>
    <x v="0"/>
    <n v="21.2"/>
    <n v="0"/>
    <x v="1"/>
    <x v="1"/>
    <x v="2"/>
    <n v="57365"/>
    <x v="0"/>
    <x v="0"/>
    <n v="4"/>
    <n v="0"/>
    <n v="4"/>
    <x v="0"/>
    <n v="10305.83"/>
    <x v="3"/>
    <x v="0"/>
  </r>
  <r>
    <x v="5002"/>
    <n v="19"/>
    <x v="0"/>
    <n v="28.5"/>
    <n v="1"/>
    <x v="1"/>
    <x v="3"/>
    <x v="2"/>
    <n v="29521"/>
    <x v="0"/>
    <x v="0"/>
    <n v="3"/>
    <n v="0"/>
    <n v="11"/>
    <x v="0"/>
    <n v="8098.97"/>
    <x v="2"/>
    <x v="0"/>
  </r>
  <r>
    <x v="5003"/>
    <n v="58"/>
    <x v="0"/>
    <n v="32.4"/>
    <n v="2"/>
    <x v="0"/>
    <x v="2"/>
    <x v="4"/>
    <n v="18000"/>
    <x v="2"/>
    <x v="0"/>
    <n v="5"/>
    <n v="0"/>
    <n v="8"/>
    <x v="1"/>
    <n v="31399.21"/>
    <x v="0"/>
    <x v="1"/>
  </r>
  <r>
    <x v="5004"/>
    <n v="37"/>
    <x v="0"/>
    <n v="25.4"/>
    <n v="0"/>
    <x v="0"/>
    <x v="0"/>
    <x v="3"/>
    <n v="137061"/>
    <x v="1"/>
    <x v="0"/>
    <n v="3"/>
    <n v="0"/>
    <n v="3"/>
    <x v="1"/>
    <n v="24755.89"/>
    <x v="4"/>
    <x v="0"/>
  </r>
  <r>
    <x v="5005"/>
    <n v="40"/>
    <x v="0"/>
    <n v="21.5"/>
    <n v="0"/>
    <x v="1"/>
    <x v="3"/>
    <x v="9"/>
    <n v="18000"/>
    <x v="2"/>
    <x v="0"/>
    <n v="2"/>
    <n v="0"/>
    <n v="5"/>
    <x v="0"/>
    <n v="7654.49"/>
    <x v="4"/>
    <x v="0"/>
  </r>
  <r>
    <x v="5006"/>
    <n v="23"/>
    <x v="0"/>
    <n v="28"/>
    <n v="1"/>
    <x v="1"/>
    <x v="1"/>
    <x v="9"/>
    <n v="88335"/>
    <x v="2"/>
    <x v="0"/>
    <n v="6"/>
    <n v="1"/>
    <n v="10"/>
    <x v="1"/>
    <n v="11410.72"/>
    <x v="2"/>
    <x v="0"/>
  </r>
  <r>
    <x v="5007"/>
    <n v="31"/>
    <x v="1"/>
    <n v="29.7"/>
    <n v="1"/>
    <x v="1"/>
    <x v="3"/>
    <x v="8"/>
    <n v="87071"/>
    <x v="0"/>
    <x v="1"/>
    <n v="3"/>
    <n v="1"/>
    <n v="2"/>
    <x v="1"/>
    <n v="9737.43"/>
    <x v="1"/>
    <x v="0"/>
  </r>
  <r>
    <x v="5008"/>
    <n v="48"/>
    <x v="0"/>
    <n v="41.4"/>
    <n v="1"/>
    <x v="1"/>
    <x v="2"/>
    <x v="2"/>
    <n v="89126"/>
    <x v="2"/>
    <x v="0"/>
    <n v="3"/>
    <n v="1"/>
    <n v="10"/>
    <x v="2"/>
    <n v="17765.75"/>
    <x v="3"/>
    <x v="1"/>
  </r>
  <r>
    <x v="5009"/>
    <n v="38"/>
    <x v="0"/>
    <n v="22.3"/>
    <n v="2"/>
    <x v="0"/>
    <x v="1"/>
    <x v="4"/>
    <n v="36863"/>
    <x v="0"/>
    <x v="1"/>
    <n v="6"/>
    <n v="1"/>
    <n v="1"/>
    <x v="0"/>
    <n v="26576.63"/>
    <x v="4"/>
    <x v="0"/>
  </r>
  <r>
    <x v="5010"/>
    <n v="36"/>
    <x v="0"/>
    <n v="37"/>
    <n v="0"/>
    <x v="1"/>
    <x v="1"/>
    <x v="2"/>
    <n v="75965"/>
    <x v="1"/>
    <x v="1"/>
    <n v="5"/>
    <n v="0"/>
    <n v="4"/>
    <x v="1"/>
    <n v="9260.24"/>
    <x v="4"/>
    <x v="1"/>
  </r>
  <r>
    <x v="5011"/>
    <n v="61"/>
    <x v="0"/>
    <n v="29.3"/>
    <n v="0"/>
    <x v="1"/>
    <x v="0"/>
    <x v="7"/>
    <n v="47876"/>
    <x v="2"/>
    <x v="0"/>
    <n v="6"/>
    <n v="1"/>
    <n v="2"/>
    <x v="3"/>
    <n v="18734.099999999999"/>
    <x v="0"/>
    <x v="0"/>
  </r>
  <r>
    <x v="5012"/>
    <n v="51"/>
    <x v="0"/>
    <n v="29.7"/>
    <n v="1"/>
    <x v="1"/>
    <x v="1"/>
    <x v="3"/>
    <n v="96400"/>
    <x v="0"/>
    <x v="0"/>
    <n v="3"/>
    <n v="0"/>
    <n v="8"/>
    <x v="3"/>
    <n v="21804.19"/>
    <x v="3"/>
    <x v="0"/>
  </r>
  <r>
    <x v="5013"/>
    <n v="62"/>
    <x v="0"/>
    <n v="30.3"/>
    <n v="2"/>
    <x v="1"/>
    <x v="4"/>
    <x v="6"/>
    <n v="57579"/>
    <x v="0"/>
    <x v="0"/>
    <n v="1"/>
    <n v="0"/>
    <n v="7"/>
    <x v="1"/>
    <n v="11252.28"/>
    <x v="0"/>
    <x v="1"/>
  </r>
  <r>
    <x v="5014"/>
    <n v="55"/>
    <x v="0"/>
    <n v="32.700000000000003"/>
    <n v="3"/>
    <x v="1"/>
    <x v="4"/>
    <x v="4"/>
    <n v="84797"/>
    <x v="1"/>
    <x v="1"/>
    <n v="5"/>
    <n v="0"/>
    <n v="14"/>
    <x v="0"/>
    <n v="12449.89"/>
    <x v="3"/>
    <x v="1"/>
  </r>
  <r>
    <x v="5015"/>
    <n v="35"/>
    <x v="1"/>
    <n v="28.9"/>
    <n v="1"/>
    <x v="1"/>
    <x v="2"/>
    <x v="1"/>
    <n v="88588"/>
    <x v="1"/>
    <x v="0"/>
    <n v="5"/>
    <n v="0"/>
    <n v="12"/>
    <x v="1"/>
    <n v="11966.37"/>
    <x v="1"/>
    <x v="0"/>
  </r>
  <r>
    <x v="5016"/>
    <n v="43"/>
    <x v="1"/>
    <n v="27.4"/>
    <n v="3"/>
    <x v="0"/>
    <x v="3"/>
    <x v="8"/>
    <n v="50744"/>
    <x v="0"/>
    <x v="1"/>
    <n v="8"/>
    <n v="1"/>
    <n v="3"/>
    <x v="1"/>
    <n v="34032.65"/>
    <x v="4"/>
    <x v="0"/>
  </r>
  <r>
    <x v="5017"/>
    <n v="48"/>
    <x v="0"/>
    <n v="32.9"/>
    <n v="1"/>
    <x v="1"/>
    <x v="4"/>
    <x v="1"/>
    <n v="71191"/>
    <x v="1"/>
    <x v="1"/>
    <n v="5"/>
    <n v="0"/>
    <n v="7"/>
    <x v="2"/>
    <n v="15042.68"/>
    <x v="3"/>
    <x v="1"/>
  </r>
  <r>
    <x v="5018"/>
    <n v="40"/>
    <x v="0"/>
    <n v="28.6"/>
    <n v="2"/>
    <x v="1"/>
    <x v="0"/>
    <x v="1"/>
    <n v="29942"/>
    <x v="1"/>
    <x v="1"/>
    <n v="4"/>
    <n v="0"/>
    <n v="6"/>
    <x v="0"/>
    <n v="13007.56"/>
    <x v="4"/>
    <x v="0"/>
  </r>
  <r>
    <x v="5019"/>
    <n v="20"/>
    <x v="0"/>
    <n v="30.4"/>
    <n v="3"/>
    <x v="0"/>
    <x v="3"/>
    <x v="1"/>
    <n v="36786"/>
    <x v="0"/>
    <x v="1"/>
    <n v="11"/>
    <n v="0"/>
    <n v="8"/>
    <x v="0"/>
    <n v="24553"/>
    <x v="2"/>
    <x v="1"/>
  </r>
  <r>
    <x v="5020"/>
    <n v="29"/>
    <x v="0"/>
    <n v="27.6"/>
    <n v="3"/>
    <x v="1"/>
    <x v="0"/>
    <x v="2"/>
    <n v="91681"/>
    <x v="2"/>
    <x v="4"/>
    <n v="7"/>
    <n v="2"/>
    <n v="5"/>
    <x v="1"/>
    <n v="30086.89"/>
    <x v="1"/>
    <x v="0"/>
  </r>
  <r>
    <x v="5021"/>
    <n v="37"/>
    <x v="0"/>
    <n v="33.5"/>
    <n v="3"/>
    <x v="1"/>
    <x v="1"/>
    <x v="6"/>
    <n v="24531"/>
    <x v="2"/>
    <x v="1"/>
    <n v="6"/>
    <n v="0"/>
    <n v="8"/>
    <x v="1"/>
    <n v="15603.8"/>
    <x v="4"/>
    <x v="1"/>
  </r>
  <r>
    <x v="5022"/>
    <n v="38"/>
    <x v="0"/>
    <n v="21.5"/>
    <n v="0"/>
    <x v="0"/>
    <x v="1"/>
    <x v="7"/>
    <n v="47768"/>
    <x v="2"/>
    <x v="1"/>
    <n v="3"/>
    <n v="1"/>
    <n v="8"/>
    <x v="2"/>
    <n v="37355.93"/>
    <x v="4"/>
    <x v="0"/>
  </r>
  <r>
    <x v="5023"/>
    <n v="29"/>
    <x v="1"/>
    <n v="34.9"/>
    <n v="0"/>
    <x v="1"/>
    <x v="2"/>
    <x v="7"/>
    <n v="67702"/>
    <x v="1"/>
    <x v="3"/>
    <n v="8"/>
    <n v="2"/>
    <n v="10"/>
    <x v="1"/>
    <n v="34317.660000000003"/>
    <x v="1"/>
    <x v="1"/>
  </r>
  <r>
    <x v="5024"/>
    <n v="33"/>
    <x v="1"/>
    <n v="28.7"/>
    <n v="5"/>
    <x v="1"/>
    <x v="1"/>
    <x v="7"/>
    <n v="65851"/>
    <x v="0"/>
    <x v="0"/>
    <n v="6"/>
    <n v="1"/>
    <n v="10"/>
    <x v="2"/>
    <n v="14114.45"/>
    <x v="1"/>
    <x v="0"/>
  </r>
  <r>
    <x v="5025"/>
    <n v="52"/>
    <x v="1"/>
    <n v="29.4"/>
    <n v="3"/>
    <x v="1"/>
    <x v="3"/>
    <x v="4"/>
    <n v="68247"/>
    <x v="1"/>
    <x v="1"/>
    <n v="4"/>
    <n v="0"/>
    <n v="6"/>
    <x v="1"/>
    <n v="13014.75"/>
    <x v="3"/>
    <x v="0"/>
  </r>
  <r>
    <x v="5026"/>
    <n v="26"/>
    <x v="0"/>
    <n v="27.4"/>
    <n v="4"/>
    <x v="1"/>
    <x v="3"/>
    <x v="0"/>
    <n v="50020"/>
    <x v="2"/>
    <x v="2"/>
    <n v="3"/>
    <n v="2"/>
    <n v="14"/>
    <x v="0"/>
    <n v="20705.150000000001"/>
    <x v="1"/>
    <x v="0"/>
  </r>
  <r>
    <x v="5027"/>
    <n v="41"/>
    <x v="0"/>
    <n v="32.299999999999997"/>
    <n v="1"/>
    <x v="1"/>
    <x v="0"/>
    <x v="3"/>
    <n v="101884"/>
    <x v="0"/>
    <x v="1"/>
    <n v="3"/>
    <n v="0"/>
    <n v="2"/>
    <x v="0"/>
    <n v="19432.990000000002"/>
    <x v="4"/>
    <x v="1"/>
  </r>
  <r>
    <x v="5028"/>
    <n v="47"/>
    <x v="0"/>
    <n v="23.5"/>
    <n v="1"/>
    <x v="0"/>
    <x v="4"/>
    <x v="6"/>
    <n v="66846"/>
    <x v="2"/>
    <x v="0"/>
    <n v="5"/>
    <n v="0"/>
    <n v="12"/>
    <x v="3"/>
    <n v="30124.71"/>
    <x v="3"/>
    <x v="0"/>
  </r>
  <r>
    <x v="5029"/>
    <n v="43"/>
    <x v="0"/>
    <n v="34.9"/>
    <n v="1"/>
    <x v="1"/>
    <x v="2"/>
    <x v="7"/>
    <n v="79920"/>
    <x v="2"/>
    <x v="4"/>
    <n v="10"/>
    <n v="0"/>
    <n v="14"/>
    <x v="3"/>
    <n v="28746.77"/>
    <x v="4"/>
    <x v="1"/>
  </r>
  <r>
    <x v="5030"/>
    <n v="51"/>
    <x v="0"/>
    <n v="26.4"/>
    <n v="1"/>
    <x v="1"/>
    <x v="4"/>
    <x v="3"/>
    <n v="44349"/>
    <x v="1"/>
    <x v="2"/>
    <n v="5"/>
    <n v="0"/>
    <n v="2"/>
    <x v="1"/>
    <n v="15788.82"/>
    <x v="3"/>
    <x v="0"/>
  </r>
  <r>
    <x v="5031"/>
    <n v="19"/>
    <x v="0"/>
    <n v="21.9"/>
    <n v="3"/>
    <x v="1"/>
    <x v="3"/>
    <x v="9"/>
    <n v="40511"/>
    <x v="0"/>
    <x v="1"/>
    <n v="7"/>
    <n v="1"/>
    <n v="13"/>
    <x v="1"/>
    <n v="14799.59"/>
    <x v="2"/>
    <x v="0"/>
  </r>
  <r>
    <x v="5032"/>
    <n v="21"/>
    <x v="1"/>
    <n v="22.8"/>
    <n v="0"/>
    <x v="1"/>
    <x v="2"/>
    <x v="8"/>
    <n v="35972"/>
    <x v="2"/>
    <x v="0"/>
    <n v="2"/>
    <n v="0"/>
    <n v="6"/>
    <x v="0"/>
    <n v="9521.48"/>
    <x v="2"/>
    <x v="0"/>
  </r>
  <r>
    <x v="5033"/>
    <n v="54"/>
    <x v="0"/>
    <n v="29"/>
    <n v="1"/>
    <x v="1"/>
    <x v="2"/>
    <x v="0"/>
    <n v="67956"/>
    <x v="2"/>
    <x v="2"/>
    <n v="6"/>
    <n v="1"/>
    <n v="10"/>
    <x v="0"/>
    <n v="23964.080000000002"/>
    <x v="3"/>
    <x v="0"/>
  </r>
  <r>
    <x v="5034"/>
    <n v="41"/>
    <x v="1"/>
    <n v="22.8"/>
    <n v="1"/>
    <x v="1"/>
    <x v="4"/>
    <x v="6"/>
    <n v="53411"/>
    <x v="2"/>
    <x v="2"/>
    <n v="8"/>
    <n v="1"/>
    <n v="2"/>
    <x v="1"/>
    <n v="20575.23"/>
    <x v="4"/>
    <x v="0"/>
  </r>
  <r>
    <x v="5035"/>
    <n v="43"/>
    <x v="1"/>
    <n v="25.6"/>
    <n v="2"/>
    <x v="1"/>
    <x v="3"/>
    <x v="5"/>
    <n v="52282"/>
    <x v="0"/>
    <x v="0"/>
    <n v="4"/>
    <n v="0"/>
    <n v="3"/>
    <x v="1"/>
    <n v="9957.64"/>
    <x v="4"/>
    <x v="0"/>
  </r>
  <r>
    <x v="5036"/>
    <n v="20"/>
    <x v="1"/>
    <n v="30.1"/>
    <n v="1"/>
    <x v="1"/>
    <x v="4"/>
    <x v="6"/>
    <n v="67143"/>
    <x v="1"/>
    <x v="0"/>
    <n v="2"/>
    <n v="1"/>
    <n v="14"/>
    <x v="1"/>
    <n v="9734.4500000000007"/>
    <x v="2"/>
    <x v="1"/>
  </r>
  <r>
    <x v="5037"/>
    <n v="40"/>
    <x v="0"/>
    <n v="24.6"/>
    <n v="1"/>
    <x v="1"/>
    <x v="1"/>
    <x v="9"/>
    <n v="89483"/>
    <x v="0"/>
    <x v="0"/>
    <n v="5"/>
    <n v="0"/>
    <n v="3"/>
    <x v="1"/>
    <n v="8705.23"/>
    <x v="4"/>
    <x v="0"/>
  </r>
  <r>
    <x v="5038"/>
    <n v="65"/>
    <x v="0"/>
    <n v="30.5"/>
    <n v="1"/>
    <x v="1"/>
    <x v="0"/>
    <x v="6"/>
    <n v="77259"/>
    <x v="0"/>
    <x v="0"/>
    <n v="4"/>
    <n v="0"/>
    <n v="10"/>
    <x v="0"/>
    <n v="11651.55"/>
    <x v="0"/>
    <x v="1"/>
  </r>
  <r>
    <x v="5039"/>
    <n v="63"/>
    <x v="1"/>
    <n v="27"/>
    <n v="0"/>
    <x v="1"/>
    <x v="4"/>
    <x v="5"/>
    <n v="35758"/>
    <x v="2"/>
    <x v="1"/>
    <n v="6"/>
    <n v="0"/>
    <n v="13"/>
    <x v="2"/>
    <n v="20953.3"/>
    <x v="0"/>
    <x v="0"/>
  </r>
  <r>
    <x v="5040"/>
    <n v="37"/>
    <x v="1"/>
    <n v="36.9"/>
    <n v="4"/>
    <x v="0"/>
    <x v="4"/>
    <x v="5"/>
    <n v="18000"/>
    <x v="0"/>
    <x v="0"/>
    <n v="4"/>
    <n v="0"/>
    <n v="14"/>
    <x v="1"/>
    <n v="26977.59"/>
    <x v="4"/>
    <x v="1"/>
  </r>
  <r>
    <x v="5041"/>
    <n v="41"/>
    <x v="1"/>
    <n v="23.4"/>
    <n v="1"/>
    <x v="1"/>
    <x v="4"/>
    <x v="1"/>
    <n v="95025"/>
    <x v="2"/>
    <x v="1"/>
    <n v="8"/>
    <n v="0"/>
    <n v="6"/>
    <x v="3"/>
    <n v="24135.3"/>
    <x v="4"/>
    <x v="0"/>
  </r>
  <r>
    <x v="5042"/>
    <n v="34"/>
    <x v="0"/>
    <n v="22.8"/>
    <n v="2"/>
    <x v="1"/>
    <x v="4"/>
    <x v="7"/>
    <n v="78893"/>
    <x v="2"/>
    <x v="0"/>
    <n v="2"/>
    <n v="0"/>
    <n v="7"/>
    <x v="1"/>
    <n v="9547.6"/>
    <x v="1"/>
    <x v="0"/>
  </r>
  <r>
    <x v="5043"/>
    <n v="50"/>
    <x v="0"/>
    <n v="25.1"/>
    <n v="0"/>
    <x v="1"/>
    <x v="1"/>
    <x v="6"/>
    <n v="70191"/>
    <x v="0"/>
    <x v="1"/>
    <n v="5"/>
    <n v="0"/>
    <n v="14"/>
    <x v="2"/>
    <n v="12450.25"/>
    <x v="3"/>
    <x v="0"/>
  </r>
  <r>
    <x v="5044"/>
    <n v="22"/>
    <x v="1"/>
    <n v="19.399999999999999"/>
    <n v="1"/>
    <x v="0"/>
    <x v="1"/>
    <x v="7"/>
    <n v="121126"/>
    <x v="0"/>
    <x v="0"/>
    <n v="5"/>
    <n v="1"/>
    <n v="1"/>
    <x v="0"/>
    <n v="28793.4"/>
    <x v="2"/>
    <x v="2"/>
  </r>
  <r>
    <x v="5045"/>
    <n v="55"/>
    <x v="1"/>
    <n v="27.8"/>
    <n v="0"/>
    <x v="1"/>
    <x v="0"/>
    <x v="7"/>
    <n v="41571"/>
    <x v="2"/>
    <x v="0"/>
    <n v="8"/>
    <n v="0"/>
    <n v="9"/>
    <x v="0"/>
    <n v="14010.02"/>
    <x v="3"/>
    <x v="0"/>
  </r>
  <r>
    <x v="5046"/>
    <n v="31"/>
    <x v="0"/>
    <n v="30.9"/>
    <n v="3"/>
    <x v="0"/>
    <x v="1"/>
    <x v="9"/>
    <n v="99825"/>
    <x v="1"/>
    <x v="0"/>
    <n v="1"/>
    <n v="0"/>
    <n v="12"/>
    <x v="2"/>
    <n v="27074.89"/>
    <x v="1"/>
    <x v="1"/>
  </r>
  <r>
    <x v="5047"/>
    <n v="48"/>
    <x v="0"/>
    <n v="23.6"/>
    <n v="2"/>
    <x v="1"/>
    <x v="1"/>
    <x v="2"/>
    <n v="84521"/>
    <x v="1"/>
    <x v="0"/>
    <n v="4"/>
    <n v="0"/>
    <n v="9"/>
    <x v="1"/>
    <n v="10160.75"/>
    <x v="3"/>
    <x v="0"/>
  </r>
  <r>
    <x v="5048"/>
    <n v="44"/>
    <x v="0"/>
    <n v="23.5"/>
    <n v="0"/>
    <x v="1"/>
    <x v="4"/>
    <x v="5"/>
    <n v="33297"/>
    <x v="0"/>
    <x v="1"/>
    <n v="4"/>
    <n v="0"/>
    <n v="10"/>
    <x v="1"/>
    <n v="8446.2900000000009"/>
    <x v="4"/>
    <x v="0"/>
  </r>
  <r>
    <x v="5049"/>
    <n v="58"/>
    <x v="0"/>
    <n v="32.700000000000003"/>
    <n v="1"/>
    <x v="0"/>
    <x v="3"/>
    <x v="6"/>
    <n v="72469"/>
    <x v="0"/>
    <x v="1"/>
    <n v="4"/>
    <n v="0"/>
    <n v="10"/>
    <x v="2"/>
    <n v="33023.54"/>
    <x v="0"/>
    <x v="1"/>
  </r>
  <r>
    <x v="5050"/>
    <n v="37"/>
    <x v="0"/>
    <n v="28.6"/>
    <n v="2"/>
    <x v="1"/>
    <x v="0"/>
    <x v="5"/>
    <n v="57768"/>
    <x v="0"/>
    <x v="0"/>
    <n v="6"/>
    <n v="1"/>
    <n v="8"/>
    <x v="0"/>
    <n v="12747.57"/>
    <x v="4"/>
    <x v="0"/>
  </r>
  <r>
    <x v="5051"/>
    <n v="58"/>
    <x v="1"/>
    <n v="24.4"/>
    <n v="2"/>
    <x v="1"/>
    <x v="1"/>
    <x v="0"/>
    <n v="38515"/>
    <x v="2"/>
    <x v="0"/>
    <n v="4"/>
    <n v="0"/>
    <n v="13"/>
    <x v="0"/>
    <n v="15671.46"/>
    <x v="0"/>
    <x v="0"/>
  </r>
  <r>
    <x v="5052"/>
    <n v="28"/>
    <x v="1"/>
    <n v="16"/>
    <n v="1"/>
    <x v="0"/>
    <x v="1"/>
    <x v="4"/>
    <n v="38769"/>
    <x v="0"/>
    <x v="0"/>
    <n v="3"/>
    <n v="0"/>
    <n v="2"/>
    <x v="0"/>
    <n v="24118.26"/>
    <x v="1"/>
    <x v="2"/>
  </r>
  <r>
    <x v="5053"/>
    <n v="39"/>
    <x v="1"/>
    <n v="33.9"/>
    <n v="3"/>
    <x v="1"/>
    <x v="2"/>
    <x v="5"/>
    <n v="67170"/>
    <x v="1"/>
    <x v="1"/>
    <n v="5"/>
    <n v="1"/>
    <n v="10"/>
    <x v="0"/>
    <n v="16701.939999999999"/>
    <x v="4"/>
    <x v="1"/>
  </r>
  <r>
    <x v="5054"/>
    <n v="28"/>
    <x v="1"/>
    <n v="17.5"/>
    <n v="1"/>
    <x v="1"/>
    <x v="4"/>
    <x v="1"/>
    <n v="79631"/>
    <x v="2"/>
    <x v="0"/>
    <n v="7"/>
    <n v="0"/>
    <n v="6"/>
    <x v="1"/>
    <n v="12775.36"/>
    <x v="1"/>
    <x v="2"/>
  </r>
  <r>
    <x v="5055"/>
    <n v="51"/>
    <x v="1"/>
    <n v="28.7"/>
    <n v="0"/>
    <x v="0"/>
    <x v="0"/>
    <x v="6"/>
    <n v="41376"/>
    <x v="2"/>
    <x v="2"/>
    <n v="9"/>
    <n v="1"/>
    <n v="8"/>
    <x v="2"/>
    <n v="43302.8"/>
    <x v="3"/>
    <x v="0"/>
  </r>
  <r>
    <x v="5056"/>
    <n v="37"/>
    <x v="0"/>
    <n v="21"/>
    <n v="1"/>
    <x v="1"/>
    <x v="0"/>
    <x v="6"/>
    <n v="96777"/>
    <x v="0"/>
    <x v="1"/>
    <n v="5"/>
    <n v="0"/>
    <n v="2"/>
    <x v="0"/>
    <n v="14767.87"/>
    <x v="4"/>
    <x v="0"/>
  </r>
  <r>
    <x v="5057"/>
    <n v="57"/>
    <x v="1"/>
    <n v="29.2"/>
    <n v="2"/>
    <x v="0"/>
    <x v="2"/>
    <x v="0"/>
    <n v="59701"/>
    <x v="1"/>
    <x v="0"/>
    <n v="2"/>
    <n v="1"/>
    <n v="1"/>
    <x v="2"/>
    <n v="32020.14"/>
    <x v="0"/>
    <x v="0"/>
  </r>
  <r>
    <x v="5058"/>
    <n v="59"/>
    <x v="0"/>
    <n v="23.2"/>
    <n v="2"/>
    <x v="1"/>
    <x v="1"/>
    <x v="10"/>
    <n v="18000"/>
    <x v="0"/>
    <x v="0"/>
    <n v="3"/>
    <n v="0"/>
    <n v="6"/>
    <x v="1"/>
    <n v="8558.98"/>
    <x v="0"/>
    <x v="0"/>
  </r>
  <r>
    <x v="5059"/>
    <n v="30"/>
    <x v="1"/>
    <n v="27.9"/>
    <n v="0"/>
    <x v="1"/>
    <x v="1"/>
    <x v="7"/>
    <n v="95481"/>
    <x v="0"/>
    <x v="0"/>
    <n v="4"/>
    <n v="0"/>
    <n v="8"/>
    <x v="0"/>
    <n v="11475.51"/>
    <x v="1"/>
    <x v="0"/>
  </r>
  <r>
    <x v="5060"/>
    <n v="60"/>
    <x v="1"/>
    <n v="22.3"/>
    <n v="2"/>
    <x v="1"/>
    <x v="0"/>
    <x v="0"/>
    <n v="36110"/>
    <x v="0"/>
    <x v="0"/>
    <n v="5"/>
    <n v="0"/>
    <n v="3"/>
    <x v="0"/>
    <n v="15608.84"/>
    <x v="0"/>
    <x v="0"/>
  </r>
  <r>
    <x v="5061"/>
    <n v="32"/>
    <x v="0"/>
    <n v="19.2"/>
    <n v="2"/>
    <x v="1"/>
    <x v="3"/>
    <x v="8"/>
    <n v="122730"/>
    <x v="0"/>
    <x v="0"/>
    <n v="5"/>
    <n v="0"/>
    <n v="10"/>
    <x v="2"/>
    <n v="17179.54"/>
    <x v="1"/>
    <x v="2"/>
  </r>
  <r>
    <x v="5062"/>
    <n v="38"/>
    <x v="1"/>
    <n v="26.7"/>
    <n v="1"/>
    <x v="1"/>
    <x v="2"/>
    <x v="7"/>
    <n v="38111"/>
    <x v="0"/>
    <x v="0"/>
    <n v="9"/>
    <n v="1"/>
    <n v="8"/>
    <x v="1"/>
    <n v="18768.099999999999"/>
    <x v="4"/>
    <x v="0"/>
  </r>
  <r>
    <x v="5063"/>
    <n v="19"/>
    <x v="0"/>
    <n v="26.5"/>
    <n v="1"/>
    <x v="1"/>
    <x v="2"/>
    <x v="1"/>
    <n v="18000"/>
    <x v="0"/>
    <x v="1"/>
    <n v="5"/>
    <n v="0"/>
    <n v="12"/>
    <x v="1"/>
    <n v="9558.39"/>
    <x v="2"/>
    <x v="0"/>
  </r>
  <r>
    <x v="5064"/>
    <n v="34"/>
    <x v="1"/>
    <n v="33.200000000000003"/>
    <n v="1"/>
    <x v="1"/>
    <x v="3"/>
    <x v="6"/>
    <n v="71638"/>
    <x v="2"/>
    <x v="0"/>
    <n v="2"/>
    <n v="0"/>
    <n v="0"/>
    <x v="1"/>
    <n v="14815.88"/>
    <x v="1"/>
    <x v="1"/>
  </r>
  <r>
    <x v="5065"/>
    <n v="35"/>
    <x v="0"/>
    <n v="35.799999999999997"/>
    <n v="1"/>
    <x v="0"/>
    <x v="3"/>
    <x v="9"/>
    <n v="63224"/>
    <x v="2"/>
    <x v="1"/>
    <n v="3"/>
    <n v="0"/>
    <n v="9"/>
    <x v="1"/>
    <n v="32300.6"/>
    <x v="1"/>
    <x v="1"/>
  </r>
  <r>
    <x v="5066"/>
    <n v="58"/>
    <x v="1"/>
    <n v="23.1"/>
    <n v="0"/>
    <x v="0"/>
    <x v="0"/>
    <x v="3"/>
    <n v="72929"/>
    <x v="1"/>
    <x v="0"/>
    <n v="4"/>
    <n v="0"/>
    <n v="5"/>
    <x v="1"/>
    <n v="24292.16"/>
    <x v="0"/>
    <x v="0"/>
  </r>
  <r>
    <x v="5067"/>
    <n v="32"/>
    <x v="1"/>
    <n v="28"/>
    <n v="1"/>
    <x v="1"/>
    <x v="3"/>
    <x v="7"/>
    <n v="31968"/>
    <x v="1"/>
    <x v="0"/>
    <n v="2"/>
    <n v="1"/>
    <n v="5"/>
    <x v="1"/>
    <n v="8575.14"/>
    <x v="1"/>
    <x v="0"/>
  </r>
  <r>
    <x v="5068"/>
    <n v="28"/>
    <x v="0"/>
    <n v="29"/>
    <n v="2"/>
    <x v="1"/>
    <x v="1"/>
    <x v="6"/>
    <n v="88871"/>
    <x v="0"/>
    <x v="0"/>
    <n v="3"/>
    <n v="0"/>
    <n v="6"/>
    <x v="0"/>
    <n v="6804.23"/>
    <x v="1"/>
    <x v="0"/>
  </r>
  <r>
    <x v="5069"/>
    <n v="62"/>
    <x v="0"/>
    <n v="28.6"/>
    <n v="1"/>
    <x v="1"/>
    <x v="3"/>
    <x v="8"/>
    <n v="85908"/>
    <x v="2"/>
    <x v="0"/>
    <n v="5"/>
    <n v="0"/>
    <n v="0"/>
    <x v="1"/>
    <n v="14767.29"/>
    <x v="0"/>
    <x v="0"/>
  </r>
  <r>
    <x v="5070"/>
    <n v="34"/>
    <x v="1"/>
    <n v="31.7"/>
    <n v="0"/>
    <x v="0"/>
    <x v="3"/>
    <x v="10"/>
    <n v="66287"/>
    <x v="1"/>
    <x v="0"/>
    <n v="7"/>
    <n v="0"/>
    <n v="14"/>
    <x v="1"/>
    <n v="22539.77"/>
    <x v="1"/>
    <x v="1"/>
  </r>
  <r>
    <x v="5071"/>
    <n v="22"/>
    <x v="1"/>
    <n v="26"/>
    <n v="2"/>
    <x v="0"/>
    <x v="2"/>
    <x v="6"/>
    <n v="117519"/>
    <x v="0"/>
    <x v="2"/>
    <n v="8"/>
    <n v="1"/>
    <n v="5"/>
    <x v="3"/>
    <n v="39874.019999999997"/>
    <x v="2"/>
    <x v="0"/>
  </r>
  <r>
    <x v="5072"/>
    <n v="52"/>
    <x v="0"/>
    <n v="26.9"/>
    <n v="2"/>
    <x v="1"/>
    <x v="1"/>
    <x v="6"/>
    <n v="92652"/>
    <x v="0"/>
    <x v="1"/>
    <n v="6"/>
    <n v="0"/>
    <n v="10"/>
    <x v="0"/>
    <n v="12892.02"/>
    <x v="3"/>
    <x v="0"/>
  </r>
  <r>
    <x v="5073"/>
    <n v="36"/>
    <x v="0"/>
    <n v="29"/>
    <n v="3"/>
    <x v="1"/>
    <x v="2"/>
    <x v="9"/>
    <n v="18000"/>
    <x v="0"/>
    <x v="0"/>
    <n v="3"/>
    <n v="2"/>
    <n v="4"/>
    <x v="0"/>
    <n v="18193.2"/>
    <x v="4"/>
    <x v="0"/>
  </r>
  <r>
    <x v="5074"/>
    <n v="60"/>
    <x v="0"/>
    <n v="33.200000000000003"/>
    <n v="3"/>
    <x v="1"/>
    <x v="1"/>
    <x v="5"/>
    <n v="72758"/>
    <x v="0"/>
    <x v="1"/>
    <n v="7"/>
    <n v="0"/>
    <n v="8"/>
    <x v="1"/>
    <n v="12832.18"/>
    <x v="0"/>
    <x v="1"/>
  </r>
  <r>
    <x v="5075"/>
    <n v="24"/>
    <x v="1"/>
    <n v="30"/>
    <n v="1"/>
    <x v="1"/>
    <x v="0"/>
    <x v="6"/>
    <n v="92190"/>
    <x v="2"/>
    <x v="1"/>
    <n v="5"/>
    <n v="1"/>
    <n v="3"/>
    <x v="2"/>
    <n v="19236.12"/>
    <x v="2"/>
    <x v="0"/>
  </r>
  <r>
    <x v="5076"/>
    <n v="28"/>
    <x v="0"/>
    <n v="26.4"/>
    <n v="1"/>
    <x v="1"/>
    <x v="4"/>
    <x v="1"/>
    <n v="92295"/>
    <x v="1"/>
    <x v="1"/>
    <n v="5"/>
    <n v="1"/>
    <n v="12"/>
    <x v="2"/>
    <n v="17025.04"/>
    <x v="1"/>
    <x v="0"/>
  </r>
  <r>
    <x v="5077"/>
    <n v="44"/>
    <x v="1"/>
    <n v="25.7"/>
    <n v="1"/>
    <x v="1"/>
    <x v="0"/>
    <x v="10"/>
    <n v="107686"/>
    <x v="2"/>
    <x v="0"/>
    <n v="6"/>
    <n v="0"/>
    <n v="14"/>
    <x v="1"/>
    <n v="12779.59"/>
    <x v="4"/>
    <x v="0"/>
  </r>
  <r>
    <x v="5078"/>
    <n v="42"/>
    <x v="1"/>
    <n v="31.1"/>
    <n v="1"/>
    <x v="1"/>
    <x v="4"/>
    <x v="9"/>
    <n v="47804"/>
    <x v="2"/>
    <x v="0"/>
    <n v="2"/>
    <n v="0"/>
    <n v="8"/>
    <x v="1"/>
    <n v="11327.96"/>
    <x v="4"/>
    <x v="1"/>
  </r>
  <r>
    <x v="5079"/>
    <n v="44"/>
    <x v="1"/>
    <n v="26.8"/>
    <n v="2"/>
    <x v="1"/>
    <x v="0"/>
    <x v="5"/>
    <n v="39499"/>
    <x v="0"/>
    <x v="0"/>
    <n v="4"/>
    <n v="1"/>
    <n v="5"/>
    <x v="0"/>
    <n v="13218.09"/>
    <x v="4"/>
    <x v="0"/>
  </r>
  <r>
    <x v="5080"/>
    <n v="38"/>
    <x v="1"/>
    <n v="29.6"/>
    <n v="1"/>
    <x v="0"/>
    <x v="1"/>
    <x v="0"/>
    <n v="82744"/>
    <x v="2"/>
    <x v="0"/>
    <n v="5"/>
    <n v="0"/>
    <n v="0"/>
    <x v="2"/>
    <n v="29726.65"/>
    <x v="4"/>
    <x v="0"/>
  </r>
  <r>
    <x v="5081"/>
    <n v="45"/>
    <x v="0"/>
    <n v="34.299999999999997"/>
    <n v="0"/>
    <x v="1"/>
    <x v="3"/>
    <x v="3"/>
    <n v="95028"/>
    <x v="0"/>
    <x v="1"/>
    <n v="2"/>
    <n v="1"/>
    <n v="8"/>
    <x v="0"/>
    <n v="15768.66"/>
    <x v="4"/>
    <x v="1"/>
  </r>
  <r>
    <x v="5082"/>
    <n v="24"/>
    <x v="1"/>
    <n v="32.799999999999997"/>
    <n v="1"/>
    <x v="0"/>
    <x v="1"/>
    <x v="4"/>
    <n v="108252"/>
    <x v="0"/>
    <x v="0"/>
    <n v="2"/>
    <n v="0"/>
    <n v="10"/>
    <x v="2"/>
    <n v="29936.35"/>
    <x v="2"/>
    <x v="1"/>
  </r>
  <r>
    <x v="5083"/>
    <n v="26"/>
    <x v="0"/>
    <n v="21.8"/>
    <n v="3"/>
    <x v="1"/>
    <x v="3"/>
    <x v="6"/>
    <n v="81188"/>
    <x v="0"/>
    <x v="0"/>
    <n v="4"/>
    <n v="0"/>
    <n v="13"/>
    <x v="1"/>
    <n v="8122.37"/>
    <x v="1"/>
    <x v="0"/>
  </r>
  <r>
    <x v="5084"/>
    <n v="43"/>
    <x v="1"/>
    <n v="27.8"/>
    <n v="0"/>
    <x v="1"/>
    <x v="2"/>
    <x v="1"/>
    <n v="53192"/>
    <x v="0"/>
    <x v="0"/>
    <n v="7"/>
    <n v="0"/>
    <n v="2"/>
    <x v="2"/>
    <n v="11311.23"/>
    <x v="4"/>
    <x v="0"/>
  </r>
  <r>
    <x v="5085"/>
    <n v="36"/>
    <x v="1"/>
    <n v="30.8"/>
    <n v="3"/>
    <x v="1"/>
    <x v="3"/>
    <x v="5"/>
    <n v="63110"/>
    <x v="1"/>
    <x v="0"/>
    <n v="3"/>
    <n v="0"/>
    <n v="7"/>
    <x v="1"/>
    <n v="9651.07"/>
    <x v="4"/>
    <x v="1"/>
  </r>
  <r>
    <x v="5086"/>
    <n v="53"/>
    <x v="1"/>
    <n v="29.8"/>
    <n v="2"/>
    <x v="1"/>
    <x v="2"/>
    <x v="10"/>
    <n v="18000"/>
    <x v="2"/>
    <x v="0"/>
    <n v="4"/>
    <n v="0"/>
    <n v="8"/>
    <x v="1"/>
    <n v="12912.34"/>
    <x v="3"/>
    <x v="0"/>
  </r>
  <r>
    <x v="5087"/>
    <n v="23"/>
    <x v="0"/>
    <n v="28.6"/>
    <n v="2"/>
    <x v="1"/>
    <x v="1"/>
    <x v="9"/>
    <n v="59009"/>
    <x v="0"/>
    <x v="1"/>
    <n v="2"/>
    <n v="1"/>
    <n v="3"/>
    <x v="3"/>
    <n v="24313.040000000001"/>
    <x v="2"/>
    <x v="0"/>
  </r>
  <r>
    <x v="5088"/>
    <n v="30"/>
    <x v="0"/>
    <n v="22.6"/>
    <n v="1"/>
    <x v="1"/>
    <x v="3"/>
    <x v="3"/>
    <n v="56480"/>
    <x v="0"/>
    <x v="0"/>
    <n v="2"/>
    <n v="0"/>
    <n v="6"/>
    <x v="1"/>
    <n v="2735.59"/>
    <x v="1"/>
    <x v="0"/>
  </r>
  <r>
    <x v="5089"/>
    <n v="25"/>
    <x v="0"/>
    <n v="36.299999999999997"/>
    <n v="5"/>
    <x v="1"/>
    <x v="2"/>
    <x v="10"/>
    <n v="84534"/>
    <x v="2"/>
    <x v="1"/>
    <n v="2"/>
    <n v="1"/>
    <n v="14"/>
    <x v="0"/>
    <n v="19195.68"/>
    <x v="2"/>
    <x v="1"/>
  </r>
  <r>
    <x v="5090"/>
    <n v="45"/>
    <x v="1"/>
    <n v="40.700000000000003"/>
    <n v="2"/>
    <x v="1"/>
    <x v="1"/>
    <x v="7"/>
    <n v="53160"/>
    <x v="0"/>
    <x v="1"/>
    <n v="7"/>
    <n v="1"/>
    <n v="13"/>
    <x v="1"/>
    <n v="17894.88"/>
    <x v="4"/>
    <x v="1"/>
  </r>
  <r>
    <x v="5091"/>
    <n v="30"/>
    <x v="1"/>
    <n v="30.9"/>
    <n v="1"/>
    <x v="1"/>
    <x v="0"/>
    <x v="0"/>
    <n v="66941"/>
    <x v="0"/>
    <x v="0"/>
    <n v="3"/>
    <n v="0"/>
    <n v="5"/>
    <x v="3"/>
    <n v="13473.89"/>
    <x v="1"/>
    <x v="1"/>
  </r>
  <r>
    <x v="5092"/>
    <n v="20"/>
    <x v="1"/>
    <n v="35.5"/>
    <n v="2"/>
    <x v="0"/>
    <x v="1"/>
    <x v="1"/>
    <n v="43031"/>
    <x v="2"/>
    <x v="0"/>
    <n v="3"/>
    <n v="1"/>
    <n v="9"/>
    <x v="1"/>
    <n v="28631.96"/>
    <x v="2"/>
    <x v="1"/>
  </r>
  <r>
    <x v="5093"/>
    <n v="34"/>
    <x v="1"/>
    <n v="21.1"/>
    <n v="2"/>
    <x v="0"/>
    <x v="0"/>
    <x v="3"/>
    <n v="64564"/>
    <x v="0"/>
    <x v="0"/>
    <n v="10"/>
    <n v="0"/>
    <n v="8"/>
    <x v="0"/>
    <n v="24524.85"/>
    <x v="1"/>
    <x v="0"/>
  </r>
  <r>
    <x v="5094"/>
    <n v="65"/>
    <x v="1"/>
    <n v="38"/>
    <n v="0"/>
    <x v="1"/>
    <x v="0"/>
    <x v="6"/>
    <n v="52459"/>
    <x v="2"/>
    <x v="1"/>
    <n v="7"/>
    <n v="1"/>
    <n v="9"/>
    <x v="2"/>
    <n v="24395.69"/>
    <x v="0"/>
    <x v="1"/>
  </r>
  <r>
    <x v="5095"/>
    <n v="30"/>
    <x v="1"/>
    <n v="24.7"/>
    <n v="2"/>
    <x v="0"/>
    <x v="1"/>
    <x v="5"/>
    <n v="83722"/>
    <x v="2"/>
    <x v="1"/>
    <n v="7"/>
    <n v="0"/>
    <n v="2"/>
    <x v="2"/>
    <n v="31924.54"/>
    <x v="1"/>
    <x v="0"/>
  </r>
  <r>
    <x v="5096"/>
    <n v="34"/>
    <x v="1"/>
    <n v="28.7"/>
    <n v="3"/>
    <x v="1"/>
    <x v="2"/>
    <x v="1"/>
    <n v="32989"/>
    <x v="1"/>
    <x v="0"/>
    <n v="2"/>
    <n v="0"/>
    <n v="6"/>
    <x v="1"/>
    <n v="10162.85"/>
    <x v="1"/>
    <x v="0"/>
  </r>
  <r>
    <x v="5097"/>
    <n v="34"/>
    <x v="1"/>
    <n v="21.7"/>
    <n v="3"/>
    <x v="1"/>
    <x v="3"/>
    <x v="2"/>
    <n v="108983"/>
    <x v="0"/>
    <x v="0"/>
    <n v="4"/>
    <n v="0"/>
    <n v="11"/>
    <x v="1"/>
    <n v="13596.33"/>
    <x v="1"/>
    <x v="0"/>
  </r>
  <r>
    <x v="5098"/>
    <n v="43"/>
    <x v="1"/>
    <n v="22.1"/>
    <n v="0"/>
    <x v="1"/>
    <x v="4"/>
    <x v="0"/>
    <n v="83737"/>
    <x v="0"/>
    <x v="0"/>
    <n v="7"/>
    <n v="1"/>
    <n v="13"/>
    <x v="3"/>
    <n v="18229.72"/>
    <x v="4"/>
    <x v="0"/>
  </r>
  <r>
    <x v="5099"/>
    <n v="60"/>
    <x v="0"/>
    <n v="28.3"/>
    <n v="2"/>
    <x v="0"/>
    <x v="2"/>
    <x v="5"/>
    <n v="50906"/>
    <x v="2"/>
    <x v="2"/>
    <n v="4"/>
    <n v="1"/>
    <n v="4"/>
    <x v="1"/>
    <n v="40328.32"/>
    <x v="0"/>
    <x v="0"/>
  </r>
  <r>
    <x v="5100"/>
    <n v="25"/>
    <x v="1"/>
    <n v="27.1"/>
    <n v="1"/>
    <x v="1"/>
    <x v="1"/>
    <x v="9"/>
    <n v="70261"/>
    <x v="2"/>
    <x v="1"/>
    <n v="8"/>
    <n v="2"/>
    <n v="10"/>
    <x v="2"/>
    <n v="27271.22"/>
    <x v="2"/>
    <x v="0"/>
  </r>
  <r>
    <x v="5101"/>
    <n v="42"/>
    <x v="0"/>
    <n v="38"/>
    <n v="0"/>
    <x v="1"/>
    <x v="3"/>
    <x v="3"/>
    <n v="66152"/>
    <x v="0"/>
    <x v="1"/>
    <n v="4"/>
    <n v="0"/>
    <n v="12"/>
    <x v="0"/>
    <n v="13784.39"/>
    <x v="4"/>
    <x v="1"/>
  </r>
  <r>
    <x v="5102"/>
    <n v="52"/>
    <x v="0"/>
    <n v="24.1"/>
    <n v="0"/>
    <x v="1"/>
    <x v="0"/>
    <x v="6"/>
    <n v="83199"/>
    <x v="0"/>
    <x v="0"/>
    <n v="4"/>
    <n v="0"/>
    <n v="9"/>
    <x v="0"/>
    <n v="11944.06"/>
    <x v="3"/>
    <x v="0"/>
  </r>
  <r>
    <x v="5103"/>
    <n v="64"/>
    <x v="1"/>
    <n v="22.2"/>
    <n v="3"/>
    <x v="1"/>
    <x v="3"/>
    <x v="1"/>
    <n v="105240"/>
    <x v="2"/>
    <x v="0"/>
    <n v="11"/>
    <n v="1"/>
    <n v="2"/>
    <x v="3"/>
    <n v="29560.34"/>
    <x v="0"/>
    <x v="0"/>
  </r>
  <r>
    <x v="5104"/>
    <n v="62"/>
    <x v="1"/>
    <n v="30.7"/>
    <n v="2"/>
    <x v="1"/>
    <x v="4"/>
    <x v="10"/>
    <n v="91241"/>
    <x v="0"/>
    <x v="0"/>
    <n v="5"/>
    <n v="1"/>
    <n v="1"/>
    <x v="2"/>
    <n v="15561.08"/>
    <x v="0"/>
    <x v="1"/>
  </r>
  <r>
    <x v="5105"/>
    <n v="57"/>
    <x v="0"/>
    <n v="33.200000000000003"/>
    <n v="1"/>
    <x v="1"/>
    <x v="4"/>
    <x v="8"/>
    <n v="69587"/>
    <x v="2"/>
    <x v="0"/>
    <n v="1"/>
    <n v="1"/>
    <n v="0"/>
    <x v="1"/>
    <n v="16972.669999999998"/>
    <x v="0"/>
    <x v="1"/>
  </r>
  <r>
    <x v="5106"/>
    <n v="65"/>
    <x v="1"/>
    <n v="22.3"/>
    <n v="3"/>
    <x v="0"/>
    <x v="4"/>
    <x v="1"/>
    <n v="34228"/>
    <x v="2"/>
    <x v="4"/>
    <n v="7"/>
    <n v="1"/>
    <n v="10"/>
    <x v="3"/>
    <n v="49332.68"/>
    <x v="0"/>
    <x v="0"/>
  </r>
  <r>
    <x v="5107"/>
    <n v="28"/>
    <x v="1"/>
    <n v="30.4"/>
    <n v="3"/>
    <x v="1"/>
    <x v="2"/>
    <x v="3"/>
    <n v="73970"/>
    <x v="0"/>
    <x v="1"/>
    <n v="7"/>
    <n v="0"/>
    <n v="12"/>
    <x v="2"/>
    <n v="17258.04"/>
    <x v="1"/>
    <x v="1"/>
  </r>
  <r>
    <x v="5108"/>
    <n v="31"/>
    <x v="1"/>
    <n v="27.2"/>
    <n v="2"/>
    <x v="1"/>
    <x v="3"/>
    <x v="9"/>
    <n v="33593"/>
    <x v="0"/>
    <x v="1"/>
    <n v="8"/>
    <n v="0"/>
    <n v="8"/>
    <x v="1"/>
    <n v="16478.37"/>
    <x v="1"/>
    <x v="0"/>
  </r>
  <r>
    <x v="5109"/>
    <n v="61"/>
    <x v="0"/>
    <n v="32.299999999999997"/>
    <n v="3"/>
    <x v="0"/>
    <x v="2"/>
    <x v="3"/>
    <n v="96701"/>
    <x v="2"/>
    <x v="1"/>
    <n v="1"/>
    <n v="0"/>
    <n v="5"/>
    <x v="1"/>
    <n v="34365.599999999999"/>
    <x v="0"/>
    <x v="1"/>
  </r>
  <r>
    <x v="5110"/>
    <n v="45"/>
    <x v="0"/>
    <n v="25.2"/>
    <n v="0"/>
    <x v="1"/>
    <x v="4"/>
    <x v="2"/>
    <n v="53319"/>
    <x v="1"/>
    <x v="1"/>
    <n v="6"/>
    <n v="0"/>
    <n v="8"/>
    <x v="1"/>
    <n v="11072.23"/>
    <x v="4"/>
    <x v="0"/>
  </r>
  <r>
    <x v="5111"/>
    <n v="53"/>
    <x v="0"/>
    <n v="25.6"/>
    <n v="0"/>
    <x v="1"/>
    <x v="1"/>
    <x v="1"/>
    <n v="43431"/>
    <x v="1"/>
    <x v="2"/>
    <n v="7"/>
    <n v="1"/>
    <n v="3"/>
    <x v="2"/>
    <n v="21892.69"/>
    <x v="3"/>
    <x v="0"/>
  </r>
  <r>
    <x v="5112"/>
    <n v="37"/>
    <x v="0"/>
    <n v="22.1"/>
    <n v="1"/>
    <x v="1"/>
    <x v="2"/>
    <x v="1"/>
    <n v="129976"/>
    <x v="2"/>
    <x v="1"/>
    <n v="4"/>
    <n v="1"/>
    <n v="12"/>
    <x v="3"/>
    <n v="25931.72"/>
    <x v="4"/>
    <x v="0"/>
  </r>
  <r>
    <x v="5113"/>
    <n v="33"/>
    <x v="0"/>
    <n v="27.2"/>
    <n v="3"/>
    <x v="1"/>
    <x v="0"/>
    <x v="6"/>
    <n v="89588"/>
    <x v="0"/>
    <x v="0"/>
    <n v="7"/>
    <n v="1"/>
    <n v="4"/>
    <x v="2"/>
    <n v="20825.990000000002"/>
    <x v="1"/>
    <x v="0"/>
  </r>
  <r>
    <x v="5114"/>
    <n v="33"/>
    <x v="1"/>
    <n v="32.1"/>
    <n v="3"/>
    <x v="0"/>
    <x v="3"/>
    <x v="2"/>
    <n v="73404"/>
    <x v="2"/>
    <x v="0"/>
    <n v="8"/>
    <n v="0"/>
    <n v="0"/>
    <x v="0"/>
    <n v="23860.1"/>
    <x v="1"/>
    <x v="1"/>
  </r>
  <r>
    <x v="5115"/>
    <n v="53"/>
    <x v="1"/>
    <n v="18.3"/>
    <n v="0"/>
    <x v="1"/>
    <x v="3"/>
    <x v="2"/>
    <n v="69243"/>
    <x v="2"/>
    <x v="2"/>
    <n v="4"/>
    <n v="0"/>
    <n v="9"/>
    <x v="2"/>
    <n v="16428.09"/>
    <x v="3"/>
    <x v="2"/>
  </r>
  <r>
    <x v="5116"/>
    <n v="61"/>
    <x v="1"/>
    <n v="31.7"/>
    <n v="3"/>
    <x v="1"/>
    <x v="4"/>
    <x v="10"/>
    <n v="79675"/>
    <x v="0"/>
    <x v="0"/>
    <n v="4"/>
    <n v="0"/>
    <n v="12"/>
    <x v="1"/>
    <n v="16566.900000000001"/>
    <x v="0"/>
    <x v="1"/>
  </r>
  <r>
    <x v="5117"/>
    <n v="49"/>
    <x v="0"/>
    <n v="31.5"/>
    <n v="2"/>
    <x v="1"/>
    <x v="2"/>
    <x v="7"/>
    <n v="98775"/>
    <x v="2"/>
    <x v="0"/>
    <n v="5"/>
    <n v="0"/>
    <n v="2"/>
    <x v="1"/>
    <n v="10609.61"/>
    <x v="3"/>
    <x v="1"/>
  </r>
  <r>
    <x v="5118"/>
    <n v="24"/>
    <x v="1"/>
    <n v="28.2"/>
    <n v="3"/>
    <x v="1"/>
    <x v="1"/>
    <x v="10"/>
    <n v="51103"/>
    <x v="2"/>
    <x v="1"/>
    <n v="8"/>
    <n v="0"/>
    <n v="13"/>
    <x v="1"/>
    <n v="13700.53"/>
    <x v="2"/>
    <x v="0"/>
  </r>
  <r>
    <x v="5119"/>
    <n v="30"/>
    <x v="0"/>
    <n v="30.2"/>
    <n v="3"/>
    <x v="1"/>
    <x v="1"/>
    <x v="5"/>
    <n v="90222"/>
    <x v="0"/>
    <x v="0"/>
    <n v="1"/>
    <n v="0"/>
    <n v="3"/>
    <x v="1"/>
    <n v="16158.54"/>
    <x v="1"/>
    <x v="1"/>
  </r>
  <r>
    <x v="5120"/>
    <n v="40"/>
    <x v="0"/>
    <n v="16"/>
    <n v="1"/>
    <x v="0"/>
    <x v="0"/>
    <x v="0"/>
    <n v="96273"/>
    <x v="2"/>
    <x v="1"/>
    <n v="4"/>
    <n v="0"/>
    <n v="9"/>
    <x v="1"/>
    <n v="31792.15"/>
    <x v="4"/>
    <x v="2"/>
  </r>
  <r>
    <x v="5121"/>
    <n v="50"/>
    <x v="0"/>
    <n v="23.6"/>
    <n v="0"/>
    <x v="1"/>
    <x v="1"/>
    <x v="3"/>
    <n v="19981"/>
    <x v="0"/>
    <x v="0"/>
    <n v="5"/>
    <n v="0"/>
    <n v="10"/>
    <x v="1"/>
    <n v="17563.14"/>
    <x v="3"/>
    <x v="0"/>
  </r>
  <r>
    <x v="5122"/>
    <n v="54"/>
    <x v="0"/>
    <n v="23.5"/>
    <n v="3"/>
    <x v="1"/>
    <x v="0"/>
    <x v="8"/>
    <n v="72155"/>
    <x v="2"/>
    <x v="1"/>
    <n v="6"/>
    <n v="0"/>
    <n v="7"/>
    <x v="0"/>
    <n v="14749.9"/>
    <x v="3"/>
    <x v="0"/>
  </r>
  <r>
    <x v="5123"/>
    <n v="19"/>
    <x v="0"/>
    <n v="27.6"/>
    <n v="4"/>
    <x v="1"/>
    <x v="4"/>
    <x v="3"/>
    <n v="66558"/>
    <x v="0"/>
    <x v="0"/>
    <n v="5"/>
    <n v="0"/>
    <n v="11"/>
    <x v="0"/>
    <n v="9357.09"/>
    <x v="2"/>
    <x v="0"/>
  </r>
  <r>
    <x v="5124"/>
    <n v="27"/>
    <x v="0"/>
    <n v="35.200000000000003"/>
    <n v="2"/>
    <x v="1"/>
    <x v="1"/>
    <x v="4"/>
    <n v="76455"/>
    <x v="1"/>
    <x v="1"/>
    <n v="4"/>
    <n v="0"/>
    <n v="3"/>
    <x v="1"/>
    <n v="12170.47"/>
    <x v="1"/>
    <x v="1"/>
  </r>
  <r>
    <x v="5125"/>
    <n v="61"/>
    <x v="0"/>
    <n v="35.799999999999997"/>
    <n v="1"/>
    <x v="1"/>
    <x v="1"/>
    <x v="10"/>
    <n v="82597"/>
    <x v="0"/>
    <x v="0"/>
    <n v="6"/>
    <n v="1"/>
    <n v="6"/>
    <x v="0"/>
    <n v="14345.32"/>
    <x v="0"/>
    <x v="1"/>
  </r>
  <r>
    <x v="5126"/>
    <n v="45"/>
    <x v="1"/>
    <n v="26"/>
    <n v="0"/>
    <x v="1"/>
    <x v="3"/>
    <x v="7"/>
    <n v="29352"/>
    <x v="1"/>
    <x v="0"/>
    <n v="2"/>
    <n v="0"/>
    <n v="3"/>
    <x v="1"/>
    <n v="11193.44"/>
    <x v="4"/>
    <x v="0"/>
  </r>
  <r>
    <x v="5127"/>
    <n v="57"/>
    <x v="1"/>
    <n v="31.5"/>
    <n v="0"/>
    <x v="0"/>
    <x v="0"/>
    <x v="10"/>
    <n v="52884"/>
    <x v="0"/>
    <x v="0"/>
    <n v="3"/>
    <n v="0"/>
    <n v="6"/>
    <x v="0"/>
    <n v="32205.99"/>
    <x v="0"/>
    <x v="1"/>
  </r>
  <r>
    <x v="5128"/>
    <n v="31"/>
    <x v="1"/>
    <n v="20.9"/>
    <n v="3"/>
    <x v="1"/>
    <x v="4"/>
    <x v="3"/>
    <n v="88863"/>
    <x v="2"/>
    <x v="0"/>
    <n v="5"/>
    <n v="1"/>
    <n v="6"/>
    <x v="0"/>
    <n v="17189.75"/>
    <x v="1"/>
    <x v="0"/>
  </r>
  <r>
    <x v="5129"/>
    <n v="48"/>
    <x v="1"/>
    <n v="32"/>
    <n v="1"/>
    <x v="1"/>
    <x v="2"/>
    <x v="2"/>
    <n v="42792"/>
    <x v="0"/>
    <x v="0"/>
    <n v="2"/>
    <n v="0"/>
    <n v="2"/>
    <x v="2"/>
    <n v="13381.57"/>
    <x v="3"/>
    <x v="1"/>
  </r>
  <r>
    <x v="5130"/>
    <n v="39"/>
    <x v="0"/>
    <n v="16"/>
    <n v="0"/>
    <x v="0"/>
    <x v="1"/>
    <x v="9"/>
    <n v="66667"/>
    <x v="1"/>
    <x v="2"/>
    <n v="12"/>
    <n v="0"/>
    <n v="4"/>
    <x v="3"/>
    <n v="32750.240000000002"/>
    <x v="4"/>
    <x v="2"/>
  </r>
  <r>
    <x v="5131"/>
    <n v="22"/>
    <x v="0"/>
    <n v="26.2"/>
    <n v="3"/>
    <x v="1"/>
    <x v="1"/>
    <x v="4"/>
    <n v="41440"/>
    <x v="2"/>
    <x v="0"/>
    <n v="6"/>
    <n v="0"/>
    <n v="6"/>
    <x v="1"/>
    <n v="14406.52"/>
    <x v="2"/>
    <x v="0"/>
  </r>
  <r>
    <x v="5132"/>
    <n v="26"/>
    <x v="1"/>
    <n v="27.9"/>
    <n v="2"/>
    <x v="1"/>
    <x v="0"/>
    <x v="6"/>
    <n v="53250"/>
    <x v="0"/>
    <x v="0"/>
    <n v="4"/>
    <n v="0"/>
    <n v="8"/>
    <x v="1"/>
    <n v="6014.94"/>
    <x v="1"/>
    <x v="0"/>
  </r>
  <r>
    <x v="5133"/>
    <n v="58"/>
    <x v="0"/>
    <n v="29.8"/>
    <n v="2"/>
    <x v="1"/>
    <x v="2"/>
    <x v="6"/>
    <n v="57496"/>
    <x v="2"/>
    <x v="0"/>
    <n v="5"/>
    <n v="0"/>
    <n v="4"/>
    <x v="1"/>
    <n v="13943.84"/>
    <x v="0"/>
    <x v="0"/>
  </r>
  <r>
    <x v="5134"/>
    <n v="49"/>
    <x v="0"/>
    <n v="31.9"/>
    <n v="0"/>
    <x v="1"/>
    <x v="4"/>
    <x v="4"/>
    <n v="44491"/>
    <x v="1"/>
    <x v="0"/>
    <n v="6"/>
    <n v="0"/>
    <n v="0"/>
    <x v="0"/>
    <n v="11826.29"/>
    <x v="3"/>
    <x v="1"/>
  </r>
  <r>
    <x v="5135"/>
    <n v="47"/>
    <x v="0"/>
    <n v="27"/>
    <n v="1"/>
    <x v="1"/>
    <x v="2"/>
    <x v="3"/>
    <n v="63658"/>
    <x v="1"/>
    <x v="1"/>
    <n v="3"/>
    <n v="0"/>
    <n v="7"/>
    <x v="0"/>
    <n v="12804"/>
    <x v="3"/>
    <x v="0"/>
  </r>
  <r>
    <x v="5136"/>
    <n v="35"/>
    <x v="1"/>
    <n v="33.5"/>
    <n v="1"/>
    <x v="1"/>
    <x v="3"/>
    <x v="10"/>
    <n v="86950"/>
    <x v="2"/>
    <x v="3"/>
    <n v="10"/>
    <n v="1"/>
    <n v="4"/>
    <x v="1"/>
    <n v="20048.3"/>
    <x v="1"/>
    <x v="1"/>
  </r>
  <r>
    <x v="5137"/>
    <n v="24"/>
    <x v="1"/>
    <n v="31.1"/>
    <n v="2"/>
    <x v="1"/>
    <x v="2"/>
    <x v="7"/>
    <n v="85080"/>
    <x v="2"/>
    <x v="2"/>
    <n v="3"/>
    <n v="0"/>
    <n v="4"/>
    <x v="2"/>
    <n v="12638.36"/>
    <x v="2"/>
    <x v="1"/>
  </r>
  <r>
    <x v="5138"/>
    <n v="52"/>
    <x v="0"/>
    <n v="33.1"/>
    <n v="0"/>
    <x v="1"/>
    <x v="1"/>
    <x v="9"/>
    <n v="81894"/>
    <x v="0"/>
    <x v="0"/>
    <n v="4"/>
    <n v="1"/>
    <n v="3"/>
    <x v="1"/>
    <n v="10746.61"/>
    <x v="3"/>
    <x v="1"/>
  </r>
  <r>
    <x v="5139"/>
    <n v="58"/>
    <x v="1"/>
    <n v="35.5"/>
    <n v="2"/>
    <x v="1"/>
    <x v="3"/>
    <x v="4"/>
    <n v="61183"/>
    <x v="1"/>
    <x v="1"/>
    <n v="10"/>
    <n v="0"/>
    <n v="6"/>
    <x v="3"/>
    <n v="23633.74"/>
    <x v="0"/>
    <x v="1"/>
  </r>
  <r>
    <x v="5140"/>
    <n v="58"/>
    <x v="1"/>
    <n v="28.4"/>
    <n v="2"/>
    <x v="1"/>
    <x v="3"/>
    <x v="7"/>
    <n v="56330"/>
    <x v="0"/>
    <x v="0"/>
    <n v="3"/>
    <n v="0"/>
    <n v="13"/>
    <x v="3"/>
    <n v="21757.39"/>
    <x v="0"/>
    <x v="0"/>
  </r>
  <r>
    <x v="5141"/>
    <n v="56"/>
    <x v="0"/>
    <n v="20.3"/>
    <n v="1"/>
    <x v="1"/>
    <x v="3"/>
    <x v="5"/>
    <n v="60527"/>
    <x v="0"/>
    <x v="1"/>
    <n v="3"/>
    <n v="0"/>
    <n v="4"/>
    <x v="0"/>
    <n v="15766.38"/>
    <x v="0"/>
    <x v="0"/>
  </r>
  <r>
    <x v="5142"/>
    <n v="58"/>
    <x v="0"/>
    <n v="34.700000000000003"/>
    <n v="0"/>
    <x v="1"/>
    <x v="4"/>
    <x v="9"/>
    <n v="18000"/>
    <x v="1"/>
    <x v="0"/>
    <n v="3"/>
    <n v="0"/>
    <n v="13"/>
    <x v="1"/>
    <n v="14037.66"/>
    <x v="0"/>
    <x v="1"/>
  </r>
  <r>
    <x v="5143"/>
    <n v="27"/>
    <x v="1"/>
    <n v="26.3"/>
    <n v="4"/>
    <x v="1"/>
    <x v="1"/>
    <x v="1"/>
    <n v="27934"/>
    <x v="0"/>
    <x v="2"/>
    <n v="5"/>
    <n v="1"/>
    <n v="7"/>
    <x v="1"/>
    <n v="17021.09"/>
    <x v="1"/>
    <x v="0"/>
  </r>
  <r>
    <x v="5144"/>
    <n v="41"/>
    <x v="0"/>
    <n v="24.7"/>
    <n v="0"/>
    <x v="0"/>
    <x v="0"/>
    <x v="7"/>
    <n v="47439"/>
    <x v="2"/>
    <x v="2"/>
    <n v="4"/>
    <n v="0"/>
    <n v="0"/>
    <x v="2"/>
    <n v="31208.59"/>
    <x v="4"/>
    <x v="0"/>
  </r>
  <r>
    <x v="5145"/>
    <n v="55"/>
    <x v="0"/>
    <n v="30"/>
    <n v="0"/>
    <x v="0"/>
    <x v="1"/>
    <x v="4"/>
    <n v="27407"/>
    <x v="2"/>
    <x v="0"/>
    <n v="3"/>
    <n v="1"/>
    <n v="8"/>
    <x v="0"/>
    <n v="31362.71"/>
    <x v="3"/>
    <x v="0"/>
  </r>
  <r>
    <x v="5146"/>
    <n v="52"/>
    <x v="1"/>
    <n v="20"/>
    <n v="2"/>
    <x v="0"/>
    <x v="1"/>
    <x v="9"/>
    <n v="52175"/>
    <x v="0"/>
    <x v="1"/>
    <n v="2"/>
    <n v="0"/>
    <n v="6"/>
    <x v="2"/>
    <n v="29183.43"/>
    <x v="3"/>
    <x v="2"/>
  </r>
  <r>
    <x v="5147"/>
    <n v="49"/>
    <x v="1"/>
    <n v="35.299999999999997"/>
    <n v="1"/>
    <x v="1"/>
    <x v="3"/>
    <x v="5"/>
    <n v="30609"/>
    <x v="1"/>
    <x v="1"/>
    <n v="7"/>
    <n v="1"/>
    <n v="12"/>
    <x v="1"/>
    <n v="14549.97"/>
    <x v="3"/>
    <x v="1"/>
  </r>
  <r>
    <x v="5148"/>
    <n v="29"/>
    <x v="0"/>
    <n v="26"/>
    <n v="0"/>
    <x v="1"/>
    <x v="1"/>
    <x v="9"/>
    <n v="78138"/>
    <x v="1"/>
    <x v="1"/>
    <n v="8"/>
    <n v="0"/>
    <n v="13"/>
    <x v="2"/>
    <n v="14816.86"/>
    <x v="1"/>
    <x v="0"/>
  </r>
  <r>
    <x v="5149"/>
    <n v="43"/>
    <x v="1"/>
    <n v="25.2"/>
    <n v="2"/>
    <x v="0"/>
    <x v="1"/>
    <x v="10"/>
    <n v="66173"/>
    <x v="0"/>
    <x v="1"/>
    <n v="6"/>
    <n v="0"/>
    <n v="5"/>
    <x v="1"/>
    <n v="25068.82"/>
    <x v="4"/>
    <x v="0"/>
  </r>
  <r>
    <x v="5150"/>
    <n v="34"/>
    <x v="0"/>
    <n v="31.7"/>
    <n v="3"/>
    <x v="1"/>
    <x v="3"/>
    <x v="3"/>
    <n v="62576"/>
    <x v="0"/>
    <x v="2"/>
    <n v="1"/>
    <n v="1"/>
    <n v="3"/>
    <x v="1"/>
    <n v="22072.74"/>
    <x v="1"/>
    <x v="1"/>
  </r>
  <r>
    <x v="5151"/>
    <n v="23"/>
    <x v="0"/>
    <n v="29.1"/>
    <n v="0"/>
    <x v="1"/>
    <x v="1"/>
    <x v="6"/>
    <n v="79380"/>
    <x v="1"/>
    <x v="1"/>
    <n v="4"/>
    <n v="0"/>
    <n v="7"/>
    <x v="0"/>
    <n v="8879.9"/>
    <x v="2"/>
    <x v="0"/>
  </r>
  <r>
    <x v="5152"/>
    <n v="48"/>
    <x v="0"/>
    <n v="37.799999999999997"/>
    <n v="1"/>
    <x v="0"/>
    <x v="4"/>
    <x v="7"/>
    <n v="50318"/>
    <x v="1"/>
    <x v="0"/>
    <n v="4"/>
    <n v="0"/>
    <n v="14"/>
    <x v="0"/>
    <n v="22636.89"/>
    <x v="3"/>
    <x v="1"/>
  </r>
  <r>
    <x v="5153"/>
    <n v="54"/>
    <x v="1"/>
    <n v="37.4"/>
    <n v="1"/>
    <x v="1"/>
    <x v="4"/>
    <x v="7"/>
    <n v="129680"/>
    <x v="2"/>
    <x v="1"/>
    <n v="3"/>
    <n v="0"/>
    <n v="0"/>
    <x v="1"/>
    <n v="18188.98"/>
    <x v="3"/>
    <x v="1"/>
  </r>
  <r>
    <x v="5154"/>
    <n v="61"/>
    <x v="0"/>
    <n v="25.6"/>
    <n v="2"/>
    <x v="1"/>
    <x v="4"/>
    <x v="5"/>
    <n v="48177"/>
    <x v="2"/>
    <x v="0"/>
    <n v="5"/>
    <n v="0"/>
    <n v="8"/>
    <x v="2"/>
    <n v="16454.22"/>
    <x v="0"/>
    <x v="0"/>
  </r>
  <r>
    <x v="5155"/>
    <n v="63"/>
    <x v="1"/>
    <n v="26.5"/>
    <n v="2"/>
    <x v="1"/>
    <x v="1"/>
    <x v="2"/>
    <n v="73363"/>
    <x v="0"/>
    <x v="0"/>
    <n v="2"/>
    <n v="1"/>
    <n v="14"/>
    <x v="1"/>
    <n v="10568.17"/>
    <x v="0"/>
    <x v="0"/>
  </r>
  <r>
    <x v="5156"/>
    <n v="24"/>
    <x v="0"/>
    <n v="34.799999999999997"/>
    <n v="0"/>
    <x v="1"/>
    <x v="0"/>
    <x v="3"/>
    <n v="22627"/>
    <x v="2"/>
    <x v="1"/>
    <n v="9"/>
    <n v="0"/>
    <n v="3"/>
    <x v="1"/>
    <n v="17612.439999999999"/>
    <x v="2"/>
    <x v="1"/>
  </r>
  <r>
    <x v="5157"/>
    <n v="21"/>
    <x v="0"/>
    <n v="23.3"/>
    <n v="1"/>
    <x v="1"/>
    <x v="0"/>
    <x v="0"/>
    <n v="78588"/>
    <x v="2"/>
    <x v="3"/>
    <n v="7"/>
    <n v="0"/>
    <n v="12"/>
    <x v="1"/>
    <n v="17506.080000000002"/>
    <x v="2"/>
    <x v="0"/>
  </r>
  <r>
    <x v="5158"/>
    <n v="23"/>
    <x v="0"/>
    <n v="18.8"/>
    <n v="1"/>
    <x v="0"/>
    <x v="3"/>
    <x v="5"/>
    <n v="50584"/>
    <x v="1"/>
    <x v="1"/>
    <n v="3"/>
    <n v="1"/>
    <n v="9"/>
    <x v="1"/>
    <n v="26635.01"/>
    <x v="2"/>
    <x v="2"/>
  </r>
  <r>
    <x v="5159"/>
    <n v="19"/>
    <x v="1"/>
    <n v="24.5"/>
    <n v="2"/>
    <x v="1"/>
    <x v="2"/>
    <x v="1"/>
    <n v="32147"/>
    <x v="2"/>
    <x v="0"/>
    <n v="8"/>
    <n v="0"/>
    <n v="13"/>
    <x v="0"/>
    <n v="6214.19"/>
    <x v="2"/>
    <x v="0"/>
  </r>
  <r>
    <x v="5160"/>
    <n v="32"/>
    <x v="0"/>
    <n v="30.7"/>
    <n v="1"/>
    <x v="1"/>
    <x v="0"/>
    <x v="6"/>
    <n v="93692"/>
    <x v="0"/>
    <x v="0"/>
    <n v="6"/>
    <n v="0"/>
    <n v="11"/>
    <x v="3"/>
    <n v="16513.86"/>
    <x v="1"/>
    <x v="1"/>
  </r>
  <r>
    <x v="5161"/>
    <n v="41"/>
    <x v="0"/>
    <n v="33.799999999999997"/>
    <n v="2"/>
    <x v="0"/>
    <x v="1"/>
    <x v="7"/>
    <n v="70910"/>
    <x v="0"/>
    <x v="1"/>
    <n v="5"/>
    <n v="1"/>
    <n v="8"/>
    <x v="1"/>
    <n v="30969.33"/>
    <x v="4"/>
    <x v="1"/>
  </r>
  <r>
    <x v="5162"/>
    <n v="62"/>
    <x v="1"/>
    <n v="26.6"/>
    <n v="0"/>
    <x v="0"/>
    <x v="0"/>
    <x v="0"/>
    <n v="109107"/>
    <x v="0"/>
    <x v="2"/>
    <n v="6"/>
    <n v="2"/>
    <n v="0"/>
    <x v="2"/>
    <n v="39423.53"/>
    <x v="0"/>
    <x v="0"/>
  </r>
  <r>
    <x v="5163"/>
    <n v="30"/>
    <x v="1"/>
    <n v="30.8"/>
    <n v="3"/>
    <x v="1"/>
    <x v="0"/>
    <x v="0"/>
    <n v="51200"/>
    <x v="2"/>
    <x v="2"/>
    <n v="10"/>
    <n v="0"/>
    <n v="6"/>
    <x v="0"/>
    <n v="16441.3"/>
    <x v="1"/>
    <x v="1"/>
  </r>
  <r>
    <x v="5164"/>
    <n v="44"/>
    <x v="0"/>
    <n v="30.3"/>
    <n v="0"/>
    <x v="1"/>
    <x v="0"/>
    <x v="0"/>
    <n v="54609"/>
    <x v="0"/>
    <x v="0"/>
    <n v="8"/>
    <n v="0"/>
    <n v="14"/>
    <x v="1"/>
    <n v="15227.33"/>
    <x v="4"/>
    <x v="1"/>
  </r>
  <r>
    <x v="5165"/>
    <n v="48"/>
    <x v="0"/>
    <n v="23.9"/>
    <n v="1"/>
    <x v="1"/>
    <x v="3"/>
    <x v="5"/>
    <n v="76604"/>
    <x v="1"/>
    <x v="1"/>
    <n v="4"/>
    <n v="0"/>
    <n v="12"/>
    <x v="1"/>
    <n v="10402.91"/>
    <x v="3"/>
    <x v="0"/>
  </r>
  <r>
    <x v="5166"/>
    <n v="52"/>
    <x v="0"/>
    <n v="35.5"/>
    <n v="1"/>
    <x v="1"/>
    <x v="0"/>
    <x v="8"/>
    <n v="64488"/>
    <x v="0"/>
    <x v="2"/>
    <n v="9"/>
    <n v="0"/>
    <n v="12"/>
    <x v="0"/>
    <n v="18174.7"/>
    <x v="3"/>
    <x v="1"/>
  </r>
  <r>
    <x v="5167"/>
    <n v="41"/>
    <x v="0"/>
    <n v="24.5"/>
    <n v="1"/>
    <x v="1"/>
    <x v="4"/>
    <x v="1"/>
    <n v="42795"/>
    <x v="0"/>
    <x v="1"/>
    <n v="5"/>
    <n v="2"/>
    <n v="4"/>
    <x v="1"/>
    <n v="17396.8"/>
    <x v="4"/>
    <x v="0"/>
  </r>
  <r>
    <x v="5168"/>
    <n v="51"/>
    <x v="0"/>
    <n v="24.4"/>
    <n v="1"/>
    <x v="1"/>
    <x v="0"/>
    <x v="2"/>
    <n v="55483"/>
    <x v="0"/>
    <x v="1"/>
    <n v="11"/>
    <n v="0"/>
    <n v="11"/>
    <x v="3"/>
    <n v="19087.39"/>
    <x v="3"/>
    <x v="0"/>
  </r>
  <r>
    <x v="5169"/>
    <n v="18"/>
    <x v="0"/>
    <n v="33.6"/>
    <n v="2"/>
    <x v="0"/>
    <x v="4"/>
    <x v="9"/>
    <n v="46002"/>
    <x v="0"/>
    <x v="2"/>
    <n v="3"/>
    <n v="0"/>
    <n v="0"/>
    <x v="0"/>
    <n v="27013.85"/>
    <x v="2"/>
    <x v="1"/>
  </r>
  <r>
    <x v="5170"/>
    <n v="28"/>
    <x v="1"/>
    <n v="19.899999999999999"/>
    <n v="2"/>
    <x v="1"/>
    <x v="3"/>
    <x v="3"/>
    <n v="35949"/>
    <x v="0"/>
    <x v="1"/>
    <n v="11"/>
    <n v="1"/>
    <n v="9"/>
    <x v="1"/>
    <n v="13376.89"/>
    <x v="1"/>
    <x v="2"/>
  </r>
  <r>
    <x v="5171"/>
    <n v="52"/>
    <x v="1"/>
    <n v="32.799999999999997"/>
    <n v="4"/>
    <x v="1"/>
    <x v="0"/>
    <x v="1"/>
    <n v="40917"/>
    <x v="0"/>
    <x v="1"/>
    <n v="9"/>
    <n v="0"/>
    <n v="7"/>
    <x v="2"/>
    <n v="17693.95"/>
    <x v="3"/>
    <x v="1"/>
  </r>
  <r>
    <x v="5172"/>
    <n v="20"/>
    <x v="0"/>
    <n v="16.100000000000001"/>
    <n v="1"/>
    <x v="1"/>
    <x v="0"/>
    <x v="7"/>
    <n v="55325"/>
    <x v="0"/>
    <x v="1"/>
    <n v="1"/>
    <n v="0"/>
    <n v="12"/>
    <x v="1"/>
    <n v="11633.12"/>
    <x v="2"/>
    <x v="2"/>
  </r>
  <r>
    <x v="5173"/>
    <n v="45"/>
    <x v="1"/>
    <n v="21.1"/>
    <n v="0"/>
    <x v="1"/>
    <x v="0"/>
    <x v="3"/>
    <n v="60104"/>
    <x v="0"/>
    <x v="0"/>
    <n v="4"/>
    <n v="0"/>
    <n v="11"/>
    <x v="1"/>
    <n v="6701.03"/>
    <x v="4"/>
    <x v="0"/>
  </r>
  <r>
    <x v="5174"/>
    <n v="36"/>
    <x v="1"/>
    <n v="33.700000000000003"/>
    <n v="2"/>
    <x v="0"/>
    <x v="4"/>
    <x v="5"/>
    <n v="74745"/>
    <x v="2"/>
    <x v="0"/>
    <n v="3"/>
    <n v="0"/>
    <n v="9"/>
    <x v="3"/>
    <n v="29897.58"/>
    <x v="4"/>
    <x v="1"/>
  </r>
  <r>
    <x v="5175"/>
    <n v="30"/>
    <x v="1"/>
    <n v="30.9"/>
    <n v="3"/>
    <x v="0"/>
    <x v="1"/>
    <x v="3"/>
    <n v="18000"/>
    <x v="0"/>
    <x v="1"/>
    <n v="2"/>
    <n v="0"/>
    <n v="7"/>
    <x v="0"/>
    <n v="31383.65"/>
    <x v="1"/>
    <x v="1"/>
  </r>
  <r>
    <x v="5176"/>
    <n v="50"/>
    <x v="0"/>
    <n v="19.3"/>
    <n v="2"/>
    <x v="0"/>
    <x v="0"/>
    <x v="0"/>
    <n v="86821"/>
    <x v="0"/>
    <x v="0"/>
    <n v="5"/>
    <n v="0"/>
    <n v="0"/>
    <x v="0"/>
    <n v="22387.86"/>
    <x v="3"/>
    <x v="2"/>
  </r>
  <r>
    <x v="5177"/>
    <n v="50"/>
    <x v="1"/>
    <n v="32.299999999999997"/>
    <n v="2"/>
    <x v="1"/>
    <x v="4"/>
    <x v="4"/>
    <n v="86957"/>
    <x v="1"/>
    <x v="0"/>
    <n v="2"/>
    <n v="0"/>
    <n v="6"/>
    <x v="1"/>
    <n v="13074.16"/>
    <x v="3"/>
    <x v="1"/>
  </r>
  <r>
    <x v="5178"/>
    <n v="63"/>
    <x v="1"/>
    <n v="28.9"/>
    <n v="2"/>
    <x v="1"/>
    <x v="0"/>
    <x v="8"/>
    <n v="43174"/>
    <x v="0"/>
    <x v="1"/>
    <n v="5"/>
    <n v="0"/>
    <n v="13"/>
    <x v="1"/>
    <n v="13132.65"/>
    <x v="0"/>
    <x v="0"/>
  </r>
  <r>
    <x v="5179"/>
    <n v="23"/>
    <x v="1"/>
    <n v="24.3"/>
    <n v="1"/>
    <x v="1"/>
    <x v="1"/>
    <x v="4"/>
    <n v="60355"/>
    <x v="2"/>
    <x v="0"/>
    <n v="5"/>
    <n v="1"/>
    <n v="10"/>
    <x v="1"/>
    <n v="11531.8"/>
    <x v="2"/>
    <x v="0"/>
  </r>
  <r>
    <x v="5180"/>
    <n v="33"/>
    <x v="1"/>
    <n v="32.9"/>
    <n v="0"/>
    <x v="1"/>
    <x v="0"/>
    <x v="8"/>
    <n v="76956"/>
    <x v="1"/>
    <x v="0"/>
    <n v="5"/>
    <n v="0"/>
    <n v="0"/>
    <x v="0"/>
    <n v="6707.72"/>
    <x v="1"/>
    <x v="1"/>
  </r>
  <r>
    <x v="5181"/>
    <n v="60"/>
    <x v="0"/>
    <n v="21.9"/>
    <n v="3"/>
    <x v="1"/>
    <x v="2"/>
    <x v="7"/>
    <n v="96627"/>
    <x v="1"/>
    <x v="0"/>
    <n v="2"/>
    <n v="0"/>
    <n v="10"/>
    <x v="1"/>
    <n v="5894.25"/>
    <x v="0"/>
    <x v="0"/>
  </r>
  <r>
    <x v="5182"/>
    <n v="22"/>
    <x v="1"/>
    <n v="25.8"/>
    <n v="2"/>
    <x v="0"/>
    <x v="1"/>
    <x v="3"/>
    <n v="98537"/>
    <x v="0"/>
    <x v="0"/>
    <n v="4"/>
    <n v="0"/>
    <n v="14"/>
    <x v="0"/>
    <n v="22748"/>
    <x v="2"/>
    <x v="0"/>
  </r>
  <r>
    <x v="5183"/>
    <n v="46"/>
    <x v="1"/>
    <n v="28.3"/>
    <n v="0"/>
    <x v="1"/>
    <x v="3"/>
    <x v="2"/>
    <n v="28630"/>
    <x v="0"/>
    <x v="0"/>
    <n v="2"/>
    <n v="1"/>
    <n v="2"/>
    <x v="3"/>
    <n v="20543.21"/>
    <x v="3"/>
    <x v="0"/>
  </r>
  <r>
    <x v="5184"/>
    <n v="38"/>
    <x v="1"/>
    <n v="33.1"/>
    <n v="2"/>
    <x v="0"/>
    <x v="4"/>
    <x v="5"/>
    <n v="60922"/>
    <x v="0"/>
    <x v="0"/>
    <n v="7"/>
    <n v="0"/>
    <n v="12"/>
    <x v="1"/>
    <n v="26328.82"/>
    <x v="4"/>
    <x v="1"/>
  </r>
  <r>
    <x v="5185"/>
    <n v="49"/>
    <x v="0"/>
    <n v="21.6"/>
    <n v="3"/>
    <x v="1"/>
    <x v="3"/>
    <x v="8"/>
    <n v="75125"/>
    <x v="0"/>
    <x v="1"/>
    <n v="4"/>
    <n v="2"/>
    <n v="13"/>
    <x v="1"/>
    <n v="20731.509999999998"/>
    <x v="3"/>
    <x v="0"/>
  </r>
  <r>
    <x v="5186"/>
    <n v="57"/>
    <x v="1"/>
    <n v="32.799999999999997"/>
    <n v="1"/>
    <x v="1"/>
    <x v="2"/>
    <x v="10"/>
    <n v="41874"/>
    <x v="2"/>
    <x v="0"/>
    <n v="4"/>
    <n v="0"/>
    <n v="11"/>
    <x v="2"/>
    <n v="16350.2"/>
    <x v="0"/>
    <x v="1"/>
  </r>
  <r>
    <x v="5187"/>
    <n v="37"/>
    <x v="0"/>
    <n v="18.899999999999999"/>
    <n v="2"/>
    <x v="1"/>
    <x v="3"/>
    <x v="8"/>
    <n v="88608"/>
    <x v="0"/>
    <x v="0"/>
    <n v="4"/>
    <n v="0"/>
    <n v="12"/>
    <x v="2"/>
    <n v="15323.85"/>
    <x v="4"/>
    <x v="2"/>
  </r>
  <r>
    <x v="5188"/>
    <n v="25"/>
    <x v="1"/>
    <n v="33.299999999999997"/>
    <n v="2"/>
    <x v="1"/>
    <x v="4"/>
    <x v="1"/>
    <n v="73302"/>
    <x v="0"/>
    <x v="2"/>
    <n v="8"/>
    <n v="0"/>
    <n v="5"/>
    <x v="3"/>
    <n v="25800.35"/>
    <x v="2"/>
    <x v="1"/>
  </r>
  <r>
    <x v="5189"/>
    <n v="38"/>
    <x v="1"/>
    <n v="29.9"/>
    <n v="0"/>
    <x v="1"/>
    <x v="3"/>
    <x v="5"/>
    <n v="77904"/>
    <x v="2"/>
    <x v="0"/>
    <n v="5"/>
    <n v="0"/>
    <n v="5"/>
    <x v="3"/>
    <n v="16490.07"/>
    <x v="4"/>
    <x v="0"/>
  </r>
  <r>
    <x v="5190"/>
    <n v="27"/>
    <x v="1"/>
    <n v="24.7"/>
    <n v="2"/>
    <x v="1"/>
    <x v="3"/>
    <x v="1"/>
    <n v="51914"/>
    <x v="0"/>
    <x v="0"/>
    <n v="2"/>
    <n v="0"/>
    <n v="6"/>
    <x v="1"/>
    <n v="9897"/>
    <x v="1"/>
    <x v="0"/>
  </r>
  <r>
    <x v="5191"/>
    <n v="20"/>
    <x v="1"/>
    <n v="33.200000000000003"/>
    <n v="0"/>
    <x v="1"/>
    <x v="2"/>
    <x v="7"/>
    <n v="41619"/>
    <x v="1"/>
    <x v="0"/>
    <n v="4"/>
    <n v="0"/>
    <n v="9"/>
    <x v="1"/>
    <n v="7455.79"/>
    <x v="2"/>
    <x v="1"/>
  </r>
  <r>
    <x v="5192"/>
    <n v="54"/>
    <x v="1"/>
    <n v="24.8"/>
    <n v="2"/>
    <x v="0"/>
    <x v="4"/>
    <x v="2"/>
    <n v="51461"/>
    <x v="0"/>
    <x v="0"/>
    <n v="2"/>
    <n v="0"/>
    <n v="5"/>
    <x v="1"/>
    <n v="24256.54"/>
    <x v="3"/>
    <x v="0"/>
  </r>
  <r>
    <x v="5193"/>
    <n v="40"/>
    <x v="1"/>
    <n v="29.2"/>
    <n v="3"/>
    <x v="1"/>
    <x v="1"/>
    <x v="6"/>
    <n v="117260"/>
    <x v="0"/>
    <x v="4"/>
    <n v="6"/>
    <n v="1"/>
    <n v="14"/>
    <x v="0"/>
    <n v="27788.57"/>
    <x v="4"/>
    <x v="0"/>
  </r>
  <r>
    <x v="5194"/>
    <n v="60"/>
    <x v="1"/>
    <n v="32"/>
    <n v="1"/>
    <x v="1"/>
    <x v="4"/>
    <x v="5"/>
    <n v="62941"/>
    <x v="2"/>
    <x v="0"/>
    <n v="5"/>
    <n v="0"/>
    <n v="13"/>
    <x v="1"/>
    <n v="15096.17"/>
    <x v="0"/>
    <x v="1"/>
  </r>
  <r>
    <x v="5195"/>
    <n v="39"/>
    <x v="0"/>
    <n v="32.1"/>
    <n v="1"/>
    <x v="0"/>
    <x v="0"/>
    <x v="6"/>
    <n v="59001"/>
    <x v="1"/>
    <x v="0"/>
    <n v="2"/>
    <n v="0"/>
    <n v="11"/>
    <x v="2"/>
    <n v="30759.360000000001"/>
    <x v="4"/>
    <x v="1"/>
  </r>
  <r>
    <x v="5196"/>
    <n v="43"/>
    <x v="0"/>
    <n v="24.9"/>
    <n v="2"/>
    <x v="1"/>
    <x v="2"/>
    <x v="6"/>
    <n v="99483"/>
    <x v="1"/>
    <x v="1"/>
    <n v="3"/>
    <n v="0"/>
    <n v="1"/>
    <x v="1"/>
    <n v="6413.86"/>
    <x v="4"/>
    <x v="0"/>
  </r>
  <r>
    <x v="5197"/>
    <n v="61"/>
    <x v="0"/>
    <n v="19.2"/>
    <n v="1"/>
    <x v="1"/>
    <x v="2"/>
    <x v="1"/>
    <n v="47536"/>
    <x v="2"/>
    <x v="1"/>
    <n v="8"/>
    <n v="0"/>
    <n v="2"/>
    <x v="0"/>
    <n v="11160.22"/>
    <x v="0"/>
    <x v="2"/>
  </r>
  <r>
    <x v="5198"/>
    <n v="63"/>
    <x v="0"/>
    <n v="29.4"/>
    <n v="1"/>
    <x v="1"/>
    <x v="4"/>
    <x v="2"/>
    <n v="43828"/>
    <x v="2"/>
    <x v="0"/>
    <n v="4"/>
    <n v="0"/>
    <n v="8"/>
    <x v="1"/>
    <n v="15216.46"/>
    <x v="0"/>
    <x v="0"/>
  </r>
  <r>
    <x v="5199"/>
    <n v="55"/>
    <x v="1"/>
    <n v="36.700000000000003"/>
    <n v="2"/>
    <x v="1"/>
    <x v="0"/>
    <x v="10"/>
    <n v="28173"/>
    <x v="0"/>
    <x v="2"/>
    <n v="2"/>
    <n v="2"/>
    <n v="8"/>
    <x v="1"/>
    <n v="21944.03"/>
    <x v="3"/>
    <x v="1"/>
  </r>
  <r>
    <x v="5200"/>
    <n v="46"/>
    <x v="0"/>
    <n v="33"/>
    <n v="2"/>
    <x v="1"/>
    <x v="2"/>
    <x v="2"/>
    <n v="74879"/>
    <x v="2"/>
    <x v="2"/>
    <n v="10"/>
    <n v="0"/>
    <n v="4"/>
    <x v="1"/>
    <n v="23337.07"/>
    <x v="3"/>
    <x v="1"/>
  </r>
  <r>
    <x v="5201"/>
    <n v="40"/>
    <x v="0"/>
    <n v="34.5"/>
    <n v="1"/>
    <x v="1"/>
    <x v="3"/>
    <x v="10"/>
    <n v="83911"/>
    <x v="0"/>
    <x v="2"/>
    <n v="1"/>
    <n v="0"/>
    <n v="4"/>
    <x v="0"/>
    <n v="20646.580000000002"/>
    <x v="4"/>
    <x v="1"/>
  </r>
  <r>
    <x v="5202"/>
    <n v="59"/>
    <x v="0"/>
    <n v="21.5"/>
    <n v="3"/>
    <x v="1"/>
    <x v="1"/>
    <x v="8"/>
    <n v="79515"/>
    <x v="0"/>
    <x v="0"/>
    <n v="5"/>
    <n v="0"/>
    <n v="3"/>
    <x v="1"/>
    <n v="13555.53"/>
    <x v="0"/>
    <x v="0"/>
  </r>
  <r>
    <x v="5203"/>
    <n v="18"/>
    <x v="1"/>
    <n v="24.5"/>
    <n v="2"/>
    <x v="1"/>
    <x v="4"/>
    <x v="2"/>
    <n v="62418"/>
    <x v="1"/>
    <x v="0"/>
    <n v="5"/>
    <n v="0"/>
    <n v="9"/>
    <x v="1"/>
    <n v="11493.63"/>
    <x v="2"/>
    <x v="0"/>
  </r>
  <r>
    <x v="5204"/>
    <n v="56"/>
    <x v="1"/>
    <n v="29"/>
    <n v="0"/>
    <x v="1"/>
    <x v="3"/>
    <x v="10"/>
    <n v="85621"/>
    <x v="2"/>
    <x v="0"/>
    <n v="6"/>
    <n v="1"/>
    <n v="2"/>
    <x v="1"/>
    <n v="19461.77"/>
    <x v="0"/>
    <x v="0"/>
  </r>
  <r>
    <x v="5205"/>
    <n v="21"/>
    <x v="1"/>
    <n v="30.7"/>
    <n v="2"/>
    <x v="1"/>
    <x v="2"/>
    <x v="8"/>
    <n v="107190"/>
    <x v="0"/>
    <x v="2"/>
    <n v="5"/>
    <n v="1"/>
    <n v="13"/>
    <x v="2"/>
    <n v="18437.900000000001"/>
    <x v="2"/>
    <x v="1"/>
  </r>
  <r>
    <x v="5206"/>
    <n v="26"/>
    <x v="1"/>
    <n v="32.5"/>
    <n v="1"/>
    <x v="1"/>
    <x v="1"/>
    <x v="9"/>
    <n v="114793"/>
    <x v="0"/>
    <x v="2"/>
    <n v="6"/>
    <n v="0"/>
    <n v="10"/>
    <x v="1"/>
    <n v="13416.52"/>
    <x v="1"/>
    <x v="1"/>
  </r>
  <r>
    <x v="5207"/>
    <n v="30"/>
    <x v="1"/>
    <n v="28.5"/>
    <n v="2"/>
    <x v="1"/>
    <x v="4"/>
    <x v="2"/>
    <n v="58263"/>
    <x v="0"/>
    <x v="1"/>
    <n v="3"/>
    <n v="0"/>
    <n v="3"/>
    <x v="0"/>
    <n v="12865.82"/>
    <x v="1"/>
    <x v="0"/>
  </r>
  <r>
    <x v="5208"/>
    <n v="28"/>
    <x v="0"/>
    <n v="26.8"/>
    <n v="5"/>
    <x v="1"/>
    <x v="4"/>
    <x v="1"/>
    <n v="36290"/>
    <x v="0"/>
    <x v="1"/>
    <n v="5"/>
    <n v="1"/>
    <n v="4"/>
    <x v="1"/>
    <n v="15562.27"/>
    <x v="1"/>
    <x v="0"/>
  </r>
  <r>
    <x v="5209"/>
    <n v="18"/>
    <x v="0"/>
    <n v="25.4"/>
    <n v="1"/>
    <x v="1"/>
    <x v="0"/>
    <x v="10"/>
    <n v="38555"/>
    <x v="2"/>
    <x v="0"/>
    <n v="4"/>
    <n v="0"/>
    <n v="0"/>
    <x v="2"/>
    <n v="16599.5"/>
    <x v="2"/>
    <x v="0"/>
  </r>
  <r>
    <x v="5210"/>
    <n v="32"/>
    <x v="0"/>
    <n v="37.700000000000003"/>
    <n v="3"/>
    <x v="1"/>
    <x v="4"/>
    <x v="1"/>
    <n v="44147"/>
    <x v="1"/>
    <x v="2"/>
    <n v="9"/>
    <n v="0"/>
    <n v="13"/>
    <x v="2"/>
    <n v="18031.45"/>
    <x v="1"/>
    <x v="1"/>
  </r>
  <r>
    <x v="5211"/>
    <n v="34"/>
    <x v="0"/>
    <n v="24.2"/>
    <n v="2"/>
    <x v="1"/>
    <x v="3"/>
    <x v="4"/>
    <n v="114067"/>
    <x v="0"/>
    <x v="1"/>
    <n v="2"/>
    <n v="0"/>
    <n v="8"/>
    <x v="1"/>
    <n v="12440.35"/>
    <x v="1"/>
    <x v="0"/>
  </r>
  <r>
    <x v="5212"/>
    <n v="18"/>
    <x v="1"/>
    <n v="26.9"/>
    <n v="1"/>
    <x v="1"/>
    <x v="3"/>
    <x v="4"/>
    <n v="78169"/>
    <x v="2"/>
    <x v="1"/>
    <n v="8"/>
    <n v="0"/>
    <n v="9"/>
    <x v="0"/>
    <n v="10482.870000000001"/>
    <x v="2"/>
    <x v="0"/>
  </r>
  <r>
    <x v="5213"/>
    <n v="55"/>
    <x v="0"/>
    <n v="34.700000000000003"/>
    <n v="1"/>
    <x v="1"/>
    <x v="1"/>
    <x v="3"/>
    <n v="76410"/>
    <x v="2"/>
    <x v="4"/>
    <n v="4"/>
    <n v="0"/>
    <n v="13"/>
    <x v="0"/>
    <n v="25040.76"/>
    <x v="3"/>
    <x v="1"/>
  </r>
  <r>
    <x v="5214"/>
    <n v="20"/>
    <x v="0"/>
    <n v="26"/>
    <n v="2"/>
    <x v="1"/>
    <x v="0"/>
    <x v="0"/>
    <n v="66103"/>
    <x v="0"/>
    <x v="0"/>
    <n v="0"/>
    <n v="0"/>
    <n v="13"/>
    <x v="0"/>
    <n v="9086.6"/>
    <x v="2"/>
    <x v="0"/>
  </r>
  <r>
    <x v="5215"/>
    <n v="23"/>
    <x v="0"/>
    <n v="29"/>
    <n v="3"/>
    <x v="1"/>
    <x v="1"/>
    <x v="1"/>
    <n v="45203"/>
    <x v="1"/>
    <x v="1"/>
    <n v="3"/>
    <n v="0"/>
    <n v="12"/>
    <x v="0"/>
    <n v="13155.48"/>
    <x v="2"/>
    <x v="0"/>
  </r>
  <r>
    <x v="5216"/>
    <n v="64"/>
    <x v="0"/>
    <n v="22.3"/>
    <n v="2"/>
    <x v="1"/>
    <x v="0"/>
    <x v="0"/>
    <n v="39399"/>
    <x v="0"/>
    <x v="2"/>
    <n v="6"/>
    <n v="1"/>
    <n v="9"/>
    <x v="3"/>
    <n v="25698.09"/>
    <x v="0"/>
    <x v="0"/>
  </r>
  <r>
    <x v="5217"/>
    <n v="55"/>
    <x v="1"/>
    <n v="26.6"/>
    <n v="1"/>
    <x v="0"/>
    <x v="0"/>
    <x v="7"/>
    <n v="51863"/>
    <x v="0"/>
    <x v="1"/>
    <n v="8"/>
    <n v="0"/>
    <n v="13"/>
    <x v="1"/>
    <n v="27023.29"/>
    <x v="3"/>
    <x v="0"/>
  </r>
  <r>
    <x v="5218"/>
    <n v="25"/>
    <x v="1"/>
    <n v="30.1"/>
    <n v="3"/>
    <x v="1"/>
    <x v="4"/>
    <x v="3"/>
    <n v="87979"/>
    <x v="2"/>
    <x v="2"/>
    <n v="3"/>
    <n v="0"/>
    <n v="13"/>
    <x v="0"/>
    <n v="18987.72"/>
    <x v="2"/>
    <x v="1"/>
  </r>
  <r>
    <x v="5219"/>
    <n v="44"/>
    <x v="1"/>
    <n v="29"/>
    <n v="0"/>
    <x v="1"/>
    <x v="3"/>
    <x v="7"/>
    <n v="42327"/>
    <x v="2"/>
    <x v="0"/>
    <n v="2"/>
    <n v="0"/>
    <n v="13"/>
    <x v="1"/>
    <n v="10377.450000000001"/>
    <x v="4"/>
    <x v="0"/>
  </r>
  <r>
    <x v="5220"/>
    <n v="51"/>
    <x v="1"/>
    <n v="34.299999999999997"/>
    <n v="2"/>
    <x v="1"/>
    <x v="1"/>
    <x v="0"/>
    <n v="72279"/>
    <x v="0"/>
    <x v="1"/>
    <n v="10"/>
    <n v="0"/>
    <n v="4"/>
    <x v="1"/>
    <n v="10010.65"/>
    <x v="3"/>
    <x v="1"/>
  </r>
  <r>
    <x v="5221"/>
    <n v="54"/>
    <x v="1"/>
    <n v="24.6"/>
    <n v="3"/>
    <x v="1"/>
    <x v="2"/>
    <x v="9"/>
    <n v="121321"/>
    <x v="2"/>
    <x v="0"/>
    <n v="9"/>
    <n v="0"/>
    <n v="10"/>
    <x v="3"/>
    <n v="24148.94"/>
    <x v="3"/>
    <x v="0"/>
  </r>
  <r>
    <x v="5222"/>
    <n v="33"/>
    <x v="1"/>
    <n v="31.2"/>
    <n v="1"/>
    <x v="1"/>
    <x v="2"/>
    <x v="9"/>
    <n v="28475"/>
    <x v="0"/>
    <x v="1"/>
    <n v="4"/>
    <n v="1"/>
    <n v="6"/>
    <x v="1"/>
    <n v="15267.29"/>
    <x v="1"/>
    <x v="1"/>
  </r>
  <r>
    <x v="5223"/>
    <n v="48"/>
    <x v="0"/>
    <n v="26.5"/>
    <n v="3"/>
    <x v="1"/>
    <x v="4"/>
    <x v="3"/>
    <n v="109149"/>
    <x v="0"/>
    <x v="1"/>
    <n v="6"/>
    <n v="0"/>
    <n v="0"/>
    <x v="0"/>
    <n v="19958.87"/>
    <x v="3"/>
    <x v="0"/>
  </r>
  <r>
    <x v="5224"/>
    <n v="24"/>
    <x v="1"/>
    <n v="36.200000000000003"/>
    <n v="0"/>
    <x v="1"/>
    <x v="3"/>
    <x v="6"/>
    <n v="106153"/>
    <x v="2"/>
    <x v="1"/>
    <n v="2"/>
    <n v="0"/>
    <n v="8"/>
    <x v="1"/>
    <n v="12701.09"/>
    <x v="2"/>
    <x v="1"/>
  </r>
  <r>
    <x v="5225"/>
    <n v="18"/>
    <x v="0"/>
    <n v="32.4"/>
    <n v="1"/>
    <x v="1"/>
    <x v="3"/>
    <x v="5"/>
    <n v="71270"/>
    <x v="0"/>
    <x v="1"/>
    <n v="3"/>
    <n v="1"/>
    <n v="1"/>
    <x v="1"/>
    <n v="12419.59"/>
    <x v="2"/>
    <x v="1"/>
  </r>
  <r>
    <x v="5226"/>
    <n v="43"/>
    <x v="1"/>
    <n v="21.4"/>
    <n v="3"/>
    <x v="1"/>
    <x v="2"/>
    <x v="2"/>
    <n v="75691"/>
    <x v="0"/>
    <x v="0"/>
    <n v="3"/>
    <n v="0"/>
    <n v="6"/>
    <x v="0"/>
    <n v="6069.94"/>
    <x v="4"/>
    <x v="0"/>
  </r>
  <r>
    <x v="5227"/>
    <n v="37"/>
    <x v="1"/>
    <n v="29.9"/>
    <n v="1"/>
    <x v="1"/>
    <x v="2"/>
    <x v="9"/>
    <n v="48244"/>
    <x v="0"/>
    <x v="1"/>
    <n v="4"/>
    <n v="0"/>
    <n v="13"/>
    <x v="0"/>
    <n v="12112.77"/>
    <x v="4"/>
    <x v="0"/>
  </r>
  <r>
    <x v="5228"/>
    <n v="57"/>
    <x v="1"/>
    <n v="30.2"/>
    <n v="0"/>
    <x v="1"/>
    <x v="4"/>
    <x v="3"/>
    <n v="49295"/>
    <x v="1"/>
    <x v="1"/>
    <n v="11"/>
    <n v="0"/>
    <n v="6"/>
    <x v="1"/>
    <n v="11036.32"/>
    <x v="0"/>
    <x v="1"/>
  </r>
  <r>
    <x v="5229"/>
    <n v="59"/>
    <x v="1"/>
    <n v="28.9"/>
    <n v="2"/>
    <x v="1"/>
    <x v="0"/>
    <x v="5"/>
    <n v="34983"/>
    <x v="0"/>
    <x v="1"/>
    <n v="1"/>
    <n v="1"/>
    <n v="5"/>
    <x v="1"/>
    <n v="18748.57"/>
    <x v="0"/>
    <x v="0"/>
  </r>
  <r>
    <x v="5230"/>
    <n v="46"/>
    <x v="0"/>
    <n v="23.2"/>
    <n v="2"/>
    <x v="1"/>
    <x v="4"/>
    <x v="0"/>
    <n v="69729"/>
    <x v="1"/>
    <x v="1"/>
    <n v="6"/>
    <n v="1"/>
    <n v="4"/>
    <x v="0"/>
    <n v="12783.65"/>
    <x v="3"/>
    <x v="0"/>
  </r>
  <r>
    <x v="5231"/>
    <n v="63"/>
    <x v="0"/>
    <n v="32.1"/>
    <n v="1"/>
    <x v="1"/>
    <x v="0"/>
    <x v="4"/>
    <n v="18159"/>
    <x v="0"/>
    <x v="0"/>
    <n v="2"/>
    <n v="1"/>
    <n v="2"/>
    <x v="0"/>
    <n v="14763.62"/>
    <x v="0"/>
    <x v="1"/>
  </r>
  <r>
    <x v="5232"/>
    <n v="43"/>
    <x v="0"/>
    <n v="22.9"/>
    <n v="1"/>
    <x v="1"/>
    <x v="4"/>
    <x v="7"/>
    <n v="126979"/>
    <x v="2"/>
    <x v="1"/>
    <n v="11"/>
    <n v="0"/>
    <n v="11"/>
    <x v="1"/>
    <n v="20098.169999999998"/>
    <x v="4"/>
    <x v="0"/>
  </r>
  <r>
    <x v="5233"/>
    <n v="27"/>
    <x v="1"/>
    <n v="23.5"/>
    <n v="2"/>
    <x v="1"/>
    <x v="1"/>
    <x v="9"/>
    <n v="29596"/>
    <x v="0"/>
    <x v="0"/>
    <n v="4"/>
    <n v="0"/>
    <n v="7"/>
    <x v="1"/>
    <n v="7512.38"/>
    <x v="1"/>
    <x v="0"/>
  </r>
  <r>
    <x v="5234"/>
    <n v="52"/>
    <x v="1"/>
    <n v="21"/>
    <n v="1"/>
    <x v="1"/>
    <x v="0"/>
    <x v="6"/>
    <n v="62871"/>
    <x v="2"/>
    <x v="0"/>
    <n v="3"/>
    <n v="0"/>
    <n v="10"/>
    <x v="3"/>
    <n v="19073.71"/>
    <x v="3"/>
    <x v="0"/>
  </r>
  <r>
    <x v="5235"/>
    <n v="36"/>
    <x v="1"/>
    <n v="24.4"/>
    <n v="1"/>
    <x v="1"/>
    <x v="2"/>
    <x v="5"/>
    <n v="43162"/>
    <x v="0"/>
    <x v="1"/>
    <n v="9"/>
    <n v="0"/>
    <n v="1"/>
    <x v="1"/>
    <n v="10976.08"/>
    <x v="4"/>
    <x v="0"/>
  </r>
  <r>
    <x v="5236"/>
    <n v="59"/>
    <x v="0"/>
    <n v="34.700000000000003"/>
    <n v="3"/>
    <x v="1"/>
    <x v="2"/>
    <x v="7"/>
    <n v="44858"/>
    <x v="2"/>
    <x v="0"/>
    <n v="4"/>
    <n v="1"/>
    <n v="11"/>
    <x v="1"/>
    <n v="19182.05"/>
    <x v="0"/>
    <x v="1"/>
  </r>
  <r>
    <x v="5237"/>
    <n v="39"/>
    <x v="0"/>
    <n v="30.2"/>
    <n v="3"/>
    <x v="1"/>
    <x v="0"/>
    <x v="8"/>
    <n v="44219"/>
    <x v="0"/>
    <x v="0"/>
    <n v="5"/>
    <n v="0"/>
    <n v="14"/>
    <x v="0"/>
    <n v="9884.19"/>
    <x v="4"/>
    <x v="1"/>
  </r>
  <r>
    <x v="5238"/>
    <n v="25"/>
    <x v="0"/>
    <n v="22.6"/>
    <n v="2"/>
    <x v="0"/>
    <x v="2"/>
    <x v="8"/>
    <n v="25345"/>
    <x v="0"/>
    <x v="0"/>
    <n v="5"/>
    <n v="0"/>
    <n v="10"/>
    <x v="2"/>
    <n v="28642.94"/>
    <x v="2"/>
    <x v="0"/>
  </r>
  <r>
    <x v="5239"/>
    <n v="21"/>
    <x v="0"/>
    <n v="31.5"/>
    <n v="1"/>
    <x v="1"/>
    <x v="2"/>
    <x v="5"/>
    <n v="99518"/>
    <x v="2"/>
    <x v="0"/>
    <n v="0"/>
    <n v="0"/>
    <n v="0"/>
    <x v="2"/>
    <n v="10704.52"/>
    <x v="2"/>
    <x v="1"/>
  </r>
  <r>
    <x v="5240"/>
    <n v="28"/>
    <x v="0"/>
    <n v="29.1"/>
    <n v="2"/>
    <x v="1"/>
    <x v="2"/>
    <x v="1"/>
    <n v="48705"/>
    <x v="0"/>
    <x v="2"/>
    <n v="7"/>
    <n v="0"/>
    <n v="1"/>
    <x v="1"/>
    <n v="16683.52"/>
    <x v="1"/>
    <x v="0"/>
  </r>
  <r>
    <x v="5241"/>
    <n v="41"/>
    <x v="1"/>
    <n v="27.5"/>
    <n v="3"/>
    <x v="1"/>
    <x v="3"/>
    <x v="9"/>
    <n v="35457"/>
    <x v="0"/>
    <x v="1"/>
    <n v="2"/>
    <n v="0"/>
    <n v="14"/>
    <x v="1"/>
    <n v="14901.64"/>
    <x v="4"/>
    <x v="0"/>
  </r>
  <r>
    <x v="5242"/>
    <n v="35"/>
    <x v="1"/>
    <n v="19.5"/>
    <n v="1"/>
    <x v="1"/>
    <x v="2"/>
    <x v="8"/>
    <n v="24864"/>
    <x v="0"/>
    <x v="2"/>
    <n v="6"/>
    <n v="0"/>
    <n v="13"/>
    <x v="0"/>
    <n v="12435.8"/>
    <x v="1"/>
    <x v="2"/>
  </r>
  <r>
    <x v="5243"/>
    <n v="30"/>
    <x v="0"/>
    <n v="28.4"/>
    <n v="1"/>
    <x v="1"/>
    <x v="3"/>
    <x v="9"/>
    <n v="85197"/>
    <x v="2"/>
    <x v="1"/>
    <n v="6"/>
    <n v="0"/>
    <n v="13"/>
    <x v="1"/>
    <n v="12266.39"/>
    <x v="1"/>
    <x v="0"/>
  </r>
  <r>
    <x v="5244"/>
    <n v="53"/>
    <x v="0"/>
    <n v="23.8"/>
    <n v="0"/>
    <x v="1"/>
    <x v="2"/>
    <x v="5"/>
    <n v="117009"/>
    <x v="0"/>
    <x v="1"/>
    <n v="4"/>
    <n v="0"/>
    <n v="10"/>
    <x v="1"/>
    <n v="13384.85"/>
    <x v="3"/>
    <x v="0"/>
  </r>
  <r>
    <x v="5245"/>
    <n v="38"/>
    <x v="0"/>
    <n v="37.1"/>
    <n v="2"/>
    <x v="0"/>
    <x v="4"/>
    <x v="0"/>
    <n v="73299"/>
    <x v="0"/>
    <x v="2"/>
    <n v="8"/>
    <n v="0"/>
    <n v="0"/>
    <x v="1"/>
    <n v="31745.63"/>
    <x v="4"/>
    <x v="1"/>
  </r>
  <r>
    <x v="5246"/>
    <n v="61"/>
    <x v="0"/>
    <n v="30.4"/>
    <n v="2"/>
    <x v="1"/>
    <x v="0"/>
    <x v="0"/>
    <n v="24599"/>
    <x v="1"/>
    <x v="0"/>
    <n v="4"/>
    <n v="0"/>
    <n v="6"/>
    <x v="2"/>
    <n v="19146.05"/>
    <x v="0"/>
    <x v="1"/>
  </r>
  <r>
    <x v="5247"/>
    <n v="64"/>
    <x v="1"/>
    <n v="22"/>
    <n v="1"/>
    <x v="1"/>
    <x v="4"/>
    <x v="2"/>
    <n v="91496"/>
    <x v="0"/>
    <x v="0"/>
    <n v="3"/>
    <n v="0"/>
    <n v="8"/>
    <x v="0"/>
    <n v="12072.3"/>
    <x v="0"/>
    <x v="0"/>
  </r>
  <r>
    <x v="5248"/>
    <n v="53"/>
    <x v="0"/>
    <n v="20.6"/>
    <n v="1"/>
    <x v="1"/>
    <x v="0"/>
    <x v="4"/>
    <n v="63685"/>
    <x v="1"/>
    <x v="0"/>
    <n v="1"/>
    <n v="0"/>
    <n v="2"/>
    <x v="1"/>
    <n v="8294.58"/>
    <x v="3"/>
    <x v="0"/>
  </r>
  <r>
    <x v="5249"/>
    <n v="59"/>
    <x v="1"/>
    <n v="30.4"/>
    <n v="2"/>
    <x v="0"/>
    <x v="4"/>
    <x v="4"/>
    <n v="90655"/>
    <x v="0"/>
    <x v="1"/>
    <n v="3"/>
    <n v="0"/>
    <n v="14"/>
    <x v="3"/>
    <n v="37031.019999999997"/>
    <x v="0"/>
    <x v="1"/>
  </r>
  <r>
    <x v="5250"/>
    <n v="35"/>
    <x v="0"/>
    <n v="25.2"/>
    <n v="1"/>
    <x v="1"/>
    <x v="4"/>
    <x v="8"/>
    <n v="85692"/>
    <x v="1"/>
    <x v="1"/>
    <n v="4"/>
    <n v="0"/>
    <n v="9"/>
    <x v="1"/>
    <n v="10391.48"/>
    <x v="1"/>
    <x v="0"/>
  </r>
  <r>
    <x v="5251"/>
    <n v="27"/>
    <x v="0"/>
    <n v="25.9"/>
    <n v="1"/>
    <x v="1"/>
    <x v="4"/>
    <x v="3"/>
    <n v="88497"/>
    <x v="2"/>
    <x v="0"/>
    <n v="7"/>
    <n v="0"/>
    <n v="4"/>
    <x v="1"/>
    <n v="10709.05"/>
    <x v="1"/>
    <x v="0"/>
  </r>
  <r>
    <x v="5252"/>
    <n v="40"/>
    <x v="1"/>
    <n v="37.700000000000003"/>
    <n v="1"/>
    <x v="1"/>
    <x v="1"/>
    <x v="4"/>
    <n v="40928"/>
    <x v="0"/>
    <x v="0"/>
    <n v="3"/>
    <n v="0"/>
    <n v="10"/>
    <x v="0"/>
    <n v="10315"/>
    <x v="4"/>
    <x v="1"/>
  </r>
  <r>
    <x v="5253"/>
    <n v="24"/>
    <x v="1"/>
    <n v="33.6"/>
    <n v="1"/>
    <x v="0"/>
    <x v="2"/>
    <x v="5"/>
    <n v="67188"/>
    <x v="0"/>
    <x v="0"/>
    <n v="3"/>
    <n v="1"/>
    <n v="9"/>
    <x v="2"/>
    <n v="32020.2"/>
    <x v="2"/>
    <x v="1"/>
  </r>
  <r>
    <x v="5254"/>
    <n v="52"/>
    <x v="0"/>
    <n v="22.5"/>
    <n v="0"/>
    <x v="1"/>
    <x v="4"/>
    <x v="2"/>
    <n v="116581"/>
    <x v="0"/>
    <x v="3"/>
    <n v="6"/>
    <n v="1"/>
    <n v="11"/>
    <x v="1"/>
    <n v="21909.439999999999"/>
    <x v="3"/>
    <x v="0"/>
  </r>
  <r>
    <x v="5255"/>
    <n v="25"/>
    <x v="0"/>
    <n v="30"/>
    <n v="2"/>
    <x v="1"/>
    <x v="1"/>
    <x v="1"/>
    <n v="18000"/>
    <x v="2"/>
    <x v="0"/>
    <n v="8"/>
    <n v="0"/>
    <n v="9"/>
    <x v="1"/>
    <n v="12017.6"/>
    <x v="2"/>
    <x v="0"/>
  </r>
  <r>
    <x v="5256"/>
    <n v="28"/>
    <x v="0"/>
    <n v="27.5"/>
    <n v="3"/>
    <x v="1"/>
    <x v="2"/>
    <x v="9"/>
    <n v="77132"/>
    <x v="1"/>
    <x v="1"/>
    <n v="3"/>
    <n v="0"/>
    <n v="1"/>
    <x v="1"/>
    <n v="10625.84"/>
    <x v="1"/>
    <x v="0"/>
  </r>
  <r>
    <x v="5257"/>
    <n v="51"/>
    <x v="0"/>
    <n v="28.9"/>
    <n v="1"/>
    <x v="1"/>
    <x v="4"/>
    <x v="5"/>
    <n v="61434"/>
    <x v="0"/>
    <x v="2"/>
    <n v="6"/>
    <n v="0"/>
    <n v="10"/>
    <x v="1"/>
    <n v="15650.89"/>
    <x v="3"/>
    <x v="0"/>
  </r>
  <r>
    <x v="5258"/>
    <n v="20"/>
    <x v="1"/>
    <n v="26.4"/>
    <n v="1"/>
    <x v="1"/>
    <x v="4"/>
    <x v="3"/>
    <n v="63289"/>
    <x v="0"/>
    <x v="0"/>
    <n v="3"/>
    <n v="0"/>
    <n v="13"/>
    <x v="2"/>
    <n v="12396.49"/>
    <x v="2"/>
    <x v="0"/>
  </r>
  <r>
    <x v="5259"/>
    <n v="26"/>
    <x v="1"/>
    <n v="32.200000000000003"/>
    <n v="1"/>
    <x v="1"/>
    <x v="2"/>
    <x v="2"/>
    <n v="62103"/>
    <x v="2"/>
    <x v="0"/>
    <n v="8"/>
    <n v="0"/>
    <n v="8"/>
    <x v="1"/>
    <n v="12254.21"/>
    <x v="1"/>
    <x v="1"/>
  </r>
  <r>
    <x v="5260"/>
    <n v="26"/>
    <x v="1"/>
    <n v="32.4"/>
    <n v="5"/>
    <x v="1"/>
    <x v="4"/>
    <x v="3"/>
    <n v="50108"/>
    <x v="2"/>
    <x v="0"/>
    <n v="2"/>
    <n v="0"/>
    <n v="2"/>
    <x v="2"/>
    <n v="14505.6"/>
    <x v="1"/>
    <x v="1"/>
  </r>
  <r>
    <x v="5261"/>
    <n v="28"/>
    <x v="1"/>
    <n v="23.3"/>
    <n v="1"/>
    <x v="0"/>
    <x v="4"/>
    <x v="10"/>
    <n v="96796"/>
    <x v="0"/>
    <x v="0"/>
    <n v="4"/>
    <n v="0"/>
    <n v="10"/>
    <x v="1"/>
    <n v="22136.79"/>
    <x v="1"/>
    <x v="0"/>
  </r>
  <r>
    <x v="5262"/>
    <n v="44"/>
    <x v="1"/>
    <n v="27.6"/>
    <n v="3"/>
    <x v="1"/>
    <x v="0"/>
    <x v="2"/>
    <n v="97225"/>
    <x v="0"/>
    <x v="0"/>
    <n v="1"/>
    <n v="0"/>
    <n v="5"/>
    <x v="0"/>
    <n v="11516.25"/>
    <x v="4"/>
    <x v="0"/>
  </r>
  <r>
    <x v="5263"/>
    <n v="45"/>
    <x v="0"/>
    <n v="21.8"/>
    <n v="3"/>
    <x v="1"/>
    <x v="3"/>
    <x v="8"/>
    <n v="58103"/>
    <x v="1"/>
    <x v="1"/>
    <n v="3"/>
    <n v="0"/>
    <n v="13"/>
    <x v="2"/>
    <n v="10886.79"/>
    <x v="4"/>
    <x v="0"/>
  </r>
  <r>
    <x v="5264"/>
    <n v="48"/>
    <x v="1"/>
    <n v="25.7"/>
    <n v="1"/>
    <x v="1"/>
    <x v="4"/>
    <x v="7"/>
    <n v="74207"/>
    <x v="0"/>
    <x v="4"/>
    <n v="5"/>
    <n v="0"/>
    <n v="11"/>
    <x v="0"/>
    <n v="17622.939999999999"/>
    <x v="3"/>
    <x v="0"/>
  </r>
  <r>
    <x v="5265"/>
    <n v="65"/>
    <x v="0"/>
    <n v="32.1"/>
    <n v="1"/>
    <x v="1"/>
    <x v="1"/>
    <x v="2"/>
    <n v="25365"/>
    <x v="0"/>
    <x v="1"/>
    <n v="6"/>
    <n v="0"/>
    <n v="5"/>
    <x v="1"/>
    <n v="13404.74"/>
    <x v="0"/>
    <x v="1"/>
  </r>
  <r>
    <x v="5266"/>
    <n v="21"/>
    <x v="0"/>
    <n v="29.3"/>
    <n v="2"/>
    <x v="1"/>
    <x v="1"/>
    <x v="2"/>
    <n v="44899"/>
    <x v="2"/>
    <x v="0"/>
    <n v="5"/>
    <n v="0"/>
    <n v="1"/>
    <x v="1"/>
    <n v="10354.07"/>
    <x v="2"/>
    <x v="0"/>
  </r>
  <r>
    <x v="5267"/>
    <n v="44"/>
    <x v="0"/>
    <n v="29.7"/>
    <n v="2"/>
    <x v="1"/>
    <x v="1"/>
    <x v="5"/>
    <n v="67819"/>
    <x v="0"/>
    <x v="0"/>
    <n v="6"/>
    <n v="0"/>
    <n v="1"/>
    <x v="2"/>
    <n v="15801.19"/>
    <x v="4"/>
    <x v="0"/>
  </r>
  <r>
    <x v="5268"/>
    <n v="54"/>
    <x v="1"/>
    <n v="33.200000000000003"/>
    <n v="1"/>
    <x v="1"/>
    <x v="2"/>
    <x v="0"/>
    <n v="75029"/>
    <x v="0"/>
    <x v="0"/>
    <n v="3"/>
    <n v="0"/>
    <n v="6"/>
    <x v="1"/>
    <n v="9487.42"/>
    <x v="3"/>
    <x v="1"/>
  </r>
  <r>
    <x v="5269"/>
    <n v="26"/>
    <x v="1"/>
    <n v="28.9"/>
    <n v="1"/>
    <x v="1"/>
    <x v="0"/>
    <x v="8"/>
    <n v="33974"/>
    <x v="1"/>
    <x v="3"/>
    <n v="6"/>
    <n v="1"/>
    <n v="8"/>
    <x v="0"/>
    <n v="23409.93"/>
    <x v="1"/>
    <x v="0"/>
  </r>
  <r>
    <x v="5270"/>
    <n v="63"/>
    <x v="0"/>
    <n v="26.1"/>
    <n v="1"/>
    <x v="0"/>
    <x v="2"/>
    <x v="7"/>
    <n v="73581"/>
    <x v="2"/>
    <x v="1"/>
    <n v="5"/>
    <n v="0"/>
    <n v="9"/>
    <x v="1"/>
    <n v="29835.42"/>
    <x v="0"/>
    <x v="0"/>
  </r>
  <r>
    <x v="5271"/>
    <n v="25"/>
    <x v="0"/>
    <n v="28"/>
    <n v="1"/>
    <x v="0"/>
    <x v="2"/>
    <x v="3"/>
    <n v="26031"/>
    <x v="2"/>
    <x v="1"/>
    <n v="5"/>
    <n v="0"/>
    <n v="6"/>
    <x v="0"/>
    <n v="28358.959999999999"/>
    <x v="2"/>
    <x v="0"/>
  </r>
  <r>
    <x v="5272"/>
    <n v="63"/>
    <x v="0"/>
    <n v="21.5"/>
    <n v="0"/>
    <x v="1"/>
    <x v="1"/>
    <x v="1"/>
    <n v="40571"/>
    <x v="0"/>
    <x v="1"/>
    <n v="3"/>
    <n v="1"/>
    <n v="3"/>
    <x v="1"/>
    <n v="16172.51"/>
    <x v="0"/>
    <x v="0"/>
  </r>
  <r>
    <x v="5273"/>
    <n v="63"/>
    <x v="1"/>
    <n v="25.8"/>
    <n v="4"/>
    <x v="0"/>
    <x v="1"/>
    <x v="7"/>
    <n v="52305"/>
    <x v="1"/>
    <x v="0"/>
    <n v="4"/>
    <n v="0"/>
    <n v="12"/>
    <x v="1"/>
    <n v="25753.57"/>
    <x v="0"/>
    <x v="0"/>
  </r>
  <r>
    <x v="5274"/>
    <n v="27"/>
    <x v="0"/>
    <n v="17.100000000000001"/>
    <n v="3"/>
    <x v="1"/>
    <x v="3"/>
    <x v="3"/>
    <n v="67821"/>
    <x v="0"/>
    <x v="1"/>
    <n v="5"/>
    <n v="2"/>
    <n v="0"/>
    <x v="2"/>
    <n v="20310.650000000001"/>
    <x v="1"/>
    <x v="2"/>
  </r>
  <r>
    <x v="5275"/>
    <n v="54"/>
    <x v="0"/>
    <n v="28.1"/>
    <n v="2"/>
    <x v="0"/>
    <x v="0"/>
    <x v="10"/>
    <n v="45656"/>
    <x v="2"/>
    <x v="2"/>
    <n v="4"/>
    <n v="1"/>
    <n v="12"/>
    <x v="1"/>
    <n v="38131.17"/>
    <x v="3"/>
    <x v="0"/>
  </r>
  <r>
    <x v="5276"/>
    <n v="21"/>
    <x v="1"/>
    <n v="27.7"/>
    <n v="1"/>
    <x v="1"/>
    <x v="2"/>
    <x v="10"/>
    <n v="43844"/>
    <x v="0"/>
    <x v="1"/>
    <n v="8"/>
    <n v="0"/>
    <n v="6"/>
    <x v="0"/>
    <n v="11695.39"/>
    <x v="2"/>
    <x v="0"/>
  </r>
  <r>
    <x v="5277"/>
    <n v="21"/>
    <x v="0"/>
    <n v="33.200000000000003"/>
    <n v="0"/>
    <x v="1"/>
    <x v="3"/>
    <x v="1"/>
    <n v="36485"/>
    <x v="1"/>
    <x v="4"/>
    <n v="9"/>
    <n v="1"/>
    <n v="10"/>
    <x v="1"/>
    <n v="17387.57"/>
    <x v="2"/>
    <x v="1"/>
  </r>
  <r>
    <x v="5278"/>
    <n v="24"/>
    <x v="1"/>
    <n v="18.7"/>
    <n v="0"/>
    <x v="1"/>
    <x v="1"/>
    <x v="5"/>
    <n v="88208"/>
    <x v="0"/>
    <x v="0"/>
    <n v="3"/>
    <n v="1"/>
    <n v="3"/>
    <x v="2"/>
    <n v="8941.27"/>
    <x v="2"/>
    <x v="2"/>
  </r>
  <r>
    <x v="5279"/>
    <n v="33"/>
    <x v="0"/>
    <n v="32.5"/>
    <n v="1"/>
    <x v="1"/>
    <x v="1"/>
    <x v="8"/>
    <n v="53576"/>
    <x v="0"/>
    <x v="4"/>
    <n v="7"/>
    <n v="0"/>
    <n v="3"/>
    <x v="3"/>
    <n v="24176.84"/>
    <x v="1"/>
    <x v="1"/>
  </r>
  <r>
    <x v="5280"/>
    <n v="52"/>
    <x v="1"/>
    <n v="27.5"/>
    <n v="1"/>
    <x v="1"/>
    <x v="4"/>
    <x v="5"/>
    <n v="89768"/>
    <x v="0"/>
    <x v="1"/>
    <n v="8"/>
    <n v="0"/>
    <n v="12"/>
    <x v="1"/>
    <n v="11725.65"/>
    <x v="3"/>
    <x v="0"/>
  </r>
  <r>
    <x v="5281"/>
    <n v="35"/>
    <x v="0"/>
    <n v="32"/>
    <n v="1"/>
    <x v="1"/>
    <x v="0"/>
    <x v="1"/>
    <n v="61401"/>
    <x v="0"/>
    <x v="1"/>
    <n v="9"/>
    <n v="0"/>
    <n v="11"/>
    <x v="1"/>
    <n v="15732.93"/>
    <x v="1"/>
    <x v="1"/>
  </r>
  <r>
    <x v="5282"/>
    <n v="39"/>
    <x v="1"/>
    <n v="16.3"/>
    <n v="1"/>
    <x v="1"/>
    <x v="2"/>
    <x v="8"/>
    <n v="57843"/>
    <x v="0"/>
    <x v="0"/>
    <n v="2"/>
    <n v="0"/>
    <n v="13"/>
    <x v="0"/>
    <n v="11624.2"/>
    <x v="4"/>
    <x v="2"/>
  </r>
  <r>
    <x v="5283"/>
    <n v="19"/>
    <x v="0"/>
    <n v="28.3"/>
    <n v="0"/>
    <x v="1"/>
    <x v="1"/>
    <x v="8"/>
    <n v="83215"/>
    <x v="0"/>
    <x v="1"/>
    <n v="4"/>
    <n v="1"/>
    <n v="3"/>
    <x v="0"/>
    <n v="11357.42"/>
    <x v="2"/>
    <x v="0"/>
  </r>
  <r>
    <x v="5284"/>
    <n v="37"/>
    <x v="0"/>
    <n v="24.2"/>
    <n v="2"/>
    <x v="1"/>
    <x v="2"/>
    <x v="1"/>
    <n v="18000"/>
    <x v="0"/>
    <x v="1"/>
    <n v="3"/>
    <n v="0"/>
    <n v="7"/>
    <x v="0"/>
    <n v="16380.42"/>
    <x v="4"/>
    <x v="0"/>
  </r>
  <r>
    <x v="5285"/>
    <n v="24"/>
    <x v="0"/>
    <n v="20.8"/>
    <n v="2"/>
    <x v="1"/>
    <x v="4"/>
    <x v="10"/>
    <n v="27222"/>
    <x v="0"/>
    <x v="1"/>
    <n v="12"/>
    <n v="0"/>
    <n v="2"/>
    <x v="2"/>
    <n v="17888.66"/>
    <x v="2"/>
    <x v="0"/>
  </r>
  <r>
    <x v="5286"/>
    <n v="48"/>
    <x v="0"/>
    <n v="28.6"/>
    <n v="0"/>
    <x v="1"/>
    <x v="2"/>
    <x v="1"/>
    <n v="120026"/>
    <x v="0"/>
    <x v="2"/>
    <n v="2"/>
    <n v="1"/>
    <n v="5"/>
    <x v="3"/>
    <n v="29374.720000000001"/>
    <x v="3"/>
    <x v="0"/>
  </r>
  <r>
    <x v="5287"/>
    <n v="35"/>
    <x v="0"/>
    <n v="29.2"/>
    <n v="1"/>
    <x v="1"/>
    <x v="4"/>
    <x v="8"/>
    <n v="61190"/>
    <x v="0"/>
    <x v="4"/>
    <n v="5"/>
    <n v="2"/>
    <n v="3"/>
    <x v="3"/>
    <n v="29015.62"/>
    <x v="1"/>
    <x v="0"/>
  </r>
  <r>
    <x v="5288"/>
    <n v="19"/>
    <x v="1"/>
    <n v="27"/>
    <n v="1"/>
    <x v="1"/>
    <x v="1"/>
    <x v="0"/>
    <n v="56781"/>
    <x v="0"/>
    <x v="0"/>
    <n v="5"/>
    <n v="0"/>
    <n v="2"/>
    <x v="1"/>
    <n v="8096.65"/>
    <x v="2"/>
    <x v="0"/>
  </r>
  <r>
    <x v="5289"/>
    <n v="29"/>
    <x v="1"/>
    <n v="33.4"/>
    <n v="3"/>
    <x v="1"/>
    <x v="0"/>
    <x v="7"/>
    <n v="60097"/>
    <x v="0"/>
    <x v="1"/>
    <n v="3"/>
    <n v="0"/>
    <n v="6"/>
    <x v="1"/>
    <n v="13190.93"/>
    <x v="1"/>
    <x v="1"/>
  </r>
  <r>
    <x v="5290"/>
    <n v="38"/>
    <x v="0"/>
    <n v="27.1"/>
    <n v="1"/>
    <x v="0"/>
    <x v="3"/>
    <x v="7"/>
    <n v="44617"/>
    <x v="0"/>
    <x v="1"/>
    <n v="5"/>
    <n v="0"/>
    <n v="1"/>
    <x v="0"/>
    <n v="26944.63"/>
    <x v="4"/>
    <x v="0"/>
  </r>
  <r>
    <x v="5291"/>
    <n v="62"/>
    <x v="0"/>
    <n v="27.3"/>
    <n v="2"/>
    <x v="0"/>
    <x v="1"/>
    <x v="8"/>
    <n v="36073"/>
    <x v="0"/>
    <x v="0"/>
    <n v="4"/>
    <n v="1"/>
    <n v="5"/>
    <x v="1"/>
    <n v="27976.37"/>
    <x v="0"/>
    <x v="0"/>
  </r>
  <r>
    <x v="5292"/>
    <n v="30"/>
    <x v="1"/>
    <n v="27.5"/>
    <n v="1"/>
    <x v="1"/>
    <x v="4"/>
    <x v="5"/>
    <n v="63446"/>
    <x v="1"/>
    <x v="0"/>
    <n v="7"/>
    <n v="1"/>
    <n v="10"/>
    <x v="1"/>
    <n v="13367.89"/>
    <x v="1"/>
    <x v="0"/>
  </r>
  <r>
    <x v="5293"/>
    <n v="47"/>
    <x v="0"/>
    <n v="26.5"/>
    <n v="1"/>
    <x v="0"/>
    <x v="1"/>
    <x v="5"/>
    <n v="69380"/>
    <x v="0"/>
    <x v="0"/>
    <n v="2"/>
    <n v="0"/>
    <n v="4"/>
    <x v="0"/>
    <n v="23239.56"/>
    <x v="3"/>
    <x v="0"/>
  </r>
  <r>
    <x v="5294"/>
    <n v="42"/>
    <x v="1"/>
    <n v="22.1"/>
    <n v="1"/>
    <x v="1"/>
    <x v="1"/>
    <x v="4"/>
    <n v="90832"/>
    <x v="2"/>
    <x v="2"/>
    <n v="4"/>
    <n v="1"/>
    <n v="5"/>
    <x v="3"/>
    <n v="28085.48"/>
    <x v="4"/>
    <x v="0"/>
  </r>
  <r>
    <x v="5295"/>
    <n v="35"/>
    <x v="1"/>
    <n v="28.2"/>
    <n v="4"/>
    <x v="0"/>
    <x v="4"/>
    <x v="2"/>
    <n v="60371"/>
    <x v="1"/>
    <x v="1"/>
    <n v="6"/>
    <n v="0"/>
    <n v="9"/>
    <x v="1"/>
    <n v="28141.84"/>
    <x v="1"/>
    <x v="0"/>
  </r>
  <r>
    <x v="5296"/>
    <n v="29"/>
    <x v="1"/>
    <n v="24.2"/>
    <n v="0"/>
    <x v="1"/>
    <x v="2"/>
    <x v="3"/>
    <n v="69943"/>
    <x v="2"/>
    <x v="0"/>
    <n v="0"/>
    <n v="0"/>
    <n v="0"/>
    <x v="1"/>
    <n v="7744.02"/>
    <x v="1"/>
    <x v="0"/>
  </r>
  <r>
    <x v="5297"/>
    <n v="49"/>
    <x v="1"/>
    <n v="25"/>
    <n v="4"/>
    <x v="1"/>
    <x v="0"/>
    <x v="10"/>
    <n v="54527"/>
    <x v="1"/>
    <x v="1"/>
    <n v="4"/>
    <n v="0"/>
    <n v="2"/>
    <x v="2"/>
    <n v="14322.84"/>
    <x v="3"/>
    <x v="0"/>
  </r>
  <r>
    <x v="5298"/>
    <n v="42"/>
    <x v="0"/>
    <n v="28.5"/>
    <n v="4"/>
    <x v="0"/>
    <x v="1"/>
    <x v="8"/>
    <n v="70307"/>
    <x v="0"/>
    <x v="1"/>
    <n v="9"/>
    <n v="1"/>
    <n v="8"/>
    <x v="0"/>
    <n v="34997.24"/>
    <x v="4"/>
    <x v="0"/>
  </r>
  <r>
    <x v="5299"/>
    <n v="50"/>
    <x v="0"/>
    <n v="27.5"/>
    <n v="2"/>
    <x v="1"/>
    <x v="3"/>
    <x v="0"/>
    <n v="82648"/>
    <x v="2"/>
    <x v="0"/>
    <n v="4"/>
    <n v="0"/>
    <n v="6"/>
    <x v="1"/>
    <n v="9990.6200000000008"/>
    <x v="3"/>
    <x v="0"/>
  </r>
  <r>
    <x v="5300"/>
    <n v="34"/>
    <x v="1"/>
    <n v="28.8"/>
    <n v="0"/>
    <x v="1"/>
    <x v="3"/>
    <x v="5"/>
    <n v="86308"/>
    <x v="0"/>
    <x v="0"/>
    <n v="6"/>
    <n v="0"/>
    <n v="14"/>
    <x v="0"/>
    <n v="9812.09"/>
    <x v="1"/>
    <x v="0"/>
  </r>
  <r>
    <x v="5301"/>
    <n v="38"/>
    <x v="1"/>
    <n v="25.4"/>
    <n v="0"/>
    <x v="0"/>
    <x v="3"/>
    <x v="10"/>
    <n v="87149"/>
    <x v="0"/>
    <x v="4"/>
    <n v="5"/>
    <n v="0"/>
    <n v="13"/>
    <x v="0"/>
    <n v="29313.09"/>
    <x v="4"/>
    <x v="0"/>
  </r>
  <r>
    <x v="5302"/>
    <n v="35"/>
    <x v="1"/>
    <n v="21.2"/>
    <n v="0"/>
    <x v="1"/>
    <x v="3"/>
    <x v="5"/>
    <n v="57222"/>
    <x v="0"/>
    <x v="0"/>
    <n v="2"/>
    <n v="0"/>
    <n v="9"/>
    <x v="2"/>
    <n v="15860.45"/>
    <x v="1"/>
    <x v="0"/>
  </r>
  <r>
    <x v="5303"/>
    <n v="26"/>
    <x v="1"/>
    <n v="23.9"/>
    <n v="2"/>
    <x v="1"/>
    <x v="4"/>
    <x v="9"/>
    <n v="52508"/>
    <x v="0"/>
    <x v="1"/>
    <n v="2"/>
    <n v="1"/>
    <n v="14"/>
    <x v="1"/>
    <n v="16632.39"/>
    <x v="1"/>
    <x v="0"/>
  </r>
  <r>
    <x v="5304"/>
    <n v="24"/>
    <x v="0"/>
    <n v="24.8"/>
    <n v="0"/>
    <x v="1"/>
    <x v="4"/>
    <x v="6"/>
    <n v="93761"/>
    <x v="0"/>
    <x v="1"/>
    <n v="5"/>
    <n v="0"/>
    <n v="4"/>
    <x v="2"/>
    <n v="13197.83"/>
    <x v="2"/>
    <x v="0"/>
  </r>
  <r>
    <x v="5305"/>
    <n v="51"/>
    <x v="0"/>
    <n v="23.1"/>
    <n v="1"/>
    <x v="1"/>
    <x v="4"/>
    <x v="6"/>
    <n v="74357"/>
    <x v="2"/>
    <x v="4"/>
    <n v="15"/>
    <n v="0"/>
    <n v="4"/>
    <x v="3"/>
    <n v="30497.18"/>
    <x v="3"/>
    <x v="0"/>
  </r>
  <r>
    <x v="5306"/>
    <n v="61"/>
    <x v="0"/>
    <n v="20.9"/>
    <n v="1"/>
    <x v="1"/>
    <x v="3"/>
    <x v="8"/>
    <n v="53797"/>
    <x v="0"/>
    <x v="0"/>
    <n v="6"/>
    <n v="0"/>
    <n v="2"/>
    <x v="0"/>
    <n v="14036.06"/>
    <x v="0"/>
    <x v="0"/>
  </r>
  <r>
    <x v="5307"/>
    <n v="40"/>
    <x v="1"/>
    <n v="26.5"/>
    <n v="1"/>
    <x v="1"/>
    <x v="3"/>
    <x v="0"/>
    <n v="38195"/>
    <x v="0"/>
    <x v="0"/>
    <n v="2"/>
    <n v="0"/>
    <n v="10"/>
    <x v="1"/>
    <n v="13342.62"/>
    <x v="4"/>
    <x v="0"/>
  </r>
  <r>
    <x v="5308"/>
    <n v="33"/>
    <x v="0"/>
    <n v="24.8"/>
    <n v="2"/>
    <x v="0"/>
    <x v="3"/>
    <x v="6"/>
    <n v="49639"/>
    <x v="1"/>
    <x v="0"/>
    <n v="4"/>
    <n v="0"/>
    <n v="5"/>
    <x v="2"/>
    <n v="24718.83"/>
    <x v="1"/>
    <x v="0"/>
  </r>
  <r>
    <x v="5309"/>
    <n v="19"/>
    <x v="0"/>
    <n v="18.3"/>
    <n v="1"/>
    <x v="1"/>
    <x v="2"/>
    <x v="4"/>
    <n v="75140"/>
    <x v="0"/>
    <x v="1"/>
    <n v="6"/>
    <n v="1"/>
    <n v="12"/>
    <x v="1"/>
    <n v="9655.7800000000007"/>
    <x v="2"/>
    <x v="2"/>
  </r>
  <r>
    <x v="5310"/>
    <n v="21"/>
    <x v="1"/>
    <n v="29.7"/>
    <n v="0"/>
    <x v="1"/>
    <x v="3"/>
    <x v="4"/>
    <n v="81548"/>
    <x v="0"/>
    <x v="2"/>
    <n v="5"/>
    <n v="0"/>
    <n v="2"/>
    <x v="1"/>
    <n v="12158.11"/>
    <x v="2"/>
    <x v="0"/>
  </r>
  <r>
    <x v="5311"/>
    <n v="38"/>
    <x v="1"/>
    <n v="38.299999999999997"/>
    <n v="2"/>
    <x v="0"/>
    <x v="2"/>
    <x v="8"/>
    <n v="45413"/>
    <x v="2"/>
    <x v="1"/>
    <n v="2"/>
    <n v="1"/>
    <n v="6"/>
    <x v="2"/>
    <n v="37812.15"/>
    <x v="4"/>
    <x v="1"/>
  </r>
  <r>
    <x v="5312"/>
    <n v="62"/>
    <x v="1"/>
    <n v="35.799999999999997"/>
    <n v="3"/>
    <x v="1"/>
    <x v="3"/>
    <x v="0"/>
    <n v="111592"/>
    <x v="0"/>
    <x v="2"/>
    <n v="5"/>
    <n v="2"/>
    <n v="5"/>
    <x v="2"/>
    <n v="32232.48"/>
    <x v="0"/>
    <x v="1"/>
  </r>
  <r>
    <x v="5313"/>
    <n v="49"/>
    <x v="1"/>
    <n v="31.5"/>
    <n v="3"/>
    <x v="1"/>
    <x v="1"/>
    <x v="9"/>
    <n v="46120"/>
    <x v="1"/>
    <x v="1"/>
    <n v="9"/>
    <n v="0"/>
    <n v="3"/>
    <x v="0"/>
    <n v="10778.64"/>
    <x v="3"/>
    <x v="1"/>
  </r>
  <r>
    <x v="5314"/>
    <n v="21"/>
    <x v="0"/>
    <n v="26.3"/>
    <n v="1"/>
    <x v="1"/>
    <x v="3"/>
    <x v="4"/>
    <n v="80608"/>
    <x v="2"/>
    <x v="0"/>
    <n v="2"/>
    <n v="0"/>
    <n v="0"/>
    <x v="1"/>
    <n v="10749.75"/>
    <x v="2"/>
    <x v="0"/>
  </r>
  <r>
    <x v="5315"/>
    <n v="63"/>
    <x v="1"/>
    <n v="32.5"/>
    <n v="1"/>
    <x v="0"/>
    <x v="2"/>
    <x v="10"/>
    <n v="71440"/>
    <x v="0"/>
    <x v="1"/>
    <n v="7"/>
    <n v="0"/>
    <n v="4"/>
    <x v="1"/>
    <n v="29363.200000000001"/>
    <x v="0"/>
    <x v="1"/>
  </r>
  <r>
    <x v="5316"/>
    <n v="49"/>
    <x v="1"/>
    <n v="27.8"/>
    <n v="2"/>
    <x v="1"/>
    <x v="1"/>
    <x v="5"/>
    <n v="85844"/>
    <x v="1"/>
    <x v="1"/>
    <n v="2"/>
    <n v="1"/>
    <n v="9"/>
    <x v="0"/>
    <n v="17776.73"/>
    <x v="3"/>
    <x v="0"/>
  </r>
  <r>
    <x v="5317"/>
    <n v="65"/>
    <x v="0"/>
    <n v="31.9"/>
    <n v="2"/>
    <x v="1"/>
    <x v="0"/>
    <x v="0"/>
    <n v="45038"/>
    <x v="1"/>
    <x v="0"/>
    <n v="3"/>
    <n v="1"/>
    <n v="14"/>
    <x v="1"/>
    <n v="15853.59"/>
    <x v="0"/>
    <x v="1"/>
  </r>
  <r>
    <x v="5318"/>
    <n v="56"/>
    <x v="0"/>
    <n v="27.3"/>
    <n v="1"/>
    <x v="1"/>
    <x v="1"/>
    <x v="9"/>
    <n v="18000"/>
    <x v="1"/>
    <x v="0"/>
    <n v="5"/>
    <n v="0"/>
    <n v="2"/>
    <x v="1"/>
    <n v="8132.7"/>
    <x v="0"/>
    <x v="0"/>
  </r>
  <r>
    <x v="5319"/>
    <n v="19"/>
    <x v="1"/>
    <n v="16"/>
    <n v="0"/>
    <x v="1"/>
    <x v="1"/>
    <x v="8"/>
    <n v="96207"/>
    <x v="2"/>
    <x v="0"/>
    <n v="4"/>
    <n v="1"/>
    <n v="8"/>
    <x v="1"/>
    <n v="13548.44"/>
    <x v="2"/>
    <x v="2"/>
  </r>
  <r>
    <x v="5320"/>
    <n v="31"/>
    <x v="1"/>
    <n v="25.3"/>
    <n v="0"/>
    <x v="1"/>
    <x v="3"/>
    <x v="4"/>
    <n v="49754"/>
    <x v="0"/>
    <x v="2"/>
    <n v="5"/>
    <n v="1"/>
    <n v="9"/>
    <x v="2"/>
    <n v="16599.349999999999"/>
    <x v="1"/>
    <x v="0"/>
  </r>
  <r>
    <x v="5321"/>
    <n v="44"/>
    <x v="1"/>
    <n v="27.1"/>
    <n v="2"/>
    <x v="0"/>
    <x v="4"/>
    <x v="0"/>
    <n v="47937"/>
    <x v="0"/>
    <x v="2"/>
    <n v="13"/>
    <n v="2"/>
    <n v="0"/>
    <x v="3"/>
    <n v="45392.01"/>
    <x v="4"/>
    <x v="0"/>
  </r>
  <r>
    <x v="5322"/>
    <n v="29"/>
    <x v="1"/>
    <n v="21.2"/>
    <n v="1"/>
    <x v="0"/>
    <x v="2"/>
    <x v="6"/>
    <n v="37860"/>
    <x v="2"/>
    <x v="1"/>
    <n v="5"/>
    <n v="0"/>
    <n v="3"/>
    <x v="3"/>
    <n v="35482.800000000003"/>
    <x v="1"/>
    <x v="0"/>
  </r>
  <r>
    <x v="5323"/>
    <n v="27"/>
    <x v="0"/>
    <n v="37.799999999999997"/>
    <n v="1"/>
    <x v="0"/>
    <x v="3"/>
    <x v="9"/>
    <n v="46575"/>
    <x v="0"/>
    <x v="0"/>
    <n v="5"/>
    <n v="0"/>
    <n v="6"/>
    <x v="1"/>
    <n v="23862.39"/>
    <x v="1"/>
    <x v="1"/>
  </r>
  <r>
    <x v="5324"/>
    <n v="37"/>
    <x v="0"/>
    <n v="24.8"/>
    <n v="0"/>
    <x v="0"/>
    <x v="3"/>
    <x v="2"/>
    <n v="42528"/>
    <x v="0"/>
    <x v="1"/>
    <n v="2"/>
    <n v="1"/>
    <n v="7"/>
    <x v="0"/>
    <n v="28456.57"/>
    <x v="4"/>
    <x v="0"/>
  </r>
  <r>
    <x v="5325"/>
    <n v="35"/>
    <x v="1"/>
    <n v="30.2"/>
    <n v="0"/>
    <x v="1"/>
    <x v="2"/>
    <x v="7"/>
    <n v="58964"/>
    <x v="0"/>
    <x v="0"/>
    <n v="5"/>
    <n v="1"/>
    <n v="8"/>
    <x v="2"/>
    <n v="11457.97"/>
    <x v="1"/>
    <x v="1"/>
  </r>
  <r>
    <x v="5326"/>
    <n v="43"/>
    <x v="0"/>
    <n v="28.1"/>
    <n v="3"/>
    <x v="0"/>
    <x v="0"/>
    <x v="4"/>
    <n v="83825"/>
    <x v="2"/>
    <x v="4"/>
    <n v="4"/>
    <n v="0"/>
    <n v="5"/>
    <x v="3"/>
    <n v="39190.839999999997"/>
    <x v="4"/>
    <x v="0"/>
  </r>
  <r>
    <x v="5327"/>
    <n v="51"/>
    <x v="1"/>
    <n v="16.899999999999999"/>
    <n v="2"/>
    <x v="0"/>
    <x v="4"/>
    <x v="5"/>
    <n v="77519"/>
    <x v="1"/>
    <x v="0"/>
    <n v="4"/>
    <n v="0"/>
    <n v="6"/>
    <x v="0"/>
    <n v="23415.31"/>
    <x v="3"/>
    <x v="2"/>
  </r>
  <r>
    <x v="5328"/>
    <n v="45"/>
    <x v="1"/>
    <n v="41.4"/>
    <n v="2"/>
    <x v="1"/>
    <x v="2"/>
    <x v="9"/>
    <n v="72923"/>
    <x v="0"/>
    <x v="0"/>
    <n v="5"/>
    <n v="0"/>
    <n v="6"/>
    <x v="0"/>
    <n v="10507.39"/>
    <x v="4"/>
    <x v="1"/>
  </r>
  <r>
    <x v="5329"/>
    <n v="46"/>
    <x v="1"/>
    <n v="26.4"/>
    <n v="1"/>
    <x v="1"/>
    <x v="1"/>
    <x v="0"/>
    <n v="75345"/>
    <x v="1"/>
    <x v="0"/>
    <n v="2"/>
    <n v="1"/>
    <n v="14"/>
    <x v="3"/>
    <n v="16646.740000000002"/>
    <x v="3"/>
    <x v="0"/>
  </r>
  <r>
    <x v="5330"/>
    <n v="62"/>
    <x v="0"/>
    <n v="34.299999999999997"/>
    <n v="3"/>
    <x v="1"/>
    <x v="4"/>
    <x v="8"/>
    <n v="67488"/>
    <x v="2"/>
    <x v="0"/>
    <n v="2"/>
    <n v="0"/>
    <n v="8"/>
    <x v="0"/>
    <n v="16491.240000000002"/>
    <x v="0"/>
    <x v="1"/>
  </r>
  <r>
    <x v="5331"/>
    <n v="64"/>
    <x v="1"/>
    <n v="35.4"/>
    <n v="2"/>
    <x v="1"/>
    <x v="2"/>
    <x v="2"/>
    <n v="68823"/>
    <x v="1"/>
    <x v="0"/>
    <n v="1"/>
    <n v="0"/>
    <n v="3"/>
    <x v="1"/>
    <n v="12179.92"/>
    <x v="0"/>
    <x v="1"/>
  </r>
  <r>
    <x v="5332"/>
    <n v="27"/>
    <x v="1"/>
    <n v="26.9"/>
    <n v="5"/>
    <x v="0"/>
    <x v="4"/>
    <x v="7"/>
    <n v="82269"/>
    <x v="2"/>
    <x v="1"/>
    <n v="5"/>
    <n v="0"/>
    <n v="5"/>
    <x v="2"/>
    <n v="30850.3"/>
    <x v="1"/>
    <x v="0"/>
  </r>
  <r>
    <x v="5333"/>
    <n v="34"/>
    <x v="1"/>
    <n v="32.700000000000003"/>
    <n v="1"/>
    <x v="1"/>
    <x v="0"/>
    <x v="1"/>
    <n v="32954"/>
    <x v="0"/>
    <x v="1"/>
    <n v="6"/>
    <n v="0"/>
    <n v="4"/>
    <x v="1"/>
    <n v="13934.97"/>
    <x v="1"/>
    <x v="1"/>
  </r>
  <r>
    <x v="5334"/>
    <n v="37"/>
    <x v="0"/>
    <n v="33.9"/>
    <n v="2"/>
    <x v="1"/>
    <x v="0"/>
    <x v="6"/>
    <n v="61414"/>
    <x v="1"/>
    <x v="0"/>
    <n v="0"/>
    <n v="0"/>
    <n v="3"/>
    <x v="2"/>
    <n v="12252.5"/>
    <x v="4"/>
    <x v="1"/>
  </r>
  <r>
    <x v="5335"/>
    <n v="59"/>
    <x v="0"/>
    <n v="32"/>
    <n v="2"/>
    <x v="1"/>
    <x v="0"/>
    <x v="2"/>
    <n v="43384"/>
    <x v="0"/>
    <x v="1"/>
    <n v="2"/>
    <n v="1"/>
    <n v="8"/>
    <x v="2"/>
    <n v="16816.099999999999"/>
    <x v="0"/>
    <x v="1"/>
  </r>
  <r>
    <x v="5336"/>
    <n v="31"/>
    <x v="1"/>
    <n v="21.6"/>
    <n v="3"/>
    <x v="1"/>
    <x v="0"/>
    <x v="10"/>
    <n v="97343"/>
    <x v="1"/>
    <x v="1"/>
    <n v="7"/>
    <n v="0"/>
    <n v="12"/>
    <x v="3"/>
    <n v="20441.63"/>
    <x v="1"/>
    <x v="0"/>
  </r>
  <r>
    <x v="5337"/>
    <n v="54"/>
    <x v="1"/>
    <n v="27.7"/>
    <n v="4"/>
    <x v="0"/>
    <x v="1"/>
    <x v="2"/>
    <n v="58392"/>
    <x v="2"/>
    <x v="1"/>
    <n v="5"/>
    <n v="0"/>
    <n v="12"/>
    <x v="0"/>
    <n v="27269.35"/>
    <x v="3"/>
    <x v="0"/>
  </r>
  <r>
    <x v="5338"/>
    <n v="57"/>
    <x v="1"/>
    <n v="16.899999999999999"/>
    <n v="0"/>
    <x v="1"/>
    <x v="1"/>
    <x v="3"/>
    <n v="110074"/>
    <x v="2"/>
    <x v="0"/>
    <n v="3"/>
    <n v="0"/>
    <n v="14"/>
    <x v="1"/>
    <n v="12059.96"/>
    <x v="0"/>
    <x v="2"/>
  </r>
  <r>
    <x v="5339"/>
    <n v="35"/>
    <x v="0"/>
    <n v="28.3"/>
    <n v="3"/>
    <x v="0"/>
    <x v="0"/>
    <x v="2"/>
    <n v="93873"/>
    <x v="1"/>
    <x v="0"/>
    <n v="3"/>
    <n v="0"/>
    <n v="6"/>
    <x v="1"/>
    <n v="22506.38"/>
    <x v="1"/>
    <x v="0"/>
  </r>
  <r>
    <x v="5340"/>
    <n v="33"/>
    <x v="1"/>
    <n v="24.7"/>
    <n v="2"/>
    <x v="1"/>
    <x v="2"/>
    <x v="0"/>
    <n v="65711"/>
    <x v="0"/>
    <x v="0"/>
    <n v="2"/>
    <n v="0"/>
    <n v="1"/>
    <x v="1"/>
    <n v="8058.88"/>
    <x v="1"/>
    <x v="0"/>
  </r>
  <r>
    <x v="5341"/>
    <n v="34"/>
    <x v="1"/>
    <n v="29.3"/>
    <n v="3"/>
    <x v="1"/>
    <x v="4"/>
    <x v="4"/>
    <n v="78118"/>
    <x v="2"/>
    <x v="0"/>
    <n v="2"/>
    <n v="0"/>
    <n v="14"/>
    <x v="1"/>
    <n v="13184.44"/>
    <x v="1"/>
    <x v="0"/>
  </r>
  <r>
    <x v="5342"/>
    <n v="20"/>
    <x v="0"/>
    <n v="31.7"/>
    <n v="1"/>
    <x v="0"/>
    <x v="1"/>
    <x v="9"/>
    <n v="44529"/>
    <x v="0"/>
    <x v="1"/>
    <n v="3"/>
    <n v="0"/>
    <n v="9"/>
    <x v="0"/>
    <n v="30359.45"/>
    <x v="2"/>
    <x v="1"/>
  </r>
  <r>
    <x v="5343"/>
    <n v="24"/>
    <x v="1"/>
    <n v="23"/>
    <n v="3"/>
    <x v="1"/>
    <x v="2"/>
    <x v="6"/>
    <n v="65315"/>
    <x v="0"/>
    <x v="1"/>
    <n v="4"/>
    <n v="0"/>
    <n v="6"/>
    <x v="2"/>
    <n v="16866.36"/>
    <x v="2"/>
    <x v="0"/>
  </r>
  <r>
    <x v="5344"/>
    <n v="60"/>
    <x v="0"/>
    <n v="33"/>
    <n v="0"/>
    <x v="1"/>
    <x v="1"/>
    <x v="3"/>
    <n v="38866"/>
    <x v="0"/>
    <x v="0"/>
    <n v="6"/>
    <n v="0"/>
    <n v="3"/>
    <x v="0"/>
    <n v="12535.49"/>
    <x v="0"/>
    <x v="1"/>
  </r>
  <r>
    <x v="5345"/>
    <n v="31"/>
    <x v="1"/>
    <n v="26.9"/>
    <n v="0"/>
    <x v="0"/>
    <x v="1"/>
    <x v="1"/>
    <n v="78036"/>
    <x v="0"/>
    <x v="1"/>
    <n v="3"/>
    <n v="0"/>
    <n v="10"/>
    <x v="0"/>
    <n v="26818.09"/>
    <x v="1"/>
    <x v="0"/>
  </r>
  <r>
    <x v="5346"/>
    <n v="43"/>
    <x v="1"/>
    <n v="41.7"/>
    <n v="1"/>
    <x v="1"/>
    <x v="1"/>
    <x v="10"/>
    <n v="68930"/>
    <x v="0"/>
    <x v="1"/>
    <n v="5"/>
    <n v="1"/>
    <n v="6"/>
    <x v="3"/>
    <n v="28463.78"/>
    <x v="4"/>
    <x v="1"/>
  </r>
  <r>
    <x v="5347"/>
    <n v="60"/>
    <x v="0"/>
    <n v="29.9"/>
    <n v="0"/>
    <x v="0"/>
    <x v="1"/>
    <x v="2"/>
    <n v="87892"/>
    <x v="0"/>
    <x v="0"/>
    <n v="4"/>
    <n v="1"/>
    <n v="1"/>
    <x v="0"/>
    <n v="25133.8"/>
    <x v="0"/>
    <x v="0"/>
  </r>
  <r>
    <x v="5348"/>
    <n v="43"/>
    <x v="1"/>
    <n v="32"/>
    <n v="2"/>
    <x v="0"/>
    <x v="4"/>
    <x v="2"/>
    <n v="51051"/>
    <x v="2"/>
    <x v="0"/>
    <n v="4"/>
    <n v="0"/>
    <n v="4"/>
    <x v="2"/>
    <n v="30268.46"/>
    <x v="4"/>
    <x v="1"/>
  </r>
  <r>
    <x v="5349"/>
    <n v="51"/>
    <x v="0"/>
    <n v="33.1"/>
    <n v="1"/>
    <x v="1"/>
    <x v="1"/>
    <x v="7"/>
    <n v="66589"/>
    <x v="2"/>
    <x v="2"/>
    <n v="9"/>
    <n v="0"/>
    <n v="0"/>
    <x v="2"/>
    <n v="23810.959999999999"/>
    <x v="3"/>
    <x v="1"/>
  </r>
  <r>
    <x v="5350"/>
    <n v="63"/>
    <x v="0"/>
    <n v="27.8"/>
    <n v="1"/>
    <x v="1"/>
    <x v="1"/>
    <x v="5"/>
    <n v="44337"/>
    <x v="2"/>
    <x v="0"/>
    <n v="1"/>
    <n v="1"/>
    <n v="13"/>
    <x v="2"/>
    <n v="21177.19"/>
    <x v="0"/>
    <x v="0"/>
  </r>
  <r>
    <x v="5351"/>
    <n v="62"/>
    <x v="0"/>
    <n v="33.799999999999997"/>
    <n v="0"/>
    <x v="1"/>
    <x v="1"/>
    <x v="4"/>
    <n v="62912"/>
    <x v="1"/>
    <x v="2"/>
    <n v="5"/>
    <n v="0"/>
    <n v="11"/>
    <x v="0"/>
    <n v="20227.810000000001"/>
    <x v="0"/>
    <x v="1"/>
  </r>
  <r>
    <x v="5352"/>
    <n v="24"/>
    <x v="1"/>
    <n v="35.799999999999997"/>
    <n v="2"/>
    <x v="1"/>
    <x v="0"/>
    <x v="3"/>
    <n v="120532"/>
    <x v="0"/>
    <x v="0"/>
    <n v="6"/>
    <n v="0"/>
    <n v="3"/>
    <x v="2"/>
    <n v="14347.18"/>
    <x v="2"/>
    <x v="1"/>
  </r>
  <r>
    <x v="5353"/>
    <n v="48"/>
    <x v="0"/>
    <n v="24"/>
    <n v="2"/>
    <x v="0"/>
    <x v="3"/>
    <x v="7"/>
    <n v="51288"/>
    <x v="0"/>
    <x v="0"/>
    <n v="7"/>
    <n v="0"/>
    <n v="14"/>
    <x v="0"/>
    <n v="24590.61"/>
    <x v="3"/>
    <x v="0"/>
  </r>
  <r>
    <x v="5354"/>
    <n v="31"/>
    <x v="1"/>
    <n v="31"/>
    <n v="1"/>
    <x v="1"/>
    <x v="4"/>
    <x v="4"/>
    <n v="69668"/>
    <x v="2"/>
    <x v="2"/>
    <n v="4"/>
    <n v="0"/>
    <n v="2"/>
    <x v="0"/>
    <n v="18049.87"/>
    <x v="1"/>
    <x v="1"/>
  </r>
  <r>
    <x v="5355"/>
    <n v="49"/>
    <x v="0"/>
    <n v="26"/>
    <n v="2"/>
    <x v="1"/>
    <x v="0"/>
    <x v="2"/>
    <n v="74184"/>
    <x v="2"/>
    <x v="2"/>
    <n v="5"/>
    <n v="0"/>
    <n v="9"/>
    <x v="0"/>
    <n v="17918.099999999999"/>
    <x v="3"/>
    <x v="0"/>
  </r>
  <r>
    <x v="5356"/>
    <n v="54"/>
    <x v="1"/>
    <n v="30"/>
    <n v="1"/>
    <x v="1"/>
    <x v="4"/>
    <x v="5"/>
    <n v="43538"/>
    <x v="0"/>
    <x v="4"/>
    <n v="5"/>
    <n v="1"/>
    <n v="6"/>
    <x v="1"/>
    <n v="25768.48"/>
    <x v="3"/>
    <x v="0"/>
  </r>
  <r>
    <x v="5357"/>
    <n v="37"/>
    <x v="0"/>
    <n v="33.299999999999997"/>
    <n v="5"/>
    <x v="1"/>
    <x v="4"/>
    <x v="9"/>
    <n v="45618"/>
    <x v="2"/>
    <x v="0"/>
    <n v="3"/>
    <n v="0"/>
    <n v="11"/>
    <x v="0"/>
    <n v="15273.31"/>
    <x v="4"/>
    <x v="1"/>
  </r>
  <r>
    <x v="5358"/>
    <n v="31"/>
    <x v="1"/>
    <n v="34.6"/>
    <n v="1"/>
    <x v="0"/>
    <x v="0"/>
    <x v="10"/>
    <n v="103294"/>
    <x v="1"/>
    <x v="0"/>
    <n v="6"/>
    <n v="1"/>
    <n v="3"/>
    <x v="1"/>
    <n v="25512.28"/>
    <x v="1"/>
    <x v="1"/>
  </r>
  <r>
    <x v="5359"/>
    <n v="30"/>
    <x v="1"/>
    <n v="26.8"/>
    <n v="1"/>
    <x v="1"/>
    <x v="1"/>
    <x v="8"/>
    <n v="18000"/>
    <x v="1"/>
    <x v="1"/>
    <n v="3"/>
    <n v="0"/>
    <n v="7"/>
    <x v="0"/>
    <n v="11075.87"/>
    <x v="1"/>
    <x v="0"/>
  </r>
  <r>
    <x v="5360"/>
    <n v="19"/>
    <x v="1"/>
    <n v="28.8"/>
    <n v="3"/>
    <x v="0"/>
    <x v="4"/>
    <x v="10"/>
    <n v="32869"/>
    <x v="0"/>
    <x v="0"/>
    <n v="5"/>
    <n v="0"/>
    <n v="8"/>
    <x v="1"/>
    <n v="24561.95"/>
    <x v="2"/>
    <x v="0"/>
  </r>
  <r>
    <x v="5361"/>
    <n v="63"/>
    <x v="1"/>
    <n v="33.5"/>
    <n v="4"/>
    <x v="0"/>
    <x v="3"/>
    <x v="3"/>
    <n v="102388"/>
    <x v="2"/>
    <x v="1"/>
    <n v="5"/>
    <n v="0"/>
    <n v="5"/>
    <x v="0"/>
    <n v="32715.55"/>
    <x v="0"/>
    <x v="1"/>
  </r>
  <r>
    <x v="5362"/>
    <n v="38"/>
    <x v="1"/>
    <n v="23.2"/>
    <n v="0"/>
    <x v="1"/>
    <x v="2"/>
    <x v="9"/>
    <n v="80909"/>
    <x v="0"/>
    <x v="1"/>
    <n v="4"/>
    <n v="1"/>
    <n v="14"/>
    <x v="2"/>
    <n v="15071.35"/>
    <x v="4"/>
    <x v="0"/>
  </r>
  <r>
    <x v="5363"/>
    <n v="23"/>
    <x v="1"/>
    <n v="30.6"/>
    <n v="4"/>
    <x v="1"/>
    <x v="4"/>
    <x v="9"/>
    <n v="80553"/>
    <x v="0"/>
    <x v="0"/>
    <n v="1"/>
    <n v="0"/>
    <n v="8"/>
    <x v="0"/>
    <n v="8147.42"/>
    <x v="2"/>
    <x v="1"/>
  </r>
  <r>
    <x v="5364"/>
    <n v="39"/>
    <x v="0"/>
    <n v="33.4"/>
    <n v="1"/>
    <x v="1"/>
    <x v="3"/>
    <x v="1"/>
    <n v="26847"/>
    <x v="1"/>
    <x v="1"/>
    <n v="4"/>
    <n v="1"/>
    <n v="14"/>
    <x v="0"/>
    <n v="13023.04"/>
    <x v="4"/>
    <x v="1"/>
  </r>
  <r>
    <x v="5365"/>
    <n v="63"/>
    <x v="0"/>
    <n v="36.799999999999997"/>
    <n v="2"/>
    <x v="1"/>
    <x v="2"/>
    <x v="8"/>
    <n v="43425"/>
    <x v="1"/>
    <x v="0"/>
    <n v="3"/>
    <n v="0"/>
    <n v="6"/>
    <x v="2"/>
    <n v="13598.37"/>
    <x v="0"/>
    <x v="1"/>
  </r>
  <r>
    <x v="5366"/>
    <n v="42"/>
    <x v="1"/>
    <n v="23.3"/>
    <n v="1"/>
    <x v="1"/>
    <x v="1"/>
    <x v="7"/>
    <n v="92714"/>
    <x v="2"/>
    <x v="1"/>
    <n v="2"/>
    <n v="0"/>
    <n v="0"/>
    <x v="0"/>
    <n v="12512.26"/>
    <x v="4"/>
    <x v="0"/>
  </r>
  <r>
    <x v="5367"/>
    <n v="29"/>
    <x v="0"/>
    <n v="24.2"/>
    <n v="1"/>
    <x v="1"/>
    <x v="1"/>
    <x v="6"/>
    <n v="84925"/>
    <x v="0"/>
    <x v="3"/>
    <n v="4"/>
    <n v="1"/>
    <n v="8"/>
    <x v="2"/>
    <n v="28701.47"/>
    <x v="1"/>
    <x v="0"/>
  </r>
  <r>
    <x v="5368"/>
    <n v="57"/>
    <x v="1"/>
    <n v="28"/>
    <n v="1"/>
    <x v="1"/>
    <x v="4"/>
    <x v="0"/>
    <n v="82941"/>
    <x v="2"/>
    <x v="0"/>
    <n v="3"/>
    <n v="1"/>
    <n v="3"/>
    <x v="0"/>
    <n v="17157.11"/>
    <x v="0"/>
    <x v="0"/>
  </r>
  <r>
    <x v="5369"/>
    <n v="56"/>
    <x v="0"/>
    <n v="16"/>
    <n v="0"/>
    <x v="0"/>
    <x v="3"/>
    <x v="4"/>
    <n v="71222"/>
    <x v="0"/>
    <x v="1"/>
    <n v="6"/>
    <n v="2"/>
    <n v="11"/>
    <x v="0"/>
    <n v="34261.589999999997"/>
    <x v="0"/>
    <x v="2"/>
  </r>
  <r>
    <x v="5370"/>
    <n v="21"/>
    <x v="1"/>
    <n v="34.299999999999997"/>
    <n v="1"/>
    <x v="0"/>
    <x v="2"/>
    <x v="5"/>
    <n v="21440"/>
    <x v="0"/>
    <x v="0"/>
    <n v="2"/>
    <n v="1"/>
    <n v="10"/>
    <x v="0"/>
    <n v="23981.14"/>
    <x v="2"/>
    <x v="1"/>
  </r>
  <r>
    <x v="5371"/>
    <n v="39"/>
    <x v="0"/>
    <n v="30.8"/>
    <n v="1"/>
    <x v="1"/>
    <x v="2"/>
    <x v="4"/>
    <n v="70076"/>
    <x v="2"/>
    <x v="1"/>
    <n v="3"/>
    <n v="1"/>
    <n v="0"/>
    <x v="1"/>
    <n v="16093.62"/>
    <x v="4"/>
    <x v="1"/>
  </r>
  <r>
    <x v="5372"/>
    <n v="59"/>
    <x v="0"/>
    <n v="24.8"/>
    <n v="2"/>
    <x v="0"/>
    <x v="4"/>
    <x v="3"/>
    <n v="86281"/>
    <x v="0"/>
    <x v="0"/>
    <n v="3"/>
    <n v="0"/>
    <n v="1"/>
    <x v="2"/>
    <n v="27346.79"/>
    <x v="0"/>
    <x v="0"/>
  </r>
  <r>
    <x v="5373"/>
    <n v="52"/>
    <x v="1"/>
    <n v="23.7"/>
    <n v="1"/>
    <x v="0"/>
    <x v="2"/>
    <x v="6"/>
    <n v="75701"/>
    <x v="2"/>
    <x v="1"/>
    <n v="6"/>
    <n v="1"/>
    <n v="14"/>
    <x v="0"/>
    <n v="31017.61"/>
    <x v="3"/>
    <x v="0"/>
  </r>
  <r>
    <x v="5374"/>
    <n v="33"/>
    <x v="1"/>
    <n v="26.2"/>
    <n v="1"/>
    <x v="1"/>
    <x v="4"/>
    <x v="3"/>
    <n v="90576"/>
    <x v="1"/>
    <x v="1"/>
    <n v="7"/>
    <n v="0"/>
    <n v="13"/>
    <x v="3"/>
    <n v="19418.14"/>
    <x v="1"/>
    <x v="0"/>
  </r>
  <r>
    <x v="5375"/>
    <n v="28"/>
    <x v="1"/>
    <n v="30.6"/>
    <n v="1"/>
    <x v="1"/>
    <x v="4"/>
    <x v="5"/>
    <n v="54544"/>
    <x v="0"/>
    <x v="1"/>
    <n v="9"/>
    <n v="0"/>
    <n v="4"/>
    <x v="0"/>
    <n v="13471.48"/>
    <x v="1"/>
    <x v="1"/>
  </r>
  <r>
    <x v="5376"/>
    <n v="63"/>
    <x v="1"/>
    <n v="25.2"/>
    <n v="2"/>
    <x v="0"/>
    <x v="0"/>
    <x v="7"/>
    <n v="143186"/>
    <x v="0"/>
    <x v="0"/>
    <n v="4"/>
    <n v="2"/>
    <n v="0"/>
    <x v="2"/>
    <n v="39038.67"/>
    <x v="0"/>
    <x v="0"/>
  </r>
  <r>
    <x v="5377"/>
    <n v="48"/>
    <x v="1"/>
    <n v="21.7"/>
    <n v="1"/>
    <x v="1"/>
    <x v="3"/>
    <x v="4"/>
    <n v="18000"/>
    <x v="1"/>
    <x v="1"/>
    <n v="6"/>
    <n v="1"/>
    <n v="12"/>
    <x v="0"/>
    <n v="12227.66"/>
    <x v="3"/>
    <x v="0"/>
  </r>
  <r>
    <x v="5378"/>
    <n v="39"/>
    <x v="1"/>
    <n v="32.9"/>
    <n v="2"/>
    <x v="0"/>
    <x v="3"/>
    <x v="0"/>
    <n v="77881"/>
    <x v="2"/>
    <x v="0"/>
    <n v="4"/>
    <n v="0"/>
    <n v="0"/>
    <x v="3"/>
    <n v="29237.01"/>
    <x v="4"/>
    <x v="1"/>
  </r>
  <r>
    <x v="5379"/>
    <n v="56"/>
    <x v="1"/>
    <n v="24.3"/>
    <n v="1"/>
    <x v="0"/>
    <x v="1"/>
    <x v="1"/>
    <n v="47268"/>
    <x v="0"/>
    <x v="0"/>
    <n v="7"/>
    <n v="0"/>
    <n v="6"/>
    <x v="0"/>
    <n v="28903.06"/>
    <x v="0"/>
    <x v="0"/>
  </r>
  <r>
    <x v="5380"/>
    <n v="57"/>
    <x v="0"/>
    <n v="25.3"/>
    <n v="1"/>
    <x v="1"/>
    <x v="2"/>
    <x v="8"/>
    <n v="88089"/>
    <x v="2"/>
    <x v="0"/>
    <n v="6"/>
    <n v="0"/>
    <n v="10"/>
    <x v="0"/>
    <n v="13867.5"/>
    <x v="0"/>
    <x v="0"/>
  </r>
  <r>
    <x v="5381"/>
    <n v="30"/>
    <x v="0"/>
    <n v="27.3"/>
    <n v="2"/>
    <x v="1"/>
    <x v="0"/>
    <x v="7"/>
    <n v="86011"/>
    <x v="0"/>
    <x v="0"/>
    <n v="4"/>
    <n v="0"/>
    <n v="2"/>
    <x v="2"/>
    <n v="12296.62"/>
    <x v="1"/>
    <x v="0"/>
  </r>
  <r>
    <x v="5382"/>
    <n v="35"/>
    <x v="1"/>
    <n v="30.9"/>
    <n v="1"/>
    <x v="1"/>
    <x v="0"/>
    <x v="4"/>
    <n v="58530"/>
    <x v="0"/>
    <x v="0"/>
    <n v="3"/>
    <n v="1"/>
    <n v="1"/>
    <x v="0"/>
    <n v="12218.08"/>
    <x v="1"/>
    <x v="1"/>
  </r>
  <r>
    <x v="5383"/>
    <n v="35"/>
    <x v="0"/>
    <n v="36.5"/>
    <n v="2"/>
    <x v="1"/>
    <x v="1"/>
    <x v="2"/>
    <n v="84468"/>
    <x v="2"/>
    <x v="1"/>
    <n v="1"/>
    <n v="1"/>
    <n v="13"/>
    <x v="3"/>
    <n v="21546.79"/>
    <x v="1"/>
    <x v="1"/>
  </r>
  <r>
    <x v="5384"/>
    <n v="32"/>
    <x v="0"/>
    <n v="16"/>
    <n v="0"/>
    <x v="1"/>
    <x v="3"/>
    <x v="2"/>
    <n v="66080"/>
    <x v="1"/>
    <x v="1"/>
    <n v="9"/>
    <n v="1"/>
    <n v="0"/>
    <x v="1"/>
    <n v="12537.45"/>
    <x v="1"/>
    <x v="2"/>
  </r>
  <r>
    <x v="5385"/>
    <n v="41"/>
    <x v="1"/>
    <n v="30"/>
    <n v="0"/>
    <x v="1"/>
    <x v="4"/>
    <x v="1"/>
    <n v="26241"/>
    <x v="0"/>
    <x v="2"/>
    <n v="3"/>
    <n v="2"/>
    <n v="11"/>
    <x v="1"/>
    <n v="25096.68"/>
    <x v="4"/>
    <x v="0"/>
  </r>
  <r>
    <x v="5386"/>
    <n v="28"/>
    <x v="1"/>
    <n v="25.7"/>
    <n v="3"/>
    <x v="1"/>
    <x v="1"/>
    <x v="7"/>
    <n v="38533"/>
    <x v="0"/>
    <x v="0"/>
    <n v="5"/>
    <n v="0"/>
    <n v="9"/>
    <x v="0"/>
    <n v="5758.12"/>
    <x v="1"/>
    <x v="0"/>
  </r>
  <r>
    <x v="5387"/>
    <n v="49"/>
    <x v="1"/>
    <n v="25.8"/>
    <n v="1"/>
    <x v="1"/>
    <x v="1"/>
    <x v="4"/>
    <n v="30064"/>
    <x v="0"/>
    <x v="0"/>
    <n v="5"/>
    <n v="0"/>
    <n v="8"/>
    <x v="2"/>
    <n v="12876.33"/>
    <x v="3"/>
    <x v="0"/>
  </r>
  <r>
    <x v="5388"/>
    <n v="54"/>
    <x v="1"/>
    <n v="24.3"/>
    <n v="1"/>
    <x v="1"/>
    <x v="3"/>
    <x v="1"/>
    <n v="50669"/>
    <x v="2"/>
    <x v="0"/>
    <n v="4"/>
    <n v="1"/>
    <n v="9"/>
    <x v="3"/>
    <n v="22733.21"/>
    <x v="3"/>
    <x v="0"/>
  </r>
  <r>
    <x v="5389"/>
    <n v="25"/>
    <x v="0"/>
    <n v="26.8"/>
    <n v="1"/>
    <x v="1"/>
    <x v="1"/>
    <x v="2"/>
    <n v="82874"/>
    <x v="0"/>
    <x v="0"/>
    <n v="3"/>
    <n v="0"/>
    <n v="3"/>
    <x v="0"/>
    <n v="3352.49"/>
    <x v="2"/>
    <x v="0"/>
  </r>
  <r>
    <x v="5390"/>
    <n v="43"/>
    <x v="0"/>
    <n v="27.9"/>
    <n v="0"/>
    <x v="1"/>
    <x v="2"/>
    <x v="8"/>
    <n v="70892"/>
    <x v="2"/>
    <x v="1"/>
    <n v="3"/>
    <n v="0"/>
    <n v="5"/>
    <x v="2"/>
    <n v="17480.11"/>
    <x v="4"/>
    <x v="0"/>
  </r>
  <r>
    <x v="5391"/>
    <n v="34"/>
    <x v="0"/>
    <n v="32.4"/>
    <n v="4"/>
    <x v="1"/>
    <x v="3"/>
    <x v="10"/>
    <n v="76755"/>
    <x v="2"/>
    <x v="4"/>
    <n v="2"/>
    <n v="0"/>
    <n v="10"/>
    <x v="0"/>
    <n v="17505.580000000002"/>
    <x v="1"/>
    <x v="1"/>
  </r>
  <r>
    <x v="5392"/>
    <n v="53"/>
    <x v="1"/>
    <n v="33.5"/>
    <n v="0"/>
    <x v="1"/>
    <x v="4"/>
    <x v="1"/>
    <n v="55655"/>
    <x v="0"/>
    <x v="0"/>
    <n v="5"/>
    <n v="0"/>
    <n v="11"/>
    <x v="2"/>
    <n v="18469.599999999999"/>
    <x v="3"/>
    <x v="1"/>
  </r>
  <r>
    <x v="5393"/>
    <n v="65"/>
    <x v="0"/>
    <n v="28.5"/>
    <n v="2"/>
    <x v="1"/>
    <x v="0"/>
    <x v="4"/>
    <n v="90101"/>
    <x v="2"/>
    <x v="0"/>
    <n v="4"/>
    <n v="0"/>
    <n v="7"/>
    <x v="0"/>
    <n v="14218.51"/>
    <x v="0"/>
    <x v="0"/>
  </r>
  <r>
    <x v="5394"/>
    <n v="39"/>
    <x v="0"/>
    <n v="22.8"/>
    <n v="4"/>
    <x v="0"/>
    <x v="0"/>
    <x v="2"/>
    <n v="42420"/>
    <x v="2"/>
    <x v="1"/>
    <n v="4"/>
    <n v="0"/>
    <n v="8"/>
    <x v="0"/>
    <n v="31945.79"/>
    <x v="4"/>
    <x v="0"/>
  </r>
  <r>
    <x v="5395"/>
    <n v="49"/>
    <x v="1"/>
    <n v="29.4"/>
    <n v="1"/>
    <x v="1"/>
    <x v="1"/>
    <x v="10"/>
    <n v="41223"/>
    <x v="0"/>
    <x v="2"/>
    <n v="10"/>
    <n v="1"/>
    <n v="2"/>
    <x v="1"/>
    <n v="19130.52"/>
    <x v="3"/>
    <x v="0"/>
  </r>
  <r>
    <x v="5396"/>
    <n v="21"/>
    <x v="0"/>
    <n v="26.6"/>
    <n v="1"/>
    <x v="0"/>
    <x v="4"/>
    <x v="10"/>
    <n v="24125"/>
    <x v="0"/>
    <x v="0"/>
    <n v="3"/>
    <n v="0"/>
    <n v="13"/>
    <x v="2"/>
    <n v="29566.83"/>
    <x v="2"/>
    <x v="0"/>
  </r>
  <r>
    <x v="5397"/>
    <n v="35"/>
    <x v="1"/>
    <n v="16.5"/>
    <n v="1"/>
    <x v="0"/>
    <x v="1"/>
    <x v="1"/>
    <n v="49936"/>
    <x v="0"/>
    <x v="0"/>
    <n v="6"/>
    <n v="0"/>
    <n v="5"/>
    <x v="2"/>
    <n v="24721.34"/>
    <x v="1"/>
    <x v="2"/>
  </r>
  <r>
    <x v="5398"/>
    <n v="53"/>
    <x v="0"/>
    <n v="17.600000000000001"/>
    <n v="1"/>
    <x v="0"/>
    <x v="1"/>
    <x v="3"/>
    <n v="79813"/>
    <x v="1"/>
    <x v="0"/>
    <n v="1"/>
    <n v="0"/>
    <n v="6"/>
    <x v="1"/>
    <n v="21776.79"/>
    <x v="3"/>
    <x v="2"/>
  </r>
  <r>
    <x v="5399"/>
    <n v="44"/>
    <x v="1"/>
    <n v="25.3"/>
    <n v="0"/>
    <x v="1"/>
    <x v="1"/>
    <x v="0"/>
    <n v="18000"/>
    <x v="0"/>
    <x v="1"/>
    <n v="6"/>
    <n v="1"/>
    <n v="2"/>
    <x v="0"/>
    <n v="16947.650000000001"/>
    <x v="4"/>
    <x v="0"/>
  </r>
  <r>
    <x v="5400"/>
    <n v="62"/>
    <x v="0"/>
    <n v="29.6"/>
    <n v="0"/>
    <x v="0"/>
    <x v="2"/>
    <x v="10"/>
    <n v="61863"/>
    <x v="1"/>
    <x v="2"/>
    <n v="11"/>
    <n v="0"/>
    <n v="11"/>
    <x v="3"/>
    <n v="41019.06"/>
    <x v="0"/>
    <x v="0"/>
  </r>
  <r>
    <x v="5401"/>
    <n v="20"/>
    <x v="0"/>
    <n v="34.700000000000003"/>
    <n v="1"/>
    <x v="1"/>
    <x v="4"/>
    <x v="1"/>
    <n v="66662"/>
    <x v="2"/>
    <x v="4"/>
    <n v="10"/>
    <n v="1"/>
    <n v="4"/>
    <x v="3"/>
    <n v="28891.85"/>
    <x v="2"/>
    <x v="1"/>
  </r>
  <r>
    <x v="5402"/>
    <n v="25"/>
    <x v="0"/>
    <n v="24.3"/>
    <n v="3"/>
    <x v="1"/>
    <x v="0"/>
    <x v="5"/>
    <n v="39704"/>
    <x v="1"/>
    <x v="0"/>
    <n v="7"/>
    <n v="0"/>
    <n v="5"/>
    <x v="1"/>
    <n v="9270.58"/>
    <x v="2"/>
    <x v="0"/>
  </r>
  <r>
    <x v="5403"/>
    <n v="42"/>
    <x v="0"/>
    <n v="38.299999999999997"/>
    <n v="4"/>
    <x v="1"/>
    <x v="1"/>
    <x v="4"/>
    <n v="133063"/>
    <x v="0"/>
    <x v="0"/>
    <n v="8"/>
    <n v="0"/>
    <n v="11"/>
    <x v="0"/>
    <n v="12144.3"/>
    <x v="4"/>
    <x v="1"/>
  </r>
  <r>
    <x v="5404"/>
    <n v="42"/>
    <x v="1"/>
    <n v="21.4"/>
    <n v="4"/>
    <x v="1"/>
    <x v="2"/>
    <x v="0"/>
    <n v="21777"/>
    <x v="0"/>
    <x v="1"/>
    <n v="4"/>
    <n v="0"/>
    <n v="11"/>
    <x v="2"/>
    <n v="20080.46"/>
    <x v="4"/>
    <x v="0"/>
  </r>
  <r>
    <x v="5405"/>
    <n v="47"/>
    <x v="1"/>
    <n v="29.6"/>
    <n v="1"/>
    <x v="1"/>
    <x v="1"/>
    <x v="5"/>
    <n v="116668"/>
    <x v="2"/>
    <x v="0"/>
    <n v="10"/>
    <n v="0"/>
    <n v="8"/>
    <x v="1"/>
    <n v="9983.0300000000007"/>
    <x v="3"/>
    <x v="0"/>
  </r>
  <r>
    <x v="5406"/>
    <n v="26"/>
    <x v="0"/>
    <n v="34.5"/>
    <n v="1"/>
    <x v="1"/>
    <x v="0"/>
    <x v="4"/>
    <n v="61071"/>
    <x v="1"/>
    <x v="2"/>
    <n v="5"/>
    <n v="0"/>
    <n v="8"/>
    <x v="1"/>
    <n v="14543.23"/>
    <x v="1"/>
    <x v="1"/>
  </r>
  <r>
    <x v="5407"/>
    <n v="39"/>
    <x v="0"/>
    <n v="16"/>
    <n v="1"/>
    <x v="1"/>
    <x v="2"/>
    <x v="3"/>
    <n v="87335"/>
    <x v="0"/>
    <x v="0"/>
    <n v="4"/>
    <n v="1"/>
    <n v="12"/>
    <x v="0"/>
    <n v="10885.64"/>
    <x v="4"/>
    <x v="2"/>
  </r>
  <r>
    <x v="5408"/>
    <n v="22"/>
    <x v="0"/>
    <n v="18.2"/>
    <n v="1"/>
    <x v="1"/>
    <x v="4"/>
    <x v="1"/>
    <n v="50256"/>
    <x v="2"/>
    <x v="1"/>
    <n v="7"/>
    <n v="0"/>
    <n v="0"/>
    <x v="0"/>
    <n v="9355.2800000000007"/>
    <x v="2"/>
    <x v="2"/>
  </r>
  <r>
    <x v="5409"/>
    <n v="50"/>
    <x v="0"/>
    <n v="30.3"/>
    <n v="2"/>
    <x v="1"/>
    <x v="3"/>
    <x v="5"/>
    <n v="93823"/>
    <x v="1"/>
    <x v="0"/>
    <n v="2"/>
    <n v="0"/>
    <n v="7"/>
    <x v="2"/>
    <n v="17374.02"/>
    <x v="3"/>
    <x v="1"/>
  </r>
  <r>
    <x v="5410"/>
    <n v="39"/>
    <x v="1"/>
    <n v="26.8"/>
    <n v="2"/>
    <x v="1"/>
    <x v="4"/>
    <x v="10"/>
    <n v="89017"/>
    <x v="2"/>
    <x v="0"/>
    <n v="3"/>
    <n v="1"/>
    <n v="1"/>
    <x v="2"/>
    <n v="14601.51"/>
    <x v="4"/>
    <x v="0"/>
  </r>
  <r>
    <x v="5411"/>
    <n v="18"/>
    <x v="1"/>
    <n v="28.1"/>
    <n v="1"/>
    <x v="1"/>
    <x v="2"/>
    <x v="5"/>
    <n v="67914"/>
    <x v="0"/>
    <x v="0"/>
    <n v="1"/>
    <n v="0"/>
    <n v="11"/>
    <x v="0"/>
    <n v="11926.36"/>
    <x v="2"/>
    <x v="0"/>
  </r>
  <r>
    <x v="5412"/>
    <n v="30"/>
    <x v="1"/>
    <n v="35.5"/>
    <n v="0"/>
    <x v="1"/>
    <x v="2"/>
    <x v="9"/>
    <n v="18000"/>
    <x v="2"/>
    <x v="0"/>
    <n v="6"/>
    <n v="0"/>
    <n v="4"/>
    <x v="3"/>
    <n v="19645.12"/>
    <x v="1"/>
    <x v="1"/>
  </r>
  <r>
    <x v="5413"/>
    <n v="54"/>
    <x v="1"/>
    <n v="25.8"/>
    <n v="0"/>
    <x v="1"/>
    <x v="3"/>
    <x v="10"/>
    <n v="30006"/>
    <x v="1"/>
    <x v="0"/>
    <n v="4"/>
    <n v="0"/>
    <n v="4"/>
    <x v="2"/>
    <n v="11399.83"/>
    <x v="3"/>
    <x v="0"/>
  </r>
  <r>
    <x v="5414"/>
    <n v="26"/>
    <x v="1"/>
    <n v="24.1"/>
    <n v="3"/>
    <x v="1"/>
    <x v="1"/>
    <x v="10"/>
    <n v="50494"/>
    <x v="0"/>
    <x v="1"/>
    <n v="6"/>
    <n v="2"/>
    <n v="5"/>
    <x v="3"/>
    <n v="31689.66"/>
    <x v="1"/>
    <x v="0"/>
  </r>
  <r>
    <x v="5415"/>
    <n v="23"/>
    <x v="1"/>
    <n v="33.799999999999997"/>
    <n v="2"/>
    <x v="0"/>
    <x v="1"/>
    <x v="3"/>
    <n v="46445"/>
    <x v="2"/>
    <x v="1"/>
    <n v="6"/>
    <n v="0"/>
    <n v="6"/>
    <x v="1"/>
    <n v="29632.03"/>
    <x v="2"/>
    <x v="1"/>
  </r>
  <r>
    <x v="5416"/>
    <n v="24"/>
    <x v="0"/>
    <n v="25.5"/>
    <n v="1"/>
    <x v="1"/>
    <x v="0"/>
    <x v="9"/>
    <n v="65240"/>
    <x v="1"/>
    <x v="1"/>
    <n v="6"/>
    <n v="2"/>
    <n v="12"/>
    <x v="2"/>
    <n v="19264.86"/>
    <x v="2"/>
    <x v="0"/>
  </r>
  <r>
    <x v="5417"/>
    <n v="50"/>
    <x v="1"/>
    <n v="36.4"/>
    <n v="4"/>
    <x v="1"/>
    <x v="3"/>
    <x v="2"/>
    <n v="29565"/>
    <x v="0"/>
    <x v="3"/>
    <n v="8"/>
    <n v="1"/>
    <n v="0"/>
    <x v="2"/>
    <n v="31489.87"/>
    <x v="3"/>
    <x v="1"/>
  </r>
  <r>
    <x v="5418"/>
    <n v="23"/>
    <x v="1"/>
    <n v="29.1"/>
    <n v="2"/>
    <x v="0"/>
    <x v="4"/>
    <x v="7"/>
    <n v="77073"/>
    <x v="2"/>
    <x v="1"/>
    <n v="6"/>
    <n v="1"/>
    <n v="9"/>
    <x v="0"/>
    <n v="28673.16"/>
    <x v="2"/>
    <x v="0"/>
  </r>
  <r>
    <x v="5419"/>
    <n v="23"/>
    <x v="1"/>
    <n v="24.1"/>
    <n v="1"/>
    <x v="1"/>
    <x v="3"/>
    <x v="3"/>
    <n v="38913"/>
    <x v="1"/>
    <x v="1"/>
    <n v="7"/>
    <n v="0"/>
    <n v="13"/>
    <x v="2"/>
    <n v="13900.91"/>
    <x v="2"/>
    <x v="0"/>
  </r>
  <r>
    <x v="5420"/>
    <n v="49"/>
    <x v="1"/>
    <n v="25.3"/>
    <n v="3"/>
    <x v="1"/>
    <x v="4"/>
    <x v="4"/>
    <n v="60582"/>
    <x v="0"/>
    <x v="0"/>
    <n v="5"/>
    <n v="0"/>
    <n v="14"/>
    <x v="1"/>
    <n v="10270.49"/>
    <x v="3"/>
    <x v="0"/>
  </r>
  <r>
    <x v="5421"/>
    <n v="38"/>
    <x v="0"/>
    <n v="26"/>
    <n v="1"/>
    <x v="1"/>
    <x v="1"/>
    <x v="7"/>
    <n v="24584"/>
    <x v="1"/>
    <x v="0"/>
    <n v="4"/>
    <n v="0"/>
    <n v="7"/>
    <x v="3"/>
    <n v="18423.189999999999"/>
    <x v="4"/>
    <x v="0"/>
  </r>
  <r>
    <x v="5422"/>
    <n v="61"/>
    <x v="0"/>
    <n v="36.299999999999997"/>
    <n v="0"/>
    <x v="1"/>
    <x v="4"/>
    <x v="9"/>
    <n v="18000"/>
    <x v="2"/>
    <x v="1"/>
    <n v="7"/>
    <n v="0"/>
    <n v="1"/>
    <x v="2"/>
    <n v="21357.02"/>
    <x v="0"/>
    <x v="1"/>
  </r>
  <r>
    <x v="5423"/>
    <n v="55"/>
    <x v="0"/>
    <n v="30.9"/>
    <n v="3"/>
    <x v="1"/>
    <x v="3"/>
    <x v="7"/>
    <n v="89126"/>
    <x v="0"/>
    <x v="0"/>
    <n v="6"/>
    <n v="0"/>
    <n v="5"/>
    <x v="3"/>
    <n v="22710.11"/>
    <x v="3"/>
    <x v="1"/>
  </r>
  <r>
    <x v="5424"/>
    <n v="28"/>
    <x v="0"/>
    <n v="20.7"/>
    <n v="2"/>
    <x v="0"/>
    <x v="1"/>
    <x v="3"/>
    <n v="65555"/>
    <x v="1"/>
    <x v="2"/>
    <n v="8"/>
    <n v="0"/>
    <n v="12"/>
    <x v="1"/>
    <n v="25560.33"/>
    <x v="1"/>
    <x v="0"/>
  </r>
  <r>
    <x v="5425"/>
    <n v="47"/>
    <x v="0"/>
    <n v="29.7"/>
    <n v="2"/>
    <x v="1"/>
    <x v="4"/>
    <x v="0"/>
    <n v="74581"/>
    <x v="0"/>
    <x v="1"/>
    <n v="6"/>
    <n v="0"/>
    <n v="6"/>
    <x v="0"/>
    <n v="16258.59"/>
    <x v="3"/>
    <x v="0"/>
  </r>
  <r>
    <x v="5426"/>
    <n v="50"/>
    <x v="1"/>
    <n v="30.5"/>
    <n v="0"/>
    <x v="1"/>
    <x v="4"/>
    <x v="5"/>
    <n v="40449"/>
    <x v="2"/>
    <x v="0"/>
    <n v="1"/>
    <n v="0"/>
    <n v="2"/>
    <x v="1"/>
    <n v="13749.93"/>
    <x v="3"/>
    <x v="1"/>
  </r>
  <r>
    <x v="5427"/>
    <n v="57"/>
    <x v="1"/>
    <n v="32.700000000000003"/>
    <n v="1"/>
    <x v="1"/>
    <x v="3"/>
    <x v="4"/>
    <n v="40260"/>
    <x v="0"/>
    <x v="1"/>
    <n v="4"/>
    <n v="1"/>
    <n v="10"/>
    <x v="3"/>
    <n v="24195.23"/>
    <x v="0"/>
    <x v="1"/>
  </r>
  <r>
    <x v="5428"/>
    <n v="57"/>
    <x v="1"/>
    <n v="27.6"/>
    <n v="1"/>
    <x v="1"/>
    <x v="1"/>
    <x v="7"/>
    <n v="18000"/>
    <x v="2"/>
    <x v="0"/>
    <n v="5"/>
    <n v="1"/>
    <n v="4"/>
    <x v="1"/>
    <n v="17334.41"/>
    <x v="0"/>
    <x v="0"/>
  </r>
  <r>
    <x v="5429"/>
    <n v="34"/>
    <x v="0"/>
    <n v="22.3"/>
    <n v="0"/>
    <x v="0"/>
    <x v="1"/>
    <x v="1"/>
    <n v="105922"/>
    <x v="0"/>
    <x v="1"/>
    <n v="3"/>
    <n v="1"/>
    <n v="7"/>
    <x v="0"/>
    <n v="29991.3"/>
    <x v="1"/>
    <x v="0"/>
  </r>
  <r>
    <x v="5430"/>
    <n v="54"/>
    <x v="0"/>
    <n v="29.5"/>
    <n v="1"/>
    <x v="1"/>
    <x v="3"/>
    <x v="6"/>
    <n v="83200"/>
    <x v="0"/>
    <x v="1"/>
    <n v="4"/>
    <n v="0"/>
    <n v="8"/>
    <x v="1"/>
    <n v="10765.76"/>
    <x v="3"/>
    <x v="0"/>
  </r>
  <r>
    <x v="5431"/>
    <n v="31"/>
    <x v="0"/>
    <n v="30.1"/>
    <n v="1"/>
    <x v="0"/>
    <x v="3"/>
    <x v="5"/>
    <n v="112347"/>
    <x v="2"/>
    <x v="2"/>
    <n v="7"/>
    <n v="0"/>
    <n v="2"/>
    <x v="0"/>
    <n v="31569.91"/>
    <x v="1"/>
    <x v="1"/>
  </r>
  <r>
    <x v="5432"/>
    <n v="61"/>
    <x v="1"/>
    <n v="35.299999999999997"/>
    <n v="2"/>
    <x v="1"/>
    <x v="4"/>
    <x v="2"/>
    <n v="56375"/>
    <x v="0"/>
    <x v="0"/>
    <n v="3"/>
    <n v="0"/>
    <n v="8"/>
    <x v="2"/>
    <n v="19696.900000000001"/>
    <x v="0"/>
    <x v="1"/>
  </r>
  <r>
    <x v="5433"/>
    <n v="20"/>
    <x v="1"/>
    <n v="21.7"/>
    <n v="2"/>
    <x v="1"/>
    <x v="3"/>
    <x v="10"/>
    <n v="48789"/>
    <x v="0"/>
    <x v="0"/>
    <n v="5"/>
    <n v="0"/>
    <n v="8"/>
    <x v="1"/>
    <n v="9100.59"/>
    <x v="2"/>
    <x v="0"/>
  </r>
  <r>
    <x v="5434"/>
    <n v="31"/>
    <x v="1"/>
    <n v="30.8"/>
    <n v="4"/>
    <x v="0"/>
    <x v="0"/>
    <x v="5"/>
    <n v="47435"/>
    <x v="2"/>
    <x v="1"/>
    <n v="7"/>
    <n v="1"/>
    <n v="7"/>
    <x v="1"/>
    <n v="31696.44"/>
    <x v="1"/>
    <x v="1"/>
  </r>
  <r>
    <x v="5435"/>
    <n v="51"/>
    <x v="0"/>
    <n v="26.6"/>
    <n v="1"/>
    <x v="1"/>
    <x v="3"/>
    <x v="6"/>
    <n v="85274"/>
    <x v="0"/>
    <x v="0"/>
    <n v="5"/>
    <n v="0"/>
    <n v="10"/>
    <x v="0"/>
    <n v="10204"/>
    <x v="3"/>
    <x v="0"/>
  </r>
  <r>
    <x v="5436"/>
    <n v="63"/>
    <x v="0"/>
    <n v="36.1"/>
    <n v="0"/>
    <x v="1"/>
    <x v="3"/>
    <x v="10"/>
    <n v="86346"/>
    <x v="0"/>
    <x v="0"/>
    <n v="5"/>
    <n v="1"/>
    <n v="0"/>
    <x v="2"/>
    <n v="22581.11"/>
    <x v="0"/>
    <x v="1"/>
  </r>
  <r>
    <x v="5437"/>
    <n v="65"/>
    <x v="0"/>
    <n v="30.3"/>
    <n v="4"/>
    <x v="0"/>
    <x v="0"/>
    <x v="2"/>
    <n v="62262"/>
    <x v="2"/>
    <x v="0"/>
    <n v="1"/>
    <n v="0"/>
    <n v="1"/>
    <x v="0"/>
    <n v="32539.17"/>
    <x v="0"/>
    <x v="1"/>
  </r>
  <r>
    <x v="5438"/>
    <n v="32"/>
    <x v="0"/>
    <n v="32"/>
    <n v="1"/>
    <x v="0"/>
    <x v="2"/>
    <x v="0"/>
    <n v="43372"/>
    <x v="0"/>
    <x v="2"/>
    <n v="6"/>
    <n v="1"/>
    <n v="12"/>
    <x v="0"/>
    <n v="30258.11"/>
    <x v="1"/>
    <x v="1"/>
  </r>
  <r>
    <x v="5439"/>
    <n v="27"/>
    <x v="0"/>
    <n v="28"/>
    <n v="1"/>
    <x v="1"/>
    <x v="0"/>
    <x v="10"/>
    <n v="65174"/>
    <x v="0"/>
    <x v="0"/>
    <n v="6"/>
    <n v="0"/>
    <n v="9"/>
    <x v="1"/>
    <n v="8072.47"/>
    <x v="1"/>
    <x v="0"/>
  </r>
  <r>
    <x v="5440"/>
    <n v="35"/>
    <x v="0"/>
    <n v="24.8"/>
    <n v="1"/>
    <x v="1"/>
    <x v="2"/>
    <x v="6"/>
    <n v="89027"/>
    <x v="1"/>
    <x v="0"/>
    <n v="2"/>
    <n v="0"/>
    <n v="14"/>
    <x v="1"/>
    <n v="4501.0600000000004"/>
    <x v="1"/>
    <x v="0"/>
  </r>
  <r>
    <x v="5441"/>
    <n v="30"/>
    <x v="0"/>
    <n v="25.7"/>
    <n v="3"/>
    <x v="1"/>
    <x v="4"/>
    <x v="7"/>
    <n v="87102"/>
    <x v="1"/>
    <x v="2"/>
    <n v="8"/>
    <n v="1"/>
    <n v="6"/>
    <x v="1"/>
    <n v="20609.93"/>
    <x v="1"/>
    <x v="0"/>
  </r>
  <r>
    <x v="5442"/>
    <n v="51"/>
    <x v="1"/>
    <n v="19.2"/>
    <n v="3"/>
    <x v="1"/>
    <x v="2"/>
    <x v="5"/>
    <n v="44668"/>
    <x v="0"/>
    <x v="0"/>
    <n v="5"/>
    <n v="0"/>
    <n v="14"/>
    <x v="1"/>
    <n v="8233.69"/>
    <x v="3"/>
    <x v="2"/>
  </r>
  <r>
    <x v="5443"/>
    <n v="61"/>
    <x v="1"/>
    <n v="32.200000000000003"/>
    <n v="5"/>
    <x v="1"/>
    <x v="2"/>
    <x v="6"/>
    <n v="60314"/>
    <x v="2"/>
    <x v="0"/>
    <n v="3"/>
    <n v="0"/>
    <n v="9"/>
    <x v="2"/>
    <n v="20149.36"/>
    <x v="0"/>
    <x v="1"/>
  </r>
  <r>
    <x v="5444"/>
    <n v="24"/>
    <x v="1"/>
    <n v="26.2"/>
    <n v="3"/>
    <x v="1"/>
    <x v="3"/>
    <x v="3"/>
    <n v="68874"/>
    <x v="0"/>
    <x v="1"/>
    <n v="6"/>
    <n v="1"/>
    <n v="6"/>
    <x v="1"/>
    <n v="16711.439999999999"/>
    <x v="2"/>
    <x v="0"/>
  </r>
  <r>
    <x v="5445"/>
    <n v="50"/>
    <x v="0"/>
    <n v="35"/>
    <n v="0"/>
    <x v="1"/>
    <x v="4"/>
    <x v="5"/>
    <n v="105062"/>
    <x v="0"/>
    <x v="2"/>
    <n v="6"/>
    <n v="2"/>
    <n v="0"/>
    <x v="1"/>
    <n v="21374.16"/>
    <x v="3"/>
    <x v="1"/>
  </r>
  <r>
    <x v="5446"/>
    <n v="53"/>
    <x v="1"/>
    <n v="28.2"/>
    <n v="0"/>
    <x v="1"/>
    <x v="2"/>
    <x v="3"/>
    <n v="73571"/>
    <x v="2"/>
    <x v="1"/>
    <n v="1"/>
    <n v="0"/>
    <n v="3"/>
    <x v="1"/>
    <n v="13395.15"/>
    <x v="3"/>
    <x v="0"/>
  </r>
  <r>
    <x v="5447"/>
    <n v="54"/>
    <x v="0"/>
    <n v="31.7"/>
    <n v="2"/>
    <x v="1"/>
    <x v="1"/>
    <x v="7"/>
    <n v="47819"/>
    <x v="0"/>
    <x v="2"/>
    <n v="10"/>
    <n v="1"/>
    <n v="10"/>
    <x v="0"/>
    <n v="19786.05"/>
    <x v="3"/>
    <x v="1"/>
  </r>
  <r>
    <x v="5448"/>
    <n v="26"/>
    <x v="1"/>
    <n v="33.1"/>
    <n v="0"/>
    <x v="1"/>
    <x v="4"/>
    <x v="8"/>
    <n v="56120"/>
    <x v="2"/>
    <x v="0"/>
    <n v="2"/>
    <n v="0"/>
    <n v="6"/>
    <x v="1"/>
    <n v="8886.09"/>
    <x v="1"/>
    <x v="1"/>
  </r>
  <r>
    <x v="5449"/>
    <n v="55"/>
    <x v="1"/>
    <n v="32.799999999999997"/>
    <n v="3"/>
    <x v="1"/>
    <x v="1"/>
    <x v="1"/>
    <n v="48498"/>
    <x v="0"/>
    <x v="1"/>
    <n v="5"/>
    <n v="0"/>
    <n v="4"/>
    <x v="3"/>
    <n v="18874.240000000002"/>
    <x v="3"/>
    <x v="1"/>
  </r>
  <r>
    <x v="5450"/>
    <n v="25"/>
    <x v="0"/>
    <n v="17"/>
    <n v="1"/>
    <x v="1"/>
    <x v="0"/>
    <x v="9"/>
    <n v="66031"/>
    <x v="2"/>
    <x v="1"/>
    <n v="8"/>
    <n v="1"/>
    <n v="12"/>
    <x v="1"/>
    <n v="12917.7"/>
    <x v="2"/>
    <x v="2"/>
  </r>
  <r>
    <x v="5451"/>
    <n v="40"/>
    <x v="1"/>
    <n v="33.200000000000003"/>
    <n v="1"/>
    <x v="1"/>
    <x v="3"/>
    <x v="7"/>
    <n v="72165"/>
    <x v="2"/>
    <x v="0"/>
    <n v="1"/>
    <n v="1"/>
    <n v="2"/>
    <x v="2"/>
    <n v="16955.11"/>
    <x v="4"/>
    <x v="1"/>
  </r>
  <r>
    <x v="5452"/>
    <n v="43"/>
    <x v="0"/>
    <n v="29.6"/>
    <n v="0"/>
    <x v="1"/>
    <x v="0"/>
    <x v="3"/>
    <n v="72031"/>
    <x v="0"/>
    <x v="0"/>
    <n v="7"/>
    <n v="0"/>
    <n v="4"/>
    <x v="1"/>
    <n v="12197.27"/>
    <x v="4"/>
    <x v="0"/>
  </r>
  <r>
    <x v="5453"/>
    <n v="26"/>
    <x v="1"/>
    <n v="37.9"/>
    <n v="1"/>
    <x v="1"/>
    <x v="0"/>
    <x v="1"/>
    <n v="40866"/>
    <x v="1"/>
    <x v="1"/>
    <n v="7"/>
    <n v="0"/>
    <n v="14"/>
    <x v="0"/>
    <n v="7051.85"/>
    <x v="1"/>
    <x v="1"/>
  </r>
  <r>
    <x v="5454"/>
    <n v="31"/>
    <x v="0"/>
    <n v="23.8"/>
    <n v="2"/>
    <x v="0"/>
    <x v="4"/>
    <x v="9"/>
    <n v="87907"/>
    <x v="2"/>
    <x v="0"/>
    <n v="4"/>
    <n v="0"/>
    <n v="0"/>
    <x v="1"/>
    <n v="23079.59"/>
    <x v="1"/>
    <x v="0"/>
  </r>
  <r>
    <x v="5455"/>
    <n v="47"/>
    <x v="0"/>
    <n v="34.4"/>
    <n v="1"/>
    <x v="1"/>
    <x v="4"/>
    <x v="1"/>
    <n v="59159"/>
    <x v="2"/>
    <x v="2"/>
    <n v="3"/>
    <n v="1"/>
    <n v="11"/>
    <x v="1"/>
    <n v="21739.96"/>
    <x v="3"/>
    <x v="1"/>
  </r>
  <r>
    <x v="5456"/>
    <n v="44"/>
    <x v="1"/>
    <n v="23.2"/>
    <n v="1"/>
    <x v="1"/>
    <x v="2"/>
    <x v="9"/>
    <n v="18000"/>
    <x v="2"/>
    <x v="0"/>
    <n v="5"/>
    <n v="0"/>
    <n v="5"/>
    <x v="1"/>
    <n v="7594.38"/>
    <x v="4"/>
    <x v="0"/>
  </r>
  <r>
    <x v="5457"/>
    <n v="53"/>
    <x v="1"/>
    <n v="29.9"/>
    <n v="3"/>
    <x v="1"/>
    <x v="1"/>
    <x v="3"/>
    <n v="95829"/>
    <x v="0"/>
    <x v="0"/>
    <n v="4"/>
    <n v="0"/>
    <n v="7"/>
    <x v="1"/>
    <n v="9747.41"/>
    <x v="3"/>
    <x v="0"/>
  </r>
  <r>
    <x v="5458"/>
    <n v="47"/>
    <x v="0"/>
    <n v="40.200000000000003"/>
    <n v="2"/>
    <x v="1"/>
    <x v="1"/>
    <x v="3"/>
    <n v="58363"/>
    <x v="2"/>
    <x v="0"/>
    <n v="5"/>
    <n v="1"/>
    <n v="9"/>
    <x v="2"/>
    <n v="18900.43"/>
    <x v="3"/>
    <x v="1"/>
  </r>
  <r>
    <x v="5459"/>
    <n v="48"/>
    <x v="1"/>
    <n v="27.5"/>
    <n v="0"/>
    <x v="1"/>
    <x v="4"/>
    <x v="2"/>
    <n v="93789"/>
    <x v="1"/>
    <x v="0"/>
    <n v="6"/>
    <n v="0"/>
    <n v="8"/>
    <x v="1"/>
    <n v="7143.77"/>
    <x v="3"/>
    <x v="0"/>
  </r>
  <r>
    <x v="5460"/>
    <n v="56"/>
    <x v="0"/>
    <n v="24.1"/>
    <n v="2"/>
    <x v="1"/>
    <x v="4"/>
    <x v="1"/>
    <n v="59779"/>
    <x v="0"/>
    <x v="2"/>
    <n v="6"/>
    <n v="0"/>
    <n v="14"/>
    <x v="1"/>
    <n v="14571.32"/>
    <x v="0"/>
    <x v="0"/>
  </r>
  <r>
    <x v="5461"/>
    <n v="45"/>
    <x v="1"/>
    <n v="20.3"/>
    <n v="2"/>
    <x v="1"/>
    <x v="0"/>
    <x v="2"/>
    <n v="18000"/>
    <x v="2"/>
    <x v="1"/>
    <n v="3"/>
    <n v="0"/>
    <n v="14"/>
    <x v="0"/>
    <n v="11831.62"/>
    <x v="4"/>
    <x v="0"/>
  </r>
  <r>
    <x v="5462"/>
    <n v="52"/>
    <x v="1"/>
    <n v="33.4"/>
    <n v="0"/>
    <x v="0"/>
    <x v="3"/>
    <x v="9"/>
    <n v="77215"/>
    <x v="1"/>
    <x v="0"/>
    <n v="4"/>
    <n v="0"/>
    <n v="7"/>
    <x v="0"/>
    <n v="21336.03"/>
    <x v="3"/>
    <x v="1"/>
  </r>
  <r>
    <x v="5463"/>
    <n v="57"/>
    <x v="1"/>
    <n v="29.1"/>
    <n v="5"/>
    <x v="0"/>
    <x v="4"/>
    <x v="0"/>
    <n v="67558"/>
    <x v="0"/>
    <x v="0"/>
    <n v="3"/>
    <n v="0"/>
    <n v="7"/>
    <x v="1"/>
    <n v="26008.55"/>
    <x v="0"/>
    <x v="0"/>
  </r>
  <r>
    <x v="5464"/>
    <n v="35"/>
    <x v="1"/>
    <n v="36.799999999999997"/>
    <n v="0"/>
    <x v="1"/>
    <x v="3"/>
    <x v="10"/>
    <n v="82083"/>
    <x v="0"/>
    <x v="1"/>
    <n v="7"/>
    <n v="1"/>
    <n v="5"/>
    <x v="1"/>
    <n v="15381.53"/>
    <x v="1"/>
    <x v="1"/>
  </r>
  <r>
    <x v="5465"/>
    <n v="29"/>
    <x v="0"/>
    <n v="37"/>
    <n v="3"/>
    <x v="1"/>
    <x v="2"/>
    <x v="10"/>
    <n v="41440"/>
    <x v="2"/>
    <x v="1"/>
    <n v="4"/>
    <n v="0"/>
    <n v="8"/>
    <x v="1"/>
    <n v="16523.189999999999"/>
    <x v="1"/>
    <x v="1"/>
  </r>
  <r>
    <x v="5466"/>
    <n v="42"/>
    <x v="1"/>
    <n v="21.1"/>
    <n v="0"/>
    <x v="1"/>
    <x v="2"/>
    <x v="4"/>
    <n v="43430"/>
    <x v="1"/>
    <x v="1"/>
    <n v="2"/>
    <n v="0"/>
    <n v="0"/>
    <x v="1"/>
    <n v="8143.27"/>
    <x v="4"/>
    <x v="0"/>
  </r>
  <r>
    <x v="5467"/>
    <n v="45"/>
    <x v="0"/>
    <n v="20.7"/>
    <n v="2"/>
    <x v="0"/>
    <x v="0"/>
    <x v="7"/>
    <n v="57717"/>
    <x v="0"/>
    <x v="1"/>
    <n v="4"/>
    <n v="1"/>
    <n v="5"/>
    <x v="1"/>
    <n v="30502.83"/>
    <x v="4"/>
    <x v="0"/>
  </r>
  <r>
    <x v="5468"/>
    <n v="63"/>
    <x v="1"/>
    <n v="31.6"/>
    <n v="2"/>
    <x v="1"/>
    <x v="3"/>
    <x v="6"/>
    <n v="75455"/>
    <x v="2"/>
    <x v="0"/>
    <n v="4"/>
    <n v="0"/>
    <n v="11"/>
    <x v="2"/>
    <n v="16305.72"/>
    <x v="0"/>
    <x v="1"/>
  </r>
  <r>
    <x v="5469"/>
    <n v="64"/>
    <x v="1"/>
    <n v="25.6"/>
    <n v="1"/>
    <x v="1"/>
    <x v="4"/>
    <x v="7"/>
    <n v="37568"/>
    <x v="0"/>
    <x v="0"/>
    <n v="3"/>
    <n v="0"/>
    <n v="11"/>
    <x v="2"/>
    <n v="17444.68"/>
    <x v="0"/>
    <x v="0"/>
  </r>
  <r>
    <x v="5470"/>
    <n v="61"/>
    <x v="0"/>
    <n v="26"/>
    <n v="2"/>
    <x v="0"/>
    <x v="2"/>
    <x v="0"/>
    <n v="69177"/>
    <x v="0"/>
    <x v="0"/>
    <n v="4"/>
    <n v="0"/>
    <n v="11"/>
    <x v="0"/>
    <n v="29521.35"/>
    <x v="0"/>
    <x v="0"/>
  </r>
  <r>
    <x v="5471"/>
    <n v="51"/>
    <x v="1"/>
    <n v="23.4"/>
    <n v="4"/>
    <x v="1"/>
    <x v="0"/>
    <x v="1"/>
    <n v="85468"/>
    <x v="0"/>
    <x v="0"/>
    <n v="2"/>
    <n v="0"/>
    <n v="11"/>
    <x v="0"/>
    <n v="11991.02"/>
    <x v="3"/>
    <x v="0"/>
  </r>
  <r>
    <x v="5472"/>
    <n v="65"/>
    <x v="0"/>
    <n v="29"/>
    <n v="2"/>
    <x v="1"/>
    <x v="1"/>
    <x v="4"/>
    <n v="62798"/>
    <x v="1"/>
    <x v="1"/>
    <n v="7"/>
    <n v="1"/>
    <n v="5"/>
    <x v="2"/>
    <n v="21695.98"/>
    <x v="0"/>
    <x v="0"/>
  </r>
  <r>
    <x v="5473"/>
    <n v="45"/>
    <x v="1"/>
    <n v="23.5"/>
    <n v="3"/>
    <x v="1"/>
    <x v="1"/>
    <x v="2"/>
    <n v="75961"/>
    <x v="0"/>
    <x v="0"/>
    <n v="4"/>
    <n v="0"/>
    <n v="9"/>
    <x v="1"/>
    <n v="13126.18"/>
    <x v="4"/>
    <x v="0"/>
  </r>
  <r>
    <x v="5474"/>
    <n v="28"/>
    <x v="1"/>
    <n v="36.4"/>
    <n v="2"/>
    <x v="0"/>
    <x v="4"/>
    <x v="7"/>
    <n v="67318"/>
    <x v="1"/>
    <x v="0"/>
    <n v="4"/>
    <n v="0"/>
    <n v="10"/>
    <x v="2"/>
    <n v="27116.49"/>
    <x v="1"/>
    <x v="1"/>
  </r>
  <r>
    <x v="5475"/>
    <n v="62"/>
    <x v="1"/>
    <n v="25.8"/>
    <n v="3"/>
    <x v="1"/>
    <x v="2"/>
    <x v="6"/>
    <n v="110864"/>
    <x v="0"/>
    <x v="0"/>
    <n v="6"/>
    <n v="0"/>
    <n v="13"/>
    <x v="1"/>
    <n v="10751.09"/>
    <x v="0"/>
    <x v="0"/>
  </r>
  <r>
    <x v="5476"/>
    <n v="51"/>
    <x v="1"/>
    <n v="28.8"/>
    <n v="0"/>
    <x v="1"/>
    <x v="0"/>
    <x v="4"/>
    <n v="63704"/>
    <x v="0"/>
    <x v="0"/>
    <n v="7"/>
    <n v="0"/>
    <n v="1"/>
    <x v="0"/>
    <n v="10712.31"/>
    <x v="3"/>
    <x v="0"/>
  </r>
  <r>
    <x v="5477"/>
    <n v="20"/>
    <x v="0"/>
    <n v="22.9"/>
    <n v="5"/>
    <x v="1"/>
    <x v="2"/>
    <x v="5"/>
    <n v="43221"/>
    <x v="2"/>
    <x v="1"/>
    <n v="3"/>
    <n v="1"/>
    <n v="9"/>
    <x v="0"/>
    <n v="17862.82"/>
    <x v="2"/>
    <x v="0"/>
  </r>
  <r>
    <x v="5478"/>
    <n v="64"/>
    <x v="0"/>
    <n v="33.5"/>
    <n v="2"/>
    <x v="1"/>
    <x v="3"/>
    <x v="3"/>
    <n v="93803"/>
    <x v="1"/>
    <x v="1"/>
    <n v="4"/>
    <n v="3"/>
    <n v="4"/>
    <x v="2"/>
    <n v="31977.42"/>
    <x v="0"/>
    <x v="1"/>
  </r>
  <r>
    <x v="5479"/>
    <n v="45"/>
    <x v="1"/>
    <n v="22.5"/>
    <n v="3"/>
    <x v="0"/>
    <x v="4"/>
    <x v="7"/>
    <n v="70938"/>
    <x v="0"/>
    <x v="1"/>
    <n v="1"/>
    <n v="1"/>
    <n v="6"/>
    <x v="0"/>
    <n v="26642.15"/>
    <x v="4"/>
    <x v="0"/>
  </r>
  <r>
    <x v="5480"/>
    <n v="27"/>
    <x v="0"/>
    <n v="31.3"/>
    <n v="1"/>
    <x v="1"/>
    <x v="4"/>
    <x v="5"/>
    <n v="18000"/>
    <x v="0"/>
    <x v="1"/>
    <n v="4"/>
    <n v="0"/>
    <n v="7"/>
    <x v="1"/>
    <n v="10399.700000000001"/>
    <x v="1"/>
    <x v="1"/>
  </r>
  <r>
    <x v="5481"/>
    <n v="18"/>
    <x v="0"/>
    <n v="19.100000000000001"/>
    <n v="0"/>
    <x v="1"/>
    <x v="3"/>
    <x v="6"/>
    <n v="80393"/>
    <x v="2"/>
    <x v="0"/>
    <n v="0"/>
    <n v="0"/>
    <n v="5"/>
    <x v="0"/>
    <n v="9823.58"/>
    <x v="2"/>
    <x v="2"/>
  </r>
  <r>
    <x v="5482"/>
    <n v="54"/>
    <x v="0"/>
    <n v="29"/>
    <n v="2"/>
    <x v="1"/>
    <x v="3"/>
    <x v="4"/>
    <n v="86749"/>
    <x v="1"/>
    <x v="0"/>
    <n v="8"/>
    <n v="1"/>
    <n v="1"/>
    <x v="1"/>
    <n v="12867.28"/>
    <x v="3"/>
    <x v="0"/>
  </r>
  <r>
    <x v="5483"/>
    <n v="64"/>
    <x v="1"/>
    <n v="27.4"/>
    <n v="0"/>
    <x v="1"/>
    <x v="4"/>
    <x v="7"/>
    <n v="66318"/>
    <x v="0"/>
    <x v="0"/>
    <n v="3"/>
    <n v="0"/>
    <n v="8"/>
    <x v="2"/>
    <n v="14876.94"/>
    <x v="0"/>
    <x v="0"/>
  </r>
  <r>
    <x v="5484"/>
    <n v="64"/>
    <x v="0"/>
    <n v="24.7"/>
    <n v="2"/>
    <x v="1"/>
    <x v="4"/>
    <x v="7"/>
    <n v="56347"/>
    <x v="1"/>
    <x v="0"/>
    <n v="6"/>
    <n v="0"/>
    <n v="1"/>
    <x v="1"/>
    <n v="15812.6"/>
    <x v="0"/>
    <x v="0"/>
  </r>
  <r>
    <x v="5485"/>
    <n v="38"/>
    <x v="0"/>
    <n v="29.3"/>
    <n v="3"/>
    <x v="1"/>
    <x v="3"/>
    <x v="4"/>
    <n v="54233"/>
    <x v="0"/>
    <x v="1"/>
    <n v="5"/>
    <n v="0"/>
    <n v="10"/>
    <x v="0"/>
    <n v="15921.97"/>
    <x v="4"/>
    <x v="0"/>
  </r>
  <r>
    <x v="5486"/>
    <n v="54"/>
    <x v="0"/>
    <n v="39.9"/>
    <n v="0"/>
    <x v="1"/>
    <x v="3"/>
    <x v="1"/>
    <n v="41379"/>
    <x v="0"/>
    <x v="0"/>
    <n v="7"/>
    <n v="0"/>
    <n v="1"/>
    <x v="1"/>
    <n v="12624.94"/>
    <x v="3"/>
    <x v="1"/>
  </r>
  <r>
    <x v="5487"/>
    <n v="44"/>
    <x v="1"/>
    <n v="34"/>
    <n v="0"/>
    <x v="0"/>
    <x v="2"/>
    <x v="7"/>
    <n v="90182"/>
    <x v="0"/>
    <x v="0"/>
    <n v="4"/>
    <n v="0"/>
    <n v="1"/>
    <x v="1"/>
    <n v="23168.2"/>
    <x v="4"/>
    <x v="1"/>
  </r>
  <r>
    <x v="5488"/>
    <n v="39"/>
    <x v="0"/>
    <n v="31.2"/>
    <n v="0"/>
    <x v="0"/>
    <x v="0"/>
    <x v="2"/>
    <n v="53503"/>
    <x v="0"/>
    <x v="1"/>
    <n v="4"/>
    <n v="1"/>
    <n v="4"/>
    <x v="1"/>
    <n v="29079.78"/>
    <x v="4"/>
    <x v="1"/>
  </r>
  <r>
    <x v="5489"/>
    <n v="60"/>
    <x v="0"/>
    <n v="27.6"/>
    <n v="2"/>
    <x v="1"/>
    <x v="0"/>
    <x v="1"/>
    <n v="100559"/>
    <x v="0"/>
    <x v="0"/>
    <n v="1"/>
    <n v="1"/>
    <n v="7"/>
    <x v="0"/>
    <n v="20370.97"/>
    <x v="0"/>
    <x v="0"/>
  </r>
  <r>
    <x v="5490"/>
    <n v="48"/>
    <x v="1"/>
    <n v="29.5"/>
    <n v="4"/>
    <x v="1"/>
    <x v="4"/>
    <x v="2"/>
    <n v="68949"/>
    <x v="0"/>
    <x v="1"/>
    <n v="6"/>
    <n v="1"/>
    <n v="11"/>
    <x v="3"/>
    <n v="25297.77"/>
    <x v="3"/>
    <x v="0"/>
  </r>
  <r>
    <x v="5491"/>
    <n v="57"/>
    <x v="0"/>
    <n v="24.9"/>
    <n v="1"/>
    <x v="1"/>
    <x v="0"/>
    <x v="3"/>
    <n v="66913"/>
    <x v="1"/>
    <x v="0"/>
    <n v="2"/>
    <n v="1"/>
    <n v="2"/>
    <x v="0"/>
    <n v="13771.49"/>
    <x v="0"/>
    <x v="0"/>
  </r>
  <r>
    <x v="5492"/>
    <n v="37"/>
    <x v="1"/>
    <n v="30.5"/>
    <n v="1"/>
    <x v="1"/>
    <x v="1"/>
    <x v="3"/>
    <n v="57717"/>
    <x v="2"/>
    <x v="4"/>
    <n v="15"/>
    <n v="1"/>
    <n v="12"/>
    <x v="1"/>
    <n v="27308.5"/>
    <x v="4"/>
    <x v="1"/>
  </r>
  <r>
    <x v="5493"/>
    <n v="50"/>
    <x v="0"/>
    <n v="28.3"/>
    <n v="2"/>
    <x v="1"/>
    <x v="3"/>
    <x v="6"/>
    <n v="83051"/>
    <x v="0"/>
    <x v="1"/>
    <n v="7"/>
    <n v="0"/>
    <n v="5"/>
    <x v="1"/>
    <n v="12127.09"/>
    <x v="3"/>
    <x v="0"/>
  </r>
  <r>
    <x v="5494"/>
    <n v="60"/>
    <x v="1"/>
    <n v="22.3"/>
    <n v="2"/>
    <x v="1"/>
    <x v="2"/>
    <x v="2"/>
    <n v="109808"/>
    <x v="2"/>
    <x v="2"/>
    <n v="4"/>
    <n v="0"/>
    <n v="6"/>
    <x v="2"/>
    <n v="19285.86"/>
    <x v="0"/>
    <x v="0"/>
  </r>
  <r>
    <x v="5495"/>
    <n v="19"/>
    <x v="0"/>
    <n v="31.4"/>
    <n v="0"/>
    <x v="0"/>
    <x v="1"/>
    <x v="0"/>
    <n v="75725"/>
    <x v="2"/>
    <x v="1"/>
    <n v="8"/>
    <n v="1"/>
    <n v="12"/>
    <x v="1"/>
    <n v="27555.43"/>
    <x v="2"/>
    <x v="1"/>
  </r>
  <r>
    <x v="5496"/>
    <n v="27"/>
    <x v="1"/>
    <n v="18.600000000000001"/>
    <n v="1"/>
    <x v="1"/>
    <x v="0"/>
    <x v="3"/>
    <n v="43961"/>
    <x v="0"/>
    <x v="1"/>
    <n v="1"/>
    <n v="0"/>
    <n v="11"/>
    <x v="0"/>
    <n v="11070.42"/>
    <x v="1"/>
    <x v="2"/>
  </r>
  <r>
    <x v="5497"/>
    <n v="55"/>
    <x v="0"/>
    <n v="29.1"/>
    <n v="1"/>
    <x v="1"/>
    <x v="0"/>
    <x v="9"/>
    <n v="98833"/>
    <x v="2"/>
    <x v="0"/>
    <n v="11"/>
    <n v="0"/>
    <n v="4"/>
    <x v="1"/>
    <n v="14482.41"/>
    <x v="3"/>
    <x v="0"/>
  </r>
  <r>
    <x v="5498"/>
    <n v="29"/>
    <x v="0"/>
    <n v="32.9"/>
    <n v="2"/>
    <x v="1"/>
    <x v="1"/>
    <x v="1"/>
    <n v="61798"/>
    <x v="0"/>
    <x v="0"/>
    <n v="4"/>
    <n v="0"/>
    <n v="7"/>
    <x v="1"/>
    <n v="12682.84"/>
    <x v="1"/>
    <x v="1"/>
  </r>
  <r>
    <x v="5499"/>
    <n v="50"/>
    <x v="1"/>
    <n v="29.7"/>
    <n v="4"/>
    <x v="1"/>
    <x v="4"/>
    <x v="2"/>
    <n v="35976"/>
    <x v="0"/>
    <x v="1"/>
    <n v="7"/>
    <n v="0"/>
    <n v="8"/>
    <x v="1"/>
    <n v="14659.65"/>
    <x v="3"/>
    <x v="0"/>
  </r>
  <r>
    <x v="5500"/>
    <n v="18"/>
    <x v="1"/>
    <n v="34.5"/>
    <n v="3"/>
    <x v="1"/>
    <x v="2"/>
    <x v="0"/>
    <n v="82572"/>
    <x v="0"/>
    <x v="1"/>
    <n v="4"/>
    <n v="0"/>
    <n v="12"/>
    <x v="1"/>
    <n v="15188.03"/>
    <x v="2"/>
    <x v="1"/>
  </r>
  <r>
    <x v="5501"/>
    <n v="64"/>
    <x v="0"/>
    <n v="19.2"/>
    <n v="0"/>
    <x v="0"/>
    <x v="2"/>
    <x v="0"/>
    <n v="19239"/>
    <x v="0"/>
    <x v="0"/>
    <n v="8"/>
    <n v="1"/>
    <n v="14"/>
    <x v="0"/>
    <n v="27130.25"/>
    <x v="0"/>
    <x v="2"/>
  </r>
  <r>
    <x v="5502"/>
    <n v="57"/>
    <x v="0"/>
    <n v="40.200000000000003"/>
    <n v="0"/>
    <x v="1"/>
    <x v="0"/>
    <x v="5"/>
    <n v="54364"/>
    <x v="1"/>
    <x v="1"/>
    <n v="5"/>
    <n v="1"/>
    <n v="4"/>
    <x v="2"/>
    <n v="22542.44"/>
    <x v="0"/>
    <x v="1"/>
  </r>
  <r>
    <x v="5503"/>
    <n v="33"/>
    <x v="1"/>
    <n v="28.1"/>
    <n v="1"/>
    <x v="1"/>
    <x v="1"/>
    <x v="8"/>
    <n v="87989"/>
    <x v="0"/>
    <x v="0"/>
    <n v="6"/>
    <n v="0"/>
    <n v="0"/>
    <x v="2"/>
    <n v="9034.5300000000007"/>
    <x v="1"/>
    <x v="0"/>
  </r>
  <r>
    <x v="5504"/>
    <n v="21"/>
    <x v="0"/>
    <n v="29.3"/>
    <n v="2"/>
    <x v="1"/>
    <x v="4"/>
    <x v="9"/>
    <n v="94537"/>
    <x v="0"/>
    <x v="2"/>
    <n v="6"/>
    <n v="0"/>
    <n v="4"/>
    <x v="1"/>
    <n v="14913.89"/>
    <x v="2"/>
    <x v="0"/>
  </r>
  <r>
    <x v="5505"/>
    <n v="46"/>
    <x v="0"/>
    <n v="23.7"/>
    <n v="2"/>
    <x v="1"/>
    <x v="3"/>
    <x v="3"/>
    <n v="88183"/>
    <x v="0"/>
    <x v="0"/>
    <n v="7"/>
    <n v="0"/>
    <n v="4"/>
    <x v="2"/>
    <n v="14368.79"/>
    <x v="3"/>
    <x v="0"/>
  </r>
  <r>
    <x v="5506"/>
    <n v="59"/>
    <x v="1"/>
    <n v="24.3"/>
    <n v="0"/>
    <x v="1"/>
    <x v="3"/>
    <x v="8"/>
    <n v="74946"/>
    <x v="2"/>
    <x v="0"/>
    <n v="6"/>
    <n v="0"/>
    <n v="0"/>
    <x v="2"/>
    <n v="19048.53"/>
    <x v="0"/>
    <x v="0"/>
  </r>
  <r>
    <x v="5507"/>
    <n v="62"/>
    <x v="0"/>
    <n v="35.6"/>
    <n v="2"/>
    <x v="1"/>
    <x v="4"/>
    <x v="5"/>
    <n v="37048"/>
    <x v="0"/>
    <x v="1"/>
    <n v="9"/>
    <n v="0"/>
    <n v="1"/>
    <x v="0"/>
    <n v="18275.7"/>
    <x v="0"/>
    <x v="1"/>
  </r>
  <r>
    <x v="5508"/>
    <n v="25"/>
    <x v="1"/>
    <n v="25.6"/>
    <n v="4"/>
    <x v="1"/>
    <x v="2"/>
    <x v="0"/>
    <n v="38945"/>
    <x v="0"/>
    <x v="0"/>
    <n v="2"/>
    <n v="1"/>
    <n v="0"/>
    <x v="1"/>
    <n v="14011.6"/>
    <x v="2"/>
    <x v="0"/>
  </r>
  <r>
    <x v="5509"/>
    <n v="37"/>
    <x v="1"/>
    <n v="30.6"/>
    <n v="4"/>
    <x v="1"/>
    <x v="4"/>
    <x v="7"/>
    <n v="80551"/>
    <x v="1"/>
    <x v="1"/>
    <n v="8"/>
    <n v="0"/>
    <n v="12"/>
    <x v="0"/>
    <n v="16816.009999999998"/>
    <x v="4"/>
    <x v="1"/>
  </r>
  <r>
    <x v="5510"/>
    <n v="34"/>
    <x v="0"/>
    <n v="27.5"/>
    <n v="1"/>
    <x v="0"/>
    <x v="3"/>
    <x v="8"/>
    <n v="77954"/>
    <x v="0"/>
    <x v="0"/>
    <n v="5"/>
    <n v="0"/>
    <n v="12"/>
    <x v="1"/>
    <n v="17710.14"/>
    <x v="1"/>
    <x v="0"/>
  </r>
  <r>
    <x v="5511"/>
    <n v="65"/>
    <x v="1"/>
    <n v="26.3"/>
    <n v="1"/>
    <x v="1"/>
    <x v="1"/>
    <x v="4"/>
    <n v="56748"/>
    <x v="1"/>
    <x v="0"/>
    <n v="3"/>
    <n v="0"/>
    <n v="4"/>
    <x v="1"/>
    <n v="10884.54"/>
    <x v="0"/>
    <x v="0"/>
  </r>
  <r>
    <x v="5512"/>
    <n v="47"/>
    <x v="1"/>
    <n v="30.4"/>
    <n v="2"/>
    <x v="1"/>
    <x v="1"/>
    <x v="1"/>
    <n v="82025"/>
    <x v="0"/>
    <x v="0"/>
    <n v="5"/>
    <n v="0"/>
    <n v="0"/>
    <x v="0"/>
    <n v="13488.7"/>
    <x v="3"/>
    <x v="1"/>
  </r>
  <r>
    <x v="5513"/>
    <n v="65"/>
    <x v="0"/>
    <n v="27.1"/>
    <n v="1"/>
    <x v="1"/>
    <x v="0"/>
    <x v="3"/>
    <n v="19775"/>
    <x v="0"/>
    <x v="0"/>
    <n v="3"/>
    <n v="2"/>
    <n v="2"/>
    <x v="0"/>
    <n v="20917.64"/>
    <x v="0"/>
    <x v="0"/>
  </r>
  <r>
    <x v="5514"/>
    <n v="65"/>
    <x v="0"/>
    <n v="29.3"/>
    <n v="3"/>
    <x v="1"/>
    <x v="1"/>
    <x v="2"/>
    <n v="42146"/>
    <x v="0"/>
    <x v="0"/>
    <n v="4"/>
    <n v="1"/>
    <n v="8"/>
    <x v="0"/>
    <n v="19373.419999999998"/>
    <x v="0"/>
    <x v="0"/>
  </r>
  <r>
    <x v="5515"/>
    <n v="45"/>
    <x v="1"/>
    <n v="29"/>
    <n v="2"/>
    <x v="1"/>
    <x v="1"/>
    <x v="1"/>
    <n v="53483"/>
    <x v="0"/>
    <x v="0"/>
    <n v="5"/>
    <n v="0"/>
    <n v="13"/>
    <x v="2"/>
    <n v="15153.2"/>
    <x v="4"/>
    <x v="0"/>
  </r>
  <r>
    <x v="5516"/>
    <n v="27"/>
    <x v="0"/>
    <n v="25"/>
    <n v="1"/>
    <x v="1"/>
    <x v="3"/>
    <x v="6"/>
    <n v="78908"/>
    <x v="0"/>
    <x v="1"/>
    <n v="1"/>
    <n v="1"/>
    <n v="0"/>
    <x v="2"/>
    <n v="15392.92"/>
    <x v="1"/>
    <x v="0"/>
  </r>
  <r>
    <x v="5517"/>
    <n v="24"/>
    <x v="1"/>
    <n v="30.1"/>
    <n v="1"/>
    <x v="1"/>
    <x v="2"/>
    <x v="4"/>
    <n v="111171"/>
    <x v="0"/>
    <x v="0"/>
    <n v="5"/>
    <n v="0"/>
    <n v="6"/>
    <x v="1"/>
    <n v="8431.77"/>
    <x v="2"/>
    <x v="1"/>
  </r>
  <r>
    <x v="5518"/>
    <n v="31"/>
    <x v="1"/>
    <n v="23"/>
    <n v="2"/>
    <x v="1"/>
    <x v="4"/>
    <x v="7"/>
    <n v="18000"/>
    <x v="0"/>
    <x v="0"/>
    <n v="6"/>
    <n v="0"/>
    <n v="0"/>
    <x v="2"/>
    <n v="14923.07"/>
    <x v="1"/>
    <x v="0"/>
  </r>
  <r>
    <x v="5519"/>
    <n v="25"/>
    <x v="0"/>
    <n v="24.5"/>
    <n v="1"/>
    <x v="1"/>
    <x v="2"/>
    <x v="9"/>
    <n v="18000"/>
    <x v="1"/>
    <x v="1"/>
    <n v="5"/>
    <n v="0"/>
    <n v="8"/>
    <x v="1"/>
    <n v="11379.57"/>
    <x v="2"/>
    <x v="0"/>
  </r>
  <r>
    <x v="5520"/>
    <n v="42"/>
    <x v="1"/>
    <n v="30.7"/>
    <n v="1"/>
    <x v="0"/>
    <x v="1"/>
    <x v="5"/>
    <n v="79267"/>
    <x v="0"/>
    <x v="0"/>
    <n v="2"/>
    <n v="1"/>
    <n v="10"/>
    <x v="0"/>
    <n v="29087.87"/>
    <x v="4"/>
    <x v="1"/>
  </r>
  <r>
    <x v="5521"/>
    <n v="38"/>
    <x v="0"/>
    <n v="20.100000000000001"/>
    <n v="1"/>
    <x v="1"/>
    <x v="3"/>
    <x v="1"/>
    <n v="38059"/>
    <x v="1"/>
    <x v="0"/>
    <n v="9"/>
    <n v="1"/>
    <n v="7"/>
    <x v="1"/>
    <n v="10978.08"/>
    <x v="4"/>
    <x v="0"/>
  </r>
  <r>
    <x v="5522"/>
    <n v="46"/>
    <x v="1"/>
    <n v="27.3"/>
    <n v="1"/>
    <x v="1"/>
    <x v="1"/>
    <x v="6"/>
    <n v="62032"/>
    <x v="2"/>
    <x v="1"/>
    <n v="4"/>
    <n v="1"/>
    <n v="9"/>
    <x v="2"/>
    <n v="24608.75"/>
    <x v="3"/>
    <x v="0"/>
  </r>
  <r>
    <x v="5523"/>
    <n v="61"/>
    <x v="0"/>
    <n v="23.9"/>
    <n v="1"/>
    <x v="1"/>
    <x v="0"/>
    <x v="3"/>
    <n v="18000"/>
    <x v="2"/>
    <x v="0"/>
    <n v="7"/>
    <n v="1"/>
    <n v="1"/>
    <x v="1"/>
    <n v="15505.56"/>
    <x v="0"/>
    <x v="0"/>
  </r>
  <r>
    <x v="5524"/>
    <n v="28"/>
    <x v="1"/>
    <n v="28.2"/>
    <n v="3"/>
    <x v="1"/>
    <x v="4"/>
    <x v="1"/>
    <n v="39634"/>
    <x v="0"/>
    <x v="0"/>
    <n v="9"/>
    <n v="1"/>
    <n v="0"/>
    <x v="1"/>
    <n v="12533.59"/>
    <x v="1"/>
    <x v="0"/>
  </r>
  <r>
    <x v="5525"/>
    <n v="20"/>
    <x v="1"/>
    <n v="22.3"/>
    <n v="1"/>
    <x v="1"/>
    <x v="4"/>
    <x v="8"/>
    <n v="89807"/>
    <x v="0"/>
    <x v="4"/>
    <n v="10"/>
    <n v="0"/>
    <n v="7"/>
    <x v="1"/>
    <n v="17213.57"/>
    <x v="2"/>
    <x v="0"/>
  </r>
  <r>
    <x v="5526"/>
    <n v="36"/>
    <x v="1"/>
    <n v="22.3"/>
    <n v="3"/>
    <x v="1"/>
    <x v="3"/>
    <x v="5"/>
    <n v="51425"/>
    <x v="2"/>
    <x v="0"/>
    <n v="6"/>
    <n v="0"/>
    <n v="5"/>
    <x v="2"/>
    <n v="17518.849999999999"/>
    <x v="4"/>
    <x v="0"/>
  </r>
  <r>
    <x v="5527"/>
    <n v="43"/>
    <x v="0"/>
    <n v="20.7"/>
    <n v="2"/>
    <x v="1"/>
    <x v="3"/>
    <x v="7"/>
    <n v="41220"/>
    <x v="0"/>
    <x v="0"/>
    <n v="4"/>
    <n v="0"/>
    <n v="0"/>
    <x v="1"/>
    <n v="8158.7"/>
    <x v="4"/>
    <x v="0"/>
  </r>
  <r>
    <x v="5528"/>
    <n v="52"/>
    <x v="1"/>
    <n v="29.8"/>
    <n v="2"/>
    <x v="0"/>
    <x v="2"/>
    <x v="1"/>
    <n v="29764"/>
    <x v="2"/>
    <x v="0"/>
    <n v="7"/>
    <n v="0"/>
    <n v="0"/>
    <x v="0"/>
    <n v="25742.54"/>
    <x v="3"/>
    <x v="0"/>
  </r>
  <r>
    <x v="5529"/>
    <n v="64"/>
    <x v="0"/>
    <n v="32.4"/>
    <n v="0"/>
    <x v="0"/>
    <x v="1"/>
    <x v="0"/>
    <n v="106927"/>
    <x v="2"/>
    <x v="0"/>
    <n v="8"/>
    <n v="0"/>
    <n v="9"/>
    <x v="1"/>
    <n v="29075.38"/>
    <x v="0"/>
    <x v="1"/>
  </r>
  <r>
    <x v="5530"/>
    <n v="18"/>
    <x v="1"/>
    <n v="28.8"/>
    <n v="2"/>
    <x v="1"/>
    <x v="0"/>
    <x v="5"/>
    <n v="48990"/>
    <x v="0"/>
    <x v="1"/>
    <n v="3"/>
    <n v="0"/>
    <n v="11"/>
    <x v="0"/>
    <n v="14257.06"/>
    <x v="2"/>
    <x v="0"/>
  </r>
  <r>
    <x v="5531"/>
    <n v="36"/>
    <x v="1"/>
    <n v="29.3"/>
    <n v="0"/>
    <x v="1"/>
    <x v="1"/>
    <x v="3"/>
    <n v="91557"/>
    <x v="1"/>
    <x v="0"/>
    <n v="1"/>
    <n v="0"/>
    <n v="12"/>
    <x v="2"/>
    <n v="10275.26"/>
    <x v="4"/>
    <x v="0"/>
  </r>
  <r>
    <x v="5532"/>
    <n v="32"/>
    <x v="0"/>
    <n v="23.9"/>
    <n v="1"/>
    <x v="1"/>
    <x v="1"/>
    <x v="10"/>
    <n v="67312"/>
    <x v="0"/>
    <x v="0"/>
    <n v="3"/>
    <n v="0"/>
    <n v="9"/>
    <x v="2"/>
    <n v="8693.3799999999992"/>
    <x v="1"/>
    <x v="0"/>
  </r>
  <r>
    <x v="5533"/>
    <n v="48"/>
    <x v="1"/>
    <n v="35.200000000000003"/>
    <n v="1"/>
    <x v="1"/>
    <x v="3"/>
    <x v="4"/>
    <n v="18000"/>
    <x v="2"/>
    <x v="0"/>
    <n v="3"/>
    <n v="1"/>
    <n v="6"/>
    <x v="0"/>
    <n v="14302.24"/>
    <x v="3"/>
    <x v="1"/>
  </r>
  <r>
    <x v="5534"/>
    <n v="60"/>
    <x v="0"/>
    <n v="24.3"/>
    <n v="0"/>
    <x v="1"/>
    <x v="4"/>
    <x v="3"/>
    <n v="74432"/>
    <x v="1"/>
    <x v="0"/>
    <n v="3"/>
    <n v="1"/>
    <n v="1"/>
    <x v="1"/>
    <n v="14366.55"/>
    <x v="0"/>
    <x v="0"/>
  </r>
  <r>
    <x v="5535"/>
    <n v="57"/>
    <x v="0"/>
    <n v="30.2"/>
    <n v="3"/>
    <x v="1"/>
    <x v="3"/>
    <x v="6"/>
    <n v="62623"/>
    <x v="0"/>
    <x v="0"/>
    <n v="2"/>
    <n v="0"/>
    <n v="4"/>
    <x v="0"/>
    <n v="14954.49"/>
    <x v="0"/>
    <x v="1"/>
  </r>
  <r>
    <x v="5536"/>
    <n v="27"/>
    <x v="1"/>
    <n v="31.2"/>
    <n v="4"/>
    <x v="1"/>
    <x v="3"/>
    <x v="3"/>
    <n v="34647"/>
    <x v="0"/>
    <x v="1"/>
    <n v="6"/>
    <n v="0"/>
    <n v="9"/>
    <x v="1"/>
    <n v="11389.73"/>
    <x v="1"/>
    <x v="1"/>
  </r>
  <r>
    <x v="5537"/>
    <n v="48"/>
    <x v="0"/>
    <n v="33.6"/>
    <n v="1"/>
    <x v="1"/>
    <x v="4"/>
    <x v="10"/>
    <n v="69010"/>
    <x v="0"/>
    <x v="1"/>
    <n v="4"/>
    <n v="0"/>
    <n v="10"/>
    <x v="0"/>
    <n v="17912.36"/>
    <x v="3"/>
    <x v="1"/>
  </r>
  <r>
    <x v="5538"/>
    <n v="61"/>
    <x v="0"/>
    <n v="18.7"/>
    <n v="5"/>
    <x v="1"/>
    <x v="1"/>
    <x v="1"/>
    <n v="57490"/>
    <x v="0"/>
    <x v="0"/>
    <n v="6"/>
    <n v="0"/>
    <n v="4"/>
    <x v="2"/>
    <n v="12831.97"/>
    <x v="0"/>
    <x v="2"/>
  </r>
  <r>
    <x v="5539"/>
    <n v="62"/>
    <x v="1"/>
    <n v="26.7"/>
    <n v="3"/>
    <x v="1"/>
    <x v="2"/>
    <x v="0"/>
    <n v="93765"/>
    <x v="2"/>
    <x v="0"/>
    <n v="4"/>
    <n v="0"/>
    <n v="11"/>
    <x v="1"/>
    <n v="10817.26"/>
    <x v="0"/>
    <x v="0"/>
  </r>
  <r>
    <x v="5540"/>
    <n v="26"/>
    <x v="1"/>
    <n v="23.8"/>
    <n v="2"/>
    <x v="1"/>
    <x v="2"/>
    <x v="9"/>
    <n v="73239"/>
    <x v="2"/>
    <x v="1"/>
    <n v="9"/>
    <n v="2"/>
    <n v="8"/>
    <x v="0"/>
    <n v="16765.38"/>
    <x v="1"/>
    <x v="0"/>
  </r>
  <r>
    <x v="5541"/>
    <n v="37"/>
    <x v="0"/>
    <n v="28.3"/>
    <n v="3"/>
    <x v="0"/>
    <x v="4"/>
    <x v="3"/>
    <n v="49974"/>
    <x v="2"/>
    <x v="0"/>
    <n v="2"/>
    <n v="0"/>
    <n v="0"/>
    <x v="3"/>
    <n v="36946.89"/>
    <x v="4"/>
    <x v="0"/>
  </r>
  <r>
    <x v="5542"/>
    <n v="61"/>
    <x v="1"/>
    <n v="31.7"/>
    <n v="1"/>
    <x v="1"/>
    <x v="2"/>
    <x v="10"/>
    <n v="65499"/>
    <x v="0"/>
    <x v="1"/>
    <n v="9"/>
    <n v="0"/>
    <n v="3"/>
    <x v="1"/>
    <n v="15292.12"/>
    <x v="0"/>
    <x v="1"/>
  </r>
  <r>
    <x v="5543"/>
    <n v="50"/>
    <x v="1"/>
    <n v="27.1"/>
    <n v="3"/>
    <x v="1"/>
    <x v="2"/>
    <x v="5"/>
    <n v="69099"/>
    <x v="2"/>
    <x v="1"/>
    <n v="5"/>
    <n v="0"/>
    <n v="4"/>
    <x v="3"/>
    <n v="24616.85"/>
    <x v="3"/>
    <x v="0"/>
  </r>
  <r>
    <x v="5544"/>
    <n v="58"/>
    <x v="0"/>
    <n v="26.3"/>
    <n v="1"/>
    <x v="1"/>
    <x v="3"/>
    <x v="6"/>
    <n v="100305"/>
    <x v="0"/>
    <x v="0"/>
    <n v="4"/>
    <n v="0"/>
    <n v="5"/>
    <x v="1"/>
    <n v="12046.05"/>
    <x v="0"/>
    <x v="0"/>
  </r>
  <r>
    <x v="5545"/>
    <n v="18"/>
    <x v="0"/>
    <n v="25.7"/>
    <n v="2"/>
    <x v="1"/>
    <x v="4"/>
    <x v="9"/>
    <n v="43111"/>
    <x v="1"/>
    <x v="0"/>
    <n v="4"/>
    <n v="0"/>
    <n v="11"/>
    <x v="2"/>
    <n v="15334.69"/>
    <x v="2"/>
    <x v="0"/>
  </r>
  <r>
    <x v="5546"/>
    <n v="50"/>
    <x v="0"/>
    <n v="33.1"/>
    <n v="1"/>
    <x v="1"/>
    <x v="4"/>
    <x v="7"/>
    <n v="67786"/>
    <x v="2"/>
    <x v="0"/>
    <n v="5"/>
    <n v="0"/>
    <n v="5"/>
    <x v="2"/>
    <n v="17944.3"/>
    <x v="3"/>
    <x v="1"/>
  </r>
  <r>
    <x v="5547"/>
    <n v="57"/>
    <x v="1"/>
    <n v="29.4"/>
    <n v="1"/>
    <x v="1"/>
    <x v="2"/>
    <x v="9"/>
    <n v="31419"/>
    <x v="2"/>
    <x v="4"/>
    <n v="7"/>
    <n v="1"/>
    <n v="13"/>
    <x v="2"/>
    <n v="30725.79"/>
    <x v="0"/>
    <x v="0"/>
  </r>
  <r>
    <x v="5548"/>
    <n v="51"/>
    <x v="0"/>
    <n v="26.6"/>
    <n v="2"/>
    <x v="1"/>
    <x v="3"/>
    <x v="9"/>
    <n v="64696"/>
    <x v="1"/>
    <x v="0"/>
    <n v="2"/>
    <n v="0"/>
    <n v="9"/>
    <x v="0"/>
    <n v="10350.41"/>
    <x v="3"/>
    <x v="0"/>
  </r>
  <r>
    <x v="5549"/>
    <n v="60"/>
    <x v="0"/>
    <n v="29.4"/>
    <n v="3"/>
    <x v="1"/>
    <x v="4"/>
    <x v="0"/>
    <n v="105969"/>
    <x v="1"/>
    <x v="0"/>
    <n v="2"/>
    <n v="1"/>
    <n v="3"/>
    <x v="1"/>
    <n v="13624.16"/>
    <x v="0"/>
    <x v="0"/>
  </r>
  <r>
    <x v="5550"/>
    <n v="45"/>
    <x v="1"/>
    <n v="29.7"/>
    <n v="0"/>
    <x v="1"/>
    <x v="0"/>
    <x v="4"/>
    <n v="120015"/>
    <x v="0"/>
    <x v="2"/>
    <n v="9"/>
    <n v="0"/>
    <n v="1"/>
    <x v="1"/>
    <n v="18067.23"/>
    <x v="4"/>
    <x v="0"/>
  </r>
  <r>
    <x v="5551"/>
    <n v="32"/>
    <x v="1"/>
    <n v="33.9"/>
    <n v="0"/>
    <x v="0"/>
    <x v="4"/>
    <x v="0"/>
    <n v="51070"/>
    <x v="0"/>
    <x v="1"/>
    <n v="6"/>
    <n v="0"/>
    <n v="11"/>
    <x v="1"/>
    <n v="29969.11"/>
    <x v="1"/>
    <x v="1"/>
  </r>
  <r>
    <x v="5552"/>
    <n v="48"/>
    <x v="0"/>
    <n v="26.1"/>
    <n v="1"/>
    <x v="1"/>
    <x v="2"/>
    <x v="4"/>
    <n v="55056"/>
    <x v="1"/>
    <x v="0"/>
    <n v="4"/>
    <n v="0"/>
    <n v="4"/>
    <x v="1"/>
    <n v="9646.4599999999991"/>
    <x v="3"/>
    <x v="0"/>
  </r>
  <r>
    <x v="5553"/>
    <n v="25"/>
    <x v="0"/>
    <n v="27.1"/>
    <n v="2"/>
    <x v="1"/>
    <x v="1"/>
    <x v="5"/>
    <n v="92248"/>
    <x v="0"/>
    <x v="1"/>
    <n v="5"/>
    <n v="0"/>
    <n v="10"/>
    <x v="0"/>
    <n v="12796.43"/>
    <x v="2"/>
    <x v="0"/>
  </r>
  <r>
    <x v="5554"/>
    <n v="30"/>
    <x v="0"/>
    <n v="22.1"/>
    <n v="1"/>
    <x v="1"/>
    <x v="4"/>
    <x v="3"/>
    <n v="114442"/>
    <x v="2"/>
    <x v="1"/>
    <n v="4"/>
    <n v="1"/>
    <n v="14"/>
    <x v="0"/>
    <n v="13077.63"/>
    <x v="1"/>
    <x v="0"/>
  </r>
  <r>
    <x v="5555"/>
    <n v="37"/>
    <x v="1"/>
    <n v="27.3"/>
    <n v="1"/>
    <x v="1"/>
    <x v="0"/>
    <x v="2"/>
    <n v="41859"/>
    <x v="0"/>
    <x v="0"/>
    <n v="0"/>
    <n v="0"/>
    <n v="2"/>
    <x v="2"/>
    <n v="10085.92"/>
    <x v="4"/>
    <x v="0"/>
  </r>
  <r>
    <x v="5556"/>
    <n v="43"/>
    <x v="1"/>
    <n v="28.7"/>
    <n v="1"/>
    <x v="1"/>
    <x v="2"/>
    <x v="10"/>
    <n v="73165"/>
    <x v="1"/>
    <x v="0"/>
    <n v="7"/>
    <n v="0"/>
    <n v="14"/>
    <x v="0"/>
    <n v="12009.35"/>
    <x v="4"/>
    <x v="0"/>
  </r>
  <r>
    <x v="5557"/>
    <n v="42"/>
    <x v="1"/>
    <n v="26.6"/>
    <n v="3"/>
    <x v="1"/>
    <x v="0"/>
    <x v="10"/>
    <n v="81150"/>
    <x v="2"/>
    <x v="2"/>
    <n v="9"/>
    <n v="0"/>
    <n v="13"/>
    <x v="1"/>
    <n v="17215.21"/>
    <x v="4"/>
    <x v="0"/>
  </r>
  <r>
    <x v="5558"/>
    <n v="18"/>
    <x v="1"/>
    <n v="23.4"/>
    <n v="0"/>
    <x v="0"/>
    <x v="2"/>
    <x v="8"/>
    <n v="107067"/>
    <x v="1"/>
    <x v="1"/>
    <n v="5"/>
    <n v="1"/>
    <n v="14"/>
    <x v="1"/>
    <n v="22484.29"/>
    <x v="2"/>
    <x v="0"/>
  </r>
  <r>
    <x v="5559"/>
    <n v="56"/>
    <x v="0"/>
    <n v="31.2"/>
    <n v="1"/>
    <x v="0"/>
    <x v="4"/>
    <x v="9"/>
    <n v="72153"/>
    <x v="2"/>
    <x v="1"/>
    <n v="5"/>
    <n v="1"/>
    <n v="6"/>
    <x v="0"/>
    <n v="36275.360000000001"/>
    <x v="0"/>
    <x v="1"/>
  </r>
  <r>
    <x v="5560"/>
    <n v="33"/>
    <x v="0"/>
    <n v="31.2"/>
    <n v="1"/>
    <x v="1"/>
    <x v="2"/>
    <x v="8"/>
    <n v="87603"/>
    <x v="1"/>
    <x v="0"/>
    <n v="1"/>
    <n v="0"/>
    <n v="6"/>
    <x v="0"/>
    <n v="5240.71"/>
    <x v="1"/>
    <x v="1"/>
  </r>
  <r>
    <x v="5561"/>
    <n v="63"/>
    <x v="1"/>
    <n v="28.3"/>
    <n v="2"/>
    <x v="1"/>
    <x v="0"/>
    <x v="4"/>
    <n v="47677"/>
    <x v="0"/>
    <x v="0"/>
    <n v="1"/>
    <n v="0"/>
    <n v="2"/>
    <x v="1"/>
    <n v="7514.69"/>
    <x v="0"/>
    <x v="0"/>
  </r>
  <r>
    <x v="5562"/>
    <n v="36"/>
    <x v="1"/>
    <n v="32"/>
    <n v="1"/>
    <x v="0"/>
    <x v="2"/>
    <x v="6"/>
    <n v="90045"/>
    <x v="1"/>
    <x v="1"/>
    <n v="2"/>
    <n v="0"/>
    <n v="3"/>
    <x v="3"/>
    <n v="34486.160000000003"/>
    <x v="4"/>
    <x v="1"/>
  </r>
  <r>
    <x v="5563"/>
    <n v="31"/>
    <x v="0"/>
    <n v="32.5"/>
    <n v="3"/>
    <x v="1"/>
    <x v="2"/>
    <x v="8"/>
    <n v="18000"/>
    <x v="0"/>
    <x v="1"/>
    <n v="5"/>
    <n v="0"/>
    <n v="7"/>
    <x v="0"/>
    <n v="10217.959999999999"/>
    <x v="1"/>
    <x v="1"/>
  </r>
  <r>
    <x v="5564"/>
    <n v="25"/>
    <x v="0"/>
    <n v="22.6"/>
    <n v="1"/>
    <x v="0"/>
    <x v="0"/>
    <x v="8"/>
    <n v="39116"/>
    <x v="0"/>
    <x v="0"/>
    <n v="1"/>
    <n v="0"/>
    <n v="8"/>
    <x v="0"/>
    <n v="21271.75"/>
    <x v="2"/>
    <x v="0"/>
  </r>
  <r>
    <x v="5565"/>
    <n v="27"/>
    <x v="1"/>
    <n v="31"/>
    <n v="0"/>
    <x v="1"/>
    <x v="0"/>
    <x v="6"/>
    <n v="27073"/>
    <x v="0"/>
    <x v="2"/>
    <n v="3"/>
    <n v="1"/>
    <n v="11"/>
    <x v="1"/>
    <n v="13325.61"/>
    <x v="1"/>
    <x v="1"/>
  </r>
  <r>
    <x v="5566"/>
    <n v="26"/>
    <x v="0"/>
    <n v="23.9"/>
    <n v="1"/>
    <x v="1"/>
    <x v="4"/>
    <x v="3"/>
    <n v="99972"/>
    <x v="2"/>
    <x v="1"/>
    <n v="6"/>
    <n v="1"/>
    <n v="8"/>
    <x v="1"/>
    <n v="15972.41"/>
    <x v="1"/>
    <x v="0"/>
  </r>
  <r>
    <x v="5567"/>
    <n v="26"/>
    <x v="0"/>
    <n v="25.8"/>
    <n v="0"/>
    <x v="1"/>
    <x v="1"/>
    <x v="0"/>
    <n v="18000"/>
    <x v="1"/>
    <x v="1"/>
    <n v="5"/>
    <n v="0"/>
    <n v="6"/>
    <x v="1"/>
    <n v="13045.03"/>
    <x v="1"/>
    <x v="0"/>
  </r>
  <r>
    <x v="5568"/>
    <n v="52"/>
    <x v="0"/>
    <n v="25.4"/>
    <n v="1"/>
    <x v="1"/>
    <x v="3"/>
    <x v="8"/>
    <n v="58943"/>
    <x v="0"/>
    <x v="0"/>
    <n v="1"/>
    <n v="0"/>
    <n v="7"/>
    <x v="2"/>
    <n v="11099.26"/>
    <x v="3"/>
    <x v="0"/>
  </r>
  <r>
    <x v="5569"/>
    <n v="39"/>
    <x v="1"/>
    <n v="23.5"/>
    <n v="1"/>
    <x v="1"/>
    <x v="4"/>
    <x v="1"/>
    <n v="80694"/>
    <x v="0"/>
    <x v="1"/>
    <n v="10"/>
    <n v="0"/>
    <n v="11"/>
    <x v="3"/>
    <n v="21251.05"/>
    <x v="4"/>
    <x v="0"/>
  </r>
  <r>
    <x v="5570"/>
    <n v="48"/>
    <x v="1"/>
    <n v="25.5"/>
    <n v="0"/>
    <x v="1"/>
    <x v="1"/>
    <x v="1"/>
    <n v="66254"/>
    <x v="1"/>
    <x v="0"/>
    <n v="1"/>
    <n v="1"/>
    <n v="13"/>
    <x v="0"/>
    <n v="12939.98"/>
    <x v="3"/>
    <x v="0"/>
  </r>
  <r>
    <x v="5571"/>
    <n v="44"/>
    <x v="1"/>
    <n v="22.9"/>
    <n v="1"/>
    <x v="1"/>
    <x v="0"/>
    <x v="0"/>
    <n v="31007"/>
    <x v="1"/>
    <x v="0"/>
    <n v="4"/>
    <n v="0"/>
    <n v="3"/>
    <x v="1"/>
    <n v="7799.23"/>
    <x v="4"/>
    <x v="0"/>
  </r>
  <r>
    <x v="5572"/>
    <n v="26"/>
    <x v="1"/>
    <n v="32.9"/>
    <n v="1"/>
    <x v="0"/>
    <x v="2"/>
    <x v="10"/>
    <n v="82449"/>
    <x v="0"/>
    <x v="0"/>
    <n v="6"/>
    <n v="0"/>
    <n v="5"/>
    <x v="2"/>
    <n v="22430.13"/>
    <x v="1"/>
    <x v="1"/>
  </r>
  <r>
    <x v="5573"/>
    <n v="63"/>
    <x v="0"/>
    <n v="38.6"/>
    <n v="2"/>
    <x v="1"/>
    <x v="0"/>
    <x v="1"/>
    <n v="50979"/>
    <x v="2"/>
    <x v="0"/>
    <n v="5"/>
    <n v="0"/>
    <n v="6"/>
    <x v="1"/>
    <n v="15448.18"/>
    <x v="0"/>
    <x v="1"/>
  </r>
  <r>
    <x v="5574"/>
    <n v="62"/>
    <x v="0"/>
    <n v="32.299999999999997"/>
    <n v="2"/>
    <x v="1"/>
    <x v="0"/>
    <x v="4"/>
    <n v="95063"/>
    <x v="2"/>
    <x v="0"/>
    <n v="2"/>
    <n v="1"/>
    <n v="8"/>
    <x v="3"/>
    <n v="23929.09"/>
    <x v="0"/>
    <x v="1"/>
  </r>
  <r>
    <x v="5575"/>
    <n v="53"/>
    <x v="0"/>
    <n v="25.9"/>
    <n v="3"/>
    <x v="1"/>
    <x v="3"/>
    <x v="1"/>
    <n v="53900"/>
    <x v="2"/>
    <x v="0"/>
    <n v="5"/>
    <n v="0"/>
    <n v="2"/>
    <x v="1"/>
    <n v="15674.77"/>
    <x v="3"/>
    <x v="0"/>
  </r>
  <r>
    <x v="5576"/>
    <n v="25"/>
    <x v="0"/>
    <n v="38.6"/>
    <n v="3"/>
    <x v="1"/>
    <x v="4"/>
    <x v="6"/>
    <n v="48426"/>
    <x v="2"/>
    <x v="0"/>
    <n v="9"/>
    <n v="0"/>
    <n v="0"/>
    <x v="1"/>
    <n v="12626.15"/>
    <x v="2"/>
    <x v="1"/>
  </r>
  <r>
    <x v="5577"/>
    <n v="22"/>
    <x v="0"/>
    <n v="32.200000000000003"/>
    <n v="0"/>
    <x v="1"/>
    <x v="2"/>
    <x v="10"/>
    <n v="55606"/>
    <x v="1"/>
    <x v="0"/>
    <n v="9"/>
    <n v="0"/>
    <n v="7"/>
    <x v="0"/>
    <n v="11240"/>
    <x v="2"/>
    <x v="1"/>
  </r>
  <r>
    <x v="5578"/>
    <n v="19"/>
    <x v="1"/>
    <n v="22.9"/>
    <n v="3"/>
    <x v="1"/>
    <x v="2"/>
    <x v="2"/>
    <n v="68289"/>
    <x v="1"/>
    <x v="2"/>
    <n v="6"/>
    <n v="1"/>
    <n v="1"/>
    <x v="1"/>
    <n v="13036.23"/>
    <x v="2"/>
    <x v="0"/>
  </r>
  <r>
    <x v="5579"/>
    <n v="33"/>
    <x v="1"/>
    <n v="25.8"/>
    <n v="3"/>
    <x v="1"/>
    <x v="2"/>
    <x v="0"/>
    <n v="58463"/>
    <x v="1"/>
    <x v="1"/>
    <n v="5"/>
    <n v="1"/>
    <n v="5"/>
    <x v="2"/>
    <n v="16586.47"/>
    <x v="1"/>
    <x v="0"/>
  </r>
  <r>
    <x v="5580"/>
    <n v="49"/>
    <x v="0"/>
    <n v="18.7"/>
    <n v="1"/>
    <x v="0"/>
    <x v="3"/>
    <x v="2"/>
    <n v="53859"/>
    <x v="0"/>
    <x v="0"/>
    <n v="3"/>
    <n v="0"/>
    <n v="11"/>
    <x v="1"/>
    <n v="22931.06"/>
    <x v="3"/>
    <x v="2"/>
  </r>
  <r>
    <x v="5581"/>
    <n v="39"/>
    <x v="1"/>
    <n v="30.4"/>
    <n v="4"/>
    <x v="1"/>
    <x v="1"/>
    <x v="7"/>
    <n v="58205"/>
    <x v="0"/>
    <x v="1"/>
    <n v="7"/>
    <n v="0"/>
    <n v="12"/>
    <x v="1"/>
    <n v="14466.12"/>
    <x v="4"/>
    <x v="1"/>
  </r>
  <r>
    <x v="5582"/>
    <n v="48"/>
    <x v="0"/>
    <n v="23.2"/>
    <n v="2"/>
    <x v="1"/>
    <x v="2"/>
    <x v="0"/>
    <n v="68104"/>
    <x v="0"/>
    <x v="0"/>
    <n v="4"/>
    <n v="0"/>
    <n v="10"/>
    <x v="1"/>
    <n v="9359.7900000000009"/>
    <x v="3"/>
    <x v="0"/>
  </r>
  <r>
    <x v="5583"/>
    <n v="63"/>
    <x v="0"/>
    <n v="31.1"/>
    <n v="4"/>
    <x v="1"/>
    <x v="2"/>
    <x v="2"/>
    <n v="76078"/>
    <x v="0"/>
    <x v="0"/>
    <n v="1"/>
    <n v="0"/>
    <n v="12"/>
    <x v="1"/>
    <n v="13486.94"/>
    <x v="0"/>
    <x v="1"/>
  </r>
  <r>
    <x v="5584"/>
    <n v="18"/>
    <x v="0"/>
    <n v="26.1"/>
    <n v="1"/>
    <x v="0"/>
    <x v="1"/>
    <x v="1"/>
    <n v="89988"/>
    <x v="1"/>
    <x v="1"/>
    <n v="4"/>
    <n v="0"/>
    <n v="10"/>
    <x v="0"/>
    <n v="23200.59"/>
    <x v="2"/>
    <x v="0"/>
  </r>
  <r>
    <x v="5585"/>
    <n v="24"/>
    <x v="1"/>
    <n v="23.2"/>
    <n v="2"/>
    <x v="1"/>
    <x v="1"/>
    <x v="10"/>
    <n v="76476"/>
    <x v="2"/>
    <x v="4"/>
    <n v="6"/>
    <n v="0"/>
    <n v="13"/>
    <x v="2"/>
    <n v="26868.7"/>
    <x v="2"/>
    <x v="0"/>
  </r>
  <r>
    <x v="5586"/>
    <n v="28"/>
    <x v="0"/>
    <n v="29"/>
    <n v="2"/>
    <x v="1"/>
    <x v="4"/>
    <x v="8"/>
    <n v="108963"/>
    <x v="2"/>
    <x v="0"/>
    <n v="5"/>
    <n v="0"/>
    <n v="14"/>
    <x v="1"/>
    <n v="5584.99"/>
    <x v="1"/>
    <x v="0"/>
  </r>
  <r>
    <x v="5587"/>
    <n v="47"/>
    <x v="1"/>
    <n v="21.2"/>
    <n v="0"/>
    <x v="1"/>
    <x v="0"/>
    <x v="6"/>
    <n v="103972"/>
    <x v="0"/>
    <x v="0"/>
    <n v="5"/>
    <n v="1"/>
    <n v="8"/>
    <x v="1"/>
    <n v="12929.96"/>
    <x v="3"/>
    <x v="0"/>
  </r>
  <r>
    <x v="5588"/>
    <n v="31"/>
    <x v="1"/>
    <n v="22.7"/>
    <n v="1"/>
    <x v="1"/>
    <x v="4"/>
    <x v="2"/>
    <n v="78968"/>
    <x v="1"/>
    <x v="0"/>
    <n v="3"/>
    <n v="0"/>
    <n v="10"/>
    <x v="1"/>
    <n v="3676.59"/>
    <x v="1"/>
    <x v="0"/>
  </r>
  <r>
    <x v="5589"/>
    <n v="55"/>
    <x v="1"/>
    <n v="32.5"/>
    <n v="3"/>
    <x v="1"/>
    <x v="1"/>
    <x v="1"/>
    <n v="119718"/>
    <x v="1"/>
    <x v="1"/>
    <n v="5"/>
    <n v="1"/>
    <n v="3"/>
    <x v="3"/>
    <n v="24876.25"/>
    <x v="3"/>
    <x v="1"/>
  </r>
  <r>
    <x v="5590"/>
    <n v="39"/>
    <x v="0"/>
    <n v="33.9"/>
    <n v="3"/>
    <x v="1"/>
    <x v="2"/>
    <x v="8"/>
    <n v="54280"/>
    <x v="0"/>
    <x v="1"/>
    <n v="8"/>
    <n v="0"/>
    <n v="4"/>
    <x v="1"/>
    <n v="17220.29"/>
    <x v="4"/>
    <x v="1"/>
  </r>
  <r>
    <x v="5591"/>
    <n v="65"/>
    <x v="1"/>
    <n v="26.2"/>
    <n v="1"/>
    <x v="1"/>
    <x v="2"/>
    <x v="2"/>
    <n v="64243"/>
    <x v="1"/>
    <x v="1"/>
    <n v="5"/>
    <n v="0"/>
    <n v="14"/>
    <x v="1"/>
    <n v="14738.59"/>
    <x v="0"/>
    <x v="0"/>
  </r>
  <r>
    <x v="5592"/>
    <n v="25"/>
    <x v="0"/>
    <n v="19.5"/>
    <n v="2"/>
    <x v="0"/>
    <x v="4"/>
    <x v="10"/>
    <n v="60027"/>
    <x v="0"/>
    <x v="0"/>
    <n v="4"/>
    <n v="0"/>
    <n v="2"/>
    <x v="0"/>
    <n v="23112.07"/>
    <x v="2"/>
    <x v="2"/>
  </r>
  <r>
    <x v="5593"/>
    <n v="53"/>
    <x v="1"/>
    <n v="32.200000000000003"/>
    <n v="2"/>
    <x v="0"/>
    <x v="4"/>
    <x v="6"/>
    <n v="30518"/>
    <x v="1"/>
    <x v="0"/>
    <n v="3"/>
    <n v="0"/>
    <n v="1"/>
    <x v="3"/>
    <n v="31916.34"/>
    <x v="3"/>
    <x v="1"/>
  </r>
  <r>
    <x v="5594"/>
    <n v="18"/>
    <x v="1"/>
    <n v="33.9"/>
    <n v="5"/>
    <x v="1"/>
    <x v="1"/>
    <x v="3"/>
    <n v="70930"/>
    <x v="2"/>
    <x v="1"/>
    <n v="7"/>
    <n v="0"/>
    <n v="6"/>
    <x v="0"/>
    <n v="15228.97"/>
    <x v="2"/>
    <x v="1"/>
  </r>
  <r>
    <x v="5595"/>
    <n v="53"/>
    <x v="0"/>
    <n v="35.9"/>
    <n v="1"/>
    <x v="1"/>
    <x v="4"/>
    <x v="4"/>
    <n v="48463"/>
    <x v="0"/>
    <x v="1"/>
    <n v="3"/>
    <n v="2"/>
    <n v="4"/>
    <x v="2"/>
    <n v="18647.52"/>
    <x v="3"/>
    <x v="1"/>
  </r>
  <r>
    <x v="5596"/>
    <n v="50"/>
    <x v="0"/>
    <n v="25.8"/>
    <n v="2"/>
    <x v="1"/>
    <x v="2"/>
    <x v="6"/>
    <n v="56251"/>
    <x v="0"/>
    <x v="0"/>
    <n v="5"/>
    <n v="1"/>
    <n v="12"/>
    <x v="2"/>
    <n v="20398.59"/>
    <x v="3"/>
    <x v="0"/>
  </r>
  <r>
    <x v="5597"/>
    <n v="22"/>
    <x v="0"/>
    <n v="35.299999999999997"/>
    <n v="3"/>
    <x v="1"/>
    <x v="3"/>
    <x v="8"/>
    <n v="50872"/>
    <x v="2"/>
    <x v="1"/>
    <n v="4"/>
    <n v="1"/>
    <n v="7"/>
    <x v="0"/>
    <n v="21958.65"/>
    <x v="2"/>
    <x v="1"/>
  </r>
  <r>
    <x v="5598"/>
    <n v="23"/>
    <x v="1"/>
    <n v="30.1"/>
    <n v="1"/>
    <x v="1"/>
    <x v="4"/>
    <x v="3"/>
    <n v="19986"/>
    <x v="0"/>
    <x v="0"/>
    <n v="4"/>
    <n v="0"/>
    <n v="9"/>
    <x v="1"/>
    <n v="7966.13"/>
    <x v="2"/>
    <x v="1"/>
  </r>
  <r>
    <x v="5599"/>
    <n v="29"/>
    <x v="1"/>
    <n v="26.8"/>
    <n v="2"/>
    <x v="1"/>
    <x v="4"/>
    <x v="2"/>
    <n v="95453"/>
    <x v="0"/>
    <x v="2"/>
    <n v="10"/>
    <n v="0"/>
    <n v="1"/>
    <x v="1"/>
    <n v="16117.3"/>
    <x v="1"/>
    <x v="0"/>
  </r>
  <r>
    <x v="5600"/>
    <n v="40"/>
    <x v="0"/>
    <n v="21"/>
    <n v="1"/>
    <x v="1"/>
    <x v="0"/>
    <x v="9"/>
    <n v="78893"/>
    <x v="0"/>
    <x v="1"/>
    <n v="6"/>
    <n v="0"/>
    <n v="0"/>
    <x v="1"/>
    <n v="12726.42"/>
    <x v="4"/>
    <x v="0"/>
  </r>
  <r>
    <x v="5601"/>
    <n v="61"/>
    <x v="0"/>
    <n v="36.1"/>
    <n v="3"/>
    <x v="1"/>
    <x v="2"/>
    <x v="1"/>
    <n v="66229"/>
    <x v="0"/>
    <x v="1"/>
    <n v="2"/>
    <n v="1"/>
    <n v="0"/>
    <x v="2"/>
    <n v="15709.44"/>
    <x v="0"/>
    <x v="1"/>
  </r>
  <r>
    <x v="5602"/>
    <n v="47"/>
    <x v="1"/>
    <n v="30.7"/>
    <n v="2"/>
    <x v="1"/>
    <x v="4"/>
    <x v="10"/>
    <n v="82487"/>
    <x v="1"/>
    <x v="0"/>
    <n v="2"/>
    <n v="0"/>
    <n v="1"/>
    <x v="1"/>
    <n v="8062.12"/>
    <x v="3"/>
    <x v="1"/>
  </r>
  <r>
    <x v="5603"/>
    <n v="43"/>
    <x v="1"/>
    <n v="30.3"/>
    <n v="1"/>
    <x v="1"/>
    <x v="0"/>
    <x v="9"/>
    <n v="83628"/>
    <x v="0"/>
    <x v="0"/>
    <n v="2"/>
    <n v="1"/>
    <n v="4"/>
    <x v="1"/>
    <n v="11435.19"/>
    <x v="4"/>
    <x v="1"/>
  </r>
  <r>
    <x v="5604"/>
    <n v="53"/>
    <x v="0"/>
    <n v="28.1"/>
    <n v="2"/>
    <x v="0"/>
    <x v="3"/>
    <x v="4"/>
    <n v="57027"/>
    <x v="0"/>
    <x v="1"/>
    <n v="2"/>
    <n v="1"/>
    <n v="1"/>
    <x v="1"/>
    <n v="28198.75"/>
    <x v="3"/>
    <x v="0"/>
  </r>
  <r>
    <x v="5605"/>
    <n v="22"/>
    <x v="1"/>
    <n v="34.1"/>
    <n v="2"/>
    <x v="1"/>
    <x v="2"/>
    <x v="7"/>
    <n v="42431"/>
    <x v="0"/>
    <x v="1"/>
    <n v="3"/>
    <n v="0"/>
    <n v="11"/>
    <x v="1"/>
    <n v="13447.44"/>
    <x v="2"/>
    <x v="1"/>
  </r>
  <r>
    <x v="5606"/>
    <n v="24"/>
    <x v="1"/>
    <n v="30.5"/>
    <n v="2"/>
    <x v="0"/>
    <x v="0"/>
    <x v="2"/>
    <n v="26148"/>
    <x v="2"/>
    <x v="0"/>
    <n v="8"/>
    <n v="0"/>
    <n v="2"/>
    <x v="1"/>
    <n v="21409.71"/>
    <x v="2"/>
    <x v="1"/>
  </r>
  <r>
    <x v="5607"/>
    <n v="34"/>
    <x v="0"/>
    <n v="39.799999999999997"/>
    <n v="1"/>
    <x v="1"/>
    <x v="3"/>
    <x v="8"/>
    <n v="48390"/>
    <x v="0"/>
    <x v="0"/>
    <n v="3"/>
    <n v="0"/>
    <n v="13"/>
    <x v="1"/>
    <n v="12138.71"/>
    <x v="1"/>
    <x v="1"/>
  </r>
  <r>
    <x v="5608"/>
    <n v="36"/>
    <x v="0"/>
    <n v="37"/>
    <n v="1"/>
    <x v="1"/>
    <x v="3"/>
    <x v="7"/>
    <n v="99302"/>
    <x v="0"/>
    <x v="2"/>
    <n v="4"/>
    <n v="0"/>
    <n v="3"/>
    <x v="0"/>
    <n v="14828.19"/>
    <x v="4"/>
    <x v="1"/>
  </r>
  <r>
    <x v="5609"/>
    <n v="35"/>
    <x v="0"/>
    <n v="25.4"/>
    <n v="1"/>
    <x v="1"/>
    <x v="3"/>
    <x v="6"/>
    <n v="50598"/>
    <x v="2"/>
    <x v="2"/>
    <n v="4"/>
    <n v="0"/>
    <n v="8"/>
    <x v="2"/>
    <n v="17494.599999999999"/>
    <x v="1"/>
    <x v="0"/>
  </r>
  <r>
    <x v="5610"/>
    <n v="20"/>
    <x v="1"/>
    <n v="28.2"/>
    <n v="1"/>
    <x v="1"/>
    <x v="0"/>
    <x v="10"/>
    <n v="77331"/>
    <x v="0"/>
    <x v="0"/>
    <n v="7"/>
    <n v="0"/>
    <n v="9"/>
    <x v="0"/>
    <n v="7731.33"/>
    <x v="2"/>
    <x v="0"/>
  </r>
  <r>
    <x v="5611"/>
    <n v="40"/>
    <x v="1"/>
    <n v="31"/>
    <n v="1"/>
    <x v="1"/>
    <x v="0"/>
    <x v="5"/>
    <n v="101691"/>
    <x v="2"/>
    <x v="0"/>
    <n v="7"/>
    <n v="1"/>
    <n v="14"/>
    <x v="1"/>
    <n v="18241.53"/>
    <x v="4"/>
    <x v="1"/>
  </r>
  <r>
    <x v="5612"/>
    <n v="51"/>
    <x v="1"/>
    <n v="18"/>
    <n v="1"/>
    <x v="1"/>
    <x v="3"/>
    <x v="7"/>
    <n v="58366"/>
    <x v="0"/>
    <x v="1"/>
    <n v="4"/>
    <n v="1"/>
    <n v="10"/>
    <x v="3"/>
    <n v="20591.73"/>
    <x v="3"/>
    <x v="2"/>
  </r>
  <r>
    <x v="5613"/>
    <n v="35"/>
    <x v="0"/>
    <n v="33.9"/>
    <n v="1"/>
    <x v="0"/>
    <x v="0"/>
    <x v="0"/>
    <n v="71348"/>
    <x v="0"/>
    <x v="1"/>
    <n v="4"/>
    <n v="0"/>
    <n v="11"/>
    <x v="1"/>
    <n v="27760.29"/>
    <x v="1"/>
    <x v="1"/>
  </r>
  <r>
    <x v="5614"/>
    <n v="63"/>
    <x v="1"/>
    <n v="33.799999999999997"/>
    <n v="1"/>
    <x v="1"/>
    <x v="1"/>
    <x v="2"/>
    <n v="111132"/>
    <x v="1"/>
    <x v="0"/>
    <n v="3"/>
    <n v="0"/>
    <n v="11"/>
    <x v="1"/>
    <n v="12585.87"/>
    <x v="0"/>
    <x v="1"/>
  </r>
  <r>
    <x v="5615"/>
    <n v="19"/>
    <x v="0"/>
    <n v="21.2"/>
    <n v="1"/>
    <x v="1"/>
    <x v="2"/>
    <x v="9"/>
    <n v="103737"/>
    <x v="2"/>
    <x v="2"/>
    <n v="3"/>
    <n v="1"/>
    <n v="4"/>
    <x v="1"/>
    <n v="14548.9"/>
    <x v="2"/>
    <x v="0"/>
  </r>
  <r>
    <x v="5616"/>
    <n v="37"/>
    <x v="0"/>
    <n v="26.4"/>
    <n v="1"/>
    <x v="1"/>
    <x v="3"/>
    <x v="2"/>
    <n v="90370"/>
    <x v="1"/>
    <x v="1"/>
    <n v="4"/>
    <n v="0"/>
    <n v="8"/>
    <x v="2"/>
    <n v="14092.69"/>
    <x v="4"/>
    <x v="0"/>
  </r>
  <r>
    <x v="5617"/>
    <n v="39"/>
    <x v="0"/>
    <n v="34.9"/>
    <n v="2"/>
    <x v="0"/>
    <x v="3"/>
    <x v="6"/>
    <n v="47385"/>
    <x v="1"/>
    <x v="0"/>
    <n v="7"/>
    <n v="0"/>
    <n v="0"/>
    <x v="0"/>
    <n v="22950.22"/>
    <x v="4"/>
    <x v="1"/>
  </r>
  <r>
    <x v="5618"/>
    <n v="44"/>
    <x v="1"/>
    <n v="18.7"/>
    <n v="2"/>
    <x v="1"/>
    <x v="0"/>
    <x v="1"/>
    <n v="48727"/>
    <x v="0"/>
    <x v="0"/>
    <n v="6"/>
    <n v="0"/>
    <n v="6"/>
    <x v="1"/>
    <n v="6520.34"/>
    <x v="4"/>
    <x v="2"/>
  </r>
  <r>
    <x v="5619"/>
    <n v="61"/>
    <x v="0"/>
    <n v="28.4"/>
    <n v="1"/>
    <x v="1"/>
    <x v="2"/>
    <x v="2"/>
    <n v="53953"/>
    <x v="0"/>
    <x v="2"/>
    <n v="2"/>
    <n v="0"/>
    <n v="11"/>
    <x v="0"/>
    <n v="19375.43"/>
    <x v="0"/>
    <x v="0"/>
  </r>
  <r>
    <x v="5620"/>
    <n v="28"/>
    <x v="0"/>
    <n v="34.299999999999997"/>
    <n v="4"/>
    <x v="1"/>
    <x v="0"/>
    <x v="0"/>
    <n v="59178"/>
    <x v="0"/>
    <x v="1"/>
    <n v="3"/>
    <n v="0"/>
    <n v="3"/>
    <x v="3"/>
    <n v="17030.68"/>
    <x v="1"/>
    <x v="1"/>
  </r>
  <r>
    <x v="5621"/>
    <n v="22"/>
    <x v="1"/>
    <n v="34"/>
    <n v="0"/>
    <x v="1"/>
    <x v="2"/>
    <x v="10"/>
    <n v="57456"/>
    <x v="2"/>
    <x v="1"/>
    <n v="1"/>
    <n v="1"/>
    <n v="14"/>
    <x v="2"/>
    <n v="18123.759999999998"/>
    <x v="2"/>
    <x v="1"/>
  </r>
  <r>
    <x v="5622"/>
    <n v="55"/>
    <x v="0"/>
    <n v="24.2"/>
    <n v="1"/>
    <x v="1"/>
    <x v="2"/>
    <x v="9"/>
    <n v="71363"/>
    <x v="0"/>
    <x v="1"/>
    <n v="4"/>
    <n v="0"/>
    <n v="8"/>
    <x v="0"/>
    <n v="16379.04"/>
    <x v="3"/>
    <x v="0"/>
  </r>
  <r>
    <x v="5623"/>
    <n v="22"/>
    <x v="1"/>
    <n v="26.2"/>
    <n v="1"/>
    <x v="1"/>
    <x v="2"/>
    <x v="8"/>
    <n v="72760"/>
    <x v="0"/>
    <x v="1"/>
    <n v="2"/>
    <n v="0"/>
    <n v="1"/>
    <x v="0"/>
    <n v="7436.3"/>
    <x v="2"/>
    <x v="0"/>
  </r>
  <r>
    <x v="5624"/>
    <n v="48"/>
    <x v="1"/>
    <n v="29.1"/>
    <n v="3"/>
    <x v="1"/>
    <x v="0"/>
    <x v="7"/>
    <n v="36217"/>
    <x v="1"/>
    <x v="0"/>
    <n v="9"/>
    <n v="0"/>
    <n v="7"/>
    <x v="2"/>
    <n v="15941.51"/>
    <x v="3"/>
    <x v="0"/>
  </r>
  <r>
    <x v="5625"/>
    <n v="54"/>
    <x v="0"/>
    <n v="29.9"/>
    <n v="2"/>
    <x v="0"/>
    <x v="3"/>
    <x v="7"/>
    <n v="85564"/>
    <x v="2"/>
    <x v="1"/>
    <n v="5"/>
    <n v="0"/>
    <n v="3"/>
    <x v="2"/>
    <n v="31446.85"/>
    <x v="3"/>
    <x v="0"/>
  </r>
  <r>
    <x v="5626"/>
    <n v="50"/>
    <x v="0"/>
    <n v="34.4"/>
    <n v="3"/>
    <x v="1"/>
    <x v="3"/>
    <x v="0"/>
    <n v="73938"/>
    <x v="0"/>
    <x v="1"/>
    <n v="4"/>
    <n v="1"/>
    <n v="3"/>
    <x v="3"/>
    <n v="26185.79"/>
    <x v="3"/>
    <x v="1"/>
  </r>
  <r>
    <x v="5627"/>
    <n v="46"/>
    <x v="0"/>
    <n v="34.9"/>
    <n v="0"/>
    <x v="1"/>
    <x v="1"/>
    <x v="2"/>
    <n v="67442"/>
    <x v="0"/>
    <x v="1"/>
    <n v="3"/>
    <n v="0"/>
    <n v="3"/>
    <x v="1"/>
    <n v="13101.15"/>
    <x v="3"/>
    <x v="1"/>
  </r>
  <r>
    <x v="5628"/>
    <n v="19"/>
    <x v="0"/>
    <n v="19"/>
    <n v="3"/>
    <x v="1"/>
    <x v="2"/>
    <x v="3"/>
    <n v="56507"/>
    <x v="2"/>
    <x v="0"/>
    <n v="5"/>
    <n v="1"/>
    <n v="6"/>
    <x v="1"/>
    <n v="15034.61"/>
    <x v="2"/>
    <x v="2"/>
  </r>
  <r>
    <x v="5629"/>
    <n v="37"/>
    <x v="0"/>
    <n v="16"/>
    <n v="3"/>
    <x v="0"/>
    <x v="4"/>
    <x v="3"/>
    <n v="92882"/>
    <x v="0"/>
    <x v="0"/>
    <n v="3"/>
    <n v="0"/>
    <n v="14"/>
    <x v="0"/>
    <n v="25683.17"/>
    <x v="4"/>
    <x v="2"/>
  </r>
  <r>
    <x v="5630"/>
    <n v="41"/>
    <x v="1"/>
    <n v="27.8"/>
    <n v="2"/>
    <x v="1"/>
    <x v="3"/>
    <x v="7"/>
    <n v="86337"/>
    <x v="2"/>
    <x v="0"/>
    <n v="7"/>
    <n v="0"/>
    <n v="1"/>
    <x v="2"/>
    <n v="18699.900000000001"/>
    <x v="4"/>
    <x v="0"/>
  </r>
  <r>
    <x v="5631"/>
    <n v="30"/>
    <x v="0"/>
    <n v="25.4"/>
    <n v="1"/>
    <x v="1"/>
    <x v="3"/>
    <x v="1"/>
    <n v="93509"/>
    <x v="2"/>
    <x v="0"/>
    <n v="1"/>
    <n v="0"/>
    <n v="9"/>
    <x v="1"/>
    <n v="12789.92"/>
    <x v="1"/>
    <x v="0"/>
  </r>
  <r>
    <x v="5632"/>
    <n v="63"/>
    <x v="0"/>
    <n v="25.7"/>
    <n v="0"/>
    <x v="1"/>
    <x v="0"/>
    <x v="6"/>
    <n v="81010"/>
    <x v="2"/>
    <x v="1"/>
    <n v="6"/>
    <n v="0"/>
    <n v="12"/>
    <x v="1"/>
    <n v="15259.94"/>
    <x v="0"/>
    <x v="0"/>
  </r>
  <r>
    <x v="5633"/>
    <n v="28"/>
    <x v="0"/>
    <n v="19.8"/>
    <n v="3"/>
    <x v="1"/>
    <x v="1"/>
    <x v="8"/>
    <n v="67877"/>
    <x v="0"/>
    <x v="1"/>
    <n v="4"/>
    <n v="0"/>
    <n v="3"/>
    <x v="0"/>
    <n v="11842.18"/>
    <x v="1"/>
    <x v="2"/>
  </r>
  <r>
    <x v="5634"/>
    <n v="20"/>
    <x v="0"/>
    <n v="28.5"/>
    <n v="1"/>
    <x v="1"/>
    <x v="0"/>
    <x v="5"/>
    <n v="67613"/>
    <x v="0"/>
    <x v="1"/>
    <n v="3"/>
    <n v="0"/>
    <n v="8"/>
    <x v="2"/>
    <n v="13421.29"/>
    <x v="2"/>
    <x v="0"/>
  </r>
  <r>
    <x v="5635"/>
    <n v="23"/>
    <x v="0"/>
    <n v="23.9"/>
    <n v="1"/>
    <x v="1"/>
    <x v="1"/>
    <x v="1"/>
    <n v="60345"/>
    <x v="2"/>
    <x v="1"/>
    <n v="6"/>
    <n v="0"/>
    <n v="1"/>
    <x v="1"/>
    <n v="14569.88"/>
    <x v="2"/>
    <x v="0"/>
  </r>
  <r>
    <x v="5636"/>
    <n v="62"/>
    <x v="0"/>
    <n v="29.4"/>
    <n v="3"/>
    <x v="1"/>
    <x v="4"/>
    <x v="3"/>
    <n v="70950"/>
    <x v="0"/>
    <x v="0"/>
    <n v="5"/>
    <n v="1"/>
    <n v="4"/>
    <x v="0"/>
    <n v="14648.52"/>
    <x v="0"/>
    <x v="0"/>
  </r>
  <r>
    <x v="5637"/>
    <n v="47"/>
    <x v="1"/>
    <n v="27.8"/>
    <n v="2"/>
    <x v="1"/>
    <x v="2"/>
    <x v="4"/>
    <n v="61263"/>
    <x v="2"/>
    <x v="0"/>
    <n v="4"/>
    <n v="0"/>
    <n v="6"/>
    <x v="2"/>
    <n v="17126.18"/>
    <x v="3"/>
    <x v="0"/>
  </r>
  <r>
    <x v="5638"/>
    <n v="24"/>
    <x v="1"/>
    <n v="24.5"/>
    <n v="2"/>
    <x v="1"/>
    <x v="2"/>
    <x v="4"/>
    <n v="81154"/>
    <x v="2"/>
    <x v="0"/>
    <n v="4"/>
    <n v="1"/>
    <n v="10"/>
    <x v="0"/>
    <n v="18291.400000000001"/>
    <x v="2"/>
    <x v="0"/>
  </r>
  <r>
    <x v="5639"/>
    <n v="34"/>
    <x v="0"/>
    <n v="29.9"/>
    <n v="3"/>
    <x v="0"/>
    <x v="4"/>
    <x v="4"/>
    <n v="81335"/>
    <x v="0"/>
    <x v="0"/>
    <n v="3"/>
    <n v="1"/>
    <n v="9"/>
    <x v="3"/>
    <n v="31304.14"/>
    <x v="1"/>
    <x v="0"/>
  </r>
  <r>
    <x v="5640"/>
    <n v="39"/>
    <x v="1"/>
    <n v="31.1"/>
    <n v="2"/>
    <x v="1"/>
    <x v="1"/>
    <x v="10"/>
    <n v="58111"/>
    <x v="0"/>
    <x v="0"/>
    <n v="0"/>
    <n v="0"/>
    <n v="0"/>
    <x v="2"/>
    <n v="15077.01"/>
    <x v="4"/>
    <x v="1"/>
  </r>
  <r>
    <x v="5641"/>
    <n v="30"/>
    <x v="1"/>
    <n v="29.6"/>
    <n v="0"/>
    <x v="1"/>
    <x v="3"/>
    <x v="1"/>
    <n v="38237"/>
    <x v="0"/>
    <x v="1"/>
    <n v="6"/>
    <n v="1"/>
    <n v="14"/>
    <x v="1"/>
    <n v="15714.76"/>
    <x v="1"/>
    <x v="0"/>
  </r>
  <r>
    <x v="5642"/>
    <n v="28"/>
    <x v="1"/>
    <n v="26"/>
    <n v="2"/>
    <x v="1"/>
    <x v="2"/>
    <x v="7"/>
    <n v="58163"/>
    <x v="1"/>
    <x v="0"/>
    <n v="3"/>
    <n v="1"/>
    <n v="9"/>
    <x v="0"/>
    <n v="9971.32"/>
    <x v="1"/>
    <x v="0"/>
  </r>
  <r>
    <x v="5643"/>
    <n v="25"/>
    <x v="1"/>
    <n v="29.7"/>
    <n v="5"/>
    <x v="1"/>
    <x v="3"/>
    <x v="4"/>
    <n v="56517"/>
    <x v="2"/>
    <x v="0"/>
    <n v="3"/>
    <n v="0"/>
    <n v="2"/>
    <x v="1"/>
    <n v="17456.150000000001"/>
    <x v="2"/>
    <x v="0"/>
  </r>
  <r>
    <x v="5644"/>
    <n v="64"/>
    <x v="0"/>
    <n v="23.7"/>
    <n v="1"/>
    <x v="1"/>
    <x v="4"/>
    <x v="0"/>
    <n v="70217"/>
    <x v="1"/>
    <x v="0"/>
    <n v="6"/>
    <n v="0"/>
    <n v="7"/>
    <x v="0"/>
    <n v="6223.45"/>
    <x v="0"/>
    <x v="0"/>
  </r>
  <r>
    <x v="5645"/>
    <n v="45"/>
    <x v="1"/>
    <n v="32.6"/>
    <n v="2"/>
    <x v="1"/>
    <x v="0"/>
    <x v="2"/>
    <n v="39344"/>
    <x v="0"/>
    <x v="1"/>
    <n v="8"/>
    <n v="1"/>
    <n v="9"/>
    <x v="1"/>
    <n v="18363.61"/>
    <x v="4"/>
    <x v="1"/>
  </r>
  <r>
    <x v="5646"/>
    <n v="56"/>
    <x v="1"/>
    <n v="19.8"/>
    <n v="0"/>
    <x v="0"/>
    <x v="2"/>
    <x v="4"/>
    <n v="79001"/>
    <x v="0"/>
    <x v="1"/>
    <n v="7"/>
    <n v="0"/>
    <n v="3"/>
    <x v="0"/>
    <n v="23991.35"/>
    <x v="0"/>
    <x v="2"/>
  </r>
  <r>
    <x v="5647"/>
    <n v="55"/>
    <x v="1"/>
    <n v="21.6"/>
    <n v="0"/>
    <x v="1"/>
    <x v="1"/>
    <x v="9"/>
    <n v="56195"/>
    <x v="2"/>
    <x v="2"/>
    <n v="2"/>
    <n v="0"/>
    <n v="8"/>
    <x v="1"/>
    <n v="19013.62"/>
    <x v="3"/>
    <x v="0"/>
  </r>
  <r>
    <x v="5648"/>
    <n v="23"/>
    <x v="0"/>
    <n v="37.299999999999997"/>
    <n v="4"/>
    <x v="1"/>
    <x v="2"/>
    <x v="2"/>
    <n v="68559"/>
    <x v="0"/>
    <x v="0"/>
    <n v="6"/>
    <n v="0"/>
    <n v="5"/>
    <x v="1"/>
    <n v="8714.43"/>
    <x v="2"/>
    <x v="1"/>
  </r>
  <r>
    <x v="5649"/>
    <n v="38"/>
    <x v="0"/>
    <n v="19.8"/>
    <n v="2"/>
    <x v="1"/>
    <x v="1"/>
    <x v="3"/>
    <n v="97685"/>
    <x v="0"/>
    <x v="0"/>
    <n v="5"/>
    <n v="0"/>
    <n v="8"/>
    <x v="1"/>
    <n v="8959.02"/>
    <x v="4"/>
    <x v="2"/>
  </r>
  <r>
    <x v="5650"/>
    <n v="61"/>
    <x v="0"/>
    <n v="32.9"/>
    <n v="1"/>
    <x v="1"/>
    <x v="1"/>
    <x v="3"/>
    <n v="91410"/>
    <x v="0"/>
    <x v="0"/>
    <n v="3"/>
    <n v="0"/>
    <n v="11"/>
    <x v="2"/>
    <n v="18188.62"/>
    <x v="0"/>
    <x v="1"/>
  </r>
  <r>
    <x v="5651"/>
    <n v="29"/>
    <x v="0"/>
    <n v="23"/>
    <n v="1"/>
    <x v="1"/>
    <x v="4"/>
    <x v="1"/>
    <n v="21217"/>
    <x v="2"/>
    <x v="1"/>
    <n v="2"/>
    <n v="0"/>
    <n v="12"/>
    <x v="1"/>
    <n v="11404.61"/>
    <x v="1"/>
    <x v="0"/>
  </r>
  <r>
    <x v="5652"/>
    <n v="46"/>
    <x v="0"/>
    <n v="32.9"/>
    <n v="0"/>
    <x v="1"/>
    <x v="3"/>
    <x v="2"/>
    <n v="87163"/>
    <x v="0"/>
    <x v="0"/>
    <n v="4"/>
    <n v="1"/>
    <n v="8"/>
    <x v="0"/>
    <n v="16476.919999999998"/>
    <x v="3"/>
    <x v="1"/>
  </r>
  <r>
    <x v="5653"/>
    <n v="52"/>
    <x v="0"/>
    <n v="28"/>
    <n v="0"/>
    <x v="1"/>
    <x v="1"/>
    <x v="2"/>
    <n v="102460"/>
    <x v="0"/>
    <x v="0"/>
    <n v="2"/>
    <n v="0"/>
    <n v="0"/>
    <x v="2"/>
    <n v="15424.16"/>
    <x v="3"/>
    <x v="0"/>
  </r>
  <r>
    <x v="5654"/>
    <n v="40"/>
    <x v="0"/>
    <n v="30.6"/>
    <n v="2"/>
    <x v="1"/>
    <x v="4"/>
    <x v="2"/>
    <n v="79002"/>
    <x v="0"/>
    <x v="1"/>
    <n v="10"/>
    <n v="1"/>
    <n v="7"/>
    <x v="1"/>
    <n v="18195.93"/>
    <x v="4"/>
    <x v="1"/>
  </r>
  <r>
    <x v="5655"/>
    <n v="47"/>
    <x v="1"/>
    <n v="32"/>
    <n v="2"/>
    <x v="1"/>
    <x v="1"/>
    <x v="5"/>
    <n v="47277"/>
    <x v="1"/>
    <x v="1"/>
    <n v="3"/>
    <n v="0"/>
    <n v="9"/>
    <x v="1"/>
    <n v="14671.44"/>
    <x v="3"/>
    <x v="1"/>
  </r>
  <r>
    <x v="5656"/>
    <n v="21"/>
    <x v="0"/>
    <n v="26.7"/>
    <n v="1"/>
    <x v="1"/>
    <x v="1"/>
    <x v="8"/>
    <n v="67046"/>
    <x v="0"/>
    <x v="1"/>
    <n v="6"/>
    <n v="1"/>
    <n v="12"/>
    <x v="1"/>
    <n v="15782.23"/>
    <x v="2"/>
    <x v="0"/>
  </r>
  <r>
    <x v="5657"/>
    <n v="45"/>
    <x v="0"/>
    <n v="22.5"/>
    <n v="5"/>
    <x v="0"/>
    <x v="3"/>
    <x v="6"/>
    <n v="112882"/>
    <x v="2"/>
    <x v="0"/>
    <n v="5"/>
    <n v="1"/>
    <n v="0"/>
    <x v="2"/>
    <n v="36629.71"/>
    <x v="4"/>
    <x v="0"/>
  </r>
  <r>
    <x v="5658"/>
    <n v="25"/>
    <x v="1"/>
    <n v="34.799999999999997"/>
    <n v="1"/>
    <x v="0"/>
    <x v="4"/>
    <x v="8"/>
    <n v="70124"/>
    <x v="2"/>
    <x v="0"/>
    <n v="2"/>
    <n v="0"/>
    <n v="4"/>
    <x v="1"/>
    <n v="26662.48"/>
    <x v="2"/>
    <x v="1"/>
  </r>
  <r>
    <x v="5659"/>
    <n v="33"/>
    <x v="1"/>
    <n v="33.299999999999997"/>
    <n v="1"/>
    <x v="1"/>
    <x v="4"/>
    <x v="8"/>
    <n v="75542"/>
    <x v="0"/>
    <x v="3"/>
    <n v="8"/>
    <n v="1"/>
    <n v="4"/>
    <x v="1"/>
    <n v="23399.27"/>
    <x v="1"/>
    <x v="1"/>
  </r>
  <r>
    <x v="5660"/>
    <n v="32"/>
    <x v="0"/>
    <n v="39.9"/>
    <n v="3"/>
    <x v="1"/>
    <x v="1"/>
    <x v="4"/>
    <n v="42754"/>
    <x v="1"/>
    <x v="2"/>
    <n v="5"/>
    <n v="0"/>
    <n v="4"/>
    <x v="2"/>
    <n v="21797.51"/>
    <x v="1"/>
    <x v="1"/>
  </r>
  <r>
    <x v="5661"/>
    <n v="37"/>
    <x v="1"/>
    <n v="22.1"/>
    <n v="2"/>
    <x v="1"/>
    <x v="3"/>
    <x v="4"/>
    <n v="85834"/>
    <x v="1"/>
    <x v="0"/>
    <n v="3"/>
    <n v="0"/>
    <n v="5"/>
    <x v="2"/>
    <n v="11982.59"/>
    <x v="4"/>
    <x v="0"/>
  </r>
  <r>
    <x v="5662"/>
    <n v="64"/>
    <x v="0"/>
    <n v="27"/>
    <n v="1"/>
    <x v="1"/>
    <x v="4"/>
    <x v="5"/>
    <n v="62192"/>
    <x v="2"/>
    <x v="0"/>
    <n v="2"/>
    <n v="0"/>
    <n v="3"/>
    <x v="1"/>
    <n v="14529.58"/>
    <x v="0"/>
    <x v="0"/>
  </r>
  <r>
    <x v="5663"/>
    <n v="65"/>
    <x v="1"/>
    <n v="35.299999999999997"/>
    <n v="2"/>
    <x v="1"/>
    <x v="4"/>
    <x v="3"/>
    <n v="63087"/>
    <x v="1"/>
    <x v="1"/>
    <n v="3"/>
    <n v="1"/>
    <n v="6"/>
    <x v="1"/>
    <n v="14964.45"/>
    <x v="0"/>
    <x v="1"/>
  </r>
  <r>
    <x v="5664"/>
    <n v="42"/>
    <x v="1"/>
    <n v="31.3"/>
    <n v="3"/>
    <x v="1"/>
    <x v="0"/>
    <x v="7"/>
    <n v="89461"/>
    <x v="2"/>
    <x v="0"/>
    <n v="4"/>
    <n v="0"/>
    <n v="0"/>
    <x v="0"/>
    <n v="17703.97"/>
    <x v="4"/>
    <x v="1"/>
  </r>
  <r>
    <x v="5665"/>
    <n v="59"/>
    <x v="1"/>
    <n v="23.9"/>
    <n v="1"/>
    <x v="0"/>
    <x v="1"/>
    <x v="3"/>
    <n v="85327"/>
    <x v="2"/>
    <x v="4"/>
    <n v="4"/>
    <n v="2"/>
    <n v="14"/>
    <x v="3"/>
    <n v="48706.14"/>
    <x v="0"/>
    <x v="0"/>
  </r>
  <r>
    <x v="5666"/>
    <n v="64"/>
    <x v="0"/>
    <n v="27.3"/>
    <n v="2"/>
    <x v="1"/>
    <x v="4"/>
    <x v="10"/>
    <n v="31025"/>
    <x v="2"/>
    <x v="0"/>
    <n v="5"/>
    <n v="0"/>
    <n v="0"/>
    <x v="0"/>
    <n v="17735.75"/>
    <x v="0"/>
    <x v="0"/>
  </r>
  <r>
    <x v="5667"/>
    <n v="64"/>
    <x v="1"/>
    <n v="19.899999999999999"/>
    <n v="0"/>
    <x v="1"/>
    <x v="1"/>
    <x v="7"/>
    <n v="69821"/>
    <x v="1"/>
    <x v="1"/>
    <n v="1"/>
    <n v="1"/>
    <n v="8"/>
    <x v="1"/>
    <n v="14627.18"/>
    <x v="0"/>
    <x v="2"/>
  </r>
  <r>
    <x v="5668"/>
    <n v="58"/>
    <x v="0"/>
    <n v="21.6"/>
    <n v="0"/>
    <x v="1"/>
    <x v="3"/>
    <x v="1"/>
    <n v="68191"/>
    <x v="2"/>
    <x v="0"/>
    <n v="6"/>
    <n v="0"/>
    <n v="6"/>
    <x v="2"/>
    <n v="13723.26"/>
    <x v="0"/>
    <x v="0"/>
  </r>
  <r>
    <x v="5669"/>
    <n v="58"/>
    <x v="1"/>
    <n v="30.3"/>
    <n v="3"/>
    <x v="1"/>
    <x v="3"/>
    <x v="1"/>
    <n v="77813"/>
    <x v="2"/>
    <x v="0"/>
    <n v="3"/>
    <n v="0"/>
    <n v="0"/>
    <x v="0"/>
    <n v="13000.74"/>
    <x v="0"/>
    <x v="1"/>
  </r>
  <r>
    <x v="5670"/>
    <n v="54"/>
    <x v="1"/>
    <n v="34.9"/>
    <n v="1"/>
    <x v="1"/>
    <x v="0"/>
    <x v="5"/>
    <n v="68316"/>
    <x v="1"/>
    <x v="0"/>
    <n v="8"/>
    <n v="1"/>
    <n v="1"/>
    <x v="0"/>
    <n v="14673.25"/>
    <x v="3"/>
    <x v="1"/>
  </r>
  <r>
    <x v="5671"/>
    <n v="32"/>
    <x v="0"/>
    <n v="40.6"/>
    <n v="2"/>
    <x v="1"/>
    <x v="2"/>
    <x v="5"/>
    <n v="78439"/>
    <x v="1"/>
    <x v="0"/>
    <n v="3"/>
    <n v="0"/>
    <n v="2"/>
    <x v="1"/>
    <n v="12699.27"/>
    <x v="1"/>
    <x v="1"/>
  </r>
  <r>
    <x v="5672"/>
    <n v="33"/>
    <x v="1"/>
    <n v="27.3"/>
    <n v="2"/>
    <x v="1"/>
    <x v="3"/>
    <x v="8"/>
    <n v="35970"/>
    <x v="0"/>
    <x v="2"/>
    <n v="7"/>
    <n v="1"/>
    <n v="2"/>
    <x v="0"/>
    <n v="16608.61"/>
    <x v="1"/>
    <x v="0"/>
  </r>
  <r>
    <x v="5673"/>
    <n v="32"/>
    <x v="0"/>
    <n v="21.8"/>
    <n v="3"/>
    <x v="1"/>
    <x v="4"/>
    <x v="4"/>
    <n v="18000"/>
    <x v="2"/>
    <x v="0"/>
    <n v="3"/>
    <n v="1"/>
    <n v="7"/>
    <x v="0"/>
    <n v="15253.93"/>
    <x v="1"/>
    <x v="0"/>
  </r>
  <r>
    <x v="5674"/>
    <n v="58"/>
    <x v="1"/>
    <n v="30.6"/>
    <n v="0"/>
    <x v="1"/>
    <x v="4"/>
    <x v="7"/>
    <n v="94172"/>
    <x v="0"/>
    <x v="1"/>
    <n v="10"/>
    <n v="0"/>
    <n v="10"/>
    <x v="1"/>
    <n v="15277.07"/>
    <x v="0"/>
    <x v="1"/>
  </r>
  <r>
    <x v="5675"/>
    <n v="41"/>
    <x v="1"/>
    <n v="25.9"/>
    <n v="0"/>
    <x v="0"/>
    <x v="1"/>
    <x v="5"/>
    <n v="84376"/>
    <x v="0"/>
    <x v="0"/>
    <n v="4"/>
    <n v="0"/>
    <n v="11"/>
    <x v="0"/>
    <n v="19303.84"/>
    <x v="4"/>
    <x v="0"/>
  </r>
  <r>
    <x v="5676"/>
    <n v="39"/>
    <x v="0"/>
    <n v="18"/>
    <n v="0"/>
    <x v="0"/>
    <x v="4"/>
    <x v="1"/>
    <n v="68775"/>
    <x v="1"/>
    <x v="1"/>
    <n v="1"/>
    <n v="1"/>
    <n v="0"/>
    <x v="1"/>
    <n v="26246.09"/>
    <x v="4"/>
    <x v="2"/>
  </r>
  <r>
    <x v="5677"/>
    <n v="19"/>
    <x v="0"/>
    <n v="23.4"/>
    <n v="2"/>
    <x v="1"/>
    <x v="1"/>
    <x v="8"/>
    <n v="42942"/>
    <x v="0"/>
    <x v="0"/>
    <n v="2"/>
    <n v="0"/>
    <n v="12"/>
    <x v="1"/>
    <n v="11428.69"/>
    <x v="2"/>
    <x v="0"/>
  </r>
  <r>
    <x v="5678"/>
    <n v="63"/>
    <x v="1"/>
    <n v="27.7"/>
    <n v="1"/>
    <x v="1"/>
    <x v="4"/>
    <x v="4"/>
    <n v="65901"/>
    <x v="0"/>
    <x v="1"/>
    <n v="7"/>
    <n v="1"/>
    <n v="2"/>
    <x v="0"/>
    <n v="18571.099999999999"/>
    <x v="0"/>
    <x v="0"/>
  </r>
  <r>
    <x v="5679"/>
    <n v="47"/>
    <x v="0"/>
    <n v="31.3"/>
    <n v="1"/>
    <x v="0"/>
    <x v="0"/>
    <x v="0"/>
    <n v="54504"/>
    <x v="0"/>
    <x v="0"/>
    <n v="2"/>
    <n v="0"/>
    <n v="10"/>
    <x v="0"/>
    <n v="23478.01"/>
    <x v="3"/>
    <x v="1"/>
  </r>
  <r>
    <x v="5680"/>
    <n v="38"/>
    <x v="1"/>
    <n v="26.8"/>
    <n v="1"/>
    <x v="1"/>
    <x v="2"/>
    <x v="0"/>
    <n v="55597"/>
    <x v="0"/>
    <x v="0"/>
    <n v="5"/>
    <n v="0"/>
    <n v="8"/>
    <x v="1"/>
    <n v="5754.87"/>
    <x v="4"/>
    <x v="0"/>
  </r>
  <r>
    <x v="5681"/>
    <n v="25"/>
    <x v="0"/>
    <n v="27.4"/>
    <n v="0"/>
    <x v="0"/>
    <x v="3"/>
    <x v="8"/>
    <n v="64292"/>
    <x v="1"/>
    <x v="0"/>
    <n v="3"/>
    <n v="0"/>
    <n v="7"/>
    <x v="1"/>
    <n v="15140.12"/>
    <x v="2"/>
    <x v="0"/>
  </r>
  <r>
    <x v="5682"/>
    <n v="34"/>
    <x v="1"/>
    <n v="39.6"/>
    <n v="1"/>
    <x v="1"/>
    <x v="4"/>
    <x v="3"/>
    <n v="91686"/>
    <x v="1"/>
    <x v="2"/>
    <n v="3"/>
    <n v="0"/>
    <n v="9"/>
    <x v="1"/>
    <n v="14181.93"/>
    <x v="1"/>
    <x v="1"/>
  </r>
  <r>
    <x v="5683"/>
    <n v="40"/>
    <x v="0"/>
    <n v="25.8"/>
    <n v="0"/>
    <x v="1"/>
    <x v="2"/>
    <x v="2"/>
    <n v="41706"/>
    <x v="1"/>
    <x v="0"/>
    <n v="5"/>
    <n v="1"/>
    <n v="1"/>
    <x v="1"/>
    <n v="11117.34"/>
    <x v="4"/>
    <x v="0"/>
  </r>
  <r>
    <x v="5684"/>
    <n v="50"/>
    <x v="0"/>
    <n v="28.7"/>
    <n v="1"/>
    <x v="1"/>
    <x v="3"/>
    <x v="0"/>
    <n v="46040"/>
    <x v="2"/>
    <x v="1"/>
    <n v="8"/>
    <n v="0"/>
    <n v="8"/>
    <x v="2"/>
    <n v="20829.560000000001"/>
    <x v="3"/>
    <x v="0"/>
  </r>
  <r>
    <x v="5685"/>
    <n v="51"/>
    <x v="0"/>
    <n v="28.4"/>
    <n v="1"/>
    <x v="1"/>
    <x v="2"/>
    <x v="9"/>
    <n v="84060"/>
    <x v="2"/>
    <x v="0"/>
    <n v="1"/>
    <n v="0"/>
    <n v="10"/>
    <x v="1"/>
    <n v="12592.09"/>
    <x v="3"/>
    <x v="0"/>
  </r>
  <r>
    <x v="5686"/>
    <n v="33"/>
    <x v="0"/>
    <n v="31.7"/>
    <n v="1"/>
    <x v="1"/>
    <x v="4"/>
    <x v="10"/>
    <n v="53717"/>
    <x v="0"/>
    <x v="2"/>
    <n v="5"/>
    <n v="0"/>
    <n v="12"/>
    <x v="3"/>
    <n v="23976.95"/>
    <x v="1"/>
    <x v="1"/>
  </r>
  <r>
    <x v="5687"/>
    <n v="20"/>
    <x v="0"/>
    <n v="32.5"/>
    <n v="1"/>
    <x v="1"/>
    <x v="1"/>
    <x v="3"/>
    <n v="31067"/>
    <x v="0"/>
    <x v="0"/>
    <n v="4"/>
    <n v="0"/>
    <n v="7"/>
    <x v="1"/>
    <n v="8800.61"/>
    <x v="2"/>
    <x v="1"/>
  </r>
  <r>
    <x v="5688"/>
    <n v="53"/>
    <x v="1"/>
    <n v="33.6"/>
    <n v="3"/>
    <x v="1"/>
    <x v="2"/>
    <x v="7"/>
    <n v="91793"/>
    <x v="0"/>
    <x v="4"/>
    <n v="6"/>
    <n v="0"/>
    <n v="14"/>
    <x v="1"/>
    <n v="21398.49"/>
    <x v="3"/>
    <x v="1"/>
  </r>
  <r>
    <x v="5689"/>
    <n v="54"/>
    <x v="1"/>
    <n v="26.6"/>
    <n v="1"/>
    <x v="1"/>
    <x v="0"/>
    <x v="5"/>
    <n v="98982"/>
    <x v="0"/>
    <x v="0"/>
    <n v="5"/>
    <n v="1"/>
    <n v="10"/>
    <x v="2"/>
    <n v="20167.41"/>
    <x v="3"/>
    <x v="0"/>
  </r>
  <r>
    <x v="5690"/>
    <n v="42"/>
    <x v="0"/>
    <n v="22.6"/>
    <n v="0"/>
    <x v="1"/>
    <x v="1"/>
    <x v="2"/>
    <n v="52732"/>
    <x v="1"/>
    <x v="1"/>
    <n v="6"/>
    <n v="1"/>
    <n v="10"/>
    <x v="2"/>
    <n v="19234.900000000001"/>
    <x v="4"/>
    <x v="0"/>
  </r>
  <r>
    <x v="5691"/>
    <n v="50"/>
    <x v="1"/>
    <n v="31.6"/>
    <n v="0"/>
    <x v="1"/>
    <x v="4"/>
    <x v="0"/>
    <n v="57492"/>
    <x v="2"/>
    <x v="0"/>
    <n v="2"/>
    <n v="0"/>
    <n v="7"/>
    <x v="1"/>
    <n v="8316.31"/>
    <x v="3"/>
    <x v="1"/>
  </r>
  <r>
    <x v="5692"/>
    <n v="31"/>
    <x v="1"/>
    <n v="27.7"/>
    <n v="2"/>
    <x v="1"/>
    <x v="2"/>
    <x v="4"/>
    <n v="111771"/>
    <x v="0"/>
    <x v="1"/>
    <n v="4"/>
    <n v="0"/>
    <n v="14"/>
    <x v="3"/>
    <n v="18616.919999999998"/>
    <x v="1"/>
    <x v="0"/>
  </r>
  <r>
    <x v="5693"/>
    <n v="34"/>
    <x v="1"/>
    <n v="27.3"/>
    <n v="3"/>
    <x v="0"/>
    <x v="2"/>
    <x v="9"/>
    <n v="20585"/>
    <x v="1"/>
    <x v="4"/>
    <n v="8"/>
    <n v="0"/>
    <n v="12"/>
    <x v="1"/>
    <n v="30930.23"/>
    <x v="1"/>
    <x v="0"/>
  </r>
  <r>
    <x v="5694"/>
    <n v="61"/>
    <x v="1"/>
    <n v="29.3"/>
    <n v="0"/>
    <x v="1"/>
    <x v="0"/>
    <x v="7"/>
    <n v="32781"/>
    <x v="0"/>
    <x v="0"/>
    <n v="5"/>
    <n v="1"/>
    <n v="7"/>
    <x v="2"/>
    <n v="14895.66"/>
    <x v="0"/>
    <x v="0"/>
  </r>
  <r>
    <x v="5695"/>
    <n v="52"/>
    <x v="1"/>
    <n v="29.2"/>
    <n v="4"/>
    <x v="1"/>
    <x v="2"/>
    <x v="4"/>
    <n v="84536"/>
    <x v="0"/>
    <x v="1"/>
    <n v="3"/>
    <n v="0"/>
    <n v="2"/>
    <x v="1"/>
    <n v="20982.76"/>
    <x v="3"/>
    <x v="0"/>
  </r>
  <r>
    <x v="5696"/>
    <n v="54"/>
    <x v="0"/>
    <n v="34.5"/>
    <n v="1"/>
    <x v="1"/>
    <x v="3"/>
    <x v="3"/>
    <n v="50924"/>
    <x v="0"/>
    <x v="0"/>
    <n v="6"/>
    <n v="1"/>
    <n v="6"/>
    <x v="0"/>
    <n v="11148.48"/>
    <x v="3"/>
    <x v="1"/>
  </r>
  <r>
    <x v="5697"/>
    <n v="36"/>
    <x v="1"/>
    <n v="19.3"/>
    <n v="1"/>
    <x v="0"/>
    <x v="3"/>
    <x v="5"/>
    <n v="56999"/>
    <x v="0"/>
    <x v="0"/>
    <n v="7"/>
    <n v="0"/>
    <n v="2"/>
    <x v="1"/>
    <n v="26778.12"/>
    <x v="4"/>
    <x v="2"/>
  </r>
  <r>
    <x v="5698"/>
    <n v="54"/>
    <x v="0"/>
    <n v="33.1"/>
    <n v="3"/>
    <x v="1"/>
    <x v="2"/>
    <x v="6"/>
    <n v="39275"/>
    <x v="0"/>
    <x v="0"/>
    <n v="3"/>
    <n v="0"/>
    <n v="7"/>
    <x v="2"/>
    <n v="20030.830000000002"/>
    <x v="3"/>
    <x v="1"/>
  </r>
  <r>
    <x v="5699"/>
    <n v="63"/>
    <x v="1"/>
    <n v="27.8"/>
    <n v="0"/>
    <x v="0"/>
    <x v="1"/>
    <x v="7"/>
    <n v="49369"/>
    <x v="2"/>
    <x v="4"/>
    <n v="8"/>
    <n v="0"/>
    <n v="4"/>
    <x v="0"/>
    <n v="36256.32"/>
    <x v="0"/>
    <x v="0"/>
  </r>
  <r>
    <x v="5700"/>
    <n v="28"/>
    <x v="0"/>
    <n v="29.4"/>
    <n v="2"/>
    <x v="0"/>
    <x v="0"/>
    <x v="2"/>
    <n v="75478"/>
    <x v="1"/>
    <x v="2"/>
    <n v="4"/>
    <n v="2"/>
    <n v="7"/>
    <x v="0"/>
    <n v="32648.55"/>
    <x v="1"/>
    <x v="0"/>
  </r>
  <r>
    <x v="5701"/>
    <n v="42"/>
    <x v="0"/>
    <n v="30.4"/>
    <n v="0"/>
    <x v="1"/>
    <x v="1"/>
    <x v="7"/>
    <n v="107505"/>
    <x v="0"/>
    <x v="1"/>
    <n v="6"/>
    <n v="1"/>
    <n v="9"/>
    <x v="0"/>
    <n v="16936.759999999998"/>
    <x v="4"/>
    <x v="1"/>
  </r>
  <r>
    <x v="5702"/>
    <n v="55"/>
    <x v="0"/>
    <n v="21.3"/>
    <n v="0"/>
    <x v="1"/>
    <x v="1"/>
    <x v="5"/>
    <n v="62099"/>
    <x v="0"/>
    <x v="0"/>
    <n v="1"/>
    <n v="0"/>
    <n v="8"/>
    <x v="3"/>
    <n v="18411.84"/>
    <x v="3"/>
    <x v="0"/>
  </r>
  <r>
    <x v="5703"/>
    <n v="57"/>
    <x v="1"/>
    <n v="33.1"/>
    <n v="1"/>
    <x v="1"/>
    <x v="2"/>
    <x v="2"/>
    <n v="63945"/>
    <x v="1"/>
    <x v="1"/>
    <n v="2"/>
    <n v="2"/>
    <n v="2"/>
    <x v="0"/>
    <n v="17911.27"/>
    <x v="0"/>
    <x v="1"/>
  </r>
  <r>
    <x v="5704"/>
    <n v="52"/>
    <x v="0"/>
    <n v="23.2"/>
    <n v="3"/>
    <x v="1"/>
    <x v="2"/>
    <x v="5"/>
    <n v="76055"/>
    <x v="0"/>
    <x v="0"/>
    <n v="1"/>
    <n v="0"/>
    <n v="10"/>
    <x v="1"/>
    <n v="12712.07"/>
    <x v="3"/>
    <x v="0"/>
  </r>
  <r>
    <x v="5705"/>
    <n v="24"/>
    <x v="0"/>
    <n v="22.6"/>
    <n v="1"/>
    <x v="1"/>
    <x v="1"/>
    <x v="4"/>
    <n v="123969"/>
    <x v="0"/>
    <x v="0"/>
    <n v="3"/>
    <n v="0"/>
    <n v="12"/>
    <x v="3"/>
    <n v="18649.259999999998"/>
    <x v="2"/>
    <x v="0"/>
  </r>
  <r>
    <x v="5706"/>
    <n v="49"/>
    <x v="0"/>
    <n v="27.3"/>
    <n v="0"/>
    <x v="1"/>
    <x v="3"/>
    <x v="2"/>
    <n v="60465"/>
    <x v="0"/>
    <x v="1"/>
    <n v="7"/>
    <n v="1"/>
    <n v="5"/>
    <x v="1"/>
    <n v="16724.669999999998"/>
    <x v="3"/>
    <x v="0"/>
  </r>
  <r>
    <x v="5707"/>
    <n v="61"/>
    <x v="0"/>
    <n v="33.299999999999997"/>
    <n v="1"/>
    <x v="0"/>
    <x v="3"/>
    <x v="3"/>
    <n v="79932"/>
    <x v="0"/>
    <x v="1"/>
    <n v="2"/>
    <n v="0"/>
    <n v="0"/>
    <x v="0"/>
    <n v="25096.880000000001"/>
    <x v="0"/>
    <x v="1"/>
  </r>
  <r>
    <x v="5708"/>
    <n v="31"/>
    <x v="1"/>
    <n v="37.1"/>
    <n v="2"/>
    <x v="1"/>
    <x v="0"/>
    <x v="0"/>
    <n v="77304"/>
    <x v="2"/>
    <x v="0"/>
    <n v="2"/>
    <n v="0"/>
    <n v="6"/>
    <x v="1"/>
    <n v="8180.24"/>
    <x v="1"/>
    <x v="1"/>
  </r>
  <r>
    <x v="5709"/>
    <n v="30"/>
    <x v="1"/>
    <n v="23.4"/>
    <n v="2"/>
    <x v="1"/>
    <x v="1"/>
    <x v="2"/>
    <n v="41761"/>
    <x v="0"/>
    <x v="1"/>
    <n v="10"/>
    <n v="0"/>
    <n v="2"/>
    <x v="1"/>
    <n v="11340.05"/>
    <x v="1"/>
    <x v="0"/>
  </r>
  <r>
    <x v="5710"/>
    <n v="41"/>
    <x v="1"/>
    <n v="31.6"/>
    <n v="5"/>
    <x v="1"/>
    <x v="1"/>
    <x v="9"/>
    <n v="76036"/>
    <x v="0"/>
    <x v="1"/>
    <n v="3"/>
    <n v="2"/>
    <n v="8"/>
    <x v="0"/>
    <n v="21407.48"/>
    <x v="4"/>
    <x v="1"/>
  </r>
  <r>
    <x v="5711"/>
    <n v="52"/>
    <x v="0"/>
    <n v="33.5"/>
    <n v="5"/>
    <x v="0"/>
    <x v="0"/>
    <x v="0"/>
    <n v="97627"/>
    <x v="1"/>
    <x v="2"/>
    <n v="4"/>
    <n v="0"/>
    <n v="1"/>
    <x v="1"/>
    <n v="34088.160000000003"/>
    <x v="3"/>
    <x v="1"/>
  </r>
  <r>
    <x v="5712"/>
    <n v="57"/>
    <x v="0"/>
    <n v="27"/>
    <n v="0"/>
    <x v="1"/>
    <x v="0"/>
    <x v="5"/>
    <n v="68689"/>
    <x v="0"/>
    <x v="2"/>
    <n v="10"/>
    <n v="0"/>
    <n v="4"/>
    <x v="1"/>
    <n v="19622.849999999999"/>
    <x v="0"/>
    <x v="0"/>
  </r>
  <r>
    <x v="5713"/>
    <n v="38"/>
    <x v="1"/>
    <n v="32.299999999999997"/>
    <n v="2"/>
    <x v="1"/>
    <x v="2"/>
    <x v="1"/>
    <n v="88990"/>
    <x v="0"/>
    <x v="2"/>
    <n v="7"/>
    <n v="1"/>
    <n v="1"/>
    <x v="1"/>
    <n v="16280.06"/>
    <x v="4"/>
    <x v="1"/>
  </r>
  <r>
    <x v="5714"/>
    <n v="34"/>
    <x v="0"/>
    <n v="22.6"/>
    <n v="1"/>
    <x v="1"/>
    <x v="4"/>
    <x v="4"/>
    <n v="74403"/>
    <x v="0"/>
    <x v="0"/>
    <n v="2"/>
    <n v="0"/>
    <n v="5"/>
    <x v="0"/>
    <n v="10872.18"/>
    <x v="1"/>
    <x v="0"/>
  </r>
  <r>
    <x v="5715"/>
    <n v="43"/>
    <x v="1"/>
    <n v="23.1"/>
    <n v="3"/>
    <x v="1"/>
    <x v="3"/>
    <x v="2"/>
    <n v="40458"/>
    <x v="1"/>
    <x v="0"/>
    <n v="2"/>
    <n v="0"/>
    <n v="1"/>
    <x v="1"/>
    <n v="8332.31"/>
    <x v="4"/>
    <x v="0"/>
  </r>
  <r>
    <x v="5716"/>
    <n v="38"/>
    <x v="0"/>
    <n v="27.6"/>
    <n v="4"/>
    <x v="1"/>
    <x v="2"/>
    <x v="9"/>
    <n v="84623"/>
    <x v="0"/>
    <x v="0"/>
    <n v="5"/>
    <n v="0"/>
    <n v="4"/>
    <x v="2"/>
    <n v="13373.16"/>
    <x v="4"/>
    <x v="0"/>
  </r>
  <r>
    <x v="5717"/>
    <n v="62"/>
    <x v="0"/>
    <n v="25.2"/>
    <n v="1"/>
    <x v="1"/>
    <x v="2"/>
    <x v="0"/>
    <n v="63143"/>
    <x v="2"/>
    <x v="0"/>
    <n v="0"/>
    <n v="0"/>
    <n v="5"/>
    <x v="1"/>
    <n v="15499.74"/>
    <x v="0"/>
    <x v="0"/>
  </r>
  <r>
    <x v="5718"/>
    <n v="63"/>
    <x v="0"/>
    <n v="16.5"/>
    <n v="2"/>
    <x v="1"/>
    <x v="4"/>
    <x v="6"/>
    <n v="26063"/>
    <x v="2"/>
    <x v="1"/>
    <n v="4"/>
    <n v="0"/>
    <n v="5"/>
    <x v="3"/>
    <n v="22816.3"/>
    <x v="0"/>
    <x v="2"/>
  </r>
  <r>
    <x v="5719"/>
    <n v="57"/>
    <x v="1"/>
    <n v="29.8"/>
    <n v="1"/>
    <x v="1"/>
    <x v="4"/>
    <x v="10"/>
    <n v="68945"/>
    <x v="1"/>
    <x v="0"/>
    <n v="4"/>
    <n v="0"/>
    <n v="11"/>
    <x v="3"/>
    <n v="20211.82"/>
    <x v="0"/>
    <x v="0"/>
  </r>
  <r>
    <x v="5720"/>
    <n v="65"/>
    <x v="0"/>
    <n v="27.9"/>
    <n v="0"/>
    <x v="1"/>
    <x v="0"/>
    <x v="2"/>
    <n v="109589"/>
    <x v="2"/>
    <x v="0"/>
    <n v="2"/>
    <n v="0"/>
    <n v="7"/>
    <x v="1"/>
    <n v="13036.69"/>
    <x v="0"/>
    <x v="0"/>
  </r>
  <r>
    <x v="5721"/>
    <n v="22"/>
    <x v="0"/>
    <n v="26.8"/>
    <n v="2"/>
    <x v="1"/>
    <x v="3"/>
    <x v="4"/>
    <n v="23469"/>
    <x v="0"/>
    <x v="0"/>
    <n v="3"/>
    <n v="0"/>
    <n v="0"/>
    <x v="2"/>
    <n v="12593.58"/>
    <x v="2"/>
    <x v="0"/>
  </r>
  <r>
    <x v="5722"/>
    <n v="30"/>
    <x v="0"/>
    <n v="29.6"/>
    <n v="1"/>
    <x v="1"/>
    <x v="1"/>
    <x v="4"/>
    <n v="67512"/>
    <x v="0"/>
    <x v="1"/>
    <n v="5"/>
    <n v="0"/>
    <n v="0"/>
    <x v="1"/>
    <n v="16617.98"/>
    <x v="1"/>
    <x v="0"/>
  </r>
  <r>
    <x v="5723"/>
    <n v="53"/>
    <x v="0"/>
    <n v="28.9"/>
    <n v="3"/>
    <x v="0"/>
    <x v="1"/>
    <x v="4"/>
    <n v="18123"/>
    <x v="2"/>
    <x v="4"/>
    <n v="10"/>
    <n v="2"/>
    <n v="2"/>
    <x v="1"/>
    <n v="44303.43"/>
    <x v="3"/>
    <x v="0"/>
  </r>
  <r>
    <x v="5724"/>
    <n v="25"/>
    <x v="0"/>
    <n v="29.1"/>
    <n v="0"/>
    <x v="1"/>
    <x v="1"/>
    <x v="1"/>
    <n v="61941"/>
    <x v="0"/>
    <x v="0"/>
    <n v="8"/>
    <n v="0"/>
    <n v="5"/>
    <x v="0"/>
    <n v="8902.35"/>
    <x v="2"/>
    <x v="0"/>
  </r>
  <r>
    <x v="5725"/>
    <n v="54"/>
    <x v="1"/>
    <n v="24.7"/>
    <n v="1"/>
    <x v="1"/>
    <x v="4"/>
    <x v="3"/>
    <n v="72838"/>
    <x v="2"/>
    <x v="1"/>
    <n v="6"/>
    <n v="1"/>
    <n v="9"/>
    <x v="1"/>
    <n v="16959.060000000001"/>
    <x v="3"/>
    <x v="0"/>
  </r>
  <r>
    <x v="5726"/>
    <n v="38"/>
    <x v="1"/>
    <n v="22"/>
    <n v="0"/>
    <x v="1"/>
    <x v="1"/>
    <x v="9"/>
    <n v="62453"/>
    <x v="2"/>
    <x v="4"/>
    <n v="10"/>
    <n v="1"/>
    <n v="8"/>
    <x v="2"/>
    <n v="24488.47"/>
    <x v="4"/>
    <x v="0"/>
  </r>
  <r>
    <x v="5727"/>
    <n v="29"/>
    <x v="0"/>
    <n v="26.8"/>
    <n v="4"/>
    <x v="0"/>
    <x v="0"/>
    <x v="2"/>
    <n v="50296"/>
    <x v="0"/>
    <x v="1"/>
    <n v="7"/>
    <n v="0"/>
    <n v="3"/>
    <x v="1"/>
    <n v="27686.51"/>
    <x v="1"/>
    <x v="0"/>
  </r>
  <r>
    <x v="5728"/>
    <n v="51"/>
    <x v="0"/>
    <n v="24.1"/>
    <n v="2"/>
    <x v="1"/>
    <x v="3"/>
    <x v="8"/>
    <n v="72562"/>
    <x v="2"/>
    <x v="1"/>
    <n v="3"/>
    <n v="1"/>
    <n v="10"/>
    <x v="1"/>
    <n v="13870.56"/>
    <x v="3"/>
    <x v="0"/>
  </r>
  <r>
    <x v="5729"/>
    <n v="56"/>
    <x v="1"/>
    <n v="23.9"/>
    <n v="0"/>
    <x v="1"/>
    <x v="4"/>
    <x v="1"/>
    <n v="101032"/>
    <x v="2"/>
    <x v="0"/>
    <n v="4"/>
    <n v="0"/>
    <n v="7"/>
    <x v="2"/>
    <n v="19597.310000000001"/>
    <x v="0"/>
    <x v="0"/>
  </r>
  <r>
    <x v="5730"/>
    <n v="19"/>
    <x v="0"/>
    <n v="24.7"/>
    <n v="2"/>
    <x v="0"/>
    <x v="1"/>
    <x v="5"/>
    <n v="103182"/>
    <x v="1"/>
    <x v="1"/>
    <n v="5"/>
    <n v="0"/>
    <n v="1"/>
    <x v="0"/>
    <n v="23492.57"/>
    <x v="2"/>
    <x v="0"/>
  </r>
  <r>
    <x v="5731"/>
    <n v="22"/>
    <x v="1"/>
    <n v="36.299999999999997"/>
    <n v="0"/>
    <x v="1"/>
    <x v="0"/>
    <x v="1"/>
    <n v="63315"/>
    <x v="0"/>
    <x v="0"/>
    <n v="5"/>
    <n v="0"/>
    <n v="2"/>
    <x v="1"/>
    <n v="6998.18"/>
    <x v="2"/>
    <x v="1"/>
  </r>
  <r>
    <x v="5732"/>
    <n v="60"/>
    <x v="1"/>
    <n v="33.299999999999997"/>
    <n v="0"/>
    <x v="0"/>
    <x v="0"/>
    <x v="10"/>
    <n v="100267"/>
    <x v="2"/>
    <x v="0"/>
    <n v="3"/>
    <n v="0"/>
    <n v="8"/>
    <x v="2"/>
    <n v="28711.27"/>
    <x v="0"/>
    <x v="1"/>
  </r>
  <r>
    <x v="5733"/>
    <n v="40"/>
    <x v="0"/>
    <n v="24.5"/>
    <n v="2"/>
    <x v="1"/>
    <x v="4"/>
    <x v="2"/>
    <n v="68938"/>
    <x v="0"/>
    <x v="0"/>
    <n v="3"/>
    <n v="0"/>
    <n v="8"/>
    <x v="1"/>
    <n v="16406.810000000001"/>
    <x v="4"/>
    <x v="0"/>
  </r>
  <r>
    <x v="5734"/>
    <n v="32"/>
    <x v="0"/>
    <n v="19.899999999999999"/>
    <n v="1"/>
    <x v="1"/>
    <x v="1"/>
    <x v="4"/>
    <n v="35834"/>
    <x v="0"/>
    <x v="1"/>
    <n v="7"/>
    <n v="0"/>
    <n v="0"/>
    <x v="1"/>
    <n v="7190.89"/>
    <x v="1"/>
    <x v="2"/>
  </r>
  <r>
    <x v="5735"/>
    <n v="31"/>
    <x v="0"/>
    <n v="24.8"/>
    <n v="1"/>
    <x v="1"/>
    <x v="1"/>
    <x v="7"/>
    <n v="118821"/>
    <x v="0"/>
    <x v="0"/>
    <n v="6"/>
    <n v="0"/>
    <n v="1"/>
    <x v="1"/>
    <n v="8421.42"/>
    <x v="1"/>
    <x v="0"/>
  </r>
  <r>
    <x v="5736"/>
    <n v="37"/>
    <x v="0"/>
    <n v="32.5"/>
    <n v="0"/>
    <x v="1"/>
    <x v="4"/>
    <x v="4"/>
    <n v="61601"/>
    <x v="2"/>
    <x v="0"/>
    <n v="3"/>
    <n v="1"/>
    <n v="9"/>
    <x v="1"/>
    <n v="20204.72"/>
    <x v="4"/>
    <x v="1"/>
  </r>
  <r>
    <x v="5737"/>
    <n v="24"/>
    <x v="0"/>
    <n v="19.600000000000001"/>
    <n v="3"/>
    <x v="0"/>
    <x v="3"/>
    <x v="10"/>
    <n v="90238"/>
    <x v="0"/>
    <x v="0"/>
    <n v="3"/>
    <n v="0"/>
    <n v="5"/>
    <x v="1"/>
    <n v="24262.07"/>
    <x v="2"/>
    <x v="2"/>
  </r>
  <r>
    <x v="5738"/>
    <n v="60"/>
    <x v="1"/>
    <n v="33"/>
    <n v="3"/>
    <x v="1"/>
    <x v="4"/>
    <x v="1"/>
    <n v="76256"/>
    <x v="0"/>
    <x v="0"/>
    <n v="4"/>
    <n v="0"/>
    <n v="13"/>
    <x v="0"/>
    <n v="14816.61"/>
    <x v="0"/>
    <x v="1"/>
  </r>
  <r>
    <x v="5739"/>
    <n v="61"/>
    <x v="0"/>
    <n v="27.3"/>
    <n v="2"/>
    <x v="1"/>
    <x v="4"/>
    <x v="7"/>
    <n v="96879"/>
    <x v="0"/>
    <x v="4"/>
    <n v="5"/>
    <n v="0"/>
    <n v="5"/>
    <x v="1"/>
    <n v="18571.98"/>
    <x v="0"/>
    <x v="0"/>
  </r>
  <r>
    <x v="5740"/>
    <n v="43"/>
    <x v="0"/>
    <n v="28.3"/>
    <n v="1"/>
    <x v="1"/>
    <x v="2"/>
    <x v="5"/>
    <n v="100020"/>
    <x v="0"/>
    <x v="1"/>
    <n v="3"/>
    <n v="1"/>
    <n v="3"/>
    <x v="2"/>
    <n v="19291.900000000001"/>
    <x v="4"/>
    <x v="0"/>
  </r>
  <r>
    <x v="5741"/>
    <n v="28"/>
    <x v="1"/>
    <n v="41.5"/>
    <n v="1"/>
    <x v="1"/>
    <x v="3"/>
    <x v="0"/>
    <n v="111329"/>
    <x v="2"/>
    <x v="0"/>
    <n v="2"/>
    <n v="0"/>
    <n v="7"/>
    <x v="0"/>
    <n v="10938.82"/>
    <x v="1"/>
    <x v="1"/>
  </r>
  <r>
    <x v="5742"/>
    <n v="50"/>
    <x v="0"/>
    <n v="25.1"/>
    <n v="2"/>
    <x v="1"/>
    <x v="0"/>
    <x v="4"/>
    <n v="88590"/>
    <x v="0"/>
    <x v="0"/>
    <n v="2"/>
    <n v="0"/>
    <n v="4"/>
    <x v="0"/>
    <n v="11244.79"/>
    <x v="3"/>
    <x v="0"/>
  </r>
  <r>
    <x v="5743"/>
    <n v="61"/>
    <x v="1"/>
    <n v="26.7"/>
    <n v="1"/>
    <x v="1"/>
    <x v="3"/>
    <x v="7"/>
    <n v="53154"/>
    <x v="0"/>
    <x v="1"/>
    <n v="3"/>
    <n v="0"/>
    <n v="10"/>
    <x v="2"/>
    <n v="21082.21"/>
    <x v="0"/>
    <x v="0"/>
  </r>
  <r>
    <x v="5744"/>
    <n v="44"/>
    <x v="1"/>
    <n v="29.9"/>
    <n v="2"/>
    <x v="1"/>
    <x v="0"/>
    <x v="9"/>
    <n v="106306"/>
    <x v="0"/>
    <x v="2"/>
    <n v="6"/>
    <n v="0"/>
    <n v="13"/>
    <x v="2"/>
    <n v="21568.720000000001"/>
    <x v="4"/>
    <x v="0"/>
  </r>
  <r>
    <x v="5745"/>
    <n v="53"/>
    <x v="0"/>
    <n v="18.8"/>
    <n v="1"/>
    <x v="1"/>
    <x v="1"/>
    <x v="3"/>
    <n v="61211"/>
    <x v="2"/>
    <x v="0"/>
    <n v="1"/>
    <n v="1"/>
    <n v="9"/>
    <x v="1"/>
    <n v="12843.51"/>
    <x v="3"/>
    <x v="2"/>
  </r>
  <r>
    <x v="5746"/>
    <n v="39"/>
    <x v="0"/>
    <n v="24"/>
    <n v="1"/>
    <x v="1"/>
    <x v="2"/>
    <x v="2"/>
    <n v="85174"/>
    <x v="0"/>
    <x v="0"/>
    <n v="5"/>
    <n v="0"/>
    <n v="11"/>
    <x v="2"/>
    <n v="16881.62"/>
    <x v="4"/>
    <x v="0"/>
  </r>
  <r>
    <x v="5747"/>
    <n v="21"/>
    <x v="1"/>
    <n v="30.3"/>
    <n v="0"/>
    <x v="1"/>
    <x v="4"/>
    <x v="8"/>
    <n v="60663"/>
    <x v="1"/>
    <x v="1"/>
    <n v="5"/>
    <n v="0"/>
    <n v="11"/>
    <x v="3"/>
    <n v="16565.75"/>
    <x v="2"/>
    <x v="1"/>
  </r>
  <r>
    <x v="5748"/>
    <n v="26"/>
    <x v="0"/>
    <n v="28.2"/>
    <n v="0"/>
    <x v="0"/>
    <x v="0"/>
    <x v="10"/>
    <n v="59020"/>
    <x v="0"/>
    <x v="1"/>
    <n v="7"/>
    <n v="0"/>
    <n v="5"/>
    <x v="1"/>
    <n v="27382.99"/>
    <x v="1"/>
    <x v="0"/>
  </r>
  <r>
    <x v="5749"/>
    <n v="42"/>
    <x v="0"/>
    <n v="30.8"/>
    <n v="4"/>
    <x v="1"/>
    <x v="2"/>
    <x v="4"/>
    <n v="75843"/>
    <x v="1"/>
    <x v="2"/>
    <n v="9"/>
    <n v="0"/>
    <n v="7"/>
    <x v="2"/>
    <n v="22546.560000000001"/>
    <x v="4"/>
    <x v="1"/>
  </r>
  <r>
    <x v="5750"/>
    <n v="29"/>
    <x v="0"/>
    <n v="31.4"/>
    <n v="0"/>
    <x v="1"/>
    <x v="1"/>
    <x v="3"/>
    <n v="102909"/>
    <x v="0"/>
    <x v="2"/>
    <n v="8"/>
    <n v="0"/>
    <n v="7"/>
    <x v="0"/>
    <n v="14205.31"/>
    <x v="1"/>
    <x v="1"/>
  </r>
  <r>
    <x v="5751"/>
    <n v="65"/>
    <x v="0"/>
    <n v="28.7"/>
    <n v="2"/>
    <x v="1"/>
    <x v="1"/>
    <x v="10"/>
    <n v="69755"/>
    <x v="0"/>
    <x v="0"/>
    <n v="3"/>
    <n v="0"/>
    <n v="4"/>
    <x v="0"/>
    <n v="7460.02"/>
    <x v="0"/>
    <x v="0"/>
  </r>
  <r>
    <x v="5752"/>
    <n v="52"/>
    <x v="0"/>
    <n v="21.3"/>
    <n v="2"/>
    <x v="0"/>
    <x v="3"/>
    <x v="10"/>
    <n v="119840"/>
    <x v="0"/>
    <x v="0"/>
    <n v="7"/>
    <n v="0"/>
    <n v="2"/>
    <x v="1"/>
    <n v="22228.1"/>
    <x v="3"/>
    <x v="0"/>
  </r>
  <r>
    <x v="5753"/>
    <n v="24"/>
    <x v="0"/>
    <n v="24.7"/>
    <n v="0"/>
    <x v="0"/>
    <x v="3"/>
    <x v="0"/>
    <n v="90018"/>
    <x v="2"/>
    <x v="0"/>
    <n v="11"/>
    <n v="1"/>
    <n v="6"/>
    <x v="0"/>
    <n v="27712.29"/>
    <x v="2"/>
    <x v="0"/>
  </r>
  <r>
    <x v="5754"/>
    <n v="57"/>
    <x v="1"/>
    <n v="29.6"/>
    <n v="2"/>
    <x v="1"/>
    <x v="2"/>
    <x v="1"/>
    <n v="27554"/>
    <x v="0"/>
    <x v="0"/>
    <n v="2"/>
    <n v="1"/>
    <n v="12"/>
    <x v="1"/>
    <n v="16075.37"/>
    <x v="0"/>
    <x v="0"/>
  </r>
  <r>
    <x v="5755"/>
    <n v="61"/>
    <x v="0"/>
    <n v="31.9"/>
    <n v="1"/>
    <x v="0"/>
    <x v="0"/>
    <x v="7"/>
    <n v="43208"/>
    <x v="1"/>
    <x v="0"/>
    <n v="4"/>
    <n v="0"/>
    <n v="12"/>
    <x v="1"/>
    <n v="25635.69"/>
    <x v="0"/>
    <x v="1"/>
  </r>
  <r>
    <x v="5756"/>
    <n v="39"/>
    <x v="1"/>
    <n v="16"/>
    <n v="2"/>
    <x v="1"/>
    <x v="1"/>
    <x v="1"/>
    <n v="51365"/>
    <x v="0"/>
    <x v="0"/>
    <n v="2"/>
    <n v="0"/>
    <n v="8"/>
    <x v="0"/>
    <n v="5705.55"/>
    <x v="4"/>
    <x v="2"/>
  </r>
  <r>
    <x v="5757"/>
    <n v="60"/>
    <x v="0"/>
    <n v="27.6"/>
    <n v="0"/>
    <x v="1"/>
    <x v="0"/>
    <x v="10"/>
    <n v="42539"/>
    <x v="1"/>
    <x v="1"/>
    <n v="5"/>
    <n v="0"/>
    <n v="3"/>
    <x v="0"/>
    <n v="13804.13"/>
    <x v="0"/>
    <x v="0"/>
  </r>
  <r>
    <x v="5758"/>
    <n v="46"/>
    <x v="0"/>
    <n v="23.8"/>
    <n v="2"/>
    <x v="1"/>
    <x v="2"/>
    <x v="5"/>
    <n v="50789"/>
    <x v="0"/>
    <x v="0"/>
    <n v="5"/>
    <n v="1"/>
    <n v="13"/>
    <x v="0"/>
    <n v="17323.55"/>
    <x v="3"/>
    <x v="0"/>
  </r>
  <r>
    <x v="5759"/>
    <n v="51"/>
    <x v="0"/>
    <n v="27.3"/>
    <n v="0"/>
    <x v="1"/>
    <x v="4"/>
    <x v="8"/>
    <n v="27921"/>
    <x v="2"/>
    <x v="1"/>
    <n v="5"/>
    <n v="0"/>
    <n v="3"/>
    <x v="0"/>
    <n v="14155.85"/>
    <x v="3"/>
    <x v="0"/>
  </r>
  <r>
    <x v="5760"/>
    <n v="48"/>
    <x v="0"/>
    <n v="24.8"/>
    <n v="2"/>
    <x v="0"/>
    <x v="3"/>
    <x v="5"/>
    <n v="51002"/>
    <x v="2"/>
    <x v="2"/>
    <n v="5"/>
    <n v="1"/>
    <n v="10"/>
    <x v="3"/>
    <n v="41983.03"/>
    <x v="3"/>
    <x v="0"/>
  </r>
  <r>
    <x v="5761"/>
    <n v="62"/>
    <x v="0"/>
    <n v="32.5"/>
    <n v="0"/>
    <x v="1"/>
    <x v="3"/>
    <x v="6"/>
    <n v="37220"/>
    <x v="0"/>
    <x v="1"/>
    <n v="6"/>
    <n v="1"/>
    <n v="8"/>
    <x v="0"/>
    <n v="15579.38"/>
    <x v="0"/>
    <x v="1"/>
  </r>
  <r>
    <x v="5762"/>
    <n v="65"/>
    <x v="0"/>
    <n v="16.899999999999999"/>
    <n v="1"/>
    <x v="1"/>
    <x v="0"/>
    <x v="3"/>
    <n v="44466"/>
    <x v="0"/>
    <x v="1"/>
    <n v="3"/>
    <n v="0"/>
    <n v="7"/>
    <x v="2"/>
    <n v="13689.18"/>
    <x v="0"/>
    <x v="2"/>
  </r>
  <r>
    <x v="5763"/>
    <n v="58"/>
    <x v="0"/>
    <n v="23.8"/>
    <n v="0"/>
    <x v="1"/>
    <x v="0"/>
    <x v="3"/>
    <n v="50489"/>
    <x v="2"/>
    <x v="0"/>
    <n v="3"/>
    <n v="0"/>
    <n v="14"/>
    <x v="1"/>
    <n v="14014.88"/>
    <x v="0"/>
    <x v="0"/>
  </r>
  <r>
    <x v="5764"/>
    <n v="61"/>
    <x v="0"/>
    <n v="30.1"/>
    <n v="3"/>
    <x v="1"/>
    <x v="3"/>
    <x v="1"/>
    <n v="60821"/>
    <x v="1"/>
    <x v="0"/>
    <n v="5"/>
    <n v="0"/>
    <n v="3"/>
    <x v="0"/>
    <n v="12039.87"/>
    <x v="0"/>
    <x v="1"/>
  </r>
  <r>
    <x v="5765"/>
    <n v="46"/>
    <x v="0"/>
    <n v="34.9"/>
    <n v="1"/>
    <x v="0"/>
    <x v="0"/>
    <x v="4"/>
    <n v="60718"/>
    <x v="2"/>
    <x v="1"/>
    <n v="1"/>
    <n v="0"/>
    <n v="7"/>
    <x v="1"/>
    <n v="28291.49"/>
    <x v="3"/>
    <x v="1"/>
  </r>
  <r>
    <x v="5766"/>
    <n v="63"/>
    <x v="1"/>
    <n v="32.6"/>
    <n v="1"/>
    <x v="1"/>
    <x v="0"/>
    <x v="5"/>
    <n v="72586"/>
    <x v="0"/>
    <x v="0"/>
    <n v="3"/>
    <n v="0"/>
    <n v="5"/>
    <x v="1"/>
    <n v="14416.07"/>
    <x v="0"/>
    <x v="1"/>
  </r>
  <r>
    <x v="5767"/>
    <n v="62"/>
    <x v="1"/>
    <n v="25.6"/>
    <n v="1"/>
    <x v="0"/>
    <x v="0"/>
    <x v="8"/>
    <n v="68807"/>
    <x v="0"/>
    <x v="0"/>
    <n v="6"/>
    <n v="0"/>
    <n v="4"/>
    <x v="1"/>
    <n v="24695.94"/>
    <x v="0"/>
    <x v="0"/>
  </r>
  <r>
    <x v="5768"/>
    <n v="25"/>
    <x v="0"/>
    <n v="31.5"/>
    <n v="1"/>
    <x v="1"/>
    <x v="1"/>
    <x v="6"/>
    <n v="53902"/>
    <x v="2"/>
    <x v="0"/>
    <n v="9"/>
    <n v="0"/>
    <n v="10"/>
    <x v="0"/>
    <n v="12704.61"/>
    <x v="2"/>
    <x v="1"/>
  </r>
  <r>
    <x v="5769"/>
    <n v="38"/>
    <x v="1"/>
    <n v="26.2"/>
    <n v="0"/>
    <x v="1"/>
    <x v="4"/>
    <x v="8"/>
    <n v="18493"/>
    <x v="0"/>
    <x v="1"/>
    <n v="5"/>
    <n v="1"/>
    <n v="12"/>
    <x v="0"/>
    <n v="15202.64"/>
    <x v="4"/>
    <x v="0"/>
  </r>
  <r>
    <x v="5770"/>
    <n v="22"/>
    <x v="0"/>
    <n v="22.4"/>
    <n v="1"/>
    <x v="1"/>
    <x v="2"/>
    <x v="8"/>
    <n v="18000"/>
    <x v="0"/>
    <x v="2"/>
    <n v="8"/>
    <n v="0"/>
    <n v="13"/>
    <x v="1"/>
    <n v="17587.95"/>
    <x v="2"/>
    <x v="0"/>
  </r>
  <r>
    <x v="5771"/>
    <n v="26"/>
    <x v="1"/>
    <n v="28.3"/>
    <n v="2"/>
    <x v="1"/>
    <x v="3"/>
    <x v="0"/>
    <n v="26141"/>
    <x v="2"/>
    <x v="0"/>
    <n v="2"/>
    <n v="0"/>
    <n v="12"/>
    <x v="1"/>
    <n v="9554.2000000000007"/>
    <x v="1"/>
    <x v="0"/>
  </r>
  <r>
    <x v="5772"/>
    <n v="39"/>
    <x v="0"/>
    <n v="30.3"/>
    <n v="1"/>
    <x v="0"/>
    <x v="0"/>
    <x v="10"/>
    <n v="80784"/>
    <x v="0"/>
    <x v="0"/>
    <n v="1"/>
    <n v="1"/>
    <n v="13"/>
    <x v="2"/>
    <n v="34899.43"/>
    <x v="4"/>
    <x v="1"/>
  </r>
  <r>
    <x v="5773"/>
    <n v="40"/>
    <x v="0"/>
    <n v="23.7"/>
    <n v="1"/>
    <x v="1"/>
    <x v="2"/>
    <x v="8"/>
    <n v="45142"/>
    <x v="0"/>
    <x v="0"/>
    <n v="10"/>
    <n v="0"/>
    <n v="12"/>
    <x v="2"/>
    <n v="16112.79"/>
    <x v="4"/>
    <x v="0"/>
  </r>
  <r>
    <x v="5774"/>
    <n v="47"/>
    <x v="1"/>
    <n v="31.8"/>
    <n v="2"/>
    <x v="0"/>
    <x v="3"/>
    <x v="5"/>
    <n v="78060"/>
    <x v="2"/>
    <x v="1"/>
    <n v="5"/>
    <n v="0"/>
    <n v="9"/>
    <x v="1"/>
    <n v="30635.03"/>
    <x v="3"/>
    <x v="1"/>
  </r>
  <r>
    <x v="5775"/>
    <n v="22"/>
    <x v="0"/>
    <n v="25.6"/>
    <n v="2"/>
    <x v="1"/>
    <x v="1"/>
    <x v="1"/>
    <n v="48570"/>
    <x v="0"/>
    <x v="0"/>
    <n v="4"/>
    <n v="0"/>
    <n v="2"/>
    <x v="1"/>
    <n v="10343.75"/>
    <x v="2"/>
    <x v="0"/>
  </r>
  <r>
    <x v="5776"/>
    <n v="19"/>
    <x v="1"/>
    <n v="25"/>
    <n v="2"/>
    <x v="0"/>
    <x v="2"/>
    <x v="9"/>
    <n v="54100"/>
    <x v="2"/>
    <x v="1"/>
    <n v="3"/>
    <n v="1"/>
    <n v="6"/>
    <x v="0"/>
    <n v="27537.25"/>
    <x v="2"/>
    <x v="0"/>
  </r>
  <r>
    <x v="5777"/>
    <n v="59"/>
    <x v="0"/>
    <n v="29.9"/>
    <n v="0"/>
    <x v="1"/>
    <x v="3"/>
    <x v="7"/>
    <n v="67410"/>
    <x v="0"/>
    <x v="1"/>
    <n v="7"/>
    <n v="1"/>
    <n v="0"/>
    <x v="0"/>
    <n v="15716.82"/>
    <x v="0"/>
    <x v="0"/>
  </r>
  <r>
    <x v="5778"/>
    <n v="58"/>
    <x v="1"/>
    <n v="25.2"/>
    <n v="3"/>
    <x v="1"/>
    <x v="0"/>
    <x v="10"/>
    <n v="102361"/>
    <x v="0"/>
    <x v="0"/>
    <n v="3"/>
    <n v="0"/>
    <n v="11"/>
    <x v="2"/>
    <n v="17649.02"/>
    <x v="0"/>
    <x v="0"/>
  </r>
  <r>
    <x v="5779"/>
    <n v="29"/>
    <x v="1"/>
    <n v="24.8"/>
    <n v="3"/>
    <x v="0"/>
    <x v="4"/>
    <x v="3"/>
    <n v="57686"/>
    <x v="0"/>
    <x v="0"/>
    <n v="7"/>
    <n v="0"/>
    <n v="0"/>
    <x v="2"/>
    <n v="29985.54"/>
    <x v="1"/>
    <x v="0"/>
  </r>
  <r>
    <x v="5780"/>
    <n v="65"/>
    <x v="0"/>
    <n v="21.6"/>
    <n v="1"/>
    <x v="0"/>
    <x v="2"/>
    <x v="3"/>
    <n v="106349"/>
    <x v="2"/>
    <x v="1"/>
    <n v="4"/>
    <n v="0"/>
    <n v="2"/>
    <x v="1"/>
    <n v="31840.19"/>
    <x v="0"/>
    <x v="0"/>
  </r>
  <r>
    <x v="5781"/>
    <n v="55"/>
    <x v="0"/>
    <n v="25.5"/>
    <n v="1"/>
    <x v="1"/>
    <x v="3"/>
    <x v="4"/>
    <n v="46155"/>
    <x v="0"/>
    <x v="0"/>
    <n v="2"/>
    <n v="0"/>
    <n v="10"/>
    <x v="3"/>
    <n v="23850.32"/>
    <x v="3"/>
    <x v="0"/>
  </r>
  <r>
    <x v="5782"/>
    <n v="52"/>
    <x v="1"/>
    <n v="31.4"/>
    <n v="1"/>
    <x v="1"/>
    <x v="3"/>
    <x v="8"/>
    <n v="33512"/>
    <x v="1"/>
    <x v="0"/>
    <n v="3"/>
    <n v="1"/>
    <n v="13"/>
    <x v="1"/>
    <n v="17322.23"/>
    <x v="3"/>
    <x v="1"/>
  </r>
  <r>
    <x v="5783"/>
    <n v="61"/>
    <x v="1"/>
    <n v="22"/>
    <n v="2"/>
    <x v="1"/>
    <x v="0"/>
    <x v="6"/>
    <n v="79983"/>
    <x v="0"/>
    <x v="0"/>
    <n v="3"/>
    <n v="0"/>
    <n v="11"/>
    <x v="1"/>
    <n v="10798.43"/>
    <x v="0"/>
    <x v="0"/>
  </r>
  <r>
    <x v="5784"/>
    <n v="30"/>
    <x v="1"/>
    <n v="20.7"/>
    <n v="2"/>
    <x v="1"/>
    <x v="2"/>
    <x v="1"/>
    <n v="83196"/>
    <x v="0"/>
    <x v="0"/>
    <n v="5"/>
    <n v="0"/>
    <n v="9"/>
    <x v="0"/>
    <n v="6221.89"/>
    <x v="1"/>
    <x v="0"/>
  </r>
  <r>
    <x v="5785"/>
    <n v="24"/>
    <x v="1"/>
    <n v="28.6"/>
    <n v="1"/>
    <x v="1"/>
    <x v="4"/>
    <x v="9"/>
    <n v="41029"/>
    <x v="0"/>
    <x v="4"/>
    <n v="10"/>
    <n v="0"/>
    <n v="4"/>
    <x v="2"/>
    <n v="18892.89"/>
    <x v="2"/>
    <x v="0"/>
  </r>
  <r>
    <x v="5786"/>
    <n v="54"/>
    <x v="0"/>
    <n v="27.5"/>
    <n v="1"/>
    <x v="1"/>
    <x v="1"/>
    <x v="7"/>
    <n v="61008"/>
    <x v="0"/>
    <x v="1"/>
    <n v="5"/>
    <n v="0"/>
    <n v="2"/>
    <x v="0"/>
    <n v="16532.599999999999"/>
    <x v="3"/>
    <x v="0"/>
  </r>
  <r>
    <x v="5787"/>
    <n v="21"/>
    <x v="0"/>
    <n v="38.5"/>
    <n v="1"/>
    <x v="0"/>
    <x v="3"/>
    <x v="10"/>
    <n v="46693"/>
    <x v="2"/>
    <x v="0"/>
    <n v="6"/>
    <n v="1"/>
    <n v="6"/>
    <x v="3"/>
    <n v="35465.47"/>
    <x v="2"/>
    <x v="1"/>
  </r>
  <r>
    <x v="5788"/>
    <n v="21"/>
    <x v="0"/>
    <n v="32.1"/>
    <n v="2"/>
    <x v="0"/>
    <x v="3"/>
    <x v="6"/>
    <n v="84507"/>
    <x v="1"/>
    <x v="0"/>
    <n v="2"/>
    <n v="0"/>
    <n v="2"/>
    <x v="3"/>
    <n v="30721.45"/>
    <x v="2"/>
    <x v="1"/>
  </r>
  <r>
    <x v="5789"/>
    <n v="64"/>
    <x v="0"/>
    <n v="29"/>
    <n v="2"/>
    <x v="1"/>
    <x v="3"/>
    <x v="0"/>
    <n v="59551"/>
    <x v="0"/>
    <x v="0"/>
    <n v="3"/>
    <n v="0"/>
    <n v="2"/>
    <x v="2"/>
    <n v="17107.79"/>
    <x v="0"/>
    <x v="0"/>
  </r>
  <r>
    <x v="5790"/>
    <n v="26"/>
    <x v="0"/>
    <n v="33.4"/>
    <n v="0"/>
    <x v="1"/>
    <x v="2"/>
    <x v="7"/>
    <n v="71388"/>
    <x v="2"/>
    <x v="1"/>
    <n v="8"/>
    <n v="0"/>
    <n v="11"/>
    <x v="2"/>
    <n v="17092.89"/>
    <x v="1"/>
    <x v="1"/>
  </r>
  <r>
    <x v="5791"/>
    <n v="54"/>
    <x v="0"/>
    <n v="29.7"/>
    <n v="0"/>
    <x v="1"/>
    <x v="2"/>
    <x v="3"/>
    <n v="36370"/>
    <x v="2"/>
    <x v="0"/>
    <n v="5"/>
    <n v="1"/>
    <n v="7"/>
    <x v="0"/>
    <n v="15941.96"/>
    <x v="3"/>
    <x v="0"/>
  </r>
  <r>
    <x v="5792"/>
    <n v="55"/>
    <x v="1"/>
    <n v="23.8"/>
    <n v="0"/>
    <x v="0"/>
    <x v="0"/>
    <x v="7"/>
    <n v="106898"/>
    <x v="1"/>
    <x v="0"/>
    <n v="5"/>
    <n v="0"/>
    <n v="10"/>
    <x v="3"/>
    <n v="29126.66"/>
    <x v="3"/>
    <x v="0"/>
  </r>
  <r>
    <x v="5793"/>
    <n v="25"/>
    <x v="0"/>
    <n v="20.7"/>
    <n v="3"/>
    <x v="1"/>
    <x v="1"/>
    <x v="7"/>
    <n v="113478"/>
    <x v="0"/>
    <x v="2"/>
    <n v="5"/>
    <n v="1"/>
    <n v="3"/>
    <x v="1"/>
    <n v="16682.75"/>
    <x v="2"/>
    <x v="0"/>
  </r>
  <r>
    <x v="5794"/>
    <n v="54"/>
    <x v="1"/>
    <n v="34.4"/>
    <n v="2"/>
    <x v="1"/>
    <x v="2"/>
    <x v="6"/>
    <n v="63001"/>
    <x v="2"/>
    <x v="0"/>
    <n v="1"/>
    <n v="0"/>
    <n v="8"/>
    <x v="1"/>
    <n v="14909.4"/>
    <x v="3"/>
    <x v="1"/>
  </r>
  <r>
    <x v="5795"/>
    <n v="53"/>
    <x v="0"/>
    <n v="25.8"/>
    <n v="1"/>
    <x v="0"/>
    <x v="2"/>
    <x v="8"/>
    <n v="50043"/>
    <x v="0"/>
    <x v="0"/>
    <n v="6"/>
    <n v="1"/>
    <n v="3"/>
    <x v="0"/>
    <n v="28823.14"/>
    <x v="3"/>
    <x v="0"/>
  </r>
  <r>
    <x v="5796"/>
    <n v="35"/>
    <x v="0"/>
    <n v="30"/>
    <n v="1"/>
    <x v="1"/>
    <x v="1"/>
    <x v="2"/>
    <n v="93660"/>
    <x v="2"/>
    <x v="0"/>
    <n v="4"/>
    <n v="0"/>
    <n v="12"/>
    <x v="0"/>
    <n v="15795.12"/>
    <x v="1"/>
    <x v="0"/>
  </r>
  <r>
    <x v="5797"/>
    <n v="45"/>
    <x v="0"/>
    <n v="36.9"/>
    <n v="2"/>
    <x v="1"/>
    <x v="3"/>
    <x v="3"/>
    <n v="54529"/>
    <x v="0"/>
    <x v="4"/>
    <n v="4"/>
    <n v="1"/>
    <n v="11"/>
    <x v="2"/>
    <n v="21860.240000000002"/>
    <x v="4"/>
    <x v="1"/>
  </r>
  <r>
    <x v="5798"/>
    <n v="58"/>
    <x v="0"/>
    <n v="32.6"/>
    <n v="3"/>
    <x v="1"/>
    <x v="4"/>
    <x v="0"/>
    <n v="36412"/>
    <x v="0"/>
    <x v="2"/>
    <n v="12"/>
    <n v="1"/>
    <n v="5"/>
    <x v="2"/>
    <n v="29912.15"/>
    <x v="0"/>
    <x v="1"/>
  </r>
  <r>
    <x v="5799"/>
    <n v="34"/>
    <x v="0"/>
    <n v="30.1"/>
    <n v="3"/>
    <x v="0"/>
    <x v="2"/>
    <x v="10"/>
    <n v="70280"/>
    <x v="2"/>
    <x v="1"/>
    <n v="8"/>
    <n v="0"/>
    <n v="1"/>
    <x v="1"/>
    <n v="30377.06"/>
    <x v="1"/>
    <x v="1"/>
  </r>
  <r>
    <x v="5800"/>
    <n v="53"/>
    <x v="0"/>
    <n v="21.3"/>
    <n v="1"/>
    <x v="1"/>
    <x v="3"/>
    <x v="8"/>
    <n v="39559"/>
    <x v="2"/>
    <x v="0"/>
    <n v="2"/>
    <n v="0"/>
    <n v="6"/>
    <x v="0"/>
    <n v="16001.36"/>
    <x v="3"/>
    <x v="0"/>
  </r>
  <r>
    <x v="5801"/>
    <n v="25"/>
    <x v="1"/>
    <n v="23.5"/>
    <n v="1"/>
    <x v="1"/>
    <x v="1"/>
    <x v="10"/>
    <n v="75520"/>
    <x v="0"/>
    <x v="1"/>
    <n v="4"/>
    <n v="0"/>
    <n v="14"/>
    <x v="2"/>
    <n v="16355.53"/>
    <x v="2"/>
    <x v="0"/>
  </r>
  <r>
    <x v="5802"/>
    <n v="44"/>
    <x v="1"/>
    <n v="28"/>
    <n v="1"/>
    <x v="1"/>
    <x v="4"/>
    <x v="4"/>
    <n v="69827"/>
    <x v="2"/>
    <x v="0"/>
    <n v="6"/>
    <n v="0"/>
    <n v="0"/>
    <x v="1"/>
    <n v="14363.14"/>
    <x v="4"/>
    <x v="0"/>
  </r>
  <r>
    <x v="5803"/>
    <n v="20"/>
    <x v="0"/>
    <n v="22.7"/>
    <n v="0"/>
    <x v="1"/>
    <x v="4"/>
    <x v="4"/>
    <n v="39972"/>
    <x v="0"/>
    <x v="0"/>
    <n v="4"/>
    <n v="0"/>
    <n v="11"/>
    <x v="2"/>
    <n v="6242.27"/>
    <x v="2"/>
    <x v="0"/>
  </r>
  <r>
    <x v="5804"/>
    <n v="19"/>
    <x v="0"/>
    <n v="30.6"/>
    <n v="2"/>
    <x v="1"/>
    <x v="4"/>
    <x v="0"/>
    <n v="105469"/>
    <x v="1"/>
    <x v="1"/>
    <n v="8"/>
    <n v="0"/>
    <n v="8"/>
    <x v="0"/>
    <n v="12235.26"/>
    <x v="2"/>
    <x v="1"/>
  </r>
  <r>
    <x v="5805"/>
    <n v="53"/>
    <x v="0"/>
    <n v="30.5"/>
    <n v="3"/>
    <x v="0"/>
    <x v="1"/>
    <x v="8"/>
    <n v="66230"/>
    <x v="2"/>
    <x v="1"/>
    <n v="3"/>
    <n v="0"/>
    <n v="6"/>
    <x v="0"/>
    <n v="26181"/>
    <x v="3"/>
    <x v="1"/>
  </r>
  <r>
    <x v="5806"/>
    <n v="55"/>
    <x v="0"/>
    <n v="20.5"/>
    <n v="2"/>
    <x v="1"/>
    <x v="1"/>
    <x v="7"/>
    <n v="51596"/>
    <x v="1"/>
    <x v="4"/>
    <n v="6"/>
    <n v="0"/>
    <n v="9"/>
    <x v="3"/>
    <n v="25752.43"/>
    <x v="3"/>
    <x v="0"/>
  </r>
  <r>
    <x v="5807"/>
    <n v="53"/>
    <x v="1"/>
    <n v="31.9"/>
    <n v="1"/>
    <x v="0"/>
    <x v="1"/>
    <x v="10"/>
    <n v="49953"/>
    <x v="2"/>
    <x v="1"/>
    <n v="5"/>
    <n v="0"/>
    <n v="13"/>
    <x v="1"/>
    <n v="30944.68"/>
    <x v="3"/>
    <x v="1"/>
  </r>
  <r>
    <x v="5808"/>
    <n v="37"/>
    <x v="1"/>
    <n v="27.3"/>
    <n v="2"/>
    <x v="1"/>
    <x v="4"/>
    <x v="0"/>
    <n v="106534"/>
    <x v="0"/>
    <x v="1"/>
    <n v="6"/>
    <n v="1"/>
    <n v="7"/>
    <x v="2"/>
    <n v="19581.509999999998"/>
    <x v="4"/>
    <x v="0"/>
  </r>
  <r>
    <x v="5809"/>
    <n v="18"/>
    <x v="0"/>
    <n v="29.5"/>
    <n v="2"/>
    <x v="1"/>
    <x v="0"/>
    <x v="4"/>
    <n v="65922"/>
    <x v="1"/>
    <x v="1"/>
    <n v="5"/>
    <n v="0"/>
    <n v="10"/>
    <x v="1"/>
    <n v="11399.13"/>
    <x v="2"/>
    <x v="0"/>
  </r>
  <r>
    <x v="5810"/>
    <n v="64"/>
    <x v="1"/>
    <n v="35.5"/>
    <n v="2"/>
    <x v="1"/>
    <x v="1"/>
    <x v="6"/>
    <n v="68160"/>
    <x v="0"/>
    <x v="1"/>
    <n v="5"/>
    <n v="0"/>
    <n v="0"/>
    <x v="1"/>
    <n v="17270.3"/>
    <x v="0"/>
    <x v="1"/>
  </r>
  <r>
    <x v="5811"/>
    <n v="42"/>
    <x v="1"/>
    <n v="24"/>
    <n v="1"/>
    <x v="1"/>
    <x v="1"/>
    <x v="2"/>
    <n v="86728"/>
    <x v="0"/>
    <x v="0"/>
    <n v="3"/>
    <n v="1"/>
    <n v="5"/>
    <x v="0"/>
    <n v="11428.66"/>
    <x v="4"/>
    <x v="0"/>
  </r>
  <r>
    <x v="5812"/>
    <n v="26"/>
    <x v="1"/>
    <n v="31.5"/>
    <n v="2"/>
    <x v="1"/>
    <x v="3"/>
    <x v="2"/>
    <n v="40435"/>
    <x v="0"/>
    <x v="0"/>
    <n v="4"/>
    <n v="0"/>
    <n v="9"/>
    <x v="1"/>
    <n v="13619.96"/>
    <x v="1"/>
    <x v="1"/>
  </r>
  <r>
    <x v="5813"/>
    <n v="60"/>
    <x v="1"/>
    <n v="21.9"/>
    <n v="3"/>
    <x v="1"/>
    <x v="0"/>
    <x v="7"/>
    <n v="70530"/>
    <x v="2"/>
    <x v="1"/>
    <n v="6"/>
    <n v="0"/>
    <n v="14"/>
    <x v="0"/>
    <n v="14543.8"/>
    <x v="0"/>
    <x v="0"/>
  </r>
  <r>
    <x v="5814"/>
    <n v="23"/>
    <x v="1"/>
    <n v="30.5"/>
    <n v="2"/>
    <x v="1"/>
    <x v="4"/>
    <x v="1"/>
    <n v="39498"/>
    <x v="2"/>
    <x v="1"/>
    <n v="2"/>
    <n v="1"/>
    <n v="14"/>
    <x v="2"/>
    <n v="17436.28"/>
    <x v="2"/>
    <x v="1"/>
  </r>
  <r>
    <x v="5815"/>
    <n v="36"/>
    <x v="1"/>
    <n v="35.200000000000003"/>
    <n v="2"/>
    <x v="0"/>
    <x v="3"/>
    <x v="0"/>
    <n v="134837"/>
    <x v="0"/>
    <x v="4"/>
    <n v="6"/>
    <n v="2"/>
    <n v="8"/>
    <x v="1"/>
    <n v="46694.76"/>
    <x v="4"/>
    <x v="1"/>
  </r>
  <r>
    <x v="5816"/>
    <n v="26"/>
    <x v="0"/>
    <n v="22.9"/>
    <n v="3"/>
    <x v="1"/>
    <x v="1"/>
    <x v="7"/>
    <n v="97254"/>
    <x v="1"/>
    <x v="0"/>
    <n v="3"/>
    <n v="0"/>
    <n v="8"/>
    <x v="3"/>
    <n v="12142.68"/>
    <x v="1"/>
    <x v="0"/>
  </r>
  <r>
    <x v="5817"/>
    <n v="21"/>
    <x v="0"/>
    <n v="28.5"/>
    <n v="0"/>
    <x v="0"/>
    <x v="3"/>
    <x v="6"/>
    <n v="34007"/>
    <x v="1"/>
    <x v="0"/>
    <n v="1"/>
    <n v="1"/>
    <n v="12"/>
    <x v="0"/>
    <n v="28697.74"/>
    <x v="2"/>
    <x v="0"/>
  </r>
  <r>
    <x v="5818"/>
    <n v="39"/>
    <x v="0"/>
    <n v="21.3"/>
    <n v="1"/>
    <x v="1"/>
    <x v="3"/>
    <x v="4"/>
    <n v="52748"/>
    <x v="0"/>
    <x v="1"/>
    <n v="6"/>
    <n v="1"/>
    <n v="13"/>
    <x v="2"/>
    <n v="19892.05"/>
    <x v="4"/>
    <x v="0"/>
  </r>
  <r>
    <x v="5819"/>
    <n v="53"/>
    <x v="0"/>
    <n v="30.1"/>
    <n v="1"/>
    <x v="1"/>
    <x v="0"/>
    <x v="5"/>
    <n v="71214"/>
    <x v="1"/>
    <x v="0"/>
    <n v="5"/>
    <n v="0"/>
    <n v="10"/>
    <x v="3"/>
    <n v="20561.98"/>
    <x v="3"/>
    <x v="1"/>
  </r>
  <r>
    <x v="5820"/>
    <n v="38"/>
    <x v="1"/>
    <n v="26.7"/>
    <n v="0"/>
    <x v="0"/>
    <x v="3"/>
    <x v="7"/>
    <n v="25668"/>
    <x v="0"/>
    <x v="1"/>
    <n v="8"/>
    <n v="0"/>
    <n v="2"/>
    <x v="0"/>
    <n v="23874.720000000001"/>
    <x v="4"/>
    <x v="0"/>
  </r>
  <r>
    <x v="5821"/>
    <n v="40"/>
    <x v="1"/>
    <n v="30.3"/>
    <n v="0"/>
    <x v="1"/>
    <x v="3"/>
    <x v="10"/>
    <n v="51640"/>
    <x v="0"/>
    <x v="4"/>
    <n v="6"/>
    <n v="1"/>
    <n v="11"/>
    <x v="1"/>
    <n v="21159.5"/>
    <x v="4"/>
    <x v="1"/>
  </r>
  <r>
    <x v="5822"/>
    <n v="19"/>
    <x v="0"/>
    <n v="31.6"/>
    <n v="0"/>
    <x v="1"/>
    <x v="1"/>
    <x v="2"/>
    <n v="32024"/>
    <x v="2"/>
    <x v="1"/>
    <n v="4"/>
    <n v="1"/>
    <n v="12"/>
    <x v="2"/>
    <n v="20008.41"/>
    <x v="2"/>
    <x v="1"/>
  </r>
  <r>
    <x v="5823"/>
    <n v="62"/>
    <x v="1"/>
    <n v="27.3"/>
    <n v="1"/>
    <x v="1"/>
    <x v="1"/>
    <x v="10"/>
    <n v="21632"/>
    <x v="2"/>
    <x v="1"/>
    <n v="4"/>
    <n v="0"/>
    <n v="14"/>
    <x v="0"/>
    <n v="14355.17"/>
    <x v="0"/>
    <x v="0"/>
  </r>
  <r>
    <x v="5824"/>
    <n v="59"/>
    <x v="0"/>
    <n v="33.9"/>
    <n v="2"/>
    <x v="1"/>
    <x v="3"/>
    <x v="6"/>
    <n v="96518"/>
    <x v="1"/>
    <x v="0"/>
    <n v="2"/>
    <n v="0"/>
    <n v="4"/>
    <x v="1"/>
    <n v="11390.68"/>
    <x v="0"/>
    <x v="1"/>
  </r>
  <r>
    <x v="5825"/>
    <n v="58"/>
    <x v="0"/>
    <n v="23.7"/>
    <n v="3"/>
    <x v="1"/>
    <x v="4"/>
    <x v="9"/>
    <n v="52203"/>
    <x v="1"/>
    <x v="0"/>
    <n v="5"/>
    <n v="0"/>
    <n v="8"/>
    <x v="0"/>
    <n v="10270.040000000001"/>
    <x v="0"/>
    <x v="0"/>
  </r>
  <r>
    <x v="5826"/>
    <n v="60"/>
    <x v="0"/>
    <n v="24.8"/>
    <n v="3"/>
    <x v="1"/>
    <x v="3"/>
    <x v="3"/>
    <n v="86462"/>
    <x v="1"/>
    <x v="0"/>
    <n v="5"/>
    <n v="0"/>
    <n v="3"/>
    <x v="1"/>
    <n v="8851.4599999999991"/>
    <x v="0"/>
    <x v="0"/>
  </r>
  <r>
    <x v="5827"/>
    <n v="31"/>
    <x v="1"/>
    <n v="28.8"/>
    <n v="4"/>
    <x v="1"/>
    <x v="0"/>
    <x v="0"/>
    <n v="57921"/>
    <x v="0"/>
    <x v="0"/>
    <n v="1"/>
    <n v="0"/>
    <n v="7"/>
    <x v="1"/>
    <n v="10016.48"/>
    <x v="1"/>
    <x v="0"/>
  </r>
  <r>
    <x v="5828"/>
    <n v="39"/>
    <x v="0"/>
    <n v="27.6"/>
    <n v="1"/>
    <x v="0"/>
    <x v="1"/>
    <x v="4"/>
    <n v="47240"/>
    <x v="0"/>
    <x v="1"/>
    <n v="9"/>
    <n v="1"/>
    <n v="14"/>
    <x v="2"/>
    <n v="32259.200000000001"/>
    <x v="4"/>
    <x v="0"/>
  </r>
  <r>
    <x v="5829"/>
    <n v="23"/>
    <x v="0"/>
    <n v="16"/>
    <n v="2"/>
    <x v="1"/>
    <x v="3"/>
    <x v="4"/>
    <n v="69302"/>
    <x v="0"/>
    <x v="0"/>
    <n v="5"/>
    <n v="0"/>
    <n v="8"/>
    <x v="2"/>
    <n v="11161.71"/>
    <x v="2"/>
    <x v="2"/>
  </r>
  <r>
    <x v="5830"/>
    <n v="35"/>
    <x v="1"/>
    <n v="31.8"/>
    <n v="2"/>
    <x v="1"/>
    <x v="2"/>
    <x v="6"/>
    <n v="69568"/>
    <x v="0"/>
    <x v="1"/>
    <n v="9"/>
    <n v="1"/>
    <n v="13"/>
    <x v="0"/>
    <n v="15554.5"/>
    <x v="1"/>
    <x v="1"/>
  </r>
  <r>
    <x v="5831"/>
    <n v="37"/>
    <x v="0"/>
    <n v="32.5"/>
    <n v="0"/>
    <x v="1"/>
    <x v="4"/>
    <x v="4"/>
    <n v="53769"/>
    <x v="2"/>
    <x v="0"/>
    <n v="2"/>
    <n v="0"/>
    <n v="12"/>
    <x v="3"/>
    <n v="18437.150000000001"/>
    <x v="4"/>
    <x v="1"/>
  </r>
  <r>
    <x v="5832"/>
    <n v="23"/>
    <x v="0"/>
    <n v="23.5"/>
    <n v="1"/>
    <x v="1"/>
    <x v="0"/>
    <x v="2"/>
    <n v="47133"/>
    <x v="1"/>
    <x v="0"/>
    <n v="3"/>
    <n v="0"/>
    <n v="0"/>
    <x v="2"/>
    <n v="5645.94"/>
    <x v="2"/>
    <x v="0"/>
  </r>
  <r>
    <x v="5833"/>
    <n v="34"/>
    <x v="0"/>
    <n v="25.4"/>
    <n v="0"/>
    <x v="1"/>
    <x v="2"/>
    <x v="5"/>
    <n v="46192"/>
    <x v="0"/>
    <x v="0"/>
    <n v="7"/>
    <n v="1"/>
    <n v="10"/>
    <x v="1"/>
    <n v="10384.120000000001"/>
    <x v="1"/>
    <x v="0"/>
  </r>
  <r>
    <x v="5834"/>
    <n v="46"/>
    <x v="1"/>
    <n v="21.2"/>
    <n v="3"/>
    <x v="1"/>
    <x v="0"/>
    <x v="10"/>
    <n v="92240"/>
    <x v="0"/>
    <x v="0"/>
    <n v="7"/>
    <n v="0"/>
    <n v="14"/>
    <x v="1"/>
    <n v="12908.25"/>
    <x v="3"/>
    <x v="0"/>
  </r>
  <r>
    <x v="5835"/>
    <n v="49"/>
    <x v="0"/>
    <n v="24"/>
    <n v="2"/>
    <x v="1"/>
    <x v="2"/>
    <x v="4"/>
    <n v="62610"/>
    <x v="0"/>
    <x v="0"/>
    <n v="4"/>
    <n v="0"/>
    <n v="5"/>
    <x v="0"/>
    <n v="13247.74"/>
    <x v="3"/>
    <x v="0"/>
  </r>
  <r>
    <x v="5836"/>
    <n v="52"/>
    <x v="0"/>
    <n v="27.2"/>
    <n v="3"/>
    <x v="1"/>
    <x v="2"/>
    <x v="2"/>
    <n v="91935"/>
    <x v="2"/>
    <x v="0"/>
    <n v="9"/>
    <n v="0"/>
    <n v="8"/>
    <x v="0"/>
    <n v="15181.3"/>
    <x v="3"/>
    <x v="0"/>
  </r>
  <r>
    <x v="5837"/>
    <n v="32"/>
    <x v="0"/>
    <n v="30.4"/>
    <n v="1"/>
    <x v="1"/>
    <x v="4"/>
    <x v="4"/>
    <n v="50345"/>
    <x v="1"/>
    <x v="0"/>
    <n v="6"/>
    <n v="1"/>
    <n v="13"/>
    <x v="0"/>
    <n v="7305.63"/>
    <x v="1"/>
    <x v="1"/>
  </r>
  <r>
    <x v="5838"/>
    <n v="25"/>
    <x v="0"/>
    <n v="24.9"/>
    <n v="2"/>
    <x v="1"/>
    <x v="4"/>
    <x v="8"/>
    <n v="61292"/>
    <x v="0"/>
    <x v="1"/>
    <n v="5"/>
    <n v="1"/>
    <n v="14"/>
    <x v="1"/>
    <n v="12241.66"/>
    <x v="2"/>
    <x v="0"/>
  </r>
  <r>
    <x v="5839"/>
    <n v="29"/>
    <x v="1"/>
    <n v="31.8"/>
    <n v="1"/>
    <x v="1"/>
    <x v="1"/>
    <x v="3"/>
    <n v="90635"/>
    <x v="0"/>
    <x v="0"/>
    <n v="2"/>
    <n v="1"/>
    <n v="4"/>
    <x v="0"/>
    <n v="11037.12"/>
    <x v="1"/>
    <x v="1"/>
  </r>
  <r>
    <x v="5840"/>
    <n v="53"/>
    <x v="1"/>
    <n v="32.6"/>
    <n v="0"/>
    <x v="1"/>
    <x v="0"/>
    <x v="2"/>
    <n v="56209"/>
    <x v="2"/>
    <x v="0"/>
    <n v="4"/>
    <n v="0"/>
    <n v="0"/>
    <x v="1"/>
    <n v="17070.68"/>
    <x v="3"/>
    <x v="1"/>
  </r>
  <r>
    <x v="5841"/>
    <n v="43"/>
    <x v="0"/>
    <n v="28.3"/>
    <n v="1"/>
    <x v="1"/>
    <x v="2"/>
    <x v="10"/>
    <n v="54736"/>
    <x v="2"/>
    <x v="1"/>
    <n v="6"/>
    <n v="1"/>
    <n v="6"/>
    <x v="0"/>
    <n v="17194.18"/>
    <x v="4"/>
    <x v="0"/>
  </r>
  <r>
    <x v="5842"/>
    <n v="56"/>
    <x v="1"/>
    <n v="25.4"/>
    <n v="4"/>
    <x v="1"/>
    <x v="3"/>
    <x v="7"/>
    <n v="55035"/>
    <x v="0"/>
    <x v="0"/>
    <n v="2"/>
    <n v="0"/>
    <n v="4"/>
    <x v="1"/>
    <n v="9770.5400000000009"/>
    <x v="0"/>
    <x v="0"/>
  </r>
  <r>
    <x v="5843"/>
    <n v="28"/>
    <x v="0"/>
    <n v="33.1"/>
    <n v="0"/>
    <x v="1"/>
    <x v="4"/>
    <x v="10"/>
    <n v="59808"/>
    <x v="0"/>
    <x v="0"/>
    <n v="3"/>
    <n v="0"/>
    <n v="0"/>
    <x v="1"/>
    <n v="7645.94"/>
    <x v="1"/>
    <x v="1"/>
  </r>
  <r>
    <x v="5844"/>
    <n v="56"/>
    <x v="1"/>
    <n v="35"/>
    <n v="5"/>
    <x v="1"/>
    <x v="2"/>
    <x v="10"/>
    <n v="44436"/>
    <x v="0"/>
    <x v="0"/>
    <n v="6"/>
    <n v="0"/>
    <n v="1"/>
    <x v="1"/>
    <n v="13494.89"/>
    <x v="0"/>
    <x v="1"/>
  </r>
  <r>
    <x v="5845"/>
    <n v="36"/>
    <x v="0"/>
    <n v="28.8"/>
    <n v="0"/>
    <x v="1"/>
    <x v="0"/>
    <x v="1"/>
    <n v="64753"/>
    <x v="0"/>
    <x v="0"/>
    <n v="2"/>
    <n v="0"/>
    <n v="4"/>
    <x v="1"/>
    <n v="9449.86"/>
    <x v="4"/>
    <x v="0"/>
  </r>
  <r>
    <x v="5846"/>
    <n v="51"/>
    <x v="0"/>
    <n v="28.8"/>
    <n v="4"/>
    <x v="1"/>
    <x v="0"/>
    <x v="3"/>
    <n v="31274"/>
    <x v="0"/>
    <x v="1"/>
    <n v="4"/>
    <n v="0"/>
    <n v="4"/>
    <x v="1"/>
    <n v="14016.9"/>
    <x v="3"/>
    <x v="0"/>
  </r>
  <r>
    <x v="5847"/>
    <n v="18"/>
    <x v="0"/>
    <n v="37.1"/>
    <n v="0"/>
    <x v="1"/>
    <x v="3"/>
    <x v="7"/>
    <n v="58568"/>
    <x v="1"/>
    <x v="0"/>
    <n v="3"/>
    <n v="0"/>
    <n v="7"/>
    <x v="1"/>
    <n v="6090.48"/>
    <x v="2"/>
    <x v="1"/>
  </r>
  <r>
    <x v="5848"/>
    <n v="59"/>
    <x v="0"/>
    <n v="32.1"/>
    <n v="1"/>
    <x v="1"/>
    <x v="2"/>
    <x v="1"/>
    <n v="86713"/>
    <x v="1"/>
    <x v="1"/>
    <n v="6"/>
    <n v="0"/>
    <n v="0"/>
    <x v="1"/>
    <n v="14973.12"/>
    <x v="0"/>
    <x v="1"/>
  </r>
  <r>
    <x v="5849"/>
    <n v="37"/>
    <x v="0"/>
    <n v="28"/>
    <n v="3"/>
    <x v="1"/>
    <x v="1"/>
    <x v="7"/>
    <n v="83732"/>
    <x v="0"/>
    <x v="0"/>
    <n v="4"/>
    <n v="0"/>
    <n v="2"/>
    <x v="0"/>
    <n v="5923.01"/>
    <x v="4"/>
    <x v="0"/>
  </r>
  <r>
    <x v="5850"/>
    <n v="29"/>
    <x v="1"/>
    <n v="28.7"/>
    <n v="0"/>
    <x v="1"/>
    <x v="4"/>
    <x v="8"/>
    <n v="88043"/>
    <x v="0"/>
    <x v="0"/>
    <n v="5"/>
    <n v="0"/>
    <n v="12"/>
    <x v="1"/>
    <n v="6742.6"/>
    <x v="1"/>
    <x v="0"/>
  </r>
  <r>
    <x v="5851"/>
    <n v="34"/>
    <x v="1"/>
    <n v="27.1"/>
    <n v="0"/>
    <x v="1"/>
    <x v="3"/>
    <x v="0"/>
    <n v="76341"/>
    <x v="2"/>
    <x v="1"/>
    <n v="7"/>
    <n v="0"/>
    <n v="6"/>
    <x v="0"/>
    <n v="13415.23"/>
    <x v="1"/>
    <x v="0"/>
  </r>
  <r>
    <x v="5852"/>
    <n v="44"/>
    <x v="0"/>
    <n v="34.6"/>
    <n v="1"/>
    <x v="1"/>
    <x v="4"/>
    <x v="3"/>
    <n v="54290"/>
    <x v="0"/>
    <x v="2"/>
    <n v="6"/>
    <n v="0"/>
    <n v="5"/>
    <x v="2"/>
    <n v="16883.68"/>
    <x v="4"/>
    <x v="1"/>
  </r>
  <r>
    <x v="5853"/>
    <n v="18"/>
    <x v="0"/>
    <n v="30.5"/>
    <n v="2"/>
    <x v="0"/>
    <x v="4"/>
    <x v="6"/>
    <n v="77041"/>
    <x v="0"/>
    <x v="0"/>
    <n v="4"/>
    <n v="0"/>
    <n v="3"/>
    <x v="1"/>
    <n v="20061.2"/>
    <x v="2"/>
    <x v="1"/>
  </r>
  <r>
    <x v="5854"/>
    <n v="21"/>
    <x v="1"/>
    <n v="26"/>
    <n v="1"/>
    <x v="0"/>
    <x v="1"/>
    <x v="3"/>
    <n v="60127"/>
    <x v="2"/>
    <x v="0"/>
    <n v="4"/>
    <n v="0"/>
    <n v="7"/>
    <x v="0"/>
    <n v="24399.91"/>
    <x v="2"/>
    <x v="0"/>
  </r>
  <r>
    <x v="5855"/>
    <n v="27"/>
    <x v="0"/>
    <n v="26.5"/>
    <n v="1"/>
    <x v="1"/>
    <x v="3"/>
    <x v="9"/>
    <n v="30167"/>
    <x v="0"/>
    <x v="2"/>
    <n v="5"/>
    <n v="1"/>
    <n v="8"/>
    <x v="3"/>
    <n v="25338.69"/>
    <x v="1"/>
    <x v="0"/>
  </r>
  <r>
    <x v="5856"/>
    <n v="54"/>
    <x v="0"/>
    <n v="30.2"/>
    <n v="2"/>
    <x v="1"/>
    <x v="0"/>
    <x v="10"/>
    <n v="88895"/>
    <x v="2"/>
    <x v="0"/>
    <n v="5"/>
    <n v="0"/>
    <n v="0"/>
    <x v="1"/>
    <n v="14187.6"/>
    <x v="3"/>
    <x v="1"/>
  </r>
  <r>
    <x v="5857"/>
    <n v="35"/>
    <x v="1"/>
    <n v="31"/>
    <n v="1"/>
    <x v="1"/>
    <x v="0"/>
    <x v="10"/>
    <n v="18000"/>
    <x v="2"/>
    <x v="1"/>
    <n v="4"/>
    <n v="0"/>
    <n v="1"/>
    <x v="2"/>
    <n v="18336.689999999999"/>
    <x v="1"/>
    <x v="1"/>
  </r>
  <r>
    <x v="5858"/>
    <n v="53"/>
    <x v="1"/>
    <n v="31.4"/>
    <n v="1"/>
    <x v="1"/>
    <x v="1"/>
    <x v="4"/>
    <n v="54336"/>
    <x v="0"/>
    <x v="1"/>
    <n v="5"/>
    <n v="1"/>
    <n v="14"/>
    <x v="0"/>
    <n v="15592.68"/>
    <x v="3"/>
    <x v="1"/>
  </r>
  <r>
    <x v="5859"/>
    <n v="43"/>
    <x v="1"/>
    <n v="31"/>
    <n v="1"/>
    <x v="1"/>
    <x v="2"/>
    <x v="5"/>
    <n v="49575"/>
    <x v="2"/>
    <x v="2"/>
    <n v="7"/>
    <n v="1"/>
    <n v="9"/>
    <x v="1"/>
    <n v="18140.580000000002"/>
    <x v="4"/>
    <x v="1"/>
  </r>
  <r>
    <x v="5860"/>
    <n v="60"/>
    <x v="1"/>
    <n v="29.5"/>
    <n v="4"/>
    <x v="1"/>
    <x v="0"/>
    <x v="9"/>
    <n v="55570"/>
    <x v="0"/>
    <x v="0"/>
    <n v="6"/>
    <n v="0"/>
    <n v="6"/>
    <x v="0"/>
    <n v="15849.13"/>
    <x v="0"/>
    <x v="0"/>
  </r>
  <r>
    <x v="5861"/>
    <n v="65"/>
    <x v="0"/>
    <n v="33.6"/>
    <n v="2"/>
    <x v="0"/>
    <x v="4"/>
    <x v="4"/>
    <n v="68410"/>
    <x v="0"/>
    <x v="1"/>
    <n v="6"/>
    <n v="0"/>
    <n v="8"/>
    <x v="0"/>
    <n v="28613.71"/>
    <x v="0"/>
    <x v="1"/>
  </r>
  <r>
    <x v="5862"/>
    <n v="25"/>
    <x v="0"/>
    <n v="28.8"/>
    <n v="0"/>
    <x v="1"/>
    <x v="1"/>
    <x v="4"/>
    <n v="20098"/>
    <x v="0"/>
    <x v="0"/>
    <n v="7"/>
    <n v="0"/>
    <n v="13"/>
    <x v="0"/>
    <n v="8996.77"/>
    <x v="2"/>
    <x v="0"/>
  </r>
  <r>
    <x v="5863"/>
    <n v="39"/>
    <x v="0"/>
    <n v="37.9"/>
    <n v="2"/>
    <x v="1"/>
    <x v="0"/>
    <x v="4"/>
    <n v="18000"/>
    <x v="2"/>
    <x v="2"/>
    <n v="7"/>
    <n v="0"/>
    <n v="7"/>
    <x v="0"/>
    <n v="17185.72"/>
    <x v="4"/>
    <x v="1"/>
  </r>
  <r>
    <x v="5864"/>
    <n v="59"/>
    <x v="1"/>
    <n v="24.3"/>
    <n v="1"/>
    <x v="1"/>
    <x v="3"/>
    <x v="6"/>
    <n v="79364"/>
    <x v="0"/>
    <x v="1"/>
    <n v="5"/>
    <n v="0"/>
    <n v="14"/>
    <x v="0"/>
    <n v="14195.7"/>
    <x v="0"/>
    <x v="0"/>
  </r>
  <r>
    <x v="5865"/>
    <n v="44"/>
    <x v="1"/>
    <n v="28"/>
    <n v="1"/>
    <x v="1"/>
    <x v="4"/>
    <x v="2"/>
    <n v="46118"/>
    <x v="0"/>
    <x v="1"/>
    <n v="6"/>
    <n v="1"/>
    <n v="0"/>
    <x v="0"/>
    <n v="14955.08"/>
    <x v="4"/>
    <x v="0"/>
  </r>
  <r>
    <x v="5866"/>
    <n v="49"/>
    <x v="0"/>
    <n v="30.2"/>
    <n v="1"/>
    <x v="1"/>
    <x v="3"/>
    <x v="3"/>
    <n v="121462"/>
    <x v="1"/>
    <x v="1"/>
    <n v="5"/>
    <n v="0"/>
    <n v="2"/>
    <x v="0"/>
    <n v="15467.51"/>
    <x v="3"/>
    <x v="1"/>
  </r>
  <r>
    <x v="5867"/>
    <n v="43"/>
    <x v="1"/>
    <n v="30.9"/>
    <n v="0"/>
    <x v="1"/>
    <x v="1"/>
    <x v="10"/>
    <n v="28105"/>
    <x v="0"/>
    <x v="1"/>
    <n v="2"/>
    <n v="0"/>
    <n v="5"/>
    <x v="2"/>
    <n v="20001.060000000001"/>
    <x v="4"/>
    <x v="1"/>
  </r>
  <r>
    <x v="5868"/>
    <n v="63"/>
    <x v="1"/>
    <n v="30.9"/>
    <n v="1"/>
    <x v="0"/>
    <x v="0"/>
    <x v="6"/>
    <n v="58914"/>
    <x v="2"/>
    <x v="0"/>
    <n v="3"/>
    <n v="0"/>
    <n v="9"/>
    <x v="1"/>
    <n v="28576.01"/>
    <x v="0"/>
    <x v="1"/>
  </r>
  <r>
    <x v="5869"/>
    <n v="25"/>
    <x v="0"/>
    <n v="23.8"/>
    <n v="0"/>
    <x v="1"/>
    <x v="3"/>
    <x v="4"/>
    <n v="111875"/>
    <x v="2"/>
    <x v="1"/>
    <n v="5"/>
    <n v="0"/>
    <n v="14"/>
    <x v="1"/>
    <n v="15902.37"/>
    <x v="2"/>
    <x v="0"/>
  </r>
  <r>
    <x v="5870"/>
    <n v="35"/>
    <x v="1"/>
    <n v="31.6"/>
    <n v="1"/>
    <x v="1"/>
    <x v="4"/>
    <x v="7"/>
    <n v="24741"/>
    <x v="1"/>
    <x v="3"/>
    <n v="6"/>
    <n v="2"/>
    <n v="11"/>
    <x v="1"/>
    <n v="25640.93"/>
    <x v="1"/>
    <x v="1"/>
  </r>
  <r>
    <x v="5871"/>
    <n v="19"/>
    <x v="1"/>
    <n v="31.3"/>
    <n v="0"/>
    <x v="1"/>
    <x v="0"/>
    <x v="10"/>
    <n v="73518"/>
    <x v="0"/>
    <x v="4"/>
    <n v="7"/>
    <n v="0"/>
    <n v="4"/>
    <x v="2"/>
    <n v="21918.31"/>
    <x v="2"/>
    <x v="1"/>
  </r>
  <r>
    <x v="5872"/>
    <n v="44"/>
    <x v="0"/>
    <n v="24.6"/>
    <n v="1"/>
    <x v="1"/>
    <x v="0"/>
    <x v="1"/>
    <n v="94435"/>
    <x v="2"/>
    <x v="0"/>
    <n v="3"/>
    <n v="0"/>
    <n v="11"/>
    <x v="1"/>
    <n v="9337.16"/>
    <x v="4"/>
    <x v="0"/>
  </r>
  <r>
    <x v="5873"/>
    <n v="44"/>
    <x v="1"/>
    <n v="25"/>
    <n v="3"/>
    <x v="1"/>
    <x v="0"/>
    <x v="3"/>
    <n v="71003"/>
    <x v="2"/>
    <x v="2"/>
    <n v="9"/>
    <n v="1"/>
    <n v="12"/>
    <x v="2"/>
    <n v="27074.52"/>
    <x v="4"/>
    <x v="0"/>
  </r>
  <r>
    <x v="5874"/>
    <n v="36"/>
    <x v="0"/>
    <n v="16.7"/>
    <n v="0"/>
    <x v="1"/>
    <x v="0"/>
    <x v="10"/>
    <n v="90471"/>
    <x v="0"/>
    <x v="2"/>
    <n v="9"/>
    <n v="0"/>
    <n v="12"/>
    <x v="0"/>
    <n v="11197.6"/>
    <x v="4"/>
    <x v="2"/>
  </r>
  <r>
    <x v="5875"/>
    <n v="30"/>
    <x v="0"/>
    <n v="26.4"/>
    <n v="2"/>
    <x v="0"/>
    <x v="3"/>
    <x v="7"/>
    <n v="109037"/>
    <x v="2"/>
    <x v="1"/>
    <n v="4"/>
    <n v="1"/>
    <n v="13"/>
    <x v="1"/>
    <n v="32368.79"/>
    <x v="1"/>
    <x v="0"/>
  </r>
  <r>
    <x v="5876"/>
    <n v="34"/>
    <x v="1"/>
    <n v="30.3"/>
    <n v="2"/>
    <x v="0"/>
    <x v="2"/>
    <x v="2"/>
    <n v="32294"/>
    <x v="1"/>
    <x v="0"/>
    <n v="1"/>
    <n v="1"/>
    <n v="6"/>
    <x v="0"/>
    <n v="23748.28"/>
    <x v="1"/>
    <x v="1"/>
  </r>
  <r>
    <x v="5877"/>
    <n v="62"/>
    <x v="0"/>
    <n v="34.6"/>
    <n v="1"/>
    <x v="1"/>
    <x v="4"/>
    <x v="1"/>
    <n v="67894"/>
    <x v="0"/>
    <x v="1"/>
    <n v="6"/>
    <n v="0"/>
    <n v="10"/>
    <x v="3"/>
    <n v="22564.7"/>
    <x v="0"/>
    <x v="1"/>
  </r>
  <r>
    <x v="5878"/>
    <n v="63"/>
    <x v="1"/>
    <n v="27.9"/>
    <n v="1"/>
    <x v="1"/>
    <x v="0"/>
    <x v="6"/>
    <n v="73777"/>
    <x v="0"/>
    <x v="0"/>
    <n v="7"/>
    <n v="0"/>
    <n v="7"/>
    <x v="1"/>
    <n v="13446.86"/>
    <x v="0"/>
    <x v="0"/>
  </r>
  <r>
    <x v="5879"/>
    <n v="57"/>
    <x v="0"/>
    <n v="28.5"/>
    <n v="3"/>
    <x v="0"/>
    <x v="0"/>
    <x v="1"/>
    <n v="62215"/>
    <x v="0"/>
    <x v="0"/>
    <n v="5"/>
    <n v="0"/>
    <n v="0"/>
    <x v="3"/>
    <n v="36541.949999999997"/>
    <x v="0"/>
    <x v="0"/>
  </r>
  <r>
    <x v="5880"/>
    <n v="34"/>
    <x v="0"/>
    <n v="34.799999999999997"/>
    <n v="2"/>
    <x v="1"/>
    <x v="3"/>
    <x v="6"/>
    <n v="41613"/>
    <x v="0"/>
    <x v="0"/>
    <n v="3"/>
    <n v="0"/>
    <n v="11"/>
    <x v="0"/>
    <n v="8311.75"/>
    <x v="1"/>
    <x v="1"/>
  </r>
  <r>
    <x v="5881"/>
    <n v="28"/>
    <x v="1"/>
    <n v="31.6"/>
    <n v="0"/>
    <x v="0"/>
    <x v="0"/>
    <x v="7"/>
    <n v="24600"/>
    <x v="2"/>
    <x v="0"/>
    <n v="2"/>
    <n v="0"/>
    <n v="3"/>
    <x v="0"/>
    <n v="25274.97"/>
    <x v="1"/>
    <x v="1"/>
  </r>
  <r>
    <x v="5882"/>
    <n v="43"/>
    <x v="0"/>
    <n v="33.1"/>
    <n v="2"/>
    <x v="1"/>
    <x v="4"/>
    <x v="9"/>
    <n v="63400"/>
    <x v="0"/>
    <x v="0"/>
    <n v="3"/>
    <n v="1"/>
    <n v="4"/>
    <x v="1"/>
    <n v="13290.58"/>
    <x v="4"/>
    <x v="1"/>
  </r>
  <r>
    <x v="5883"/>
    <n v="51"/>
    <x v="0"/>
    <n v="29.5"/>
    <n v="1"/>
    <x v="1"/>
    <x v="4"/>
    <x v="8"/>
    <n v="68147"/>
    <x v="0"/>
    <x v="0"/>
    <n v="3"/>
    <n v="1"/>
    <n v="14"/>
    <x v="1"/>
    <n v="14769.64"/>
    <x v="3"/>
    <x v="0"/>
  </r>
  <r>
    <x v="5884"/>
    <n v="25"/>
    <x v="1"/>
    <n v="28.6"/>
    <n v="0"/>
    <x v="1"/>
    <x v="4"/>
    <x v="10"/>
    <n v="46680"/>
    <x v="0"/>
    <x v="0"/>
    <n v="3"/>
    <n v="0"/>
    <n v="6"/>
    <x v="0"/>
    <n v="10201.209999999999"/>
    <x v="2"/>
    <x v="0"/>
  </r>
  <r>
    <x v="5885"/>
    <n v="46"/>
    <x v="0"/>
    <n v="26.2"/>
    <n v="0"/>
    <x v="1"/>
    <x v="2"/>
    <x v="4"/>
    <n v="56631"/>
    <x v="2"/>
    <x v="1"/>
    <n v="6"/>
    <n v="0"/>
    <n v="13"/>
    <x v="2"/>
    <n v="19566.849999999999"/>
    <x v="3"/>
    <x v="0"/>
  </r>
  <r>
    <x v="5886"/>
    <n v="60"/>
    <x v="1"/>
    <n v="32.799999999999997"/>
    <n v="1"/>
    <x v="1"/>
    <x v="3"/>
    <x v="3"/>
    <n v="66741"/>
    <x v="2"/>
    <x v="0"/>
    <n v="8"/>
    <n v="0"/>
    <n v="3"/>
    <x v="1"/>
    <n v="16576.349999999999"/>
    <x v="0"/>
    <x v="1"/>
  </r>
  <r>
    <x v="5887"/>
    <n v="40"/>
    <x v="0"/>
    <n v="34.200000000000003"/>
    <n v="1"/>
    <x v="1"/>
    <x v="1"/>
    <x v="0"/>
    <n v="79510"/>
    <x v="0"/>
    <x v="1"/>
    <n v="4"/>
    <n v="0"/>
    <n v="9"/>
    <x v="3"/>
    <n v="20739.099999999999"/>
    <x v="4"/>
    <x v="1"/>
  </r>
  <r>
    <x v="5888"/>
    <n v="19"/>
    <x v="0"/>
    <n v="26.4"/>
    <n v="2"/>
    <x v="0"/>
    <x v="2"/>
    <x v="5"/>
    <n v="46136"/>
    <x v="0"/>
    <x v="0"/>
    <n v="3"/>
    <n v="0"/>
    <n v="0"/>
    <x v="1"/>
    <n v="25925.84"/>
    <x v="2"/>
    <x v="0"/>
  </r>
  <r>
    <x v="5889"/>
    <n v="25"/>
    <x v="0"/>
    <n v="25.2"/>
    <n v="2"/>
    <x v="1"/>
    <x v="3"/>
    <x v="0"/>
    <n v="71131"/>
    <x v="0"/>
    <x v="1"/>
    <n v="4"/>
    <n v="0"/>
    <n v="8"/>
    <x v="3"/>
    <n v="22137.69"/>
    <x v="2"/>
    <x v="0"/>
  </r>
  <r>
    <x v="5890"/>
    <n v="50"/>
    <x v="0"/>
    <n v="27.9"/>
    <n v="0"/>
    <x v="1"/>
    <x v="4"/>
    <x v="8"/>
    <n v="33547"/>
    <x v="0"/>
    <x v="1"/>
    <n v="4"/>
    <n v="1"/>
    <n v="7"/>
    <x v="0"/>
    <n v="15266.45"/>
    <x v="3"/>
    <x v="0"/>
  </r>
  <r>
    <x v="5891"/>
    <n v="52"/>
    <x v="0"/>
    <n v="27.3"/>
    <n v="5"/>
    <x v="0"/>
    <x v="4"/>
    <x v="3"/>
    <n v="63302"/>
    <x v="0"/>
    <x v="0"/>
    <n v="4"/>
    <n v="0"/>
    <n v="12"/>
    <x v="0"/>
    <n v="25579.66"/>
    <x v="3"/>
    <x v="0"/>
  </r>
  <r>
    <x v="5892"/>
    <n v="25"/>
    <x v="0"/>
    <n v="27.6"/>
    <n v="1"/>
    <x v="1"/>
    <x v="1"/>
    <x v="8"/>
    <n v="47342"/>
    <x v="2"/>
    <x v="0"/>
    <n v="2"/>
    <n v="1"/>
    <n v="1"/>
    <x v="3"/>
    <n v="16545.48"/>
    <x v="2"/>
    <x v="0"/>
  </r>
  <r>
    <x v="5893"/>
    <n v="40"/>
    <x v="1"/>
    <n v="25.7"/>
    <n v="2"/>
    <x v="1"/>
    <x v="2"/>
    <x v="2"/>
    <n v="60844"/>
    <x v="2"/>
    <x v="1"/>
    <n v="4"/>
    <n v="0"/>
    <n v="12"/>
    <x v="0"/>
    <n v="14314.57"/>
    <x v="4"/>
    <x v="0"/>
  </r>
  <r>
    <x v="5894"/>
    <n v="61"/>
    <x v="0"/>
    <n v="27.9"/>
    <n v="0"/>
    <x v="0"/>
    <x v="0"/>
    <x v="8"/>
    <n v="83974"/>
    <x v="2"/>
    <x v="0"/>
    <n v="3"/>
    <n v="0"/>
    <n v="4"/>
    <x v="1"/>
    <n v="28614.66"/>
    <x v="0"/>
    <x v="0"/>
  </r>
  <r>
    <x v="5895"/>
    <n v="33"/>
    <x v="1"/>
    <n v="28.3"/>
    <n v="1"/>
    <x v="1"/>
    <x v="4"/>
    <x v="3"/>
    <n v="71894"/>
    <x v="2"/>
    <x v="0"/>
    <n v="2"/>
    <n v="0"/>
    <n v="1"/>
    <x v="0"/>
    <n v="12344.64"/>
    <x v="1"/>
    <x v="0"/>
  </r>
  <r>
    <x v="5896"/>
    <n v="36"/>
    <x v="0"/>
    <n v="34.4"/>
    <n v="2"/>
    <x v="1"/>
    <x v="2"/>
    <x v="6"/>
    <n v="45578"/>
    <x v="2"/>
    <x v="1"/>
    <n v="6"/>
    <n v="0"/>
    <n v="12"/>
    <x v="0"/>
    <n v="16754.099999999999"/>
    <x v="4"/>
    <x v="1"/>
  </r>
  <r>
    <x v="5897"/>
    <n v="53"/>
    <x v="0"/>
    <n v="24.2"/>
    <n v="2"/>
    <x v="1"/>
    <x v="3"/>
    <x v="0"/>
    <n v="21152"/>
    <x v="2"/>
    <x v="4"/>
    <n v="9"/>
    <n v="0"/>
    <n v="12"/>
    <x v="2"/>
    <n v="27785.99"/>
    <x v="3"/>
    <x v="0"/>
  </r>
  <r>
    <x v="5898"/>
    <n v="22"/>
    <x v="0"/>
    <n v="26.5"/>
    <n v="4"/>
    <x v="1"/>
    <x v="0"/>
    <x v="5"/>
    <n v="113534"/>
    <x v="1"/>
    <x v="0"/>
    <n v="3"/>
    <n v="1"/>
    <n v="9"/>
    <x v="0"/>
    <n v="12034.57"/>
    <x v="2"/>
    <x v="0"/>
  </r>
  <r>
    <x v="5899"/>
    <n v="20"/>
    <x v="1"/>
    <n v="31.9"/>
    <n v="0"/>
    <x v="1"/>
    <x v="2"/>
    <x v="1"/>
    <n v="102742"/>
    <x v="1"/>
    <x v="1"/>
    <n v="7"/>
    <n v="0"/>
    <n v="10"/>
    <x v="1"/>
    <n v="6814.58"/>
    <x v="2"/>
    <x v="1"/>
  </r>
  <r>
    <x v="5900"/>
    <n v="39"/>
    <x v="1"/>
    <n v="33.9"/>
    <n v="1"/>
    <x v="1"/>
    <x v="2"/>
    <x v="9"/>
    <n v="74128"/>
    <x v="1"/>
    <x v="0"/>
    <n v="4"/>
    <n v="0"/>
    <n v="9"/>
    <x v="2"/>
    <n v="14992.23"/>
    <x v="4"/>
    <x v="1"/>
  </r>
  <r>
    <x v="5901"/>
    <n v="49"/>
    <x v="1"/>
    <n v="25.6"/>
    <n v="1"/>
    <x v="1"/>
    <x v="2"/>
    <x v="9"/>
    <n v="91047"/>
    <x v="1"/>
    <x v="1"/>
    <n v="7"/>
    <n v="0"/>
    <n v="13"/>
    <x v="1"/>
    <n v="10979.36"/>
    <x v="3"/>
    <x v="0"/>
  </r>
  <r>
    <x v="5902"/>
    <n v="53"/>
    <x v="1"/>
    <n v="28.5"/>
    <n v="1"/>
    <x v="1"/>
    <x v="3"/>
    <x v="10"/>
    <n v="18000"/>
    <x v="0"/>
    <x v="1"/>
    <n v="4"/>
    <n v="0"/>
    <n v="0"/>
    <x v="2"/>
    <n v="20487.759999999998"/>
    <x v="3"/>
    <x v="0"/>
  </r>
  <r>
    <x v="5903"/>
    <n v="39"/>
    <x v="1"/>
    <n v="21.8"/>
    <n v="3"/>
    <x v="1"/>
    <x v="0"/>
    <x v="10"/>
    <n v="52901"/>
    <x v="2"/>
    <x v="0"/>
    <n v="2"/>
    <n v="0"/>
    <n v="12"/>
    <x v="0"/>
    <n v="13148.87"/>
    <x v="4"/>
    <x v="0"/>
  </r>
  <r>
    <x v="5904"/>
    <n v="54"/>
    <x v="1"/>
    <n v="28.7"/>
    <n v="0"/>
    <x v="1"/>
    <x v="1"/>
    <x v="10"/>
    <n v="86604"/>
    <x v="2"/>
    <x v="0"/>
    <n v="4"/>
    <n v="1"/>
    <n v="6"/>
    <x v="1"/>
    <n v="14109.86"/>
    <x v="3"/>
    <x v="0"/>
  </r>
  <r>
    <x v="5905"/>
    <n v="40"/>
    <x v="1"/>
    <n v="31.1"/>
    <n v="1"/>
    <x v="1"/>
    <x v="2"/>
    <x v="7"/>
    <n v="49304"/>
    <x v="0"/>
    <x v="1"/>
    <n v="4"/>
    <n v="0"/>
    <n v="9"/>
    <x v="2"/>
    <n v="16963.759999999998"/>
    <x v="4"/>
    <x v="1"/>
  </r>
  <r>
    <x v="5906"/>
    <n v="57"/>
    <x v="0"/>
    <n v="26.2"/>
    <n v="0"/>
    <x v="1"/>
    <x v="1"/>
    <x v="6"/>
    <n v="42190"/>
    <x v="0"/>
    <x v="0"/>
    <n v="5"/>
    <n v="1"/>
    <n v="5"/>
    <x v="0"/>
    <n v="14477.53"/>
    <x v="0"/>
    <x v="0"/>
  </r>
  <r>
    <x v="5907"/>
    <n v="38"/>
    <x v="0"/>
    <n v="34.299999999999997"/>
    <n v="1"/>
    <x v="1"/>
    <x v="3"/>
    <x v="3"/>
    <n v="42671"/>
    <x v="0"/>
    <x v="0"/>
    <n v="3"/>
    <n v="1"/>
    <n v="1"/>
    <x v="1"/>
    <n v="15764.46"/>
    <x v="4"/>
    <x v="1"/>
  </r>
  <r>
    <x v="5908"/>
    <n v="64"/>
    <x v="1"/>
    <n v="29.5"/>
    <n v="2"/>
    <x v="1"/>
    <x v="2"/>
    <x v="9"/>
    <n v="18000"/>
    <x v="0"/>
    <x v="4"/>
    <n v="6"/>
    <n v="0"/>
    <n v="9"/>
    <x v="1"/>
    <n v="22056.23"/>
    <x v="0"/>
    <x v="0"/>
  </r>
  <r>
    <x v="5909"/>
    <n v="57"/>
    <x v="0"/>
    <n v="34.1"/>
    <n v="1"/>
    <x v="1"/>
    <x v="1"/>
    <x v="4"/>
    <n v="95020"/>
    <x v="0"/>
    <x v="0"/>
    <n v="5"/>
    <n v="0"/>
    <n v="11"/>
    <x v="2"/>
    <n v="13372.23"/>
    <x v="0"/>
    <x v="1"/>
  </r>
  <r>
    <x v="5910"/>
    <n v="26"/>
    <x v="0"/>
    <n v="25.7"/>
    <n v="5"/>
    <x v="0"/>
    <x v="1"/>
    <x v="4"/>
    <n v="85505"/>
    <x v="0"/>
    <x v="1"/>
    <n v="7"/>
    <n v="0"/>
    <n v="3"/>
    <x v="1"/>
    <n v="28132.52"/>
    <x v="1"/>
    <x v="0"/>
  </r>
  <r>
    <x v="5911"/>
    <n v="48"/>
    <x v="1"/>
    <n v="26.6"/>
    <n v="2"/>
    <x v="1"/>
    <x v="1"/>
    <x v="7"/>
    <n v="68241"/>
    <x v="2"/>
    <x v="0"/>
    <n v="6"/>
    <n v="1"/>
    <n v="10"/>
    <x v="2"/>
    <n v="17165.650000000001"/>
    <x v="3"/>
    <x v="0"/>
  </r>
  <r>
    <x v="5912"/>
    <n v="63"/>
    <x v="1"/>
    <n v="27.7"/>
    <n v="1"/>
    <x v="1"/>
    <x v="2"/>
    <x v="10"/>
    <n v="61351"/>
    <x v="2"/>
    <x v="0"/>
    <n v="4"/>
    <n v="0"/>
    <n v="10"/>
    <x v="0"/>
    <n v="13091.8"/>
    <x v="0"/>
    <x v="0"/>
  </r>
  <r>
    <x v="5913"/>
    <n v="50"/>
    <x v="0"/>
    <n v="32.299999999999997"/>
    <n v="5"/>
    <x v="1"/>
    <x v="4"/>
    <x v="9"/>
    <n v="36117"/>
    <x v="2"/>
    <x v="0"/>
    <n v="4"/>
    <n v="0"/>
    <n v="4"/>
    <x v="2"/>
    <n v="16984.46"/>
    <x v="3"/>
    <x v="1"/>
  </r>
  <r>
    <x v="5914"/>
    <n v="19"/>
    <x v="0"/>
    <n v="20"/>
    <n v="0"/>
    <x v="1"/>
    <x v="2"/>
    <x v="5"/>
    <n v="102445"/>
    <x v="2"/>
    <x v="0"/>
    <n v="1"/>
    <n v="1"/>
    <n v="12"/>
    <x v="1"/>
    <n v="11174.66"/>
    <x v="2"/>
    <x v="2"/>
  </r>
  <r>
    <x v="5915"/>
    <n v="29"/>
    <x v="0"/>
    <n v="38.799999999999997"/>
    <n v="1"/>
    <x v="0"/>
    <x v="4"/>
    <x v="8"/>
    <n v="48619"/>
    <x v="2"/>
    <x v="1"/>
    <n v="5"/>
    <n v="0"/>
    <n v="12"/>
    <x v="1"/>
    <n v="26027.37"/>
    <x v="1"/>
    <x v="1"/>
  </r>
  <r>
    <x v="5916"/>
    <n v="30"/>
    <x v="0"/>
    <n v="36.6"/>
    <n v="0"/>
    <x v="1"/>
    <x v="4"/>
    <x v="7"/>
    <n v="33988"/>
    <x v="2"/>
    <x v="2"/>
    <n v="2"/>
    <n v="0"/>
    <n v="3"/>
    <x v="1"/>
    <n v="16289.82"/>
    <x v="1"/>
    <x v="1"/>
  </r>
  <r>
    <x v="5917"/>
    <n v="44"/>
    <x v="0"/>
    <n v="31.1"/>
    <n v="4"/>
    <x v="1"/>
    <x v="4"/>
    <x v="1"/>
    <n v="70797"/>
    <x v="1"/>
    <x v="1"/>
    <n v="1"/>
    <n v="0"/>
    <n v="6"/>
    <x v="2"/>
    <n v="16164.27"/>
    <x v="4"/>
    <x v="1"/>
  </r>
  <r>
    <x v="5918"/>
    <n v="24"/>
    <x v="0"/>
    <n v="32.1"/>
    <n v="1"/>
    <x v="1"/>
    <x v="3"/>
    <x v="10"/>
    <n v="78470"/>
    <x v="0"/>
    <x v="0"/>
    <n v="1"/>
    <n v="0"/>
    <n v="14"/>
    <x v="1"/>
    <n v="9634.4"/>
    <x v="2"/>
    <x v="1"/>
  </r>
  <r>
    <x v="5919"/>
    <n v="48"/>
    <x v="0"/>
    <n v="26.5"/>
    <n v="1"/>
    <x v="1"/>
    <x v="2"/>
    <x v="9"/>
    <n v="107689"/>
    <x v="1"/>
    <x v="0"/>
    <n v="8"/>
    <n v="0"/>
    <n v="14"/>
    <x v="0"/>
    <n v="11912.66"/>
    <x v="3"/>
    <x v="0"/>
  </r>
  <r>
    <x v="5920"/>
    <n v="46"/>
    <x v="0"/>
    <n v="25.4"/>
    <n v="4"/>
    <x v="0"/>
    <x v="3"/>
    <x v="8"/>
    <n v="97449"/>
    <x v="2"/>
    <x v="0"/>
    <n v="3"/>
    <n v="0"/>
    <n v="12"/>
    <x v="1"/>
    <n v="29478.43"/>
    <x v="3"/>
    <x v="0"/>
  </r>
  <r>
    <x v="5921"/>
    <n v="29"/>
    <x v="1"/>
    <n v="26.3"/>
    <n v="1"/>
    <x v="1"/>
    <x v="1"/>
    <x v="10"/>
    <n v="18000"/>
    <x v="0"/>
    <x v="1"/>
    <n v="7"/>
    <n v="0"/>
    <n v="0"/>
    <x v="1"/>
    <n v="9647.5499999999993"/>
    <x v="1"/>
    <x v="0"/>
  </r>
  <r>
    <x v="5922"/>
    <n v="55"/>
    <x v="0"/>
    <n v="36"/>
    <n v="0"/>
    <x v="1"/>
    <x v="2"/>
    <x v="3"/>
    <n v="79937"/>
    <x v="0"/>
    <x v="0"/>
    <n v="6"/>
    <n v="0"/>
    <n v="14"/>
    <x v="0"/>
    <n v="13740.2"/>
    <x v="3"/>
    <x v="1"/>
  </r>
  <r>
    <x v="5923"/>
    <n v="33"/>
    <x v="1"/>
    <n v="26"/>
    <n v="1"/>
    <x v="1"/>
    <x v="0"/>
    <x v="6"/>
    <n v="62716"/>
    <x v="0"/>
    <x v="2"/>
    <n v="11"/>
    <n v="0"/>
    <n v="0"/>
    <x v="1"/>
    <n v="11431.48"/>
    <x v="1"/>
    <x v="0"/>
  </r>
  <r>
    <x v="5924"/>
    <n v="57"/>
    <x v="1"/>
    <n v="29.7"/>
    <n v="0"/>
    <x v="1"/>
    <x v="0"/>
    <x v="1"/>
    <n v="98963"/>
    <x v="0"/>
    <x v="0"/>
    <n v="2"/>
    <n v="0"/>
    <n v="2"/>
    <x v="0"/>
    <n v="9819.7999999999993"/>
    <x v="0"/>
    <x v="0"/>
  </r>
  <r>
    <x v="5925"/>
    <n v="65"/>
    <x v="1"/>
    <n v="33.9"/>
    <n v="0"/>
    <x v="0"/>
    <x v="3"/>
    <x v="3"/>
    <n v="76062"/>
    <x v="2"/>
    <x v="0"/>
    <n v="2"/>
    <n v="0"/>
    <n v="3"/>
    <x v="1"/>
    <n v="31034.57"/>
    <x v="0"/>
    <x v="1"/>
  </r>
  <r>
    <x v="5926"/>
    <n v="31"/>
    <x v="0"/>
    <n v="31.2"/>
    <n v="0"/>
    <x v="1"/>
    <x v="4"/>
    <x v="9"/>
    <n v="44690"/>
    <x v="1"/>
    <x v="2"/>
    <n v="7"/>
    <n v="0"/>
    <n v="3"/>
    <x v="0"/>
    <n v="13758.2"/>
    <x v="1"/>
    <x v="1"/>
  </r>
  <r>
    <x v="5927"/>
    <n v="28"/>
    <x v="1"/>
    <n v="27.8"/>
    <n v="2"/>
    <x v="1"/>
    <x v="2"/>
    <x v="8"/>
    <n v="80329"/>
    <x v="2"/>
    <x v="0"/>
    <n v="5"/>
    <n v="0"/>
    <n v="6"/>
    <x v="1"/>
    <n v="10500.34"/>
    <x v="1"/>
    <x v="0"/>
  </r>
  <r>
    <x v="5928"/>
    <n v="40"/>
    <x v="0"/>
    <n v="34.6"/>
    <n v="0"/>
    <x v="1"/>
    <x v="4"/>
    <x v="8"/>
    <n v="70657"/>
    <x v="0"/>
    <x v="0"/>
    <n v="0"/>
    <n v="0"/>
    <n v="1"/>
    <x v="0"/>
    <n v="8765.08"/>
    <x v="4"/>
    <x v="1"/>
  </r>
  <r>
    <x v="5929"/>
    <n v="19"/>
    <x v="1"/>
    <n v="34.4"/>
    <n v="1"/>
    <x v="1"/>
    <x v="0"/>
    <x v="10"/>
    <n v="67878"/>
    <x v="2"/>
    <x v="1"/>
    <n v="3"/>
    <n v="0"/>
    <n v="5"/>
    <x v="0"/>
    <n v="12974.06"/>
    <x v="2"/>
    <x v="1"/>
  </r>
  <r>
    <x v="5930"/>
    <n v="25"/>
    <x v="1"/>
    <n v="20.2"/>
    <n v="2"/>
    <x v="1"/>
    <x v="2"/>
    <x v="7"/>
    <n v="88265"/>
    <x v="1"/>
    <x v="0"/>
    <n v="2"/>
    <n v="0"/>
    <n v="10"/>
    <x v="1"/>
    <n v="4839.1000000000004"/>
    <x v="2"/>
    <x v="0"/>
  </r>
  <r>
    <x v="5931"/>
    <n v="57"/>
    <x v="1"/>
    <n v="25.6"/>
    <n v="1"/>
    <x v="1"/>
    <x v="4"/>
    <x v="8"/>
    <n v="99672"/>
    <x v="1"/>
    <x v="2"/>
    <n v="5"/>
    <n v="0"/>
    <n v="14"/>
    <x v="3"/>
    <n v="24351.37"/>
    <x v="0"/>
    <x v="0"/>
  </r>
  <r>
    <x v="5932"/>
    <n v="49"/>
    <x v="0"/>
    <n v="24.2"/>
    <n v="2"/>
    <x v="1"/>
    <x v="1"/>
    <x v="3"/>
    <n v="93357"/>
    <x v="0"/>
    <x v="0"/>
    <n v="7"/>
    <n v="0"/>
    <n v="9"/>
    <x v="2"/>
    <n v="13832.26"/>
    <x v="3"/>
    <x v="0"/>
  </r>
  <r>
    <x v="5933"/>
    <n v="55"/>
    <x v="1"/>
    <n v="24"/>
    <n v="2"/>
    <x v="1"/>
    <x v="4"/>
    <x v="2"/>
    <n v="36172"/>
    <x v="0"/>
    <x v="1"/>
    <n v="4"/>
    <n v="1"/>
    <n v="3"/>
    <x v="0"/>
    <n v="16857.82"/>
    <x v="3"/>
    <x v="0"/>
  </r>
  <r>
    <x v="5934"/>
    <n v="31"/>
    <x v="0"/>
    <n v="26.7"/>
    <n v="0"/>
    <x v="1"/>
    <x v="1"/>
    <x v="10"/>
    <n v="56173"/>
    <x v="2"/>
    <x v="1"/>
    <n v="5"/>
    <n v="1"/>
    <n v="10"/>
    <x v="1"/>
    <n v="15974.79"/>
    <x v="1"/>
    <x v="0"/>
  </r>
  <r>
    <x v="5935"/>
    <n v="25"/>
    <x v="1"/>
    <n v="32.200000000000003"/>
    <n v="2"/>
    <x v="0"/>
    <x v="2"/>
    <x v="6"/>
    <n v="87155"/>
    <x v="0"/>
    <x v="1"/>
    <n v="6"/>
    <n v="2"/>
    <n v="2"/>
    <x v="0"/>
    <n v="35487.17"/>
    <x v="2"/>
    <x v="1"/>
  </r>
  <r>
    <x v="5936"/>
    <n v="20"/>
    <x v="0"/>
    <n v="24.4"/>
    <n v="1"/>
    <x v="0"/>
    <x v="3"/>
    <x v="4"/>
    <n v="98151"/>
    <x v="2"/>
    <x v="4"/>
    <n v="6"/>
    <n v="2"/>
    <n v="0"/>
    <x v="2"/>
    <n v="40549.629999999997"/>
    <x v="2"/>
    <x v="0"/>
  </r>
  <r>
    <x v="5937"/>
    <n v="25"/>
    <x v="1"/>
    <n v="21.5"/>
    <n v="1"/>
    <x v="1"/>
    <x v="4"/>
    <x v="10"/>
    <n v="83465"/>
    <x v="0"/>
    <x v="0"/>
    <n v="3"/>
    <n v="0"/>
    <n v="6"/>
    <x v="1"/>
    <n v="5660.43"/>
    <x v="2"/>
    <x v="0"/>
  </r>
  <r>
    <x v="5938"/>
    <n v="56"/>
    <x v="0"/>
    <n v="23"/>
    <n v="0"/>
    <x v="1"/>
    <x v="1"/>
    <x v="9"/>
    <n v="56605"/>
    <x v="0"/>
    <x v="3"/>
    <n v="5"/>
    <n v="1"/>
    <n v="0"/>
    <x v="0"/>
    <n v="25310.560000000001"/>
    <x v="0"/>
    <x v="0"/>
  </r>
  <r>
    <x v="5939"/>
    <n v="44"/>
    <x v="1"/>
    <n v="23.7"/>
    <n v="0"/>
    <x v="1"/>
    <x v="2"/>
    <x v="0"/>
    <n v="49833"/>
    <x v="0"/>
    <x v="1"/>
    <n v="3"/>
    <n v="0"/>
    <n v="10"/>
    <x v="1"/>
    <n v="18114.849999999999"/>
    <x v="4"/>
    <x v="0"/>
  </r>
  <r>
    <x v="5940"/>
    <n v="36"/>
    <x v="0"/>
    <n v="24.3"/>
    <n v="1"/>
    <x v="1"/>
    <x v="0"/>
    <x v="1"/>
    <n v="23304"/>
    <x v="0"/>
    <x v="2"/>
    <n v="5"/>
    <n v="1"/>
    <n v="3"/>
    <x v="3"/>
    <n v="27170.400000000001"/>
    <x v="4"/>
    <x v="0"/>
  </r>
  <r>
    <x v="5941"/>
    <n v="56"/>
    <x v="1"/>
    <n v="29.2"/>
    <n v="3"/>
    <x v="1"/>
    <x v="1"/>
    <x v="3"/>
    <n v="90990"/>
    <x v="1"/>
    <x v="0"/>
    <n v="7"/>
    <n v="0"/>
    <n v="7"/>
    <x v="1"/>
    <n v="9730.2999999999993"/>
    <x v="0"/>
    <x v="0"/>
  </r>
  <r>
    <x v="5942"/>
    <n v="51"/>
    <x v="0"/>
    <n v="30.7"/>
    <n v="2"/>
    <x v="1"/>
    <x v="2"/>
    <x v="7"/>
    <n v="61888"/>
    <x v="0"/>
    <x v="0"/>
    <n v="4"/>
    <n v="0"/>
    <n v="11"/>
    <x v="1"/>
    <n v="14784.9"/>
    <x v="3"/>
    <x v="1"/>
  </r>
  <r>
    <x v="5943"/>
    <n v="55"/>
    <x v="1"/>
    <n v="26.8"/>
    <n v="1"/>
    <x v="1"/>
    <x v="4"/>
    <x v="2"/>
    <n v="47029"/>
    <x v="0"/>
    <x v="0"/>
    <n v="2"/>
    <n v="0"/>
    <n v="12"/>
    <x v="0"/>
    <n v="9012.85"/>
    <x v="3"/>
    <x v="0"/>
  </r>
  <r>
    <x v="5944"/>
    <n v="31"/>
    <x v="0"/>
    <n v="19.5"/>
    <n v="1"/>
    <x v="1"/>
    <x v="0"/>
    <x v="7"/>
    <n v="102263"/>
    <x v="0"/>
    <x v="0"/>
    <n v="4"/>
    <n v="1"/>
    <n v="7"/>
    <x v="1"/>
    <n v="8728.7900000000009"/>
    <x v="1"/>
    <x v="2"/>
  </r>
  <r>
    <x v="5945"/>
    <n v="18"/>
    <x v="0"/>
    <n v="26.2"/>
    <n v="4"/>
    <x v="1"/>
    <x v="0"/>
    <x v="2"/>
    <n v="22330"/>
    <x v="0"/>
    <x v="0"/>
    <n v="3"/>
    <n v="0"/>
    <n v="9"/>
    <x v="2"/>
    <n v="15166.16"/>
    <x v="2"/>
    <x v="0"/>
  </r>
  <r>
    <x v="5946"/>
    <n v="27"/>
    <x v="0"/>
    <n v="29.8"/>
    <n v="2"/>
    <x v="1"/>
    <x v="2"/>
    <x v="6"/>
    <n v="40035"/>
    <x v="0"/>
    <x v="0"/>
    <n v="5"/>
    <n v="0"/>
    <n v="13"/>
    <x v="1"/>
    <n v="7175.09"/>
    <x v="1"/>
    <x v="0"/>
  </r>
  <r>
    <x v="5947"/>
    <n v="57"/>
    <x v="0"/>
    <n v="31.4"/>
    <n v="2"/>
    <x v="1"/>
    <x v="0"/>
    <x v="2"/>
    <n v="111426"/>
    <x v="0"/>
    <x v="0"/>
    <n v="2"/>
    <n v="0"/>
    <n v="11"/>
    <x v="1"/>
    <n v="12114.81"/>
    <x v="0"/>
    <x v="1"/>
  </r>
  <r>
    <x v="5948"/>
    <n v="33"/>
    <x v="1"/>
    <n v="17.3"/>
    <n v="1"/>
    <x v="1"/>
    <x v="2"/>
    <x v="3"/>
    <n v="91721"/>
    <x v="1"/>
    <x v="0"/>
    <n v="4"/>
    <n v="0"/>
    <n v="13"/>
    <x v="2"/>
    <n v="9282.1"/>
    <x v="1"/>
    <x v="2"/>
  </r>
  <r>
    <x v="5949"/>
    <n v="63"/>
    <x v="1"/>
    <n v="22.3"/>
    <n v="3"/>
    <x v="1"/>
    <x v="0"/>
    <x v="0"/>
    <n v="76479"/>
    <x v="2"/>
    <x v="2"/>
    <n v="7"/>
    <n v="0"/>
    <n v="6"/>
    <x v="0"/>
    <n v="19152.810000000001"/>
    <x v="0"/>
    <x v="0"/>
  </r>
  <r>
    <x v="5950"/>
    <n v="65"/>
    <x v="0"/>
    <n v="35.799999999999997"/>
    <n v="1"/>
    <x v="1"/>
    <x v="3"/>
    <x v="3"/>
    <n v="64595"/>
    <x v="2"/>
    <x v="2"/>
    <n v="8"/>
    <n v="1"/>
    <n v="6"/>
    <x v="1"/>
    <n v="23619.18"/>
    <x v="0"/>
    <x v="1"/>
  </r>
  <r>
    <x v="5951"/>
    <n v="64"/>
    <x v="1"/>
    <n v="32.700000000000003"/>
    <n v="2"/>
    <x v="1"/>
    <x v="4"/>
    <x v="1"/>
    <n v="72961"/>
    <x v="0"/>
    <x v="0"/>
    <n v="8"/>
    <n v="0"/>
    <n v="13"/>
    <x v="2"/>
    <n v="17544.32"/>
    <x v="0"/>
    <x v="1"/>
  </r>
  <r>
    <x v="5952"/>
    <n v="19"/>
    <x v="0"/>
    <n v="21.9"/>
    <n v="2"/>
    <x v="1"/>
    <x v="2"/>
    <x v="5"/>
    <n v="50250"/>
    <x v="0"/>
    <x v="1"/>
    <n v="5"/>
    <n v="1"/>
    <n v="0"/>
    <x v="1"/>
    <n v="16829.23"/>
    <x v="2"/>
    <x v="0"/>
  </r>
  <r>
    <x v="5953"/>
    <n v="32"/>
    <x v="1"/>
    <n v="27.8"/>
    <n v="0"/>
    <x v="0"/>
    <x v="1"/>
    <x v="3"/>
    <n v="29060"/>
    <x v="0"/>
    <x v="2"/>
    <n v="7"/>
    <n v="0"/>
    <n v="1"/>
    <x v="2"/>
    <n v="32005.23"/>
    <x v="1"/>
    <x v="0"/>
  </r>
  <r>
    <x v="5954"/>
    <n v="34"/>
    <x v="1"/>
    <n v="29.7"/>
    <n v="0"/>
    <x v="1"/>
    <x v="1"/>
    <x v="8"/>
    <n v="90797"/>
    <x v="2"/>
    <x v="1"/>
    <n v="9"/>
    <n v="0"/>
    <n v="12"/>
    <x v="1"/>
    <n v="15303.75"/>
    <x v="1"/>
    <x v="0"/>
  </r>
  <r>
    <x v="5955"/>
    <n v="37"/>
    <x v="1"/>
    <n v="35.1"/>
    <n v="1"/>
    <x v="1"/>
    <x v="3"/>
    <x v="3"/>
    <n v="77560"/>
    <x v="2"/>
    <x v="1"/>
    <n v="6"/>
    <n v="0"/>
    <n v="0"/>
    <x v="0"/>
    <n v="12413.44"/>
    <x v="4"/>
    <x v="1"/>
  </r>
  <r>
    <x v="5956"/>
    <n v="35"/>
    <x v="1"/>
    <n v="23.9"/>
    <n v="2"/>
    <x v="0"/>
    <x v="4"/>
    <x v="5"/>
    <n v="46843"/>
    <x v="0"/>
    <x v="0"/>
    <n v="7"/>
    <n v="0"/>
    <n v="14"/>
    <x v="0"/>
    <n v="21860.52"/>
    <x v="1"/>
    <x v="0"/>
  </r>
  <r>
    <x v="5957"/>
    <n v="42"/>
    <x v="1"/>
    <n v="36.4"/>
    <n v="0"/>
    <x v="1"/>
    <x v="4"/>
    <x v="1"/>
    <n v="98085"/>
    <x v="0"/>
    <x v="0"/>
    <n v="4"/>
    <n v="1"/>
    <n v="7"/>
    <x v="1"/>
    <n v="9040.58"/>
    <x v="4"/>
    <x v="1"/>
  </r>
  <r>
    <x v="5958"/>
    <n v="34"/>
    <x v="0"/>
    <n v="24.7"/>
    <n v="2"/>
    <x v="1"/>
    <x v="4"/>
    <x v="1"/>
    <n v="57175"/>
    <x v="0"/>
    <x v="0"/>
    <n v="5"/>
    <n v="1"/>
    <n v="12"/>
    <x v="0"/>
    <n v="10939.17"/>
    <x v="1"/>
    <x v="0"/>
  </r>
  <r>
    <x v="5959"/>
    <n v="39"/>
    <x v="1"/>
    <n v="33"/>
    <n v="2"/>
    <x v="1"/>
    <x v="4"/>
    <x v="8"/>
    <n v="40643"/>
    <x v="1"/>
    <x v="1"/>
    <n v="10"/>
    <n v="0"/>
    <n v="9"/>
    <x v="1"/>
    <n v="16179.88"/>
    <x v="4"/>
    <x v="1"/>
  </r>
  <r>
    <x v="5960"/>
    <n v="40"/>
    <x v="0"/>
    <n v="31"/>
    <n v="1"/>
    <x v="1"/>
    <x v="2"/>
    <x v="1"/>
    <n v="104578"/>
    <x v="0"/>
    <x v="0"/>
    <n v="6"/>
    <n v="0"/>
    <n v="12"/>
    <x v="2"/>
    <n v="15296.79"/>
    <x v="4"/>
    <x v="1"/>
  </r>
  <r>
    <x v="5961"/>
    <n v="35"/>
    <x v="1"/>
    <n v="30.2"/>
    <n v="2"/>
    <x v="1"/>
    <x v="0"/>
    <x v="10"/>
    <n v="39791"/>
    <x v="0"/>
    <x v="0"/>
    <n v="0"/>
    <n v="0"/>
    <n v="5"/>
    <x v="3"/>
    <n v="15036.15"/>
    <x v="1"/>
    <x v="1"/>
  </r>
  <r>
    <x v="5962"/>
    <n v="37"/>
    <x v="0"/>
    <n v="28.3"/>
    <n v="1"/>
    <x v="0"/>
    <x v="4"/>
    <x v="8"/>
    <n v="92579"/>
    <x v="0"/>
    <x v="0"/>
    <n v="4"/>
    <n v="0"/>
    <n v="2"/>
    <x v="0"/>
    <n v="21298.92"/>
    <x v="4"/>
    <x v="0"/>
  </r>
  <r>
    <x v="5963"/>
    <n v="21"/>
    <x v="1"/>
    <n v="20.399999999999999"/>
    <n v="0"/>
    <x v="1"/>
    <x v="4"/>
    <x v="3"/>
    <n v="72633"/>
    <x v="2"/>
    <x v="2"/>
    <n v="6"/>
    <n v="1"/>
    <n v="5"/>
    <x v="1"/>
    <n v="22258.720000000001"/>
    <x v="2"/>
    <x v="0"/>
  </r>
  <r>
    <x v="5964"/>
    <n v="63"/>
    <x v="0"/>
    <n v="35.6"/>
    <n v="1"/>
    <x v="1"/>
    <x v="2"/>
    <x v="9"/>
    <n v="94671"/>
    <x v="0"/>
    <x v="0"/>
    <n v="2"/>
    <n v="0"/>
    <n v="0"/>
    <x v="1"/>
    <n v="11973.36"/>
    <x v="0"/>
    <x v="1"/>
  </r>
  <r>
    <x v="5965"/>
    <n v="48"/>
    <x v="0"/>
    <n v="23.9"/>
    <n v="3"/>
    <x v="1"/>
    <x v="3"/>
    <x v="3"/>
    <n v="109620"/>
    <x v="0"/>
    <x v="1"/>
    <n v="2"/>
    <n v="0"/>
    <n v="1"/>
    <x v="0"/>
    <n v="14153.52"/>
    <x v="3"/>
    <x v="0"/>
  </r>
  <r>
    <x v="5966"/>
    <n v="65"/>
    <x v="1"/>
    <n v="28.1"/>
    <n v="0"/>
    <x v="0"/>
    <x v="2"/>
    <x v="8"/>
    <n v="68429"/>
    <x v="2"/>
    <x v="0"/>
    <n v="4"/>
    <n v="0"/>
    <n v="2"/>
    <x v="1"/>
    <n v="26862.81"/>
    <x v="0"/>
    <x v="0"/>
  </r>
  <r>
    <x v="5967"/>
    <n v="28"/>
    <x v="1"/>
    <n v="31"/>
    <n v="1"/>
    <x v="1"/>
    <x v="0"/>
    <x v="4"/>
    <n v="73197"/>
    <x v="2"/>
    <x v="0"/>
    <n v="5"/>
    <n v="0"/>
    <n v="8"/>
    <x v="0"/>
    <n v="11064.75"/>
    <x v="1"/>
    <x v="1"/>
  </r>
  <r>
    <x v="5968"/>
    <n v="42"/>
    <x v="0"/>
    <n v="32.700000000000003"/>
    <n v="5"/>
    <x v="1"/>
    <x v="1"/>
    <x v="5"/>
    <n v="97247"/>
    <x v="2"/>
    <x v="0"/>
    <n v="5"/>
    <n v="0"/>
    <n v="14"/>
    <x v="0"/>
    <n v="12285"/>
    <x v="4"/>
    <x v="1"/>
  </r>
  <r>
    <x v="5969"/>
    <n v="44"/>
    <x v="0"/>
    <n v="26.7"/>
    <n v="0"/>
    <x v="1"/>
    <x v="0"/>
    <x v="1"/>
    <n v="57330"/>
    <x v="2"/>
    <x v="0"/>
    <n v="2"/>
    <n v="2"/>
    <n v="3"/>
    <x v="1"/>
    <n v="18145.73"/>
    <x v="4"/>
    <x v="0"/>
  </r>
  <r>
    <x v="5970"/>
    <n v="34"/>
    <x v="1"/>
    <n v="27"/>
    <n v="2"/>
    <x v="1"/>
    <x v="3"/>
    <x v="1"/>
    <n v="59790"/>
    <x v="1"/>
    <x v="2"/>
    <n v="4"/>
    <n v="0"/>
    <n v="7"/>
    <x v="1"/>
    <n v="13704.19"/>
    <x v="1"/>
    <x v="0"/>
  </r>
  <r>
    <x v="5971"/>
    <n v="63"/>
    <x v="0"/>
    <n v="34.6"/>
    <n v="3"/>
    <x v="1"/>
    <x v="3"/>
    <x v="7"/>
    <n v="70837"/>
    <x v="0"/>
    <x v="0"/>
    <n v="1"/>
    <n v="0"/>
    <n v="9"/>
    <x v="3"/>
    <n v="16425.64"/>
    <x v="0"/>
    <x v="1"/>
  </r>
  <r>
    <x v="5972"/>
    <n v="35"/>
    <x v="0"/>
    <n v="22.5"/>
    <n v="1"/>
    <x v="1"/>
    <x v="4"/>
    <x v="10"/>
    <n v="52401"/>
    <x v="1"/>
    <x v="1"/>
    <n v="3"/>
    <n v="0"/>
    <n v="0"/>
    <x v="1"/>
    <n v="13312.2"/>
    <x v="1"/>
    <x v="0"/>
  </r>
  <r>
    <x v="5973"/>
    <n v="37"/>
    <x v="0"/>
    <n v="18.7"/>
    <n v="1"/>
    <x v="1"/>
    <x v="4"/>
    <x v="3"/>
    <n v="65423"/>
    <x v="0"/>
    <x v="1"/>
    <n v="6"/>
    <n v="0"/>
    <n v="13"/>
    <x v="0"/>
    <n v="7352.31"/>
    <x v="4"/>
    <x v="2"/>
  </r>
  <r>
    <x v="5974"/>
    <n v="34"/>
    <x v="0"/>
    <n v="24.2"/>
    <n v="2"/>
    <x v="1"/>
    <x v="1"/>
    <x v="8"/>
    <n v="59179"/>
    <x v="0"/>
    <x v="2"/>
    <n v="2"/>
    <n v="0"/>
    <n v="9"/>
    <x v="0"/>
    <n v="14012.2"/>
    <x v="1"/>
    <x v="0"/>
  </r>
  <r>
    <x v="5975"/>
    <n v="62"/>
    <x v="0"/>
    <n v="27.4"/>
    <n v="0"/>
    <x v="1"/>
    <x v="0"/>
    <x v="9"/>
    <n v="66762"/>
    <x v="2"/>
    <x v="1"/>
    <n v="2"/>
    <n v="1"/>
    <n v="14"/>
    <x v="1"/>
    <n v="16169.95"/>
    <x v="0"/>
    <x v="0"/>
  </r>
  <r>
    <x v="5976"/>
    <n v="43"/>
    <x v="0"/>
    <n v="33"/>
    <n v="2"/>
    <x v="0"/>
    <x v="0"/>
    <x v="7"/>
    <n v="46924"/>
    <x v="0"/>
    <x v="2"/>
    <n v="5"/>
    <n v="0"/>
    <n v="8"/>
    <x v="1"/>
    <n v="28970.12"/>
    <x v="4"/>
    <x v="1"/>
  </r>
  <r>
    <x v="5977"/>
    <n v="40"/>
    <x v="0"/>
    <n v="18.899999999999999"/>
    <n v="0"/>
    <x v="1"/>
    <x v="1"/>
    <x v="7"/>
    <n v="80889"/>
    <x v="1"/>
    <x v="0"/>
    <n v="3"/>
    <n v="1"/>
    <n v="0"/>
    <x v="2"/>
    <n v="14141"/>
    <x v="4"/>
    <x v="2"/>
  </r>
  <r>
    <x v="5978"/>
    <n v="51"/>
    <x v="0"/>
    <n v="27.5"/>
    <n v="1"/>
    <x v="0"/>
    <x v="2"/>
    <x v="8"/>
    <n v="36184"/>
    <x v="1"/>
    <x v="0"/>
    <n v="6"/>
    <n v="0"/>
    <n v="5"/>
    <x v="2"/>
    <n v="30763.51"/>
    <x v="3"/>
    <x v="0"/>
  </r>
  <r>
    <x v="5979"/>
    <n v="48"/>
    <x v="1"/>
    <n v="28.3"/>
    <n v="2"/>
    <x v="1"/>
    <x v="1"/>
    <x v="5"/>
    <n v="68795"/>
    <x v="1"/>
    <x v="1"/>
    <n v="4"/>
    <n v="0"/>
    <n v="4"/>
    <x v="1"/>
    <n v="17413.57"/>
    <x v="3"/>
    <x v="0"/>
  </r>
  <r>
    <x v="5980"/>
    <n v="31"/>
    <x v="1"/>
    <n v="27.6"/>
    <n v="2"/>
    <x v="1"/>
    <x v="2"/>
    <x v="9"/>
    <n v="102900"/>
    <x v="2"/>
    <x v="0"/>
    <n v="6"/>
    <n v="0"/>
    <n v="9"/>
    <x v="2"/>
    <n v="16827.759999999998"/>
    <x v="1"/>
    <x v="0"/>
  </r>
  <r>
    <x v="5981"/>
    <n v="30"/>
    <x v="1"/>
    <n v="25"/>
    <n v="2"/>
    <x v="1"/>
    <x v="4"/>
    <x v="2"/>
    <n v="58486"/>
    <x v="1"/>
    <x v="2"/>
    <n v="7"/>
    <n v="0"/>
    <n v="8"/>
    <x v="1"/>
    <n v="17673.64"/>
    <x v="1"/>
    <x v="0"/>
  </r>
  <r>
    <x v="5982"/>
    <n v="26"/>
    <x v="0"/>
    <n v="22"/>
    <n v="1"/>
    <x v="0"/>
    <x v="1"/>
    <x v="5"/>
    <n v="68817"/>
    <x v="0"/>
    <x v="0"/>
    <n v="7"/>
    <n v="0"/>
    <n v="14"/>
    <x v="0"/>
    <n v="25360.91"/>
    <x v="1"/>
    <x v="0"/>
  </r>
  <r>
    <x v="5983"/>
    <n v="42"/>
    <x v="0"/>
    <n v="26.4"/>
    <n v="1"/>
    <x v="1"/>
    <x v="2"/>
    <x v="0"/>
    <n v="62076"/>
    <x v="0"/>
    <x v="0"/>
    <n v="4"/>
    <n v="0"/>
    <n v="2"/>
    <x v="0"/>
    <n v="12672.08"/>
    <x v="4"/>
    <x v="0"/>
  </r>
  <r>
    <x v="5984"/>
    <n v="18"/>
    <x v="1"/>
    <n v="27.6"/>
    <n v="2"/>
    <x v="1"/>
    <x v="3"/>
    <x v="9"/>
    <n v="84217"/>
    <x v="0"/>
    <x v="2"/>
    <n v="4"/>
    <n v="1"/>
    <n v="7"/>
    <x v="1"/>
    <n v="17787.07"/>
    <x v="2"/>
    <x v="0"/>
  </r>
  <r>
    <x v="5985"/>
    <n v="47"/>
    <x v="0"/>
    <n v="23"/>
    <n v="0"/>
    <x v="1"/>
    <x v="1"/>
    <x v="9"/>
    <n v="49500"/>
    <x v="1"/>
    <x v="1"/>
    <n v="11"/>
    <n v="0"/>
    <n v="2"/>
    <x v="0"/>
    <n v="13351.72"/>
    <x v="3"/>
    <x v="0"/>
  </r>
  <r>
    <x v="5986"/>
    <n v="21"/>
    <x v="1"/>
    <n v="38.4"/>
    <n v="4"/>
    <x v="1"/>
    <x v="0"/>
    <x v="1"/>
    <n v="44778"/>
    <x v="1"/>
    <x v="0"/>
    <n v="3"/>
    <n v="0"/>
    <n v="13"/>
    <x v="2"/>
    <n v="10260.26"/>
    <x v="2"/>
    <x v="1"/>
  </r>
  <r>
    <x v="5987"/>
    <n v="24"/>
    <x v="1"/>
    <n v="25.2"/>
    <n v="0"/>
    <x v="1"/>
    <x v="3"/>
    <x v="10"/>
    <n v="69479"/>
    <x v="2"/>
    <x v="1"/>
    <n v="3"/>
    <n v="2"/>
    <n v="3"/>
    <x v="0"/>
    <n v="20605.939999999999"/>
    <x v="2"/>
    <x v="0"/>
  </r>
  <r>
    <x v="5988"/>
    <n v="35"/>
    <x v="0"/>
    <n v="26.5"/>
    <n v="1"/>
    <x v="0"/>
    <x v="0"/>
    <x v="7"/>
    <n v="67529"/>
    <x v="0"/>
    <x v="0"/>
    <n v="6"/>
    <n v="0"/>
    <n v="4"/>
    <x v="3"/>
    <n v="26714.84"/>
    <x v="1"/>
    <x v="0"/>
  </r>
  <r>
    <x v="5989"/>
    <n v="36"/>
    <x v="1"/>
    <n v="28"/>
    <n v="1"/>
    <x v="1"/>
    <x v="3"/>
    <x v="3"/>
    <n v="42817"/>
    <x v="2"/>
    <x v="0"/>
    <n v="7"/>
    <n v="0"/>
    <n v="0"/>
    <x v="1"/>
    <n v="12453.01"/>
    <x v="4"/>
    <x v="0"/>
  </r>
  <r>
    <x v="5990"/>
    <n v="37"/>
    <x v="0"/>
    <n v="24.8"/>
    <n v="2"/>
    <x v="0"/>
    <x v="4"/>
    <x v="4"/>
    <n v="79069"/>
    <x v="0"/>
    <x v="0"/>
    <n v="5"/>
    <n v="0"/>
    <n v="7"/>
    <x v="0"/>
    <n v="28198.99"/>
    <x v="4"/>
    <x v="0"/>
  </r>
  <r>
    <x v="5991"/>
    <n v="65"/>
    <x v="1"/>
    <n v="30.8"/>
    <n v="1"/>
    <x v="1"/>
    <x v="0"/>
    <x v="7"/>
    <n v="58449"/>
    <x v="1"/>
    <x v="2"/>
    <n v="5"/>
    <n v="0"/>
    <n v="9"/>
    <x v="0"/>
    <n v="22945.34"/>
    <x v="0"/>
    <x v="1"/>
  </r>
  <r>
    <x v="5992"/>
    <n v="52"/>
    <x v="1"/>
    <n v="34.6"/>
    <n v="3"/>
    <x v="1"/>
    <x v="2"/>
    <x v="2"/>
    <n v="86900"/>
    <x v="2"/>
    <x v="0"/>
    <n v="1"/>
    <n v="0"/>
    <n v="6"/>
    <x v="0"/>
    <n v="15040.52"/>
    <x v="3"/>
    <x v="1"/>
  </r>
  <r>
    <x v="5993"/>
    <n v="19"/>
    <x v="0"/>
    <n v="30.8"/>
    <n v="1"/>
    <x v="1"/>
    <x v="4"/>
    <x v="5"/>
    <n v="80927"/>
    <x v="0"/>
    <x v="1"/>
    <n v="7"/>
    <n v="0"/>
    <n v="9"/>
    <x v="0"/>
    <n v="12476.6"/>
    <x v="2"/>
    <x v="1"/>
  </r>
  <r>
    <x v="5994"/>
    <n v="59"/>
    <x v="0"/>
    <n v="29.1"/>
    <n v="1"/>
    <x v="0"/>
    <x v="1"/>
    <x v="2"/>
    <n v="68388"/>
    <x v="0"/>
    <x v="2"/>
    <n v="7"/>
    <n v="1"/>
    <n v="1"/>
    <x v="1"/>
    <n v="34609.57"/>
    <x v="0"/>
    <x v="0"/>
  </r>
  <r>
    <x v="5995"/>
    <n v="40"/>
    <x v="0"/>
    <n v="39.1"/>
    <n v="2"/>
    <x v="1"/>
    <x v="1"/>
    <x v="8"/>
    <n v="84689"/>
    <x v="1"/>
    <x v="0"/>
    <n v="8"/>
    <n v="0"/>
    <n v="12"/>
    <x v="2"/>
    <n v="14917"/>
    <x v="4"/>
    <x v="1"/>
  </r>
  <r>
    <x v="5996"/>
    <n v="62"/>
    <x v="0"/>
    <n v="23.3"/>
    <n v="3"/>
    <x v="1"/>
    <x v="4"/>
    <x v="9"/>
    <n v="92328"/>
    <x v="1"/>
    <x v="1"/>
    <n v="5"/>
    <n v="0"/>
    <n v="9"/>
    <x v="3"/>
    <n v="25303.98"/>
    <x v="0"/>
    <x v="0"/>
  </r>
  <r>
    <x v="5997"/>
    <n v="48"/>
    <x v="0"/>
    <n v="30.6"/>
    <n v="3"/>
    <x v="1"/>
    <x v="0"/>
    <x v="8"/>
    <n v="43723"/>
    <x v="2"/>
    <x v="1"/>
    <n v="6"/>
    <n v="1"/>
    <n v="2"/>
    <x v="1"/>
    <n v="22704.13"/>
    <x v="3"/>
    <x v="1"/>
  </r>
  <r>
    <x v="5998"/>
    <n v="36"/>
    <x v="0"/>
    <n v="29.2"/>
    <n v="0"/>
    <x v="1"/>
    <x v="3"/>
    <x v="10"/>
    <n v="18000"/>
    <x v="2"/>
    <x v="0"/>
    <n v="7"/>
    <n v="0"/>
    <n v="3"/>
    <x v="0"/>
    <n v="8133.84"/>
    <x v="4"/>
    <x v="0"/>
  </r>
  <r>
    <x v="5999"/>
    <n v="18"/>
    <x v="1"/>
    <n v="22"/>
    <n v="1"/>
    <x v="1"/>
    <x v="1"/>
    <x v="9"/>
    <n v="18000"/>
    <x v="2"/>
    <x v="2"/>
    <n v="3"/>
    <n v="0"/>
    <n v="5"/>
    <x v="0"/>
    <n v="12096.72"/>
    <x v="2"/>
    <x v="0"/>
  </r>
  <r>
    <x v="6000"/>
    <n v="64"/>
    <x v="1"/>
    <n v="27.5"/>
    <n v="0"/>
    <x v="1"/>
    <x v="4"/>
    <x v="8"/>
    <n v="77774"/>
    <x v="2"/>
    <x v="0"/>
    <n v="1"/>
    <n v="1"/>
    <n v="12"/>
    <x v="2"/>
    <n v="21616.74"/>
    <x v="0"/>
    <x v="0"/>
  </r>
  <r>
    <x v="6001"/>
    <n v="56"/>
    <x v="1"/>
    <n v="32.799999999999997"/>
    <n v="1"/>
    <x v="1"/>
    <x v="1"/>
    <x v="7"/>
    <n v="28871"/>
    <x v="0"/>
    <x v="0"/>
    <n v="2"/>
    <n v="0"/>
    <n v="9"/>
    <x v="0"/>
    <n v="15243.42"/>
    <x v="0"/>
    <x v="1"/>
  </r>
  <r>
    <x v="6002"/>
    <n v="54"/>
    <x v="0"/>
    <n v="24.4"/>
    <n v="0"/>
    <x v="1"/>
    <x v="2"/>
    <x v="4"/>
    <n v="47622"/>
    <x v="0"/>
    <x v="1"/>
    <n v="5"/>
    <n v="0"/>
    <n v="14"/>
    <x v="2"/>
    <n v="19209.32"/>
    <x v="3"/>
    <x v="0"/>
  </r>
  <r>
    <x v="6003"/>
    <n v="40"/>
    <x v="0"/>
    <n v="28.4"/>
    <n v="1"/>
    <x v="1"/>
    <x v="2"/>
    <x v="1"/>
    <n v="94231"/>
    <x v="1"/>
    <x v="1"/>
    <n v="4"/>
    <n v="0"/>
    <n v="6"/>
    <x v="1"/>
    <n v="14727.78"/>
    <x v="4"/>
    <x v="0"/>
  </r>
  <r>
    <x v="6004"/>
    <n v="20"/>
    <x v="1"/>
    <n v="36.6"/>
    <n v="2"/>
    <x v="1"/>
    <x v="4"/>
    <x v="3"/>
    <n v="61174"/>
    <x v="2"/>
    <x v="1"/>
    <n v="8"/>
    <n v="0"/>
    <n v="14"/>
    <x v="2"/>
    <n v="14376.36"/>
    <x v="2"/>
    <x v="1"/>
  </r>
  <r>
    <x v="6005"/>
    <n v="49"/>
    <x v="1"/>
    <n v="33.6"/>
    <n v="1"/>
    <x v="1"/>
    <x v="1"/>
    <x v="9"/>
    <n v="77582"/>
    <x v="1"/>
    <x v="1"/>
    <n v="7"/>
    <n v="1"/>
    <n v="6"/>
    <x v="1"/>
    <n v="13134.53"/>
    <x v="3"/>
    <x v="1"/>
  </r>
  <r>
    <x v="6006"/>
    <n v="21"/>
    <x v="1"/>
    <n v="23.9"/>
    <n v="2"/>
    <x v="1"/>
    <x v="0"/>
    <x v="5"/>
    <n v="50117"/>
    <x v="1"/>
    <x v="0"/>
    <n v="3"/>
    <n v="0"/>
    <n v="7"/>
    <x v="0"/>
    <n v="11545.85"/>
    <x v="2"/>
    <x v="0"/>
  </r>
  <r>
    <x v="6007"/>
    <n v="58"/>
    <x v="1"/>
    <n v="31"/>
    <n v="2"/>
    <x v="1"/>
    <x v="4"/>
    <x v="8"/>
    <n v="108122"/>
    <x v="0"/>
    <x v="0"/>
    <n v="5"/>
    <n v="0"/>
    <n v="5"/>
    <x v="3"/>
    <n v="18962.75"/>
    <x v="0"/>
    <x v="1"/>
  </r>
  <r>
    <x v="6008"/>
    <n v="46"/>
    <x v="0"/>
    <n v="21.8"/>
    <n v="3"/>
    <x v="1"/>
    <x v="4"/>
    <x v="5"/>
    <n v="132278"/>
    <x v="2"/>
    <x v="1"/>
    <n v="4"/>
    <n v="0"/>
    <n v="11"/>
    <x v="1"/>
    <n v="16855.63"/>
    <x v="3"/>
    <x v="0"/>
  </r>
  <r>
    <x v="6009"/>
    <n v="48"/>
    <x v="0"/>
    <n v="22.3"/>
    <n v="0"/>
    <x v="0"/>
    <x v="4"/>
    <x v="5"/>
    <n v="87607"/>
    <x v="2"/>
    <x v="0"/>
    <n v="4"/>
    <n v="1"/>
    <n v="5"/>
    <x v="0"/>
    <n v="30134.89"/>
    <x v="3"/>
    <x v="0"/>
  </r>
  <r>
    <x v="6010"/>
    <n v="38"/>
    <x v="0"/>
    <n v="26.1"/>
    <n v="0"/>
    <x v="1"/>
    <x v="4"/>
    <x v="10"/>
    <n v="53903"/>
    <x v="0"/>
    <x v="0"/>
    <n v="2"/>
    <n v="0"/>
    <n v="2"/>
    <x v="1"/>
    <n v="5102.6000000000004"/>
    <x v="4"/>
    <x v="0"/>
  </r>
  <r>
    <x v="6011"/>
    <n v="41"/>
    <x v="0"/>
    <n v="31.3"/>
    <n v="2"/>
    <x v="1"/>
    <x v="0"/>
    <x v="6"/>
    <n v="85320"/>
    <x v="2"/>
    <x v="0"/>
    <n v="3"/>
    <n v="1"/>
    <n v="7"/>
    <x v="1"/>
    <n v="14405.1"/>
    <x v="4"/>
    <x v="1"/>
  </r>
  <r>
    <x v="6012"/>
    <n v="37"/>
    <x v="0"/>
    <n v="31"/>
    <n v="0"/>
    <x v="1"/>
    <x v="4"/>
    <x v="10"/>
    <n v="46020"/>
    <x v="0"/>
    <x v="0"/>
    <n v="0"/>
    <n v="0"/>
    <n v="8"/>
    <x v="1"/>
    <n v="6813.33"/>
    <x v="4"/>
    <x v="1"/>
  </r>
  <r>
    <x v="6013"/>
    <n v="47"/>
    <x v="0"/>
    <n v="31.2"/>
    <n v="1"/>
    <x v="1"/>
    <x v="0"/>
    <x v="8"/>
    <n v="71108"/>
    <x v="2"/>
    <x v="1"/>
    <n v="7"/>
    <n v="0"/>
    <n v="10"/>
    <x v="1"/>
    <n v="16165.79"/>
    <x v="3"/>
    <x v="1"/>
  </r>
  <r>
    <x v="6014"/>
    <n v="52"/>
    <x v="0"/>
    <n v="25.5"/>
    <n v="2"/>
    <x v="1"/>
    <x v="1"/>
    <x v="4"/>
    <n v="20357"/>
    <x v="1"/>
    <x v="2"/>
    <n v="5"/>
    <n v="0"/>
    <n v="2"/>
    <x v="1"/>
    <n v="21142.14"/>
    <x v="3"/>
    <x v="0"/>
  </r>
  <r>
    <x v="6015"/>
    <n v="34"/>
    <x v="1"/>
    <n v="21"/>
    <n v="1"/>
    <x v="1"/>
    <x v="3"/>
    <x v="8"/>
    <n v="61465"/>
    <x v="2"/>
    <x v="0"/>
    <n v="2"/>
    <n v="0"/>
    <n v="2"/>
    <x v="0"/>
    <n v="8806.11"/>
    <x v="1"/>
    <x v="0"/>
  </r>
  <r>
    <x v="6016"/>
    <n v="43"/>
    <x v="0"/>
    <n v="33"/>
    <n v="0"/>
    <x v="1"/>
    <x v="0"/>
    <x v="7"/>
    <n v="69120"/>
    <x v="0"/>
    <x v="0"/>
    <n v="4"/>
    <n v="0"/>
    <n v="7"/>
    <x v="1"/>
    <n v="12334.95"/>
    <x v="4"/>
    <x v="1"/>
  </r>
  <r>
    <x v="6017"/>
    <n v="52"/>
    <x v="1"/>
    <n v="32.799999999999997"/>
    <n v="4"/>
    <x v="1"/>
    <x v="0"/>
    <x v="6"/>
    <n v="61456"/>
    <x v="0"/>
    <x v="2"/>
    <n v="5"/>
    <n v="1"/>
    <n v="7"/>
    <x v="0"/>
    <n v="25939.34"/>
    <x v="3"/>
    <x v="1"/>
  </r>
  <r>
    <x v="6018"/>
    <n v="56"/>
    <x v="1"/>
    <n v="29.6"/>
    <n v="0"/>
    <x v="1"/>
    <x v="0"/>
    <x v="8"/>
    <n v="80335"/>
    <x v="0"/>
    <x v="0"/>
    <n v="4"/>
    <n v="0"/>
    <n v="10"/>
    <x v="1"/>
    <n v="17139.86"/>
    <x v="0"/>
    <x v="0"/>
  </r>
  <r>
    <x v="6019"/>
    <n v="64"/>
    <x v="1"/>
    <n v="27.1"/>
    <n v="0"/>
    <x v="1"/>
    <x v="4"/>
    <x v="9"/>
    <n v="80258"/>
    <x v="0"/>
    <x v="1"/>
    <n v="5"/>
    <n v="0"/>
    <n v="10"/>
    <x v="3"/>
    <n v="19439.18"/>
    <x v="0"/>
    <x v="0"/>
  </r>
  <r>
    <x v="6020"/>
    <n v="58"/>
    <x v="0"/>
    <n v="32.5"/>
    <n v="2"/>
    <x v="1"/>
    <x v="0"/>
    <x v="10"/>
    <n v="100660"/>
    <x v="0"/>
    <x v="0"/>
    <n v="1"/>
    <n v="0"/>
    <n v="2"/>
    <x v="0"/>
    <n v="9617.14"/>
    <x v="0"/>
    <x v="1"/>
  </r>
  <r>
    <x v="6021"/>
    <n v="51"/>
    <x v="0"/>
    <n v="20"/>
    <n v="0"/>
    <x v="1"/>
    <x v="0"/>
    <x v="9"/>
    <n v="89831"/>
    <x v="2"/>
    <x v="0"/>
    <n v="3"/>
    <n v="1"/>
    <n v="12"/>
    <x v="1"/>
    <n v="16067.76"/>
    <x v="3"/>
    <x v="2"/>
  </r>
  <r>
    <x v="6022"/>
    <n v="18"/>
    <x v="0"/>
    <n v="19.600000000000001"/>
    <n v="2"/>
    <x v="1"/>
    <x v="3"/>
    <x v="9"/>
    <n v="60133"/>
    <x v="1"/>
    <x v="1"/>
    <n v="2"/>
    <n v="0"/>
    <n v="4"/>
    <x v="3"/>
    <n v="14720.08"/>
    <x v="2"/>
    <x v="2"/>
  </r>
  <r>
    <x v="6023"/>
    <n v="59"/>
    <x v="1"/>
    <n v="19.600000000000001"/>
    <n v="1"/>
    <x v="1"/>
    <x v="4"/>
    <x v="9"/>
    <n v="49204"/>
    <x v="2"/>
    <x v="0"/>
    <n v="4"/>
    <n v="0"/>
    <n v="1"/>
    <x v="0"/>
    <n v="11591.23"/>
    <x v="0"/>
    <x v="2"/>
  </r>
  <r>
    <x v="6024"/>
    <n v="39"/>
    <x v="0"/>
    <n v="25.3"/>
    <n v="2"/>
    <x v="1"/>
    <x v="2"/>
    <x v="9"/>
    <n v="84276"/>
    <x v="1"/>
    <x v="0"/>
    <n v="8"/>
    <n v="0"/>
    <n v="2"/>
    <x v="1"/>
    <n v="9057.7199999999993"/>
    <x v="4"/>
    <x v="0"/>
  </r>
  <r>
    <x v="6025"/>
    <n v="37"/>
    <x v="1"/>
    <n v="19.2"/>
    <n v="2"/>
    <x v="1"/>
    <x v="1"/>
    <x v="7"/>
    <n v="70252"/>
    <x v="1"/>
    <x v="0"/>
    <n v="9"/>
    <n v="0"/>
    <n v="5"/>
    <x v="2"/>
    <n v="13516.88"/>
    <x v="4"/>
    <x v="2"/>
  </r>
  <r>
    <x v="6026"/>
    <n v="62"/>
    <x v="1"/>
    <n v="19.399999999999999"/>
    <n v="2"/>
    <x v="0"/>
    <x v="2"/>
    <x v="3"/>
    <n v="86137"/>
    <x v="0"/>
    <x v="0"/>
    <n v="3"/>
    <n v="1"/>
    <n v="2"/>
    <x v="2"/>
    <n v="32811.31"/>
    <x v="0"/>
    <x v="2"/>
  </r>
  <r>
    <x v="6027"/>
    <n v="52"/>
    <x v="0"/>
    <n v="32.9"/>
    <n v="0"/>
    <x v="1"/>
    <x v="1"/>
    <x v="3"/>
    <n v="59723"/>
    <x v="0"/>
    <x v="1"/>
    <n v="4"/>
    <n v="1"/>
    <n v="8"/>
    <x v="0"/>
    <n v="18578.759999999998"/>
    <x v="3"/>
    <x v="1"/>
  </r>
  <r>
    <x v="6028"/>
    <n v="43"/>
    <x v="1"/>
    <n v="24.9"/>
    <n v="1"/>
    <x v="0"/>
    <x v="0"/>
    <x v="9"/>
    <n v="67286"/>
    <x v="0"/>
    <x v="0"/>
    <n v="3"/>
    <n v="0"/>
    <n v="3"/>
    <x v="0"/>
    <n v="21752.799999999999"/>
    <x v="4"/>
    <x v="0"/>
  </r>
  <r>
    <x v="6029"/>
    <n v="30"/>
    <x v="0"/>
    <n v="30.8"/>
    <n v="1"/>
    <x v="1"/>
    <x v="2"/>
    <x v="7"/>
    <n v="57176"/>
    <x v="0"/>
    <x v="0"/>
    <n v="6"/>
    <n v="0"/>
    <n v="3"/>
    <x v="0"/>
    <n v="4337.1499999999996"/>
    <x v="1"/>
    <x v="1"/>
  </r>
  <r>
    <x v="6030"/>
    <n v="52"/>
    <x v="1"/>
    <n v="22.3"/>
    <n v="0"/>
    <x v="1"/>
    <x v="2"/>
    <x v="0"/>
    <n v="36293"/>
    <x v="0"/>
    <x v="1"/>
    <n v="2"/>
    <n v="0"/>
    <n v="6"/>
    <x v="0"/>
    <n v="9290.58"/>
    <x v="3"/>
    <x v="0"/>
  </r>
  <r>
    <x v="6031"/>
    <n v="30"/>
    <x v="0"/>
    <n v="29.6"/>
    <n v="1"/>
    <x v="1"/>
    <x v="3"/>
    <x v="9"/>
    <n v="87340"/>
    <x v="1"/>
    <x v="0"/>
    <n v="6"/>
    <n v="0"/>
    <n v="11"/>
    <x v="3"/>
    <n v="18259.52"/>
    <x v="1"/>
    <x v="0"/>
  </r>
  <r>
    <x v="6032"/>
    <n v="63"/>
    <x v="1"/>
    <n v="24.1"/>
    <n v="0"/>
    <x v="1"/>
    <x v="2"/>
    <x v="10"/>
    <n v="108340"/>
    <x v="1"/>
    <x v="0"/>
    <n v="2"/>
    <n v="0"/>
    <n v="11"/>
    <x v="2"/>
    <n v="11800.21"/>
    <x v="0"/>
    <x v="0"/>
  </r>
  <r>
    <x v="6033"/>
    <n v="44"/>
    <x v="0"/>
    <n v="16"/>
    <n v="3"/>
    <x v="1"/>
    <x v="0"/>
    <x v="0"/>
    <n v="63843"/>
    <x v="0"/>
    <x v="0"/>
    <n v="9"/>
    <n v="1"/>
    <n v="0"/>
    <x v="0"/>
    <n v="12325.71"/>
    <x v="4"/>
    <x v="2"/>
  </r>
  <r>
    <x v="6034"/>
    <n v="23"/>
    <x v="1"/>
    <n v="28.7"/>
    <n v="1"/>
    <x v="0"/>
    <x v="4"/>
    <x v="8"/>
    <n v="60413"/>
    <x v="1"/>
    <x v="2"/>
    <n v="4"/>
    <n v="0"/>
    <n v="8"/>
    <x v="3"/>
    <n v="32416.54"/>
    <x v="2"/>
    <x v="0"/>
  </r>
  <r>
    <x v="6035"/>
    <n v="40"/>
    <x v="1"/>
    <n v="39.200000000000003"/>
    <n v="1"/>
    <x v="1"/>
    <x v="0"/>
    <x v="8"/>
    <n v="71066"/>
    <x v="0"/>
    <x v="0"/>
    <n v="3"/>
    <n v="0"/>
    <n v="7"/>
    <x v="3"/>
    <n v="20127.080000000002"/>
    <x v="4"/>
    <x v="1"/>
  </r>
  <r>
    <x v="6036"/>
    <n v="51"/>
    <x v="1"/>
    <n v="31.3"/>
    <n v="2"/>
    <x v="1"/>
    <x v="0"/>
    <x v="6"/>
    <n v="85167"/>
    <x v="2"/>
    <x v="0"/>
    <n v="0"/>
    <n v="0"/>
    <n v="8"/>
    <x v="1"/>
    <n v="14270.82"/>
    <x v="3"/>
    <x v="1"/>
  </r>
  <r>
    <x v="6037"/>
    <n v="60"/>
    <x v="0"/>
    <n v="30"/>
    <n v="2"/>
    <x v="1"/>
    <x v="1"/>
    <x v="10"/>
    <n v="29535"/>
    <x v="0"/>
    <x v="0"/>
    <n v="3"/>
    <n v="0"/>
    <n v="10"/>
    <x v="2"/>
    <n v="17854.060000000001"/>
    <x v="0"/>
    <x v="0"/>
  </r>
  <r>
    <x v="6038"/>
    <n v="19"/>
    <x v="1"/>
    <n v="24.5"/>
    <n v="1"/>
    <x v="1"/>
    <x v="4"/>
    <x v="7"/>
    <n v="52481"/>
    <x v="0"/>
    <x v="0"/>
    <n v="1"/>
    <n v="1"/>
    <n v="9"/>
    <x v="0"/>
    <n v="10364.549999999999"/>
    <x v="2"/>
    <x v="0"/>
  </r>
  <r>
    <x v="6039"/>
    <n v="42"/>
    <x v="1"/>
    <n v="23.4"/>
    <n v="2"/>
    <x v="1"/>
    <x v="1"/>
    <x v="10"/>
    <n v="53678"/>
    <x v="2"/>
    <x v="2"/>
    <n v="2"/>
    <n v="0"/>
    <n v="13"/>
    <x v="1"/>
    <n v="15943.44"/>
    <x v="4"/>
    <x v="0"/>
  </r>
  <r>
    <x v="6040"/>
    <n v="26"/>
    <x v="0"/>
    <n v="28.1"/>
    <n v="3"/>
    <x v="1"/>
    <x v="0"/>
    <x v="9"/>
    <n v="62057"/>
    <x v="1"/>
    <x v="1"/>
    <n v="6"/>
    <n v="0"/>
    <n v="4"/>
    <x v="0"/>
    <n v="10688.73"/>
    <x v="1"/>
    <x v="0"/>
  </r>
  <r>
    <x v="6041"/>
    <n v="38"/>
    <x v="1"/>
    <n v="32.799999999999997"/>
    <n v="1"/>
    <x v="0"/>
    <x v="3"/>
    <x v="7"/>
    <n v="88670"/>
    <x v="0"/>
    <x v="1"/>
    <n v="6"/>
    <n v="1"/>
    <n v="12"/>
    <x v="2"/>
    <n v="34782.720000000001"/>
    <x v="4"/>
    <x v="1"/>
  </r>
  <r>
    <x v="6042"/>
    <n v="44"/>
    <x v="0"/>
    <n v="27.7"/>
    <n v="2"/>
    <x v="1"/>
    <x v="2"/>
    <x v="2"/>
    <n v="52319"/>
    <x v="1"/>
    <x v="1"/>
    <n v="6"/>
    <n v="0"/>
    <n v="6"/>
    <x v="0"/>
    <n v="13241.31"/>
    <x v="4"/>
    <x v="0"/>
  </r>
  <r>
    <x v="6043"/>
    <n v="38"/>
    <x v="1"/>
    <n v="26.3"/>
    <n v="1"/>
    <x v="1"/>
    <x v="4"/>
    <x v="9"/>
    <n v="63079"/>
    <x v="0"/>
    <x v="0"/>
    <n v="4"/>
    <n v="0"/>
    <n v="13"/>
    <x v="0"/>
    <n v="7105.75"/>
    <x v="4"/>
    <x v="0"/>
  </r>
  <r>
    <x v="6044"/>
    <n v="59"/>
    <x v="1"/>
    <n v="17.8"/>
    <n v="1"/>
    <x v="1"/>
    <x v="4"/>
    <x v="10"/>
    <n v="108693"/>
    <x v="0"/>
    <x v="1"/>
    <n v="4"/>
    <n v="0"/>
    <n v="1"/>
    <x v="1"/>
    <n v="17706.47"/>
    <x v="0"/>
    <x v="2"/>
  </r>
  <r>
    <x v="6045"/>
    <n v="58"/>
    <x v="0"/>
    <n v="29"/>
    <n v="0"/>
    <x v="1"/>
    <x v="2"/>
    <x v="9"/>
    <n v="18000"/>
    <x v="2"/>
    <x v="0"/>
    <n v="3"/>
    <n v="0"/>
    <n v="4"/>
    <x v="0"/>
    <n v="11021.25"/>
    <x v="0"/>
    <x v="0"/>
  </r>
  <r>
    <x v="6046"/>
    <n v="54"/>
    <x v="1"/>
    <n v="28.9"/>
    <n v="0"/>
    <x v="0"/>
    <x v="2"/>
    <x v="5"/>
    <n v="65544"/>
    <x v="0"/>
    <x v="1"/>
    <n v="5"/>
    <n v="0"/>
    <n v="7"/>
    <x v="2"/>
    <n v="31454.47"/>
    <x v="3"/>
    <x v="0"/>
  </r>
  <r>
    <x v="6047"/>
    <n v="45"/>
    <x v="0"/>
    <n v="32.6"/>
    <n v="2"/>
    <x v="1"/>
    <x v="1"/>
    <x v="6"/>
    <n v="72939"/>
    <x v="0"/>
    <x v="1"/>
    <n v="7"/>
    <n v="1"/>
    <n v="4"/>
    <x v="0"/>
    <n v="11034.98"/>
    <x v="4"/>
    <x v="1"/>
  </r>
  <r>
    <x v="6048"/>
    <n v="47"/>
    <x v="0"/>
    <n v="41.7"/>
    <n v="3"/>
    <x v="1"/>
    <x v="4"/>
    <x v="3"/>
    <n v="48861"/>
    <x v="0"/>
    <x v="0"/>
    <n v="3"/>
    <n v="0"/>
    <n v="3"/>
    <x v="1"/>
    <n v="9859.34"/>
    <x v="3"/>
    <x v="1"/>
  </r>
  <r>
    <x v="6049"/>
    <n v="45"/>
    <x v="1"/>
    <n v="32.200000000000003"/>
    <n v="2"/>
    <x v="1"/>
    <x v="2"/>
    <x v="3"/>
    <n v="51807"/>
    <x v="2"/>
    <x v="1"/>
    <n v="3"/>
    <n v="0"/>
    <n v="3"/>
    <x v="2"/>
    <n v="16662"/>
    <x v="4"/>
    <x v="1"/>
  </r>
  <r>
    <x v="6050"/>
    <n v="50"/>
    <x v="1"/>
    <n v="33.1"/>
    <n v="3"/>
    <x v="1"/>
    <x v="1"/>
    <x v="8"/>
    <n v="26030"/>
    <x v="0"/>
    <x v="0"/>
    <n v="3"/>
    <n v="0"/>
    <n v="12"/>
    <x v="1"/>
    <n v="11410.29"/>
    <x v="3"/>
    <x v="1"/>
  </r>
  <r>
    <x v="6051"/>
    <n v="38"/>
    <x v="0"/>
    <n v="26.3"/>
    <n v="2"/>
    <x v="1"/>
    <x v="3"/>
    <x v="3"/>
    <n v="90505"/>
    <x v="2"/>
    <x v="0"/>
    <n v="4"/>
    <n v="1"/>
    <n v="14"/>
    <x v="0"/>
    <n v="13325.86"/>
    <x v="4"/>
    <x v="0"/>
  </r>
  <r>
    <x v="6052"/>
    <n v="28"/>
    <x v="1"/>
    <n v="18.7"/>
    <n v="2"/>
    <x v="1"/>
    <x v="0"/>
    <x v="8"/>
    <n v="45549"/>
    <x v="1"/>
    <x v="0"/>
    <n v="7"/>
    <n v="1"/>
    <n v="8"/>
    <x v="1"/>
    <n v="10385.26"/>
    <x v="1"/>
    <x v="2"/>
  </r>
  <r>
    <x v="6053"/>
    <n v="21"/>
    <x v="1"/>
    <n v="34.1"/>
    <n v="1"/>
    <x v="1"/>
    <x v="4"/>
    <x v="7"/>
    <n v="48019"/>
    <x v="0"/>
    <x v="0"/>
    <n v="4"/>
    <n v="0"/>
    <n v="0"/>
    <x v="2"/>
    <n v="13112.91"/>
    <x v="2"/>
    <x v="1"/>
  </r>
  <r>
    <x v="6054"/>
    <n v="21"/>
    <x v="1"/>
    <n v="31.7"/>
    <n v="2"/>
    <x v="1"/>
    <x v="4"/>
    <x v="9"/>
    <n v="77957"/>
    <x v="0"/>
    <x v="1"/>
    <n v="5"/>
    <n v="0"/>
    <n v="10"/>
    <x v="1"/>
    <n v="15239.07"/>
    <x v="2"/>
    <x v="1"/>
  </r>
  <r>
    <x v="6055"/>
    <n v="25"/>
    <x v="0"/>
    <n v="32.1"/>
    <n v="1"/>
    <x v="1"/>
    <x v="0"/>
    <x v="8"/>
    <n v="46448"/>
    <x v="1"/>
    <x v="1"/>
    <n v="10"/>
    <n v="0"/>
    <n v="12"/>
    <x v="1"/>
    <n v="11012.27"/>
    <x v="2"/>
    <x v="1"/>
  </r>
  <r>
    <x v="6056"/>
    <n v="58"/>
    <x v="0"/>
    <n v="36.4"/>
    <n v="2"/>
    <x v="1"/>
    <x v="1"/>
    <x v="0"/>
    <n v="34799"/>
    <x v="1"/>
    <x v="1"/>
    <n v="8"/>
    <n v="1"/>
    <n v="4"/>
    <x v="0"/>
    <n v="13124.85"/>
    <x v="0"/>
    <x v="1"/>
  </r>
  <r>
    <x v="6057"/>
    <n v="28"/>
    <x v="0"/>
    <n v="29.8"/>
    <n v="3"/>
    <x v="0"/>
    <x v="3"/>
    <x v="6"/>
    <n v="18000"/>
    <x v="0"/>
    <x v="1"/>
    <n v="6"/>
    <n v="1"/>
    <n v="10"/>
    <x v="1"/>
    <n v="31490.36"/>
    <x v="1"/>
    <x v="0"/>
  </r>
  <r>
    <x v="6058"/>
    <n v="52"/>
    <x v="1"/>
    <n v="24.6"/>
    <n v="2"/>
    <x v="1"/>
    <x v="3"/>
    <x v="1"/>
    <n v="40145"/>
    <x v="0"/>
    <x v="2"/>
    <n v="10"/>
    <n v="0"/>
    <n v="10"/>
    <x v="3"/>
    <n v="22276.39"/>
    <x v="3"/>
    <x v="0"/>
  </r>
  <r>
    <x v="6059"/>
    <n v="41"/>
    <x v="1"/>
    <n v="28.7"/>
    <n v="1"/>
    <x v="1"/>
    <x v="4"/>
    <x v="9"/>
    <n v="55190"/>
    <x v="0"/>
    <x v="0"/>
    <n v="2"/>
    <n v="0"/>
    <n v="7"/>
    <x v="1"/>
    <n v="6198.22"/>
    <x v="4"/>
    <x v="0"/>
  </r>
  <r>
    <x v="6060"/>
    <n v="19"/>
    <x v="1"/>
    <n v="25"/>
    <n v="1"/>
    <x v="1"/>
    <x v="1"/>
    <x v="1"/>
    <n v="80686"/>
    <x v="0"/>
    <x v="1"/>
    <n v="7"/>
    <n v="1"/>
    <n v="2"/>
    <x v="1"/>
    <n v="18076.560000000001"/>
    <x v="2"/>
    <x v="0"/>
  </r>
  <r>
    <x v="6061"/>
    <n v="24"/>
    <x v="1"/>
    <n v="20.7"/>
    <n v="3"/>
    <x v="1"/>
    <x v="2"/>
    <x v="0"/>
    <n v="70035"/>
    <x v="2"/>
    <x v="1"/>
    <n v="7"/>
    <n v="0"/>
    <n v="7"/>
    <x v="1"/>
    <n v="17014.78"/>
    <x v="2"/>
    <x v="0"/>
  </r>
  <r>
    <x v="6062"/>
    <n v="36"/>
    <x v="0"/>
    <n v="23.2"/>
    <n v="1"/>
    <x v="1"/>
    <x v="1"/>
    <x v="8"/>
    <n v="61702"/>
    <x v="0"/>
    <x v="1"/>
    <n v="5"/>
    <n v="0"/>
    <n v="3"/>
    <x v="0"/>
    <n v="11076.08"/>
    <x v="4"/>
    <x v="0"/>
  </r>
  <r>
    <x v="6063"/>
    <n v="31"/>
    <x v="0"/>
    <n v="24.5"/>
    <n v="0"/>
    <x v="1"/>
    <x v="2"/>
    <x v="9"/>
    <n v="63402"/>
    <x v="0"/>
    <x v="0"/>
    <n v="5"/>
    <n v="1"/>
    <n v="9"/>
    <x v="0"/>
    <n v="14762.17"/>
    <x v="1"/>
    <x v="0"/>
  </r>
  <r>
    <x v="6064"/>
    <n v="30"/>
    <x v="1"/>
    <n v="33.5"/>
    <n v="0"/>
    <x v="1"/>
    <x v="4"/>
    <x v="4"/>
    <n v="69231"/>
    <x v="2"/>
    <x v="1"/>
    <n v="2"/>
    <n v="0"/>
    <n v="7"/>
    <x v="1"/>
    <n v="13343.22"/>
    <x v="1"/>
    <x v="1"/>
  </r>
  <r>
    <x v="6065"/>
    <n v="30"/>
    <x v="0"/>
    <n v="25"/>
    <n v="2"/>
    <x v="0"/>
    <x v="2"/>
    <x v="9"/>
    <n v="56656"/>
    <x v="1"/>
    <x v="2"/>
    <n v="12"/>
    <n v="1"/>
    <n v="1"/>
    <x v="2"/>
    <n v="30834.38"/>
    <x v="1"/>
    <x v="0"/>
  </r>
  <r>
    <x v="6066"/>
    <n v="40"/>
    <x v="0"/>
    <n v="31.7"/>
    <n v="1"/>
    <x v="1"/>
    <x v="3"/>
    <x v="7"/>
    <n v="77013"/>
    <x v="1"/>
    <x v="0"/>
    <n v="5"/>
    <n v="0"/>
    <n v="12"/>
    <x v="2"/>
    <n v="9324.7099999999991"/>
    <x v="4"/>
    <x v="1"/>
  </r>
  <r>
    <x v="6067"/>
    <n v="37"/>
    <x v="0"/>
    <n v="28.2"/>
    <n v="0"/>
    <x v="1"/>
    <x v="3"/>
    <x v="2"/>
    <n v="41513"/>
    <x v="2"/>
    <x v="0"/>
    <n v="4"/>
    <n v="0"/>
    <n v="3"/>
    <x v="1"/>
    <n v="12349.8"/>
    <x v="4"/>
    <x v="0"/>
  </r>
  <r>
    <x v="6068"/>
    <n v="23"/>
    <x v="1"/>
    <n v="31.7"/>
    <n v="2"/>
    <x v="1"/>
    <x v="1"/>
    <x v="10"/>
    <n v="47219"/>
    <x v="1"/>
    <x v="1"/>
    <n v="5"/>
    <n v="0"/>
    <n v="1"/>
    <x v="2"/>
    <n v="14664.82"/>
    <x v="2"/>
    <x v="1"/>
  </r>
  <r>
    <x v="6069"/>
    <n v="26"/>
    <x v="1"/>
    <n v="29.4"/>
    <n v="2"/>
    <x v="1"/>
    <x v="4"/>
    <x v="1"/>
    <n v="68234"/>
    <x v="0"/>
    <x v="0"/>
    <n v="3"/>
    <n v="0"/>
    <n v="8"/>
    <x v="1"/>
    <n v="10170.6"/>
    <x v="1"/>
    <x v="0"/>
  </r>
  <r>
    <x v="6070"/>
    <n v="41"/>
    <x v="1"/>
    <n v="25"/>
    <n v="4"/>
    <x v="1"/>
    <x v="4"/>
    <x v="1"/>
    <n v="107302"/>
    <x v="0"/>
    <x v="2"/>
    <n v="4"/>
    <n v="0"/>
    <n v="0"/>
    <x v="1"/>
    <n v="15187.19"/>
    <x v="4"/>
    <x v="0"/>
  </r>
  <r>
    <x v="6071"/>
    <n v="36"/>
    <x v="0"/>
    <n v="24.2"/>
    <n v="1"/>
    <x v="0"/>
    <x v="4"/>
    <x v="9"/>
    <n v="65523"/>
    <x v="1"/>
    <x v="0"/>
    <n v="6"/>
    <n v="0"/>
    <n v="9"/>
    <x v="2"/>
    <n v="21589.91"/>
    <x v="4"/>
    <x v="0"/>
  </r>
  <r>
    <x v="6072"/>
    <n v="62"/>
    <x v="0"/>
    <n v="28"/>
    <n v="1"/>
    <x v="0"/>
    <x v="1"/>
    <x v="6"/>
    <n v="55239"/>
    <x v="0"/>
    <x v="1"/>
    <n v="7"/>
    <n v="0"/>
    <n v="1"/>
    <x v="1"/>
    <n v="29926.77"/>
    <x v="0"/>
    <x v="0"/>
  </r>
  <r>
    <x v="6073"/>
    <n v="20"/>
    <x v="1"/>
    <n v="28.7"/>
    <n v="5"/>
    <x v="1"/>
    <x v="0"/>
    <x v="4"/>
    <n v="45606"/>
    <x v="2"/>
    <x v="0"/>
    <n v="4"/>
    <n v="0"/>
    <n v="8"/>
    <x v="1"/>
    <n v="9585.4500000000007"/>
    <x v="2"/>
    <x v="0"/>
  </r>
  <r>
    <x v="6074"/>
    <n v="38"/>
    <x v="0"/>
    <n v="34.4"/>
    <n v="3"/>
    <x v="1"/>
    <x v="2"/>
    <x v="7"/>
    <n v="65443"/>
    <x v="2"/>
    <x v="0"/>
    <n v="4"/>
    <n v="0"/>
    <n v="5"/>
    <x v="1"/>
    <n v="15821.72"/>
    <x v="4"/>
    <x v="1"/>
  </r>
  <r>
    <x v="6075"/>
    <n v="57"/>
    <x v="1"/>
    <n v="26"/>
    <n v="2"/>
    <x v="1"/>
    <x v="3"/>
    <x v="3"/>
    <n v="75609"/>
    <x v="0"/>
    <x v="1"/>
    <n v="1"/>
    <n v="1"/>
    <n v="10"/>
    <x v="1"/>
    <n v="12990.73"/>
    <x v="0"/>
    <x v="0"/>
  </r>
  <r>
    <x v="6076"/>
    <n v="64"/>
    <x v="1"/>
    <n v="16.8"/>
    <n v="3"/>
    <x v="1"/>
    <x v="2"/>
    <x v="0"/>
    <n v="78492"/>
    <x v="1"/>
    <x v="0"/>
    <n v="6"/>
    <n v="0"/>
    <n v="10"/>
    <x v="1"/>
    <n v="8183.99"/>
    <x v="0"/>
    <x v="2"/>
  </r>
  <r>
    <x v="6077"/>
    <n v="56"/>
    <x v="1"/>
    <n v="23.1"/>
    <n v="2"/>
    <x v="1"/>
    <x v="2"/>
    <x v="6"/>
    <n v="92206"/>
    <x v="1"/>
    <x v="0"/>
    <n v="3"/>
    <n v="1"/>
    <n v="6"/>
    <x v="2"/>
    <n v="14788.88"/>
    <x v="0"/>
    <x v="0"/>
  </r>
  <r>
    <x v="6078"/>
    <n v="27"/>
    <x v="0"/>
    <n v="39"/>
    <n v="3"/>
    <x v="1"/>
    <x v="2"/>
    <x v="6"/>
    <n v="78097"/>
    <x v="1"/>
    <x v="1"/>
    <n v="4"/>
    <n v="0"/>
    <n v="9"/>
    <x v="1"/>
    <n v="11734.35"/>
    <x v="1"/>
    <x v="1"/>
  </r>
  <r>
    <x v="6079"/>
    <n v="51"/>
    <x v="1"/>
    <n v="20.8"/>
    <n v="2"/>
    <x v="1"/>
    <x v="3"/>
    <x v="0"/>
    <n v="27488"/>
    <x v="0"/>
    <x v="1"/>
    <n v="5"/>
    <n v="0"/>
    <n v="2"/>
    <x v="2"/>
    <n v="16634.349999999999"/>
    <x v="3"/>
    <x v="0"/>
  </r>
  <r>
    <x v="6080"/>
    <n v="19"/>
    <x v="0"/>
    <n v="28.3"/>
    <n v="2"/>
    <x v="1"/>
    <x v="0"/>
    <x v="4"/>
    <n v="59563"/>
    <x v="1"/>
    <x v="0"/>
    <n v="8"/>
    <n v="0"/>
    <n v="0"/>
    <x v="0"/>
    <n v="7497.85"/>
    <x v="2"/>
    <x v="0"/>
  </r>
  <r>
    <x v="6081"/>
    <n v="19"/>
    <x v="1"/>
    <n v="38.1"/>
    <n v="1"/>
    <x v="1"/>
    <x v="2"/>
    <x v="2"/>
    <n v="93355"/>
    <x v="1"/>
    <x v="0"/>
    <n v="4"/>
    <n v="0"/>
    <n v="7"/>
    <x v="0"/>
    <n v="8053.27"/>
    <x v="2"/>
    <x v="1"/>
  </r>
  <r>
    <x v="6082"/>
    <n v="57"/>
    <x v="0"/>
    <n v="36.6"/>
    <n v="3"/>
    <x v="1"/>
    <x v="0"/>
    <x v="5"/>
    <n v="62551"/>
    <x v="0"/>
    <x v="0"/>
    <n v="4"/>
    <n v="0"/>
    <n v="13"/>
    <x v="0"/>
    <n v="17846.39"/>
    <x v="0"/>
    <x v="1"/>
  </r>
  <r>
    <x v="6083"/>
    <n v="50"/>
    <x v="1"/>
    <n v="38.9"/>
    <n v="0"/>
    <x v="1"/>
    <x v="1"/>
    <x v="3"/>
    <n v="31023"/>
    <x v="0"/>
    <x v="1"/>
    <n v="7"/>
    <n v="0"/>
    <n v="4"/>
    <x v="2"/>
    <n v="20220.38"/>
    <x v="3"/>
    <x v="1"/>
  </r>
  <r>
    <x v="6084"/>
    <n v="22"/>
    <x v="0"/>
    <n v="32.1"/>
    <n v="3"/>
    <x v="1"/>
    <x v="2"/>
    <x v="6"/>
    <n v="68858"/>
    <x v="2"/>
    <x v="2"/>
    <n v="5"/>
    <n v="0"/>
    <n v="1"/>
    <x v="1"/>
    <n v="15696.45"/>
    <x v="2"/>
    <x v="1"/>
  </r>
  <r>
    <x v="6085"/>
    <n v="35"/>
    <x v="0"/>
    <n v="29.4"/>
    <n v="2"/>
    <x v="0"/>
    <x v="3"/>
    <x v="3"/>
    <n v="111176"/>
    <x v="0"/>
    <x v="1"/>
    <n v="4"/>
    <n v="1"/>
    <n v="2"/>
    <x v="1"/>
    <n v="30005.22"/>
    <x v="1"/>
    <x v="0"/>
  </r>
  <r>
    <x v="6086"/>
    <n v="40"/>
    <x v="0"/>
    <n v="19.399999999999999"/>
    <n v="2"/>
    <x v="1"/>
    <x v="3"/>
    <x v="4"/>
    <n v="97623"/>
    <x v="2"/>
    <x v="0"/>
    <n v="10"/>
    <n v="0"/>
    <n v="4"/>
    <x v="0"/>
    <n v="15460.49"/>
    <x v="4"/>
    <x v="2"/>
  </r>
  <r>
    <x v="6087"/>
    <n v="56"/>
    <x v="1"/>
    <n v="26.2"/>
    <n v="3"/>
    <x v="1"/>
    <x v="3"/>
    <x v="2"/>
    <n v="79212"/>
    <x v="0"/>
    <x v="1"/>
    <n v="6"/>
    <n v="0"/>
    <n v="3"/>
    <x v="2"/>
    <n v="21140.28"/>
    <x v="0"/>
    <x v="0"/>
  </r>
  <r>
    <x v="6088"/>
    <n v="43"/>
    <x v="1"/>
    <n v="28.1"/>
    <n v="3"/>
    <x v="0"/>
    <x v="3"/>
    <x v="5"/>
    <n v="62145"/>
    <x v="0"/>
    <x v="0"/>
    <n v="4"/>
    <n v="0"/>
    <n v="11"/>
    <x v="2"/>
    <n v="29238.09"/>
    <x v="4"/>
    <x v="0"/>
  </r>
  <r>
    <x v="6089"/>
    <n v="49"/>
    <x v="0"/>
    <n v="30.5"/>
    <n v="0"/>
    <x v="1"/>
    <x v="3"/>
    <x v="6"/>
    <n v="65995"/>
    <x v="2"/>
    <x v="0"/>
    <n v="7"/>
    <n v="0"/>
    <n v="1"/>
    <x v="1"/>
    <n v="12567.81"/>
    <x v="3"/>
    <x v="1"/>
  </r>
  <r>
    <x v="6090"/>
    <n v="24"/>
    <x v="0"/>
    <n v="26.6"/>
    <n v="2"/>
    <x v="1"/>
    <x v="0"/>
    <x v="4"/>
    <n v="108276"/>
    <x v="2"/>
    <x v="0"/>
    <n v="3"/>
    <n v="0"/>
    <n v="13"/>
    <x v="1"/>
    <n v="12343.28"/>
    <x v="2"/>
    <x v="0"/>
  </r>
  <r>
    <x v="6091"/>
    <n v="38"/>
    <x v="0"/>
    <n v="31.9"/>
    <n v="2"/>
    <x v="1"/>
    <x v="3"/>
    <x v="9"/>
    <n v="47515"/>
    <x v="1"/>
    <x v="0"/>
    <n v="2"/>
    <n v="2"/>
    <n v="7"/>
    <x v="0"/>
    <n v="16107.08"/>
    <x v="4"/>
    <x v="1"/>
  </r>
  <r>
    <x v="6092"/>
    <n v="58"/>
    <x v="0"/>
    <n v="27.7"/>
    <n v="2"/>
    <x v="1"/>
    <x v="4"/>
    <x v="5"/>
    <n v="102772"/>
    <x v="0"/>
    <x v="0"/>
    <n v="4"/>
    <n v="1"/>
    <n v="6"/>
    <x v="0"/>
    <n v="17750.36"/>
    <x v="0"/>
    <x v="0"/>
  </r>
  <r>
    <x v="6093"/>
    <n v="53"/>
    <x v="0"/>
    <n v="27.5"/>
    <n v="2"/>
    <x v="1"/>
    <x v="1"/>
    <x v="7"/>
    <n v="48726"/>
    <x v="0"/>
    <x v="1"/>
    <n v="4"/>
    <n v="0"/>
    <n v="13"/>
    <x v="0"/>
    <n v="15077.28"/>
    <x v="3"/>
    <x v="0"/>
  </r>
  <r>
    <x v="6094"/>
    <n v="53"/>
    <x v="1"/>
    <n v="28.4"/>
    <n v="1"/>
    <x v="0"/>
    <x v="3"/>
    <x v="3"/>
    <n v="77055"/>
    <x v="1"/>
    <x v="0"/>
    <n v="4"/>
    <n v="0"/>
    <n v="6"/>
    <x v="1"/>
    <n v="23237.71"/>
    <x v="3"/>
    <x v="0"/>
  </r>
  <r>
    <x v="6095"/>
    <n v="35"/>
    <x v="0"/>
    <n v="24.5"/>
    <n v="5"/>
    <x v="0"/>
    <x v="2"/>
    <x v="0"/>
    <n v="54082"/>
    <x v="2"/>
    <x v="1"/>
    <n v="6"/>
    <n v="1"/>
    <n v="12"/>
    <x v="0"/>
    <n v="32762.52"/>
    <x v="1"/>
    <x v="0"/>
  </r>
  <r>
    <x v="6096"/>
    <n v="19"/>
    <x v="0"/>
    <n v="24.7"/>
    <n v="3"/>
    <x v="0"/>
    <x v="0"/>
    <x v="0"/>
    <n v="67148"/>
    <x v="2"/>
    <x v="2"/>
    <n v="1"/>
    <n v="1"/>
    <n v="14"/>
    <x v="2"/>
    <n v="34650.019999999997"/>
    <x v="2"/>
    <x v="0"/>
  </r>
  <r>
    <x v="6097"/>
    <n v="62"/>
    <x v="0"/>
    <n v="30.5"/>
    <n v="1"/>
    <x v="1"/>
    <x v="0"/>
    <x v="6"/>
    <n v="72002"/>
    <x v="2"/>
    <x v="0"/>
    <n v="2"/>
    <n v="0"/>
    <n v="7"/>
    <x v="0"/>
    <n v="16779.189999999999"/>
    <x v="0"/>
    <x v="1"/>
  </r>
  <r>
    <x v="6098"/>
    <n v="26"/>
    <x v="0"/>
    <n v="26"/>
    <n v="2"/>
    <x v="1"/>
    <x v="4"/>
    <x v="7"/>
    <n v="54056"/>
    <x v="2"/>
    <x v="0"/>
    <n v="3"/>
    <n v="0"/>
    <n v="3"/>
    <x v="2"/>
    <n v="14981.81"/>
    <x v="1"/>
    <x v="0"/>
  </r>
  <r>
    <x v="6099"/>
    <n v="47"/>
    <x v="0"/>
    <n v="36"/>
    <n v="0"/>
    <x v="1"/>
    <x v="2"/>
    <x v="10"/>
    <n v="54042"/>
    <x v="0"/>
    <x v="2"/>
    <n v="4"/>
    <n v="1"/>
    <n v="14"/>
    <x v="0"/>
    <n v="22805.03"/>
    <x v="3"/>
    <x v="1"/>
  </r>
  <r>
    <x v="6100"/>
    <n v="29"/>
    <x v="1"/>
    <n v="24.3"/>
    <n v="0"/>
    <x v="0"/>
    <x v="2"/>
    <x v="3"/>
    <n v="74009"/>
    <x v="2"/>
    <x v="1"/>
    <n v="7"/>
    <n v="1"/>
    <n v="4"/>
    <x v="2"/>
    <n v="31677.68"/>
    <x v="1"/>
    <x v="0"/>
  </r>
  <r>
    <x v="6101"/>
    <n v="29"/>
    <x v="0"/>
    <n v="25.4"/>
    <n v="1"/>
    <x v="1"/>
    <x v="4"/>
    <x v="3"/>
    <n v="72983"/>
    <x v="2"/>
    <x v="0"/>
    <n v="5"/>
    <n v="0"/>
    <n v="11"/>
    <x v="2"/>
    <n v="17093.400000000001"/>
    <x v="1"/>
    <x v="0"/>
  </r>
  <r>
    <x v="6102"/>
    <n v="52"/>
    <x v="1"/>
    <n v="21.5"/>
    <n v="3"/>
    <x v="1"/>
    <x v="3"/>
    <x v="1"/>
    <n v="76417"/>
    <x v="2"/>
    <x v="3"/>
    <n v="8"/>
    <n v="2"/>
    <n v="13"/>
    <x v="2"/>
    <n v="30542.47"/>
    <x v="3"/>
    <x v="0"/>
  </r>
  <r>
    <x v="6103"/>
    <n v="24"/>
    <x v="0"/>
    <n v="24.4"/>
    <n v="3"/>
    <x v="1"/>
    <x v="2"/>
    <x v="10"/>
    <n v="39954"/>
    <x v="2"/>
    <x v="0"/>
    <n v="4"/>
    <n v="0"/>
    <n v="6"/>
    <x v="0"/>
    <n v="11739.72"/>
    <x v="2"/>
    <x v="0"/>
  </r>
  <r>
    <x v="6104"/>
    <n v="34"/>
    <x v="1"/>
    <n v="25"/>
    <n v="5"/>
    <x v="1"/>
    <x v="4"/>
    <x v="1"/>
    <n v="29949"/>
    <x v="1"/>
    <x v="1"/>
    <n v="1"/>
    <n v="0"/>
    <n v="13"/>
    <x v="2"/>
    <n v="16838.009999999998"/>
    <x v="1"/>
    <x v="0"/>
  </r>
  <r>
    <x v="6105"/>
    <n v="20"/>
    <x v="0"/>
    <n v="29.9"/>
    <n v="2"/>
    <x v="1"/>
    <x v="3"/>
    <x v="10"/>
    <n v="46084"/>
    <x v="0"/>
    <x v="0"/>
    <n v="1"/>
    <n v="0"/>
    <n v="9"/>
    <x v="3"/>
    <n v="17147.560000000001"/>
    <x v="2"/>
    <x v="0"/>
  </r>
  <r>
    <x v="6106"/>
    <n v="20"/>
    <x v="1"/>
    <n v="24"/>
    <n v="0"/>
    <x v="1"/>
    <x v="4"/>
    <x v="3"/>
    <n v="81793"/>
    <x v="2"/>
    <x v="1"/>
    <n v="11"/>
    <n v="0"/>
    <n v="3"/>
    <x v="3"/>
    <n v="25646.69"/>
    <x v="2"/>
    <x v="0"/>
  </r>
  <r>
    <x v="6107"/>
    <n v="48"/>
    <x v="1"/>
    <n v="26.3"/>
    <n v="0"/>
    <x v="0"/>
    <x v="2"/>
    <x v="10"/>
    <n v="71960"/>
    <x v="0"/>
    <x v="2"/>
    <n v="11"/>
    <n v="0"/>
    <n v="9"/>
    <x v="1"/>
    <n v="30579.26"/>
    <x v="3"/>
    <x v="0"/>
  </r>
  <r>
    <x v="6108"/>
    <n v="48"/>
    <x v="1"/>
    <n v="31.9"/>
    <n v="3"/>
    <x v="1"/>
    <x v="4"/>
    <x v="10"/>
    <n v="112508"/>
    <x v="0"/>
    <x v="0"/>
    <n v="3"/>
    <n v="0"/>
    <n v="10"/>
    <x v="2"/>
    <n v="15242.2"/>
    <x v="3"/>
    <x v="1"/>
  </r>
  <r>
    <x v="6109"/>
    <n v="35"/>
    <x v="1"/>
    <n v="31.7"/>
    <n v="1"/>
    <x v="1"/>
    <x v="3"/>
    <x v="0"/>
    <n v="111969"/>
    <x v="1"/>
    <x v="0"/>
    <n v="1"/>
    <n v="0"/>
    <n v="4"/>
    <x v="2"/>
    <n v="13511.11"/>
    <x v="1"/>
    <x v="1"/>
  </r>
  <r>
    <x v="6110"/>
    <n v="36"/>
    <x v="0"/>
    <n v="27.3"/>
    <n v="0"/>
    <x v="1"/>
    <x v="1"/>
    <x v="5"/>
    <n v="18000"/>
    <x v="0"/>
    <x v="0"/>
    <n v="4"/>
    <n v="0"/>
    <n v="0"/>
    <x v="0"/>
    <n v="9198.56"/>
    <x v="4"/>
    <x v="0"/>
  </r>
  <r>
    <x v="6111"/>
    <n v="42"/>
    <x v="1"/>
    <n v="25.4"/>
    <n v="1"/>
    <x v="1"/>
    <x v="2"/>
    <x v="6"/>
    <n v="18000"/>
    <x v="0"/>
    <x v="0"/>
    <n v="4"/>
    <n v="0"/>
    <n v="11"/>
    <x v="1"/>
    <n v="10881.67"/>
    <x v="4"/>
    <x v="0"/>
  </r>
  <r>
    <x v="6112"/>
    <n v="63"/>
    <x v="1"/>
    <n v="22.5"/>
    <n v="3"/>
    <x v="1"/>
    <x v="2"/>
    <x v="8"/>
    <n v="57922"/>
    <x v="2"/>
    <x v="1"/>
    <n v="6"/>
    <n v="0"/>
    <n v="3"/>
    <x v="1"/>
    <n v="18129.45"/>
    <x v="0"/>
    <x v="0"/>
  </r>
  <r>
    <x v="6113"/>
    <n v="61"/>
    <x v="1"/>
    <n v="26.7"/>
    <n v="1"/>
    <x v="1"/>
    <x v="2"/>
    <x v="7"/>
    <n v="90808"/>
    <x v="2"/>
    <x v="1"/>
    <n v="4"/>
    <n v="0"/>
    <n v="6"/>
    <x v="3"/>
    <n v="22629.17"/>
    <x v="0"/>
    <x v="0"/>
  </r>
  <r>
    <x v="6114"/>
    <n v="47"/>
    <x v="1"/>
    <n v="26.9"/>
    <n v="2"/>
    <x v="0"/>
    <x v="3"/>
    <x v="9"/>
    <n v="57720"/>
    <x v="0"/>
    <x v="1"/>
    <n v="2"/>
    <n v="0"/>
    <n v="4"/>
    <x v="1"/>
    <n v="26946.03"/>
    <x v="3"/>
    <x v="0"/>
  </r>
  <r>
    <x v="6115"/>
    <n v="54"/>
    <x v="1"/>
    <n v="29.3"/>
    <n v="4"/>
    <x v="1"/>
    <x v="1"/>
    <x v="10"/>
    <n v="77878"/>
    <x v="2"/>
    <x v="0"/>
    <n v="4"/>
    <n v="1"/>
    <n v="14"/>
    <x v="1"/>
    <n v="21897.45"/>
    <x v="3"/>
    <x v="0"/>
  </r>
  <r>
    <x v="6116"/>
    <n v="42"/>
    <x v="0"/>
    <n v="16"/>
    <n v="1"/>
    <x v="1"/>
    <x v="3"/>
    <x v="9"/>
    <n v="60403"/>
    <x v="1"/>
    <x v="1"/>
    <n v="3"/>
    <n v="1"/>
    <n v="10"/>
    <x v="0"/>
    <n v="15511.46"/>
    <x v="4"/>
    <x v="2"/>
  </r>
  <r>
    <x v="6117"/>
    <n v="22"/>
    <x v="0"/>
    <n v="22"/>
    <n v="3"/>
    <x v="1"/>
    <x v="0"/>
    <x v="7"/>
    <n v="18503"/>
    <x v="0"/>
    <x v="0"/>
    <n v="4"/>
    <n v="0"/>
    <n v="2"/>
    <x v="0"/>
    <n v="11282.24"/>
    <x v="2"/>
    <x v="0"/>
  </r>
  <r>
    <x v="6118"/>
    <n v="18"/>
    <x v="1"/>
    <n v="28.8"/>
    <n v="2"/>
    <x v="1"/>
    <x v="0"/>
    <x v="1"/>
    <n v="94509"/>
    <x v="2"/>
    <x v="0"/>
    <n v="5"/>
    <n v="0"/>
    <n v="5"/>
    <x v="1"/>
    <n v="12444.75"/>
    <x v="2"/>
    <x v="0"/>
  </r>
  <r>
    <x v="6119"/>
    <n v="24"/>
    <x v="0"/>
    <n v="25.8"/>
    <n v="1"/>
    <x v="1"/>
    <x v="0"/>
    <x v="3"/>
    <n v="63996"/>
    <x v="0"/>
    <x v="0"/>
    <n v="3"/>
    <n v="0"/>
    <n v="8"/>
    <x v="0"/>
    <n v="9745.15"/>
    <x v="2"/>
    <x v="0"/>
  </r>
  <r>
    <x v="6120"/>
    <n v="18"/>
    <x v="0"/>
    <n v="33.5"/>
    <n v="1"/>
    <x v="1"/>
    <x v="3"/>
    <x v="6"/>
    <n v="88367"/>
    <x v="0"/>
    <x v="0"/>
    <n v="5"/>
    <n v="0"/>
    <n v="5"/>
    <x v="0"/>
    <n v="4854.58"/>
    <x v="2"/>
    <x v="1"/>
  </r>
  <r>
    <x v="6121"/>
    <n v="33"/>
    <x v="0"/>
    <n v="27.9"/>
    <n v="0"/>
    <x v="1"/>
    <x v="2"/>
    <x v="8"/>
    <n v="86433"/>
    <x v="0"/>
    <x v="0"/>
    <n v="7"/>
    <n v="0"/>
    <n v="4"/>
    <x v="3"/>
    <n v="14420.82"/>
    <x v="1"/>
    <x v="0"/>
  </r>
  <r>
    <x v="6122"/>
    <n v="26"/>
    <x v="0"/>
    <n v="26.6"/>
    <n v="2"/>
    <x v="0"/>
    <x v="0"/>
    <x v="4"/>
    <n v="21639"/>
    <x v="1"/>
    <x v="1"/>
    <n v="6"/>
    <n v="0"/>
    <n v="12"/>
    <x v="1"/>
    <n v="22311.22"/>
    <x v="1"/>
    <x v="0"/>
  </r>
  <r>
    <x v="6123"/>
    <n v="30"/>
    <x v="0"/>
    <n v="29.1"/>
    <n v="0"/>
    <x v="1"/>
    <x v="0"/>
    <x v="6"/>
    <n v="92246"/>
    <x v="0"/>
    <x v="0"/>
    <n v="3"/>
    <n v="0"/>
    <n v="4"/>
    <x v="1"/>
    <n v="8521.81"/>
    <x v="1"/>
    <x v="0"/>
  </r>
  <r>
    <x v="6124"/>
    <n v="22"/>
    <x v="1"/>
    <n v="30.3"/>
    <n v="1"/>
    <x v="1"/>
    <x v="0"/>
    <x v="4"/>
    <n v="66266"/>
    <x v="0"/>
    <x v="0"/>
    <n v="10"/>
    <n v="0"/>
    <n v="13"/>
    <x v="2"/>
    <n v="12244.92"/>
    <x v="2"/>
    <x v="1"/>
  </r>
  <r>
    <x v="6125"/>
    <n v="18"/>
    <x v="0"/>
    <n v="23.6"/>
    <n v="1"/>
    <x v="1"/>
    <x v="3"/>
    <x v="6"/>
    <n v="64016"/>
    <x v="2"/>
    <x v="1"/>
    <n v="1"/>
    <n v="0"/>
    <n v="4"/>
    <x v="3"/>
    <n v="20913.8"/>
    <x v="2"/>
    <x v="0"/>
  </r>
  <r>
    <x v="6126"/>
    <n v="42"/>
    <x v="1"/>
    <n v="35"/>
    <n v="5"/>
    <x v="1"/>
    <x v="0"/>
    <x v="10"/>
    <n v="86471"/>
    <x v="2"/>
    <x v="0"/>
    <n v="5"/>
    <n v="0"/>
    <n v="5"/>
    <x v="1"/>
    <n v="18077.77"/>
    <x v="4"/>
    <x v="1"/>
  </r>
  <r>
    <x v="6127"/>
    <n v="47"/>
    <x v="0"/>
    <n v="35.200000000000003"/>
    <n v="1"/>
    <x v="1"/>
    <x v="4"/>
    <x v="10"/>
    <n v="71639"/>
    <x v="0"/>
    <x v="1"/>
    <n v="4"/>
    <n v="1"/>
    <n v="9"/>
    <x v="1"/>
    <n v="17254.080000000002"/>
    <x v="3"/>
    <x v="1"/>
  </r>
  <r>
    <x v="6128"/>
    <n v="41"/>
    <x v="0"/>
    <n v="34.700000000000003"/>
    <n v="1"/>
    <x v="0"/>
    <x v="0"/>
    <x v="0"/>
    <n v="35651"/>
    <x v="2"/>
    <x v="0"/>
    <n v="10"/>
    <n v="0"/>
    <n v="1"/>
    <x v="3"/>
    <n v="37706.36"/>
    <x v="4"/>
    <x v="1"/>
  </r>
  <r>
    <x v="6129"/>
    <n v="55"/>
    <x v="1"/>
    <n v="29.7"/>
    <n v="1"/>
    <x v="1"/>
    <x v="3"/>
    <x v="10"/>
    <n v="51595"/>
    <x v="0"/>
    <x v="0"/>
    <n v="3"/>
    <n v="0"/>
    <n v="2"/>
    <x v="1"/>
    <n v="8812.08"/>
    <x v="3"/>
    <x v="0"/>
  </r>
  <r>
    <x v="6130"/>
    <n v="62"/>
    <x v="1"/>
    <n v="35.299999999999997"/>
    <n v="2"/>
    <x v="0"/>
    <x v="4"/>
    <x v="9"/>
    <n v="78780"/>
    <x v="0"/>
    <x v="0"/>
    <n v="5"/>
    <n v="0"/>
    <n v="7"/>
    <x v="1"/>
    <n v="24382.94"/>
    <x v="0"/>
    <x v="1"/>
  </r>
  <r>
    <x v="6131"/>
    <n v="25"/>
    <x v="1"/>
    <n v="29.5"/>
    <n v="2"/>
    <x v="1"/>
    <x v="1"/>
    <x v="5"/>
    <n v="80987"/>
    <x v="1"/>
    <x v="0"/>
    <n v="6"/>
    <n v="0"/>
    <n v="10"/>
    <x v="0"/>
    <n v="11387.77"/>
    <x v="2"/>
    <x v="0"/>
  </r>
  <r>
    <x v="6132"/>
    <n v="60"/>
    <x v="0"/>
    <n v="22.3"/>
    <n v="1"/>
    <x v="1"/>
    <x v="4"/>
    <x v="5"/>
    <n v="56094"/>
    <x v="2"/>
    <x v="1"/>
    <n v="6"/>
    <n v="0"/>
    <n v="1"/>
    <x v="0"/>
    <n v="9819.56"/>
    <x v="0"/>
    <x v="0"/>
  </r>
  <r>
    <x v="6133"/>
    <n v="45"/>
    <x v="1"/>
    <n v="33.200000000000003"/>
    <n v="1"/>
    <x v="1"/>
    <x v="3"/>
    <x v="8"/>
    <n v="25720"/>
    <x v="1"/>
    <x v="2"/>
    <n v="4"/>
    <n v="0"/>
    <n v="0"/>
    <x v="0"/>
    <n v="16213.03"/>
    <x v="4"/>
    <x v="1"/>
  </r>
  <r>
    <x v="6134"/>
    <n v="39"/>
    <x v="1"/>
    <n v="37.299999999999997"/>
    <n v="3"/>
    <x v="1"/>
    <x v="1"/>
    <x v="3"/>
    <n v="70779"/>
    <x v="2"/>
    <x v="0"/>
    <n v="4"/>
    <n v="0"/>
    <n v="8"/>
    <x v="1"/>
    <n v="13319.17"/>
    <x v="4"/>
    <x v="1"/>
  </r>
  <r>
    <x v="6135"/>
    <n v="59"/>
    <x v="0"/>
    <n v="33.5"/>
    <n v="2"/>
    <x v="1"/>
    <x v="3"/>
    <x v="10"/>
    <n v="65379"/>
    <x v="0"/>
    <x v="1"/>
    <n v="2"/>
    <n v="1"/>
    <n v="14"/>
    <x v="0"/>
    <n v="21359.64"/>
    <x v="0"/>
    <x v="1"/>
  </r>
  <r>
    <x v="6136"/>
    <n v="54"/>
    <x v="0"/>
    <n v="33.9"/>
    <n v="3"/>
    <x v="0"/>
    <x v="3"/>
    <x v="0"/>
    <n v="121431"/>
    <x v="2"/>
    <x v="1"/>
    <n v="6"/>
    <n v="0"/>
    <n v="5"/>
    <x v="1"/>
    <n v="37169.81"/>
    <x v="3"/>
    <x v="1"/>
  </r>
  <r>
    <x v="6137"/>
    <n v="42"/>
    <x v="0"/>
    <n v="28.1"/>
    <n v="0"/>
    <x v="1"/>
    <x v="0"/>
    <x v="10"/>
    <n v="67662"/>
    <x v="0"/>
    <x v="1"/>
    <n v="4"/>
    <n v="0"/>
    <n v="11"/>
    <x v="1"/>
    <n v="14675.45"/>
    <x v="4"/>
    <x v="0"/>
  </r>
  <r>
    <x v="6138"/>
    <n v="21"/>
    <x v="0"/>
    <n v="38"/>
    <n v="0"/>
    <x v="1"/>
    <x v="1"/>
    <x v="10"/>
    <n v="84665"/>
    <x v="0"/>
    <x v="1"/>
    <n v="4"/>
    <n v="0"/>
    <n v="13"/>
    <x v="1"/>
    <n v="15085.25"/>
    <x v="2"/>
    <x v="1"/>
  </r>
  <r>
    <x v="6139"/>
    <n v="49"/>
    <x v="0"/>
    <n v="27.7"/>
    <n v="0"/>
    <x v="1"/>
    <x v="1"/>
    <x v="4"/>
    <n v="18000"/>
    <x v="0"/>
    <x v="0"/>
    <n v="6"/>
    <n v="0"/>
    <n v="4"/>
    <x v="0"/>
    <n v="9369.7199999999993"/>
    <x v="3"/>
    <x v="0"/>
  </r>
  <r>
    <x v="6140"/>
    <n v="57"/>
    <x v="0"/>
    <n v="26.4"/>
    <n v="2"/>
    <x v="0"/>
    <x v="1"/>
    <x v="4"/>
    <n v="108797"/>
    <x v="0"/>
    <x v="1"/>
    <n v="6"/>
    <n v="1"/>
    <n v="1"/>
    <x v="0"/>
    <n v="32873.08"/>
    <x v="0"/>
    <x v="0"/>
  </r>
  <r>
    <x v="6141"/>
    <n v="36"/>
    <x v="0"/>
    <n v="23.7"/>
    <n v="4"/>
    <x v="1"/>
    <x v="0"/>
    <x v="8"/>
    <n v="18000"/>
    <x v="1"/>
    <x v="0"/>
    <n v="3"/>
    <n v="0"/>
    <n v="5"/>
    <x v="1"/>
    <n v="11174.61"/>
    <x v="4"/>
    <x v="0"/>
  </r>
  <r>
    <x v="6142"/>
    <n v="58"/>
    <x v="1"/>
    <n v="23.1"/>
    <n v="0"/>
    <x v="1"/>
    <x v="2"/>
    <x v="2"/>
    <n v="53275"/>
    <x v="2"/>
    <x v="1"/>
    <n v="3"/>
    <n v="0"/>
    <n v="7"/>
    <x v="0"/>
    <n v="15136.92"/>
    <x v="0"/>
    <x v="0"/>
  </r>
  <r>
    <x v="6143"/>
    <n v="33"/>
    <x v="0"/>
    <n v="25.3"/>
    <n v="1"/>
    <x v="1"/>
    <x v="4"/>
    <x v="3"/>
    <n v="59341"/>
    <x v="0"/>
    <x v="2"/>
    <n v="5"/>
    <n v="0"/>
    <n v="4"/>
    <x v="1"/>
    <n v="15364.42"/>
    <x v="1"/>
    <x v="0"/>
  </r>
  <r>
    <x v="6144"/>
    <n v="41"/>
    <x v="0"/>
    <n v="19.399999999999999"/>
    <n v="1"/>
    <x v="1"/>
    <x v="2"/>
    <x v="4"/>
    <n v="51625"/>
    <x v="2"/>
    <x v="1"/>
    <n v="5"/>
    <n v="0"/>
    <n v="6"/>
    <x v="2"/>
    <n v="21721.34"/>
    <x v="4"/>
    <x v="2"/>
  </r>
  <r>
    <x v="6145"/>
    <n v="49"/>
    <x v="1"/>
    <n v="30.4"/>
    <n v="0"/>
    <x v="1"/>
    <x v="3"/>
    <x v="5"/>
    <n v="74343"/>
    <x v="2"/>
    <x v="0"/>
    <n v="3"/>
    <n v="1"/>
    <n v="8"/>
    <x v="1"/>
    <n v="11619.06"/>
    <x v="3"/>
    <x v="1"/>
  </r>
  <r>
    <x v="6146"/>
    <n v="57"/>
    <x v="0"/>
    <n v="30.3"/>
    <n v="2"/>
    <x v="1"/>
    <x v="1"/>
    <x v="10"/>
    <n v="43140"/>
    <x v="1"/>
    <x v="0"/>
    <n v="3"/>
    <n v="0"/>
    <n v="6"/>
    <x v="1"/>
    <n v="6729.64"/>
    <x v="0"/>
    <x v="1"/>
  </r>
  <r>
    <x v="6147"/>
    <n v="26"/>
    <x v="1"/>
    <n v="35.5"/>
    <n v="0"/>
    <x v="1"/>
    <x v="3"/>
    <x v="3"/>
    <n v="76220"/>
    <x v="1"/>
    <x v="0"/>
    <n v="0"/>
    <n v="0"/>
    <n v="9"/>
    <x v="2"/>
    <n v="10789.67"/>
    <x v="1"/>
    <x v="1"/>
  </r>
  <r>
    <x v="6148"/>
    <n v="49"/>
    <x v="0"/>
    <n v="32.5"/>
    <n v="3"/>
    <x v="1"/>
    <x v="4"/>
    <x v="7"/>
    <n v="20425"/>
    <x v="0"/>
    <x v="4"/>
    <n v="7"/>
    <n v="1"/>
    <n v="2"/>
    <x v="2"/>
    <n v="30724.240000000002"/>
    <x v="3"/>
    <x v="1"/>
  </r>
  <r>
    <x v="6149"/>
    <n v="36"/>
    <x v="0"/>
    <n v="21.2"/>
    <n v="1"/>
    <x v="1"/>
    <x v="4"/>
    <x v="1"/>
    <n v="74914"/>
    <x v="2"/>
    <x v="0"/>
    <n v="4"/>
    <n v="0"/>
    <n v="7"/>
    <x v="0"/>
    <n v="8281.1"/>
    <x v="4"/>
    <x v="0"/>
  </r>
  <r>
    <x v="6150"/>
    <n v="25"/>
    <x v="0"/>
    <n v="26.8"/>
    <n v="5"/>
    <x v="1"/>
    <x v="3"/>
    <x v="5"/>
    <n v="64597"/>
    <x v="2"/>
    <x v="0"/>
    <n v="2"/>
    <n v="0"/>
    <n v="3"/>
    <x v="0"/>
    <n v="12436.83"/>
    <x v="2"/>
    <x v="0"/>
  </r>
  <r>
    <x v="6151"/>
    <n v="56"/>
    <x v="1"/>
    <n v="33.200000000000003"/>
    <n v="1"/>
    <x v="1"/>
    <x v="3"/>
    <x v="0"/>
    <n v="58391"/>
    <x v="0"/>
    <x v="0"/>
    <n v="4"/>
    <n v="0"/>
    <n v="13"/>
    <x v="0"/>
    <n v="11279.64"/>
    <x v="0"/>
    <x v="1"/>
  </r>
  <r>
    <x v="6152"/>
    <n v="41"/>
    <x v="1"/>
    <n v="36.200000000000003"/>
    <n v="2"/>
    <x v="1"/>
    <x v="2"/>
    <x v="8"/>
    <n v="21489"/>
    <x v="0"/>
    <x v="1"/>
    <n v="4"/>
    <n v="0"/>
    <n v="12"/>
    <x v="1"/>
    <n v="15977.76"/>
    <x v="4"/>
    <x v="1"/>
  </r>
  <r>
    <x v="6153"/>
    <n v="38"/>
    <x v="1"/>
    <n v="24.3"/>
    <n v="2"/>
    <x v="1"/>
    <x v="4"/>
    <x v="1"/>
    <n v="73750"/>
    <x v="0"/>
    <x v="0"/>
    <n v="2"/>
    <n v="0"/>
    <n v="8"/>
    <x v="2"/>
    <n v="17748.89"/>
    <x v="4"/>
    <x v="0"/>
  </r>
  <r>
    <x v="6154"/>
    <n v="39"/>
    <x v="1"/>
    <n v="32.299999999999997"/>
    <n v="0"/>
    <x v="0"/>
    <x v="1"/>
    <x v="9"/>
    <n v="44841"/>
    <x v="0"/>
    <x v="0"/>
    <n v="2"/>
    <n v="0"/>
    <n v="7"/>
    <x v="0"/>
    <n v="22058.18"/>
    <x v="4"/>
    <x v="1"/>
  </r>
  <r>
    <x v="6155"/>
    <n v="48"/>
    <x v="0"/>
    <n v="28.2"/>
    <n v="3"/>
    <x v="0"/>
    <x v="3"/>
    <x v="1"/>
    <n v="18000"/>
    <x v="2"/>
    <x v="0"/>
    <n v="4"/>
    <n v="1"/>
    <n v="1"/>
    <x v="1"/>
    <n v="26786.11"/>
    <x v="3"/>
    <x v="0"/>
  </r>
  <r>
    <x v="6156"/>
    <n v="54"/>
    <x v="0"/>
    <n v="25.7"/>
    <n v="2"/>
    <x v="1"/>
    <x v="2"/>
    <x v="8"/>
    <n v="72052"/>
    <x v="2"/>
    <x v="0"/>
    <n v="6"/>
    <n v="1"/>
    <n v="6"/>
    <x v="1"/>
    <n v="14496.06"/>
    <x v="3"/>
    <x v="0"/>
  </r>
  <r>
    <x v="6157"/>
    <n v="39"/>
    <x v="1"/>
    <n v="29.9"/>
    <n v="1"/>
    <x v="1"/>
    <x v="4"/>
    <x v="8"/>
    <n v="59445"/>
    <x v="0"/>
    <x v="1"/>
    <n v="2"/>
    <n v="0"/>
    <n v="11"/>
    <x v="1"/>
    <n v="10586.15"/>
    <x v="4"/>
    <x v="0"/>
  </r>
  <r>
    <x v="6158"/>
    <n v="51"/>
    <x v="0"/>
    <n v="29.7"/>
    <n v="1"/>
    <x v="1"/>
    <x v="0"/>
    <x v="7"/>
    <n v="65657"/>
    <x v="1"/>
    <x v="1"/>
    <n v="5"/>
    <n v="0"/>
    <n v="0"/>
    <x v="1"/>
    <n v="11686.44"/>
    <x v="3"/>
    <x v="0"/>
  </r>
  <r>
    <x v="6159"/>
    <n v="42"/>
    <x v="0"/>
    <n v="20.8"/>
    <n v="3"/>
    <x v="0"/>
    <x v="2"/>
    <x v="1"/>
    <n v="103644"/>
    <x v="0"/>
    <x v="0"/>
    <n v="2"/>
    <n v="0"/>
    <n v="14"/>
    <x v="2"/>
    <n v="31271.9"/>
    <x v="4"/>
    <x v="0"/>
  </r>
  <r>
    <x v="6160"/>
    <n v="50"/>
    <x v="1"/>
    <n v="30.7"/>
    <n v="0"/>
    <x v="1"/>
    <x v="0"/>
    <x v="8"/>
    <n v="39905"/>
    <x v="1"/>
    <x v="0"/>
    <n v="3"/>
    <n v="1"/>
    <n v="10"/>
    <x v="3"/>
    <n v="23449.05"/>
    <x v="3"/>
    <x v="1"/>
  </r>
  <r>
    <x v="6161"/>
    <n v="37"/>
    <x v="1"/>
    <n v="19.5"/>
    <n v="1"/>
    <x v="0"/>
    <x v="1"/>
    <x v="2"/>
    <n v="75329"/>
    <x v="2"/>
    <x v="0"/>
    <n v="1"/>
    <n v="1"/>
    <n v="11"/>
    <x v="2"/>
    <n v="34461.78"/>
    <x v="4"/>
    <x v="2"/>
  </r>
  <r>
    <x v="6162"/>
    <n v="21"/>
    <x v="1"/>
    <n v="24.5"/>
    <n v="2"/>
    <x v="1"/>
    <x v="1"/>
    <x v="4"/>
    <n v="37854"/>
    <x v="0"/>
    <x v="2"/>
    <n v="8"/>
    <n v="0"/>
    <n v="13"/>
    <x v="1"/>
    <n v="14235.78"/>
    <x v="2"/>
    <x v="0"/>
  </r>
  <r>
    <x v="6163"/>
    <n v="59"/>
    <x v="1"/>
    <n v="35.6"/>
    <n v="1"/>
    <x v="1"/>
    <x v="1"/>
    <x v="9"/>
    <n v="91557"/>
    <x v="1"/>
    <x v="0"/>
    <n v="4"/>
    <n v="0"/>
    <n v="2"/>
    <x v="2"/>
    <n v="11804.53"/>
    <x v="0"/>
    <x v="1"/>
  </r>
  <r>
    <x v="6164"/>
    <n v="59"/>
    <x v="0"/>
    <n v="26.3"/>
    <n v="1"/>
    <x v="0"/>
    <x v="0"/>
    <x v="6"/>
    <n v="82751"/>
    <x v="2"/>
    <x v="0"/>
    <n v="5"/>
    <n v="0"/>
    <n v="8"/>
    <x v="1"/>
    <n v="29189.43"/>
    <x v="0"/>
    <x v="0"/>
  </r>
  <r>
    <x v="6165"/>
    <n v="45"/>
    <x v="0"/>
    <n v="26.5"/>
    <n v="2"/>
    <x v="0"/>
    <x v="1"/>
    <x v="1"/>
    <n v="51203"/>
    <x v="2"/>
    <x v="1"/>
    <n v="4"/>
    <n v="0"/>
    <n v="7"/>
    <x v="2"/>
    <n v="34692.21"/>
    <x v="4"/>
    <x v="0"/>
  </r>
  <r>
    <x v="6166"/>
    <n v="51"/>
    <x v="0"/>
    <n v="24.2"/>
    <n v="2"/>
    <x v="1"/>
    <x v="4"/>
    <x v="1"/>
    <n v="50774"/>
    <x v="0"/>
    <x v="0"/>
    <n v="1"/>
    <n v="0"/>
    <n v="9"/>
    <x v="0"/>
    <n v="6059.31"/>
    <x v="3"/>
    <x v="0"/>
  </r>
  <r>
    <x v="6167"/>
    <n v="60"/>
    <x v="0"/>
    <n v="27"/>
    <n v="1"/>
    <x v="1"/>
    <x v="4"/>
    <x v="6"/>
    <n v="91350"/>
    <x v="1"/>
    <x v="1"/>
    <n v="3"/>
    <n v="1"/>
    <n v="5"/>
    <x v="1"/>
    <n v="16761.18"/>
    <x v="0"/>
    <x v="0"/>
  </r>
  <r>
    <x v="6168"/>
    <n v="36"/>
    <x v="0"/>
    <n v="30.6"/>
    <n v="2"/>
    <x v="1"/>
    <x v="3"/>
    <x v="4"/>
    <n v="55889"/>
    <x v="1"/>
    <x v="0"/>
    <n v="4"/>
    <n v="0"/>
    <n v="7"/>
    <x v="2"/>
    <n v="16097.07"/>
    <x v="4"/>
    <x v="1"/>
  </r>
  <r>
    <x v="6169"/>
    <n v="62"/>
    <x v="0"/>
    <n v="26"/>
    <n v="1"/>
    <x v="1"/>
    <x v="1"/>
    <x v="1"/>
    <n v="56278"/>
    <x v="0"/>
    <x v="0"/>
    <n v="6"/>
    <n v="0"/>
    <n v="8"/>
    <x v="0"/>
    <n v="11573.81"/>
    <x v="0"/>
    <x v="0"/>
  </r>
  <r>
    <x v="6170"/>
    <n v="35"/>
    <x v="1"/>
    <n v="24.3"/>
    <n v="2"/>
    <x v="1"/>
    <x v="3"/>
    <x v="4"/>
    <n v="72139"/>
    <x v="2"/>
    <x v="1"/>
    <n v="6"/>
    <n v="0"/>
    <n v="7"/>
    <x v="1"/>
    <n v="14563.4"/>
    <x v="1"/>
    <x v="0"/>
  </r>
  <r>
    <x v="6171"/>
    <n v="19"/>
    <x v="0"/>
    <n v="25.1"/>
    <n v="2"/>
    <x v="1"/>
    <x v="3"/>
    <x v="10"/>
    <n v="38501"/>
    <x v="0"/>
    <x v="0"/>
    <n v="2"/>
    <n v="0"/>
    <n v="6"/>
    <x v="1"/>
    <n v="7239.35"/>
    <x v="2"/>
    <x v="0"/>
  </r>
  <r>
    <x v="6172"/>
    <n v="32"/>
    <x v="1"/>
    <n v="27.6"/>
    <n v="2"/>
    <x v="1"/>
    <x v="3"/>
    <x v="7"/>
    <n v="39779"/>
    <x v="2"/>
    <x v="0"/>
    <n v="0"/>
    <n v="0"/>
    <n v="12"/>
    <x v="2"/>
    <n v="16043.43"/>
    <x v="1"/>
    <x v="0"/>
  </r>
  <r>
    <x v="6173"/>
    <n v="38"/>
    <x v="0"/>
    <n v="31"/>
    <n v="2"/>
    <x v="1"/>
    <x v="4"/>
    <x v="8"/>
    <n v="68229"/>
    <x v="2"/>
    <x v="1"/>
    <n v="5"/>
    <n v="0"/>
    <n v="5"/>
    <x v="0"/>
    <n v="16503.78"/>
    <x v="4"/>
    <x v="1"/>
  </r>
  <r>
    <x v="6174"/>
    <n v="31"/>
    <x v="1"/>
    <n v="25.2"/>
    <n v="0"/>
    <x v="0"/>
    <x v="4"/>
    <x v="4"/>
    <n v="35439"/>
    <x v="0"/>
    <x v="2"/>
    <n v="3"/>
    <n v="1"/>
    <n v="10"/>
    <x v="0"/>
    <n v="29841.17"/>
    <x v="1"/>
    <x v="0"/>
  </r>
  <r>
    <x v="6175"/>
    <n v="43"/>
    <x v="0"/>
    <n v="28.6"/>
    <n v="1"/>
    <x v="0"/>
    <x v="4"/>
    <x v="0"/>
    <n v="66096"/>
    <x v="2"/>
    <x v="1"/>
    <n v="5"/>
    <n v="0"/>
    <n v="12"/>
    <x v="1"/>
    <n v="26831.93"/>
    <x v="4"/>
    <x v="0"/>
  </r>
  <r>
    <x v="6176"/>
    <n v="31"/>
    <x v="0"/>
    <n v="25.8"/>
    <n v="1"/>
    <x v="1"/>
    <x v="0"/>
    <x v="9"/>
    <n v="72420"/>
    <x v="2"/>
    <x v="1"/>
    <n v="8"/>
    <n v="0"/>
    <n v="10"/>
    <x v="0"/>
    <n v="12217.24"/>
    <x v="1"/>
    <x v="0"/>
  </r>
  <r>
    <x v="6177"/>
    <n v="50"/>
    <x v="1"/>
    <n v="34.9"/>
    <n v="0"/>
    <x v="0"/>
    <x v="3"/>
    <x v="0"/>
    <n v="49869"/>
    <x v="0"/>
    <x v="1"/>
    <n v="3"/>
    <n v="1"/>
    <n v="5"/>
    <x v="2"/>
    <n v="34431.65"/>
    <x v="3"/>
    <x v="1"/>
  </r>
  <r>
    <x v="6178"/>
    <n v="31"/>
    <x v="1"/>
    <n v="21"/>
    <n v="1"/>
    <x v="1"/>
    <x v="2"/>
    <x v="2"/>
    <n v="106182"/>
    <x v="0"/>
    <x v="0"/>
    <n v="4"/>
    <n v="0"/>
    <n v="3"/>
    <x v="1"/>
    <n v="4453.9399999999996"/>
    <x v="1"/>
    <x v="0"/>
  </r>
  <r>
    <x v="6179"/>
    <n v="21"/>
    <x v="0"/>
    <n v="16"/>
    <n v="3"/>
    <x v="1"/>
    <x v="4"/>
    <x v="9"/>
    <n v="87329"/>
    <x v="0"/>
    <x v="0"/>
    <n v="4"/>
    <n v="0"/>
    <n v="9"/>
    <x v="0"/>
    <n v="9914.2000000000007"/>
    <x v="2"/>
    <x v="2"/>
  </r>
  <r>
    <x v="6180"/>
    <n v="45"/>
    <x v="1"/>
    <n v="28.8"/>
    <n v="3"/>
    <x v="1"/>
    <x v="0"/>
    <x v="1"/>
    <n v="63896"/>
    <x v="0"/>
    <x v="2"/>
    <n v="4"/>
    <n v="1"/>
    <n v="14"/>
    <x v="0"/>
    <n v="19784.060000000001"/>
    <x v="4"/>
    <x v="0"/>
  </r>
  <r>
    <x v="6181"/>
    <n v="59"/>
    <x v="0"/>
    <n v="35.5"/>
    <n v="2"/>
    <x v="1"/>
    <x v="4"/>
    <x v="2"/>
    <n v="64229"/>
    <x v="0"/>
    <x v="1"/>
    <n v="5"/>
    <n v="0"/>
    <n v="13"/>
    <x v="1"/>
    <n v="18266.03"/>
    <x v="0"/>
    <x v="1"/>
  </r>
  <r>
    <x v="6182"/>
    <n v="19"/>
    <x v="0"/>
    <n v="18"/>
    <n v="0"/>
    <x v="1"/>
    <x v="0"/>
    <x v="6"/>
    <n v="38567"/>
    <x v="1"/>
    <x v="4"/>
    <n v="7"/>
    <n v="0"/>
    <n v="5"/>
    <x v="1"/>
    <n v="11899.27"/>
    <x v="2"/>
    <x v="2"/>
  </r>
  <r>
    <x v="6183"/>
    <n v="34"/>
    <x v="0"/>
    <n v="23.3"/>
    <n v="4"/>
    <x v="1"/>
    <x v="2"/>
    <x v="5"/>
    <n v="42949"/>
    <x v="2"/>
    <x v="4"/>
    <n v="6"/>
    <n v="2"/>
    <n v="14"/>
    <x v="0"/>
    <n v="24625.45"/>
    <x v="1"/>
    <x v="0"/>
  </r>
  <r>
    <x v="6184"/>
    <n v="22"/>
    <x v="1"/>
    <n v="30.1"/>
    <n v="0"/>
    <x v="1"/>
    <x v="0"/>
    <x v="4"/>
    <n v="63333"/>
    <x v="2"/>
    <x v="0"/>
    <n v="8"/>
    <n v="2"/>
    <n v="2"/>
    <x v="0"/>
    <n v="18203.080000000002"/>
    <x v="2"/>
    <x v="1"/>
  </r>
  <r>
    <x v="6185"/>
    <n v="24"/>
    <x v="1"/>
    <n v="25.4"/>
    <n v="2"/>
    <x v="1"/>
    <x v="3"/>
    <x v="1"/>
    <n v="42715"/>
    <x v="2"/>
    <x v="1"/>
    <n v="5"/>
    <n v="1"/>
    <n v="9"/>
    <x v="1"/>
    <n v="18113.509999999998"/>
    <x v="2"/>
    <x v="0"/>
  </r>
  <r>
    <x v="6186"/>
    <n v="34"/>
    <x v="0"/>
    <n v="31.1"/>
    <n v="3"/>
    <x v="1"/>
    <x v="1"/>
    <x v="1"/>
    <n v="99418"/>
    <x v="0"/>
    <x v="2"/>
    <n v="4"/>
    <n v="0"/>
    <n v="0"/>
    <x v="1"/>
    <n v="16501.45"/>
    <x v="1"/>
    <x v="1"/>
  </r>
  <r>
    <x v="6187"/>
    <n v="37"/>
    <x v="0"/>
    <n v="31.8"/>
    <n v="2"/>
    <x v="0"/>
    <x v="0"/>
    <x v="1"/>
    <n v="81064"/>
    <x v="1"/>
    <x v="0"/>
    <n v="4"/>
    <n v="0"/>
    <n v="1"/>
    <x v="3"/>
    <n v="25627.71"/>
    <x v="4"/>
    <x v="1"/>
  </r>
  <r>
    <x v="6188"/>
    <n v="23"/>
    <x v="1"/>
    <n v="29"/>
    <n v="2"/>
    <x v="1"/>
    <x v="4"/>
    <x v="3"/>
    <n v="44006"/>
    <x v="0"/>
    <x v="0"/>
    <n v="1"/>
    <n v="0"/>
    <n v="5"/>
    <x v="2"/>
    <n v="15630.44"/>
    <x v="2"/>
    <x v="0"/>
  </r>
  <r>
    <x v="6189"/>
    <n v="59"/>
    <x v="0"/>
    <n v="28.7"/>
    <n v="1"/>
    <x v="1"/>
    <x v="1"/>
    <x v="3"/>
    <n v="57432"/>
    <x v="2"/>
    <x v="4"/>
    <n v="7"/>
    <n v="1"/>
    <n v="0"/>
    <x v="3"/>
    <n v="31169.3"/>
    <x v="0"/>
    <x v="0"/>
  </r>
  <r>
    <x v="6190"/>
    <n v="18"/>
    <x v="0"/>
    <n v="25.2"/>
    <n v="1"/>
    <x v="1"/>
    <x v="3"/>
    <x v="10"/>
    <n v="61631"/>
    <x v="1"/>
    <x v="0"/>
    <n v="6"/>
    <n v="0"/>
    <n v="4"/>
    <x v="1"/>
    <n v="7989.92"/>
    <x v="2"/>
    <x v="0"/>
  </r>
  <r>
    <x v="6191"/>
    <n v="55"/>
    <x v="1"/>
    <n v="25.7"/>
    <n v="1"/>
    <x v="1"/>
    <x v="2"/>
    <x v="8"/>
    <n v="83218"/>
    <x v="1"/>
    <x v="0"/>
    <n v="2"/>
    <n v="0"/>
    <n v="0"/>
    <x v="0"/>
    <n v="7947.46"/>
    <x v="3"/>
    <x v="0"/>
  </r>
  <r>
    <x v="6192"/>
    <n v="48"/>
    <x v="1"/>
    <n v="25.8"/>
    <n v="0"/>
    <x v="1"/>
    <x v="2"/>
    <x v="10"/>
    <n v="83235"/>
    <x v="1"/>
    <x v="0"/>
    <n v="5"/>
    <n v="0"/>
    <n v="13"/>
    <x v="1"/>
    <n v="10461.39"/>
    <x v="3"/>
    <x v="0"/>
  </r>
  <r>
    <x v="6193"/>
    <n v="39"/>
    <x v="1"/>
    <n v="38.1"/>
    <n v="4"/>
    <x v="1"/>
    <x v="3"/>
    <x v="8"/>
    <n v="77338"/>
    <x v="0"/>
    <x v="0"/>
    <n v="6"/>
    <n v="1"/>
    <n v="14"/>
    <x v="0"/>
    <n v="20404.63"/>
    <x v="4"/>
    <x v="1"/>
  </r>
  <r>
    <x v="6194"/>
    <n v="30"/>
    <x v="0"/>
    <n v="26.5"/>
    <n v="3"/>
    <x v="1"/>
    <x v="3"/>
    <x v="8"/>
    <n v="59728"/>
    <x v="0"/>
    <x v="1"/>
    <n v="4"/>
    <n v="0"/>
    <n v="9"/>
    <x v="2"/>
    <n v="15524.36"/>
    <x v="1"/>
    <x v="0"/>
  </r>
  <r>
    <x v="6195"/>
    <n v="41"/>
    <x v="1"/>
    <n v="20.2"/>
    <n v="0"/>
    <x v="1"/>
    <x v="1"/>
    <x v="4"/>
    <n v="37981"/>
    <x v="1"/>
    <x v="1"/>
    <n v="1"/>
    <n v="1"/>
    <n v="7"/>
    <x v="2"/>
    <n v="15876.4"/>
    <x v="4"/>
    <x v="0"/>
  </r>
  <r>
    <x v="6196"/>
    <n v="65"/>
    <x v="1"/>
    <n v="33.5"/>
    <n v="1"/>
    <x v="1"/>
    <x v="0"/>
    <x v="3"/>
    <n v="86848"/>
    <x v="1"/>
    <x v="0"/>
    <n v="5"/>
    <n v="0"/>
    <n v="1"/>
    <x v="1"/>
    <n v="13085.28"/>
    <x v="0"/>
    <x v="1"/>
  </r>
  <r>
    <x v="6197"/>
    <n v="26"/>
    <x v="0"/>
    <n v="24"/>
    <n v="1"/>
    <x v="0"/>
    <x v="0"/>
    <x v="0"/>
    <n v="61723"/>
    <x v="0"/>
    <x v="2"/>
    <n v="2"/>
    <n v="0"/>
    <n v="1"/>
    <x v="1"/>
    <n v="28567.48"/>
    <x v="1"/>
    <x v="0"/>
  </r>
  <r>
    <x v="6198"/>
    <n v="49"/>
    <x v="1"/>
    <n v="31.1"/>
    <n v="1"/>
    <x v="1"/>
    <x v="1"/>
    <x v="7"/>
    <n v="81050"/>
    <x v="0"/>
    <x v="0"/>
    <n v="6"/>
    <n v="1"/>
    <n v="8"/>
    <x v="1"/>
    <n v="12921.77"/>
    <x v="3"/>
    <x v="1"/>
  </r>
  <r>
    <x v="6199"/>
    <n v="53"/>
    <x v="0"/>
    <n v="29.8"/>
    <n v="0"/>
    <x v="1"/>
    <x v="2"/>
    <x v="9"/>
    <n v="59115"/>
    <x v="0"/>
    <x v="2"/>
    <n v="6"/>
    <n v="0"/>
    <n v="14"/>
    <x v="1"/>
    <n v="19527.669999999998"/>
    <x v="3"/>
    <x v="0"/>
  </r>
  <r>
    <x v="6200"/>
    <n v="65"/>
    <x v="1"/>
    <n v="29.8"/>
    <n v="3"/>
    <x v="1"/>
    <x v="0"/>
    <x v="5"/>
    <n v="53806"/>
    <x v="0"/>
    <x v="1"/>
    <n v="3"/>
    <n v="0"/>
    <n v="6"/>
    <x v="2"/>
    <n v="17618.03"/>
    <x v="0"/>
    <x v="0"/>
  </r>
  <r>
    <x v="6201"/>
    <n v="22"/>
    <x v="0"/>
    <n v="20"/>
    <n v="3"/>
    <x v="1"/>
    <x v="3"/>
    <x v="1"/>
    <n v="100778"/>
    <x v="1"/>
    <x v="1"/>
    <n v="7"/>
    <n v="0"/>
    <n v="3"/>
    <x v="2"/>
    <n v="13238.28"/>
    <x v="2"/>
    <x v="2"/>
  </r>
  <r>
    <x v="6202"/>
    <n v="33"/>
    <x v="0"/>
    <n v="29.6"/>
    <n v="1"/>
    <x v="1"/>
    <x v="2"/>
    <x v="2"/>
    <n v="119104"/>
    <x v="2"/>
    <x v="0"/>
    <n v="2"/>
    <n v="0"/>
    <n v="4"/>
    <x v="3"/>
    <n v="14958.14"/>
    <x v="1"/>
    <x v="0"/>
  </r>
  <r>
    <x v="6203"/>
    <n v="65"/>
    <x v="0"/>
    <n v="22.4"/>
    <n v="1"/>
    <x v="1"/>
    <x v="1"/>
    <x v="8"/>
    <n v="118674"/>
    <x v="0"/>
    <x v="0"/>
    <n v="6"/>
    <n v="0"/>
    <n v="5"/>
    <x v="3"/>
    <n v="14646.31"/>
    <x v="0"/>
    <x v="0"/>
  </r>
  <r>
    <x v="6204"/>
    <n v="20"/>
    <x v="0"/>
    <n v="21.4"/>
    <n v="1"/>
    <x v="1"/>
    <x v="2"/>
    <x v="6"/>
    <n v="18000"/>
    <x v="1"/>
    <x v="2"/>
    <n v="7"/>
    <n v="0"/>
    <n v="12"/>
    <x v="0"/>
    <n v="10978.12"/>
    <x v="2"/>
    <x v="0"/>
  </r>
  <r>
    <x v="6205"/>
    <n v="40"/>
    <x v="0"/>
    <n v="29.2"/>
    <n v="4"/>
    <x v="1"/>
    <x v="0"/>
    <x v="0"/>
    <n v="18000"/>
    <x v="1"/>
    <x v="1"/>
    <n v="6"/>
    <n v="0"/>
    <n v="8"/>
    <x v="1"/>
    <n v="16206.54"/>
    <x v="4"/>
    <x v="0"/>
  </r>
  <r>
    <x v="6206"/>
    <n v="63"/>
    <x v="0"/>
    <n v="36.700000000000003"/>
    <n v="1"/>
    <x v="1"/>
    <x v="4"/>
    <x v="0"/>
    <n v="69066"/>
    <x v="2"/>
    <x v="0"/>
    <n v="4"/>
    <n v="0"/>
    <n v="6"/>
    <x v="1"/>
    <n v="13794.5"/>
    <x v="0"/>
    <x v="1"/>
  </r>
  <r>
    <x v="6207"/>
    <n v="55"/>
    <x v="0"/>
    <n v="32.5"/>
    <n v="3"/>
    <x v="1"/>
    <x v="0"/>
    <x v="9"/>
    <n v="40651"/>
    <x v="0"/>
    <x v="0"/>
    <n v="0"/>
    <n v="0"/>
    <n v="9"/>
    <x v="2"/>
    <n v="15438.91"/>
    <x v="3"/>
    <x v="1"/>
  </r>
  <r>
    <x v="6208"/>
    <n v="20"/>
    <x v="0"/>
    <n v="26"/>
    <n v="2"/>
    <x v="0"/>
    <x v="0"/>
    <x v="9"/>
    <n v="81282"/>
    <x v="0"/>
    <x v="0"/>
    <n v="2"/>
    <n v="0"/>
    <n v="1"/>
    <x v="0"/>
    <n v="15290.07"/>
    <x v="2"/>
    <x v="0"/>
  </r>
  <r>
    <x v="6209"/>
    <n v="28"/>
    <x v="1"/>
    <n v="20.3"/>
    <n v="2"/>
    <x v="1"/>
    <x v="4"/>
    <x v="2"/>
    <n v="48507"/>
    <x v="0"/>
    <x v="2"/>
    <n v="3"/>
    <n v="0"/>
    <n v="14"/>
    <x v="1"/>
    <n v="12579.85"/>
    <x v="1"/>
    <x v="0"/>
  </r>
  <r>
    <x v="6210"/>
    <n v="31"/>
    <x v="0"/>
    <n v="18.8"/>
    <n v="0"/>
    <x v="0"/>
    <x v="2"/>
    <x v="5"/>
    <n v="63384"/>
    <x v="0"/>
    <x v="2"/>
    <n v="4"/>
    <n v="1"/>
    <n v="13"/>
    <x v="2"/>
    <n v="34656.550000000003"/>
    <x v="1"/>
    <x v="2"/>
  </r>
  <r>
    <x v="6211"/>
    <n v="26"/>
    <x v="0"/>
    <n v="33.700000000000003"/>
    <n v="4"/>
    <x v="1"/>
    <x v="2"/>
    <x v="2"/>
    <n v="57633"/>
    <x v="1"/>
    <x v="1"/>
    <n v="7"/>
    <n v="0"/>
    <n v="11"/>
    <x v="1"/>
    <n v="17934.349999999999"/>
    <x v="1"/>
    <x v="1"/>
  </r>
  <r>
    <x v="6212"/>
    <n v="62"/>
    <x v="0"/>
    <n v="34.200000000000003"/>
    <n v="2"/>
    <x v="1"/>
    <x v="4"/>
    <x v="3"/>
    <n v="78059"/>
    <x v="0"/>
    <x v="0"/>
    <n v="5"/>
    <n v="0"/>
    <n v="13"/>
    <x v="1"/>
    <n v="14764.53"/>
    <x v="0"/>
    <x v="1"/>
  </r>
  <r>
    <x v="6213"/>
    <n v="21"/>
    <x v="0"/>
    <n v="29.8"/>
    <n v="2"/>
    <x v="1"/>
    <x v="1"/>
    <x v="2"/>
    <n v="43245"/>
    <x v="0"/>
    <x v="0"/>
    <n v="2"/>
    <n v="0"/>
    <n v="3"/>
    <x v="3"/>
    <n v="18553.41"/>
    <x v="2"/>
    <x v="0"/>
  </r>
  <r>
    <x v="6214"/>
    <n v="56"/>
    <x v="0"/>
    <n v="29.6"/>
    <n v="0"/>
    <x v="1"/>
    <x v="1"/>
    <x v="2"/>
    <n v="134688"/>
    <x v="1"/>
    <x v="2"/>
    <n v="4"/>
    <n v="0"/>
    <n v="2"/>
    <x v="0"/>
    <n v="14064.39"/>
    <x v="0"/>
    <x v="0"/>
  </r>
  <r>
    <x v="6215"/>
    <n v="27"/>
    <x v="1"/>
    <n v="34.700000000000003"/>
    <n v="4"/>
    <x v="1"/>
    <x v="4"/>
    <x v="5"/>
    <n v="88133"/>
    <x v="0"/>
    <x v="1"/>
    <n v="4"/>
    <n v="0"/>
    <n v="7"/>
    <x v="0"/>
    <n v="12397.39"/>
    <x v="1"/>
    <x v="1"/>
  </r>
  <r>
    <x v="6216"/>
    <n v="29"/>
    <x v="0"/>
    <n v="27.2"/>
    <n v="0"/>
    <x v="1"/>
    <x v="0"/>
    <x v="2"/>
    <n v="43564"/>
    <x v="1"/>
    <x v="1"/>
    <n v="0"/>
    <n v="1"/>
    <n v="3"/>
    <x v="3"/>
    <n v="22126.87"/>
    <x v="1"/>
    <x v="0"/>
  </r>
  <r>
    <x v="6217"/>
    <n v="37"/>
    <x v="0"/>
    <n v="27.9"/>
    <n v="1"/>
    <x v="1"/>
    <x v="0"/>
    <x v="2"/>
    <n v="74272"/>
    <x v="1"/>
    <x v="2"/>
    <n v="9"/>
    <n v="0"/>
    <n v="14"/>
    <x v="2"/>
    <n v="20104.11"/>
    <x v="4"/>
    <x v="0"/>
  </r>
  <r>
    <x v="6218"/>
    <n v="30"/>
    <x v="1"/>
    <n v="20.5"/>
    <n v="1"/>
    <x v="0"/>
    <x v="4"/>
    <x v="2"/>
    <n v="35172"/>
    <x v="2"/>
    <x v="1"/>
    <n v="7"/>
    <n v="1"/>
    <n v="5"/>
    <x v="3"/>
    <n v="39190.97"/>
    <x v="1"/>
    <x v="0"/>
  </r>
  <r>
    <x v="6219"/>
    <n v="33"/>
    <x v="0"/>
    <n v="21.6"/>
    <n v="3"/>
    <x v="1"/>
    <x v="1"/>
    <x v="3"/>
    <n v="53460"/>
    <x v="0"/>
    <x v="4"/>
    <n v="8"/>
    <n v="0"/>
    <n v="0"/>
    <x v="1"/>
    <n v="15933.84"/>
    <x v="1"/>
    <x v="0"/>
  </r>
  <r>
    <x v="6220"/>
    <n v="39"/>
    <x v="0"/>
    <n v="34.6"/>
    <n v="0"/>
    <x v="0"/>
    <x v="2"/>
    <x v="3"/>
    <n v="65778"/>
    <x v="2"/>
    <x v="1"/>
    <n v="3"/>
    <n v="0"/>
    <n v="8"/>
    <x v="2"/>
    <n v="28373.84"/>
    <x v="4"/>
    <x v="1"/>
  </r>
  <r>
    <x v="6221"/>
    <n v="47"/>
    <x v="1"/>
    <n v="32.4"/>
    <n v="1"/>
    <x v="0"/>
    <x v="1"/>
    <x v="6"/>
    <n v="63162"/>
    <x v="0"/>
    <x v="1"/>
    <n v="7"/>
    <n v="0"/>
    <n v="11"/>
    <x v="0"/>
    <n v="26411.16"/>
    <x v="3"/>
    <x v="1"/>
  </r>
  <r>
    <x v="6222"/>
    <n v="23"/>
    <x v="1"/>
    <n v="32.4"/>
    <n v="4"/>
    <x v="1"/>
    <x v="1"/>
    <x v="4"/>
    <n v="35523"/>
    <x v="0"/>
    <x v="2"/>
    <n v="5"/>
    <n v="2"/>
    <n v="2"/>
    <x v="1"/>
    <n v="24318.83"/>
    <x v="2"/>
    <x v="1"/>
  </r>
  <r>
    <x v="6223"/>
    <n v="65"/>
    <x v="0"/>
    <n v="22.6"/>
    <n v="3"/>
    <x v="1"/>
    <x v="0"/>
    <x v="0"/>
    <n v="103367"/>
    <x v="0"/>
    <x v="0"/>
    <n v="4"/>
    <n v="0"/>
    <n v="6"/>
    <x v="1"/>
    <n v="11355.63"/>
    <x v="0"/>
    <x v="0"/>
  </r>
  <r>
    <x v="6224"/>
    <n v="46"/>
    <x v="0"/>
    <n v="33.299999999999997"/>
    <n v="3"/>
    <x v="0"/>
    <x v="4"/>
    <x v="7"/>
    <n v="82617"/>
    <x v="2"/>
    <x v="0"/>
    <n v="6"/>
    <n v="0"/>
    <n v="11"/>
    <x v="2"/>
    <n v="31412.560000000001"/>
    <x v="3"/>
    <x v="1"/>
  </r>
  <r>
    <x v="6225"/>
    <n v="23"/>
    <x v="1"/>
    <n v="31"/>
    <n v="1"/>
    <x v="1"/>
    <x v="1"/>
    <x v="10"/>
    <n v="86885"/>
    <x v="2"/>
    <x v="1"/>
    <n v="6"/>
    <n v="0"/>
    <n v="3"/>
    <x v="0"/>
    <n v="11551.42"/>
    <x v="2"/>
    <x v="1"/>
  </r>
  <r>
    <x v="6226"/>
    <n v="56"/>
    <x v="0"/>
    <n v="30.2"/>
    <n v="4"/>
    <x v="1"/>
    <x v="1"/>
    <x v="5"/>
    <n v="82926"/>
    <x v="0"/>
    <x v="0"/>
    <n v="4"/>
    <n v="1"/>
    <n v="14"/>
    <x v="1"/>
    <n v="16976.78"/>
    <x v="0"/>
    <x v="1"/>
  </r>
  <r>
    <x v="6227"/>
    <n v="52"/>
    <x v="1"/>
    <n v="32.1"/>
    <n v="1"/>
    <x v="0"/>
    <x v="2"/>
    <x v="2"/>
    <n v="43624"/>
    <x v="2"/>
    <x v="2"/>
    <n v="5"/>
    <n v="1"/>
    <n v="6"/>
    <x v="1"/>
    <n v="31441.78"/>
    <x v="3"/>
    <x v="1"/>
  </r>
  <r>
    <x v="6228"/>
    <n v="19"/>
    <x v="0"/>
    <n v="32.5"/>
    <n v="3"/>
    <x v="1"/>
    <x v="3"/>
    <x v="1"/>
    <n v="77806"/>
    <x v="1"/>
    <x v="1"/>
    <n v="2"/>
    <n v="0"/>
    <n v="4"/>
    <x v="3"/>
    <n v="15961.37"/>
    <x v="2"/>
    <x v="1"/>
  </r>
  <r>
    <x v="6229"/>
    <n v="54"/>
    <x v="0"/>
    <n v="25.8"/>
    <n v="1"/>
    <x v="1"/>
    <x v="0"/>
    <x v="0"/>
    <n v="82835"/>
    <x v="1"/>
    <x v="1"/>
    <n v="9"/>
    <n v="1"/>
    <n v="0"/>
    <x v="1"/>
    <n v="17044.310000000001"/>
    <x v="3"/>
    <x v="0"/>
  </r>
  <r>
    <x v="6230"/>
    <n v="57"/>
    <x v="0"/>
    <n v="24.5"/>
    <n v="1"/>
    <x v="1"/>
    <x v="2"/>
    <x v="8"/>
    <n v="97261"/>
    <x v="0"/>
    <x v="0"/>
    <n v="5"/>
    <n v="1"/>
    <n v="9"/>
    <x v="3"/>
    <n v="18250.2"/>
    <x v="0"/>
    <x v="0"/>
  </r>
  <r>
    <x v="6231"/>
    <n v="29"/>
    <x v="1"/>
    <n v="28.2"/>
    <n v="2"/>
    <x v="1"/>
    <x v="2"/>
    <x v="1"/>
    <n v="88264"/>
    <x v="0"/>
    <x v="0"/>
    <n v="4"/>
    <n v="0"/>
    <n v="4"/>
    <x v="1"/>
    <n v="7702.83"/>
    <x v="1"/>
    <x v="0"/>
  </r>
  <r>
    <x v="6232"/>
    <n v="52"/>
    <x v="1"/>
    <n v="30"/>
    <n v="3"/>
    <x v="1"/>
    <x v="0"/>
    <x v="9"/>
    <n v="66573"/>
    <x v="0"/>
    <x v="2"/>
    <n v="5"/>
    <n v="0"/>
    <n v="10"/>
    <x v="1"/>
    <n v="21219.48"/>
    <x v="3"/>
    <x v="0"/>
  </r>
  <r>
    <x v="6233"/>
    <n v="38"/>
    <x v="1"/>
    <n v="29.4"/>
    <n v="1"/>
    <x v="0"/>
    <x v="1"/>
    <x v="1"/>
    <n v="66872"/>
    <x v="2"/>
    <x v="0"/>
    <n v="2"/>
    <n v="0"/>
    <n v="12"/>
    <x v="1"/>
    <n v="25587.5"/>
    <x v="4"/>
    <x v="0"/>
  </r>
  <r>
    <x v="6234"/>
    <n v="21"/>
    <x v="1"/>
    <n v="19.600000000000001"/>
    <n v="2"/>
    <x v="0"/>
    <x v="4"/>
    <x v="1"/>
    <n v="60126"/>
    <x v="0"/>
    <x v="1"/>
    <n v="4"/>
    <n v="0"/>
    <n v="11"/>
    <x v="3"/>
    <n v="31754.63"/>
    <x v="2"/>
    <x v="2"/>
  </r>
  <r>
    <x v="6235"/>
    <n v="29"/>
    <x v="0"/>
    <n v="30.3"/>
    <n v="3"/>
    <x v="1"/>
    <x v="2"/>
    <x v="4"/>
    <n v="62779"/>
    <x v="0"/>
    <x v="1"/>
    <n v="4"/>
    <n v="0"/>
    <n v="12"/>
    <x v="2"/>
    <n v="17798.89"/>
    <x v="1"/>
    <x v="1"/>
  </r>
  <r>
    <x v="6236"/>
    <n v="36"/>
    <x v="1"/>
    <n v="30.5"/>
    <n v="1"/>
    <x v="1"/>
    <x v="3"/>
    <x v="7"/>
    <n v="82225"/>
    <x v="1"/>
    <x v="1"/>
    <n v="4"/>
    <n v="0"/>
    <n v="4"/>
    <x v="2"/>
    <n v="12342.57"/>
    <x v="4"/>
    <x v="1"/>
  </r>
  <r>
    <x v="6237"/>
    <n v="32"/>
    <x v="0"/>
    <n v="28.4"/>
    <n v="1"/>
    <x v="1"/>
    <x v="0"/>
    <x v="4"/>
    <n v="55327"/>
    <x v="0"/>
    <x v="0"/>
    <n v="7"/>
    <n v="2"/>
    <n v="5"/>
    <x v="3"/>
    <n v="22027.67"/>
    <x v="1"/>
    <x v="0"/>
  </r>
  <r>
    <x v="6238"/>
    <n v="57"/>
    <x v="1"/>
    <n v="34.6"/>
    <n v="1"/>
    <x v="1"/>
    <x v="1"/>
    <x v="9"/>
    <n v="45631"/>
    <x v="1"/>
    <x v="0"/>
    <n v="5"/>
    <n v="1"/>
    <n v="9"/>
    <x v="3"/>
    <n v="22526.57"/>
    <x v="0"/>
    <x v="1"/>
  </r>
  <r>
    <x v="6239"/>
    <n v="58"/>
    <x v="1"/>
    <n v="27.2"/>
    <n v="2"/>
    <x v="1"/>
    <x v="0"/>
    <x v="2"/>
    <n v="42714"/>
    <x v="0"/>
    <x v="1"/>
    <n v="7"/>
    <n v="0"/>
    <n v="14"/>
    <x v="2"/>
    <n v="11434.78"/>
    <x v="0"/>
    <x v="0"/>
  </r>
  <r>
    <x v="6240"/>
    <n v="29"/>
    <x v="0"/>
    <n v="26.7"/>
    <n v="3"/>
    <x v="1"/>
    <x v="4"/>
    <x v="2"/>
    <n v="112273"/>
    <x v="1"/>
    <x v="4"/>
    <n v="6"/>
    <n v="2"/>
    <n v="0"/>
    <x v="3"/>
    <n v="34365.85"/>
    <x v="1"/>
    <x v="0"/>
  </r>
  <r>
    <x v="6241"/>
    <n v="50"/>
    <x v="0"/>
    <n v="24.3"/>
    <n v="2"/>
    <x v="1"/>
    <x v="3"/>
    <x v="4"/>
    <n v="112565"/>
    <x v="2"/>
    <x v="0"/>
    <n v="3"/>
    <n v="0"/>
    <n v="13"/>
    <x v="1"/>
    <n v="14357.59"/>
    <x v="3"/>
    <x v="0"/>
  </r>
  <r>
    <x v="6242"/>
    <n v="32"/>
    <x v="1"/>
    <n v="23.3"/>
    <n v="2"/>
    <x v="1"/>
    <x v="3"/>
    <x v="10"/>
    <n v="54710"/>
    <x v="0"/>
    <x v="1"/>
    <n v="4"/>
    <n v="0"/>
    <n v="8"/>
    <x v="3"/>
    <n v="17483.990000000002"/>
    <x v="1"/>
    <x v="0"/>
  </r>
  <r>
    <x v="6243"/>
    <n v="48"/>
    <x v="1"/>
    <n v="33.1"/>
    <n v="0"/>
    <x v="1"/>
    <x v="2"/>
    <x v="6"/>
    <n v="54381"/>
    <x v="0"/>
    <x v="0"/>
    <n v="4"/>
    <n v="0"/>
    <n v="6"/>
    <x v="0"/>
    <n v="11424.82"/>
    <x v="3"/>
    <x v="1"/>
  </r>
  <r>
    <x v="6244"/>
    <n v="49"/>
    <x v="1"/>
    <n v="27.7"/>
    <n v="2"/>
    <x v="1"/>
    <x v="3"/>
    <x v="1"/>
    <n v="79624"/>
    <x v="2"/>
    <x v="1"/>
    <n v="2"/>
    <n v="0"/>
    <n v="13"/>
    <x v="1"/>
    <n v="11867.17"/>
    <x v="3"/>
    <x v="0"/>
  </r>
  <r>
    <x v="6245"/>
    <n v="21"/>
    <x v="0"/>
    <n v="24.7"/>
    <n v="0"/>
    <x v="1"/>
    <x v="0"/>
    <x v="0"/>
    <n v="54501"/>
    <x v="2"/>
    <x v="0"/>
    <n v="2"/>
    <n v="1"/>
    <n v="0"/>
    <x v="0"/>
    <n v="8037.93"/>
    <x v="2"/>
    <x v="0"/>
  </r>
  <r>
    <x v="6246"/>
    <n v="52"/>
    <x v="0"/>
    <n v="30.1"/>
    <n v="2"/>
    <x v="0"/>
    <x v="1"/>
    <x v="3"/>
    <n v="87159"/>
    <x v="0"/>
    <x v="1"/>
    <n v="5"/>
    <n v="1"/>
    <n v="5"/>
    <x v="1"/>
    <n v="29916.83"/>
    <x v="3"/>
    <x v="1"/>
  </r>
  <r>
    <x v="6247"/>
    <n v="64"/>
    <x v="0"/>
    <n v="28.7"/>
    <n v="0"/>
    <x v="1"/>
    <x v="4"/>
    <x v="3"/>
    <n v="109524"/>
    <x v="0"/>
    <x v="0"/>
    <n v="5"/>
    <n v="0"/>
    <n v="7"/>
    <x v="2"/>
    <n v="11058.17"/>
    <x v="0"/>
    <x v="0"/>
  </r>
  <r>
    <x v="6248"/>
    <n v="56"/>
    <x v="1"/>
    <n v="26.1"/>
    <n v="1"/>
    <x v="1"/>
    <x v="0"/>
    <x v="6"/>
    <n v="109873"/>
    <x v="2"/>
    <x v="0"/>
    <n v="3"/>
    <n v="1"/>
    <n v="7"/>
    <x v="0"/>
    <n v="15371.99"/>
    <x v="0"/>
    <x v="0"/>
  </r>
  <r>
    <x v="6249"/>
    <n v="33"/>
    <x v="0"/>
    <n v="25.6"/>
    <n v="0"/>
    <x v="1"/>
    <x v="4"/>
    <x v="4"/>
    <n v="80604"/>
    <x v="0"/>
    <x v="1"/>
    <n v="5"/>
    <n v="0"/>
    <n v="1"/>
    <x v="1"/>
    <n v="6916.55"/>
    <x v="1"/>
    <x v="0"/>
  </r>
  <r>
    <x v="6250"/>
    <n v="61"/>
    <x v="1"/>
    <n v="37.6"/>
    <n v="1"/>
    <x v="1"/>
    <x v="3"/>
    <x v="3"/>
    <n v="80926"/>
    <x v="1"/>
    <x v="0"/>
    <n v="4"/>
    <n v="0"/>
    <n v="3"/>
    <x v="1"/>
    <n v="11387.54"/>
    <x v="0"/>
    <x v="1"/>
  </r>
  <r>
    <x v="6251"/>
    <n v="51"/>
    <x v="0"/>
    <n v="28.7"/>
    <n v="2"/>
    <x v="1"/>
    <x v="2"/>
    <x v="9"/>
    <n v="62080"/>
    <x v="1"/>
    <x v="1"/>
    <n v="5"/>
    <n v="0"/>
    <n v="4"/>
    <x v="1"/>
    <n v="14052.27"/>
    <x v="3"/>
    <x v="0"/>
  </r>
  <r>
    <x v="6252"/>
    <n v="18"/>
    <x v="0"/>
    <n v="30.7"/>
    <n v="1"/>
    <x v="1"/>
    <x v="4"/>
    <x v="2"/>
    <n v="80289"/>
    <x v="0"/>
    <x v="4"/>
    <n v="15"/>
    <n v="0"/>
    <n v="1"/>
    <x v="1"/>
    <n v="20394.099999999999"/>
    <x v="2"/>
    <x v="1"/>
  </r>
  <r>
    <x v="6253"/>
    <n v="59"/>
    <x v="1"/>
    <n v="19.899999999999999"/>
    <n v="0"/>
    <x v="0"/>
    <x v="4"/>
    <x v="9"/>
    <n v="50348"/>
    <x v="0"/>
    <x v="0"/>
    <n v="2"/>
    <n v="0"/>
    <n v="4"/>
    <x v="1"/>
    <n v="23647.59"/>
    <x v="0"/>
    <x v="2"/>
  </r>
  <r>
    <x v="6254"/>
    <n v="30"/>
    <x v="0"/>
    <n v="38.799999999999997"/>
    <n v="0"/>
    <x v="1"/>
    <x v="4"/>
    <x v="4"/>
    <n v="22059"/>
    <x v="2"/>
    <x v="0"/>
    <n v="2"/>
    <n v="0"/>
    <n v="7"/>
    <x v="0"/>
    <n v="14804.18"/>
    <x v="1"/>
    <x v="1"/>
  </r>
  <r>
    <x v="6255"/>
    <n v="52"/>
    <x v="0"/>
    <n v="28.8"/>
    <n v="1"/>
    <x v="1"/>
    <x v="1"/>
    <x v="0"/>
    <n v="100526"/>
    <x v="0"/>
    <x v="2"/>
    <n v="3"/>
    <n v="0"/>
    <n v="8"/>
    <x v="2"/>
    <n v="18346.97"/>
    <x v="3"/>
    <x v="0"/>
  </r>
  <r>
    <x v="6256"/>
    <n v="56"/>
    <x v="0"/>
    <n v="32"/>
    <n v="2"/>
    <x v="1"/>
    <x v="3"/>
    <x v="6"/>
    <n v="72948"/>
    <x v="2"/>
    <x v="2"/>
    <n v="3"/>
    <n v="1"/>
    <n v="9"/>
    <x v="1"/>
    <n v="26284.22"/>
    <x v="0"/>
    <x v="1"/>
  </r>
  <r>
    <x v="6257"/>
    <n v="40"/>
    <x v="1"/>
    <n v="29.9"/>
    <n v="3"/>
    <x v="1"/>
    <x v="1"/>
    <x v="8"/>
    <n v="54550"/>
    <x v="1"/>
    <x v="0"/>
    <n v="7"/>
    <n v="0"/>
    <n v="3"/>
    <x v="1"/>
    <n v="9513.7000000000007"/>
    <x v="4"/>
    <x v="0"/>
  </r>
  <r>
    <x v="6258"/>
    <n v="57"/>
    <x v="0"/>
    <n v="28.3"/>
    <n v="0"/>
    <x v="1"/>
    <x v="1"/>
    <x v="0"/>
    <n v="45544"/>
    <x v="0"/>
    <x v="1"/>
    <n v="3"/>
    <n v="0"/>
    <n v="13"/>
    <x v="1"/>
    <n v="15742.27"/>
    <x v="0"/>
    <x v="0"/>
  </r>
  <r>
    <x v="6259"/>
    <n v="47"/>
    <x v="0"/>
    <n v="30.1"/>
    <n v="0"/>
    <x v="0"/>
    <x v="1"/>
    <x v="3"/>
    <n v="40028"/>
    <x v="2"/>
    <x v="0"/>
    <n v="0"/>
    <n v="0"/>
    <n v="14"/>
    <x v="2"/>
    <n v="25472.79"/>
    <x v="3"/>
    <x v="1"/>
  </r>
  <r>
    <x v="6260"/>
    <n v="62"/>
    <x v="0"/>
    <n v="30.7"/>
    <n v="3"/>
    <x v="1"/>
    <x v="0"/>
    <x v="9"/>
    <n v="18000"/>
    <x v="1"/>
    <x v="0"/>
    <n v="2"/>
    <n v="0"/>
    <n v="10"/>
    <x v="0"/>
    <n v="8613.77"/>
    <x v="0"/>
    <x v="1"/>
  </r>
  <r>
    <x v="6261"/>
    <n v="23"/>
    <x v="1"/>
    <n v="16.899999999999999"/>
    <n v="2"/>
    <x v="1"/>
    <x v="4"/>
    <x v="5"/>
    <n v="99284"/>
    <x v="2"/>
    <x v="1"/>
    <n v="4"/>
    <n v="0"/>
    <n v="7"/>
    <x v="2"/>
    <n v="17161.46"/>
    <x v="2"/>
    <x v="2"/>
  </r>
  <r>
    <x v="6262"/>
    <n v="53"/>
    <x v="1"/>
    <n v="30.3"/>
    <n v="2"/>
    <x v="1"/>
    <x v="3"/>
    <x v="7"/>
    <n v="85949"/>
    <x v="2"/>
    <x v="1"/>
    <n v="9"/>
    <n v="0"/>
    <n v="9"/>
    <x v="0"/>
    <n v="18190.7"/>
    <x v="3"/>
    <x v="1"/>
  </r>
  <r>
    <x v="6263"/>
    <n v="45"/>
    <x v="1"/>
    <n v="34.700000000000003"/>
    <n v="0"/>
    <x v="1"/>
    <x v="2"/>
    <x v="2"/>
    <n v="21420"/>
    <x v="1"/>
    <x v="1"/>
    <n v="2"/>
    <n v="0"/>
    <n v="13"/>
    <x v="2"/>
    <n v="18304.45"/>
    <x v="4"/>
    <x v="1"/>
  </r>
  <r>
    <x v="6264"/>
    <n v="46"/>
    <x v="1"/>
    <n v="26.1"/>
    <n v="1"/>
    <x v="0"/>
    <x v="4"/>
    <x v="9"/>
    <n v="106901"/>
    <x v="2"/>
    <x v="0"/>
    <n v="3"/>
    <n v="0"/>
    <n v="4"/>
    <x v="0"/>
    <n v="25073.83"/>
    <x v="3"/>
    <x v="0"/>
  </r>
  <r>
    <x v="6265"/>
    <n v="50"/>
    <x v="1"/>
    <n v="25.7"/>
    <n v="1"/>
    <x v="1"/>
    <x v="3"/>
    <x v="0"/>
    <n v="49854"/>
    <x v="2"/>
    <x v="2"/>
    <n v="3"/>
    <n v="0"/>
    <n v="0"/>
    <x v="1"/>
    <n v="19119.09"/>
    <x v="3"/>
    <x v="0"/>
  </r>
  <r>
    <x v="6266"/>
    <n v="58"/>
    <x v="1"/>
    <n v="26.5"/>
    <n v="1"/>
    <x v="1"/>
    <x v="1"/>
    <x v="4"/>
    <n v="82879"/>
    <x v="0"/>
    <x v="1"/>
    <n v="3"/>
    <n v="1"/>
    <n v="3"/>
    <x v="0"/>
    <n v="16804.18"/>
    <x v="0"/>
    <x v="0"/>
  </r>
  <r>
    <x v="6267"/>
    <n v="47"/>
    <x v="1"/>
    <n v="32.9"/>
    <n v="1"/>
    <x v="1"/>
    <x v="4"/>
    <x v="2"/>
    <n v="73797"/>
    <x v="2"/>
    <x v="0"/>
    <n v="4"/>
    <n v="1"/>
    <n v="6"/>
    <x v="1"/>
    <n v="15230.31"/>
    <x v="3"/>
    <x v="1"/>
  </r>
  <r>
    <x v="6268"/>
    <n v="40"/>
    <x v="0"/>
    <n v="35.200000000000003"/>
    <n v="4"/>
    <x v="1"/>
    <x v="3"/>
    <x v="5"/>
    <n v="85112"/>
    <x v="2"/>
    <x v="1"/>
    <n v="4"/>
    <n v="0"/>
    <n v="9"/>
    <x v="2"/>
    <n v="20595.5"/>
    <x v="4"/>
    <x v="1"/>
  </r>
  <r>
    <x v="6269"/>
    <n v="50"/>
    <x v="1"/>
    <n v="26.4"/>
    <n v="2"/>
    <x v="1"/>
    <x v="0"/>
    <x v="2"/>
    <n v="115593"/>
    <x v="0"/>
    <x v="1"/>
    <n v="4"/>
    <n v="0"/>
    <n v="8"/>
    <x v="0"/>
    <n v="16241.87"/>
    <x v="3"/>
    <x v="0"/>
  </r>
  <r>
    <x v="6270"/>
    <n v="31"/>
    <x v="0"/>
    <n v="30.7"/>
    <n v="1"/>
    <x v="1"/>
    <x v="2"/>
    <x v="3"/>
    <n v="113806"/>
    <x v="0"/>
    <x v="2"/>
    <n v="3"/>
    <n v="0"/>
    <n v="1"/>
    <x v="2"/>
    <n v="16407.61"/>
    <x v="1"/>
    <x v="1"/>
  </r>
  <r>
    <x v="6271"/>
    <n v="51"/>
    <x v="0"/>
    <n v="27.5"/>
    <n v="2"/>
    <x v="1"/>
    <x v="2"/>
    <x v="2"/>
    <n v="82262"/>
    <x v="2"/>
    <x v="0"/>
    <n v="6"/>
    <n v="1"/>
    <n v="14"/>
    <x v="2"/>
    <n v="17657.349999999999"/>
    <x v="3"/>
    <x v="0"/>
  </r>
  <r>
    <x v="6272"/>
    <n v="51"/>
    <x v="0"/>
    <n v="26.3"/>
    <n v="1"/>
    <x v="1"/>
    <x v="1"/>
    <x v="3"/>
    <n v="31699"/>
    <x v="1"/>
    <x v="1"/>
    <n v="5"/>
    <n v="0"/>
    <n v="14"/>
    <x v="2"/>
    <n v="13519.59"/>
    <x v="3"/>
    <x v="0"/>
  </r>
  <r>
    <x v="6273"/>
    <n v="49"/>
    <x v="1"/>
    <n v="25.1"/>
    <n v="4"/>
    <x v="0"/>
    <x v="2"/>
    <x v="4"/>
    <n v="32661"/>
    <x v="1"/>
    <x v="0"/>
    <n v="6"/>
    <n v="0"/>
    <n v="2"/>
    <x v="1"/>
    <n v="23341.7"/>
    <x v="3"/>
    <x v="0"/>
  </r>
  <r>
    <x v="6274"/>
    <n v="42"/>
    <x v="0"/>
    <n v="24"/>
    <n v="0"/>
    <x v="1"/>
    <x v="4"/>
    <x v="7"/>
    <n v="42174"/>
    <x v="2"/>
    <x v="1"/>
    <n v="6"/>
    <n v="0"/>
    <n v="3"/>
    <x v="3"/>
    <n v="19579.259999999998"/>
    <x v="4"/>
    <x v="0"/>
  </r>
  <r>
    <x v="6275"/>
    <n v="41"/>
    <x v="1"/>
    <n v="35.799999999999997"/>
    <n v="3"/>
    <x v="1"/>
    <x v="0"/>
    <x v="5"/>
    <n v="121274"/>
    <x v="0"/>
    <x v="0"/>
    <n v="5"/>
    <n v="0"/>
    <n v="12"/>
    <x v="2"/>
    <n v="14566.84"/>
    <x v="4"/>
    <x v="1"/>
  </r>
  <r>
    <x v="6276"/>
    <n v="45"/>
    <x v="0"/>
    <n v="34.200000000000003"/>
    <n v="1"/>
    <x v="1"/>
    <x v="4"/>
    <x v="10"/>
    <n v="71563"/>
    <x v="2"/>
    <x v="0"/>
    <n v="7"/>
    <n v="0"/>
    <n v="2"/>
    <x v="2"/>
    <n v="15474.04"/>
    <x v="4"/>
    <x v="1"/>
  </r>
  <r>
    <x v="6277"/>
    <n v="29"/>
    <x v="0"/>
    <n v="22.6"/>
    <n v="2"/>
    <x v="1"/>
    <x v="2"/>
    <x v="3"/>
    <n v="71222"/>
    <x v="2"/>
    <x v="1"/>
    <n v="6"/>
    <n v="0"/>
    <n v="4"/>
    <x v="2"/>
    <n v="16263.26"/>
    <x v="1"/>
    <x v="0"/>
  </r>
  <r>
    <x v="6278"/>
    <n v="46"/>
    <x v="0"/>
    <n v="32.5"/>
    <n v="3"/>
    <x v="1"/>
    <x v="3"/>
    <x v="5"/>
    <n v="89092"/>
    <x v="2"/>
    <x v="1"/>
    <n v="8"/>
    <n v="1"/>
    <n v="5"/>
    <x v="1"/>
    <n v="16025.59"/>
    <x v="3"/>
    <x v="1"/>
  </r>
  <r>
    <x v="6279"/>
    <n v="61"/>
    <x v="0"/>
    <n v="32"/>
    <n v="0"/>
    <x v="1"/>
    <x v="1"/>
    <x v="9"/>
    <n v="35204"/>
    <x v="2"/>
    <x v="0"/>
    <n v="3"/>
    <n v="0"/>
    <n v="1"/>
    <x v="1"/>
    <n v="14999.14"/>
    <x v="0"/>
    <x v="1"/>
  </r>
  <r>
    <x v="6280"/>
    <n v="20"/>
    <x v="0"/>
    <n v="29.5"/>
    <n v="3"/>
    <x v="0"/>
    <x v="0"/>
    <x v="6"/>
    <n v="108599"/>
    <x v="0"/>
    <x v="0"/>
    <n v="1"/>
    <n v="0"/>
    <n v="0"/>
    <x v="0"/>
    <n v="19542.169999999998"/>
    <x v="2"/>
    <x v="0"/>
  </r>
  <r>
    <x v="6281"/>
    <n v="21"/>
    <x v="0"/>
    <n v="27.8"/>
    <n v="2"/>
    <x v="0"/>
    <x v="4"/>
    <x v="2"/>
    <n v="87788"/>
    <x v="0"/>
    <x v="2"/>
    <n v="3"/>
    <n v="0"/>
    <n v="11"/>
    <x v="0"/>
    <n v="29130.77"/>
    <x v="2"/>
    <x v="0"/>
  </r>
  <r>
    <x v="6282"/>
    <n v="38"/>
    <x v="0"/>
    <n v="28.8"/>
    <n v="1"/>
    <x v="1"/>
    <x v="2"/>
    <x v="3"/>
    <n v="82770"/>
    <x v="0"/>
    <x v="0"/>
    <n v="3"/>
    <n v="0"/>
    <n v="6"/>
    <x v="1"/>
    <n v="6921.57"/>
    <x v="4"/>
    <x v="0"/>
  </r>
  <r>
    <x v="6283"/>
    <n v="19"/>
    <x v="1"/>
    <n v="33.9"/>
    <n v="4"/>
    <x v="1"/>
    <x v="4"/>
    <x v="2"/>
    <n v="75977"/>
    <x v="1"/>
    <x v="1"/>
    <n v="4"/>
    <n v="0"/>
    <n v="6"/>
    <x v="0"/>
    <n v="8003.2"/>
    <x v="2"/>
    <x v="1"/>
  </r>
  <r>
    <x v="6284"/>
    <n v="25"/>
    <x v="0"/>
    <n v="27.8"/>
    <n v="4"/>
    <x v="1"/>
    <x v="0"/>
    <x v="5"/>
    <n v="50689"/>
    <x v="1"/>
    <x v="1"/>
    <n v="8"/>
    <n v="1"/>
    <n v="6"/>
    <x v="1"/>
    <n v="16016.9"/>
    <x v="2"/>
    <x v="0"/>
  </r>
  <r>
    <x v="6285"/>
    <n v="46"/>
    <x v="0"/>
    <n v="23.6"/>
    <n v="2"/>
    <x v="0"/>
    <x v="3"/>
    <x v="2"/>
    <n v="72177"/>
    <x v="0"/>
    <x v="2"/>
    <n v="2"/>
    <n v="0"/>
    <n v="9"/>
    <x v="1"/>
    <n v="30950.87"/>
    <x v="3"/>
    <x v="0"/>
  </r>
  <r>
    <x v="6286"/>
    <n v="54"/>
    <x v="0"/>
    <n v="28.7"/>
    <n v="4"/>
    <x v="1"/>
    <x v="3"/>
    <x v="6"/>
    <n v="65808"/>
    <x v="2"/>
    <x v="1"/>
    <n v="4"/>
    <n v="1"/>
    <n v="13"/>
    <x v="1"/>
    <n v="18129.810000000001"/>
    <x v="3"/>
    <x v="0"/>
  </r>
  <r>
    <x v="6287"/>
    <n v="52"/>
    <x v="1"/>
    <n v="21.5"/>
    <n v="3"/>
    <x v="1"/>
    <x v="4"/>
    <x v="0"/>
    <n v="36016"/>
    <x v="1"/>
    <x v="0"/>
    <n v="1"/>
    <n v="1"/>
    <n v="13"/>
    <x v="0"/>
    <n v="15481.85"/>
    <x v="3"/>
    <x v="0"/>
  </r>
  <r>
    <x v="6288"/>
    <n v="51"/>
    <x v="0"/>
    <n v="22.5"/>
    <n v="1"/>
    <x v="1"/>
    <x v="4"/>
    <x v="1"/>
    <n v="76048"/>
    <x v="2"/>
    <x v="0"/>
    <n v="3"/>
    <n v="0"/>
    <n v="13"/>
    <x v="2"/>
    <n v="17425.34"/>
    <x v="3"/>
    <x v="0"/>
  </r>
  <r>
    <x v="6289"/>
    <n v="35"/>
    <x v="0"/>
    <n v="32"/>
    <n v="4"/>
    <x v="0"/>
    <x v="1"/>
    <x v="3"/>
    <n v="53437"/>
    <x v="0"/>
    <x v="0"/>
    <n v="2"/>
    <n v="0"/>
    <n v="4"/>
    <x v="0"/>
    <n v="23331.07"/>
    <x v="1"/>
    <x v="1"/>
  </r>
  <r>
    <x v="6290"/>
    <n v="54"/>
    <x v="0"/>
    <n v="36.1"/>
    <n v="1"/>
    <x v="1"/>
    <x v="2"/>
    <x v="7"/>
    <n v="55508"/>
    <x v="0"/>
    <x v="1"/>
    <n v="5"/>
    <n v="0"/>
    <n v="10"/>
    <x v="1"/>
    <n v="18259.43"/>
    <x v="3"/>
    <x v="1"/>
  </r>
  <r>
    <x v="6291"/>
    <n v="52"/>
    <x v="0"/>
    <n v="31.8"/>
    <n v="4"/>
    <x v="1"/>
    <x v="3"/>
    <x v="10"/>
    <n v="60700"/>
    <x v="0"/>
    <x v="0"/>
    <n v="1"/>
    <n v="0"/>
    <n v="11"/>
    <x v="1"/>
    <n v="11697.02"/>
    <x v="3"/>
    <x v="1"/>
  </r>
  <r>
    <x v="6292"/>
    <n v="62"/>
    <x v="1"/>
    <n v="20.7"/>
    <n v="1"/>
    <x v="1"/>
    <x v="4"/>
    <x v="7"/>
    <n v="59259"/>
    <x v="0"/>
    <x v="1"/>
    <n v="9"/>
    <n v="0"/>
    <n v="10"/>
    <x v="1"/>
    <n v="15911.57"/>
    <x v="0"/>
    <x v="0"/>
  </r>
  <r>
    <x v="6293"/>
    <n v="40"/>
    <x v="1"/>
    <n v="21.7"/>
    <n v="2"/>
    <x v="0"/>
    <x v="2"/>
    <x v="0"/>
    <n v="111841"/>
    <x v="0"/>
    <x v="0"/>
    <n v="4"/>
    <n v="2"/>
    <n v="7"/>
    <x v="1"/>
    <n v="30977.81"/>
    <x v="4"/>
    <x v="0"/>
  </r>
  <r>
    <x v="6294"/>
    <n v="44"/>
    <x v="1"/>
    <n v="33.700000000000003"/>
    <n v="2"/>
    <x v="1"/>
    <x v="0"/>
    <x v="4"/>
    <n v="93656"/>
    <x v="2"/>
    <x v="1"/>
    <n v="3"/>
    <n v="0"/>
    <n v="4"/>
    <x v="2"/>
    <n v="21786.48"/>
    <x v="4"/>
    <x v="1"/>
  </r>
  <r>
    <x v="6295"/>
    <n v="33"/>
    <x v="0"/>
    <n v="27.9"/>
    <n v="2"/>
    <x v="1"/>
    <x v="2"/>
    <x v="3"/>
    <n v="76131"/>
    <x v="0"/>
    <x v="1"/>
    <n v="5"/>
    <n v="0"/>
    <n v="7"/>
    <x v="2"/>
    <n v="12846.53"/>
    <x v="1"/>
    <x v="0"/>
  </r>
  <r>
    <x v="6296"/>
    <n v="18"/>
    <x v="1"/>
    <n v="35.9"/>
    <n v="1"/>
    <x v="1"/>
    <x v="1"/>
    <x v="8"/>
    <n v="37846"/>
    <x v="0"/>
    <x v="0"/>
    <n v="5"/>
    <n v="0"/>
    <n v="11"/>
    <x v="1"/>
    <n v="7011.58"/>
    <x v="2"/>
    <x v="1"/>
  </r>
  <r>
    <x v="6297"/>
    <n v="28"/>
    <x v="0"/>
    <n v="22"/>
    <n v="2"/>
    <x v="1"/>
    <x v="2"/>
    <x v="7"/>
    <n v="67241"/>
    <x v="0"/>
    <x v="2"/>
    <n v="3"/>
    <n v="0"/>
    <n v="7"/>
    <x v="1"/>
    <n v="12975.57"/>
    <x v="1"/>
    <x v="0"/>
  </r>
  <r>
    <x v="6298"/>
    <n v="58"/>
    <x v="0"/>
    <n v="30.3"/>
    <n v="3"/>
    <x v="1"/>
    <x v="4"/>
    <x v="0"/>
    <n v="41930"/>
    <x v="2"/>
    <x v="2"/>
    <n v="8"/>
    <n v="0"/>
    <n v="8"/>
    <x v="3"/>
    <n v="26001.200000000001"/>
    <x v="0"/>
    <x v="1"/>
  </r>
  <r>
    <x v="6299"/>
    <n v="55"/>
    <x v="1"/>
    <n v="28.6"/>
    <n v="1"/>
    <x v="1"/>
    <x v="4"/>
    <x v="7"/>
    <n v="39683"/>
    <x v="0"/>
    <x v="0"/>
    <n v="8"/>
    <n v="0"/>
    <n v="3"/>
    <x v="1"/>
    <n v="11541.16"/>
    <x v="3"/>
    <x v="0"/>
  </r>
  <r>
    <x v="6300"/>
    <n v="26"/>
    <x v="0"/>
    <n v="30"/>
    <n v="1"/>
    <x v="1"/>
    <x v="0"/>
    <x v="6"/>
    <n v="102687"/>
    <x v="1"/>
    <x v="0"/>
    <n v="4"/>
    <n v="0"/>
    <n v="4"/>
    <x v="1"/>
    <n v="9113.8700000000008"/>
    <x v="1"/>
    <x v="0"/>
  </r>
  <r>
    <x v="6301"/>
    <n v="26"/>
    <x v="0"/>
    <n v="27"/>
    <n v="0"/>
    <x v="1"/>
    <x v="2"/>
    <x v="4"/>
    <n v="67396"/>
    <x v="0"/>
    <x v="2"/>
    <n v="5"/>
    <n v="1"/>
    <n v="14"/>
    <x v="1"/>
    <n v="17372.150000000001"/>
    <x v="1"/>
    <x v="0"/>
  </r>
  <r>
    <x v="6302"/>
    <n v="29"/>
    <x v="0"/>
    <n v="33.1"/>
    <n v="2"/>
    <x v="0"/>
    <x v="4"/>
    <x v="3"/>
    <n v="85394"/>
    <x v="2"/>
    <x v="0"/>
    <n v="8"/>
    <n v="0"/>
    <n v="11"/>
    <x v="1"/>
    <n v="23366.79"/>
    <x v="1"/>
    <x v="1"/>
  </r>
  <r>
    <x v="6303"/>
    <n v="41"/>
    <x v="0"/>
    <n v="29.8"/>
    <n v="0"/>
    <x v="1"/>
    <x v="0"/>
    <x v="0"/>
    <n v="117741"/>
    <x v="0"/>
    <x v="0"/>
    <n v="5"/>
    <n v="0"/>
    <n v="8"/>
    <x v="1"/>
    <n v="11675.31"/>
    <x v="4"/>
    <x v="0"/>
  </r>
  <r>
    <x v="6304"/>
    <n v="25"/>
    <x v="1"/>
    <n v="31.5"/>
    <n v="1"/>
    <x v="1"/>
    <x v="4"/>
    <x v="7"/>
    <n v="86721"/>
    <x v="2"/>
    <x v="0"/>
    <n v="2"/>
    <n v="1"/>
    <n v="14"/>
    <x v="3"/>
    <n v="19717.91"/>
    <x v="2"/>
    <x v="1"/>
  </r>
  <r>
    <x v="6305"/>
    <n v="47"/>
    <x v="0"/>
    <n v="33.5"/>
    <n v="2"/>
    <x v="0"/>
    <x v="3"/>
    <x v="6"/>
    <n v="95885"/>
    <x v="0"/>
    <x v="3"/>
    <n v="5"/>
    <n v="0"/>
    <n v="12"/>
    <x v="1"/>
    <n v="41144.58"/>
    <x v="3"/>
    <x v="1"/>
  </r>
  <r>
    <x v="6306"/>
    <n v="47"/>
    <x v="0"/>
    <n v="30.1"/>
    <n v="1"/>
    <x v="0"/>
    <x v="0"/>
    <x v="2"/>
    <n v="74336"/>
    <x v="2"/>
    <x v="0"/>
    <n v="5"/>
    <n v="0"/>
    <n v="8"/>
    <x v="0"/>
    <n v="26795.98"/>
    <x v="3"/>
    <x v="1"/>
  </r>
  <r>
    <x v="6307"/>
    <n v="50"/>
    <x v="0"/>
    <n v="37.5"/>
    <n v="0"/>
    <x v="1"/>
    <x v="4"/>
    <x v="9"/>
    <n v="65140"/>
    <x v="2"/>
    <x v="0"/>
    <n v="4"/>
    <n v="1"/>
    <n v="14"/>
    <x v="1"/>
    <n v="16871.29"/>
    <x v="3"/>
    <x v="1"/>
  </r>
  <r>
    <x v="6308"/>
    <n v="26"/>
    <x v="1"/>
    <n v="29.7"/>
    <n v="1"/>
    <x v="1"/>
    <x v="4"/>
    <x v="2"/>
    <n v="49152"/>
    <x v="0"/>
    <x v="2"/>
    <n v="6"/>
    <n v="0"/>
    <n v="3"/>
    <x v="1"/>
    <n v="17803.47"/>
    <x v="1"/>
    <x v="0"/>
  </r>
  <r>
    <x v="6309"/>
    <n v="50"/>
    <x v="1"/>
    <n v="19.899999999999999"/>
    <n v="2"/>
    <x v="1"/>
    <x v="0"/>
    <x v="3"/>
    <n v="90518"/>
    <x v="0"/>
    <x v="1"/>
    <n v="6"/>
    <n v="2"/>
    <n v="5"/>
    <x v="1"/>
    <n v="20343.560000000001"/>
    <x v="3"/>
    <x v="2"/>
  </r>
  <r>
    <x v="6310"/>
    <n v="42"/>
    <x v="1"/>
    <n v="27.1"/>
    <n v="3"/>
    <x v="1"/>
    <x v="2"/>
    <x v="4"/>
    <n v="74354"/>
    <x v="1"/>
    <x v="1"/>
    <n v="2"/>
    <n v="1"/>
    <n v="13"/>
    <x v="0"/>
    <n v="14559.45"/>
    <x v="4"/>
    <x v="0"/>
  </r>
  <r>
    <x v="6311"/>
    <n v="53"/>
    <x v="0"/>
    <n v="33.9"/>
    <n v="1"/>
    <x v="1"/>
    <x v="2"/>
    <x v="8"/>
    <n v="73294"/>
    <x v="1"/>
    <x v="1"/>
    <n v="2"/>
    <n v="1"/>
    <n v="10"/>
    <x v="0"/>
    <n v="16434.52"/>
    <x v="3"/>
    <x v="1"/>
  </r>
  <r>
    <x v="6312"/>
    <n v="43"/>
    <x v="1"/>
    <n v="25.4"/>
    <n v="1"/>
    <x v="1"/>
    <x v="2"/>
    <x v="3"/>
    <n v="61566"/>
    <x v="2"/>
    <x v="1"/>
    <n v="5"/>
    <n v="0"/>
    <n v="5"/>
    <x v="1"/>
    <n v="14468.74"/>
    <x v="4"/>
    <x v="0"/>
  </r>
  <r>
    <x v="6313"/>
    <n v="22"/>
    <x v="1"/>
    <n v="25"/>
    <n v="1"/>
    <x v="1"/>
    <x v="1"/>
    <x v="8"/>
    <n v="75195"/>
    <x v="0"/>
    <x v="1"/>
    <n v="6"/>
    <n v="0"/>
    <n v="3"/>
    <x v="0"/>
    <n v="10918.2"/>
    <x v="2"/>
    <x v="0"/>
  </r>
  <r>
    <x v="6314"/>
    <n v="61"/>
    <x v="0"/>
    <n v="21.4"/>
    <n v="0"/>
    <x v="1"/>
    <x v="3"/>
    <x v="1"/>
    <n v="52314"/>
    <x v="1"/>
    <x v="0"/>
    <n v="5"/>
    <n v="0"/>
    <n v="3"/>
    <x v="1"/>
    <n v="13843.42"/>
    <x v="0"/>
    <x v="0"/>
  </r>
  <r>
    <x v="6315"/>
    <n v="29"/>
    <x v="0"/>
    <n v="27.9"/>
    <n v="2"/>
    <x v="1"/>
    <x v="3"/>
    <x v="9"/>
    <n v="18000"/>
    <x v="0"/>
    <x v="0"/>
    <n v="5"/>
    <n v="0"/>
    <n v="4"/>
    <x v="3"/>
    <n v="19222.580000000002"/>
    <x v="1"/>
    <x v="0"/>
  </r>
  <r>
    <x v="6316"/>
    <n v="31"/>
    <x v="0"/>
    <n v="25.9"/>
    <n v="0"/>
    <x v="1"/>
    <x v="2"/>
    <x v="0"/>
    <n v="106566"/>
    <x v="0"/>
    <x v="1"/>
    <n v="5"/>
    <n v="0"/>
    <n v="12"/>
    <x v="0"/>
    <n v="11381.88"/>
    <x v="1"/>
    <x v="0"/>
  </r>
  <r>
    <x v="6317"/>
    <n v="32"/>
    <x v="1"/>
    <n v="30.5"/>
    <n v="2"/>
    <x v="1"/>
    <x v="4"/>
    <x v="9"/>
    <n v="95499"/>
    <x v="0"/>
    <x v="1"/>
    <n v="3"/>
    <n v="1"/>
    <n v="14"/>
    <x v="2"/>
    <n v="14933.66"/>
    <x v="1"/>
    <x v="1"/>
  </r>
  <r>
    <x v="6318"/>
    <n v="27"/>
    <x v="1"/>
    <n v="29.1"/>
    <n v="2"/>
    <x v="1"/>
    <x v="1"/>
    <x v="8"/>
    <n v="55480"/>
    <x v="2"/>
    <x v="2"/>
    <n v="5"/>
    <n v="0"/>
    <n v="12"/>
    <x v="0"/>
    <n v="15289.49"/>
    <x v="1"/>
    <x v="0"/>
  </r>
  <r>
    <x v="6319"/>
    <n v="43"/>
    <x v="0"/>
    <n v="28.1"/>
    <n v="1"/>
    <x v="1"/>
    <x v="1"/>
    <x v="5"/>
    <n v="80522"/>
    <x v="0"/>
    <x v="0"/>
    <n v="2"/>
    <n v="1"/>
    <n v="0"/>
    <x v="1"/>
    <n v="11209.78"/>
    <x v="4"/>
    <x v="0"/>
  </r>
  <r>
    <x v="6320"/>
    <n v="20"/>
    <x v="1"/>
    <n v="35.4"/>
    <n v="1"/>
    <x v="0"/>
    <x v="0"/>
    <x v="7"/>
    <n v="97429"/>
    <x v="0"/>
    <x v="0"/>
    <n v="5"/>
    <n v="0"/>
    <n v="5"/>
    <x v="2"/>
    <n v="22610.560000000001"/>
    <x v="2"/>
    <x v="1"/>
  </r>
  <r>
    <x v="6321"/>
    <n v="39"/>
    <x v="1"/>
    <n v="22.9"/>
    <n v="2"/>
    <x v="0"/>
    <x v="2"/>
    <x v="10"/>
    <n v="59899"/>
    <x v="0"/>
    <x v="0"/>
    <n v="1"/>
    <n v="1"/>
    <n v="6"/>
    <x v="1"/>
    <n v="28562.74"/>
    <x v="4"/>
    <x v="0"/>
  </r>
  <r>
    <x v="6322"/>
    <n v="25"/>
    <x v="1"/>
    <n v="35.799999999999997"/>
    <n v="2"/>
    <x v="1"/>
    <x v="0"/>
    <x v="7"/>
    <n v="115157"/>
    <x v="2"/>
    <x v="0"/>
    <n v="4"/>
    <n v="0"/>
    <n v="8"/>
    <x v="3"/>
    <n v="17470.07"/>
    <x v="2"/>
    <x v="1"/>
  </r>
  <r>
    <x v="6323"/>
    <n v="49"/>
    <x v="1"/>
    <n v="31"/>
    <n v="1"/>
    <x v="1"/>
    <x v="0"/>
    <x v="1"/>
    <n v="62585"/>
    <x v="0"/>
    <x v="4"/>
    <n v="9"/>
    <n v="1"/>
    <n v="6"/>
    <x v="2"/>
    <n v="24179.23"/>
    <x v="3"/>
    <x v="1"/>
  </r>
  <r>
    <x v="6324"/>
    <n v="37"/>
    <x v="0"/>
    <n v="33.5"/>
    <n v="1"/>
    <x v="0"/>
    <x v="4"/>
    <x v="0"/>
    <n v="60099"/>
    <x v="2"/>
    <x v="0"/>
    <n v="1"/>
    <n v="0"/>
    <n v="11"/>
    <x v="1"/>
    <n v="27104.73"/>
    <x v="4"/>
    <x v="1"/>
  </r>
  <r>
    <x v="6325"/>
    <n v="55"/>
    <x v="0"/>
    <n v="32.1"/>
    <n v="1"/>
    <x v="1"/>
    <x v="4"/>
    <x v="5"/>
    <n v="97382"/>
    <x v="2"/>
    <x v="0"/>
    <n v="4"/>
    <n v="1"/>
    <n v="5"/>
    <x v="1"/>
    <n v="14417.66"/>
    <x v="3"/>
    <x v="1"/>
  </r>
  <r>
    <x v="6326"/>
    <n v="20"/>
    <x v="1"/>
    <n v="31.7"/>
    <n v="0"/>
    <x v="0"/>
    <x v="1"/>
    <x v="4"/>
    <n v="73329"/>
    <x v="2"/>
    <x v="0"/>
    <n v="8"/>
    <n v="1"/>
    <n v="6"/>
    <x v="0"/>
    <n v="25180.93"/>
    <x v="2"/>
    <x v="1"/>
  </r>
  <r>
    <x v="6327"/>
    <n v="33"/>
    <x v="0"/>
    <n v="31.5"/>
    <n v="2"/>
    <x v="1"/>
    <x v="3"/>
    <x v="7"/>
    <n v="77397"/>
    <x v="2"/>
    <x v="0"/>
    <n v="6"/>
    <n v="1"/>
    <n v="8"/>
    <x v="0"/>
    <n v="22789.72"/>
    <x v="1"/>
    <x v="1"/>
  </r>
  <r>
    <x v="6328"/>
    <n v="27"/>
    <x v="0"/>
    <n v="26.9"/>
    <n v="0"/>
    <x v="1"/>
    <x v="1"/>
    <x v="10"/>
    <n v="97626"/>
    <x v="0"/>
    <x v="2"/>
    <n v="8"/>
    <n v="0"/>
    <n v="0"/>
    <x v="0"/>
    <n v="15117.7"/>
    <x v="1"/>
    <x v="0"/>
  </r>
  <r>
    <x v="6329"/>
    <n v="59"/>
    <x v="1"/>
    <n v="21.7"/>
    <n v="0"/>
    <x v="1"/>
    <x v="2"/>
    <x v="9"/>
    <n v="41015"/>
    <x v="2"/>
    <x v="2"/>
    <n v="4"/>
    <n v="0"/>
    <n v="9"/>
    <x v="1"/>
    <n v="18069.16"/>
    <x v="0"/>
    <x v="0"/>
  </r>
  <r>
    <x v="6330"/>
    <n v="24"/>
    <x v="0"/>
    <n v="29.9"/>
    <n v="1"/>
    <x v="1"/>
    <x v="2"/>
    <x v="5"/>
    <n v="98737"/>
    <x v="0"/>
    <x v="0"/>
    <n v="6"/>
    <n v="1"/>
    <n v="13"/>
    <x v="1"/>
    <n v="11663.25"/>
    <x v="2"/>
    <x v="0"/>
  </r>
  <r>
    <x v="6331"/>
    <n v="35"/>
    <x v="0"/>
    <n v="31.8"/>
    <n v="2"/>
    <x v="0"/>
    <x v="0"/>
    <x v="0"/>
    <n v="18000"/>
    <x v="2"/>
    <x v="0"/>
    <n v="3"/>
    <n v="0"/>
    <n v="11"/>
    <x v="1"/>
    <n v="25074.87"/>
    <x v="1"/>
    <x v="1"/>
  </r>
  <r>
    <x v="6332"/>
    <n v="45"/>
    <x v="0"/>
    <n v="26.4"/>
    <n v="0"/>
    <x v="1"/>
    <x v="4"/>
    <x v="8"/>
    <n v="21177"/>
    <x v="0"/>
    <x v="4"/>
    <n v="7"/>
    <n v="0"/>
    <n v="14"/>
    <x v="0"/>
    <n v="19926.05"/>
    <x v="4"/>
    <x v="0"/>
  </r>
  <r>
    <x v="6333"/>
    <n v="36"/>
    <x v="0"/>
    <n v="21.1"/>
    <n v="3"/>
    <x v="1"/>
    <x v="0"/>
    <x v="4"/>
    <n v="41320"/>
    <x v="0"/>
    <x v="1"/>
    <n v="1"/>
    <n v="3"/>
    <n v="12"/>
    <x v="3"/>
    <n v="29223.9"/>
    <x v="4"/>
    <x v="0"/>
  </r>
  <r>
    <x v="6334"/>
    <n v="58"/>
    <x v="1"/>
    <n v="33.299999999999997"/>
    <n v="2"/>
    <x v="1"/>
    <x v="0"/>
    <x v="10"/>
    <n v="88370"/>
    <x v="2"/>
    <x v="2"/>
    <n v="10"/>
    <n v="1"/>
    <n v="13"/>
    <x v="3"/>
    <n v="28199.78"/>
    <x v="0"/>
    <x v="1"/>
  </r>
  <r>
    <x v="6335"/>
    <n v="62"/>
    <x v="1"/>
    <n v="29.5"/>
    <n v="1"/>
    <x v="1"/>
    <x v="2"/>
    <x v="1"/>
    <n v="65423"/>
    <x v="2"/>
    <x v="2"/>
    <n v="8"/>
    <n v="2"/>
    <n v="11"/>
    <x v="2"/>
    <n v="31940.85"/>
    <x v="0"/>
    <x v="0"/>
  </r>
  <r>
    <x v="6336"/>
    <n v="58"/>
    <x v="0"/>
    <n v="30.5"/>
    <n v="3"/>
    <x v="1"/>
    <x v="0"/>
    <x v="7"/>
    <n v="34959"/>
    <x v="0"/>
    <x v="0"/>
    <n v="7"/>
    <n v="0"/>
    <n v="8"/>
    <x v="1"/>
    <n v="11930.92"/>
    <x v="0"/>
    <x v="1"/>
  </r>
  <r>
    <x v="6337"/>
    <n v="34"/>
    <x v="0"/>
    <n v="24.8"/>
    <n v="2"/>
    <x v="0"/>
    <x v="1"/>
    <x v="8"/>
    <n v="59112"/>
    <x v="0"/>
    <x v="0"/>
    <n v="4"/>
    <n v="0"/>
    <n v="10"/>
    <x v="1"/>
    <n v="26386.080000000002"/>
    <x v="1"/>
    <x v="0"/>
  </r>
  <r>
    <x v="6338"/>
    <n v="44"/>
    <x v="0"/>
    <n v="28.5"/>
    <n v="2"/>
    <x v="1"/>
    <x v="3"/>
    <x v="2"/>
    <n v="67103"/>
    <x v="1"/>
    <x v="1"/>
    <n v="1"/>
    <n v="1"/>
    <n v="0"/>
    <x v="1"/>
    <n v="13686.96"/>
    <x v="4"/>
    <x v="0"/>
  </r>
  <r>
    <x v="6339"/>
    <n v="20"/>
    <x v="0"/>
    <n v="20.100000000000001"/>
    <n v="2"/>
    <x v="1"/>
    <x v="1"/>
    <x v="6"/>
    <n v="112087"/>
    <x v="2"/>
    <x v="1"/>
    <n v="6"/>
    <n v="1"/>
    <n v="3"/>
    <x v="2"/>
    <n v="25375.97"/>
    <x v="2"/>
    <x v="0"/>
  </r>
  <r>
    <x v="6340"/>
    <n v="47"/>
    <x v="1"/>
    <n v="31.9"/>
    <n v="2"/>
    <x v="1"/>
    <x v="1"/>
    <x v="2"/>
    <n v="49795"/>
    <x v="2"/>
    <x v="1"/>
    <n v="6"/>
    <n v="1"/>
    <n v="11"/>
    <x v="1"/>
    <n v="17984.669999999998"/>
    <x v="3"/>
    <x v="1"/>
  </r>
  <r>
    <x v="6341"/>
    <n v="59"/>
    <x v="0"/>
    <n v="28.2"/>
    <n v="0"/>
    <x v="1"/>
    <x v="4"/>
    <x v="3"/>
    <n v="66032"/>
    <x v="2"/>
    <x v="1"/>
    <n v="3"/>
    <n v="0"/>
    <n v="0"/>
    <x v="0"/>
    <n v="16234.94"/>
    <x v="0"/>
    <x v="0"/>
  </r>
  <r>
    <x v="6342"/>
    <n v="46"/>
    <x v="1"/>
    <n v="16"/>
    <n v="0"/>
    <x v="1"/>
    <x v="2"/>
    <x v="3"/>
    <n v="56936"/>
    <x v="2"/>
    <x v="1"/>
    <n v="6"/>
    <n v="0"/>
    <n v="1"/>
    <x v="3"/>
    <n v="17345.13"/>
    <x v="3"/>
    <x v="2"/>
  </r>
  <r>
    <x v="6343"/>
    <n v="39"/>
    <x v="0"/>
    <n v="21.8"/>
    <n v="2"/>
    <x v="1"/>
    <x v="2"/>
    <x v="7"/>
    <n v="67168"/>
    <x v="2"/>
    <x v="0"/>
    <n v="3"/>
    <n v="0"/>
    <n v="0"/>
    <x v="0"/>
    <n v="12724"/>
    <x v="4"/>
    <x v="0"/>
  </r>
  <r>
    <x v="6344"/>
    <n v="32"/>
    <x v="1"/>
    <n v="21.7"/>
    <n v="0"/>
    <x v="1"/>
    <x v="3"/>
    <x v="10"/>
    <n v="52769"/>
    <x v="2"/>
    <x v="1"/>
    <n v="7"/>
    <n v="0"/>
    <n v="0"/>
    <x v="0"/>
    <n v="11953.89"/>
    <x v="1"/>
    <x v="0"/>
  </r>
  <r>
    <x v="6345"/>
    <n v="30"/>
    <x v="0"/>
    <n v="18.3"/>
    <n v="1"/>
    <x v="1"/>
    <x v="1"/>
    <x v="2"/>
    <n v="39327"/>
    <x v="0"/>
    <x v="0"/>
    <n v="5"/>
    <n v="1"/>
    <n v="4"/>
    <x v="1"/>
    <n v="11278.9"/>
    <x v="1"/>
    <x v="2"/>
  </r>
  <r>
    <x v="6346"/>
    <n v="65"/>
    <x v="1"/>
    <n v="36.799999999999997"/>
    <n v="3"/>
    <x v="1"/>
    <x v="3"/>
    <x v="10"/>
    <n v="74080"/>
    <x v="0"/>
    <x v="0"/>
    <n v="4"/>
    <n v="0"/>
    <n v="12"/>
    <x v="1"/>
    <n v="14039.95"/>
    <x v="0"/>
    <x v="1"/>
  </r>
  <r>
    <x v="6347"/>
    <n v="28"/>
    <x v="0"/>
    <n v="25.1"/>
    <n v="1"/>
    <x v="1"/>
    <x v="2"/>
    <x v="5"/>
    <n v="64549"/>
    <x v="0"/>
    <x v="1"/>
    <n v="4"/>
    <n v="0"/>
    <n v="10"/>
    <x v="3"/>
    <n v="19911.150000000001"/>
    <x v="1"/>
    <x v="0"/>
  </r>
  <r>
    <x v="6348"/>
    <n v="34"/>
    <x v="1"/>
    <n v="30.6"/>
    <n v="1"/>
    <x v="1"/>
    <x v="4"/>
    <x v="3"/>
    <n v="83275"/>
    <x v="2"/>
    <x v="0"/>
    <n v="3"/>
    <n v="1"/>
    <n v="3"/>
    <x v="1"/>
    <n v="15388.34"/>
    <x v="1"/>
    <x v="1"/>
  </r>
  <r>
    <x v="6349"/>
    <n v="41"/>
    <x v="0"/>
    <n v="27.7"/>
    <n v="0"/>
    <x v="1"/>
    <x v="0"/>
    <x v="3"/>
    <n v="48252"/>
    <x v="0"/>
    <x v="4"/>
    <n v="6"/>
    <n v="0"/>
    <n v="13"/>
    <x v="1"/>
    <n v="13026.88"/>
    <x v="4"/>
    <x v="0"/>
  </r>
  <r>
    <x v="6350"/>
    <n v="58"/>
    <x v="1"/>
    <n v="32.799999999999997"/>
    <n v="2"/>
    <x v="0"/>
    <x v="2"/>
    <x v="3"/>
    <n v="27250"/>
    <x v="1"/>
    <x v="1"/>
    <n v="4"/>
    <n v="1"/>
    <n v="1"/>
    <x v="2"/>
    <n v="31606.52"/>
    <x v="0"/>
    <x v="1"/>
  </r>
  <r>
    <x v="6351"/>
    <n v="53"/>
    <x v="1"/>
    <n v="29.3"/>
    <n v="2"/>
    <x v="1"/>
    <x v="4"/>
    <x v="6"/>
    <n v="95625"/>
    <x v="0"/>
    <x v="0"/>
    <n v="4"/>
    <n v="0"/>
    <n v="9"/>
    <x v="1"/>
    <n v="10133.75"/>
    <x v="3"/>
    <x v="0"/>
  </r>
  <r>
    <x v="6352"/>
    <n v="50"/>
    <x v="1"/>
    <n v="26.3"/>
    <n v="0"/>
    <x v="1"/>
    <x v="0"/>
    <x v="1"/>
    <n v="64687"/>
    <x v="0"/>
    <x v="1"/>
    <n v="4"/>
    <n v="0"/>
    <n v="14"/>
    <x v="3"/>
    <n v="22133.91"/>
    <x v="3"/>
    <x v="0"/>
  </r>
  <r>
    <x v="6353"/>
    <n v="38"/>
    <x v="0"/>
    <n v="31.5"/>
    <n v="1"/>
    <x v="0"/>
    <x v="4"/>
    <x v="9"/>
    <n v="77958"/>
    <x v="0"/>
    <x v="2"/>
    <n v="5"/>
    <n v="1"/>
    <n v="7"/>
    <x v="2"/>
    <n v="36456.730000000003"/>
    <x v="4"/>
    <x v="1"/>
  </r>
  <r>
    <x v="6354"/>
    <n v="48"/>
    <x v="0"/>
    <n v="23.5"/>
    <n v="0"/>
    <x v="0"/>
    <x v="3"/>
    <x v="9"/>
    <n v="35187"/>
    <x v="0"/>
    <x v="2"/>
    <n v="4"/>
    <n v="0"/>
    <n v="9"/>
    <x v="1"/>
    <n v="26391.9"/>
    <x v="3"/>
    <x v="0"/>
  </r>
  <r>
    <x v="6355"/>
    <n v="37"/>
    <x v="1"/>
    <n v="29.1"/>
    <n v="2"/>
    <x v="1"/>
    <x v="0"/>
    <x v="8"/>
    <n v="62053"/>
    <x v="2"/>
    <x v="1"/>
    <n v="5"/>
    <n v="0"/>
    <n v="5"/>
    <x v="1"/>
    <n v="14947.4"/>
    <x v="4"/>
    <x v="0"/>
  </r>
  <r>
    <x v="6356"/>
    <n v="37"/>
    <x v="0"/>
    <n v="21.6"/>
    <n v="1"/>
    <x v="0"/>
    <x v="1"/>
    <x v="10"/>
    <n v="105401"/>
    <x v="2"/>
    <x v="0"/>
    <n v="4"/>
    <n v="1"/>
    <n v="1"/>
    <x v="1"/>
    <n v="24965.99"/>
    <x v="4"/>
    <x v="0"/>
  </r>
  <r>
    <x v="6357"/>
    <n v="34"/>
    <x v="1"/>
    <n v="25.8"/>
    <n v="1"/>
    <x v="1"/>
    <x v="2"/>
    <x v="0"/>
    <n v="84074"/>
    <x v="2"/>
    <x v="0"/>
    <n v="6"/>
    <n v="0"/>
    <n v="7"/>
    <x v="0"/>
    <n v="13870.64"/>
    <x v="1"/>
    <x v="0"/>
  </r>
  <r>
    <x v="6358"/>
    <n v="34"/>
    <x v="0"/>
    <n v="25"/>
    <n v="1"/>
    <x v="1"/>
    <x v="2"/>
    <x v="8"/>
    <n v="56792"/>
    <x v="2"/>
    <x v="0"/>
    <n v="4"/>
    <n v="0"/>
    <n v="3"/>
    <x v="1"/>
    <n v="5949.79"/>
    <x v="1"/>
    <x v="0"/>
  </r>
  <r>
    <x v="6359"/>
    <n v="30"/>
    <x v="1"/>
    <n v="32.299999999999997"/>
    <n v="3"/>
    <x v="1"/>
    <x v="2"/>
    <x v="10"/>
    <n v="58209"/>
    <x v="0"/>
    <x v="0"/>
    <n v="4"/>
    <n v="0"/>
    <n v="1"/>
    <x v="2"/>
    <n v="12500.22"/>
    <x v="1"/>
    <x v="1"/>
  </r>
  <r>
    <x v="6360"/>
    <n v="25"/>
    <x v="0"/>
    <n v="29.9"/>
    <n v="1"/>
    <x v="1"/>
    <x v="4"/>
    <x v="7"/>
    <n v="97228"/>
    <x v="2"/>
    <x v="1"/>
    <n v="4"/>
    <n v="1"/>
    <n v="1"/>
    <x v="1"/>
    <n v="14361.39"/>
    <x v="2"/>
    <x v="0"/>
  </r>
  <r>
    <x v="6361"/>
    <n v="43"/>
    <x v="1"/>
    <n v="23"/>
    <n v="2"/>
    <x v="1"/>
    <x v="0"/>
    <x v="0"/>
    <n v="83364"/>
    <x v="2"/>
    <x v="1"/>
    <n v="6"/>
    <n v="0"/>
    <n v="12"/>
    <x v="2"/>
    <n v="21347.1"/>
    <x v="4"/>
    <x v="0"/>
  </r>
  <r>
    <x v="6362"/>
    <n v="21"/>
    <x v="0"/>
    <n v="22.3"/>
    <n v="1"/>
    <x v="1"/>
    <x v="2"/>
    <x v="6"/>
    <n v="90500"/>
    <x v="2"/>
    <x v="1"/>
    <n v="7"/>
    <n v="0"/>
    <n v="1"/>
    <x v="0"/>
    <n v="12078.51"/>
    <x v="2"/>
    <x v="0"/>
  </r>
  <r>
    <x v="6363"/>
    <n v="30"/>
    <x v="0"/>
    <n v="23.2"/>
    <n v="2"/>
    <x v="1"/>
    <x v="0"/>
    <x v="0"/>
    <n v="61907"/>
    <x v="2"/>
    <x v="2"/>
    <n v="4"/>
    <n v="1"/>
    <n v="6"/>
    <x v="2"/>
    <n v="23936.83"/>
    <x v="1"/>
    <x v="0"/>
  </r>
  <r>
    <x v="6364"/>
    <n v="30"/>
    <x v="0"/>
    <n v="26.5"/>
    <n v="1"/>
    <x v="1"/>
    <x v="2"/>
    <x v="7"/>
    <n v="62872"/>
    <x v="0"/>
    <x v="1"/>
    <n v="5"/>
    <n v="0"/>
    <n v="3"/>
    <x v="1"/>
    <n v="11980.32"/>
    <x v="1"/>
    <x v="0"/>
  </r>
  <r>
    <x v="6365"/>
    <n v="29"/>
    <x v="0"/>
    <n v="25.8"/>
    <n v="4"/>
    <x v="1"/>
    <x v="3"/>
    <x v="7"/>
    <n v="91139"/>
    <x v="1"/>
    <x v="1"/>
    <n v="2"/>
    <n v="0"/>
    <n v="2"/>
    <x v="1"/>
    <n v="11588.87"/>
    <x v="1"/>
    <x v="0"/>
  </r>
  <r>
    <x v="6366"/>
    <n v="49"/>
    <x v="0"/>
    <n v="28.4"/>
    <n v="0"/>
    <x v="1"/>
    <x v="4"/>
    <x v="10"/>
    <n v="55057"/>
    <x v="1"/>
    <x v="0"/>
    <n v="3"/>
    <n v="0"/>
    <n v="1"/>
    <x v="2"/>
    <n v="9549.33"/>
    <x v="3"/>
    <x v="0"/>
  </r>
  <r>
    <x v="6367"/>
    <n v="51"/>
    <x v="0"/>
    <n v="18.899999999999999"/>
    <n v="0"/>
    <x v="1"/>
    <x v="1"/>
    <x v="5"/>
    <n v="18000"/>
    <x v="0"/>
    <x v="0"/>
    <n v="6"/>
    <n v="0"/>
    <n v="14"/>
    <x v="3"/>
    <n v="14828.39"/>
    <x v="3"/>
    <x v="2"/>
  </r>
  <r>
    <x v="6368"/>
    <n v="44"/>
    <x v="1"/>
    <n v="26.6"/>
    <n v="3"/>
    <x v="1"/>
    <x v="2"/>
    <x v="10"/>
    <n v="18000"/>
    <x v="0"/>
    <x v="0"/>
    <n v="4"/>
    <n v="0"/>
    <n v="13"/>
    <x v="1"/>
    <n v="7860.73"/>
    <x v="4"/>
    <x v="0"/>
  </r>
  <r>
    <x v="6369"/>
    <n v="23"/>
    <x v="0"/>
    <n v="32.700000000000003"/>
    <n v="1"/>
    <x v="1"/>
    <x v="3"/>
    <x v="7"/>
    <n v="52055"/>
    <x v="1"/>
    <x v="2"/>
    <n v="8"/>
    <n v="1"/>
    <n v="5"/>
    <x v="0"/>
    <n v="14342.32"/>
    <x v="2"/>
    <x v="1"/>
  </r>
  <r>
    <x v="6370"/>
    <n v="51"/>
    <x v="1"/>
    <n v="23.3"/>
    <n v="2"/>
    <x v="1"/>
    <x v="0"/>
    <x v="5"/>
    <n v="52513"/>
    <x v="1"/>
    <x v="0"/>
    <n v="4"/>
    <n v="0"/>
    <n v="6"/>
    <x v="0"/>
    <n v="8548.02"/>
    <x v="3"/>
    <x v="0"/>
  </r>
  <r>
    <x v="6371"/>
    <n v="38"/>
    <x v="1"/>
    <n v="19"/>
    <n v="2"/>
    <x v="1"/>
    <x v="1"/>
    <x v="0"/>
    <n v="37224"/>
    <x v="2"/>
    <x v="0"/>
    <n v="1"/>
    <n v="0"/>
    <n v="11"/>
    <x v="1"/>
    <n v="11982.49"/>
    <x v="4"/>
    <x v="2"/>
  </r>
  <r>
    <x v="6372"/>
    <n v="41"/>
    <x v="0"/>
    <n v="25.4"/>
    <n v="0"/>
    <x v="1"/>
    <x v="2"/>
    <x v="7"/>
    <n v="80935"/>
    <x v="1"/>
    <x v="1"/>
    <n v="4"/>
    <n v="2"/>
    <n v="5"/>
    <x v="1"/>
    <n v="16325.32"/>
    <x v="4"/>
    <x v="0"/>
  </r>
  <r>
    <x v="6373"/>
    <n v="64"/>
    <x v="1"/>
    <n v="22.2"/>
    <n v="1"/>
    <x v="1"/>
    <x v="2"/>
    <x v="7"/>
    <n v="69593"/>
    <x v="1"/>
    <x v="1"/>
    <n v="5"/>
    <n v="0"/>
    <n v="4"/>
    <x v="1"/>
    <n v="11569.29"/>
    <x v="0"/>
    <x v="0"/>
  </r>
  <r>
    <x v="6374"/>
    <n v="18"/>
    <x v="1"/>
    <n v="25.4"/>
    <n v="0"/>
    <x v="1"/>
    <x v="2"/>
    <x v="4"/>
    <n v="33206"/>
    <x v="1"/>
    <x v="0"/>
    <n v="6"/>
    <n v="0"/>
    <n v="11"/>
    <x v="1"/>
    <n v="3952.41"/>
    <x v="2"/>
    <x v="0"/>
  </r>
  <r>
    <x v="6375"/>
    <n v="26"/>
    <x v="1"/>
    <n v="27.8"/>
    <n v="1"/>
    <x v="1"/>
    <x v="2"/>
    <x v="7"/>
    <n v="72974"/>
    <x v="0"/>
    <x v="2"/>
    <n v="7"/>
    <n v="0"/>
    <n v="8"/>
    <x v="2"/>
    <n v="18542.02"/>
    <x v="1"/>
    <x v="0"/>
  </r>
  <r>
    <x v="6376"/>
    <n v="50"/>
    <x v="0"/>
    <n v="30.6"/>
    <n v="3"/>
    <x v="1"/>
    <x v="3"/>
    <x v="5"/>
    <n v="81097"/>
    <x v="0"/>
    <x v="1"/>
    <n v="5"/>
    <n v="0"/>
    <n v="0"/>
    <x v="1"/>
    <n v="15963.89"/>
    <x v="3"/>
    <x v="1"/>
  </r>
  <r>
    <x v="6377"/>
    <n v="18"/>
    <x v="1"/>
    <n v="29.4"/>
    <n v="1"/>
    <x v="1"/>
    <x v="1"/>
    <x v="2"/>
    <n v="18000"/>
    <x v="2"/>
    <x v="0"/>
    <n v="6"/>
    <n v="1"/>
    <n v="12"/>
    <x v="1"/>
    <n v="11056.09"/>
    <x v="2"/>
    <x v="0"/>
  </r>
  <r>
    <x v="6378"/>
    <n v="21"/>
    <x v="1"/>
    <n v="39.9"/>
    <n v="3"/>
    <x v="1"/>
    <x v="0"/>
    <x v="1"/>
    <n v="105409"/>
    <x v="2"/>
    <x v="1"/>
    <n v="7"/>
    <n v="0"/>
    <n v="3"/>
    <x v="1"/>
    <n v="14623.73"/>
    <x v="2"/>
    <x v="1"/>
  </r>
  <r>
    <x v="6379"/>
    <n v="33"/>
    <x v="1"/>
    <n v="23.9"/>
    <n v="0"/>
    <x v="1"/>
    <x v="0"/>
    <x v="7"/>
    <n v="68432"/>
    <x v="0"/>
    <x v="1"/>
    <n v="5"/>
    <n v="0"/>
    <n v="7"/>
    <x v="2"/>
    <n v="18075.93"/>
    <x v="1"/>
    <x v="0"/>
  </r>
  <r>
    <x v="6380"/>
    <n v="23"/>
    <x v="0"/>
    <n v="29.4"/>
    <n v="1"/>
    <x v="1"/>
    <x v="1"/>
    <x v="6"/>
    <n v="57586"/>
    <x v="1"/>
    <x v="1"/>
    <n v="5"/>
    <n v="0"/>
    <n v="6"/>
    <x v="2"/>
    <n v="17909.04"/>
    <x v="2"/>
    <x v="0"/>
  </r>
  <r>
    <x v="6381"/>
    <n v="28"/>
    <x v="0"/>
    <n v="27.6"/>
    <n v="1"/>
    <x v="1"/>
    <x v="4"/>
    <x v="0"/>
    <n v="35490"/>
    <x v="2"/>
    <x v="0"/>
    <n v="2"/>
    <n v="0"/>
    <n v="7"/>
    <x v="0"/>
    <n v="6303.71"/>
    <x v="1"/>
    <x v="0"/>
  </r>
  <r>
    <x v="6382"/>
    <n v="52"/>
    <x v="0"/>
    <n v="29.1"/>
    <n v="3"/>
    <x v="0"/>
    <x v="0"/>
    <x v="10"/>
    <n v="74899"/>
    <x v="1"/>
    <x v="0"/>
    <n v="3"/>
    <n v="0"/>
    <n v="12"/>
    <x v="1"/>
    <n v="26756.73"/>
    <x v="3"/>
    <x v="0"/>
  </r>
  <r>
    <x v="6383"/>
    <n v="41"/>
    <x v="0"/>
    <n v="33.299999999999997"/>
    <n v="2"/>
    <x v="1"/>
    <x v="3"/>
    <x v="10"/>
    <n v="57871"/>
    <x v="1"/>
    <x v="0"/>
    <n v="5"/>
    <n v="0"/>
    <n v="8"/>
    <x v="0"/>
    <n v="4695.51"/>
    <x v="4"/>
    <x v="1"/>
  </r>
  <r>
    <x v="6384"/>
    <n v="57"/>
    <x v="1"/>
    <n v="20.7"/>
    <n v="1"/>
    <x v="1"/>
    <x v="2"/>
    <x v="10"/>
    <n v="85753"/>
    <x v="0"/>
    <x v="2"/>
    <n v="7"/>
    <n v="1"/>
    <n v="4"/>
    <x v="2"/>
    <n v="18579.060000000001"/>
    <x v="0"/>
    <x v="0"/>
  </r>
  <r>
    <x v="6385"/>
    <n v="26"/>
    <x v="0"/>
    <n v="37.700000000000003"/>
    <n v="4"/>
    <x v="1"/>
    <x v="2"/>
    <x v="3"/>
    <n v="50835"/>
    <x v="2"/>
    <x v="1"/>
    <n v="5"/>
    <n v="0"/>
    <n v="4"/>
    <x v="3"/>
    <n v="23727.360000000001"/>
    <x v="1"/>
    <x v="1"/>
  </r>
  <r>
    <x v="6386"/>
    <n v="37"/>
    <x v="1"/>
    <n v="21.1"/>
    <n v="3"/>
    <x v="1"/>
    <x v="1"/>
    <x v="0"/>
    <n v="69267"/>
    <x v="1"/>
    <x v="0"/>
    <n v="4"/>
    <n v="0"/>
    <n v="8"/>
    <x v="0"/>
    <n v="11270.17"/>
    <x v="4"/>
    <x v="0"/>
  </r>
  <r>
    <x v="6387"/>
    <n v="48"/>
    <x v="1"/>
    <n v="35.4"/>
    <n v="0"/>
    <x v="1"/>
    <x v="4"/>
    <x v="1"/>
    <n v="52957"/>
    <x v="2"/>
    <x v="1"/>
    <n v="10"/>
    <n v="0"/>
    <n v="4"/>
    <x v="1"/>
    <n v="19834.39"/>
    <x v="3"/>
    <x v="1"/>
  </r>
  <r>
    <x v="6388"/>
    <n v="26"/>
    <x v="1"/>
    <n v="27.2"/>
    <n v="1"/>
    <x v="1"/>
    <x v="2"/>
    <x v="9"/>
    <n v="77984"/>
    <x v="0"/>
    <x v="0"/>
    <n v="4"/>
    <n v="0"/>
    <n v="13"/>
    <x v="0"/>
    <n v="10286.299999999999"/>
    <x v="1"/>
    <x v="0"/>
  </r>
  <r>
    <x v="6389"/>
    <n v="62"/>
    <x v="0"/>
    <n v="19.5"/>
    <n v="3"/>
    <x v="1"/>
    <x v="4"/>
    <x v="3"/>
    <n v="71129"/>
    <x v="0"/>
    <x v="1"/>
    <n v="3"/>
    <n v="0"/>
    <n v="0"/>
    <x v="1"/>
    <n v="16861.240000000002"/>
    <x v="0"/>
    <x v="2"/>
  </r>
  <r>
    <x v="6390"/>
    <n v="36"/>
    <x v="0"/>
    <n v="29.5"/>
    <n v="3"/>
    <x v="1"/>
    <x v="0"/>
    <x v="0"/>
    <n v="81642"/>
    <x v="1"/>
    <x v="1"/>
    <n v="4"/>
    <n v="0"/>
    <n v="2"/>
    <x v="2"/>
    <n v="18443.509999999998"/>
    <x v="4"/>
    <x v="0"/>
  </r>
  <r>
    <x v="6391"/>
    <n v="22"/>
    <x v="0"/>
    <n v="26.3"/>
    <n v="1"/>
    <x v="1"/>
    <x v="1"/>
    <x v="2"/>
    <n v="57729"/>
    <x v="1"/>
    <x v="0"/>
    <n v="4"/>
    <n v="1"/>
    <n v="1"/>
    <x v="2"/>
    <n v="8675.9"/>
    <x v="2"/>
    <x v="0"/>
  </r>
  <r>
    <x v="6392"/>
    <n v="28"/>
    <x v="0"/>
    <n v="30.6"/>
    <n v="0"/>
    <x v="1"/>
    <x v="3"/>
    <x v="8"/>
    <n v="68081"/>
    <x v="2"/>
    <x v="0"/>
    <n v="2"/>
    <n v="0"/>
    <n v="10"/>
    <x v="0"/>
    <n v="9141.9500000000007"/>
    <x v="1"/>
    <x v="1"/>
  </r>
  <r>
    <x v="6393"/>
    <n v="29"/>
    <x v="0"/>
    <n v="23.2"/>
    <n v="1"/>
    <x v="0"/>
    <x v="1"/>
    <x v="7"/>
    <n v="45408"/>
    <x v="0"/>
    <x v="3"/>
    <n v="11"/>
    <n v="0"/>
    <n v="5"/>
    <x v="2"/>
    <n v="38117.339999999997"/>
    <x v="1"/>
    <x v="0"/>
  </r>
  <r>
    <x v="6394"/>
    <n v="44"/>
    <x v="0"/>
    <n v="30"/>
    <n v="2"/>
    <x v="1"/>
    <x v="1"/>
    <x v="4"/>
    <n v="86603"/>
    <x v="1"/>
    <x v="1"/>
    <n v="6"/>
    <n v="0"/>
    <n v="9"/>
    <x v="1"/>
    <n v="14174.38"/>
    <x v="4"/>
    <x v="0"/>
  </r>
  <r>
    <x v="6395"/>
    <n v="27"/>
    <x v="1"/>
    <n v="24.1"/>
    <n v="1"/>
    <x v="1"/>
    <x v="4"/>
    <x v="3"/>
    <n v="42465"/>
    <x v="1"/>
    <x v="1"/>
    <n v="7"/>
    <n v="1"/>
    <n v="10"/>
    <x v="2"/>
    <n v="13262.37"/>
    <x v="1"/>
    <x v="0"/>
  </r>
  <r>
    <x v="6396"/>
    <n v="49"/>
    <x v="1"/>
    <n v="32.5"/>
    <n v="1"/>
    <x v="1"/>
    <x v="1"/>
    <x v="4"/>
    <n v="39060"/>
    <x v="0"/>
    <x v="0"/>
    <n v="10"/>
    <n v="2"/>
    <n v="14"/>
    <x v="1"/>
    <n v="19162.97"/>
    <x v="3"/>
    <x v="1"/>
  </r>
  <r>
    <x v="6397"/>
    <n v="27"/>
    <x v="0"/>
    <n v="27.5"/>
    <n v="0"/>
    <x v="1"/>
    <x v="3"/>
    <x v="6"/>
    <n v="85279"/>
    <x v="2"/>
    <x v="0"/>
    <n v="5"/>
    <n v="0"/>
    <n v="9"/>
    <x v="0"/>
    <n v="7803.22"/>
    <x v="1"/>
    <x v="0"/>
  </r>
  <r>
    <x v="6398"/>
    <n v="28"/>
    <x v="0"/>
    <n v="25.2"/>
    <n v="1"/>
    <x v="1"/>
    <x v="4"/>
    <x v="6"/>
    <n v="80358"/>
    <x v="2"/>
    <x v="0"/>
    <n v="4"/>
    <n v="0"/>
    <n v="11"/>
    <x v="2"/>
    <n v="12475.93"/>
    <x v="1"/>
    <x v="0"/>
  </r>
  <r>
    <x v="6399"/>
    <n v="28"/>
    <x v="0"/>
    <n v="25.7"/>
    <n v="3"/>
    <x v="1"/>
    <x v="1"/>
    <x v="6"/>
    <n v="64193"/>
    <x v="0"/>
    <x v="0"/>
    <n v="5"/>
    <n v="0"/>
    <n v="4"/>
    <x v="0"/>
    <n v="12359.48"/>
    <x v="1"/>
    <x v="0"/>
  </r>
  <r>
    <x v="6400"/>
    <n v="28"/>
    <x v="1"/>
    <n v="23.3"/>
    <n v="1"/>
    <x v="1"/>
    <x v="3"/>
    <x v="5"/>
    <n v="86782"/>
    <x v="0"/>
    <x v="1"/>
    <n v="1"/>
    <n v="0"/>
    <n v="14"/>
    <x v="3"/>
    <n v="17056.25"/>
    <x v="1"/>
    <x v="0"/>
  </r>
  <r>
    <x v="6401"/>
    <n v="25"/>
    <x v="0"/>
    <n v="31.2"/>
    <n v="5"/>
    <x v="1"/>
    <x v="3"/>
    <x v="2"/>
    <n v="75710"/>
    <x v="1"/>
    <x v="1"/>
    <n v="5"/>
    <n v="0"/>
    <n v="13"/>
    <x v="1"/>
    <n v="15772.85"/>
    <x v="2"/>
    <x v="1"/>
  </r>
  <r>
    <x v="6402"/>
    <n v="38"/>
    <x v="0"/>
    <n v="21.4"/>
    <n v="3"/>
    <x v="1"/>
    <x v="4"/>
    <x v="6"/>
    <n v="76912"/>
    <x v="1"/>
    <x v="1"/>
    <n v="1"/>
    <n v="0"/>
    <n v="5"/>
    <x v="0"/>
    <n v="5333.22"/>
    <x v="4"/>
    <x v="0"/>
  </r>
  <r>
    <x v="6403"/>
    <n v="19"/>
    <x v="0"/>
    <n v="31.2"/>
    <n v="1"/>
    <x v="1"/>
    <x v="1"/>
    <x v="0"/>
    <n v="77793"/>
    <x v="2"/>
    <x v="0"/>
    <n v="1"/>
    <n v="1"/>
    <n v="12"/>
    <x v="1"/>
    <n v="16380.82"/>
    <x v="2"/>
    <x v="1"/>
  </r>
  <r>
    <x v="6404"/>
    <n v="43"/>
    <x v="1"/>
    <n v="31.9"/>
    <n v="2"/>
    <x v="1"/>
    <x v="0"/>
    <x v="9"/>
    <n v="74035"/>
    <x v="0"/>
    <x v="2"/>
    <n v="5"/>
    <n v="0"/>
    <n v="9"/>
    <x v="2"/>
    <n v="19732.009999999998"/>
    <x v="4"/>
    <x v="1"/>
  </r>
  <r>
    <x v="6405"/>
    <n v="27"/>
    <x v="1"/>
    <n v="23.6"/>
    <n v="0"/>
    <x v="1"/>
    <x v="4"/>
    <x v="2"/>
    <n v="99081"/>
    <x v="2"/>
    <x v="0"/>
    <n v="4"/>
    <n v="0"/>
    <n v="3"/>
    <x v="1"/>
    <n v="9533.31"/>
    <x v="1"/>
    <x v="0"/>
  </r>
  <r>
    <x v="6406"/>
    <n v="59"/>
    <x v="1"/>
    <n v="29.8"/>
    <n v="2"/>
    <x v="1"/>
    <x v="4"/>
    <x v="2"/>
    <n v="31023"/>
    <x v="0"/>
    <x v="1"/>
    <n v="10"/>
    <n v="1"/>
    <n v="13"/>
    <x v="1"/>
    <n v="16562.169999999998"/>
    <x v="0"/>
    <x v="0"/>
  </r>
  <r>
    <x v="6407"/>
    <n v="37"/>
    <x v="0"/>
    <n v="33.299999999999997"/>
    <n v="0"/>
    <x v="1"/>
    <x v="3"/>
    <x v="9"/>
    <n v="93959"/>
    <x v="0"/>
    <x v="2"/>
    <n v="5"/>
    <n v="0"/>
    <n v="1"/>
    <x v="1"/>
    <n v="20836.34"/>
    <x v="4"/>
    <x v="1"/>
  </r>
  <r>
    <x v="6408"/>
    <n v="59"/>
    <x v="0"/>
    <n v="31"/>
    <n v="0"/>
    <x v="1"/>
    <x v="2"/>
    <x v="10"/>
    <n v="68056"/>
    <x v="1"/>
    <x v="1"/>
    <n v="4"/>
    <n v="0"/>
    <n v="5"/>
    <x v="1"/>
    <n v="9717.2000000000007"/>
    <x v="0"/>
    <x v="1"/>
  </r>
  <r>
    <x v="6409"/>
    <n v="58"/>
    <x v="0"/>
    <n v="26.9"/>
    <n v="1"/>
    <x v="0"/>
    <x v="4"/>
    <x v="5"/>
    <n v="69676"/>
    <x v="2"/>
    <x v="0"/>
    <n v="3"/>
    <n v="1"/>
    <n v="1"/>
    <x v="3"/>
    <n v="39595.97"/>
    <x v="0"/>
    <x v="0"/>
  </r>
  <r>
    <x v="6410"/>
    <n v="38"/>
    <x v="0"/>
    <n v="32.700000000000003"/>
    <n v="3"/>
    <x v="1"/>
    <x v="0"/>
    <x v="0"/>
    <n v="56859"/>
    <x v="2"/>
    <x v="0"/>
    <n v="2"/>
    <n v="0"/>
    <n v="11"/>
    <x v="1"/>
    <n v="11343.59"/>
    <x v="4"/>
    <x v="1"/>
  </r>
  <r>
    <x v="6411"/>
    <n v="51"/>
    <x v="0"/>
    <n v="30.5"/>
    <n v="0"/>
    <x v="1"/>
    <x v="4"/>
    <x v="0"/>
    <n v="108784"/>
    <x v="0"/>
    <x v="0"/>
    <n v="8"/>
    <n v="0"/>
    <n v="10"/>
    <x v="3"/>
    <n v="18989.490000000002"/>
    <x v="3"/>
    <x v="1"/>
  </r>
  <r>
    <x v="6412"/>
    <n v="27"/>
    <x v="1"/>
    <n v="26"/>
    <n v="1"/>
    <x v="1"/>
    <x v="2"/>
    <x v="2"/>
    <n v="70919"/>
    <x v="1"/>
    <x v="0"/>
    <n v="2"/>
    <n v="0"/>
    <n v="6"/>
    <x v="1"/>
    <n v="7330.81"/>
    <x v="1"/>
    <x v="0"/>
  </r>
  <r>
    <x v="6413"/>
    <n v="50"/>
    <x v="0"/>
    <n v="23.4"/>
    <n v="1"/>
    <x v="1"/>
    <x v="3"/>
    <x v="9"/>
    <n v="62899"/>
    <x v="0"/>
    <x v="0"/>
    <n v="3"/>
    <n v="0"/>
    <n v="6"/>
    <x v="2"/>
    <n v="10138.93"/>
    <x v="3"/>
    <x v="0"/>
  </r>
  <r>
    <x v="6414"/>
    <n v="56"/>
    <x v="0"/>
    <n v="24"/>
    <n v="3"/>
    <x v="0"/>
    <x v="4"/>
    <x v="8"/>
    <n v="51226"/>
    <x v="0"/>
    <x v="0"/>
    <n v="2"/>
    <n v="0"/>
    <n v="10"/>
    <x v="3"/>
    <n v="32737"/>
    <x v="0"/>
    <x v="0"/>
  </r>
  <r>
    <x v="6415"/>
    <n v="47"/>
    <x v="1"/>
    <n v="27.5"/>
    <n v="1"/>
    <x v="1"/>
    <x v="3"/>
    <x v="10"/>
    <n v="90240"/>
    <x v="0"/>
    <x v="0"/>
    <n v="1"/>
    <n v="0"/>
    <n v="10"/>
    <x v="0"/>
    <n v="7894.9"/>
    <x v="3"/>
    <x v="0"/>
  </r>
  <r>
    <x v="6416"/>
    <n v="38"/>
    <x v="1"/>
    <n v="35.200000000000003"/>
    <n v="1"/>
    <x v="1"/>
    <x v="2"/>
    <x v="8"/>
    <n v="41977"/>
    <x v="2"/>
    <x v="0"/>
    <n v="1"/>
    <n v="0"/>
    <n v="4"/>
    <x v="1"/>
    <n v="8108.35"/>
    <x v="4"/>
    <x v="1"/>
  </r>
  <r>
    <x v="6417"/>
    <n v="29"/>
    <x v="0"/>
    <n v="32.200000000000003"/>
    <n v="0"/>
    <x v="1"/>
    <x v="2"/>
    <x v="7"/>
    <n v="22627"/>
    <x v="1"/>
    <x v="0"/>
    <n v="5"/>
    <n v="0"/>
    <n v="2"/>
    <x v="2"/>
    <n v="6563"/>
    <x v="1"/>
    <x v="1"/>
  </r>
  <r>
    <x v="6418"/>
    <n v="25"/>
    <x v="1"/>
    <n v="31.5"/>
    <n v="2"/>
    <x v="0"/>
    <x v="3"/>
    <x v="10"/>
    <n v="56158"/>
    <x v="0"/>
    <x v="1"/>
    <n v="6"/>
    <n v="0"/>
    <n v="8"/>
    <x v="3"/>
    <n v="36008.74"/>
    <x v="2"/>
    <x v="1"/>
  </r>
  <r>
    <x v="6419"/>
    <n v="28"/>
    <x v="1"/>
    <n v="25.3"/>
    <n v="1"/>
    <x v="1"/>
    <x v="2"/>
    <x v="0"/>
    <n v="55933"/>
    <x v="0"/>
    <x v="0"/>
    <n v="5"/>
    <n v="0"/>
    <n v="13"/>
    <x v="1"/>
    <n v="6585.47"/>
    <x v="1"/>
    <x v="0"/>
  </r>
  <r>
    <x v="6420"/>
    <n v="52"/>
    <x v="0"/>
    <n v="17.600000000000001"/>
    <n v="1"/>
    <x v="0"/>
    <x v="3"/>
    <x v="6"/>
    <n v="31373"/>
    <x v="2"/>
    <x v="1"/>
    <n v="7"/>
    <n v="0"/>
    <n v="6"/>
    <x v="1"/>
    <n v="27540.55"/>
    <x v="3"/>
    <x v="2"/>
  </r>
  <r>
    <x v="6421"/>
    <n v="24"/>
    <x v="1"/>
    <n v="42.5"/>
    <n v="2"/>
    <x v="1"/>
    <x v="3"/>
    <x v="8"/>
    <n v="54054"/>
    <x v="0"/>
    <x v="1"/>
    <n v="3"/>
    <n v="1"/>
    <n v="2"/>
    <x v="1"/>
    <n v="15913.57"/>
    <x v="2"/>
    <x v="1"/>
  </r>
  <r>
    <x v="6422"/>
    <n v="41"/>
    <x v="0"/>
    <n v="25.3"/>
    <n v="0"/>
    <x v="1"/>
    <x v="0"/>
    <x v="2"/>
    <n v="73623"/>
    <x v="2"/>
    <x v="0"/>
    <n v="3"/>
    <n v="2"/>
    <n v="10"/>
    <x v="0"/>
    <n v="17257.13"/>
    <x v="4"/>
    <x v="0"/>
  </r>
  <r>
    <x v="6423"/>
    <n v="23"/>
    <x v="0"/>
    <n v="28.3"/>
    <n v="1"/>
    <x v="1"/>
    <x v="2"/>
    <x v="8"/>
    <n v="60297"/>
    <x v="2"/>
    <x v="1"/>
    <n v="7"/>
    <n v="1"/>
    <n v="3"/>
    <x v="1"/>
    <n v="18302.16"/>
    <x v="2"/>
    <x v="0"/>
  </r>
  <r>
    <x v="6424"/>
    <n v="44"/>
    <x v="0"/>
    <n v="22.8"/>
    <n v="3"/>
    <x v="1"/>
    <x v="0"/>
    <x v="8"/>
    <n v="120575"/>
    <x v="0"/>
    <x v="0"/>
    <n v="5"/>
    <n v="0"/>
    <n v="11"/>
    <x v="3"/>
    <n v="15095.78"/>
    <x v="4"/>
    <x v="0"/>
  </r>
  <r>
    <x v="6425"/>
    <n v="46"/>
    <x v="1"/>
    <n v="26.4"/>
    <n v="0"/>
    <x v="1"/>
    <x v="3"/>
    <x v="4"/>
    <n v="48112"/>
    <x v="2"/>
    <x v="0"/>
    <n v="4"/>
    <n v="0"/>
    <n v="14"/>
    <x v="3"/>
    <n v="20687.39"/>
    <x v="3"/>
    <x v="0"/>
  </r>
  <r>
    <x v="6426"/>
    <n v="37"/>
    <x v="1"/>
    <n v="26.2"/>
    <n v="2"/>
    <x v="1"/>
    <x v="0"/>
    <x v="6"/>
    <n v="52671"/>
    <x v="0"/>
    <x v="0"/>
    <n v="3"/>
    <n v="0"/>
    <n v="14"/>
    <x v="1"/>
    <n v="12702.7"/>
    <x v="4"/>
    <x v="0"/>
  </r>
  <r>
    <x v="6427"/>
    <n v="49"/>
    <x v="0"/>
    <n v="26"/>
    <n v="0"/>
    <x v="0"/>
    <x v="0"/>
    <x v="5"/>
    <n v="46332"/>
    <x v="1"/>
    <x v="2"/>
    <n v="6"/>
    <n v="0"/>
    <n v="7"/>
    <x v="2"/>
    <n v="30777.59"/>
    <x v="3"/>
    <x v="0"/>
  </r>
  <r>
    <x v="6428"/>
    <n v="53"/>
    <x v="0"/>
    <n v="17.899999999999999"/>
    <n v="2"/>
    <x v="1"/>
    <x v="4"/>
    <x v="8"/>
    <n v="73552"/>
    <x v="2"/>
    <x v="2"/>
    <n v="8"/>
    <n v="1"/>
    <n v="8"/>
    <x v="1"/>
    <n v="21123.95"/>
    <x v="3"/>
    <x v="2"/>
  </r>
  <r>
    <x v="6429"/>
    <n v="65"/>
    <x v="0"/>
    <n v="30.1"/>
    <n v="2"/>
    <x v="1"/>
    <x v="1"/>
    <x v="9"/>
    <n v="28101"/>
    <x v="0"/>
    <x v="0"/>
    <n v="4"/>
    <n v="0"/>
    <n v="12"/>
    <x v="1"/>
    <n v="14541.97"/>
    <x v="0"/>
    <x v="1"/>
  </r>
  <r>
    <x v="6430"/>
    <n v="19"/>
    <x v="1"/>
    <n v="31.1"/>
    <n v="2"/>
    <x v="1"/>
    <x v="1"/>
    <x v="7"/>
    <n v="62043"/>
    <x v="0"/>
    <x v="0"/>
    <n v="5"/>
    <n v="0"/>
    <n v="9"/>
    <x v="0"/>
    <n v="7266.93"/>
    <x v="2"/>
    <x v="1"/>
  </r>
  <r>
    <x v="6431"/>
    <n v="32"/>
    <x v="1"/>
    <n v="33.6"/>
    <n v="0"/>
    <x v="1"/>
    <x v="1"/>
    <x v="7"/>
    <n v="18000"/>
    <x v="2"/>
    <x v="0"/>
    <n v="3"/>
    <n v="0"/>
    <n v="13"/>
    <x v="2"/>
    <n v="17193.5"/>
    <x v="1"/>
    <x v="1"/>
  </r>
  <r>
    <x v="6432"/>
    <n v="44"/>
    <x v="0"/>
    <n v="31.8"/>
    <n v="4"/>
    <x v="1"/>
    <x v="0"/>
    <x v="10"/>
    <n v="86437"/>
    <x v="1"/>
    <x v="0"/>
    <n v="3"/>
    <n v="0"/>
    <n v="0"/>
    <x v="2"/>
    <n v="14727.83"/>
    <x v="4"/>
    <x v="1"/>
  </r>
  <r>
    <x v="6433"/>
    <n v="63"/>
    <x v="1"/>
    <n v="24.7"/>
    <n v="0"/>
    <x v="1"/>
    <x v="3"/>
    <x v="6"/>
    <n v="73549"/>
    <x v="0"/>
    <x v="0"/>
    <n v="4"/>
    <n v="0"/>
    <n v="13"/>
    <x v="3"/>
    <n v="20991.95"/>
    <x v="0"/>
    <x v="0"/>
  </r>
  <r>
    <x v="6434"/>
    <n v="18"/>
    <x v="0"/>
    <n v="31.6"/>
    <n v="1"/>
    <x v="1"/>
    <x v="4"/>
    <x v="5"/>
    <n v="52321"/>
    <x v="0"/>
    <x v="0"/>
    <n v="6"/>
    <n v="0"/>
    <n v="4"/>
    <x v="0"/>
    <n v="7605.02"/>
    <x v="2"/>
    <x v="1"/>
  </r>
  <r>
    <x v="6435"/>
    <n v="50"/>
    <x v="0"/>
    <n v="37.700000000000003"/>
    <n v="2"/>
    <x v="1"/>
    <x v="0"/>
    <x v="3"/>
    <n v="76354"/>
    <x v="0"/>
    <x v="1"/>
    <n v="4"/>
    <n v="0"/>
    <n v="5"/>
    <x v="2"/>
    <n v="17087.09"/>
    <x v="3"/>
    <x v="1"/>
  </r>
  <r>
    <x v="6436"/>
    <n v="27"/>
    <x v="1"/>
    <n v="29"/>
    <n v="1"/>
    <x v="1"/>
    <x v="1"/>
    <x v="0"/>
    <n v="46556"/>
    <x v="2"/>
    <x v="0"/>
    <n v="6"/>
    <n v="1"/>
    <n v="3"/>
    <x v="0"/>
    <n v="9511.2800000000007"/>
    <x v="1"/>
    <x v="0"/>
  </r>
  <r>
    <x v="6437"/>
    <n v="34"/>
    <x v="1"/>
    <n v="19.5"/>
    <n v="2"/>
    <x v="1"/>
    <x v="1"/>
    <x v="3"/>
    <n v="54438"/>
    <x v="2"/>
    <x v="1"/>
    <n v="6"/>
    <n v="1"/>
    <n v="10"/>
    <x v="1"/>
    <n v="15006.27"/>
    <x v="1"/>
    <x v="2"/>
  </r>
  <r>
    <x v="6438"/>
    <n v="61"/>
    <x v="1"/>
    <n v="28.5"/>
    <n v="2"/>
    <x v="0"/>
    <x v="4"/>
    <x v="7"/>
    <n v="66513"/>
    <x v="2"/>
    <x v="1"/>
    <n v="1"/>
    <n v="0"/>
    <n v="9"/>
    <x v="2"/>
    <n v="36360.61"/>
    <x v="0"/>
    <x v="0"/>
  </r>
  <r>
    <x v="6439"/>
    <n v="20"/>
    <x v="1"/>
    <n v="26.2"/>
    <n v="1"/>
    <x v="1"/>
    <x v="2"/>
    <x v="9"/>
    <n v="58977"/>
    <x v="0"/>
    <x v="0"/>
    <n v="4"/>
    <n v="0"/>
    <n v="14"/>
    <x v="0"/>
    <n v="7920.22"/>
    <x v="2"/>
    <x v="0"/>
  </r>
  <r>
    <x v="6440"/>
    <n v="25"/>
    <x v="1"/>
    <n v="29.6"/>
    <n v="2"/>
    <x v="1"/>
    <x v="4"/>
    <x v="5"/>
    <n v="91514"/>
    <x v="0"/>
    <x v="1"/>
    <n v="3"/>
    <n v="0"/>
    <n v="10"/>
    <x v="0"/>
    <n v="11855.22"/>
    <x v="2"/>
    <x v="0"/>
  </r>
  <r>
    <x v="6441"/>
    <n v="54"/>
    <x v="1"/>
    <n v="29.2"/>
    <n v="1"/>
    <x v="1"/>
    <x v="0"/>
    <x v="6"/>
    <n v="92372"/>
    <x v="0"/>
    <x v="1"/>
    <n v="4"/>
    <n v="0"/>
    <n v="13"/>
    <x v="0"/>
    <n v="14269.2"/>
    <x v="3"/>
    <x v="0"/>
  </r>
  <r>
    <x v="6442"/>
    <n v="21"/>
    <x v="1"/>
    <n v="30.5"/>
    <n v="3"/>
    <x v="1"/>
    <x v="3"/>
    <x v="1"/>
    <n v="92557"/>
    <x v="1"/>
    <x v="1"/>
    <n v="1"/>
    <n v="1"/>
    <n v="3"/>
    <x v="1"/>
    <n v="17670.45"/>
    <x v="2"/>
    <x v="1"/>
  </r>
  <r>
    <x v="6443"/>
    <n v="65"/>
    <x v="0"/>
    <n v="24.4"/>
    <n v="0"/>
    <x v="0"/>
    <x v="3"/>
    <x v="6"/>
    <n v="43945"/>
    <x v="1"/>
    <x v="1"/>
    <n v="1"/>
    <n v="0"/>
    <n v="6"/>
    <x v="0"/>
    <n v="26073.32"/>
    <x v="0"/>
    <x v="0"/>
  </r>
  <r>
    <x v="6444"/>
    <n v="50"/>
    <x v="1"/>
    <n v="27.2"/>
    <n v="1"/>
    <x v="1"/>
    <x v="3"/>
    <x v="5"/>
    <n v="18000"/>
    <x v="2"/>
    <x v="2"/>
    <n v="6"/>
    <n v="0"/>
    <n v="14"/>
    <x v="1"/>
    <n v="22142.7"/>
    <x v="3"/>
    <x v="0"/>
  </r>
  <r>
    <x v="6445"/>
    <n v="53"/>
    <x v="1"/>
    <n v="30.3"/>
    <n v="0"/>
    <x v="1"/>
    <x v="3"/>
    <x v="10"/>
    <n v="37133"/>
    <x v="0"/>
    <x v="0"/>
    <n v="6"/>
    <n v="1"/>
    <n v="10"/>
    <x v="0"/>
    <n v="17684.39"/>
    <x v="3"/>
    <x v="1"/>
  </r>
  <r>
    <x v="6446"/>
    <n v="47"/>
    <x v="0"/>
    <n v="26.2"/>
    <n v="1"/>
    <x v="0"/>
    <x v="2"/>
    <x v="5"/>
    <n v="71733"/>
    <x v="1"/>
    <x v="0"/>
    <n v="4"/>
    <n v="1"/>
    <n v="2"/>
    <x v="3"/>
    <n v="28767.99"/>
    <x v="3"/>
    <x v="0"/>
  </r>
  <r>
    <x v="6447"/>
    <n v="39"/>
    <x v="1"/>
    <n v="30.8"/>
    <n v="1"/>
    <x v="1"/>
    <x v="3"/>
    <x v="4"/>
    <n v="66187"/>
    <x v="0"/>
    <x v="0"/>
    <n v="3"/>
    <n v="0"/>
    <n v="7"/>
    <x v="0"/>
    <n v="6681.73"/>
    <x v="4"/>
    <x v="1"/>
  </r>
  <r>
    <x v="6448"/>
    <n v="62"/>
    <x v="0"/>
    <n v="27.4"/>
    <n v="3"/>
    <x v="1"/>
    <x v="2"/>
    <x v="9"/>
    <n v="46868"/>
    <x v="0"/>
    <x v="0"/>
    <n v="2"/>
    <n v="1"/>
    <n v="6"/>
    <x v="0"/>
    <n v="13607.25"/>
    <x v="0"/>
    <x v="0"/>
  </r>
  <r>
    <x v="6449"/>
    <n v="39"/>
    <x v="0"/>
    <n v="29.2"/>
    <n v="2"/>
    <x v="1"/>
    <x v="4"/>
    <x v="1"/>
    <n v="115127"/>
    <x v="1"/>
    <x v="1"/>
    <n v="3"/>
    <n v="1"/>
    <n v="14"/>
    <x v="1"/>
    <n v="14877.65"/>
    <x v="4"/>
    <x v="0"/>
  </r>
  <r>
    <x v="6450"/>
    <n v="49"/>
    <x v="0"/>
    <n v="27.6"/>
    <n v="0"/>
    <x v="1"/>
    <x v="3"/>
    <x v="0"/>
    <n v="72462"/>
    <x v="2"/>
    <x v="2"/>
    <n v="5"/>
    <n v="2"/>
    <n v="10"/>
    <x v="1"/>
    <n v="24776.23"/>
    <x v="3"/>
    <x v="0"/>
  </r>
  <r>
    <x v="6451"/>
    <n v="35"/>
    <x v="1"/>
    <n v="25.2"/>
    <n v="1"/>
    <x v="1"/>
    <x v="4"/>
    <x v="1"/>
    <n v="18000"/>
    <x v="0"/>
    <x v="1"/>
    <n v="1"/>
    <n v="1"/>
    <n v="12"/>
    <x v="2"/>
    <n v="18215.310000000001"/>
    <x v="1"/>
    <x v="0"/>
  </r>
  <r>
    <x v="6452"/>
    <n v="49"/>
    <x v="0"/>
    <n v="25.3"/>
    <n v="2"/>
    <x v="1"/>
    <x v="4"/>
    <x v="6"/>
    <n v="74914"/>
    <x v="0"/>
    <x v="0"/>
    <n v="7"/>
    <n v="0"/>
    <n v="0"/>
    <x v="1"/>
    <n v="9801.84"/>
    <x v="3"/>
    <x v="0"/>
  </r>
  <r>
    <x v="6453"/>
    <n v="32"/>
    <x v="1"/>
    <n v="24.9"/>
    <n v="0"/>
    <x v="0"/>
    <x v="0"/>
    <x v="2"/>
    <n v="91949"/>
    <x v="2"/>
    <x v="0"/>
    <n v="8"/>
    <n v="0"/>
    <n v="11"/>
    <x v="0"/>
    <n v="22974.3"/>
    <x v="1"/>
    <x v="0"/>
  </r>
  <r>
    <x v="6454"/>
    <n v="32"/>
    <x v="1"/>
    <n v="28"/>
    <n v="0"/>
    <x v="1"/>
    <x v="3"/>
    <x v="9"/>
    <n v="18000"/>
    <x v="2"/>
    <x v="0"/>
    <n v="5"/>
    <n v="1"/>
    <n v="2"/>
    <x v="2"/>
    <n v="15443.04"/>
    <x v="1"/>
    <x v="0"/>
  </r>
  <r>
    <x v="6455"/>
    <n v="38"/>
    <x v="1"/>
    <n v="34.6"/>
    <n v="0"/>
    <x v="1"/>
    <x v="1"/>
    <x v="3"/>
    <n v="75235"/>
    <x v="0"/>
    <x v="2"/>
    <n v="5"/>
    <n v="0"/>
    <n v="10"/>
    <x v="1"/>
    <n v="17219.16"/>
    <x v="4"/>
    <x v="1"/>
  </r>
  <r>
    <x v="6456"/>
    <n v="23"/>
    <x v="0"/>
    <n v="27"/>
    <n v="4"/>
    <x v="1"/>
    <x v="4"/>
    <x v="1"/>
    <n v="67212"/>
    <x v="1"/>
    <x v="1"/>
    <n v="4"/>
    <n v="1"/>
    <n v="14"/>
    <x v="1"/>
    <n v="15466.01"/>
    <x v="2"/>
    <x v="0"/>
  </r>
  <r>
    <x v="6457"/>
    <n v="25"/>
    <x v="0"/>
    <n v="28.8"/>
    <n v="1"/>
    <x v="1"/>
    <x v="0"/>
    <x v="1"/>
    <n v="35247"/>
    <x v="0"/>
    <x v="1"/>
    <n v="3"/>
    <n v="0"/>
    <n v="9"/>
    <x v="2"/>
    <n v="14344.02"/>
    <x v="2"/>
    <x v="0"/>
  </r>
  <r>
    <x v="6458"/>
    <n v="55"/>
    <x v="0"/>
    <n v="32.1"/>
    <n v="2"/>
    <x v="1"/>
    <x v="3"/>
    <x v="1"/>
    <n v="85656"/>
    <x v="2"/>
    <x v="1"/>
    <n v="4"/>
    <n v="0"/>
    <n v="4"/>
    <x v="1"/>
    <n v="17300.78"/>
    <x v="3"/>
    <x v="1"/>
  </r>
  <r>
    <x v="6459"/>
    <n v="42"/>
    <x v="1"/>
    <n v="27.2"/>
    <n v="0"/>
    <x v="1"/>
    <x v="4"/>
    <x v="5"/>
    <n v="77791"/>
    <x v="0"/>
    <x v="1"/>
    <n v="3"/>
    <n v="0"/>
    <n v="11"/>
    <x v="0"/>
    <n v="12172.42"/>
    <x v="4"/>
    <x v="0"/>
  </r>
  <r>
    <x v="6460"/>
    <n v="31"/>
    <x v="1"/>
    <n v="18.399999999999999"/>
    <n v="1"/>
    <x v="0"/>
    <x v="3"/>
    <x v="7"/>
    <n v="43068"/>
    <x v="1"/>
    <x v="0"/>
    <n v="6"/>
    <n v="0"/>
    <n v="9"/>
    <x v="0"/>
    <n v="21830.36"/>
    <x v="1"/>
    <x v="2"/>
  </r>
  <r>
    <x v="6461"/>
    <n v="56"/>
    <x v="0"/>
    <n v="38.5"/>
    <n v="0"/>
    <x v="1"/>
    <x v="3"/>
    <x v="9"/>
    <n v="93248"/>
    <x v="0"/>
    <x v="1"/>
    <n v="3"/>
    <n v="0"/>
    <n v="2"/>
    <x v="0"/>
    <n v="13038.19"/>
    <x v="0"/>
    <x v="1"/>
  </r>
  <r>
    <x v="6462"/>
    <n v="53"/>
    <x v="0"/>
    <n v="25.4"/>
    <n v="0"/>
    <x v="1"/>
    <x v="4"/>
    <x v="3"/>
    <n v="82677"/>
    <x v="1"/>
    <x v="1"/>
    <n v="5"/>
    <n v="1"/>
    <n v="11"/>
    <x v="0"/>
    <n v="14821.3"/>
    <x v="3"/>
    <x v="0"/>
  </r>
  <r>
    <x v="6463"/>
    <n v="58"/>
    <x v="0"/>
    <n v="31.4"/>
    <n v="1"/>
    <x v="1"/>
    <x v="0"/>
    <x v="1"/>
    <n v="80991"/>
    <x v="0"/>
    <x v="1"/>
    <n v="6"/>
    <n v="1"/>
    <n v="2"/>
    <x v="3"/>
    <n v="24379.39"/>
    <x v="0"/>
    <x v="1"/>
  </r>
  <r>
    <x v="6464"/>
    <n v="46"/>
    <x v="1"/>
    <n v="30.6"/>
    <n v="2"/>
    <x v="1"/>
    <x v="0"/>
    <x v="2"/>
    <n v="48594"/>
    <x v="2"/>
    <x v="0"/>
    <n v="3"/>
    <n v="0"/>
    <n v="1"/>
    <x v="0"/>
    <n v="13060.75"/>
    <x v="3"/>
    <x v="1"/>
  </r>
  <r>
    <x v="6465"/>
    <n v="23"/>
    <x v="1"/>
    <n v="29.2"/>
    <n v="3"/>
    <x v="1"/>
    <x v="2"/>
    <x v="0"/>
    <n v="61295"/>
    <x v="2"/>
    <x v="0"/>
    <n v="4"/>
    <n v="1"/>
    <n v="11"/>
    <x v="0"/>
    <n v="12827.8"/>
    <x v="2"/>
    <x v="0"/>
  </r>
  <r>
    <x v="6466"/>
    <n v="53"/>
    <x v="1"/>
    <n v="26.7"/>
    <n v="2"/>
    <x v="1"/>
    <x v="0"/>
    <x v="3"/>
    <n v="76429"/>
    <x v="1"/>
    <x v="1"/>
    <n v="8"/>
    <n v="0"/>
    <n v="1"/>
    <x v="3"/>
    <n v="16788.16"/>
    <x v="3"/>
    <x v="0"/>
  </r>
  <r>
    <x v="6467"/>
    <n v="63"/>
    <x v="0"/>
    <n v="33.799999999999997"/>
    <n v="1"/>
    <x v="1"/>
    <x v="0"/>
    <x v="5"/>
    <n v="81408"/>
    <x v="1"/>
    <x v="2"/>
    <n v="2"/>
    <n v="0"/>
    <n v="0"/>
    <x v="1"/>
    <n v="14397.33"/>
    <x v="0"/>
    <x v="1"/>
  </r>
  <r>
    <x v="6468"/>
    <n v="35"/>
    <x v="1"/>
    <n v="22"/>
    <n v="0"/>
    <x v="1"/>
    <x v="4"/>
    <x v="5"/>
    <n v="52131"/>
    <x v="0"/>
    <x v="0"/>
    <n v="8"/>
    <n v="0"/>
    <n v="13"/>
    <x v="0"/>
    <n v="8549.69"/>
    <x v="1"/>
    <x v="0"/>
  </r>
  <r>
    <x v="6469"/>
    <n v="23"/>
    <x v="0"/>
    <n v="29.9"/>
    <n v="3"/>
    <x v="1"/>
    <x v="1"/>
    <x v="2"/>
    <n v="62785"/>
    <x v="0"/>
    <x v="1"/>
    <n v="3"/>
    <n v="0"/>
    <n v="5"/>
    <x v="0"/>
    <n v="7702.8"/>
    <x v="2"/>
    <x v="0"/>
  </r>
  <r>
    <x v="6470"/>
    <n v="64"/>
    <x v="0"/>
    <n v="23.2"/>
    <n v="0"/>
    <x v="0"/>
    <x v="2"/>
    <x v="9"/>
    <n v="49311"/>
    <x v="0"/>
    <x v="2"/>
    <n v="3"/>
    <n v="2"/>
    <n v="3"/>
    <x v="1"/>
    <n v="40462.230000000003"/>
    <x v="0"/>
    <x v="0"/>
  </r>
  <r>
    <x v="6471"/>
    <n v="65"/>
    <x v="1"/>
    <n v="38.4"/>
    <n v="2"/>
    <x v="0"/>
    <x v="4"/>
    <x v="3"/>
    <n v="78178"/>
    <x v="0"/>
    <x v="2"/>
    <n v="5"/>
    <n v="0"/>
    <n v="9"/>
    <x v="0"/>
    <n v="33216.28"/>
    <x v="0"/>
    <x v="1"/>
  </r>
  <r>
    <x v="6472"/>
    <n v="51"/>
    <x v="1"/>
    <n v="21.1"/>
    <n v="1"/>
    <x v="1"/>
    <x v="4"/>
    <x v="1"/>
    <n v="23909"/>
    <x v="2"/>
    <x v="0"/>
    <n v="4"/>
    <n v="0"/>
    <n v="0"/>
    <x v="2"/>
    <n v="17693.810000000001"/>
    <x v="3"/>
    <x v="0"/>
  </r>
  <r>
    <x v="6473"/>
    <n v="35"/>
    <x v="1"/>
    <n v="35"/>
    <n v="4"/>
    <x v="1"/>
    <x v="3"/>
    <x v="1"/>
    <n v="82237"/>
    <x v="2"/>
    <x v="0"/>
    <n v="5"/>
    <n v="0"/>
    <n v="3"/>
    <x v="0"/>
    <n v="13699.41"/>
    <x v="1"/>
    <x v="1"/>
  </r>
  <r>
    <x v="6474"/>
    <n v="20"/>
    <x v="1"/>
    <n v="26.7"/>
    <n v="1"/>
    <x v="0"/>
    <x v="0"/>
    <x v="1"/>
    <n v="63153"/>
    <x v="0"/>
    <x v="1"/>
    <n v="3"/>
    <n v="0"/>
    <n v="4"/>
    <x v="0"/>
    <n v="28603.65"/>
    <x v="2"/>
    <x v="0"/>
  </r>
  <r>
    <x v="6475"/>
    <n v="62"/>
    <x v="0"/>
    <n v="22"/>
    <n v="2"/>
    <x v="1"/>
    <x v="1"/>
    <x v="3"/>
    <n v="68609"/>
    <x v="0"/>
    <x v="1"/>
    <n v="2"/>
    <n v="0"/>
    <n v="5"/>
    <x v="3"/>
    <n v="20723.03"/>
    <x v="0"/>
    <x v="0"/>
  </r>
  <r>
    <x v="6476"/>
    <n v="35"/>
    <x v="0"/>
    <n v="20.2"/>
    <n v="0"/>
    <x v="1"/>
    <x v="2"/>
    <x v="0"/>
    <n v="55738"/>
    <x v="0"/>
    <x v="0"/>
    <n v="6"/>
    <n v="0"/>
    <n v="0"/>
    <x v="1"/>
    <n v="13402.54"/>
    <x v="1"/>
    <x v="0"/>
  </r>
  <r>
    <x v="6477"/>
    <n v="51"/>
    <x v="0"/>
    <n v="26.1"/>
    <n v="1"/>
    <x v="1"/>
    <x v="4"/>
    <x v="6"/>
    <n v="93450"/>
    <x v="2"/>
    <x v="0"/>
    <n v="3"/>
    <n v="0"/>
    <n v="13"/>
    <x v="0"/>
    <n v="12183.08"/>
    <x v="3"/>
    <x v="0"/>
  </r>
  <r>
    <x v="6478"/>
    <n v="57"/>
    <x v="0"/>
    <n v="32.6"/>
    <n v="1"/>
    <x v="1"/>
    <x v="4"/>
    <x v="6"/>
    <n v="45244"/>
    <x v="1"/>
    <x v="0"/>
    <n v="4"/>
    <n v="0"/>
    <n v="8"/>
    <x v="1"/>
    <n v="7526.36"/>
    <x v="0"/>
    <x v="1"/>
  </r>
  <r>
    <x v="6479"/>
    <n v="28"/>
    <x v="1"/>
    <n v="25.3"/>
    <n v="0"/>
    <x v="1"/>
    <x v="2"/>
    <x v="3"/>
    <n v="94807"/>
    <x v="1"/>
    <x v="0"/>
    <n v="2"/>
    <n v="0"/>
    <n v="11"/>
    <x v="1"/>
    <n v="6134.31"/>
    <x v="1"/>
    <x v="0"/>
  </r>
  <r>
    <x v="6480"/>
    <n v="56"/>
    <x v="1"/>
    <n v="24.2"/>
    <n v="0"/>
    <x v="0"/>
    <x v="2"/>
    <x v="6"/>
    <n v="73737"/>
    <x v="2"/>
    <x v="0"/>
    <n v="2"/>
    <n v="1"/>
    <n v="11"/>
    <x v="0"/>
    <n v="28147.599999999999"/>
    <x v="0"/>
    <x v="0"/>
  </r>
  <r>
    <x v="6481"/>
    <n v="58"/>
    <x v="0"/>
    <n v="34.799999999999997"/>
    <n v="2"/>
    <x v="0"/>
    <x v="3"/>
    <x v="0"/>
    <n v="95027"/>
    <x v="0"/>
    <x v="0"/>
    <n v="3"/>
    <n v="0"/>
    <n v="2"/>
    <x v="0"/>
    <n v="23124.52"/>
    <x v="0"/>
    <x v="1"/>
  </r>
  <r>
    <x v="6482"/>
    <n v="20"/>
    <x v="0"/>
    <n v="23.7"/>
    <n v="2"/>
    <x v="1"/>
    <x v="3"/>
    <x v="1"/>
    <n v="33977"/>
    <x v="2"/>
    <x v="2"/>
    <n v="5"/>
    <n v="1"/>
    <n v="10"/>
    <x v="0"/>
    <n v="22421.71"/>
    <x v="2"/>
    <x v="0"/>
  </r>
  <r>
    <x v="6483"/>
    <n v="42"/>
    <x v="0"/>
    <n v="23.7"/>
    <n v="2"/>
    <x v="1"/>
    <x v="2"/>
    <x v="4"/>
    <n v="84728"/>
    <x v="2"/>
    <x v="1"/>
    <n v="4"/>
    <n v="1"/>
    <n v="5"/>
    <x v="0"/>
    <n v="20643.400000000001"/>
    <x v="4"/>
    <x v="0"/>
  </r>
  <r>
    <x v="6484"/>
    <n v="49"/>
    <x v="1"/>
    <n v="26.2"/>
    <n v="1"/>
    <x v="1"/>
    <x v="3"/>
    <x v="6"/>
    <n v="34703"/>
    <x v="0"/>
    <x v="1"/>
    <n v="6"/>
    <n v="0"/>
    <n v="10"/>
    <x v="1"/>
    <n v="17845.11"/>
    <x v="3"/>
    <x v="0"/>
  </r>
  <r>
    <x v="6485"/>
    <n v="22"/>
    <x v="1"/>
    <n v="18.3"/>
    <n v="0"/>
    <x v="1"/>
    <x v="0"/>
    <x v="3"/>
    <n v="85351"/>
    <x v="2"/>
    <x v="1"/>
    <n v="8"/>
    <n v="1"/>
    <n v="6"/>
    <x v="3"/>
    <n v="24271.45"/>
    <x v="2"/>
    <x v="2"/>
  </r>
  <r>
    <x v="6486"/>
    <n v="43"/>
    <x v="1"/>
    <n v="29.3"/>
    <n v="2"/>
    <x v="1"/>
    <x v="3"/>
    <x v="0"/>
    <n v="58951"/>
    <x v="1"/>
    <x v="1"/>
    <n v="4"/>
    <n v="1"/>
    <n v="9"/>
    <x v="1"/>
    <n v="21299.29"/>
    <x v="4"/>
    <x v="0"/>
  </r>
  <r>
    <x v="6487"/>
    <n v="49"/>
    <x v="1"/>
    <n v="26.7"/>
    <n v="1"/>
    <x v="0"/>
    <x v="3"/>
    <x v="8"/>
    <n v="27536"/>
    <x v="2"/>
    <x v="0"/>
    <n v="1"/>
    <n v="0"/>
    <n v="2"/>
    <x v="2"/>
    <n v="27751.14"/>
    <x v="3"/>
    <x v="0"/>
  </r>
  <r>
    <x v="6488"/>
    <n v="21"/>
    <x v="1"/>
    <n v="32.1"/>
    <n v="1"/>
    <x v="1"/>
    <x v="3"/>
    <x v="1"/>
    <n v="50306"/>
    <x v="0"/>
    <x v="0"/>
    <n v="4"/>
    <n v="0"/>
    <n v="9"/>
    <x v="1"/>
    <n v="6700.25"/>
    <x v="2"/>
    <x v="1"/>
  </r>
  <r>
    <x v="6489"/>
    <n v="52"/>
    <x v="0"/>
    <n v="23.9"/>
    <n v="0"/>
    <x v="1"/>
    <x v="0"/>
    <x v="2"/>
    <n v="84678"/>
    <x v="0"/>
    <x v="0"/>
    <n v="4"/>
    <n v="1"/>
    <n v="12"/>
    <x v="1"/>
    <n v="8037.06"/>
    <x v="3"/>
    <x v="0"/>
  </r>
  <r>
    <x v="6490"/>
    <n v="65"/>
    <x v="0"/>
    <n v="22.8"/>
    <n v="1"/>
    <x v="0"/>
    <x v="1"/>
    <x v="1"/>
    <n v="31095"/>
    <x v="2"/>
    <x v="0"/>
    <n v="6"/>
    <n v="0"/>
    <n v="0"/>
    <x v="1"/>
    <n v="27227.66"/>
    <x v="0"/>
    <x v="0"/>
  </r>
  <r>
    <x v="6491"/>
    <n v="40"/>
    <x v="1"/>
    <n v="26.9"/>
    <n v="1"/>
    <x v="1"/>
    <x v="3"/>
    <x v="10"/>
    <n v="85066"/>
    <x v="0"/>
    <x v="1"/>
    <n v="3"/>
    <n v="0"/>
    <n v="7"/>
    <x v="1"/>
    <n v="11289.44"/>
    <x v="4"/>
    <x v="0"/>
  </r>
  <r>
    <x v="6492"/>
    <n v="22"/>
    <x v="1"/>
    <n v="32"/>
    <n v="2"/>
    <x v="1"/>
    <x v="2"/>
    <x v="2"/>
    <n v="57745"/>
    <x v="2"/>
    <x v="0"/>
    <n v="1"/>
    <n v="1"/>
    <n v="12"/>
    <x v="2"/>
    <n v="12433.56"/>
    <x v="2"/>
    <x v="1"/>
  </r>
  <r>
    <x v="6493"/>
    <n v="36"/>
    <x v="1"/>
    <n v="32.4"/>
    <n v="2"/>
    <x v="1"/>
    <x v="4"/>
    <x v="7"/>
    <n v="83669"/>
    <x v="1"/>
    <x v="0"/>
    <n v="3"/>
    <n v="0"/>
    <n v="10"/>
    <x v="3"/>
    <n v="16361.81"/>
    <x v="4"/>
    <x v="1"/>
  </r>
  <r>
    <x v="6494"/>
    <n v="43"/>
    <x v="0"/>
    <n v="37.200000000000003"/>
    <n v="3"/>
    <x v="1"/>
    <x v="1"/>
    <x v="8"/>
    <n v="54407"/>
    <x v="2"/>
    <x v="2"/>
    <n v="8"/>
    <n v="0"/>
    <n v="4"/>
    <x v="1"/>
    <n v="18864.68"/>
    <x v="4"/>
    <x v="1"/>
  </r>
  <r>
    <x v="6495"/>
    <n v="36"/>
    <x v="1"/>
    <n v="29.1"/>
    <n v="0"/>
    <x v="1"/>
    <x v="1"/>
    <x v="5"/>
    <n v="66928"/>
    <x v="0"/>
    <x v="2"/>
    <n v="3"/>
    <n v="1"/>
    <n v="0"/>
    <x v="1"/>
    <n v="18483.099999999999"/>
    <x v="4"/>
    <x v="0"/>
  </r>
  <r>
    <x v="6496"/>
    <n v="57"/>
    <x v="0"/>
    <n v="25.2"/>
    <n v="0"/>
    <x v="1"/>
    <x v="0"/>
    <x v="4"/>
    <n v="65050"/>
    <x v="0"/>
    <x v="0"/>
    <n v="9"/>
    <n v="0"/>
    <n v="8"/>
    <x v="2"/>
    <n v="14432.06"/>
    <x v="0"/>
    <x v="0"/>
  </r>
  <r>
    <x v="6497"/>
    <n v="28"/>
    <x v="1"/>
    <n v="32.1"/>
    <n v="1"/>
    <x v="1"/>
    <x v="1"/>
    <x v="2"/>
    <n v="29955"/>
    <x v="0"/>
    <x v="0"/>
    <n v="1"/>
    <n v="0"/>
    <n v="14"/>
    <x v="2"/>
    <n v="14247.57"/>
    <x v="1"/>
    <x v="1"/>
  </r>
  <r>
    <x v="6498"/>
    <n v="22"/>
    <x v="1"/>
    <n v="27.2"/>
    <n v="1"/>
    <x v="1"/>
    <x v="3"/>
    <x v="3"/>
    <n v="65836"/>
    <x v="1"/>
    <x v="0"/>
    <n v="3"/>
    <n v="1"/>
    <n v="14"/>
    <x v="0"/>
    <n v="9326.5400000000009"/>
    <x v="2"/>
    <x v="0"/>
  </r>
  <r>
    <x v="6499"/>
    <n v="39"/>
    <x v="0"/>
    <n v="29.5"/>
    <n v="2"/>
    <x v="1"/>
    <x v="0"/>
    <x v="9"/>
    <n v="32281"/>
    <x v="0"/>
    <x v="0"/>
    <n v="1"/>
    <n v="0"/>
    <n v="12"/>
    <x v="0"/>
    <n v="12959.32"/>
    <x v="4"/>
    <x v="0"/>
  </r>
  <r>
    <x v="6500"/>
    <n v="41"/>
    <x v="1"/>
    <n v="28.7"/>
    <n v="3"/>
    <x v="1"/>
    <x v="1"/>
    <x v="3"/>
    <n v="73449"/>
    <x v="0"/>
    <x v="1"/>
    <n v="7"/>
    <n v="0"/>
    <n v="12"/>
    <x v="0"/>
    <n v="14459.09"/>
    <x v="4"/>
    <x v="0"/>
  </r>
  <r>
    <x v="6501"/>
    <n v="65"/>
    <x v="1"/>
    <n v="24.1"/>
    <n v="2"/>
    <x v="1"/>
    <x v="3"/>
    <x v="8"/>
    <n v="47270"/>
    <x v="1"/>
    <x v="0"/>
    <n v="2"/>
    <n v="0"/>
    <n v="13"/>
    <x v="0"/>
    <n v="15054.4"/>
    <x v="0"/>
    <x v="0"/>
  </r>
  <r>
    <x v="6502"/>
    <n v="35"/>
    <x v="0"/>
    <n v="23.7"/>
    <n v="1"/>
    <x v="1"/>
    <x v="0"/>
    <x v="7"/>
    <n v="77995"/>
    <x v="2"/>
    <x v="1"/>
    <n v="5"/>
    <n v="0"/>
    <n v="4"/>
    <x v="2"/>
    <n v="17049.259999999998"/>
    <x v="1"/>
    <x v="0"/>
  </r>
  <r>
    <x v="6503"/>
    <n v="20"/>
    <x v="0"/>
    <n v="29.3"/>
    <n v="1"/>
    <x v="1"/>
    <x v="3"/>
    <x v="10"/>
    <n v="89655"/>
    <x v="0"/>
    <x v="1"/>
    <n v="1"/>
    <n v="1"/>
    <n v="13"/>
    <x v="1"/>
    <n v="10044.709999999999"/>
    <x v="2"/>
    <x v="0"/>
  </r>
  <r>
    <x v="6504"/>
    <n v="25"/>
    <x v="0"/>
    <n v="23.4"/>
    <n v="0"/>
    <x v="1"/>
    <x v="3"/>
    <x v="9"/>
    <n v="34913"/>
    <x v="2"/>
    <x v="1"/>
    <n v="8"/>
    <n v="0"/>
    <n v="10"/>
    <x v="2"/>
    <n v="17951.849999999999"/>
    <x v="2"/>
    <x v="0"/>
  </r>
  <r>
    <x v="6505"/>
    <n v="41"/>
    <x v="0"/>
    <n v="24"/>
    <n v="0"/>
    <x v="0"/>
    <x v="3"/>
    <x v="4"/>
    <n v="74413"/>
    <x v="0"/>
    <x v="4"/>
    <n v="6"/>
    <n v="1"/>
    <n v="10"/>
    <x v="3"/>
    <n v="39537.94"/>
    <x v="4"/>
    <x v="0"/>
  </r>
  <r>
    <x v="6506"/>
    <n v="50"/>
    <x v="1"/>
    <n v="25.8"/>
    <n v="1"/>
    <x v="1"/>
    <x v="0"/>
    <x v="3"/>
    <n v="38118"/>
    <x v="2"/>
    <x v="0"/>
    <n v="0"/>
    <n v="1"/>
    <n v="4"/>
    <x v="1"/>
    <n v="11601.21"/>
    <x v="3"/>
    <x v="0"/>
  </r>
  <r>
    <x v="6507"/>
    <n v="31"/>
    <x v="0"/>
    <n v="25.3"/>
    <n v="0"/>
    <x v="1"/>
    <x v="2"/>
    <x v="2"/>
    <n v="37172"/>
    <x v="0"/>
    <x v="0"/>
    <n v="5"/>
    <n v="0"/>
    <n v="12"/>
    <x v="0"/>
    <n v="5299.09"/>
    <x v="1"/>
    <x v="0"/>
  </r>
  <r>
    <x v="6508"/>
    <n v="54"/>
    <x v="1"/>
    <n v="19.600000000000001"/>
    <n v="2"/>
    <x v="1"/>
    <x v="4"/>
    <x v="5"/>
    <n v="59824"/>
    <x v="1"/>
    <x v="0"/>
    <n v="1"/>
    <n v="0"/>
    <n v="1"/>
    <x v="2"/>
    <n v="11287.1"/>
    <x v="3"/>
    <x v="2"/>
  </r>
  <r>
    <x v="6509"/>
    <n v="23"/>
    <x v="1"/>
    <n v="31.9"/>
    <n v="3"/>
    <x v="1"/>
    <x v="2"/>
    <x v="2"/>
    <n v="96129"/>
    <x v="0"/>
    <x v="0"/>
    <n v="4"/>
    <n v="0"/>
    <n v="1"/>
    <x v="2"/>
    <n v="16630.61"/>
    <x v="2"/>
    <x v="1"/>
  </r>
  <r>
    <x v="6510"/>
    <n v="36"/>
    <x v="1"/>
    <n v="29.7"/>
    <n v="1"/>
    <x v="1"/>
    <x v="3"/>
    <x v="1"/>
    <n v="64931"/>
    <x v="0"/>
    <x v="2"/>
    <n v="3"/>
    <n v="1"/>
    <n v="1"/>
    <x v="1"/>
    <n v="21601.4"/>
    <x v="4"/>
    <x v="0"/>
  </r>
  <r>
    <x v="6511"/>
    <n v="22"/>
    <x v="1"/>
    <n v="26.7"/>
    <n v="1"/>
    <x v="1"/>
    <x v="3"/>
    <x v="0"/>
    <n v="67772"/>
    <x v="1"/>
    <x v="0"/>
    <n v="4"/>
    <n v="0"/>
    <n v="8"/>
    <x v="0"/>
    <n v="4042.67"/>
    <x v="2"/>
    <x v="0"/>
  </r>
  <r>
    <x v="6512"/>
    <n v="36"/>
    <x v="1"/>
    <n v="27.3"/>
    <n v="1"/>
    <x v="1"/>
    <x v="3"/>
    <x v="0"/>
    <n v="94188"/>
    <x v="0"/>
    <x v="1"/>
    <n v="5"/>
    <n v="0"/>
    <n v="7"/>
    <x v="0"/>
    <n v="13982.7"/>
    <x v="4"/>
    <x v="0"/>
  </r>
  <r>
    <x v="6513"/>
    <n v="22"/>
    <x v="1"/>
    <n v="24.9"/>
    <n v="1"/>
    <x v="0"/>
    <x v="0"/>
    <x v="10"/>
    <n v="70570"/>
    <x v="1"/>
    <x v="2"/>
    <n v="6"/>
    <n v="0"/>
    <n v="12"/>
    <x v="1"/>
    <n v="29916.33"/>
    <x v="2"/>
    <x v="0"/>
  </r>
  <r>
    <x v="6514"/>
    <n v="51"/>
    <x v="0"/>
    <n v="25"/>
    <n v="1"/>
    <x v="1"/>
    <x v="2"/>
    <x v="6"/>
    <n v="66134"/>
    <x v="2"/>
    <x v="0"/>
    <n v="4"/>
    <n v="0"/>
    <n v="1"/>
    <x v="0"/>
    <n v="15153.59"/>
    <x v="3"/>
    <x v="0"/>
  </r>
  <r>
    <x v="6515"/>
    <n v="56"/>
    <x v="0"/>
    <n v="34.5"/>
    <n v="1"/>
    <x v="1"/>
    <x v="4"/>
    <x v="9"/>
    <n v="30044"/>
    <x v="2"/>
    <x v="0"/>
    <n v="3"/>
    <n v="0"/>
    <n v="8"/>
    <x v="1"/>
    <n v="15042.15"/>
    <x v="0"/>
    <x v="1"/>
  </r>
  <r>
    <x v="6516"/>
    <n v="25"/>
    <x v="0"/>
    <n v="22.7"/>
    <n v="3"/>
    <x v="1"/>
    <x v="4"/>
    <x v="10"/>
    <n v="48763"/>
    <x v="0"/>
    <x v="2"/>
    <n v="3"/>
    <n v="0"/>
    <n v="5"/>
    <x v="2"/>
    <n v="16130.75"/>
    <x v="2"/>
    <x v="0"/>
  </r>
  <r>
    <x v="6517"/>
    <n v="21"/>
    <x v="0"/>
    <n v="32.700000000000003"/>
    <n v="1"/>
    <x v="1"/>
    <x v="0"/>
    <x v="8"/>
    <n v="37091"/>
    <x v="0"/>
    <x v="0"/>
    <n v="8"/>
    <n v="0"/>
    <n v="1"/>
    <x v="1"/>
    <n v="7367.59"/>
    <x v="2"/>
    <x v="1"/>
  </r>
  <r>
    <x v="6518"/>
    <n v="65"/>
    <x v="1"/>
    <n v="31.9"/>
    <n v="1"/>
    <x v="1"/>
    <x v="1"/>
    <x v="8"/>
    <n v="25835"/>
    <x v="0"/>
    <x v="2"/>
    <n v="3"/>
    <n v="0"/>
    <n v="6"/>
    <x v="1"/>
    <n v="18373.900000000001"/>
    <x v="0"/>
    <x v="1"/>
  </r>
  <r>
    <x v="6519"/>
    <n v="60"/>
    <x v="0"/>
    <n v="18.3"/>
    <n v="3"/>
    <x v="0"/>
    <x v="1"/>
    <x v="10"/>
    <n v="98716"/>
    <x v="2"/>
    <x v="2"/>
    <n v="5"/>
    <n v="1"/>
    <n v="1"/>
    <x v="3"/>
    <n v="39362.15"/>
    <x v="0"/>
    <x v="2"/>
  </r>
  <r>
    <x v="6520"/>
    <n v="43"/>
    <x v="1"/>
    <n v="22.9"/>
    <n v="2"/>
    <x v="1"/>
    <x v="2"/>
    <x v="10"/>
    <n v="87172"/>
    <x v="0"/>
    <x v="2"/>
    <n v="4"/>
    <n v="0"/>
    <n v="3"/>
    <x v="1"/>
    <n v="13169.15"/>
    <x v="4"/>
    <x v="0"/>
  </r>
  <r>
    <x v="6521"/>
    <n v="58"/>
    <x v="1"/>
    <n v="28.4"/>
    <n v="0"/>
    <x v="1"/>
    <x v="2"/>
    <x v="7"/>
    <n v="74976"/>
    <x v="2"/>
    <x v="0"/>
    <n v="3"/>
    <n v="0"/>
    <n v="0"/>
    <x v="1"/>
    <n v="12197.58"/>
    <x v="0"/>
    <x v="0"/>
  </r>
  <r>
    <x v="6522"/>
    <n v="28"/>
    <x v="1"/>
    <n v="22.9"/>
    <n v="2"/>
    <x v="0"/>
    <x v="2"/>
    <x v="10"/>
    <n v="102671"/>
    <x v="0"/>
    <x v="1"/>
    <n v="2"/>
    <n v="0"/>
    <n v="5"/>
    <x v="1"/>
    <n v="25011.77"/>
    <x v="1"/>
    <x v="0"/>
  </r>
  <r>
    <x v="6523"/>
    <n v="18"/>
    <x v="0"/>
    <n v="29.2"/>
    <n v="1"/>
    <x v="1"/>
    <x v="2"/>
    <x v="3"/>
    <n v="96587"/>
    <x v="0"/>
    <x v="4"/>
    <n v="4"/>
    <n v="0"/>
    <n v="2"/>
    <x v="0"/>
    <n v="14326.15"/>
    <x v="2"/>
    <x v="0"/>
  </r>
  <r>
    <x v="6524"/>
    <n v="62"/>
    <x v="1"/>
    <n v="29.3"/>
    <n v="1"/>
    <x v="1"/>
    <x v="3"/>
    <x v="5"/>
    <n v="42689"/>
    <x v="2"/>
    <x v="1"/>
    <n v="3"/>
    <n v="1"/>
    <n v="6"/>
    <x v="2"/>
    <n v="19551.38"/>
    <x v="0"/>
    <x v="0"/>
  </r>
  <r>
    <x v="6525"/>
    <n v="53"/>
    <x v="0"/>
    <n v="28"/>
    <n v="3"/>
    <x v="0"/>
    <x v="4"/>
    <x v="2"/>
    <n v="47926"/>
    <x v="0"/>
    <x v="0"/>
    <n v="2"/>
    <n v="0"/>
    <n v="8"/>
    <x v="1"/>
    <n v="23682.92"/>
    <x v="3"/>
    <x v="0"/>
  </r>
  <r>
    <x v="6526"/>
    <n v="41"/>
    <x v="1"/>
    <n v="33.1"/>
    <n v="4"/>
    <x v="1"/>
    <x v="4"/>
    <x v="8"/>
    <n v="73595"/>
    <x v="1"/>
    <x v="2"/>
    <n v="6"/>
    <n v="1"/>
    <n v="1"/>
    <x v="2"/>
    <n v="22086.06"/>
    <x v="4"/>
    <x v="1"/>
  </r>
  <r>
    <x v="6527"/>
    <n v="65"/>
    <x v="0"/>
    <n v="22.7"/>
    <n v="3"/>
    <x v="1"/>
    <x v="3"/>
    <x v="7"/>
    <n v="86422"/>
    <x v="0"/>
    <x v="1"/>
    <n v="4"/>
    <n v="0"/>
    <n v="4"/>
    <x v="1"/>
    <n v="14630.44"/>
    <x v="0"/>
    <x v="0"/>
  </r>
  <r>
    <x v="6528"/>
    <n v="61"/>
    <x v="0"/>
    <n v="36.299999999999997"/>
    <n v="1"/>
    <x v="1"/>
    <x v="0"/>
    <x v="2"/>
    <n v="74553"/>
    <x v="2"/>
    <x v="1"/>
    <n v="5"/>
    <n v="2"/>
    <n v="14"/>
    <x v="1"/>
    <n v="26101.18"/>
    <x v="0"/>
    <x v="1"/>
  </r>
  <r>
    <x v="6529"/>
    <n v="63"/>
    <x v="1"/>
    <n v="30"/>
    <n v="2"/>
    <x v="1"/>
    <x v="3"/>
    <x v="1"/>
    <n v="50694"/>
    <x v="1"/>
    <x v="0"/>
    <n v="4"/>
    <n v="1"/>
    <n v="13"/>
    <x v="1"/>
    <n v="15123.64"/>
    <x v="0"/>
    <x v="0"/>
  </r>
  <r>
    <x v="6530"/>
    <n v="65"/>
    <x v="1"/>
    <n v="36.4"/>
    <n v="1"/>
    <x v="0"/>
    <x v="1"/>
    <x v="4"/>
    <n v="25693"/>
    <x v="0"/>
    <x v="0"/>
    <n v="6"/>
    <n v="0"/>
    <n v="5"/>
    <x v="1"/>
    <n v="25920.99"/>
    <x v="0"/>
    <x v="1"/>
  </r>
  <r>
    <x v="6531"/>
    <n v="46"/>
    <x v="0"/>
    <n v="21.1"/>
    <n v="2"/>
    <x v="1"/>
    <x v="2"/>
    <x v="5"/>
    <n v="47696"/>
    <x v="0"/>
    <x v="1"/>
    <n v="6"/>
    <n v="0"/>
    <n v="10"/>
    <x v="3"/>
    <n v="20372.86"/>
    <x v="3"/>
    <x v="0"/>
  </r>
  <r>
    <x v="6532"/>
    <n v="28"/>
    <x v="0"/>
    <n v="32.799999999999997"/>
    <n v="1"/>
    <x v="1"/>
    <x v="2"/>
    <x v="4"/>
    <n v="49757"/>
    <x v="2"/>
    <x v="0"/>
    <n v="4"/>
    <n v="0"/>
    <n v="12"/>
    <x v="1"/>
    <n v="13707.48"/>
    <x v="1"/>
    <x v="1"/>
  </r>
  <r>
    <x v="6533"/>
    <n v="42"/>
    <x v="0"/>
    <n v="28.7"/>
    <n v="0"/>
    <x v="1"/>
    <x v="2"/>
    <x v="2"/>
    <n v="92685"/>
    <x v="0"/>
    <x v="1"/>
    <n v="4"/>
    <n v="1"/>
    <n v="13"/>
    <x v="1"/>
    <n v="13277.43"/>
    <x v="4"/>
    <x v="0"/>
  </r>
  <r>
    <x v="6534"/>
    <n v="34"/>
    <x v="0"/>
    <n v="29.8"/>
    <n v="1"/>
    <x v="1"/>
    <x v="0"/>
    <x v="8"/>
    <n v="77135"/>
    <x v="0"/>
    <x v="0"/>
    <n v="6"/>
    <n v="0"/>
    <n v="11"/>
    <x v="1"/>
    <n v="10061.35"/>
    <x v="1"/>
    <x v="0"/>
  </r>
  <r>
    <x v="6535"/>
    <n v="61"/>
    <x v="1"/>
    <n v="24.6"/>
    <n v="4"/>
    <x v="1"/>
    <x v="0"/>
    <x v="7"/>
    <n v="66033"/>
    <x v="2"/>
    <x v="0"/>
    <n v="3"/>
    <n v="0"/>
    <n v="13"/>
    <x v="0"/>
    <n v="12625.57"/>
    <x v="0"/>
    <x v="0"/>
  </r>
  <r>
    <x v="6536"/>
    <n v="49"/>
    <x v="0"/>
    <n v="27.8"/>
    <n v="2"/>
    <x v="0"/>
    <x v="2"/>
    <x v="4"/>
    <n v="54671"/>
    <x v="0"/>
    <x v="0"/>
    <n v="2"/>
    <n v="1"/>
    <n v="4"/>
    <x v="3"/>
    <n v="34809.660000000003"/>
    <x v="3"/>
    <x v="0"/>
  </r>
  <r>
    <x v="6537"/>
    <n v="44"/>
    <x v="0"/>
    <n v="36.1"/>
    <n v="4"/>
    <x v="0"/>
    <x v="2"/>
    <x v="10"/>
    <n v="81113"/>
    <x v="2"/>
    <x v="0"/>
    <n v="8"/>
    <n v="0"/>
    <n v="9"/>
    <x v="1"/>
    <n v="26913.02"/>
    <x v="4"/>
    <x v="1"/>
  </r>
  <r>
    <x v="6538"/>
    <n v="36"/>
    <x v="0"/>
    <n v="33.6"/>
    <n v="0"/>
    <x v="1"/>
    <x v="2"/>
    <x v="10"/>
    <n v="61602"/>
    <x v="0"/>
    <x v="0"/>
    <n v="3"/>
    <n v="0"/>
    <n v="7"/>
    <x v="1"/>
    <n v="9443.75"/>
    <x v="4"/>
    <x v="1"/>
  </r>
  <r>
    <x v="6539"/>
    <n v="39"/>
    <x v="0"/>
    <n v="20"/>
    <n v="1"/>
    <x v="1"/>
    <x v="1"/>
    <x v="1"/>
    <n v="63680"/>
    <x v="0"/>
    <x v="4"/>
    <n v="9"/>
    <n v="0"/>
    <n v="10"/>
    <x v="1"/>
    <n v="17287.62"/>
    <x v="4"/>
    <x v="2"/>
  </r>
  <r>
    <x v="6540"/>
    <n v="19"/>
    <x v="0"/>
    <n v="24.5"/>
    <n v="1"/>
    <x v="1"/>
    <x v="0"/>
    <x v="2"/>
    <n v="57512"/>
    <x v="0"/>
    <x v="4"/>
    <n v="7"/>
    <n v="1"/>
    <n v="10"/>
    <x v="1"/>
    <n v="17174.48"/>
    <x v="2"/>
    <x v="0"/>
  </r>
  <r>
    <x v="6541"/>
    <n v="47"/>
    <x v="0"/>
    <n v="32.9"/>
    <n v="1"/>
    <x v="1"/>
    <x v="1"/>
    <x v="4"/>
    <n v="42455"/>
    <x v="0"/>
    <x v="0"/>
    <n v="7"/>
    <n v="0"/>
    <n v="8"/>
    <x v="1"/>
    <n v="7815.13"/>
    <x v="3"/>
    <x v="1"/>
  </r>
  <r>
    <x v="6542"/>
    <n v="38"/>
    <x v="0"/>
    <n v="32.200000000000003"/>
    <n v="3"/>
    <x v="1"/>
    <x v="0"/>
    <x v="3"/>
    <n v="55920"/>
    <x v="0"/>
    <x v="0"/>
    <n v="4"/>
    <n v="0"/>
    <n v="11"/>
    <x v="0"/>
    <n v="12591.5"/>
    <x v="4"/>
    <x v="1"/>
  </r>
  <r>
    <x v="6543"/>
    <n v="28"/>
    <x v="0"/>
    <n v="31.5"/>
    <n v="0"/>
    <x v="1"/>
    <x v="2"/>
    <x v="7"/>
    <n v="18000"/>
    <x v="2"/>
    <x v="1"/>
    <n v="8"/>
    <n v="0"/>
    <n v="5"/>
    <x v="1"/>
    <n v="9860.36"/>
    <x v="1"/>
    <x v="1"/>
  </r>
  <r>
    <x v="6544"/>
    <n v="37"/>
    <x v="1"/>
    <n v="41.1"/>
    <n v="0"/>
    <x v="1"/>
    <x v="4"/>
    <x v="7"/>
    <n v="65807"/>
    <x v="0"/>
    <x v="1"/>
    <n v="5"/>
    <n v="0"/>
    <n v="7"/>
    <x v="1"/>
    <n v="10421.209999999999"/>
    <x v="4"/>
    <x v="1"/>
  </r>
  <r>
    <x v="6545"/>
    <n v="23"/>
    <x v="0"/>
    <n v="29.7"/>
    <n v="1"/>
    <x v="0"/>
    <x v="0"/>
    <x v="3"/>
    <n v="38827"/>
    <x v="0"/>
    <x v="1"/>
    <n v="4"/>
    <n v="1"/>
    <n v="8"/>
    <x v="0"/>
    <n v="29236.78"/>
    <x v="2"/>
    <x v="0"/>
  </r>
  <r>
    <x v="6546"/>
    <n v="50"/>
    <x v="1"/>
    <n v="21.3"/>
    <n v="2"/>
    <x v="1"/>
    <x v="4"/>
    <x v="2"/>
    <n v="23434"/>
    <x v="1"/>
    <x v="0"/>
    <n v="4"/>
    <n v="0"/>
    <n v="0"/>
    <x v="2"/>
    <n v="8753.36"/>
    <x v="3"/>
    <x v="0"/>
  </r>
  <r>
    <x v="6547"/>
    <n v="35"/>
    <x v="0"/>
    <n v="27.1"/>
    <n v="2"/>
    <x v="0"/>
    <x v="2"/>
    <x v="2"/>
    <n v="78534"/>
    <x v="0"/>
    <x v="0"/>
    <n v="5"/>
    <n v="0"/>
    <n v="9"/>
    <x v="1"/>
    <n v="24199.05"/>
    <x v="1"/>
    <x v="0"/>
  </r>
  <r>
    <x v="6548"/>
    <n v="43"/>
    <x v="1"/>
    <n v="24.2"/>
    <n v="1"/>
    <x v="1"/>
    <x v="1"/>
    <x v="6"/>
    <n v="56109"/>
    <x v="2"/>
    <x v="2"/>
    <n v="6"/>
    <n v="1"/>
    <n v="6"/>
    <x v="1"/>
    <n v="20790.34"/>
    <x v="4"/>
    <x v="0"/>
  </r>
  <r>
    <x v="6549"/>
    <n v="37"/>
    <x v="1"/>
    <n v="22.4"/>
    <n v="2"/>
    <x v="1"/>
    <x v="0"/>
    <x v="0"/>
    <n v="18000"/>
    <x v="1"/>
    <x v="0"/>
    <n v="7"/>
    <n v="1"/>
    <n v="0"/>
    <x v="1"/>
    <n v="9743.1299999999992"/>
    <x v="4"/>
    <x v="0"/>
  </r>
  <r>
    <x v="6550"/>
    <n v="56"/>
    <x v="0"/>
    <n v="30.7"/>
    <n v="2"/>
    <x v="1"/>
    <x v="1"/>
    <x v="10"/>
    <n v="31128"/>
    <x v="1"/>
    <x v="2"/>
    <n v="7"/>
    <n v="0"/>
    <n v="11"/>
    <x v="0"/>
    <n v="10143.549999999999"/>
    <x v="0"/>
    <x v="1"/>
  </r>
  <r>
    <x v="6551"/>
    <n v="46"/>
    <x v="1"/>
    <n v="24.9"/>
    <n v="0"/>
    <x v="1"/>
    <x v="3"/>
    <x v="8"/>
    <n v="53594"/>
    <x v="0"/>
    <x v="2"/>
    <n v="9"/>
    <n v="0"/>
    <n v="14"/>
    <x v="0"/>
    <n v="14542.51"/>
    <x v="3"/>
    <x v="0"/>
  </r>
  <r>
    <x v="6552"/>
    <n v="52"/>
    <x v="0"/>
    <n v="20.399999999999999"/>
    <n v="4"/>
    <x v="1"/>
    <x v="0"/>
    <x v="9"/>
    <n v="52322"/>
    <x v="1"/>
    <x v="1"/>
    <n v="6"/>
    <n v="0"/>
    <n v="5"/>
    <x v="2"/>
    <n v="16170.84"/>
    <x v="3"/>
    <x v="0"/>
  </r>
  <r>
    <x v="6553"/>
    <n v="36"/>
    <x v="0"/>
    <n v="30"/>
    <n v="3"/>
    <x v="1"/>
    <x v="4"/>
    <x v="0"/>
    <n v="31319"/>
    <x v="0"/>
    <x v="0"/>
    <n v="5"/>
    <n v="0"/>
    <n v="11"/>
    <x v="0"/>
    <n v="10478.77"/>
    <x v="4"/>
    <x v="0"/>
  </r>
  <r>
    <x v="6554"/>
    <n v="54"/>
    <x v="1"/>
    <n v="30.7"/>
    <n v="0"/>
    <x v="1"/>
    <x v="2"/>
    <x v="8"/>
    <n v="58013"/>
    <x v="0"/>
    <x v="0"/>
    <n v="7"/>
    <n v="0"/>
    <n v="12"/>
    <x v="0"/>
    <n v="16592.68"/>
    <x v="3"/>
    <x v="1"/>
  </r>
  <r>
    <x v="6555"/>
    <n v="43"/>
    <x v="0"/>
    <n v="33.1"/>
    <n v="1"/>
    <x v="1"/>
    <x v="1"/>
    <x v="6"/>
    <n v="45202"/>
    <x v="0"/>
    <x v="0"/>
    <n v="6"/>
    <n v="0"/>
    <n v="2"/>
    <x v="1"/>
    <n v="5463.15"/>
    <x v="4"/>
    <x v="1"/>
  </r>
  <r>
    <x v="6556"/>
    <n v="25"/>
    <x v="1"/>
    <n v="27.9"/>
    <n v="1"/>
    <x v="0"/>
    <x v="4"/>
    <x v="9"/>
    <n v="87507"/>
    <x v="2"/>
    <x v="0"/>
    <n v="3"/>
    <n v="0"/>
    <n v="9"/>
    <x v="1"/>
    <n v="24288.28"/>
    <x v="2"/>
    <x v="0"/>
  </r>
  <r>
    <x v="6557"/>
    <n v="46"/>
    <x v="1"/>
    <n v="34.799999999999997"/>
    <n v="4"/>
    <x v="1"/>
    <x v="0"/>
    <x v="3"/>
    <n v="77657"/>
    <x v="0"/>
    <x v="2"/>
    <n v="7"/>
    <n v="0"/>
    <n v="9"/>
    <x v="2"/>
    <n v="22698.86"/>
    <x v="3"/>
    <x v="1"/>
  </r>
  <r>
    <x v="6558"/>
    <n v="30"/>
    <x v="0"/>
    <n v="24.1"/>
    <n v="3"/>
    <x v="1"/>
    <x v="1"/>
    <x v="3"/>
    <n v="92497"/>
    <x v="2"/>
    <x v="1"/>
    <n v="2"/>
    <n v="0"/>
    <n v="9"/>
    <x v="0"/>
    <n v="12351.52"/>
    <x v="1"/>
    <x v="0"/>
  </r>
  <r>
    <x v="6559"/>
    <n v="62"/>
    <x v="1"/>
    <n v="27"/>
    <n v="2"/>
    <x v="1"/>
    <x v="4"/>
    <x v="1"/>
    <n v="72586"/>
    <x v="0"/>
    <x v="0"/>
    <n v="3"/>
    <n v="0"/>
    <n v="4"/>
    <x v="1"/>
    <n v="12194.48"/>
    <x v="0"/>
    <x v="0"/>
  </r>
  <r>
    <x v="6560"/>
    <n v="46"/>
    <x v="0"/>
    <n v="36.1"/>
    <n v="0"/>
    <x v="1"/>
    <x v="3"/>
    <x v="0"/>
    <n v="85736"/>
    <x v="2"/>
    <x v="0"/>
    <n v="3"/>
    <n v="0"/>
    <n v="8"/>
    <x v="0"/>
    <n v="14468.55"/>
    <x v="3"/>
    <x v="1"/>
  </r>
  <r>
    <x v="6561"/>
    <n v="65"/>
    <x v="1"/>
    <n v="22.4"/>
    <n v="0"/>
    <x v="0"/>
    <x v="2"/>
    <x v="7"/>
    <n v="69492"/>
    <x v="1"/>
    <x v="0"/>
    <n v="2"/>
    <n v="1"/>
    <n v="4"/>
    <x v="1"/>
    <n v="26522.37"/>
    <x v="0"/>
    <x v="0"/>
  </r>
  <r>
    <x v="6562"/>
    <n v="32"/>
    <x v="1"/>
    <n v="28.6"/>
    <n v="0"/>
    <x v="1"/>
    <x v="0"/>
    <x v="6"/>
    <n v="30301"/>
    <x v="0"/>
    <x v="0"/>
    <n v="8"/>
    <n v="0"/>
    <n v="13"/>
    <x v="1"/>
    <n v="11617.28"/>
    <x v="1"/>
    <x v="0"/>
  </r>
  <r>
    <x v="6563"/>
    <n v="40"/>
    <x v="0"/>
    <n v="35.700000000000003"/>
    <n v="0"/>
    <x v="0"/>
    <x v="0"/>
    <x v="7"/>
    <n v="79858"/>
    <x v="0"/>
    <x v="2"/>
    <n v="4"/>
    <n v="0"/>
    <n v="3"/>
    <x v="1"/>
    <n v="29177.01"/>
    <x v="4"/>
    <x v="1"/>
  </r>
  <r>
    <x v="6564"/>
    <n v="48"/>
    <x v="1"/>
    <n v="31.4"/>
    <n v="3"/>
    <x v="0"/>
    <x v="4"/>
    <x v="7"/>
    <n v="119921"/>
    <x v="2"/>
    <x v="0"/>
    <n v="6"/>
    <n v="1"/>
    <n v="2"/>
    <x v="2"/>
    <n v="39054.959999999999"/>
    <x v="3"/>
    <x v="1"/>
  </r>
  <r>
    <x v="6565"/>
    <n v="55"/>
    <x v="1"/>
    <n v="27.2"/>
    <n v="0"/>
    <x v="1"/>
    <x v="0"/>
    <x v="2"/>
    <n v="40577"/>
    <x v="1"/>
    <x v="0"/>
    <n v="4"/>
    <n v="0"/>
    <n v="10"/>
    <x v="2"/>
    <n v="13263.53"/>
    <x v="3"/>
    <x v="0"/>
  </r>
  <r>
    <x v="6566"/>
    <n v="30"/>
    <x v="0"/>
    <n v="32.1"/>
    <n v="2"/>
    <x v="1"/>
    <x v="4"/>
    <x v="6"/>
    <n v="34069"/>
    <x v="0"/>
    <x v="1"/>
    <n v="4"/>
    <n v="0"/>
    <n v="14"/>
    <x v="0"/>
    <n v="12406.47"/>
    <x v="1"/>
    <x v="1"/>
  </r>
  <r>
    <x v="6567"/>
    <n v="31"/>
    <x v="1"/>
    <n v="27.3"/>
    <n v="3"/>
    <x v="1"/>
    <x v="0"/>
    <x v="2"/>
    <n v="68540"/>
    <x v="2"/>
    <x v="0"/>
    <n v="2"/>
    <n v="0"/>
    <n v="10"/>
    <x v="2"/>
    <n v="18410.689999999999"/>
    <x v="1"/>
    <x v="0"/>
  </r>
  <r>
    <x v="6568"/>
    <n v="45"/>
    <x v="0"/>
    <n v="22.9"/>
    <n v="1"/>
    <x v="1"/>
    <x v="3"/>
    <x v="3"/>
    <n v="46529"/>
    <x v="0"/>
    <x v="2"/>
    <n v="3"/>
    <n v="2"/>
    <n v="14"/>
    <x v="0"/>
    <n v="23448.1"/>
    <x v="4"/>
    <x v="0"/>
  </r>
  <r>
    <x v="6569"/>
    <n v="51"/>
    <x v="1"/>
    <n v="39.5"/>
    <n v="2"/>
    <x v="1"/>
    <x v="2"/>
    <x v="6"/>
    <n v="65577"/>
    <x v="0"/>
    <x v="0"/>
    <n v="2"/>
    <n v="0"/>
    <n v="8"/>
    <x v="0"/>
    <n v="15619.96"/>
    <x v="3"/>
    <x v="1"/>
  </r>
  <r>
    <x v="6570"/>
    <n v="34"/>
    <x v="0"/>
    <n v="28.1"/>
    <n v="4"/>
    <x v="1"/>
    <x v="4"/>
    <x v="9"/>
    <n v="87261"/>
    <x v="0"/>
    <x v="1"/>
    <n v="4"/>
    <n v="0"/>
    <n v="14"/>
    <x v="2"/>
    <n v="18244.080000000002"/>
    <x v="1"/>
    <x v="0"/>
  </r>
  <r>
    <x v="6571"/>
    <n v="19"/>
    <x v="1"/>
    <n v="26.1"/>
    <n v="1"/>
    <x v="1"/>
    <x v="2"/>
    <x v="5"/>
    <n v="22275"/>
    <x v="0"/>
    <x v="0"/>
    <n v="3"/>
    <n v="1"/>
    <n v="5"/>
    <x v="1"/>
    <n v="9948.2199999999993"/>
    <x v="2"/>
    <x v="0"/>
  </r>
  <r>
    <x v="6572"/>
    <n v="35"/>
    <x v="0"/>
    <n v="22.2"/>
    <n v="1"/>
    <x v="1"/>
    <x v="2"/>
    <x v="9"/>
    <n v="48362"/>
    <x v="0"/>
    <x v="0"/>
    <n v="1"/>
    <n v="1"/>
    <n v="7"/>
    <x v="1"/>
    <n v="10528.24"/>
    <x v="1"/>
    <x v="0"/>
  </r>
  <r>
    <x v="6573"/>
    <n v="64"/>
    <x v="0"/>
    <n v="28.9"/>
    <n v="1"/>
    <x v="0"/>
    <x v="3"/>
    <x v="10"/>
    <n v="51498"/>
    <x v="2"/>
    <x v="0"/>
    <n v="5"/>
    <n v="0"/>
    <n v="6"/>
    <x v="1"/>
    <n v="25189.43"/>
    <x v="0"/>
    <x v="0"/>
  </r>
  <r>
    <x v="6574"/>
    <n v="20"/>
    <x v="0"/>
    <n v="22.4"/>
    <n v="1"/>
    <x v="1"/>
    <x v="4"/>
    <x v="7"/>
    <n v="97444"/>
    <x v="1"/>
    <x v="2"/>
    <n v="9"/>
    <n v="1"/>
    <n v="6"/>
    <x v="2"/>
    <n v="20965.11"/>
    <x v="2"/>
    <x v="0"/>
  </r>
  <r>
    <x v="6575"/>
    <n v="35"/>
    <x v="0"/>
    <n v="30.5"/>
    <n v="0"/>
    <x v="0"/>
    <x v="3"/>
    <x v="10"/>
    <n v="63593"/>
    <x v="0"/>
    <x v="1"/>
    <n v="5"/>
    <n v="1"/>
    <n v="9"/>
    <x v="1"/>
    <n v="27616.05"/>
    <x v="1"/>
    <x v="1"/>
  </r>
  <r>
    <x v="6576"/>
    <n v="20"/>
    <x v="0"/>
    <n v="25.8"/>
    <n v="2"/>
    <x v="1"/>
    <x v="4"/>
    <x v="10"/>
    <n v="71930"/>
    <x v="2"/>
    <x v="1"/>
    <n v="6"/>
    <n v="2"/>
    <n v="1"/>
    <x v="0"/>
    <n v="20850.64"/>
    <x v="2"/>
    <x v="0"/>
  </r>
  <r>
    <x v="6577"/>
    <n v="55"/>
    <x v="1"/>
    <n v="29.6"/>
    <n v="2"/>
    <x v="1"/>
    <x v="1"/>
    <x v="7"/>
    <n v="46024"/>
    <x v="2"/>
    <x v="0"/>
    <n v="0"/>
    <n v="0"/>
    <n v="4"/>
    <x v="3"/>
    <n v="20731.560000000001"/>
    <x v="3"/>
    <x v="0"/>
  </r>
  <r>
    <x v="6578"/>
    <n v="60"/>
    <x v="1"/>
    <n v="34.5"/>
    <n v="0"/>
    <x v="1"/>
    <x v="0"/>
    <x v="10"/>
    <n v="89458"/>
    <x v="2"/>
    <x v="2"/>
    <n v="5"/>
    <n v="0"/>
    <n v="6"/>
    <x v="1"/>
    <n v="18565.810000000001"/>
    <x v="0"/>
    <x v="1"/>
  </r>
  <r>
    <x v="6579"/>
    <n v="52"/>
    <x v="0"/>
    <n v="23.7"/>
    <n v="0"/>
    <x v="0"/>
    <x v="2"/>
    <x v="7"/>
    <n v="84351"/>
    <x v="0"/>
    <x v="1"/>
    <n v="6"/>
    <n v="0"/>
    <n v="4"/>
    <x v="1"/>
    <n v="26496.48"/>
    <x v="3"/>
    <x v="0"/>
  </r>
  <r>
    <x v="6580"/>
    <n v="61"/>
    <x v="0"/>
    <n v="27.5"/>
    <n v="2"/>
    <x v="1"/>
    <x v="4"/>
    <x v="10"/>
    <n v="59971"/>
    <x v="0"/>
    <x v="2"/>
    <n v="7"/>
    <n v="0"/>
    <n v="0"/>
    <x v="2"/>
    <n v="20014.47"/>
    <x v="0"/>
    <x v="0"/>
  </r>
  <r>
    <x v="6581"/>
    <n v="56"/>
    <x v="1"/>
    <n v="30.5"/>
    <n v="1"/>
    <x v="1"/>
    <x v="2"/>
    <x v="2"/>
    <n v="51012"/>
    <x v="1"/>
    <x v="0"/>
    <n v="3"/>
    <n v="0"/>
    <n v="3"/>
    <x v="2"/>
    <n v="14602.95"/>
    <x v="0"/>
    <x v="1"/>
  </r>
  <r>
    <x v="6582"/>
    <n v="60"/>
    <x v="1"/>
    <n v="28.9"/>
    <n v="0"/>
    <x v="1"/>
    <x v="0"/>
    <x v="6"/>
    <n v="78048"/>
    <x v="2"/>
    <x v="1"/>
    <n v="9"/>
    <n v="0"/>
    <n v="3"/>
    <x v="1"/>
    <n v="16447.7"/>
    <x v="0"/>
    <x v="0"/>
  </r>
  <r>
    <x v="6583"/>
    <n v="48"/>
    <x v="1"/>
    <n v="25.4"/>
    <n v="1"/>
    <x v="1"/>
    <x v="1"/>
    <x v="6"/>
    <n v="88117"/>
    <x v="1"/>
    <x v="1"/>
    <n v="6"/>
    <n v="0"/>
    <n v="9"/>
    <x v="1"/>
    <n v="13633.66"/>
    <x v="3"/>
    <x v="0"/>
  </r>
  <r>
    <x v="6584"/>
    <n v="26"/>
    <x v="1"/>
    <n v="27.4"/>
    <n v="0"/>
    <x v="1"/>
    <x v="0"/>
    <x v="9"/>
    <n v="69296"/>
    <x v="0"/>
    <x v="2"/>
    <n v="2"/>
    <n v="1"/>
    <n v="3"/>
    <x v="1"/>
    <n v="17184.419999999998"/>
    <x v="1"/>
    <x v="0"/>
  </r>
  <r>
    <x v="6585"/>
    <n v="29"/>
    <x v="1"/>
    <n v="27.7"/>
    <n v="1"/>
    <x v="1"/>
    <x v="4"/>
    <x v="3"/>
    <n v="38418"/>
    <x v="2"/>
    <x v="0"/>
    <n v="1"/>
    <n v="0"/>
    <n v="13"/>
    <x v="1"/>
    <n v="6353.75"/>
    <x v="1"/>
    <x v="0"/>
  </r>
  <r>
    <x v="6586"/>
    <n v="43"/>
    <x v="0"/>
    <n v="36.700000000000003"/>
    <n v="1"/>
    <x v="1"/>
    <x v="1"/>
    <x v="3"/>
    <n v="47396"/>
    <x v="1"/>
    <x v="1"/>
    <n v="4"/>
    <n v="0"/>
    <n v="8"/>
    <x v="0"/>
    <n v="13970.84"/>
    <x v="4"/>
    <x v="1"/>
  </r>
  <r>
    <x v="6587"/>
    <n v="29"/>
    <x v="0"/>
    <n v="29.2"/>
    <n v="0"/>
    <x v="0"/>
    <x v="1"/>
    <x v="7"/>
    <n v="83632"/>
    <x v="2"/>
    <x v="0"/>
    <n v="5"/>
    <n v="1"/>
    <n v="2"/>
    <x v="3"/>
    <n v="34571.58"/>
    <x v="1"/>
    <x v="0"/>
  </r>
  <r>
    <x v="6588"/>
    <n v="62"/>
    <x v="1"/>
    <n v="30.6"/>
    <n v="4"/>
    <x v="1"/>
    <x v="4"/>
    <x v="8"/>
    <n v="38774"/>
    <x v="0"/>
    <x v="1"/>
    <n v="5"/>
    <n v="1"/>
    <n v="4"/>
    <x v="1"/>
    <n v="16711.43"/>
    <x v="0"/>
    <x v="1"/>
  </r>
  <r>
    <x v="6589"/>
    <n v="22"/>
    <x v="0"/>
    <n v="33"/>
    <n v="0"/>
    <x v="1"/>
    <x v="4"/>
    <x v="3"/>
    <n v="78131"/>
    <x v="1"/>
    <x v="0"/>
    <n v="3"/>
    <n v="0"/>
    <n v="13"/>
    <x v="1"/>
    <n v="6721.06"/>
    <x v="2"/>
    <x v="1"/>
  </r>
  <r>
    <x v="6590"/>
    <n v="23"/>
    <x v="1"/>
    <n v="24.4"/>
    <n v="3"/>
    <x v="1"/>
    <x v="0"/>
    <x v="10"/>
    <n v="58535"/>
    <x v="2"/>
    <x v="0"/>
    <n v="5"/>
    <n v="0"/>
    <n v="13"/>
    <x v="0"/>
    <n v="6393.28"/>
    <x v="2"/>
    <x v="0"/>
  </r>
  <r>
    <x v="6591"/>
    <n v="35"/>
    <x v="0"/>
    <n v="17.100000000000001"/>
    <n v="3"/>
    <x v="1"/>
    <x v="2"/>
    <x v="6"/>
    <n v="63476"/>
    <x v="1"/>
    <x v="0"/>
    <n v="3"/>
    <n v="0"/>
    <n v="1"/>
    <x v="1"/>
    <n v="4546.93"/>
    <x v="1"/>
    <x v="2"/>
  </r>
  <r>
    <x v="6592"/>
    <n v="36"/>
    <x v="0"/>
    <n v="26.1"/>
    <n v="2"/>
    <x v="1"/>
    <x v="0"/>
    <x v="5"/>
    <n v="87123"/>
    <x v="0"/>
    <x v="1"/>
    <n v="5"/>
    <n v="0"/>
    <n v="9"/>
    <x v="1"/>
    <n v="12076.18"/>
    <x v="4"/>
    <x v="0"/>
  </r>
  <r>
    <x v="6593"/>
    <n v="65"/>
    <x v="1"/>
    <n v="24.4"/>
    <n v="1"/>
    <x v="0"/>
    <x v="3"/>
    <x v="10"/>
    <n v="119772"/>
    <x v="2"/>
    <x v="0"/>
    <n v="3"/>
    <n v="0"/>
    <n v="13"/>
    <x v="3"/>
    <n v="35370.6"/>
    <x v="0"/>
    <x v="0"/>
  </r>
  <r>
    <x v="6594"/>
    <n v="64"/>
    <x v="1"/>
    <n v="23.1"/>
    <n v="0"/>
    <x v="1"/>
    <x v="0"/>
    <x v="5"/>
    <n v="56895"/>
    <x v="2"/>
    <x v="1"/>
    <n v="3"/>
    <n v="0"/>
    <n v="11"/>
    <x v="0"/>
    <n v="16034.84"/>
    <x v="0"/>
    <x v="0"/>
  </r>
  <r>
    <x v="6595"/>
    <n v="38"/>
    <x v="1"/>
    <n v="24.5"/>
    <n v="1"/>
    <x v="1"/>
    <x v="4"/>
    <x v="0"/>
    <n v="34476"/>
    <x v="2"/>
    <x v="0"/>
    <n v="6"/>
    <n v="1"/>
    <n v="0"/>
    <x v="0"/>
    <n v="12068.05"/>
    <x v="4"/>
    <x v="0"/>
  </r>
  <r>
    <x v="6596"/>
    <n v="32"/>
    <x v="0"/>
    <n v="30.5"/>
    <n v="3"/>
    <x v="1"/>
    <x v="1"/>
    <x v="5"/>
    <n v="94898"/>
    <x v="0"/>
    <x v="0"/>
    <n v="0"/>
    <n v="0"/>
    <n v="8"/>
    <x v="1"/>
    <n v="6211.8"/>
    <x v="1"/>
    <x v="1"/>
  </r>
  <r>
    <x v="6597"/>
    <n v="45"/>
    <x v="1"/>
    <n v="34.700000000000003"/>
    <n v="1"/>
    <x v="1"/>
    <x v="4"/>
    <x v="9"/>
    <n v="42794"/>
    <x v="0"/>
    <x v="1"/>
    <n v="7"/>
    <n v="0"/>
    <n v="12"/>
    <x v="1"/>
    <n v="14642.05"/>
    <x v="4"/>
    <x v="1"/>
  </r>
  <r>
    <x v="6598"/>
    <n v="50"/>
    <x v="0"/>
    <n v="28.8"/>
    <n v="4"/>
    <x v="0"/>
    <x v="0"/>
    <x v="2"/>
    <n v="79041"/>
    <x v="0"/>
    <x v="1"/>
    <n v="1"/>
    <n v="0"/>
    <n v="3"/>
    <x v="3"/>
    <n v="33554.03"/>
    <x v="3"/>
    <x v="0"/>
  </r>
  <r>
    <x v="6599"/>
    <n v="28"/>
    <x v="0"/>
    <n v="25.8"/>
    <n v="3"/>
    <x v="1"/>
    <x v="3"/>
    <x v="2"/>
    <n v="49973"/>
    <x v="0"/>
    <x v="0"/>
    <n v="4"/>
    <n v="0"/>
    <n v="13"/>
    <x v="0"/>
    <n v="12703.35"/>
    <x v="1"/>
    <x v="0"/>
  </r>
  <r>
    <x v="6600"/>
    <n v="24"/>
    <x v="1"/>
    <n v="32.200000000000003"/>
    <n v="2"/>
    <x v="1"/>
    <x v="1"/>
    <x v="7"/>
    <n v="50982"/>
    <x v="0"/>
    <x v="0"/>
    <n v="5"/>
    <n v="0"/>
    <n v="4"/>
    <x v="1"/>
    <n v="11563.06"/>
    <x v="2"/>
    <x v="1"/>
  </r>
  <r>
    <x v="6601"/>
    <n v="52"/>
    <x v="1"/>
    <n v="26.6"/>
    <n v="2"/>
    <x v="1"/>
    <x v="1"/>
    <x v="1"/>
    <n v="72502"/>
    <x v="1"/>
    <x v="0"/>
    <n v="9"/>
    <n v="0"/>
    <n v="14"/>
    <x v="1"/>
    <n v="12882.91"/>
    <x v="3"/>
    <x v="0"/>
  </r>
  <r>
    <x v="6602"/>
    <n v="56"/>
    <x v="0"/>
    <n v="19.100000000000001"/>
    <n v="1"/>
    <x v="1"/>
    <x v="2"/>
    <x v="5"/>
    <n v="98918"/>
    <x v="0"/>
    <x v="0"/>
    <n v="7"/>
    <n v="0"/>
    <n v="4"/>
    <x v="2"/>
    <n v="14025.07"/>
    <x v="0"/>
    <x v="2"/>
  </r>
  <r>
    <x v="6603"/>
    <n v="49"/>
    <x v="1"/>
    <n v="32.6"/>
    <n v="1"/>
    <x v="1"/>
    <x v="2"/>
    <x v="9"/>
    <n v="58992"/>
    <x v="2"/>
    <x v="0"/>
    <n v="2"/>
    <n v="0"/>
    <n v="8"/>
    <x v="1"/>
    <n v="16588.78"/>
    <x v="3"/>
    <x v="1"/>
  </r>
  <r>
    <x v="6604"/>
    <n v="26"/>
    <x v="0"/>
    <n v="30.7"/>
    <n v="1"/>
    <x v="1"/>
    <x v="4"/>
    <x v="3"/>
    <n v="32091"/>
    <x v="2"/>
    <x v="0"/>
    <n v="5"/>
    <n v="0"/>
    <n v="5"/>
    <x v="1"/>
    <n v="10450.120000000001"/>
    <x v="1"/>
    <x v="1"/>
  </r>
  <r>
    <x v="6605"/>
    <n v="38"/>
    <x v="1"/>
    <n v="28.8"/>
    <n v="1"/>
    <x v="1"/>
    <x v="3"/>
    <x v="0"/>
    <n v="73196"/>
    <x v="0"/>
    <x v="1"/>
    <n v="5"/>
    <n v="0"/>
    <n v="10"/>
    <x v="0"/>
    <n v="12163.25"/>
    <x v="4"/>
    <x v="0"/>
  </r>
  <r>
    <x v="6606"/>
    <n v="41"/>
    <x v="0"/>
    <n v="25.8"/>
    <n v="3"/>
    <x v="1"/>
    <x v="0"/>
    <x v="10"/>
    <n v="93913"/>
    <x v="0"/>
    <x v="1"/>
    <n v="3"/>
    <n v="0"/>
    <n v="13"/>
    <x v="1"/>
    <n v="11689.9"/>
    <x v="4"/>
    <x v="0"/>
  </r>
  <r>
    <x v="6607"/>
    <n v="56"/>
    <x v="1"/>
    <n v="26"/>
    <n v="3"/>
    <x v="0"/>
    <x v="3"/>
    <x v="6"/>
    <n v="25408"/>
    <x v="2"/>
    <x v="1"/>
    <n v="10"/>
    <n v="1"/>
    <n v="12"/>
    <x v="1"/>
    <n v="35907.53"/>
    <x v="0"/>
    <x v="0"/>
  </r>
  <r>
    <x v="6608"/>
    <n v="51"/>
    <x v="1"/>
    <n v="27.4"/>
    <n v="0"/>
    <x v="1"/>
    <x v="0"/>
    <x v="6"/>
    <n v="72794"/>
    <x v="0"/>
    <x v="0"/>
    <n v="4"/>
    <n v="0"/>
    <n v="1"/>
    <x v="1"/>
    <n v="13648.45"/>
    <x v="3"/>
    <x v="0"/>
  </r>
  <r>
    <x v="6609"/>
    <n v="50"/>
    <x v="1"/>
    <n v="22"/>
    <n v="0"/>
    <x v="1"/>
    <x v="2"/>
    <x v="1"/>
    <n v="76859"/>
    <x v="0"/>
    <x v="2"/>
    <n v="8"/>
    <n v="0"/>
    <n v="14"/>
    <x v="0"/>
    <n v="19735.59"/>
    <x v="3"/>
    <x v="0"/>
  </r>
  <r>
    <x v="6610"/>
    <n v="34"/>
    <x v="0"/>
    <n v="29.6"/>
    <n v="5"/>
    <x v="0"/>
    <x v="2"/>
    <x v="1"/>
    <n v="52627"/>
    <x v="2"/>
    <x v="1"/>
    <n v="5"/>
    <n v="0"/>
    <n v="0"/>
    <x v="3"/>
    <n v="39031.480000000003"/>
    <x v="1"/>
    <x v="0"/>
  </r>
  <r>
    <x v="6611"/>
    <n v="50"/>
    <x v="0"/>
    <n v="31.9"/>
    <n v="0"/>
    <x v="1"/>
    <x v="3"/>
    <x v="5"/>
    <n v="80963"/>
    <x v="2"/>
    <x v="0"/>
    <n v="5"/>
    <n v="0"/>
    <n v="4"/>
    <x v="1"/>
    <n v="14437.8"/>
    <x v="3"/>
    <x v="1"/>
  </r>
  <r>
    <x v="6612"/>
    <n v="64"/>
    <x v="0"/>
    <n v="40.1"/>
    <n v="1"/>
    <x v="1"/>
    <x v="2"/>
    <x v="3"/>
    <n v="57549"/>
    <x v="2"/>
    <x v="0"/>
    <n v="7"/>
    <n v="1"/>
    <n v="4"/>
    <x v="1"/>
    <n v="20084.79"/>
    <x v="0"/>
    <x v="1"/>
  </r>
  <r>
    <x v="6613"/>
    <n v="41"/>
    <x v="0"/>
    <n v="32.5"/>
    <n v="1"/>
    <x v="1"/>
    <x v="0"/>
    <x v="8"/>
    <n v="61492"/>
    <x v="1"/>
    <x v="1"/>
    <n v="6"/>
    <n v="1"/>
    <n v="5"/>
    <x v="1"/>
    <n v="15138.85"/>
    <x v="4"/>
    <x v="1"/>
  </r>
  <r>
    <x v="6614"/>
    <n v="46"/>
    <x v="1"/>
    <n v="29.6"/>
    <n v="1"/>
    <x v="1"/>
    <x v="1"/>
    <x v="6"/>
    <n v="51031"/>
    <x v="0"/>
    <x v="0"/>
    <n v="2"/>
    <n v="2"/>
    <n v="12"/>
    <x v="2"/>
    <n v="20729.63"/>
    <x v="3"/>
    <x v="0"/>
  </r>
  <r>
    <x v="6615"/>
    <n v="40"/>
    <x v="1"/>
    <n v="28.7"/>
    <n v="2"/>
    <x v="1"/>
    <x v="3"/>
    <x v="3"/>
    <n v="92767"/>
    <x v="0"/>
    <x v="0"/>
    <n v="2"/>
    <n v="0"/>
    <n v="9"/>
    <x v="3"/>
    <n v="17867.71"/>
    <x v="4"/>
    <x v="0"/>
  </r>
  <r>
    <x v="6616"/>
    <n v="24"/>
    <x v="1"/>
    <n v="21.5"/>
    <n v="3"/>
    <x v="0"/>
    <x v="1"/>
    <x v="4"/>
    <n v="63888"/>
    <x v="0"/>
    <x v="0"/>
    <n v="3"/>
    <n v="0"/>
    <n v="6"/>
    <x v="0"/>
    <n v="27827.05"/>
    <x v="2"/>
    <x v="0"/>
  </r>
  <r>
    <x v="6617"/>
    <n v="23"/>
    <x v="0"/>
    <n v="30.9"/>
    <n v="4"/>
    <x v="1"/>
    <x v="3"/>
    <x v="5"/>
    <n v="18000"/>
    <x v="0"/>
    <x v="2"/>
    <n v="9"/>
    <n v="0"/>
    <n v="2"/>
    <x v="2"/>
    <n v="17478.14"/>
    <x v="2"/>
    <x v="1"/>
  </r>
  <r>
    <x v="6618"/>
    <n v="47"/>
    <x v="0"/>
    <n v="28.1"/>
    <n v="0"/>
    <x v="1"/>
    <x v="2"/>
    <x v="1"/>
    <n v="85177"/>
    <x v="2"/>
    <x v="0"/>
    <n v="1"/>
    <n v="0"/>
    <n v="14"/>
    <x v="0"/>
    <n v="16277.88"/>
    <x v="3"/>
    <x v="0"/>
  </r>
  <r>
    <x v="6619"/>
    <n v="34"/>
    <x v="1"/>
    <n v="32.799999999999997"/>
    <n v="2"/>
    <x v="1"/>
    <x v="3"/>
    <x v="3"/>
    <n v="36693"/>
    <x v="0"/>
    <x v="0"/>
    <n v="13"/>
    <n v="0"/>
    <n v="11"/>
    <x v="1"/>
    <n v="10772.77"/>
    <x v="1"/>
    <x v="1"/>
  </r>
  <r>
    <x v="6620"/>
    <n v="32"/>
    <x v="0"/>
    <n v="24.5"/>
    <n v="1"/>
    <x v="1"/>
    <x v="0"/>
    <x v="5"/>
    <n v="44352"/>
    <x v="0"/>
    <x v="2"/>
    <n v="5"/>
    <n v="0"/>
    <n v="13"/>
    <x v="3"/>
    <n v="23508.78"/>
    <x v="1"/>
    <x v="0"/>
  </r>
  <r>
    <x v="6621"/>
    <n v="23"/>
    <x v="0"/>
    <n v="25.7"/>
    <n v="1"/>
    <x v="1"/>
    <x v="1"/>
    <x v="0"/>
    <n v="75045"/>
    <x v="2"/>
    <x v="0"/>
    <n v="3"/>
    <n v="0"/>
    <n v="0"/>
    <x v="1"/>
    <n v="13559.82"/>
    <x v="2"/>
    <x v="0"/>
  </r>
  <r>
    <x v="6622"/>
    <n v="34"/>
    <x v="1"/>
    <n v="22.1"/>
    <n v="1"/>
    <x v="0"/>
    <x v="1"/>
    <x v="2"/>
    <n v="24184"/>
    <x v="0"/>
    <x v="1"/>
    <n v="6"/>
    <n v="1"/>
    <n v="14"/>
    <x v="0"/>
    <n v="32871.120000000003"/>
    <x v="1"/>
    <x v="0"/>
  </r>
  <r>
    <x v="6623"/>
    <n v="25"/>
    <x v="0"/>
    <n v="26"/>
    <n v="0"/>
    <x v="0"/>
    <x v="4"/>
    <x v="2"/>
    <n v="76823"/>
    <x v="0"/>
    <x v="0"/>
    <n v="7"/>
    <n v="0"/>
    <n v="8"/>
    <x v="2"/>
    <n v="25625.16"/>
    <x v="2"/>
    <x v="0"/>
  </r>
  <r>
    <x v="6624"/>
    <n v="34"/>
    <x v="1"/>
    <n v="33"/>
    <n v="0"/>
    <x v="1"/>
    <x v="2"/>
    <x v="6"/>
    <n v="64735"/>
    <x v="1"/>
    <x v="0"/>
    <n v="5"/>
    <n v="1"/>
    <n v="13"/>
    <x v="1"/>
    <n v="15027.47"/>
    <x v="1"/>
    <x v="1"/>
  </r>
  <r>
    <x v="6625"/>
    <n v="49"/>
    <x v="0"/>
    <n v="31.5"/>
    <n v="2"/>
    <x v="1"/>
    <x v="4"/>
    <x v="2"/>
    <n v="53850"/>
    <x v="0"/>
    <x v="4"/>
    <n v="2"/>
    <n v="1"/>
    <n v="12"/>
    <x v="2"/>
    <n v="27278.78"/>
    <x v="3"/>
    <x v="1"/>
  </r>
  <r>
    <x v="6626"/>
    <n v="51"/>
    <x v="0"/>
    <n v="26.7"/>
    <n v="1"/>
    <x v="1"/>
    <x v="3"/>
    <x v="10"/>
    <n v="83574"/>
    <x v="0"/>
    <x v="2"/>
    <n v="5"/>
    <n v="1"/>
    <n v="12"/>
    <x v="2"/>
    <n v="25100"/>
    <x v="3"/>
    <x v="0"/>
  </r>
  <r>
    <x v="6627"/>
    <n v="18"/>
    <x v="0"/>
    <n v="30.1"/>
    <n v="1"/>
    <x v="1"/>
    <x v="0"/>
    <x v="2"/>
    <n v="51147"/>
    <x v="2"/>
    <x v="1"/>
    <n v="5"/>
    <n v="0"/>
    <n v="1"/>
    <x v="2"/>
    <n v="15636.23"/>
    <x v="2"/>
    <x v="1"/>
  </r>
  <r>
    <x v="6628"/>
    <n v="43"/>
    <x v="1"/>
    <n v="36.200000000000003"/>
    <n v="0"/>
    <x v="1"/>
    <x v="0"/>
    <x v="9"/>
    <n v="18506"/>
    <x v="0"/>
    <x v="1"/>
    <n v="5"/>
    <n v="1"/>
    <n v="13"/>
    <x v="1"/>
    <n v="17969.48"/>
    <x v="4"/>
    <x v="1"/>
  </r>
  <r>
    <x v="6629"/>
    <n v="19"/>
    <x v="0"/>
    <n v="30.3"/>
    <n v="0"/>
    <x v="1"/>
    <x v="4"/>
    <x v="2"/>
    <n v="57451"/>
    <x v="1"/>
    <x v="0"/>
    <n v="2"/>
    <n v="1"/>
    <n v="14"/>
    <x v="2"/>
    <n v="9298.82"/>
    <x v="2"/>
    <x v="1"/>
  </r>
  <r>
    <x v="6630"/>
    <n v="62"/>
    <x v="0"/>
    <n v="29.7"/>
    <n v="1"/>
    <x v="1"/>
    <x v="3"/>
    <x v="1"/>
    <n v="85231"/>
    <x v="1"/>
    <x v="0"/>
    <n v="5"/>
    <n v="0"/>
    <n v="8"/>
    <x v="2"/>
    <n v="9326.4"/>
    <x v="0"/>
    <x v="0"/>
  </r>
  <r>
    <x v="6631"/>
    <n v="49"/>
    <x v="1"/>
    <n v="28.6"/>
    <n v="1"/>
    <x v="0"/>
    <x v="0"/>
    <x v="3"/>
    <n v="45836"/>
    <x v="1"/>
    <x v="1"/>
    <n v="1"/>
    <n v="0"/>
    <n v="6"/>
    <x v="2"/>
    <n v="32750.2"/>
    <x v="3"/>
    <x v="0"/>
  </r>
  <r>
    <x v="6632"/>
    <n v="24"/>
    <x v="1"/>
    <n v="28.7"/>
    <n v="3"/>
    <x v="1"/>
    <x v="1"/>
    <x v="5"/>
    <n v="96863"/>
    <x v="2"/>
    <x v="0"/>
    <n v="2"/>
    <n v="0"/>
    <n v="3"/>
    <x v="0"/>
    <n v="7380.46"/>
    <x v="2"/>
    <x v="0"/>
  </r>
  <r>
    <x v="6633"/>
    <n v="59"/>
    <x v="0"/>
    <n v="21.9"/>
    <n v="1"/>
    <x v="1"/>
    <x v="2"/>
    <x v="1"/>
    <n v="74247"/>
    <x v="0"/>
    <x v="1"/>
    <n v="3"/>
    <n v="0"/>
    <n v="6"/>
    <x v="1"/>
    <n v="7245.44"/>
    <x v="0"/>
    <x v="0"/>
  </r>
  <r>
    <x v="6634"/>
    <n v="37"/>
    <x v="0"/>
    <n v="37.700000000000003"/>
    <n v="1"/>
    <x v="1"/>
    <x v="0"/>
    <x v="3"/>
    <n v="55748"/>
    <x v="2"/>
    <x v="0"/>
    <n v="5"/>
    <n v="0"/>
    <n v="0"/>
    <x v="2"/>
    <n v="16067.01"/>
    <x v="4"/>
    <x v="1"/>
  </r>
  <r>
    <x v="6635"/>
    <n v="30"/>
    <x v="1"/>
    <n v="25"/>
    <n v="5"/>
    <x v="0"/>
    <x v="0"/>
    <x v="7"/>
    <n v="84430"/>
    <x v="0"/>
    <x v="0"/>
    <n v="3"/>
    <n v="0"/>
    <n v="10"/>
    <x v="0"/>
    <n v="23308.04"/>
    <x v="1"/>
    <x v="0"/>
  </r>
  <r>
    <x v="6636"/>
    <n v="32"/>
    <x v="1"/>
    <n v="27.4"/>
    <n v="0"/>
    <x v="1"/>
    <x v="0"/>
    <x v="3"/>
    <n v="62998"/>
    <x v="2"/>
    <x v="0"/>
    <n v="2"/>
    <n v="0"/>
    <n v="9"/>
    <x v="2"/>
    <n v="16929.37"/>
    <x v="1"/>
    <x v="0"/>
  </r>
  <r>
    <x v="6637"/>
    <n v="24"/>
    <x v="1"/>
    <n v="23.2"/>
    <n v="2"/>
    <x v="1"/>
    <x v="3"/>
    <x v="8"/>
    <n v="76504"/>
    <x v="1"/>
    <x v="0"/>
    <n v="3"/>
    <n v="0"/>
    <n v="14"/>
    <x v="1"/>
    <n v="6698.49"/>
    <x v="2"/>
    <x v="0"/>
  </r>
  <r>
    <x v="6638"/>
    <n v="19"/>
    <x v="0"/>
    <n v="22.3"/>
    <n v="1"/>
    <x v="0"/>
    <x v="2"/>
    <x v="9"/>
    <n v="68474"/>
    <x v="0"/>
    <x v="0"/>
    <n v="4"/>
    <n v="0"/>
    <n v="1"/>
    <x v="2"/>
    <n v="25885.599999999999"/>
    <x v="2"/>
    <x v="0"/>
  </r>
  <r>
    <x v="6639"/>
    <n v="21"/>
    <x v="1"/>
    <n v="22.9"/>
    <n v="1"/>
    <x v="1"/>
    <x v="2"/>
    <x v="6"/>
    <n v="60296"/>
    <x v="0"/>
    <x v="0"/>
    <n v="1"/>
    <n v="0"/>
    <n v="7"/>
    <x v="1"/>
    <n v="8147.8"/>
    <x v="2"/>
    <x v="0"/>
  </r>
  <r>
    <x v="6640"/>
    <n v="34"/>
    <x v="1"/>
    <n v="26.1"/>
    <n v="4"/>
    <x v="1"/>
    <x v="1"/>
    <x v="8"/>
    <n v="38642"/>
    <x v="1"/>
    <x v="1"/>
    <n v="2"/>
    <n v="0"/>
    <n v="6"/>
    <x v="1"/>
    <n v="8039.29"/>
    <x v="1"/>
    <x v="0"/>
  </r>
  <r>
    <x v="6641"/>
    <n v="60"/>
    <x v="0"/>
    <n v="29.6"/>
    <n v="1"/>
    <x v="1"/>
    <x v="2"/>
    <x v="10"/>
    <n v="79177"/>
    <x v="0"/>
    <x v="0"/>
    <n v="6"/>
    <n v="0"/>
    <n v="5"/>
    <x v="1"/>
    <n v="10950.43"/>
    <x v="0"/>
    <x v="0"/>
  </r>
  <r>
    <x v="6642"/>
    <n v="18"/>
    <x v="1"/>
    <n v="27.4"/>
    <n v="5"/>
    <x v="1"/>
    <x v="4"/>
    <x v="9"/>
    <n v="75407"/>
    <x v="0"/>
    <x v="0"/>
    <n v="1"/>
    <n v="1"/>
    <n v="3"/>
    <x v="1"/>
    <n v="11464.02"/>
    <x v="2"/>
    <x v="0"/>
  </r>
  <r>
    <x v="6643"/>
    <n v="55"/>
    <x v="0"/>
    <n v="26.2"/>
    <n v="2"/>
    <x v="1"/>
    <x v="4"/>
    <x v="6"/>
    <n v="24248"/>
    <x v="0"/>
    <x v="1"/>
    <n v="7"/>
    <n v="0"/>
    <n v="12"/>
    <x v="1"/>
    <n v="12671.71"/>
    <x v="3"/>
    <x v="0"/>
  </r>
  <r>
    <x v="6644"/>
    <n v="56"/>
    <x v="0"/>
    <n v="28.2"/>
    <n v="3"/>
    <x v="1"/>
    <x v="2"/>
    <x v="0"/>
    <n v="59478"/>
    <x v="1"/>
    <x v="0"/>
    <n v="1"/>
    <n v="0"/>
    <n v="8"/>
    <x v="2"/>
    <n v="14580.75"/>
    <x v="0"/>
    <x v="0"/>
  </r>
  <r>
    <x v="6645"/>
    <n v="22"/>
    <x v="1"/>
    <n v="28.2"/>
    <n v="1"/>
    <x v="1"/>
    <x v="4"/>
    <x v="2"/>
    <n v="31286"/>
    <x v="1"/>
    <x v="0"/>
    <n v="3"/>
    <n v="0"/>
    <n v="5"/>
    <x v="1"/>
    <n v="9329.93"/>
    <x v="2"/>
    <x v="0"/>
  </r>
  <r>
    <x v="6646"/>
    <n v="45"/>
    <x v="1"/>
    <n v="27.1"/>
    <n v="2"/>
    <x v="1"/>
    <x v="0"/>
    <x v="9"/>
    <n v="75443"/>
    <x v="0"/>
    <x v="1"/>
    <n v="4"/>
    <n v="0"/>
    <n v="14"/>
    <x v="1"/>
    <n v="14443.03"/>
    <x v="4"/>
    <x v="0"/>
  </r>
  <r>
    <x v="6647"/>
    <n v="36"/>
    <x v="0"/>
    <n v="35"/>
    <n v="2"/>
    <x v="1"/>
    <x v="4"/>
    <x v="4"/>
    <n v="73347"/>
    <x v="1"/>
    <x v="1"/>
    <n v="4"/>
    <n v="0"/>
    <n v="2"/>
    <x v="1"/>
    <n v="15637.33"/>
    <x v="4"/>
    <x v="1"/>
  </r>
  <r>
    <x v="6648"/>
    <n v="25"/>
    <x v="1"/>
    <n v="27.3"/>
    <n v="0"/>
    <x v="1"/>
    <x v="2"/>
    <x v="2"/>
    <n v="70160"/>
    <x v="0"/>
    <x v="1"/>
    <n v="4"/>
    <n v="2"/>
    <n v="9"/>
    <x v="0"/>
    <n v="17831.84"/>
    <x v="2"/>
    <x v="0"/>
  </r>
  <r>
    <x v="6649"/>
    <n v="29"/>
    <x v="0"/>
    <n v="32"/>
    <n v="2"/>
    <x v="1"/>
    <x v="0"/>
    <x v="3"/>
    <n v="93192"/>
    <x v="0"/>
    <x v="0"/>
    <n v="2"/>
    <n v="0"/>
    <n v="0"/>
    <x v="0"/>
    <n v="8998.1"/>
    <x v="1"/>
    <x v="1"/>
  </r>
  <r>
    <x v="6650"/>
    <n v="42"/>
    <x v="1"/>
    <n v="35.200000000000003"/>
    <n v="1"/>
    <x v="1"/>
    <x v="3"/>
    <x v="3"/>
    <n v="68011"/>
    <x v="1"/>
    <x v="0"/>
    <n v="7"/>
    <n v="0"/>
    <n v="0"/>
    <x v="1"/>
    <n v="10587.41"/>
    <x v="4"/>
    <x v="1"/>
  </r>
  <r>
    <x v="6651"/>
    <n v="62"/>
    <x v="0"/>
    <n v="26.6"/>
    <n v="1"/>
    <x v="1"/>
    <x v="3"/>
    <x v="10"/>
    <n v="60990"/>
    <x v="0"/>
    <x v="4"/>
    <n v="6"/>
    <n v="0"/>
    <n v="1"/>
    <x v="0"/>
    <n v="19920.96"/>
    <x v="0"/>
    <x v="0"/>
  </r>
  <r>
    <x v="6652"/>
    <n v="62"/>
    <x v="1"/>
    <n v="37.200000000000003"/>
    <n v="1"/>
    <x v="1"/>
    <x v="1"/>
    <x v="8"/>
    <n v="58749"/>
    <x v="0"/>
    <x v="0"/>
    <n v="5"/>
    <n v="0"/>
    <n v="5"/>
    <x v="1"/>
    <n v="13925.76"/>
    <x v="0"/>
    <x v="1"/>
  </r>
  <r>
    <x v="6653"/>
    <n v="56"/>
    <x v="0"/>
    <n v="33"/>
    <n v="4"/>
    <x v="0"/>
    <x v="0"/>
    <x v="5"/>
    <n v="96094"/>
    <x v="0"/>
    <x v="0"/>
    <n v="5"/>
    <n v="0"/>
    <n v="8"/>
    <x v="3"/>
    <n v="33949.93"/>
    <x v="0"/>
    <x v="1"/>
  </r>
  <r>
    <x v="6654"/>
    <n v="53"/>
    <x v="1"/>
    <n v="31"/>
    <n v="2"/>
    <x v="0"/>
    <x v="1"/>
    <x v="6"/>
    <n v="64754"/>
    <x v="1"/>
    <x v="0"/>
    <n v="5"/>
    <n v="0"/>
    <n v="0"/>
    <x v="0"/>
    <n v="21437.23"/>
    <x v="3"/>
    <x v="1"/>
  </r>
  <r>
    <x v="6655"/>
    <n v="36"/>
    <x v="1"/>
    <n v="26.4"/>
    <n v="0"/>
    <x v="1"/>
    <x v="3"/>
    <x v="10"/>
    <n v="34988"/>
    <x v="0"/>
    <x v="1"/>
    <n v="4"/>
    <n v="0"/>
    <n v="0"/>
    <x v="0"/>
    <n v="11214.82"/>
    <x v="4"/>
    <x v="0"/>
  </r>
  <r>
    <x v="6656"/>
    <n v="50"/>
    <x v="0"/>
    <n v="25.1"/>
    <n v="1"/>
    <x v="1"/>
    <x v="3"/>
    <x v="1"/>
    <n v="87500"/>
    <x v="0"/>
    <x v="1"/>
    <n v="5"/>
    <n v="1"/>
    <n v="5"/>
    <x v="1"/>
    <n v="22115.89"/>
    <x v="3"/>
    <x v="0"/>
  </r>
  <r>
    <x v="6657"/>
    <n v="63"/>
    <x v="1"/>
    <n v="16"/>
    <n v="0"/>
    <x v="1"/>
    <x v="2"/>
    <x v="3"/>
    <n v="52272"/>
    <x v="0"/>
    <x v="0"/>
    <n v="3"/>
    <n v="0"/>
    <n v="3"/>
    <x v="0"/>
    <n v="4230.54"/>
    <x v="0"/>
    <x v="2"/>
  </r>
  <r>
    <x v="6658"/>
    <n v="34"/>
    <x v="1"/>
    <n v="28.8"/>
    <n v="2"/>
    <x v="0"/>
    <x v="3"/>
    <x v="10"/>
    <n v="66037"/>
    <x v="0"/>
    <x v="0"/>
    <n v="3"/>
    <n v="0"/>
    <n v="0"/>
    <x v="1"/>
    <n v="22845.93"/>
    <x v="1"/>
    <x v="0"/>
  </r>
  <r>
    <x v="6659"/>
    <n v="38"/>
    <x v="1"/>
    <n v="23.2"/>
    <n v="0"/>
    <x v="0"/>
    <x v="0"/>
    <x v="7"/>
    <n v="85018"/>
    <x v="1"/>
    <x v="2"/>
    <n v="6"/>
    <n v="0"/>
    <n v="10"/>
    <x v="1"/>
    <n v="25672.54"/>
    <x v="4"/>
    <x v="0"/>
  </r>
  <r>
    <x v="6660"/>
    <n v="35"/>
    <x v="1"/>
    <n v="27.1"/>
    <n v="0"/>
    <x v="0"/>
    <x v="1"/>
    <x v="9"/>
    <n v="78205"/>
    <x v="1"/>
    <x v="0"/>
    <n v="4"/>
    <n v="0"/>
    <n v="0"/>
    <x v="1"/>
    <n v="23788.02"/>
    <x v="1"/>
    <x v="0"/>
  </r>
  <r>
    <x v="6661"/>
    <n v="52"/>
    <x v="0"/>
    <n v="25.8"/>
    <n v="2"/>
    <x v="1"/>
    <x v="3"/>
    <x v="0"/>
    <n v="62554"/>
    <x v="0"/>
    <x v="1"/>
    <n v="3"/>
    <n v="0"/>
    <n v="10"/>
    <x v="0"/>
    <n v="12401.21"/>
    <x v="3"/>
    <x v="0"/>
  </r>
  <r>
    <x v="6662"/>
    <n v="38"/>
    <x v="0"/>
    <n v="25.4"/>
    <n v="3"/>
    <x v="1"/>
    <x v="2"/>
    <x v="0"/>
    <n v="32001"/>
    <x v="0"/>
    <x v="1"/>
    <n v="8"/>
    <n v="2"/>
    <n v="7"/>
    <x v="0"/>
    <n v="19399.830000000002"/>
    <x v="4"/>
    <x v="0"/>
  </r>
  <r>
    <x v="6663"/>
    <n v="59"/>
    <x v="0"/>
    <n v="30.7"/>
    <n v="2"/>
    <x v="1"/>
    <x v="3"/>
    <x v="4"/>
    <n v="18000"/>
    <x v="0"/>
    <x v="0"/>
    <n v="6"/>
    <n v="1"/>
    <n v="14"/>
    <x v="1"/>
    <n v="14747.43"/>
    <x v="0"/>
    <x v="1"/>
  </r>
  <r>
    <x v="6664"/>
    <n v="63"/>
    <x v="1"/>
    <n v="25.1"/>
    <n v="2"/>
    <x v="0"/>
    <x v="3"/>
    <x v="7"/>
    <n v="54980"/>
    <x v="0"/>
    <x v="1"/>
    <n v="3"/>
    <n v="0"/>
    <n v="9"/>
    <x v="1"/>
    <n v="29873.99"/>
    <x v="0"/>
    <x v="0"/>
  </r>
  <r>
    <x v="6665"/>
    <n v="28"/>
    <x v="0"/>
    <n v="26.5"/>
    <n v="1"/>
    <x v="1"/>
    <x v="2"/>
    <x v="3"/>
    <n v="46388"/>
    <x v="1"/>
    <x v="1"/>
    <n v="8"/>
    <n v="1"/>
    <n v="13"/>
    <x v="0"/>
    <n v="14784.47"/>
    <x v="1"/>
    <x v="0"/>
  </r>
  <r>
    <x v="6666"/>
    <n v="39"/>
    <x v="1"/>
    <n v="35.799999999999997"/>
    <n v="1"/>
    <x v="1"/>
    <x v="3"/>
    <x v="3"/>
    <n v="28415"/>
    <x v="2"/>
    <x v="1"/>
    <n v="4"/>
    <n v="0"/>
    <n v="3"/>
    <x v="1"/>
    <n v="14061.65"/>
    <x v="4"/>
    <x v="1"/>
  </r>
  <r>
    <x v="6667"/>
    <n v="60"/>
    <x v="1"/>
    <n v="33.799999999999997"/>
    <n v="2"/>
    <x v="1"/>
    <x v="4"/>
    <x v="0"/>
    <n v="27349"/>
    <x v="1"/>
    <x v="0"/>
    <n v="4"/>
    <n v="0"/>
    <n v="5"/>
    <x v="0"/>
    <n v="11243.94"/>
    <x v="0"/>
    <x v="1"/>
  </r>
  <r>
    <x v="6668"/>
    <n v="60"/>
    <x v="0"/>
    <n v="38.200000000000003"/>
    <n v="0"/>
    <x v="1"/>
    <x v="4"/>
    <x v="6"/>
    <n v="18000"/>
    <x v="0"/>
    <x v="1"/>
    <n v="5"/>
    <n v="1"/>
    <n v="8"/>
    <x v="1"/>
    <n v="15816.45"/>
    <x v="0"/>
    <x v="1"/>
  </r>
  <r>
    <x v="6669"/>
    <n v="56"/>
    <x v="1"/>
    <n v="36.1"/>
    <n v="2"/>
    <x v="1"/>
    <x v="2"/>
    <x v="6"/>
    <n v="69115"/>
    <x v="1"/>
    <x v="1"/>
    <n v="5"/>
    <n v="0"/>
    <n v="4"/>
    <x v="1"/>
    <n v="12211.26"/>
    <x v="0"/>
    <x v="1"/>
  </r>
  <r>
    <x v="6670"/>
    <n v="30"/>
    <x v="1"/>
    <n v="36"/>
    <n v="0"/>
    <x v="1"/>
    <x v="0"/>
    <x v="6"/>
    <n v="77169"/>
    <x v="1"/>
    <x v="1"/>
    <n v="11"/>
    <n v="1"/>
    <n v="13"/>
    <x v="0"/>
    <n v="12218.7"/>
    <x v="1"/>
    <x v="1"/>
  </r>
  <r>
    <x v="6671"/>
    <n v="31"/>
    <x v="1"/>
    <n v="31.7"/>
    <n v="1"/>
    <x v="0"/>
    <x v="1"/>
    <x v="4"/>
    <n v="56463"/>
    <x v="1"/>
    <x v="1"/>
    <n v="8"/>
    <n v="0"/>
    <n v="14"/>
    <x v="0"/>
    <n v="27737.9"/>
    <x v="1"/>
    <x v="1"/>
  </r>
  <r>
    <x v="6672"/>
    <n v="41"/>
    <x v="0"/>
    <n v="19.100000000000001"/>
    <n v="4"/>
    <x v="1"/>
    <x v="0"/>
    <x v="9"/>
    <n v="71161"/>
    <x v="1"/>
    <x v="1"/>
    <n v="10"/>
    <n v="0"/>
    <n v="4"/>
    <x v="1"/>
    <n v="15830.26"/>
    <x v="4"/>
    <x v="2"/>
  </r>
  <r>
    <x v="6673"/>
    <n v="56"/>
    <x v="0"/>
    <n v="22.8"/>
    <n v="2"/>
    <x v="1"/>
    <x v="2"/>
    <x v="6"/>
    <n v="98224"/>
    <x v="1"/>
    <x v="0"/>
    <n v="2"/>
    <n v="2"/>
    <n v="10"/>
    <x v="0"/>
    <n v="16830.189999999999"/>
    <x v="0"/>
    <x v="0"/>
  </r>
  <r>
    <x v="6674"/>
    <n v="35"/>
    <x v="1"/>
    <n v="28.5"/>
    <n v="2"/>
    <x v="0"/>
    <x v="0"/>
    <x v="3"/>
    <n v="65302"/>
    <x v="0"/>
    <x v="0"/>
    <n v="4"/>
    <n v="0"/>
    <n v="10"/>
    <x v="1"/>
    <n v="26558.3"/>
    <x v="1"/>
    <x v="0"/>
  </r>
  <r>
    <x v="6675"/>
    <n v="35"/>
    <x v="1"/>
    <n v="29.8"/>
    <n v="2"/>
    <x v="1"/>
    <x v="3"/>
    <x v="3"/>
    <n v="89619"/>
    <x v="2"/>
    <x v="2"/>
    <n v="4"/>
    <n v="2"/>
    <n v="9"/>
    <x v="0"/>
    <n v="22303.82"/>
    <x v="1"/>
    <x v="0"/>
  </r>
  <r>
    <x v="6676"/>
    <n v="62"/>
    <x v="0"/>
    <n v="18.100000000000001"/>
    <n v="4"/>
    <x v="1"/>
    <x v="1"/>
    <x v="2"/>
    <n v="72626"/>
    <x v="2"/>
    <x v="1"/>
    <n v="9"/>
    <n v="0"/>
    <n v="1"/>
    <x v="1"/>
    <n v="19215.48"/>
    <x v="0"/>
    <x v="2"/>
  </r>
  <r>
    <x v="6677"/>
    <n v="55"/>
    <x v="0"/>
    <n v="29.5"/>
    <n v="1"/>
    <x v="0"/>
    <x v="0"/>
    <x v="5"/>
    <n v="58387"/>
    <x v="0"/>
    <x v="1"/>
    <n v="5"/>
    <n v="0"/>
    <n v="5"/>
    <x v="1"/>
    <n v="25558.51"/>
    <x v="3"/>
    <x v="0"/>
  </r>
  <r>
    <x v="6678"/>
    <n v="34"/>
    <x v="1"/>
    <n v="32.799999999999997"/>
    <n v="1"/>
    <x v="1"/>
    <x v="0"/>
    <x v="9"/>
    <n v="95950"/>
    <x v="1"/>
    <x v="1"/>
    <n v="9"/>
    <n v="1"/>
    <n v="13"/>
    <x v="0"/>
    <n v="19176.64"/>
    <x v="1"/>
    <x v="1"/>
  </r>
  <r>
    <x v="6679"/>
    <n v="54"/>
    <x v="0"/>
    <n v="34.299999999999997"/>
    <n v="1"/>
    <x v="0"/>
    <x v="1"/>
    <x v="6"/>
    <n v="81185"/>
    <x v="1"/>
    <x v="0"/>
    <n v="4"/>
    <n v="0"/>
    <n v="0"/>
    <x v="0"/>
    <n v="23337.89"/>
    <x v="3"/>
    <x v="1"/>
  </r>
  <r>
    <x v="6680"/>
    <n v="57"/>
    <x v="1"/>
    <n v="30.9"/>
    <n v="1"/>
    <x v="1"/>
    <x v="4"/>
    <x v="8"/>
    <n v="50841"/>
    <x v="0"/>
    <x v="0"/>
    <n v="4"/>
    <n v="0"/>
    <n v="11"/>
    <x v="1"/>
    <n v="10453.25"/>
    <x v="0"/>
    <x v="1"/>
  </r>
  <r>
    <x v="6681"/>
    <n v="57"/>
    <x v="1"/>
    <n v="24.7"/>
    <n v="3"/>
    <x v="1"/>
    <x v="0"/>
    <x v="8"/>
    <n v="54297"/>
    <x v="0"/>
    <x v="0"/>
    <n v="1"/>
    <n v="0"/>
    <n v="7"/>
    <x v="1"/>
    <n v="13390.7"/>
    <x v="0"/>
    <x v="0"/>
  </r>
  <r>
    <x v="6682"/>
    <n v="47"/>
    <x v="0"/>
    <n v="34.9"/>
    <n v="0"/>
    <x v="1"/>
    <x v="1"/>
    <x v="8"/>
    <n v="56989"/>
    <x v="0"/>
    <x v="1"/>
    <n v="5"/>
    <n v="2"/>
    <n v="4"/>
    <x v="1"/>
    <n v="20725.310000000001"/>
    <x v="3"/>
    <x v="1"/>
  </r>
  <r>
    <x v="6683"/>
    <n v="53"/>
    <x v="0"/>
    <n v="30.3"/>
    <n v="3"/>
    <x v="1"/>
    <x v="4"/>
    <x v="9"/>
    <n v="38918"/>
    <x v="0"/>
    <x v="1"/>
    <n v="5"/>
    <n v="0"/>
    <n v="4"/>
    <x v="2"/>
    <n v="22160.639999999999"/>
    <x v="3"/>
    <x v="1"/>
  </r>
  <r>
    <x v="6684"/>
    <n v="36"/>
    <x v="1"/>
    <n v="26.5"/>
    <n v="2"/>
    <x v="1"/>
    <x v="1"/>
    <x v="6"/>
    <n v="43867"/>
    <x v="0"/>
    <x v="0"/>
    <n v="3"/>
    <n v="0"/>
    <n v="9"/>
    <x v="1"/>
    <n v="8099.83"/>
    <x v="4"/>
    <x v="0"/>
  </r>
  <r>
    <x v="6685"/>
    <n v="44"/>
    <x v="1"/>
    <n v="30"/>
    <n v="3"/>
    <x v="1"/>
    <x v="0"/>
    <x v="8"/>
    <n v="98299"/>
    <x v="1"/>
    <x v="1"/>
    <n v="2"/>
    <n v="0"/>
    <n v="3"/>
    <x v="1"/>
    <n v="12469.41"/>
    <x v="4"/>
    <x v="0"/>
  </r>
  <r>
    <x v="6686"/>
    <n v="32"/>
    <x v="0"/>
    <n v="28.7"/>
    <n v="1"/>
    <x v="1"/>
    <x v="0"/>
    <x v="2"/>
    <n v="57681"/>
    <x v="2"/>
    <x v="4"/>
    <n v="4"/>
    <n v="1"/>
    <n v="4"/>
    <x v="0"/>
    <n v="24069.31"/>
    <x v="1"/>
    <x v="0"/>
  </r>
  <r>
    <x v="6687"/>
    <n v="32"/>
    <x v="0"/>
    <n v="32.9"/>
    <n v="1"/>
    <x v="1"/>
    <x v="1"/>
    <x v="5"/>
    <n v="92593"/>
    <x v="1"/>
    <x v="1"/>
    <n v="5"/>
    <n v="0"/>
    <n v="5"/>
    <x v="0"/>
    <n v="11517.18"/>
    <x v="1"/>
    <x v="1"/>
  </r>
  <r>
    <x v="6688"/>
    <n v="53"/>
    <x v="1"/>
    <n v="30.1"/>
    <n v="0"/>
    <x v="1"/>
    <x v="2"/>
    <x v="6"/>
    <n v="57356"/>
    <x v="0"/>
    <x v="0"/>
    <n v="3"/>
    <n v="0"/>
    <n v="13"/>
    <x v="1"/>
    <n v="12463.76"/>
    <x v="3"/>
    <x v="1"/>
  </r>
  <r>
    <x v="6689"/>
    <n v="29"/>
    <x v="0"/>
    <n v="26.5"/>
    <n v="0"/>
    <x v="1"/>
    <x v="0"/>
    <x v="1"/>
    <n v="67733"/>
    <x v="0"/>
    <x v="1"/>
    <n v="5"/>
    <n v="0"/>
    <n v="13"/>
    <x v="0"/>
    <n v="7076.16"/>
    <x v="1"/>
    <x v="0"/>
  </r>
  <r>
    <x v="6690"/>
    <n v="41"/>
    <x v="1"/>
    <n v="31.8"/>
    <n v="3"/>
    <x v="1"/>
    <x v="0"/>
    <x v="2"/>
    <n v="55988"/>
    <x v="0"/>
    <x v="0"/>
    <n v="4"/>
    <n v="0"/>
    <n v="8"/>
    <x v="1"/>
    <n v="12588.91"/>
    <x v="4"/>
    <x v="1"/>
  </r>
  <r>
    <x v="6691"/>
    <n v="22"/>
    <x v="1"/>
    <n v="24.3"/>
    <n v="1"/>
    <x v="1"/>
    <x v="0"/>
    <x v="6"/>
    <n v="99833"/>
    <x v="1"/>
    <x v="0"/>
    <n v="1"/>
    <n v="0"/>
    <n v="11"/>
    <x v="1"/>
    <n v="6266.92"/>
    <x v="2"/>
    <x v="0"/>
  </r>
  <r>
    <x v="6692"/>
    <n v="22"/>
    <x v="0"/>
    <n v="28.5"/>
    <n v="1"/>
    <x v="1"/>
    <x v="1"/>
    <x v="6"/>
    <n v="61461"/>
    <x v="0"/>
    <x v="2"/>
    <n v="3"/>
    <n v="0"/>
    <n v="4"/>
    <x v="1"/>
    <n v="13572.81"/>
    <x v="2"/>
    <x v="0"/>
  </r>
  <r>
    <x v="6693"/>
    <n v="63"/>
    <x v="1"/>
    <n v="25.9"/>
    <n v="1"/>
    <x v="1"/>
    <x v="4"/>
    <x v="8"/>
    <n v="18000"/>
    <x v="1"/>
    <x v="0"/>
    <n v="3"/>
    <n v="0"/>
    <n v="0"/>
    <x v="0"/>
    <n v="9781.5300000000007"/>
    <x v="0"/>
    <x v="0"/>
  </r>
  <r>
    <x v="6694"/>
    <n v="40"/>
    <x v="1"/>
    <n v="29.1"/>
    <n v="0"/>
    <x v="1"/>
    <x v="0"/>
    <x v="5"/>
    <n v="77853"/>
    <x v="1"/>
    <x v="0"/>
    <n v="2"/>
    <n v="0"/>
    <n v="12"/>
    <x v="0"/>
    <n v="7561.48"/>
    <x v="4"/>
    <x v="0"/>
  </r>
  <r>
    <x v="6695"/>
    <n v="52"/>
    <x v="1"/>
    <n v="28.4"/>
    <n v="2"/>
    <x v="0"/>
    <x v="0"/>
    <x v="5"/>
    <n v="56871"/>
    <x v="0"/>
    <x v="1"/>
    <n v="8"/>
    <n v="2"/>
    <n v="0"/>
    <x v="3"/>
    <n v="38720.550000000003"/>
    <x v="3"/>
    <x v="0"/>
  </r>
  <r>
    <x v="6696"/>
    <n v="48"/>
    <x v="0"/>
    <n v="21.5"/>
    <n v="1"/>
    <x v="1"/>
    <x v="4"/>
    <x v="4"/>
    <n v="22972"/>
    <x v="2"/>
    <x v="2"/>
    <n v="6"/>
    <n v="0"/>
    <n v="9"/>
    <x v="1"/>
    <n v="18697.16"/>
    <x v="3"/>
    <x v="0"/>
  </r>
  <r>
    <x v="6697"/>
    <n v="64"/>
    <x v="0"/>
    <n v="30.6"/>
    <n v="2"/>
    <x v="0"/>
    <x v="4"/>
    <x v="9"/>
    <n v="32660"/>
    <x v="0"/>
    <x v="0"/>
    <n v="6"/>
    <n v="0"/>
    <n v="0"/>
    <x v="1"/>
    <n v="30246.14"/>
    <x v="0"/>
    <x v="1"/>
  </r>
  <r>
    <x v="6698"/>
    <n v="47"/>
    <x v="0"/>
    <n v="32.700000000000003"/>
    <n v="1"/>
    <x v="1"/>
    <x v="3"/>
    <x v="9"/>
    <n v="75670"/>
    <x v="1"/>
    <x v="0"/>
    <n v="10"/>
    <n v="0"/>
    <n v="2"/>
    <x v="2"/>
    <n v="12654.04"/>
    <x v="3"/>
    <x v="1"/>
  </r>
  <r>
    <x v="6699"/>
    <n v="47"/>
    <x v="1"/>
    <n v="16"/>
    <n v="0"/>
    <x v="0"/>
    <x v="0"/>
    <x v="4"/>
    <n v="18178"/>
    <x v="1"/>
    <x v="4"/>
    <n v="4"/>
    <n v="0"/>
    <n v="10"/>
    <x v="0"/>
    <n v="32714.240000000002"/>
    <x v="3"/>
    <x v="2"/>
  </r>
  <r>
    <x v="6700"/>
    <n v="31"/>
    <x v="0"/>
    <n v="29.5"/>
    <n v="1"/>
    <x v="1"/>
    <x v="0"/>
    <x v="3"/>
    <n v="57479"/>
    <x v="1"/>
    <x v="1"/>
    <n v="6"/>
    <n v="1"/>
    <n v="4"/>
    <x v="1"/>
    <n v="17634.84"/>
    <x v="1"/>
    <x v="0"/>
  </r>
  <r>
    <x v="6701"/>
    <n v="19"/>
    <x v="1"/>
    <n v="23.3"/>
    <n v="1"/>
    <x v="1"/>
    <x v="3"/>
    <x v="8"/>
    <n v="99051"/>
    <x v="0"/>
    <x v="2"/>
    <n v="7"/>
    <n v="0"/>
    <n v="11"/>
    <x v="0"/>
    <n v="12968.39"/>
    <x v="2"/>
    <x v="0"/>
  </r>
  <r>
    <x v="6702"/>
    <n v="22"/>
    <x v="0"/>
    <n v="22.2"/>
    <n v="1"/>
    <x v="0"/>
    <x v="3"/>
    <x v="3"/>
    <n v="48661"/>
    <x v="2"/>
    <x v="0"/>
    <n v="1"/>
    <n v="1"/>
    <n v="10"/>
    <x v="0"/>
    <n v="28205.759999999998"/>
    <x v="2"/>
    <x v="0"/>
  </r>
  <r>
    <x v="6703"/>
    <n v="27"/>
    <x v="0"/>
    <n v="24.9"/>
    <n v="0"/>
    <x v="1"/>
    <x v="2"/>
    <x v="2"/>
    <n v="95991"/>
    <x v="2"/>
    <x v="2"/>
    <n v="5"/>
    <n v="0"/>
    <n v="12"/>
    <x v="2"/>
    <n v="20827.060000000001"/>
    <x v="1"/>
    <x v="0"/>
  </r>
  <r>
    <x v="6704"/>
    <n v="58"/>
    <x v="0"/>
    <n v="26.8"/>
    <n v="0"/>
    <x v="1"/>
    <x v="3"/>
    <x v="6"/>
    <n v="97576"/>
    <x v="0"/>
    <x v="0"/>
    <n v="0"/>
    <n v="0"/>
    <n v="7"/>
    <x v="2"/>
    <n v="14286.41"/>
    <x v="0"/>
    <x v="0"/>
  </r>
  <r>
    <x v="6705"/>
    <n v="29"/>
    <x v="0"/>
    <n v="28.3"/>
    <n v="1"/>
    <x v="1"/>
    <x v="0"/>
    <x v="4"/>
    <n v="37960"/>
    <x v="1"/>
    <x v="2"/>
    <n v="4"/>
    <n v="1"/>
    <n v="2"/>
    <x v="0"/>
    <n v="14032.9"/>
    <x v="1"/>
    <x v="0"/>
  </r>
  <r>
    <x v="6706"/>
    <n v="19"/>
    <x v="1"/>
    <n v="37.1"/>
    <n v="3"/>
    <x v="1"/>
    <x v="0"/>
    <x v="10"/>
    <n v="62119"/>
    <x v="2"/>
    <x v="2"/>
    <n v="8"/>
    <n v="0"/>
    <n v="11"/>
    <x v="1"/>
    <n v="23846.46"/>
    <x v="2"/>
    <x v="1"/>
  </r>
  <r>
    <x v="6707"/>
    <n v="31"/>
    <x v="1"/>
    <n v="26.6"/>
    <n v="2"/>
    <x v="1"/>
    <x v="0"/>
    <x v="2"/>
    <n v="55057"/>
    <x v="0"/>
    <x v="0"/>
    <n v="5"/>
    <n v="0"/>
    <n v="5"/>
    <x v="0"/>
    <n v="7055.51"/>
    <x v="1"/>
    <x v="0"/>
  </r>
  <r>
    <x v="6708"/>
    <n v="41"/>
    <x v="1"/>
    <n v="28.9"/>
    <n v="0"/>
    <x v="1"/>
    <x v="2"/>
    <x v="2"/>
    <n v="96649"/>
    <x v="0"/>
    <x v="1"/>
    <n v="8"/>
    <n v="1"/>
    <n v="13"/>
    <x v="2"/>
    <n v="18725.32"/>
    <x v="4"/>
    <x v="0"/>
  </r>
  <r>
    <x v="6709"/>
    <n v="62"/>
    <x v="0"/>
    <n v="31.3"/>
    <n v="1"/>
    <x v="1"/>
    <x v="3"/>
    <x v="9"/>
    <n v="57752"/>
    <x v="1"/>
    <x v="0"/>
    <n v="5"/>
    <n v="1"/>
    <n v="5"/>
    <x v="0"/>
    <n v="18839.650000000001"/>
    <x v="0"/>
    <x v="1"/>
  </r>
  <r>
    <x v="6710"/>
    <n v="25"/>
    <x v="0"/>
    <n v="25.1"/>
    <n v="0"/>
    <x v="1"/>
    <x v="2"/>
    <x v="6"/>
    <n v="63112"/>
    <x v="1"/>
    <x v="2"/>
    <n v="2"/>
    <n v="0"/>
    <n v="11"/>
    <x v="2"/>
    <n v="14999.21"/>
    <x v="2"/>
    <x v="0"/>
  </r>
  <r>
    <x v="6711"/>
    <n v="37"/>
    <x v="1"/>
    <n v="23.8"/>
    <n v="3"/>
    <x v="1"/>
    <x v="1"/>
    <x v="6"/>
    <n v="67978"/>
    <x v="0"/>
    <x v="3"/>
    <n v="10"/>
    <n v="0"/>
    <n v="12"/>
    <x v="2"/>
    <n v="27368.35"/>
    <x v="4"/>
    <x v="0"/>
  </r>
  <r>
    <x v="6712"/>
    <n v="24"/>
    <x v="1"/>
    <n v="27.4"/>
    <n v="1"/>
    <x v="0"/>
    <x v="1"/>
    <x v="3"/>
    <n v="101532"/>
    <x v="2"/>
    <x v="0"/>
    <n v="4"/>
    <n v="1"/>
    <n v="5"/>
    <x v="1"/>
    <n v="24703.83"/>
    <x v="2"/>
    <x v="0"/>
  </r>
  <r>
    <x v="6713"/>
    <n v="23"/>
    <x v="1"/>
    <n v="29.1"/>
    <n v="3"/>
    <x v="1"/>
    <x v="4"/>
    <x v="2"/>
    <n v="39911"/>
    <x v="0"/>
    <x v="1"/>
    <n v="3"/>
    <n v="1"/>
    <n v="3"/>
    <x v="1"/>
    <n v="15519.82"/>
    <x v="2"/>
    <x v="0"/>
  </r>
  <r>
    <x v="6714"/>
    <n v="21"/>
    <x v="0"/>
    <n v="29.3"/>
    <n v="4"/>
    <x v="1"/>
    <x v="0"/>
    <x v="7"/>
    <n v="18000"/>
    <x v="2"/>
    <x v="0"/>
    <n v="6"/>
    <n v="0"/>
    <n v="7"/>
    <x v="0"/>
    <n v="15286.41"/>
    <x v="2"/>
    <x v="0"/>
  </r>
  <r>
    <x v="6715"/>
    <n v="40"/>
    <x v="1"/>
    <n v="26.1"/>
    <n v="1"/>
    <x v="0"/>
    <x v="2"/>
    <x v="9"/>
    <n v="89143"/>
    <x v="0"/>
    <x v="0"/>
    <n v="4"/>
    <n v="0"/>
    <n v="3"/>
    <x v="1"/>
    <n v="21029.1"/>
    <x v="4"/>
    <x v="0"/>
  </r>
  <r>
    <x v="6716"/>
    <n v="24"/>
    <x v="0"/>
    <n v="19.3"/>
    <n v="1"/>
    <x v="1"/>
    <x v="0"/>
    <x v="7"/>
    <n v="54412"/>
    <x v="0"/>
    <x v="1"/>
    <n v="5"/>
    <n v="0"/>
    <n v="0"/>
    <x v="0"/>
    <n v="13527.87"/>
    <x v="2"/>
    <x v="2"/>
  </r>
  <r>
    <x v="6717"/>
    <n v="37"/>
    <x v="1"/>
    <n v="28.9"/>
    <n v="4"/>
    <x v="1"/>
    <x v="2"/>
    <x v="3"/>
    <n v="58467"/>
    <x v="2"/>
    <x v="0"/>
    <n v="6"/>
    <n v="0"/>
    <n v="6"/>
    <x v="2"/>
    <n v="19389.89"/>
    <x v="4"/>
    <x v="0"/>
  </r>
  <r>
    <x v="6718"/>
    <n v="29"/>
    <x v="0"/>
    <n v="24.6"/>
    <n v="0"/>
    <x v="1"/>
    <x v="2"/>
    <x v="7"/>
    <n v="107921"/>
    <x v="0"/>
    <x v="4"/>
    <n v="6"/>
    <n v="2"/>
    <n v="2"/>
    <x v="1"/>
    <n v="21526.11"/>
    <x v="1"/>
    <x v="0"/>
  </r>
  <r>
    <x v="6719"/>
    <n v="59"/>
    <x v="1"/>
    <n v="38.200000000000003"/>
    <n v="1"/>
    <x v="0"/>
    <x v="4"/>
    <x v="0"/>
    <n v="83821"/>
    <x v="0"/>
    <x v="2"/>
    <n v="11"/>
    <n v="2"/>
    <n v="1"/>
    <x v="1"/>
    <n v="40237.83"/>
    <x v="0"/>
    <x v="1"/>
  </r>
  <r>
    <x v="6720"/>
    <n v="48"/>
    <x v="0"/>
    <n v="31.2"/>
    <n v="0"/>
    <x v="0"/>
    <x v="1"/>
    <x v="5"/>
    <n v="77557"/>
    <x v="0"/>
    <x v="0"/>
    <n v="2"/>
    <n v="0"/>
    <n v="6"/>
    <x v="1"/>
    <n v="24853.200000000001"/>
    <x v="3"/>
    <x v="1"/>
  </r>
  <r>
    <x v="6721"/>
    <n v="33"/>
    <x v="1"/>
    <n v="19.8"/>
    <n v="2"/>
    <x v="1"/>
    <x v="1"/>
    <x v="4"/>
    <n v="44148"/>
    <x v="1"/>
    <x v="0"/>
    <n v="4"/>
    <n v="0"/>
    <n v="4"/>
    <x v="1"/>
    <n v="5903.35"/>
    <x v="1"/>
    <x v="2"/>
  </r>
  <r>
    <x v="6722"/>
    <n v="39"/>
    <x v="0"/>
    <n v="29.3"/>
    <n v="4"/>
    <x v="1"/>
    <x v="2"/>
    <x v="0"/>
    <n v="42791"/>
    <x v="1"/>
    <x v="0"/>
    <n v="4"/>
    <n v="1"/>
    <n v="1"/>
    <x v="1"/>
    <n v="14539.42"/>
    <x v="4"/>
    <x v="0"/>
  </r>
  <r>
    <x v="6723"/>
    <n v="51"/>
    <x v="1"/>
    <n v="34.1"/>
    <n v="4"/>
    <x v="1"/>
    <x v="2"/>
    <x v="6"/>
    <n v="66039"/>
    <x v="2"/>
    <x v="0"/>
    <n v="3"/>
    <n v="1"/>
    <n v="6"/>
    <x v="1"/>
    <n v="13734.71"/>
    <x v="3"/>
    <x v="1"/>
  </r>
  <r>
    <x v="6724"/>
    <n v="63"/>
    <x v="0"/>
    <n v="25.8"/>
    <n v="4"/>
    <x v="1"/>
    <x v="0"/>
    <x v="3"/>
    <n v="87796"/>
    <x v="2"/>
    <x v="1"/>
    <n v="1"/>
    <n v="1"/>
    <n v="11"/>
    <x v="1"/>
    <n v="20430"/>
    <x v="0"/>
    <x v="0"/>
  </r>
  <r>
    <x v="6725"/>
    <n v="65"/>
    <x v="1"/>
    <n v="28.9"/>
    <n v="0"/>
    <x v="1"/>
    <x v="4"/>
    <x v="5"/>
    <n v="34545"/>
    <x v="2"/>
    <x v="2"/>
    <n v="8"/>
    <n v="0"/>
    <n v="7"/>
    <x v="3"/>
    <n v="29935.93"/>
    <x v="0"/>
    <x v="0"/>
  </r>
  <r>
    <x v="6726"/>
    <n v="38"/>
    <x v="1"/>
    <n v="28.3"/>
    <n v="1"/>
    <x v="1"/>
    <x v="1"/>
    <x v="6"/>
    <n v="125828"/>
    <x v="0"/>
    <x v="0"/>
    <n v="4"/>
    <n v="1"/>
    <n v="13"/>
    <x v="2"/>
    <n v="20052.060000000001"/>
    <x v="4"/>
    <x v="0"/>
  </r>
  <r>
    <x v="6727"/>
    <n v="38"/>
    <x v="1"/>
    <n v="36.200000000000003"/>
    <n v="0"/>
    <x v="1"/>
    <x v="0"/>
    <x v="4"/>
    <n v="108153"/>
    <x v="0"/>
    <x v="1"/>
    <n v="4"/>
    <n v="0"/>
    <n v="0"/>
    <x v="1"/>
    <n v="7875.12"/>
    <x v="4"/>
    <x v="1"/>
  </r>
  <r>
    <x v="6728"/>
    <n v="42"/>
    <x v="0"/>
    <n v="21.4"/>
    <n v="1"/>
    <x v="1"/>
    <x v="3"/>
    <x v="3"/>
    <n v="35965"/>
    <x v="0"/>
    <x v="1"/>
    <n v="2"/>
    <n v="0"/>
    <n v="11"/>
    <x v="0"/>
    <n v="9751.86"/>
    <x v="4"/>
    <x v="0"/>
  </r>
  <r>
    <x v="6729"/>
    <n v="47"/>
    <x v="0"/>
    <n v="18.7"/>
    <n v="2"/>
    <x v="1"/>
    <x v="4"/>
    <x v="4"/>
    <n v="55845"/>
    <x v="0"/>
    <x v="1"/>
    <n v="7"/>
    <n v="0"/>
    <n v="8"/>
    <x v="0"/>
    <n v="14088.08"/>
    <x v="3"/>
    <x v="2"/>
  </r>
  <r>
    <x v="6730"/>
    <n v="63"/>
    <x v="1"/>
    <n v="25.4"/>
    <n v="1"/>
    <x v="1"/>
    <x v="3"/>
    <x v="0"/>
    <n v="18000"/>
    <x v="2"/>
    <x v="0"/>
    <n v="1"/>
    <n v="0"/>
    <n v="10"/>
    <x v="1"/>
    <n v="13512.37"/>
    <x v="0"/>
    <x v="0"/>
  </r>
  <r>
    <x v="6731"/>
    <n v="50"/>
    <x v="0"/>
    <n v="26.2"/>
    <n v="1"/>
    <x v="1"/>
    <x v="4"/>
    <x v="1"/>
    <n v="52924"/>
    <x v="1"/>
    <x v="0"/>
    <n v="5"/>
    <n v="0"/>
    <n v="8"/>
    <x v="2"/>
    <n v="12586.35"/>
    <x v="3"/>
    <x v="0"/>
  </r>
  <r>
    <x v="6732"/>
    <n v="43"/>
    <x v="1"/>
    <n v="23.7"/>
    <n v="2"/>
    <x v="1"/>
    <x v="0"/>
    <x v="5"/>
    <n v="98095"/>
    <x v="0"/>
    <x v="0"/>
    <n v="5"/>
    <n v="0"/>
    <n v="4"/>
    <x v="1"/>
    <n v="13258.19"/>
    <x v="4"/>
    <x v="0"/>
  </r>
  <r>
    <x v="6733"/>
    <n v="32"/>
    <x v="1"/>
    <n v="20.3"/>
    <n v="3"/>
    <x v="0"/>
    <x v="1"/>
    <x v="9"/>
    <n v="57818"/>
    <x v="1"/>
    <x v="2"/>
    <n v="7"/>
    <n v="0"/>
    <n v="3"/>
    <x v="0"/>
    <n v="28927.8"/>
    <x v="1"/>
    <x v="0"/>
  </r>
  <r>
    <x v="6734"/>
    <n v="47"/>
    <x v="0"/>
    <n v="31.3"/>
    <n v="0"/>
    <x v="1"/>
    <x v="1"/>
    <x v="8"/>
    <n v="89365"/>
    <x v="2"/>
    <x v="0"/>
    <n v="1"/>
    <n v="1"/>
    <n v="11"/>
    <x v="1"/>
    <n v="16724.07"/>
    <x v="3"/>
    <x v="1"/>
  </r>
  <r>
    <x v="6735"/>
    <n v="45"/>
    <x v="0"/>
    <n v="26.5"/>
    <n v="1"/>
    <x v="0"/>
    <x v="1"/>
    <x v="4"/>
    <n v="34393"/>
    <x v="0"/>
    <x v="0"/>
    <n v="3"/>
    <n v="0"/>
    <n v="2"/>
    <x v="1"/>
    <n v="25719.119999999999"/>
    <x v="4"/>
    <x v="0"/>
  </r>
  <r>
    <x v="6736"/>
    <n v="35"/>
    <x v="1"/>
    <n v="29.2"/>
    <n v="3"/>
    <x v="1"/>
    <x v="3"/>
    <x v="2"/>
    <n v="49226"/>
    <x v="0"/>
    <x v="0"/>
    <n v="6"/>
    <n v="0"/>
    <n v="5"/>
    <x v="2"/>
    <n v="15708.49"/>
    <x v="1"/>
    <x v="0"/>
  </r>
  <r>
    <x v="6737"/>
    <n v="39"/>
    <x v="0"/>
    <n v="29.7"/>
    <n v="4"/>
    <x v="1"/>
    <x v="0"/>
    <x v="3"/>
    <n v="58091"/>
    <x v="0"/>
    <x v="1"/>
    <n v="4"/>
    <n v="0"/>
    <n v="1"/>
    <x v="3"/>
    <n v="20412"/>
    <x v="4"/>
    <x v="0"/>
  </r>
  <r>
    <x v="6738"/>
    <n v="48"/>
    <x v="0"/>
    <n v="30.4"/>
    <n v="1"/>
    <x v="1"/>
    <x v="4"/>
    <x v="8"/>
    <n v="92925"/>
    <x v="0"/>
    <x v="1"/>
    <n v="1"/>
    <n v="0"/>
    <n v="7"/>
    <x v="1"/>
    <n v="11213.29"/>
    <x v="3"/>
    <x v="1"/>
  </r>
  <r>
    <x v="6739"/>
    <n v="65"/>
    <x v="0"/>
    <n v="34.1"/>
    <n v="0"/>
    <x v="1"/>
    <x v="3"/>
    <x v="4"/>
    <n v="100836"/>
    <x v="2"/>
    <x v="1"/>
    <n v="6"/>
    <n v="0"/>
    <n v="2"/>
    <x v="0"/>
    <n v="20370.939999999999"/>
    <x v="0"/>
    <x v="1"/>
  </r>
  <r>
    <x v="6740"/>
    <n v="19"/>
    <x v="0"/>
    <n v="24.8"/>
    <n v="1"/>
    <x v="0"/>
    <x v="2"/>
    <x v="10"/>
    <n v="35424"/>
    <x v="0"/>
    <x v="0"/>
    <n v="7"/>
    <n v="0"/>
    <n v="2"/>
    <x v="1"/>
    <n v="24830.18"/>
    <x v="2"/>
    <x v="0"/>
  </r>
  <r>
    <x v="6741"/>
    <n v="43"/>
    <x v="1"/>
    <n v="25"/>
    <n v="3"/>
    <x v="1"/>
    <x v="2"/>
    <x v="0"/>
    <n v="104275"/>
    <x v="0"/>
    <x v="1"/>
    <n v="2"/>
    <n v="1"/>
    <n v="6"/>
    <x v="1"/>
    <n v="12436.86"/>
    <x v="4"/>
    <x v="0"/>
  </r>
  <r>
    <x v="6742"/>
    <n v="38"/>
    <x v="0"/>
    <n v="32.9"/>
    <n v="3"/>
    <x v="1"/>
    <x v="0"/>
    <x v="1"/>
    <n v="66133"/>
    <x v="0"/>
    <x v="0"/>
    <n v="3"/>
    <n v="0"/>
    <n v="11"/>
    <x v="0"/>
    <n v="9511.08"/>
    <x v="4"/>
    <x v="1"/>
  </r>
  <r>
    <x v="6743"/>
    <n v="63"/>
    <x v="0"/>
    <n v="29.2"/>
    <n v="4"/>
    <x v="0"/>
    <x v="0"/>
    <x v="7"/>
    <n v="75883"/>
    <x v="0"/>
    <x v="0"/>
    <n v="4"/>
    <n v="0"/>
    <n v="0"/>
    <x v="1"/>
    <n v="26251.35"/>
    <x v="0"/>
    <x v="0"/>
  </r>
  <r>
    <x v="6744"/>
    <n v="62"/>
    <x v="1"/>
    <n v="34.4"/>
    <n v="1"/>
    <x v="1"/>
    <x v="4"/>
    <x v="4"/>
    <n v="62249"/>
    <x v="2"/>
    <x v="0"/>
    <n v="2"/>
    <n v="0"/>
    <n v="2"/>
    <x v="0"/>
    <n v="13124.85"/>
    <x v="0"/>
    <x v="1"/>
  </r>
  <r>
    <x v="6745"/>
    <n v="19"/>
    <x v="0"/>
    <n v="29.7"/>
    <n v="3"/>
    <x v="1"/>
    <x v="2"/>
    <x v="3"/>
    <n v="106019"/>
    <x v="0"/>
    <x v="1"/>
    <n v="6"/>
    <n v="0"/>
    <n v="6"/>
    <x v="1"/>
    <n v="13273.51"/>
    <x v="2"/>
    <x v="0"/>
  </r>
  <r>
    <x v="6746"/>
    <n v="27"/>
    <x v="1"/>
    <n v="24.5"/>
    <n v="0"/>
    <x v="1"/>
    <x v="3"/>
    <x v="5"/>
    <n v="37990"/>
    <x v="0"/>
    <x v="2"/>
    <n v="4"/>
    <n v="0"/>
    <n v="12"/>
    <x v="1"/>
    <n v="13304.76"/>
    <x v="1"/>
    <x v="0"/>
  </r>
  <r>
    <x v="6747"/>
    <n v="19"/>
    <x v="1"/>
    <n v="27.9"/>
    <n v="0"/>
    <x v="0"/>
    <x v="2"/>
    <x v="10"/>
    <n v="72368"/>
    <x v="1"/>
    <x v="1"/>
    <n v="6"/>
    <n v="0"/>
    <n v="11"/>
    <x v="0"/>
    <n v="19733.439999999999"/>
    <x v="2"/>
    <x v="0"/>
  </r>
  <r>
    <x v="6748"/>
    <n v="43"/>
    <x v="1"/>
    <n v="24.9"/>
    <n v="0"/>
    <x v="1"/>
    <x v="3"/>
    <x v="9"/>
    <n v="58972"/>
    <x v="2"/>
    <x v="2"/>
    <n v="4"/>
    <n v="0"/>
    <n v="10"/>
    <x v="1"/>
    <n v="17736.63"/>
    <x v="4"/>
    <x v="0"/>
  </r>
  <r>
    <x v="6749"/>
    <n v="63"/>
    <x v="0"/>
    <n v="23.4"/>
    <n v="1"/>
    <x v="0"/>
    <x v="0"/>
    <x v="1"/>
    <n v="41638"/>
    <x v="0"/>
    <x v="1"/>
    <n v="2"/>
    <n v="1"/>
    <n v="0"/>
    <x v="1"/>
    <n v="32374.32"/>
    <x v="0"/>
    <x v="0"/>
  </r>
  <r>
    <x v="6750"/>
    <n v="56"/>
    <x v="1"/>
    <n v="24.7"/>
    <n v="2"/>
    <x v="1"/>
    <x v="3"/>
    <x v="1"/>
    <n v="64733"/>
    <x v="2"/>
    <x v="2"/>
    <n v="5"/>
    <n v="0"/>
    <n v="7"/>
    <x v="0"/>
    <n v="22505.47"/>
    <x v="0"/>
    <x v="0"/>
  </r>
  <r>
    <x v="6751"/>
    <n v="21"/>
    <x v="1"/>
    <n v="40.1"/>
    <n v="0"/>
    <x v="1"/>
    <x v="0"/>
    <x v="4"/>
    <n v="60880"/>
    <x v="2"/>
    <x v="1"/>
    <n v="4"/>
    <n v="0"/>
    <n v="10"/>
    <x v="1"/>
    <n v="16427.61"/>
    <x v="2"/>
    <x v="1"/>
  </r>
  <r>
    <x v="6752"/>
    <n v="23"/>
    <x v="0"/>
    <n v="16"/>
    <n v="0"/>
    <x v="0"/>
    <x v="4"/>
    <x v="8"/>
    <n v="36034"/>
    <x v="0"/>
    <x v="4"/>
    <n v="4"/>
    <n v="0"/>
    <n v="10"/>
    <x v="1"/>
    <n v="26564.48"/>
    <x v="2"/>
    <x v="2"/>
  </r>
  <r>
    <x v="6753"/>
    <n v="55"/>
    <x v="0"/>
    <n v="23.5"/>
    <n v="0"/>
    <x v="1"/>
    <x v="0"/>
    <x v="1"/>
    <n v="60360"/>
    <x v="2"/>
    <x v="2"/>
    <n v="9"/>
    <n v="0"/>
    <n v="12"/>
    <x v="0"/>
    <n v="19634.3"/>
    <x v="3"/>
    <x v="0"/>
  </r>
  <r>
    <x v="6754"/>
    <n v="31"/>
    <x v="1"/>
    <n v="27.7"/>
    <n v="1"/>
    <x v="1"/>
    <x v="3"/>
    <x v="6"/>
    <n v="93794"/>
    <x v="2"/>
    <x v="0"/>
    <n v="3"/>
    <n v="0"/>
    <n v="4"/>
    <x v="1"/>
    <n v="12638.58"/>
    <x v="1"/>
    <x v="0"/>
  </r>
  <r>
    <x v="6755"/>
    <n v="36"/>
    <x v="0"/>
    <n v="26.9"/>
    <n v="3"/>
    <x v="1"/>
    <x v="0"/>
    <x v="0"/>
    <n v="58670"/>
    <x v="2"/>
    <x v="1"/>
    <n v="3"/>
    <n v="1"/>
    <n v="12"/>
    <x v="0"/>
    <n v="23469.03"/>
    <x v="4"/>
    <x v="0"/>
  </r>
  <r>
    <x v="6756"/>
    <n v="24"/>
    <x v="1"/>
    <n v="28.3"/>
    <n v="0"/>
    <x v="1"/>
    <x v="4"/>
    <x v="3"/>
    <n v="47342"/>
    <x v="0"/>
    <x v="0"/>
    <n v="4"/>
    <n v="0"/>
    <n v="7"/>
    <x v="0"/>
    <n v="7714.99"/>
    <x v="2"/>
    <x v="0"/>
  </r>
  <r>
    <x v="6757"/>
    <n v="57"/>
    <x v="0"/>
    <n v="27.4"/>
    <n v="1"/>
    <x v="1"/>
    <x v="0"/>
    <x v="5"/>
    <n v="45827"/>
    <x v="2"/>
    <x v="0"/>
    <n v="5"/>
    <n v="0"/>
    <n v="1"/>
    <x v="1"/>
    <n v="14013.16"/>
    <x v="0"/>
    <x v="0"/>
  </r>
  <r>
    <x v="6758"/>
    <n v="40"/>
    <x v="0"/>
    <n v="32"/>
    <n v="2"/>
    <x v="1"/>
    <x v="0"/>
    <x v="6"/>
    <n v="62816"/>
    <x v="1"/>
    <x v="0"/>
    <n v="3"/>
    <n v="0"/>
    <n v="1"/>
    <x v="2"/>
    <n v="15804.78"/>
    <x v="4"/>
    <x v="1"/>
  </r>
  <r>
    <x v="6759"/>
    <n v="21"/>
    <x v="0"/>
    <n v="25.3"/>
    <n v="1"/>
    <x v="1"/>
    <x v="1"/>
    <x v="10"/>
    <n v="52354"/>
    <x v="1"/>
    <x v="2"/>
    <n v="3"/>
    <n v="0"/>
    <n v="3"/>
    <x v="2"/>
    <n v="15493.49"/>
    <x v="2"/>
    <x v="0"/>
  </r>
  <r>
    <x v="6760"/>
    <n v="60"/>
    <x v="0"/>
    <n v="24.3"/>
    <n v="4"/>
    <x v="1"/>
    <x v="1"/>
    <x v="4"/>
    <n v="68821"/>
    <x v="2"/>
    <x v="0"/>
    <n v="2"/>
    <n v="0"/>
    <n v="4"/>
    <x v="0"/>
    <n v="16783.419999999998"/>
    <x v="0"/>
    <x v="0"/>
  </r>
  <r>
    <x v="6761"/>
    <n v="44"/>
    <x v="1"/>
    <n v="27.6"/>
    <n v="1"/>
    <x v="1"/>
    <x v="1"/>
    <x v="2"/>
    <n v="44693"/>
    <x v="2"/>
    <x v="1"/>
    <n v="6"/>
    <n v="0"/>
    <n v="1"/>
    <x v="0"/>
    <n v="15712.36"/>
    <x v="4"/>
    <x v="0"/>
  </r>
  <r>
    <x v="6762"/>
    <n v="20"/>
    <x v="0"/>
    <n v="29.7"/>
    <n v="2"/>
    <x v="1"/>
    <x v="0"/>
    <x v="6"/>
    <n v="40448"/>
    <x v="0"/>
    <x v="0"/>
    <n v="7"/>
    <n v="0"/>
    <n v="6"/>
    <x v="1"/>
    <n v="9083.7999999999993"/>
    <x v="2"/>
    <x v="0"/>
  </r>
  <r>
    <x v="6763"/>
    <n v="49"/>
    <x v="0"/>
    <n v="38.1"/>
    <n v="2"/>
    <x v="1"/>
    <x v="2"/>
    <x v="9"/>
    <n v="111429"/>
    <x v="0"/>
    <x v="2"/>
    <n v="11"/>
    <n v="2"/>
    <n v="2"/>
    <x v="2"/>
    <n v="27993.96"/>
    <x v="3"/>
    <x v="1"/>
  </r>
  <r>
    <x v="6764"/>
    <n v="55"/>
    <x v="1"/>
    <n v="28.1"/>
    <n v="0"/>
    <x v="1"/>
    <x v="0"/>
    <x v="8"/>
    <n v="69408"/>
    <x v="0"/>
    <x v="1"/>
    <n v="9"/>
    <n v="0"/>
    <n v="7"/>
    <x v="3"/>
    <n v="24765.3"/>
    <x v="3"/>
    <x v="0"/>
  </r>
  <r>
    <x v="6765"/>
    <n v="21"/>
    <x v="1"/>
    <n v="35.799999999999997"/>
    <n v="1"/>
    <x v="0"/>
    <x v="2"/>
    <x v="2"/>
    <n v="112706"/>
    <x v="0"/>
    <x v="0"/>
    <n v="5"/>
    <n v="0"/>
    <n v="4"/>
    <x v="1"/>
    <n v="23536.63"/>
    <x v="2"/>
    <x v="1"/>
  </r>
  <r>
    <x v="6766"/>
    <n v="26"/>
    <x v="1"/>
    <n v="21.2"/>
    <n v="5"/>
    <x v="1"/>
    <x v="0"/>
    <x v="2"/>
    <n v="65234"/>
    <x v="2"/>
    <x v="5"/>
    <n v="5"/>
    <n v="0"/>
    <n v="0"/>
    <x v="1"/>
    <n v="24994.33"/>
    <x v="1"/>
    <x v="0"/>
  </r>
  <r>
    <x v="6767"/>
    <n v="33"/>
    <x v="1"/>
    <n v="24.3"/>
    <n v="0"/>
    <x v="1"/>
    <x v="1"/>
    <x v="10"/>
    <n v="69281"/>
    <x v="0"/>
    <x v="0"/>
    <n v="3"/>
    <n v="0"/>
    <n v="12"/>
    <x v="1"/>
    <n v="7813.45"/>
    <x v="1"/>
    <x v="0"/>
  </r>
  <r>
    <x v="6768"/>
    <n v="24"/>
    <x v="1"/>
    <n v="27.3"/>
    <n v="0"/>
    <x v="1"/>
    <x v="3"/>
    <x v="10"/>
    <n v="96809"/>
    <x v="0"/>
    <x v="2"/>
    <n v="9"/>
    <n v="0"/>
    <n v="10"/>
    <x v="1"/>
    <n v="13902.15"/>
    <x v="2"/>
    <x v="0"/>
  </r>
  <r>
    <x v="6769"/>
    <n v="19"/>
    <x v="0"/>
    <n v="32.200000000000003"/>
    <n v="0"/>
    <x v="1"/>
    <x v="2"/>
    <x v="6"/>
    <n v="48033"/>
    <x v="0"/>
    <x v="0"/>
    <n v="3"/>
    <n v="1"/>
    <n v="8"/>
    <x v="2"/>
    <n v="17074.98"/>
    <x v="2"/>
    <x v="1"/>
  </r>
  <r>
    <x v="6770"/>
    <n v="54"/>
    <x v="1"/>
    <n v="33.200000000000003"/>
    <n v="4"/>
    <x v="1"/>
    <x v="4"/>
    <x v="1"/>
    <n v="28016"/>
    <x v="2"/>
    <x v="1"/>
    <n v="6"/>
    <n v="1"/>
    <n v="2"/>
    <x v="0"/>
    <n v="23244.87"/>
    <x v="3"/>
    <x v="1"/>
  </r>
  <r>
    <x v="6771"/>
    <n v="63"/>
    <x v="0"/>
    <n v="28.6"/>
    <n v="2"/>
    <x v="1"/>
    <x v="4"/>
    <x v="10"/>
    <n v="37422"/>
    <x v="0"/>
    <x v="0"/>
    <n v="4"/>
    <n v="0"/>
    <n v="5"/>
    <x v="1"/>
    <n v="12245.96"/>
    <x v="0"/>
    <x v="0"/>
  </r>
  <r>
    <x v="6772"/>
    <n v="55"/>
    <x v="0"/>
    <n v="22.7"/>
    <n v="3"/>
    <x v="0"/>
    <x v="0"/>
    <x v="6"/>
    <n v="85793"/>
    <x v="0"/>
    <x v="1"/>
    <n v="5"/>
    <n v="1"/>
    <n v="9"/>
    <x v="2"/>
    <n v="33652.51"/>
    <x v="3"/>
    <x v="0"/>
  </r>
  <r>
    <x v="6773"/>
    <n v="61"/>
    <x v="0"/>
    <n v="28.9"/>
    <n v="1"/>
    <x v="1"/>
    <x v="4"/>
    <x v="10"/>
    <n v="58536"/>
    <x v="0"/>
    <x v="2"/>
    <n v="8"/>
    <n v="1"/>
    <n v="6"/>
    <x v="1"/>
    <n v="16344.9"/>
    <x v="0"/>
    <x v="0"/>
  </r>
  <r>
    <x v="6774"/>
    <n v="26"/>
    <x v="0"/>
    <n v="24.9"/>
    <n v="3"/>
    <x v="1"/>
    <x v="0"/>
    <x v="10"/>
    <n v="36849"/>
    <x v="2"/>
    <x v="1"/>
    <n v="3"/>
    <n v="0"/>
    <n v="6"/>
    <x v="2"/>
    <n v="16434.39"/>
    <x v="1"/>
    <x v="0"/>
  </r>
  <r>
    <x v="6775"/>
    <n v="28"/>
    <x v="1"/>
    <n v="33.700000000000003"/>
    <n v="1"/>
    <x v="1"/>
    <x v="2"/>
    <x v="1"/>
    <n v="39151"/>
    <x v="0"/>
    <x v="0"/>
    <n v="3"/>
    <n v="2"/>
    <n v="11"/>
    <x v="0"/>
    <n v="16880.03"/>
    <x v="1"/>
    <x v="1"/>
  </r>
  <r>
    <x v="6776"/>
    <n v="40"/>
    <x v="1"/>
    <n v="27.5"/>
    <n v="0"/>
    <x v="1"/>
    <x v="1"/>
    <x v="10"/>
    <n v="97353"/>
    <x v="0"/>
    <x v="1"/>
    <n v="7"/>
    <n v="0"/>
    <n v="7"/>
    <x v="3"/>
    <n v="16261.14"/>
    <x v="4"/>
    <x v="0"/>
  </r>
  <r>
    <x v="6777"/>
    <n v="52"/>
    <x v="1"/>
    <n v="16"/>
    <n v="0"/>
    <x v="1"/>
    <x v="3"/>
    <x v="0"/>
    <n v="78531"/>
    <x v="1"/>
    <x v="1"/>
    <n v="5"/>
    <n v="0"/>
    <n v="7"/>
    <x v="0"/>
    <n v="6769.49"/>
    <x v="3"/>
    <x v="2"/>
  </r>
  <r>
    <x v="6778"/>
    <n v="48"/>
    <x v="0"/>
    <n v="18.8"/>
    <n v="0"/>
    <x v="0"/>
    <x v="0"/>
    <x v="10"/>
    <n v="41232"/>
    <x v="0"/>
    <x v="0"/>
    <n v="8"/>
    <n v="1"/>
    <n v="4"/>
    <x v="3"/>
    <n v="36324.31"/>
    <x v="3"/>
    <x v="2"/>
  </r>
  <r>
    <x v="6779"/>
    <n v="63"/>
    <x v="0"/>
    <n v="28.6"/>
    <n v="0"/>
    <x v="1"/>
    <x v="1"/>
    <x v="5"/>
    <n v="108004"/>
    <x v="0"/>
    <x v="0"/>
    <n v="3"/>
    <n v="0"/>
    <n v="10"/>
    <x v="1"/>
    <n v="12792.39"/>
    <x v="0"/>
    <x v="0"/>
  </r>
  <r>
    <x v="6780"/>
    <n v="63"/>
    <x v="0"/>
    <n v="26.8"/>
    <n v="1"/>
    <x v="1"/>
    <x v="0"/>
    <x v="3"/>
    <n v="52186"/>
    <x v="1"/>
    <x v="0"/>
    <n v="6"/>
    <n v="0"/>
    <n v="12"/>
    <x v="1"/>
    <n v="11634.31"/>
    <x v="0"/>
    <x v="0"/>
  </r>
  <r>
    <x v="6781"/>
    <n v="63"/>
    <x v="0"/>
    <n v="26.9"/>
    <n v="3"/>
    <x v="1"/>
    <x v="2"/>
    <x v="4"/>
    <n v="43826"/>
    <x v="0"/>
    <x v="0"/>
    <n v="7"/>
    <n v="1"/>
    <n v="7"/>
    <x v="1"/>
    <n v="13743.15"/>
    <x v="0"/>
    <x v="0"/>
  </r>
  <r>
    <x v="6782"/>
    <n v="63"/>
    <x v="1"/>
    <n v="27.1"/>
    <n v="1"/>
    <x v="1"/>
    <x v="2"/>
    <x v="1"/>
    <n v="89925"/>
    <x v="2"/>
    <x v="2"/>
    <n v="9"/>
    <n v="1"/>
    <n v="11"/>
    <x v="1"/>
    <n v="22478.62"/>
    <x v="0"/>
    <x v="0"/>
  </r>
  <r>
    <x v="6783"/>
    <n v="61"/>
    <x v="0"/>
    <n v="21.9"/>
    <n v="1"/>
    <x v="0"/>
    <x v="1"/>
    <x v="8"/>
    <n v="65229"/>
    <x v="1"/>
    <x v="2"/>
    <n v="4"/>
    <n v="0"/>
    <n v="5"/>
    <x v="1"/>
    <n v="25068.44"/>
    <x v="0"/>
    <x v="0"/>
  </r>
  <r>
    <x v="6784"/>
    <n v="49"/>
    <x v="0"/>
    <n v="29.6"/>
    <n v="1"/>
    <x v="1"/>
    <x v="0"/>
    <x v="0"/>
    <n v="80072"/>
    <x v="0"/>
    <x v="1"/>
    <n v="11"/>
    <n v="0"/>
    <n v="5"/>
    <x v="3"/>
    <n v="22607.23"/>
    <x v="3"/>
    <x v="0"/>
  </r>
  <r>
    <x v="6785"/>
    <n v="59"/>
    <x v="0"/>
    <n v="26.4"/>
    <n v="1"/>
    <x v="1"/>
    <x v="3"/>
    <x v="0"/>
    <n v="28302"/>
    <x v="0"/>
    <x v="0"/>
    <n v="6"/>
    <n v="0"/>
    <n v="10"/>
    <x v="0"/>
    <n v="10565.33"/>
    <x v="0"/>
    <x v="0"/>
  </r>
  <r>
    <x v="6786"/>
    <n v="50"/>
    <x v="1"/>
    <n v="24.7"/>
    <n v="2"/>
    <x v="1"/>
    <x v="3"/>
    <x v="8"/>
    <n v="76859"/>
    <x v="1"/>
    <x v="1"/>
    <n v="7"/>
    <n v="0"/>
    <n v="0"/>
    <x v="3"/>
    <n v="19081.93"/>
    <x v="3"/>
    <x v="0"/>
  </r>
  <r>
    <x v="6787"/>
    <n v="33"/>
    <x v="0"/>
    <n v="29.5"/>
    <n v="2"/>
    <x v="1"/>
    <x v="1"/>
    <x v="10"/>
    <n v="61459"/>
    <x v="0"/>
    <x v="0"/>
    <n v="1"/>
    <n v="0"/>
    <n v="2"/>
    <x v="1"/>
    <n v="5744.07"/>
    <x v="1"/>
    <x v="0"/>
  </r>
  <r>
    <x v="6788"/>
    <n v="28"/>
    <x v="0"/>
    <n v="21.8"/>
    <n v="2"/>
    <x v="1"/>
    <x v="0"/>
    <x v="7"/>
    <n v="74283"/>
    <x v="0"/>
    <x v="0"/>
    <n v="3"/>
    <n v="0"/>
    <n v="4"/>
    <x v="0"/>
    <n v="9539.92"/>
    <x v="1"/>
    <x v="0"/>
  </r>
  <r>
    <x v="6789"/>
    <n v="24"/>
    <x v="1"/>
    <n v="24"/>
    <n v="2"/>
    <x v="1"/>
    <x v="2"/>
    <x v="9"/>
    <n v="22637"/>
    <x v="0"/>
    <x v="3"/>
    <n v="4"/>
    <n v="0"/>
    <n v="3"/>
    <x v="1"/>
    <n v="22107.03"/>
    <x v="2"/>
    <x v="0"/>
  </r>
  <r>
    <x v="6790"/>
    <n v="48"/>
    <x v="0"/>
    <n v="28"/>
    <n v="1"/>
    <x v="1"/>
    <x v="0"/>
    <x v="8"/>
    <n v="85168"/>
    <x v="1"/>
    <x v="1"/>
    <n v="5"/>
    <n v="1"/>
    <n v="0"/>
    <x v="1"/>
    <n v="14018.37"/>
    <x v="3"/>
    <x v="0"/>
  </r>
  <r>
    <x v="6791"/>
    <n v="42"/>
    <x v="0"/>
    <n v="29.4"/>
    <n v="2"/>
    <x v="1"/>
    <x v="0"/>
    <x v="1"/>
    <n v="72679"/>
    <x v="1"/>
    <x v="0"/>
    <n v="4"/>
    <n v="0"/>
    <n v="2"/>
    <x v="1"/>
    <n v="8003.69"/>
    <x v="4"/>
    <x v="0"/>
  </r>
  <r>
    <x v="6792"/>
    <n v="33"/>
    <x v="0"/>
    <n v="26.6"/>
    <n v="3"/>
    <x v="1"/>
    <x v="1"/>
    <x v="3"/>
    <n v="65580"/>
    <x v="0"/>
    <x v="0"/>
    <n v="9"/>
    <n v="0"/>
    <n v="11"/>
    <x v="0"/>
    <n v="13485.45"/>
    <x v="1"/>
    <x v="0"/>
  </r>
  <r>
    <x v="6793"/>
    <n v="38"/>
    <x v="1"/>
    <n v="28.1"/>
    <n v="0"/>
    <x v="1"/>
    <x v="1"/>
    <x v="4"/>
    <n v="70196"/>
    <x v="0"/>
    <x v="0"/>
    <n v="4"/>
    <n v="1"/>
    <n v="8"/>
    <x v="2"/>
    <n v="14794.73"/>
    <x v="4"/>
    <x v="0"/>
  </r>
  <r>
    <x v="6794"/>
    <n v="28"/>
    <x v="0"/>
    <n v="31.9"/>
    <n v="2"/>
    <x v="1"/>
    <x v="1"/>
    <x v="5"/>
    <n v="52617"/>
    <x v="2"/>
    <x v="0"/>
    <n v="2"/>
    <n v="1"/>
    <n v="4"/>
    <x v="0"/>
    <n v="20404.04"/>
    <x v="1"/>
    <x v="1"/>
  </r>
  <r>
    <x v="6795"/>
    <n v="32"/>
    <x v="1"/>
    <n v="27.7"/>
    <n v="4"/>
    <x v="1"/>
    <x v="3"/>
    <x v="1"/>
    <n v="66307"/>
    <x v="2"/>
    <x v="0"/>
    <n v="6"/>
    <n v="0"/>
    <n v="11"/>
    <x v="1"/>
    <n v="10363.44"/>
    <x v="1"/>
    <x v="0"/>
  </r>
  <r>
    <x v="6796"/>
    <n v="38"/>
    <x v="0"/>
    <n v="29.5"/>
    <n v="3"/>
    <x v="0"/>
    <x v="1"/>
    <x v="6"/>
    <n v="65686"/>
    <x v="0"/>
    <x v="0"/>
    <n v="6"/>
    <n v="0"/>
    <n v="2"/>
    <x v="0"/>
    <n v="23653.31"/>
    <x v="4"/>
    <x v="0"/>
  </r>
  <r>
    <x v="6797"/>
    <n v="37"/>
    <x v="0"/>
    <n v="32.4"/>
    <n v="1"/>
    <x v="1"/>
    <x v="0"/>
    <x v="1"/>
    <n v="73197"/>
    <x v="0"/>
    <x v="0"/>
    <n v="4"/>
    <n v="0"/>
    <n v="13"/>
    <x v="0"/>
    <n v="8397.9"/>
    <x v="4"/>
    <x v="1"/>
  </r>
  <r>
    <x v="6798"/>
    <n v="54"/>
    <x v="0"/>
    <n v="24.9"/>
    <n v="1"/>
    <x v="0"/>
    <x v="4"/>
    <x v="6"/>
    <n v="42917"/>
    <x v="0"/>
    <x v="2"/>
    <n v="6"/>
    <n v="1"/>
    <n v="2"/>
    <x v="2"/>
    <n v="33922.410000000003"/>
    <x v="3"/>
    <x v="0"/>
  </r>
  <r>
    <x v="6799"/>
    <n v="31"/>
    <x v="0"/>
    <n v="26.5"/>
    <n v="1"/>
    <x v="1"/>
    <x v="4"/>
    <x v="0"/>
    <n v="42721"/>
    <x v="0"/>
    <x v="0"/>
    <n v="5"/>
    <n v="0"/>
    <n v="8"/>
    <x v="1"/>
    <n v="7141.64"/>
    <x v="1"/>
    <x v="0"/>
  </r>
  <r>
    <x v="6800"/>
    <n v="23"/>
    <x v="1"/>
    <n v="30.3"/>
    <n v="2"/>
    <x v="1"/>
    <x v="1"/>
    <x v="3"/>
    <n v="60459"/>
    <x v="2"/>
    <x v="4"/>
    <n v="3"/>
    <n v="2"/>
    <n v="8"/>
    <x v="0"/>
    <n v="27962.799999999999"/>
    <x v="2"/>
    <x v="1"/>
  </r>
  <r>
    <x v="6801"/>
    <n v="62"/>
    <x v="0"/>
    <n v="28.3"/>
    <n v="2"/>
    <x v="0"/>
    <x v="3"/>
    <x v="9"/>
    <n v="123383"/>
    <x v="0"/>
    <x v="0"/>
    <n v="2"/>
    <n v="0"/>
    <n v="13"/>
    <x v="2"/>
    <n v="33138.74"/>
    <x v="0"/>
    <x v="0"/>
  </r>
  <r>
    <x v="6802"/>
    <n v="61"/>
    <x v="0"/>
    <n v="31.3"/>
    <n v="2"/>
    <x v="1"/>
    <x v="4"/>
    <x v="5"/>
    <n v="68818"/>
    <x v="0"/>
    <x v="0"/>
    <n v="2"/>
    <n v="0"/>
    <n v="5"/>
    <x v="0"/>
    <n v="16768.330000000002"/>
    <x v="0"/>
    <x v="1"/>
  </r>
  <r>
    <x v="6803"/>
    <n v="31"/>
    <x v="1"/>
    <n v="30.1"/>
    <n v="4"/>
    <x v="1"/>
    <x v="3"/>
    <x v="7"/>
    <n v="43037"/>
    <x v="0"/>
    <x v="1"/>
    <n v="3"/>
    <n v="0"/>
    <n v="7"/>
    <x v="1"/>
    <n v="15385.6"/>
    <x v="1"/>
    <x v="1"/>
  </r>
  <r>
    <x v="6804"/>
    <n v="21"/>
    <x v="0"/>
    <n v="24.3"/>
    <n v="2"/>
    <x v="1"/>
    <x v="2"/>
    <x v="10"/>
    <n v="29774"/>
    <x v="0"/>
    <x v="0"/>
    <n v="7"/>
    <n v="0"/>
    <n v="11"/>
    <x v="0"/>
    <n v="8477.9599999999991"/>
    <x v="2"/>
    <x v="0"/>
  </r>
  <r>
    <x v="6805"/>
    <n v="57"/>
    <x v="0"/>
    <n v="31.6"/>
    <n v="1"/>
    <x v="1"/>
    <x v="1"/>
    <x v="2"/>
    <n v="55803"/>
    <x v="1"/>
    <x v="0"/>
    <n v="7"/>
    <n v="0"/>
    <n v="4"/>
    <x v="1"/>
    <n v="10459.48"/>
    <x v="0"/>
    <x v="1"/>
  </r>
  <r>
    <x v="6806"/>
    <n v="54"/>
    <x v="0"/>
    <n v="36.299999999999997"/>
    <n v="2"/>
    <x v="1"/>
    <x v="1"/>
    <x v="9"/>
    <n v="90834"/>
    <x v="0"/>
    <x v="0"/>
    <n v="3"/>
    <n v="0"/>
    <n v="13"/>
    <x v="1"/>
    <n v="10838.03"/>
    <x v="3"/>
    <x v="1"/>
  </r>
  <r>
    <x v="6807"/>
    <n v="41"/>
    <x v="0"/>
    <n v="23.2"/>
    <n v="1"/>
    <x v="1"/>
    <x v="4"/>
    <x v="8"/>
    <n v="114446"/>
    <x v="2"/>
    <x v="0"/>
    <n v="5"/>
    <n v="1"/>
    <n v="0"/>
    <x v="0"/>
    <n v="16214.88"/>
    <x v="4"/>
    <x v="0"/>
  </r>
  <r>
    <x v="6808"/>
    <n v="26"/>
    <x v="0"/>
    <n v="17"/>
    <n v="2"/>
    <x v="1"/>
    <x v="4"/>
    <x v="0"/>
    <n v="83741"/>
    <x v="2"/>
    <x v="1"/>
    <n v="4"/>
    <n v="1"/>
    <n v="9"/>
    <x v="2"/>
    <n v="22020.94"/>
    <x v="1"/>
    <x v="2"/>
  </r>
  <r>
    <x v="6809"/>
    <n v="37"/>
    <x v="1"/>
    <n v="17.899999999999999"/>
    <n v="2"/>
    <x v="1"/>
    <x v="2"/>
    <x v="3"/>
    <n v="72298"/>
    <x v="0"/>
    <x v="0"/>
    <n v="2"/>
    <n v="1"/>
    <n v="11"/>
    <x v="0"/>
    <n v="14410.72"/>
    <x v="4"/>
    <x v="2"/>
  </r>
  <r>
    <x v="6810"/>
    <n v="22"/>
    <x v="0"/>
    <n v="29.3"/>
    <n v="2"/>
    <x v="1"/>
    <x v="2"/>
    <x v="10"/>
    <n v="73960"/>
    <x v="0"/>
    <x v="0"/>
    <n v="3"/>
    <n v="2"/>
    <n v="14"/>
    <x v="3"/>
    <n v="21632.799999999999"/>
    <x v="2"/>
    <x v="0"/>
  </r>
  <r>
    <x v="6811"/>
    <n v="32"/>
    <x v="0"/>
    <n v="31.8"/>
    <n v="1"/>
    <x v="1"/>
    <x v="0"/>
    <x v="3"/>
    <n v="63457"/>
    <x v="0"/>
    <x v="1"/>
    <n v="7"/>
    <n v="0"/>
    <n v="3"/>
    <x v="1"/>
    <n v="17121.89"/>
    <x v="1"/>
    <x v="1"/>
  </r>
  <r>
    <x v="6812"/>
    <n v="26"/>
    <x v="1"/>
    <n v="27.2"/>
    <n v="1"/>
    <x v="1"/>
    <x v="1"/>
    <x v="10"/>
    <n v="77781"/>
    <x v="0"/>
    <x v="2"/>
    <n v="5"/>
    <n v="0"/>
    <n v="9"/>
    <x v="0"/>
    <n v="11987.59"/>
    <x v="1"/>
    <x v="0"/>
  </r>
  <r>
    <x v="6813"/>
    <n v="33"/>
    <x v="1"/>
    <n v="18.3"/>
    <n v="2"/>
    <x v="1"/>
    <x v="0"/>
    <x v="9"/>
    <n v="68017"/>
    <x v="0"/>
    <x v="0"/>
    <n v="3"/>
    <n v="0"/>
    <n v="4"/>
    <x v="0"/>
    <n v="4381.78"/>
    <x v="1"/>
    <x v="2"/>
  </r>
  <r>
    <x v="6814"/>
    <n v="24"/>
    <x v="1"/>
    <n v="41.8"/>
    <n v="2"/>
    <x v="1"/>
    <x v="4"/>
    <x v="1"/>
    <n v="39573"/>
    <x v="1"/>
    <x v="0"/>
    <n v="3"/>
    <n v="1"/>
    <n v="12"/>
    <x v="1"/>
    <n v="12415.02"/>
    <x v="2"/>
    <x v="1"/>
  </r>
  <r>
    <x v="6815"/>
    <n v="52"/>
    <x v="0"/>
    <n v="34.6"/>
    <n v="4"/>
    <x v="1"/>
    <x v="2"/>
    <x v="2"/>
    <n v="64250"/>
    <x v="2"/>
    <x v="1"/>
    <n v="3"/>
    <n v="0"/>
    <n v="5"/>
    <x v="1"/>
    <n v="15714.72"/>
    <x v="3"/>
    <x v="1"/>
  </r>
  <r>
    <x v="6816"/>
    <n v="38"/>
    <x v="0"/>
    <n v="22"/>
    <n v="2"/>
    <x v="1"/>
    <x v="0"/>
    <x v="7"/>
    <n v="49653"/>
    <x v="0"/>
    <x v="1"/>
    <n v="5"/>
    <n v="0"/>
    <n v="6"/>
    <x v="1"/>
    <n v="10684.62"/>
    <x v="4"/>
    <x v="0"/>
  </r>
  <r>
    <x v="6817"/>
    <n v="50"/>
    <x v="1"/>
    <n v="28.7"/>
    <n v="3"/>
    <x v="1"/>
    <x v="0"/>
    <x v="10"/>
    <n v="62547"/>
    <x v="2"/>
    <x v="0"/>
    <n v="8"/>
    <n v="0"/>
    <n v="9"/>
    <x v="1"/>
    <n v="11060.39"/>
    <x v="3"/>
    <x v="0"/>
  </r>
  <r>
    <x v="6818"/>
    <n v="42"/>
    <x v="0"/>
    <n v="28.9"/>
    <n v="1"/>
    <x v="1"/>
    <x v="3"/>
    <x v="7"/>
    <n v="47880"/>
    <x v="2"/>
    <x v="0"/>
    <n v="5"/>
    <n v="0"/>
    <n v="11"/>
    <x v="1"/>
    <n v="9542.89"/>
    <x v="4"/>
    <x v="0"/>
  </r>
  <r>
    <x v="6819"/>
    <n v="45"/>
    <x v="1"/>
    <n v="25.8"/>
    <n v="0"/>
    <x v="1"/>
    <x v="4"/>
    <x v="7"/>
    <n v="67573"/>
    <x v="1"/>
    <x v="0"/>
    <n v="5"/>
    <n v="0"/>
    <n v="0"/>
    <x v="1"/>
    <n v="6876.01"/>
    <x v="4"/>
    <x v="0"/>
  </r>
  <r>
    <x v="6820"/>
    <n v="55"/>
    <x v="1"/>
    <n v="31.1"/>
    <n v="2"/>
    <x v="1"/>
    <x v="0"/>
    <x v="7"/>
    <n v="66916"/>
    <x v="0"/>
    <x v="0"/>
    <n v="2"/>
    <n v="0"/>
    <n v="8"/>
    <x v="0"/>
    <n v="13089.29"/>
    <x v="3"/>
    <x v="1"/>
  </r>
  <r>
    <x v="6821"/>
    <n v="39"/>
    <x v="0"/>
    <n v="25.3"/>
    <n v="0"/>
    <x v="0"/>
    <x v="4"/>
    <x v="1"/>
    <n v="60100"/>
    <x v="2"/>
    <x v="0"/>
    <n v="3"/>
    <n v="0"/>
    <n v="10"/>
    <x v="1"/>
    <n v="22068.2"/>
    <x v="4"/>
    <x v="0"/>
  </r>
  <r>
    <x v="6822"/>
    <n v="24"/>
    <x v="0"/>
    <n v="32.1"/>
    <n v="1"/>
    <x v="1"/>
    <x v="2"/>
    <x v="10"/>
    <n v="30673"/>
    <x v="1"/>
    <x v="0"/>
    <n v="3"/>
    <n v="0"/>
    <n v="8"/>
    <x v="0"/>
    <n v="4124.9799999999996"/>
    <x v="2"/>
    <x v="1"/>
  </r>
  <r>
    <x v="6823"/>
    <n v="37"/>
    <x v="1"/>
    <n v="27.7"/>
    <n v="2"/>
    <x v="1"/>
    <x v="3"/>
    <x v="6"/>
    <n v="108768"/>
    <x v="2"/>
    <x v="1"/>
    <n v="2"/>
    <n v="0"/>
    <n v="5"/>
    <x v="2"/>
    <n v="18314.11"/>
    <x v="4"/>
    <x v="0"/>
  </r>
  <r>
    <x v="6824"/>
    <n v="63"/>
    <x v="0"/>
    <n v="35.4"/>
    <n v="4"/>
    <x v="1"/>
    <x v="3"/>
    <x v="9"/>
    <n v="76907"/>
    <x v="2"/>
    <x v="4"/>
    <n v="5"/>
    <n v="1"/>
    <n v="10"/>
    <x v="0"/>
    <n v="30177.54"/>
    <x v="0"/>
    <x v="1"/>
  </r>
  <r>
    <x v="6825"/>
    <n v="30"/>
    <x v="1"/>
    <n v="23.2"/>
    <n v="3"/>
    <x v="1"/>
    <x v="3"/>
    <x v="0"/>
    <n v="56988"/>
    <x v="0"/>
    <x v="1"/>
    <n v="3"/>
    <n v="0"/>
    <n v="14"/>
    <x v="2"/>
    <n v="16266.32"/>
    <x v="1"/>
    <x v="0"/>
  </r>
  <r>
    <x v="6826"/>
    <n v="47"/>
    <x v="0"/>
    <n v="20.8"/>
    <n v="0"/>
    <x v="0"/>
    <x v="4"/>
    <x v="7"/>
    <n v="82284"/>
    <x v="0"/>
    <x v="1"/>
    <n v="5"/>
    <n v="1"/>
    <n v="8"/>
    <x v="2"/>
    <n v="29394.86"/>
    <x v="3"/>
    <x v="0"/>
  </r>
  <r>
    <x v="6827"/>
    <n v="32"/>
    <x v="1"/>
    <n v="26.9"/>
    <n v="0"/>
    <x v="1"/>
    <x v="1"/>
    <x v="8"/>
    <n v="72574"/>
    <x v="2"/>
    <x v="2"/>
    <n v="7"/>
    <n v="0"/>
    <n v="10"/>
    <x v="2"/>
    <n v="18945.36"/>
    <x v="1"/>
    <x v="0"/>
  </r>
  <r>
    <x v="6828"/>
    <n v="50"/>
    <x v="1"/>
    <n v="34"/>
    <n v="4"/>
    <x v="0"/>
    <x v="2"/>
    <x v="4"/>
    <n v="41130"/>
    <x v="0"/>
    <x v="1"/>
    <n v="7"/>
    <n v="0"/>
    <n v="7"/>
    <x v="2"/>
    <n v="36781.129999999997"/>
    <x v="3"/>
    <x v="1"/>
  </r>
  <r>
    <x v="6829"/>
    <n v="24"/>
    <x v="0"/>
    <n v="26.4"/>
    <n v="1"/>
    <x v="1"/>
    <x v="2"/>
    <x v="7"/>
    <n v="55565"/>
    <x v="2"/>
    <x v="0"/>
    <n v="5"/>
    <n v="0"/>
    <n v="2"/>
    <x v="2"/>
    <n v="12656.83"/>
    <x v="2"/>
    <x v="0"/>
  </r>
  <r>
    <x v="6830"/>
    <n v="44"/>
    <x v="1"/>
    <n v="28.9"/>
    <n v="1"/>
    <x v="1"/>
    <x v="0"/>
    <x v="0"/>
    <n v="119970"/>
    <x v="0"/>
    <x v="1"/>
    <n v="9"/>
    <n v="0"/>
    <n v="7"/>
    <x v="1"/>
    <n v="12849.73"/>
    <x v="4"/>
    <x v="0"/>
  </r>
  <r>
    <x v="6831"/>
    <n v="59"/>
    <x v="1"/>
    <n v="21.6"/>
    <n v="0"/>
    <x v="0"/>
    <x v="1"/>
    <x v="5"/>
    <n v="57863"/>
    <x v="2"/>
    <x v="1"/>
    <n v="5"/>
    <n v="0"/>
    <n v="4"/>
    <x v="1"/>
    <n v="27786.26"/>
    <x v="0"/>
    <x v="0"/>
  </r>
  <r>
    <x v="6832"/>
    <n v="60"/>
    <x v="0"/>
    <n v="21.1"/>
    <n v="0"/>
    <x v="1"/>
    <x v="1"/>
    <x v="1"/>
    <n v="98646"/>
    <x v="0"/>
    <x v="0"/>
    <n v="2"/>
    <n v="1"/>
    <n v="13"/>
    <x v="2"/>
    <n v="16813.63"/>
    <x v="0"/>
    <x v="0"/>
  </r>
  <r>
    <x v="6833"/>
    <n v="32"/>
    <x v="1"/>
    <n v="25.4"/>
    <n v="1"/>
    <x v="1"/>
    <x v="1"/>
    <x v="7"/>
    <n v="18000"/>
    <x v="1"/>
    <x v="1"/>
    <n v="2"/>
    <n v="0"/>
    <n v="9"/>
    <x v="3"/>
    <n v="18509.28"/>
    <x v="1"/>
    <x v="0"/>
  </r>
  <r>
    <x v="6834"/>
    <n v="47"/>
    <x v="0"/>
    <n v="28.2"/>
    <n v="3"/>
    <x v="1"/>
    <x v="0"/>
    <x v="0"/>
    <n v="67728"/>
    <x v="0"/>
    <x v="0"/>
    <n v="5"/>
    <n v="1"/>
    <n v="3"/>
    <x v="1"/>
    <n v="13430.83"/>
    <x v="3"/>
    <x v="0"/>
  </r>
  <r>
    <x v="6835"/>
    <n v="46"/>
    <x v="0"/>
    <n v="27.2"/>
    <n v="1"/>
    <x v="1"/>
    <x v="3"/>
    <x v="4"/>
    <n v="74844"/>
    <x v="0"/>
    <x v="0"/>
    <n v="4"/>
    <n v="2"/>
    <n v="11"/>
    <x v="0"/>
    <n v="20769.71"/>
    <x v="3"/>
    <x v="0"/>
  </r>
  <r>
    <x v="6836"/>
    <n v="18"/>
    <x v="1"/>
    <n v="30.1"/>
    <n v="0"/>
    <x v="1"/>
    <x v="1"/>
    <x v="6"/>
    <n v="49817"/>
    <x v="0"/>
    <x v="1"/>
    <n v="7"/>
    <n v="0"/>
    <n v="9"/>
    <x v="1"/>
    <n v="10297.94"/>
    <x v="2"/>
    <x v="1"/>
  </r>
  <r>
    <x v="6837"/>
    <n v="41"/>
    <x v="1"/>
    <n v="23.1"/>
    <n v="1"/>
    <x v="1"/>
    <x v="3"/>
    <x v="8"/>
    <n v="128227"/>
    <x v="2"/>
    <x v="1"/>
    <n v="8"/>
    <n v="1"/>
    <n v="7"/>
    <x v="2"/>
    <n v="23963.88"/>
    <x v="4"/>
    <x v="0"/>
  </r>
  <r>
    <x v="6838"/>
    <n v="55"/>
    <x v="0"/>
    <n v="26.7"/>
    <n v="3"/>
    <x v="1"/>
    <x v="0"/>
    <x v="8"/>
    <n v="93208"/>
    <x v="1"/>
    <x v="0"/>
    <n v="6"/>
    <n v="0"/>
    <n v="10"/>
    <x v="1"/>
    <n v="11366.08"/>
    <x v="3"/>
    <x v="0"/>
  </r>
  <r>
    <x v="6839"/>
    <n v="28"/>
    <x v="0"/>
    <n v="25.5"/>
    <n v="0"/>
    <x v="1"/>
    <x v="2"/>
    <x v="5"/>
    <n v="73011"/>
    <x v="0"/>
    <x v="0"/>
    <n v="4"/>
    <n v="0"/>
    <n v="12"/>
    <x v="1"/>
    <n v="7597.69"/>
    <x v="1"/>
    <x v="0"/>
  </r>
  <r>
    <x v="6840"/>
    <n v="60"/>
    <x v="0"/>
    <n v="18.899999999999999"/>
    <n v="1"/>
    <x v="1"/>
    <x v="2"/>
    <x v="7"/>
    <n v="95325"/>
    <x v="0"/>
    <x v="0"/>
    <n v="5"/>
    <n v="0"/>
    <n v="6"/>
    <x v="2"/>
    <n v="18711.59"/>
    <x v="0"/>
    <x v="2"/>
  </r>
  <r>
    <x v="6841"/>
    <n v="28"/>
    <x v="0"/>
    <n v="19.5"/>
    <n v="1"/>
    <x v="1"/>
    <x v="1"/>
    <x v="0"/>
    <n v="54324"/>
    <x v="0"/>
    <x v="0"/>
    <n v="5"/>
    <n v="0"/>
    <n v="1"/>
    <x v="0"/>
    <n v="6453.07"/>
    <x v="1"/>
    <x v="2"/>
  </r>
  <r>
    <x v="6842"/>
    <n v="60"/>
    <x v="0"/>
    <n v="28.3"/>
    <n v="3"/>
    <x v="1"/>
    <x v="2"/>
    <x v="9"/>
    <n v="18000"/>
    <x v="1"/>
    <x v="1"/>
    <n v="5"/>
    <n v="1"/>
    <n v="12"/>
    <x v="0"/>
    <n v="15081.84"/>
    <x v="0"/>
    <x v="0"/>
  </r>
  <r>
    <x v="6843"/>
    <n v="54"/>
    <x v="1"/>
    <n v="17"/>
    <n v="1"/>
    <x v="1"/>
    <x v="3"/>
    <x v="4"/>
    <n v="18000"/>
    <x v="2"/>
    <x v="1"/>
    <n v="4"/>
    <n v="0"/>
    <n v="7"/>
    <x v="0"/>
    <n v="10777.4"/>
    <x v="3"/>
    <x v="2"/>
  </r>
  <r>
    <x v="6844"/>
    <n v="41"/>
    <x v="0"/>
    <n v="24.7"/>
    <n v="1"/>
    <x v="1"/>
    <x v="2"/>
    <x v="6"/>
    <n v="76719"/>
    <x v="0"/>
    <x v="0"/>
    <n v="6"/>
    <n v="0"/>
    <n v="10"/>
    <x v="1"/>
    <n v="12312.93"/>
    <x v="4"/>
    <x v="0"/>
  </r>
  <r>
    <x v="6845"/>
    <n v="47"/>
    <x v="0"/>
    <n v="28.4"/>
    <n v="4"/>
    <x v="1"/>
    <x v="1"/>
    <x v="0"/>
    <n v="83764"/>
    <x v="2"/>
    <x v="1"/>
    <n v="5"/>
    <n v="0"/>
    <n v="8"/>
    <x v="2"/>
    <n v="20301.43"/>
    <x v="3"/>
    <x v="0"/>
  </r>
  <r>
    <x v="6846"/>
    <n v="47"/>
    <x v="1"/>
    <n v="20.3"/>
    <n v="4"/>
    <x v="1"/>
    <x v="1"/>
    <x v="6"/>
    <n v="63689"/>
    <x v="0"/>
    <x v="1"/>
    <n v="9"/>
    <n v="0"/>
    <n v="4"/>
    <x v="2"/>
    <n v="18856.810000000001"/>
    <x v="3"/>
    <x v="0"/>
  </r>
  <r>
    <x v="6847"/>
    <n v="41"/>
    <x v="0"/>
    <n v="32.799999999999997"/>
    <n v="0"/>
    <x v="1"/>
    <x v="3"/>
    <x v="10"/>
    <n v="59581"/>
    <x v="1"/>
    <x v="1"/>
    <n v="6"/>
    <n v="0"/>
    <n v="6"/>
    <x v="3"/>
    <n v="18389.21"/>
    <x v="4"/>
    <x v="1"/>
  </r>
  <r>
    <x v="6848"/>
    <n v="42"/>
    <x v="0"/>
    <n v="34.200000000000003"/>
    <n v="1"/>
    <x v="0"/>
    <x v="1"/>
    <x v="4"/>
    <n v="111297"/>
    <x v="2"/>
    <x v="1"/>
    <n v="5"/>
    <n v="0"/>
    <n v="9"/>
    <x v="1"/>
    <n v="29066.39"/>
    <x v="4"/>
    <x v="1"/>
  </r>
  <r>
    <x v="6849"/>
    <n v="46"/>
    <x v="1"/>
    <n v="29.9"/>
    <n v="1"/>
    <x v="0"/>
    <x v="1"/>
    <x v="3"/>
    <n v="89405"/>
    <x v="0"/>
    <x v="0"/>
    <n v="8"/>
    <n v="0"/>
    <n v="4"/>
    <x v="2"/>
    <n v="33824.31"/>
    <x v="3"/>
    <x v="0"/>
  </r>
  <r>
    <x v="6850"/>
    <n v="22"/>
    <x v="0"/>
    <n v="25.5"/>
    <n v="1"/>
    <x v="1"/>
    <x v="0"/>
    <x v="2"/>
    <n v="72824"/>
    <x v="2"/>
    <x v="1"/>
    <n v="6"/>
    <n v="1"/>
    <n v="12"/>
    <x v="1"/>
    <n v="18468.68"/>
    <x v="2"/>
    <x v="0"/>
  </r>
  <r>
    <x v="6851"/>
    <n v="25"/>
    <x v="1"/>
    <n v="27.2"/>
    <n v="2"/>
    <x v="1"/>
    <x v="2"/>
    <x v="5"/>
    <n v="117456"/>
    <x v="2"/>
    <x v="1"/>
    <n v="8"/>
    <n v="0"/>
    <n v="1"/>
    <x v="1"/>
    <n v="14817.88"/>
    <x v="2"/>
    <x v="0"/>
  </r>
  <r>
    <x v="6852"/>
    <n v="42"/>
    <x v="1"/>
    <n v="28.4"/>
    <n v="0"/>
    <x v="0"/>
    <x v="0"/>
    <x v="6"/>
    <n v="89471"/>
    <x v="0"/>
    <x v="1"/>
    <n v="2"/>
    <n v="0"/>
    <n v="7"/>
    <x v="0"/>
    <n v="31546.63"/>
    <x v="4"/>
    <x v="0"/>
  </r>
  <r>
    <x v="6853"/>
    <n v="27"/>
    <x v="1"/>
    <n v="23.8"/>
    <n v="0"/>
    <x v="1"/>
    <x v="3"/>
    <x v="5"/>
    <n v="71375"/>
    <x v="0"/>
    <x v="0"/>
    <n v="3"/>
    <n v="0"/>
    <n v="2"/>
    <x v="1"/>
    <n v="1500"/>
    <x v="1"/>
    <x v="0"/>
  </r>
  <r>
    <x v="6854"/>
    <n v="29"/>
    <x v="1"/>
    <n v="39.1"/>
    <n v="1"/>
    <x v="1"/>
    <x v="2"/>
    <x v="8"/>
    <n v="60656"/>
    <x v="0"/>
    <x v="4"/>
    <n v="4"/>
    <n v="1"/>
    <n v="8"/>
    <x v="1"/>
    <n v="21524.76"/>
    <x v="1"/>
    <x v="1"/>
  </r>
  <r>
    <x v="6855"/>
    <n v="33"/>
    <x v="1"/>
    <n v="27.7"/>
    <n v="2"/>
    <x v="0"/>
    <x v="4"/>
    <x v="6"/>
    <n v="18000"/>
    <x v="0"/>
    <x v="1"/>
    <n v="4"/>
    <n v="0"/>
    <n v="7"/>
    <x v="1"/>
    <n v="29093.99"/>
    <x v="1"/>
    <x v="0"/>
  </r>
  <r>
    <x v="6856"/>
    <n v="57"/>
    <x v="1"/>
    <n v="22.8"/>
    <n v="2"/>
    <x v="0"/>
    <x v="4"/>
    <x v="9"/>
    <n v="52076"/>
    <x v="1"/>
    <x v="0"/>
    <n v="5"/>
    <n v="0"/>
    <n v="11"/>
    <x v="1"/>
    <n v="17597.150000000001"/>
    <x v="0"/>
    <x v="0"/>
  </r>
  <r>
    <x v="6857"/>
    <n v="62"/>
    <x v="1"/>
    <n v="27.3"/>
    <n v="0"/>
    <x v="1"/>
    <x v="3"/>
    <x v="4"/>
    <n v="64403"/>
    <x v="2"/>
    <x v="0"/>
    <n v="4"/>
    <n v="1"/>
    <n v="0"/>
    <x v="1"/>
    <n v="15408.96"/>
    <x v="0"/>
    <x v="0"/>
  </r>
  <r>
    <x v="6858"/>
    <n v="42"/>
    <x v="1"/>
    <n v="25"/>
    <n v="1"/>
    <x v="1"/>
    <x v="1"/>
    <x v="7"/>
    <n v="74036"/>
    <x v="1"/>
    <x v="0"/>
    <n v="1"/>
    <n v="0"/>
    <n v="6"/>
    <x v="3"/>
    <n v="16240.61"/>
    <x v="4"/>
    <x v="0"/>
  </r>
  <r>
    <x v="6859"/>
    <n v="27"/>
    <x v="1"/>
    <n v="29.7"/>
    <n v="1"/>
    <x v="1"/>
    <x v="2"/>
    <x v="5"/>
    <n v="40048"/>
    <x v="0"/>
    <x v="1"/>
    <n v="6"/>
    <n v="0"/>
    <n v="13"/>
    <x v="1"/>
    <n v="10316.379999999999"/>
    <x v="1"/>
    <x v="0"/>
  </r>
  <r>
    <x v="6860"/>
    <n v="23"/>
    <x v="1"/>
    <n v="29.6"/>
    <n v="4"/>
    <x v="1"/>
    <x v="4"/>
    <x v="7"/>
    <n v="46351"/>
    <x v="1"/>
    <x v="0"/>
    <n v="9"/>
    <n v="1"/>
    <n v="3"/>
    <x v="3"/>
    <n v="16692.73"/>
    <x v="2"/>
    <x v="0"/>
  </r>
  <r>
    <x v="6861"/>
    <n v="25"/>
    <x v="1"/>
    <n v="17.899999999999999"/>
    <n v="1"/>
    <x v="0"/>
    <x v="0"/>
    <x v="7"/>
    <n v="70011"/>
    <x v="2"/>
    <x v="0"/>
    <n v="1"/>
    <n v="1"/>
    <n v="0"/>
    <x v="1"/>
    <n v="25883.599999999999"/>
    <x v="2"/>
    <x v="2"/>
  </r>
  <r>
    <x v="6862"/>
    <n v="19"/>
    <x v="0"/>
    <n v="20.7"/>
    <n v="1"/>
    <x v="1"/>
    <x v="3"/>
    <x v="1"/>
    <n v="81628"/>
    <x v="0"/>
    <x v="2"/>
    <n v="9"/>
    <n v="1"/>
    <n v="7"/>
    <x v="0"/>
    <n v="16886.490000000002"/>
    <x v="2"/>
    <x v="0"/>
  </r>
  <r>
    <x v="6863"/>
    <n v="25"/>
    <x v="0"/>
    <n v="39.6"/>
    <n v="1"/>
    <x v="0"/>
    <x v="1"/>
    <x v="6"/>
    <n v="82636"/>
    <x v="0"/>
    <x v="0"/>
    <n v="4"/>
    <n v="0"/>
    <n v="0"/>
    <x v="3"/>
    <n v="25941.68"/>
    <x v="2"/>
    <x v="1"/>
  </r>
  <r>
    <x v="6864"/>
    <n v="35"/>
    <x v="1"/>
    <n v="28"/>
    <n v="0"/>
    <x v="1"/>
    <x v="3"/>
    <x v="3"/>
    <n v="60247"/>
    <x v="2"/>
    <x v="3"/>
    <n v="9"/>
    <n v="1"/>
    <n v="8"/>
    <x v="1"/>
    <n v="25645.78"/>
    <x v="1"/>
    <x v="0"/>
  </r>
  <r>
    <x v="6865"/>
    <n v="56"/>
    <x v="0"/>
    <n v="26"/>
    <n v="1"/>
    <x v="1"/>
    <x v="2"/>
    <x v="6"/>
    <n v="79817"/>
    <x v="0"/>
    <x v="1"/>
    <n v="1"/>
    <n v="1"/>
    <n v="9"/>
    <x v="0"/>
    <n v="16980.150000000001"/>
    <x v="0"/>
    <x v="0"/>
  </r>
  <r>
    <x v="6866"/>
    <n v="57"/>
    <x v="1"/>
    <n v="25.7"/>
    <n v="3"/>
    <x v="1"/>
    <x v="2"/>
    <x v="2"/>
    <n v="50385"/>
    <x v="0"/>
    <x v="0"/>
    <n v="4"/>
    <n v="0"/>
    <n v="3"/>
    <x v="1"/>
    <n v="9102.6200000000008"/>
    <x v="0"/>
    <x v="0"/>
  </r>
  <r>
    <x v="6867"/>
    <n v="21"/>
    <x v="1"/>
    <n v="26.3"/>
    <n v="2"/>
    <x v="0"/>
    <x v="1"/>
    <x v="7"/>
    <n v="44795"/>
    <x v="2"/>
    <x v="1"/>
    <n v="7"/>
    <n v="1"/>
    <n v="10"/>
    <x v="0"/>
    <n v="33237"/>
    <x v="2"/>
    <x v="0"/>
  </r>
  <r>
    <x v="6868"/>
    <n v="53"/>
    <x v="0"/>
    <n v="30.6"/>
    <n v="4"/>
    <x v="1"/>
    <x v="3"/>
    <x v="6"/>
    <n v="105753"/>
    <x v="1"/>
    <x v="0"/>
    <n v="3"/>
    <n v="1"/>
    <n v="7"/>
    <x v="1"/>
    <n v="11966.49"/>
    <x v="3"/>
    <x v="1"/>
  </r>
  <r>
    <x v="6869"/>
    <n v="62"/>
    <x v="1"/>
    <n v="31.8"/>
    <n v="0"/>
    <x v="0"/>
    <x v="4"/>
    <x v="0"/>
    <n v="37043"/>
    <x v="0"/>
    <x v="0"/>
    <n v="7"/>
    <n v="0"/>
    <n v="1"/>
    <x v="1"/>
    <n v="22578.26"/>
    <x v="0"/>
    <x v="1"/>
  </r>
  <r>
    <x v="6870"/>
    <n v="18"/>
    <x v="1"/>
    <n v="19.399999999999999"/>
    <n v="2"/>
    <x v="0"/>
    <x v="1"/>
    <x v="2"/>
    <n v="59180"/>
    <x v="0"/>
    <x v="0"/>
    <n v="4"/>
    <n v="0"/>
    <n v="3"/>
    <x v="1"/>
    <n v="22287.56"/>
    <x v="2"/>
    <x v="2"/>
  </r>
  <r>
    <x v="6871"/>
    <n v="47"/>
    <x v="0"/>
    <n v="24.2"/>
    <n v="1"/>
    <x v="0"/>
    <x v="0"/>
    <x v="5"/>
    <n v="45899"/>
    <x v="1"/>
    <x v="0"/>
    <n v="3"/>
    <n v="0"/>
    <n v="4"/>
    <x v="0"/>
    <n v="21420.87"/>
    <x v="3"/>
    <x v="0"/>
  </r>
  <r>
    <x v="6872"/>
    <n v="44"/>
    <x v="1"/>
    <n v="28.2"/>
    <n v="1"/>
    <x v="1"/>
    <x v="1"/>
    <x v="4"/>
    <n v="80980"/>
    <x v="2"/>
    <x v="0"/>
    <n v="1"/>
    <n v="0"/>
    <n v="2"/>
    <x v="0"/>
    <n v="8558.41"/>
    <x v="4"/>
    <x v="0"/>
  </r>
  <r>
    <x v="6873"/>
    <n v="27"/>
    <x v="1"/>
    <n v="37"/>
    <n v="1"/>
    <x v="0"/>
    <x v="2"/>
    <x v="2"/>
    <n v="93307"/>
    <x v="2"/>
    <x v="1"/>
    <n v="5"/>
    <n v="0"/>
    <n v="5"/>
    <x v="1"/>
    <n v="31193"/>
    <x v="1"/>
    <x v="1"/>
  </r>
  <r>
    <x v="6874"/>
    <n v="41"/>
    <x v="1"/>
    <n v="26.9"/>
    <n v="0"/>
    <x v="1"/>
    <x v="1"/>
    <x v="7"/>
    <n v="102317"/>
    <x v="1"/>
    <x v="0"/>
    <n v="3"/>
    <n v="0"/>
    <n v="8"/>
    <x v="1"/>
    <n v="9366.43"/>
    <x v="4"/>
    <x v="0"/>
  </r>
  <r>
    <x v="6875"/>
    <n v="49"/>
    <x v="0"/>
    <n v="33.700000000000003"/>
    <n v="3"/>
    <x v="1"/>
    <x v="3"/>
    <x v="3"/>
    <n v="91739"/>
    <x v="2"/>
    <x v="0"/>
    <n v="3"/>
    <n v="0"/>
    <n v="6"/>
    <x v="1"/>
    <n v="11394.96"/>
    <x v="3"/>
    <x v="1"/>
  </r>
  <r>
    <x v="6876"/>
    <n v="48"/>
    <x v="1"/>
    <n v="18.3"/>
    <n v="0"/>
    <x v="1"/>
    <x v="2"/>
    <x v="9"/>
    <n v="68781"/>
    <x v="0"/>
    <x v="0"/>
    <n v="1"/>
    <n v="1"/>
    <n v="3"/>
    <x v="1"/>
    <n v="9366.66"/>
    <x v="3"/>
    <x v="2"/>
  </r>
  <r>
    <x v="6877"/>
    <n v="20"/>
    <x v="0"/>
    <n v="38"/>
    <n v="0"/>
    <x v="1"/>
    <x v="1"/>
    <x v="1"/>
    <n v="95111"/>
    <x v="1"/>
    <x v="2"/>
    <n v="8"/>
    <n v="0"/>
    <n v="2"/>
    <x v="1"/>
    <n v="13602.53"/>
    <x v="2"/>
    <x v="1"/>
  </r>
  <r>
    <x v="6878"/>
    <n v="19"/>
    <x v="1"/>
    <n v="27.7"/>
    <n v="1"/>
    <x v="1"/>
    <x v="0"/>
    <x v="0"/>
    <n v="54583"/>
    <x v="0"/>
    <x v="1"/>
    <n v="7"/>
    <n v="0"/>
    <n v="12"/>
    <x v="1"/>
    <n v="11956.3"/>
    <x v="2"/>
    <x v="0"/>
  </r>
  <r>
    <x v="6879"/>
    <n v="43"/>
    <x v="1"/>
    <n v="28.3"/>
    <n v="0"/>
    <x v="1"/>
    <x v="3"/>
    <x v="4"/>
    <n v="78172"/>
    <x v="0"/>
    <x v="0"/>
    <n v="2"/>
    <n v="1"/>
    <n v="8"/>
    <x v="1"/>
    <n v="13358.83"/>
    <x v="4"/>
    <x v="0"/>
  </r>
  <r>
    <x v="6880"/>
    <n v="36"/>
    <x v="0"/>
    <n v="33.5"/>
    <n v="3"/>
    <x v="1"/>
    <x v="4"/>
    <x v="9"/>
    <n v="90452"/>
    <x v="0"/>
    <x v="1"/>
    <n v="6"/>
    <n v="0"/>
    <n v="9"/>
    <x v="2"/>
    <n v="14602.86"/>
    <x v="4"/>
    <x v="1"/>
  </r>
  <r>
    <x v="6881"/>
    <n v="45"/>
    <x v="1"/>
    <n v="20.100000000000001"/>
    <n v="1"/>
    <x v="1"/>
    <x v="1"/>
    <x v="8"/>
    <n v="102861"/>
    <x v="0"/>
    <x v="0"/>
    <n v="4"/>
    <n v="0"/>
    <n v="11"/>
    <x v="1"/>
    <n v="9459.42"/>
    <x v="4"/>
    <x v="0"/>
  </r>
  <r>
    <x v="6882"/>
    <n v="19"/>
    <x v="1"/>
    <n v="32.700000000000003"/>
    <n v="0"/>
    <x v="0"/>
    <x v="1"/>
    <x v="2"/>
    <n v="72230"/>
    <x v="2"/>
    <x v="1"/>
    <n v="4"/>
    <n v="0"/>
    <n v="3"/>
    <x v="1"/>
    <n v="27296.29"/>
    <x v="2"/>
    <x v="1"/>
  </r>
  <r>
    <x v="6883"/>
    <n v="53"/>
    <x v="0"/>
    <n v="29"/>
    <n v="2"/>
    <x v="0"/>
    <x v="0"/>
    <x v="10"/>
    <n v="65808"/>
    <x v="0"/>
    <x v="0"/>
    <n v="0"/>
    <n v="1"/>
    <n v="8"/>
    <x v="1"/>
    <n v="24851.82"/>
    <x v="3"/>
    <x v="0"/>
  </r>
  <r>
    <x v="6884"/>
    <n v="38"/>
    <x v="0"/>
    <n v="33.9"/>
    <n v="0"/>
    <x v="1"/>
    <x v="4"/>
    <x v="10"/>
    <n v="108826"/>
    <x v="2"/>
    <x v="1"/>
    <n v="9"/>
    <n v="1"/>
    <n v="13"/>
    <x v="2"/>
    <n v="17397.28"/>
    <x v="4"/>
    <x v="1"/>
  </r>
  <r>
    <x v="6885"/>
    <n v="58"/>
    <x v="1"/>
    <n v="27.3"/>
    <n v="1"/>
    <x v="0"/>
    <x v="1"/>
    <x v="1"/>
    <n v="73049"/>
    <x v="2"/>
    <x v="0"/>
    <n v="5"/>
    <n v="0"/>
    <n v="9"/>
    <x v="1"/>
    <n v="29936.51"/>
    <x v="0"/>
    <x v="0"/>
  </r>
  <r>
    <x v="6886"/>
    <n v="43"/>
    <x v="0"/>
    <n v="36"/>
    <n v="3"/>
    <x v="1"/>
    <x v="0"/>
    <x v="6"/>
    <n v="109997"/>
    <x v="1"/>
    <x v="1"/>
    <n v="11"/>
    <n v="1"/>
    <n v="13"/>
    <x v="0"/>
    <n v="17906.88"/>
    <x v="4"/>
    <x v="1"/>
  </r>
  <r>
    <x v="6887"/>
    <n v="53"/>
    <x v="1"/>
    <n v="21.6"/>
    <n v="2"/>
    <x v="1"/>
    <x v="0"/>
    <x v="10"/>
    <n v="36023"/>
    <x v="0"/>
    <x v="0"/>
    <n v="3"/>
    <n v="0"/>
    <n v="10"/>
    <x v="1"/>
    <n v="11689.07"/>
    <x v="3"/>
    <x v="0"/>
  </r>
  <r>
    <x v="6888"/>
    <n v="25"/>
    <x v="1"/>
    <n v="34.1"/>
    <n v="3"/>
    <x v="1"/>
    <x v="3"/>
    <x v="1"/>
    <n v="85021"/>
    <x v="0"/>
    <x v="1"/>
    <n v="2"/>
    <n v="0"/>
    <n v="14"/>
    <x v="1"/>
    <n v="13165.5"/>
    <x v="2"/>
    <x v="1"/>
  </r>
  <r>
    <x v="6889"/>
    <n v="31"/>
    <x v="0"/>
    <n v="31.9"/>
    <n v="1"/>
    <x v="1"/>
    <x v="3"/>
    <x v="8"/>
    <n v="66532"/>
    <x v="0"/>
    <x v="0"/>
    <n v="3"/>
    <n v="1"/>
    <n v="3"/>
    <x v="1"/>
    <n v="11380.39"/>
    <x v="1"/>
    <x v="1"/>
  </r>
  <r>
    <x v="6890"/>
    <n v="24"/>
    <x v="1"/>
    <n v="24.6"/>
    <n v="1"/>
    <x v="0"/>
    <x v="1"/>
    <x v="7"/>
    <n v="103328"/>
    <x v="2"/>
    <x v="4"/>
    <n v="6"/>
    <n v="0"/>
    <n v="7"/>
    <x v="1"/>
    <n v="30304.720000000001"/>
    <x v="2"/>
    <x v="0"/>
  </r>
  <r>
    <x v="6891"/>
    <n v="56"/>
    <x v="1"/>
    <n v="33.6"/>
    <n v="0"/>
    <x v="1"/>
    <x v="3"/>
    <x v="0"/>
    <n v="92861"/>
    <x v="0"/>
    <x v="1"/>
    <n v="6"/>
    <n v="2"/>
    <n v="0"/>
    <x v="1"/>
    <n v="22149.040000000001"/>
    <x v="0"/>
    <x v="1"/>
  </r>
  <r>
    <x v="6892"/>
    <n v="51"/>
    <x v="1"/>
    <n v="25.1"/>
    <n v="3"/>
    <x v="0"/>
    <x v="0"/>
    <x v="2"/>
    <n v="48158"/>
    <x v="0"/>
    <x v="1"/>
    <n v="5"/>
    <n v="0"/>
    <n v="1"/>
    <x v="1"/>
    <n v="28351.54"/>
    <x v="3"/>
    <x v="0"/>
  </r>
  <r>
    <x v="6893"/>
    <n v="34"/>
    <x v="1"/>
    <n v="31.1"/>
    <n v="2"/>
    <x v="0"/>
    <x v="1"/>
    <x v="8"/>
    <n v="37530"/>
    <x v="2"/>
    <x v="1"/>
    <n v="5"/>
    <n v="0"/>
    <n v="8"/>
    <x v="2"/>
    <n v="39458.26"/>
    <x v="1"/>
    <x v="1"/>
  </r>
  <r>
    <x v="6894"/>
    <n v="21"/>
    <x v="0"/>
    <n v="29.6"/>
    <n v="0"/>
    <x v="1"/>
    <x v="0"/>
    <x v="10"/>
    <n v="92963"/>
    <x v="0"/>
    <x v="1"/>
    <n v="3"/>
    <n v="0"/>
    <n v="4"/>
    <x v="0"/>
    <n v="10982.7"/>
    <x v="2"/>
    <x v="0"/>
  </r>
  <r>
    <x v="6895"/>
    <n v="18"/>
    <x v="1"/>
    <n v="22"/>
    <n v="0"/>
    <x v="0"/>
    <x v="3"/>
    <x v="1"/>
    <n v="102486"/>
    <x v="2"/>
    <x v="0"/>
    <n v="5"/>
    <n v="1"/>
    <n v="13"/>
    <x v="0"/>
    <n v="25478.26"/>
    <x v="2"/>
    <x v="0"/>
  </r>
  <r>
    <x v="6896"/>
    <n v="53"/>
    <x v="0"/>
    <n v="29.6"/>
    <n v="3"/>
    <x v="1"/>
    <x v="4"/>
    <x v="5"/>
    <n v="55319"/>
    <x v="0"/>
    <x v="1"/>
    <n v="6"/>
    <n v="0"/>
    <n v="9"/>
    <x v="1"/>
    <n v="13165.3"/>
    <x v="3"/>
    <x v="0"/>
  </r>
  <r>
    <x v="6897"/>
    <n v="44"/>
    <x v="1"/>
    <n v="26.1"/>
    <n v="3"/>
    <x v="1"/>
    <x v="1"/>
    <x v="9"/>
    <n v="90236"/>
    <x v="1"/>
    <x v="0"/>
    <n v="6"/>
    <n v="0"/>
    <n v="6"/>
    <x v="3"/>
    <n v="15716.4"/>
    <x v="4"/>
    <x v="0"/>
  </r>
  <r>
    <x v="6898"/>
    <n v="56"/>
    <x v="1"/>
    <n v="21.9"/>
    <n v="0"/>
    <x v="1"/>
    <x v="4"/>
    <x v="8"/>
    <n v="35049"/>
    <x v="0"/>
    <x v="0"/>
    <n v="4"/>
    <n v="0"/>
    <n v="11"/>
    <x v="0"/>
    <n v="10104.67"/>
    <x v="0"/>
    <x v="0"/>
  </r>
  <r>
    <x v="6899"/>
    <n v="59"/>
    <x v="1"/>
    <n v="33"/>
    <n v="0"/>
    <x v="1"/>
    <x v="4"/>
    <x v="4"/>
    <n v="67664"/>
    <x v="1"/>
    <x v="0"/>
    <n v="4"/>
    <n v="0"/>
    <n v="9"/>
    <x v="1"/>
    <n v="7496.73"/>
    <x v="0"/>
    <x v="1"/>
  </r>
  <r>
    <x v="6900"/>
    <n v="26"/>
    <x v="0"/>
    <n v="37.5"/>
    <n v="4"/>
    <x v="0"/>
    <x v="4"/>
    <x v="3"/>
    <n v="103730"/>
    <x v="0"/>
    <x v="2"/>
    <n v="3"/>
    <n v="0"/>
    <n v="8"/>
    <x v="0"/>
    <n v="30652.27"/>
    <x v="1"/>
    <x v="1"/>
  </r>
  <r>
    <x v="6901"/>
    <n v="47"/>
    <x v="0"/>
    <n v="28.2"/>
    <n v="2"/>
    <x v="1"/>
    <x v="3"/>
    <x v="3"/>
    <n v="89650"/>
    <x v="0"/>
    <x v="1"/>
    <n v="7"/>
    <n v="2"/>
    <n v="7"/>
    <x v="2"/>
    <n v="25120.400000000001"/>
    <x v="3"/>
    <x v="0"/>
  </r>
  <r>
    <x v="6902"/>
    <n v="45"/>
    <x v="0"/>
    <n v="22.3"/>
    <n v="1"/>
    <x v="0"/>
    <x v="3"/>
    <x v="1"/>
    <n v="49202"/>
    <x v="2"/>
    <x v="4"/>
    <n v="10"/>
    <n v="1"/>
    <n v="0"/>
    <x v="2"/>
    <n v="45105.49"/>
    <x v="4"/>
    <x v="0"/>
  </r>
  <r>
    <x v="6903"/>
    <n v="21"/>
    <x v="1"/>
    <n v="21"/>
    <n v="1"/>
    <x v="1"/>
    <x v="2"/>
    <x v="2"/>
    <n v="78625"/>
    <x v="0"/>
    <x v="0"/>
    <n v="7"/>
    <n v="0"/>
    <n v="8"/>
    <x v="1"/>
    <n v="6313.03"/>
    <x v="2"/>
    <x v="0"/>
  </r>
  <r>
    <x v="6904"/>
    <n v="62"/>
    <x v="0"/>
    <n v="26.2"/>
    <n v="2"/>
    <x v="1"/>
    <x v="3"/>
    <x v="6"/>
    <n v="67417"/>
    <x v="0"/>
    <x v="2"/>
    <n v="3"/>
    <n v="0"/>
    <n v="11"/>
    <x v="1"/>
    <n v="14650.79"/>
    <x v="0"/>
    <x v="0"/>
  </r>
  <r>
    <x v="6905"/>
    <n v="54"/>
    <x v="0"/>
    <n v="19.100000000000001"/>
    <n v="0"/>
    <x v="1"/>
    <x v="0"/>
    <x v="3"/>
    <n v="81663"/>
    <x v="2"/>
    <x v="0"/>
    <n v="1"/>
    <n v="1"/>
    <n v="6"/>
    <x v="0"/>
    <n v="10600.57"/>
    <x v="3"/>
    <x v="2"/>
  </r>
  <r>
    <x v="6906"/>
    <n v="24"/>
    <x v="0"/>
    <n v="28.4"/>
    <n v="3"/>
    <x v="0"/>
    <x v="4"/>
    <x v="8"/>
    <n v="18000"/>
    <x v="0"/>
    <x v="0"/>
    <n v="2"/>
    <n v="0"/>
    <n v="2"/>
    <x v="0"/>
    <n v="28572.81"/>
    <x v="2"/>
    <x v="0"/>
  </r>
  <r>
    <x v="6907"/>
    <n v="20"/>
    <x v="0"/>
    <n v="28.9"/>
    <n v="1"/>
    <x v="0"/>
    <x v="1"/>
    <x v="2"/>
    <n v="24906"/>
    <x v="0"/>
    <x v="0"/>
    <n v="5"/>
    <n v="0"/>
    <n v="14"/>
    <x v="3"/>
    <n v="30854.74"/>
    <x v="2"/>
    <x v="0"/>
  </r>
  <r>
    <x v="6908"/>
    <n v="31"/>
    <x v="1"/>
    <n v="33.299999999999997"/>
    <n v="1"/>
    <x v="1"/>
    <x v="1"/>
    <x v="6"/>
    <n v="65151"/>
    <x v="0"/>
    <x v="1"/>
    <n v="4"/>
    <n v="1"/>
    <n v="11"/>
    <x v="1"/>
    <n v="19906.37"/>
    <x v="1"/>
    <x v="1"/>
  </r>
  <r>
    <x v="6909"/>
    <n v="22"/>
    <x v="1"/>
    <n v="28"/>
    <n v="4"/>
    <x v="1"/>
    <x v="1"/>
    <x v="2"/>
    <n v="73284"/>
    <x v="1"/>
    <x v="1"/>
    <n v="6"/>
    <n v="0"/>
    <n v="2"/>
    <x v="1"/>
    <n v="13046.98"/>
    <x v="2"/>
    <x v="0"/>
  </r>
  <r>
    <x v="6910"/>
    <n v="64"/>
    <x v="1"/>
    <n v="32.200000000000003"/>
    <n v="1"/>
    <x v="1"/>
    <x v="0"/>
    <x v="9"/>
    <n v="68392"/>
    <x v="2"/>
    <x v="1"/>
    <n v="4"/>
    <n v="0"/>
    <n v="7"/>
    <x v="1"/>
    <n v="17690.82"/>
    <x v="0"/>
    <x v="1"/>
  </r>
  <r>
    <x v="6911"/>
    <n v="30"/>
    <x v="1"/>
    <n v="22.8"/>
    <n v="3"/>
    <x v="1"/>
    <x v="1"/>
    <x v="9"/>
    <n v="88571"/>
    <x v="2"/>
    <x v="4"/>
    <n v="5"/>
    <n v="1"/>
    <n v="7"/>
    <x v="0"/>
    <n v="24177.14"/>
    <x v="1"/>
    <x v="0"/>
  </r>
  <r>
    <x v="6912"/>
    <n v="33"/>
    <x v="0"/>
    <n v="24.2"/>
    <n v="3"/>
    <x v="1"/>
    <x v="1"/>
    <x v="7"/>
    <n v="87784"/>
    <x v="0"/>
    <x v="0"/>
    <n v="4"/>
    <n v="0"/>
    <n v="14"/>
    <x v="1"/>
    <n v="14873.3"/>
    <x v="1"/>
    <x v="0"/>
  </r>
  <r>
    <x v="6913"/>
    <n v="38"/>
    <x v="0"/>
    <n v="35.5"/>
    <n v="5"/>
    <x v="0"/>
    <x v="4"/>
    <x v="1"/>
    <n v="82392"/>
    <x v="2"/>
    <x v="0"/>
    <n v="6"/>
    <n v="0"/>
    <n v="4"/>
    <x v="2"/>
    <n v="29747.9"/>
    <x v="4"/>
    <x v="1"/>
  </r>
  <r>
    <x v="6914"/>
    <n v="59"/>
    <x v="0"/>
    <n v="33.6"/>
    <n v="3"/>
    <x v="1"/>
    <x v="1"/>
    <x v="2"/>
    <n v="47887"/>
    <x v="2"/>
    <x v="0"/>
    <n v="3"/>
    <n v="0"/>
    <n v="12"/>
    <x v="3"/>
    <n v="25692.1"/>
    <x v="0"/>
    <x v="1"/>
  </r>
  <r>
    <x v="6915"/>
    <n v="48"/>
    <x v="0"/>
    <n v="30"/>
    <n v="1"/>
    <x v="1"/>
    <x v="4"/>
    <x v="9"/>
    <n v="58066"/>
    <x v="0"/>
    <x v="0"/>
    <n v="5"/>
    <n v="0"/>
    <n v="12"/>
    <x v="1"/>
    <n v="11369.73"/>
    <x v="3"/>
    <x v="0"/>
  </r>
  <r>
    <x v="6916"/>
    <n v="27"/>
    <x v="1"/>
    <n v="27.5"/>
    <n v="1"/>
    <x v="1"/>
    <x v="3"/>
    <x v="1"/>
    <n v="83961"/>
    <x v="2"/>
    <x v="0"/>
    <n v="5"/>
    <n v="0"/>
    <n v="5"/>
    <x v="2"/>
    <n v="16111.25"/>
    <x v="1"/>
    <x v="0"/>
  </r>
  <r>
    <x v="6917"/>
    <n v="61"/>
    <x v="1"/>
    <n v="26.6"/>
    <n v="3"/>
    <x v="0"/>
    <x v="1"/>
    <x v="3"/>
    <n v="66157"/>
    <x v="0"/>
    <x v="1"/>
    <n v="2"/>
    <n v="0"/>
    <n v="13"/>
    <x v="0"/>
    <n v="30960.46"/>
    <x v="0"/>
    <x v="0"/>
  </r>
  <r>
    <x v="6918"/>
    <n v="22"/>
    <x v="0"/>
    <n v="20.7"/>
    <n v="2"/>
    <x v="1"/>
    <x v="2"/>
    <x v="8"/>
    <n v="55624"/>
    <x v="1"/>
    <x v="0"/>
    <n v="6"/>
    <n v="0"/>
    <n v="13"/>
    <x v="1"/>
    <n v="5994.36"/>
    <x v="2"/>
    <x v="0"/>
  </r>
  <r>
    <x v="6919"/>
    <n v="56"/>
    <x v="1"/>
    <n v="29.4"/>
    <n v="1"/>
    <x v="1"/>
    <x v="1"/>
    <x v="6"/>
    <n v="32185"/>
    <x v="0"/>
    <x v="0"/>
    <n v="3"/>
    <n v="1"/>
    <n v="0"/>
    <x v="3"/>
    <n v="17174.509999999998"/>
    <x v="0"/>
    <x v="0"/>
  </r>
  <r>
    <x v="6920"/>
    <n v="28"/>
    <x v="0"/>
    <n v="28.6"/>
    <n v="1"/>
    <x v="1"/>
    <x v="3"/>
    <x v="9"/>
    <n v="61143"/>
    <x v="0"/>
    <x v="2"/>
    <n v="3"/>
    <n v="0"/>
    <n v="2"/>
    <x v="2"/>
    <n v="19166.86"/>
    <x v="1"/>
    <x v="0"/>
  </r>
  <r>
    <x v="6921"/>
    <n v="25"/>
    <x v="1"/>
    <n v="26.4"/>
    <n v="0"/>
    <x v="1"/>
    <x v="1"/>
    <x v="4"/>
    <n v="71795"/>
    <x v="2"/>
    <x v="0"/>
    <n v="6"/>
    <n v="0"/>
    <n v="9"/>
    <x v="1"/>
    <n v="9303.6"/>
    <x v="2"/>
    <x v="0"/>
  </r>
  <r>
    <x v="6922"/>
    <n v="64"/>
    <x v="0"/>
    <n v="29.3"/>
    <n v="1"/>
    <x v="1"/>
    <x v="1"/>
    <x v="1"/>
    <n v="38816"/>
    <x v="0"/>
    <x v="0"/>
    <n v="4"/>
    <n v="0"/>
    <n v="10"/>
    <x v="1"/>
    <n v="13657.95"/>
    <x v="0"/>
    <x v="0"/>
  </r>
  <r>
    <x v="6923"/>
    <n v="44"/>
    <x v="1"/>
    <n v="25.3"/>
    <n v="0"/>
    <x v="0"/>
    <x v="1"/>
    <x v="9"/>
    <n v="43171"/>
    <x v="1"/>
    <x v="4"/>
    <n v="7"/>
    <n v="1"/>
    <n v="8"/>
    <x v="1"/>
    <n v="38788.92"/>
    <x v="4"/>
    <x v="0"/>
  </r>
  <r>
    <x v="6924"/>
    <n v="48"/>
    <x v="0"/>
    <n v="25.4"/>
    <n v="0"/>
    <x v="1"/>
    <x v="2"/>
    <x v="9"/>
    <n v="42195"/>
    <x v="0"/>
    <x v="0"/>
    <n v="2"/>
    <n v="0"/>
    <n v="13"/>
    <x v="2"/>
    <n v="15172"/>
    <x v="3"/>
    <x v="0"/>
  </r>
  <r>
    <x v="6925"/>
    <n v="21"/>
    <x v="0"/>
    <n v="26.9"/>
    <n v="0"/>
    <x v="1"/>
    <x v="0"/>
    <x v="0"/>
    <n v="21493"/>
    <x v="0"/>
    <x v="1"/>
    <n v="4"/>
    <n v="0"/>
    <n v="0"/>
    <x v="1"/>
    <n v="5434.75"/>
    <x v="2"/>
    <x v="0"/>
  </r>
  <r>
    <x v="6926"/>
    <n v="44"/>
    <x v="1"/>
    <n v="29.1"/>
    <n v="2"/>
    <x v="1"/>
    <x v="4"/>
    <x v="4"/>
    <n v="76418"/>
    <x v="2"/>
    <x v="0"/>
    <n v="5"/>
    <n v="0"/>
    <n v="0"/>
    <x v="1"/>
    <n v="17163.43"/>
    <x v="4"/>
    <x v="0"/>
  </r>
  <r>
    <x v="6927"/>
    <n v="28"/>
    <x v="1"/>
    <n v="29.1"/>
    <n v="0"/>
    <x v="1"/>
    <x v="1"/>
    <x v="1"/>
    <n v="78219"/>
    <x v="0"/>
    <x v="2"/>
    <n v="5"/>
    <n v="0"/>
    <n v="2"/>
    <x v="0"/>
    <n v="10229.81"/>
    <x v="1"/>
    <x v="0"/>
  </r>
  <r>
    <x v="6928"/>
    <n v="50"/>
    <x v="0"/>
    <n v="35.700000000000003"/>
    <n v="0"/>
    <x v="1"/>
    <x v="4"/>
    <x v="7"/>
    <n v="18000"/>
    <x v="2"/>
    <x v="1"/>
    <n v="4"/>
    <n v="0"/>
    <n v="8"/>
    <x v="3"/>
    <n v="21349.54"/>
    <x v="3"/>
    <x v="1"/>
  </r>
  <r>
    <x v="6929"/>
    <n v="36"/>
    <x v="0"/>
    <n v="31.7"/>
    <n v="1"/>
    <x v="1"/>
    <x v="2"/>
    <x v="6"/>
    <n v="61552"/>
    <x v="2"/>
    <x v="0"/>
    <n v="6"/>
    <n v="0"/>
    <n v="4"/>
    <x v="1"/>
    <n v="13798.76"/>
    <x v="4"/>
    <x v="1"/>
  </r>
  <r>
    <x v="6930"/>
    <n v="48"/>
    <x v="0"/>
    <n v="25.4"/>
    <n v="2"/>
    <x v="1"/>
    <x v="4"/>
    <x v="7"/>
    <n v="24879"/>
    <x v="1"/>
    <x v="1"/>
    <n v="5"/>
    <n v="0"/>
    <n v="0"/>
    <x v="2"/>
    <n v="18468.61"/>
    <x v="3"/>
    <x v="0"/>
  </r>
  <r>
    <x v="6931"/>
    <n v="34"/>
    <x v="0"/>
    <n v="30.7"/>
    <n v="0"/>
    <x v="1"/>
    <x v="0"/>
    <x v="10"/>
    <n v="35798"/>
    <x v="0"/>
    <x v="2"/>
    <n v="4"/>
    <n v="1"/>
    <n v="11"/>
    <x v="2"/>
    <n v="17483.13"/>
    <x v="1"/>
    <x v="1"/>
  </r>
  <r>
    <x v="6932"/>
    <n v="52"/>
    <x v="1"/>
    <n v="25.7"/>
    <n v="2"/>
    <x v="1"/>
    <x v="0"/>
    <x v="10"/>
    <n v="93239"/>
    <x v="2"/>
    <x v="2"/>
    <n v="7"/>
    <n v="0"/>
    <n v="10"/>
    <x v="0"/>
    <n v="16956.490000000002"/>
    <x v="3"/>
    <x v="0"/>
  </r>
  <r>
    <x v="6933"/>
    <n v="34"/>
    <x v="0"/>
    <n v="27.2"/>
    <n v="1"/>
    <x v="0"/>
    <x v="4"/>
    <x v="9"/>
    <n v="48134"/>
    <x v="0"/>
    <x v="1"/>
    <n v="7"/>
    <n v="0"/>
    <n v="11"/>
    <x v="1"/>
    <n v="27396.19"/>
    <x v="1"/>
    <x v="0"/>
  </r>
  <r>
    <x v="6934"/>
    <n v="48"/>
    <x v="1"/>
    <n v="23.8"/>
    <n v="1"/>
    <x v="1"/>
    <x v="0"/>
    <x v="10"/>
    <n v="18000"/>
    <x v="2"/>
    <x v="0"/>
    <n v="6"/>
    <n v="0"/>
    <n v="6"/>
    <x v="1"/>
    <n v="10201.36"/>
    <x v="3"/>
    <x v="0"/>
  </r>
  <r>
    <x v="6935"/>
    <n v="21"/>
    <x v="0"/>
    <n v="25.8"/>
    <n v="0"/>
    <x v="1"/>
    <x v="1"/>
    <x v="7"/>
    <n v="97728"/>
    <x v="2"/>
    <x v="1"/>
    <n v="10"/>
    <n v="0"/>
    <n v="6"/>
    <x v="1"/>
    <n v="15550.43"/>
    <x v="2"/>
    <x v="0"/>
  </r>
  <r>
    <x v="6936"/>
    <n v="42"/>
    <x v="0"/>
    <n v="31.6"/>
    <n v="2"/>
    <x v="1"/>
    <x v="0"/>
    <x v="3"/>
    <n v="106622"/>
    <x v="0"/>
    <x v="0"/>
    <n v="1"/>
    <n v="0"/>
    <n v="1"/>
    <x v="0"/>
    <n v="13093.07"/>
    <x v="4"/>
    <x v="1"/>
  </r>
  <r>
    <x v="6937"/>
    <n v="23"/>
    <x v="1"/>
    <n v="29"/>
    <n v="0"/>
    <x v="0"/>
    <x v="0"/>
    <x v="1"/>
    <n v="60966"/>
    <x v="2"/>
    <x v="1"/>
    <n v="4"/>
    <n v="0"/>
    <n v="14"/>
    <x v="2"/>
    <n v="27590.33"/>
    <x v="2"/>
    <x v="0"/>
  </r>
  <r>
    <x v="6938"/>
    <n v="45"/>
    <x v="1"/>
    <n v="36.1"/>
    <n v="1"/>
    <x v="1"/>
    <x v="0"/>
    <x v="6"/>
    <n v="67828"/>
    <x v="0"/>
    <x v="2"/>
    <n v="6"/>
    <n v="0"/>
    <n v="12"/>
    <x v="0"/>
    <n v="17721.5"/>
    <x v="4"/>
    <x v="1"/>
  </r>
  <r>
    <x v="6939"/>
    <n v="21"/>
    <x v="0"/>
    <n v="29.1"/>
    <n v="5"/>
    <x v="0"/>
    <x v="2"/>
    <x v="8"/>
    <n v="72896"/>
    <x v="1"/>
    <x v="1"/>
    <n v="11"/>
    <n v="0"/>
    <n v="11"/>
    <x v="1"/>
    <n v="27911.18"/>
    <x v="2"/>
    <x v="0"/>
  </r>
  <r>
    <x v="6940"/>
    <n v="20"/>
    <x v="0"/>
    <n v="24.2"/>
    <n v="0"/>
    <x v="1"/>
    <x v="0"/>
    <x v="5"/>
    <n v="84479"/>
    <x v="0"/>
    <x v="0"/>
    <n v="1"/>
    <n v="0"/>
    <n v="10"/>
    <x v="1"/>
    <n v="8826.61"/>
    <x v="2"/>
    <x v="0"/>
  </r>
  <r>
    <x v="6941"/>
    <n v="54"/>
    <x v="1"/>
    <n v="24.7"/>
    <n v="1"/>
    <x v="1"/>
    <x v="3"/>
    <x v="10"/>
    <n v="75913"/>
    <x v="0"/>
    <x v="1"/>
    <n v="4"/>
    <n v="0"/>
    <n v="14"/>
    <x v="1"/>
    <n v="12362.29"/>
    <x v="3"/>
    <x v="0"/>
  </r>
  <r>
    <x v="6942"/>
    <n v="49"/>
    <x v="1"/>
    <n v="23.9"/>
    <n v="1"/>
    <x v="1"/>
    <x v="4"/>
    <x v="5"/>
    <n v="96663"/>
    <x v="2"/>
    <x v="0"/>
    <n v="4"/>
    <n v="0"/>
    <n v="4"/>
    <x v="2"/>
    <n v="14378.72"/>
    <x v="3"/>
    <x v="0"/>
  </r>
  <r>
    <x v="6943"/>
    <n v="19"/>
    <x v="0"/>
    <n v="21.3"/>
    <n v="3"/>
    <x v="1"/>
    <x v="3"/>
    <x v="5"/>
    <n v="29286"/>
    <x v="0"/>
    <x v="0"/>
    <n v="2"/>
    <n v="1"/>
    <n v="7"/>
    <x v="3"/>
    <n v="18611.61"/>
    <x v="2"/>
    <x v="0"/>
  </r>
  <r>
    <x v="6944"/>
    <n v="22"/>
    <x v="1"/>
    <n v="27.6"/>
    <n v="2"/>
    <x v="1"/>
    <x v="1"/>
    <x v="1"/>
    <n v="68283"/>
    <x v="0"/>
    <x v="1"/>
    <n v="5"/>
    <n v="0"/>
    <n v="6"/>
    <x v="0"/>
    <n v="13614.61"/>
    <x v="2"/>
    <x v="0"/>
  </r>
  <r>
    <x v="6945"/>
    <n v="63"/>
    <x v="0"/>
    <n v="21.7"/>
    <n v="1"/>
    <x v="0"/>
    <x v="1"/>
    <x v="1"/>
    <n v="93383"/>
    <x v="0"/>
    <x v="1"/>
    <n v="9"/>
    <n v="2"/>
    <n v="6"/>
    <x v="1"/>
    <n v="35676.629999999997"/>
    <x v="0"/>
    <x v="0"/>
  </r>
  <r>
    <x v="6946"/>
    <n v="58"/>
    <x v="0"/>
    <n v="25.4"/>
    <n v="1"/>
    <x v="1"/>
    <x v="1"/>
    <x v="10"/>
    <n v="79423"/>
    <x v="0"/>
    <x v="0"/>
    <n v="3"/>
    <n v="0"/>
    <n v="7"/>
    <x v="3"/>
    <n v="18653.080000000002"/>
    <x v="0"/>
    <x v="0"/>
  </r>
  <r>
    <x v="6947"/>
    <n v="45"/>
    <x v="0"/>
    <n v="26.3"/>
    <n v="0"/>
    <x v="1"/>
    <x v="0"/>
    <x v="9"/>
    <n v="106847"/>
    <x v="2"/>
    <x v="0"/>
    <n v="3"/>
    <n v="0"/>
    <n v="3"/>
    <x v="3"/>
    <n v="21051.73"/>
    <x v="4"/>
    <x v="0"/>
  </r>
  <r>
    <x v="6948"/>
    <n v="21"/>
    <x v="1"/>
    <n v="25.6"/>
    <n v="2"/>
    <x v="1"/>
    <x v="3"/>
    <x v="1"/>
    <n v="31155"/>
    <x v="0"/>
    <x v="0"/>
    <n v="7"/>
    <n v="0"/>
    <n v="11"/>
    <x v="1"/>
    <n v="8507.6299999999992"/>
    <x v="2"/>
    <x v="0"/>
  </r>
  <r>
    <x v="6949"/>
    <n v="41"/>
    <x v="1"/>
    <n v="23.8"/>
    <n v="2"/>
    <x v="1"/>
    <x v="2"/>
    <x v="8"/>
    <n v="52004"/>
    <x v="0"/>
    <x v="0"/>
    <n v="3"/>
    <n v="0"/>
    <n v="11"/>
    <x v="3"/>
    <n v="14741.43"/>
    <x v="4"/>
    <x v="0"/>
  </r>
  <r>
    <x v="6950"/>
    <n v="52"/>
    <x v="0"/>
    <n v="28.8"/>
    <n v="0"/>
    <x v="1"/>
    <x v="1"/>
    <x v="1"/>
    <n v="18000"/>
    <x v="1"/>
    <x v="1"/>
    <n v="2"/>
    <n v="0"/>
    <n v="1"/>
    <x v="2"/>
    <n v="14110.96"/>
    <x v="3"/>
    <x v="0"/>
  </r>
  <r>
    <x v="6951"/>
    <n v="61"/>
    <x v="1"/>
    <n v="29.5"/>
    <n v="0"/>
    <x v="1"/>
    <x v="4"/>
    <x v="3"/>
    <n v="49656"/>
    <x v="0"/>
    <x v="2"/>
    <n v="9"/>
    <n v="0"/>
    <n v="5"/>
    <x v="2"/>
    <n v="23874.3"/>
    <x v="0"/>
    <x v="0"/>
  </r>
  <r>
    <x v="6952"/>
    <n v="40"/>
    <x v="1"/>
    <n v="33.1"/>
    <n v="1"/>
    <x v="1"/>
    <x v="1"/>
    <x v="9"/>
    <n v="18000"/>
    <x v="2"/>
    <x v="0"/>
    <n v="2"/>
    <n v="0"/>
    <n v="2"/>
    <x v="2"/>
    <n v="15114.03"/>
    <x v="4"/>
    <x v="1"/>
  </r>
  <r>
    <x v="6953"/>
    <n v="38"/>
    <x v="1"/>
    <n v="25.3"/>
    <n v="3"/>
    <x v="1"/>
    <x v="1"/>
    <x v="6"/>
    <n v="25847"/>
    <x v="0"/>
    <x v="1"/>
    <n v="6"/>
    <n v="1"/>
    <n v="2"/>
    <x v="0"/>
    <n v="16738.560000000001"/>
    <x v="4"/>
    <x v="0"/>
  </r>
  <r>
    <x v="6954"/>
    <n v="35"/>
    <x v="0"/>
    <n v="27.1"/>
    <n v="2"/>
    <x v="1"/>
    <x v="4"/>
    <x v="4"/>
    <n v="104126"/>
    <x v="0"/>
    <x v="0"/>
    <n v="4"/>
    <n v="0"/>
    <n v="2"/>
    <x v="0"/>
    <n v="7129.13"/>
    <x v="1"/>
    <x v="0"/>
  </r>
  <r>
    <x v="6955"/>
    <n v="43"/>
    <x v="1"/>
    <n v="26.2"/>
    <n v="1"/>
    <x v="1"/>
    <x v="1"/>
    <x v="2"/>
    <n v="48432"/>
    <x v="0"/>
    <x v="1"/>
    <n v="3"/>
    <n v="0"/>
    <n v="9"/>
    <x v="0"/>
    <n v="11207.3"/>
    <x v="4"/>
    <x v="0"/>
  </r>
  <r>
    <x v="6956"/>
    <n v="20"/>
    <x v="0"/>
    <n v="21"/>
    <n v="1"/>
    <x v="0"/>
    <x v="2"/>
    <x v="3"/>
    <n v="100130"/>
    <x v="0"/>
    <x v="1"/>
    <n v="4"/>
    <n v="1"/>
    <n v="8"/>
    <x v="1"/>
    <n v="24355.41"/>
    <x v="2"/>
    <x v="0"/>
  </r>
  <r>
    <x v="6957"/>
    <n v="22"/>
    <x v="1"/>
    <n v="32.1"/>
    <n v="2"/>
    <x v="1"/>
    <x v="4"/>
    <x v="8"/>
    <n v="74286"/>
    <x v="2"/>
    <x v="1"/>
    <n v="7"/>
    <n v="2"/>
    <n v="0"/>
    <x v="1"/>
    <n v="22927.040000000001"/>
    <x v="2"/>
    <x v="1"/>
  </r>
  <r>
    <x v="6958"/>
    <n v="25"/>
    <x v="1"/>
    <n v="28.5"/>
    <n v="0"/>
    <x v="0"/>
    <x v="3"/>
    <x v="2"/>
    <n v="77539"/>
    <x v="1"/>
    <x v="0"/>
    <n v="4"/>
    <n v="0"/>
    <n v="8"/>
    <x v="2"/>
    <n v="25710.560000000001"/>
    <x v="2"/>
    <x v="0"/>
  </r>
  <r>
    <x v="6959"/>
    <n v="36"/>
    <x v="0"/>
    <n v="27.6"/>
    <n v="1"/>
    <x v="1"/>
    <x v="0"/>
    <x v="5"/>
    <n v="67973"/>
    <x v="0"/>
    <x v="2"/>
    <n v="11"/>
    <n v="1"/>
    <n v="13"/>
    <x v="1"/>
    <n v="22950.95"/>
    <x v="4"/>
    <x v="0"/>
  </r>
  <r>
    <x v="6960"/>
    <n v="44"/>
    <x v="1"/>
    <n v="29"/>
    <n v="0"/>
    <x v="0"/>
    <x v="1"/>
    <x v="10"/>
    <n v="44888"/>
    <x v="2"/>
    <x v="0"/>
    <n v="3"/>
    <n v="0"/>
    <n v="5"/>
    <x v="0"/>
    <n v="26074.44"/>
    <x v="4"/>
    <x v="0"/>
  </r>
  <r>
    <x v="6961"/>
    <n v="35"/>
    <x v="1"/>
    <n v="33.9"/>
    <n v="2"/>
    <x v="1"/>
    <x v="0"/>
    <x v="8"/>
    <n v="69658"/>
    <x v="0"/>
    <x v="0"/>
    <n v="7"/>
    <n v="0"/>
    <n v="10"/>
    <x v="0"/>
    <n v="12073.46"/>
    <x v="1"/>
    <x v="1"/>
  </r>
  <r>
    <x v="6962"/>
    <n v="29"/>
    <x v="1"/>
    <n v="29.6"/>
    <n v="1"/>
    <x v="0"/>
    <x v="1"/>
    <x v="3"/>
    <n v="94626"/>
    <x v="1"/>
    <x v="0"/>
    <n v="4"/>
    <n v="2"/>
    <n v="10"/>
    <x v="1"/>
    <n v="32165.09"/>
    <x v="1"/>
    <x v="0"/>
  </r>
  <r>
    <x v="6963"/>
    <n v="49"/>
    <x v="0"/>
    <n v="25.2"/>
    <n v="1"/>
    <x v="0"/>
    <x v="1"/>
    <x v="7"/>
    <n v="90591"/>
    <x v="0"/>
    <x v="1"/>
    <n v="7"/>
    <n v="1"/>
    <n v="5"/>
    <x v="2"/>
    <n v="35557.870000000003"/>
    <x v="3"/>
    <x v="0"/>
  </r>
  <r>
    <x v="6964"/>
    <n v="25"/>
    <x v="0"/>
    <n v="29.9"/>
    <n v="2"/>
    <x v="1"/>
    <x v="4"/>
    <x v="8"/>
    <n v="60055"/>
    <x v="0"/>
    <x v="2"/>
    <n v="5"/>
    <n v="0"/>
    <n v="2"/>
    <x v="1"/>
    <n v="13479.72"/>
    <x v="2"/>
    <x v="0"/>
  </r>
  <r>
    <x v="6965"/>
    <n v="39"/>
    <x v="0"/>
    <n v="28.2"/>
    <n v="4"/>
    <x v="1"/>
    <x v="2"/>
    <x v="0"/>
    <n v="56728"/>
    <x v="0"/>
    <x v="1"/>
    <n v="7"/>
    <n v="1"/>
    <n v="13"/>
    <x v="1"/>
    <n v="14790.17"/>
    <x v="4"/>
    <x v="0"/>
  </r>
  <r>
    <x v="6966"/>
    <n v="36"/>
    <x v="1"/>
    <n v="23.8"/>
    <n v="1"/>
    <x v="1"/>
    <x v="1"/>
    <x v="9"/>
    <n v="69466"/>
    <x v="0"/>
    <x v="0"/>
    <n v="4"/>
    <n v="0"/>
    <n v="1"/>
    <x v="2"/>
    <n v="11146.17"/>
    <x v="4"/>
    <x v="0"/>
  </r>
  <r>
    <x v="6967"/>
    <n v="56"/>
    <x v="1"/>
    <n v="30.9"/>
    <n v="0"/>
    <x v="1"/>
    <x v="3"/>
    <x v="7"/>
    <n v="88210"/>
    <x v="2"/>
    <x v="2"/>
    <n v="4"/>
    <n v="1"/>
    <n v="7"/>
    <x v="1"/>
    <n v="16669.05"/>
    <x v="0"/>
    <x v="1"/>
  </r>
  <r>
    <x v="6968"/>
    <n v="28"/>
    <x v="0"/>
    <n v="31.5"/>
    <n v="3"/>
    <x v="1"/>
    <x v="3"/>
    <x v="0"/>
    <n v="84700"/>
    <x v="0"/>
    <x v="0"/>
    <n v="3"/>
    <n v="0"/>
    <n v="12"/>
    <x v="1"/>
    <n v="10649.16"/>
    <x v="1"/>
    <x v="1"/>
  </r>
  <r>
    <x v="6969"/>
    <n v="31"/>
    <x v="1"/>
    <n v="24.9"/>
    <n v="1"/>
    <x v="1"/>
    <x v="0"/>
    <x v="6"/>
    <n v="39848"/>
    <x v="2"/>
    <x v="1"/>
    <n v="6"/>
    <n v="0"/>
    <n v="7"/>
    <x v="1"/>
    <n v="8227.7999999999993"/>
    <x v="1"/>
    <x v="0"/>
  </r>
  <r>
    <x v="6970"/>
    <n v="58"/>
    <x v="1"/>
    <n v="29"/>
    <n v="2"/>
    <x v="1"/>
    <x v="3"/>
    <x v="9"/>
    <n v="116502"/>
    <x v="0"/>
    <x v="0"/>
    <n v="5"/>
    <n v="0"/>
    <n v="3"/>
    <x v="0"/>
    <n v="13064.06"/>
    <x v="0"/>
    <x v="0"/>
  </r>
  <r>
    <x v="6971"/>
    <n v="36"/>
    <x v="0"/>
    <n v="40.200000000000003"/>
    <n v="1"/>
    <x v="1"/>
    <x v="1"/>
    <x v="8"/>
    <n v="64861"/>
    <x v="0"/>
    <x v="0"/>
    <n v="4"/>
    <n v="0"/>
    <n v="8"/>
    <x v="0"/>
    <n v="11154.6"/>
    <x v="4"/>
    <x v="1"/>
  </r>
  <r>
    <x v="6972"/>
    <n v="57"/>
    <x v="0"/>
    <n v="16"/>
    <n v="1"/>
    <x v="1"/>
    <x v="3"/>
    <x v="2"/>
    <n v="68064"/>
    <x v="1"/>
    <x v="0"/>
    <n v="2"/>
    <n v="0"/>
    <n v="3"/>
    <x v="1"/>
    <n v="10257.1"/>
    <x v="0"/>
    <x v="2"/>
  </r>
  <r>
    <x v="6973"/>
    <n v="20"/>
    <x v="1"/>
    <n v="24"/>
    <n v="2"/>
    <x v="1"/>
    <x v="3"/>
    <x v="2"/>
    <n v="84109"/>
    <x v="2"/>
    <x v="1"/>
    <n v="8"/>
    <n v="1"/>
    <n v="10"/>
    <x v="1"/>
    <n v="17654.93"/>
    <x v="2"/>
    <x v="0"/>
  </r>
  <r>
    <x v="6974"/>
    <n v="27"/>
    <x v="0"/>
    <n v="21.8"/>
    <n v="2"/>
    <x v="1"/>
    <x v="2"/>
    <x v="8"/>
    <n v="103994"/>
    <x v="2"/>
    <x v="1"/>
    <n v="3"/>
    <n v="1"/>
    <n v="6"/>
    <x v="1"/>
    <n v="16321.29"/>
    <x v="1"/>
    <x v="0"/>
  </r>
  <r>
    <x v="6975"/>
    <n v="62"/>
    <x v="1"/>
    <n v="25.6"/>
    <n v="2"/>
    <x v="0"/>
    <x v="3"/>
    <x v="7"/>
    <n v="79873"/>
    <x v="0"/>
    <x v="2"/>
    <n v="7"/>
    <n v="0"/>
    <n v="14"/>
    <x v="1"/>
    <n v="37299.99"/>
    <x v="0"/>
    <x v="0"/>
  </r>
  <r>
    <x v="6976"/>
    <n v="32"/>
    <x v="1"/>
    <n v="31"/>
    <n v="1"/>
    <x v="1"/>
    <x v="0"/>
    <x v="9"/>
    <n v="59198"/>
    <x v="1"/>
    <x v="2"/>
    <n v="2"/>
    <n v="0"/>
    <n v="4"/>
    <x v="0"/>
    <n v="14656.09"/>
    <x v="1"/>
    <x v="1"/>
  </r>
  <r>
    <x v="6977"/>
    <n v="21"/>
    <x v="0"/>
    <n v="41.2"/>
    <n v="2"/>
    <x v="1"/>
    <x v="2"/>
    <x v="7"/>
    <n v="53339"/>
    <x v="0"/>
    <x v="0"/>
    <n v="2"/>
    <n v="0"/>
    <n v="10"/>
    <x v="0"/>
    <n v="8645.33"/>
    <x v="2"/>
    <x v="1"/>
  </r>
  <r>
    <x v="6978"/>
    <n v="51"/>
    <x v="0"/>
    <n v="24.5"/>
    <n v="3"/>
    <x v="1"/>
    <x v="2"/>
    <x v="6"/>
    <n v="18000"/>
    <x v="0"/>
    <x v="0"/>
    <n v="4"/>
    <n v="0"/>
    <n v="9"/>
    <x v="0"/>
    <n v="13957.23"/>
    <x v="3"/>
    <x v="0"/>
  </r>
  <r>
    <x v="6979"/>
    <n v="25"/>
    <x v="1"/>
    <n v="35"/>
    <n v="1"/>
    <x v="1"/>
    <x v="2"/>
    <x v="5"/>
    <n v="129590"/>
    <x v="2"/>
    <x v="1"/>
    <n v="2"/>
    <n v="0"/>
    <n v="0"/>
    <x v="1"/>
    <n v="17955.72"/>
    <x v="2"/>
    <x v="1"/>
  </r>
  <r>
    <x v="6980"/>
    <n v="20"/>
    <x v="1"/>
    <n v="32.1"/>
    <n v="0"/>
    <x v="1"/>
    <x v="1"/>
    <x v="3"/>
    <n v="70577"/>
    <x v="0"/>
    <x v="1"/>
    <n v="6"/>
    <n v="2"/>
    <n v="13"/>
    <x v="2"/>
    <n v="20861.48"/>
    <x v="2"/>
    <x v="1"/>
  </r>
  <r>
    <x v="6981"/>
    <n v="54"/>
    <x v="1"/>
    <n v="29.9"/>
    <n v="2"/>
    <x v="1"/>
    <x v="0"/>
    <x v="1"/>
    <n v="35440"/>
    <x v="2"/>
    <x v="2"/>
    <n v="10"/>
    <n v="1"/>
    <n v="4"/>
    <x v="2"/>
    <n v="25131.57"/>
    <x v="3"/>
    <x v="0"/>
  </r>
  <r>
    <x v="6982"/>
    <n v="27"/>
    <x v="0"/>
    <n v="31.6"/>
    <n v="3"/>
    <x v="1"/>
    <x v="3"/>
    <x v="1"/>
    <n v="75169"/>
    <x v="0"/>
    <x v="2"/>
    <n v="4"/>
    <n v="0"/>
    <n v="4"/>
    <x v="1"/>
    <n v="10699.65"/>
    <x v="1"/>
    <x v="1"/>
  </r>
  <r>
    <x v="6983"/>
    <n v="33"/>
    <x v="1"/>
    <n v="23"/>
    <n v="1"/>
    <x v="1"/>
    <x v="1"/>
    <x v="8"/>
    <n v="48105"/>
    <x v="2"/>
    <x v="0"/>
    <n v="5"/>
    <n v="0"/>
    <n v="1"/>
    <x v="1"/>
    <n v="5991.07"/>
    <x v="1"/>
    <x v="0"/>
  </r>
  <r>
    <x v="6984"/>
    <n v="41"/>
    <x v="0"/>
    <n v="31.8"/>
    <n v="3"/>
    <x v="1"/>
    <x v="0"/>
    <x v="9"/>
    <n v="67131"/>
    <x v="2"/>
    <x v="0"/>
    <n v="2"/>
    <n v="0"/>
    <n v="13"/>
    <x v="0"/>
    <n v="11660.07"/>
    <x v="4"/>
    <x v="1"/>
  </r>
  <r>
    <x v="6985"/>
    <n v="40"/>
    <x v="1"/>
    <n v="20.100000000000001"/>
    <n v="0"/>
    <x v="1"/>
    <x v="0"/>
    <x v="1"/>
    <n v="70164"/>
    <x v="0"/>
    <x v="1"/>
    <n v="5"/>
    <n v="2"/>
    <n v="1"/>
    <x v="1"/>
    <n v="17346.48"/>
    <x v="4"/>
    <x v="0"/>
  </r>
  <r>
    <x v="6986"/>
    <n v="22"/>
    <x v="0"/>
    <n v="27.6"/>
    <n v="2"/>
    <x v="0"/>
    <x v="1"/>
    <x v="0"/>
    <n v="79394"/>
    <x v="2"/>
    <x v="0"/>
    <n v="5"/>
    <n v="0"/>
    <n v="4"/>
    <x v="1"/>
    <n v="27346.15"/>
    <x v="2"/>
    <x v="0"/>
  </r>
  <r>
    <x v="6987"/>
    <n v="58"/>
    <x v="0"/>
    <n v="29.9"/>
    <n v="1"/>
    <x v="1"/>
    <x v="1"/>
    <x v="9"/>
    <n v="62870"/>
    <x v="0"/>
    <x v="1"/>
    <n v="2"/>
    <n v="0"/>
    <n v="5"/>
    <x v="2"/>
    <n v="17360.86"/>
    <x v="0"/>
    <x v="0"/>
  </r>
  <r>
    <x v="6988"/>
    <n v="43"/>
    <x v="0"/>
    <n v="32.1"/>
    <n v="0"/>
    <x v="1"/>
    <x v="4"/>
    <x v="9"/>
    <n v="161540"/>
    <x v="2"/>
    <x v="1"/>
    <n v="1"/>
    <n v="0"/>
    <n v="7"/>
    <x v="1"/>
    <n v="19116.73"/>
    <x v="4"/>
    <x v="1"/>
  </r>
  <r>
    <x v="6989"/>
    <n v="65"/>
    <x v="1"/>
    <n v="27.1"/>
    <n v="0"/>
    <x v="1"/>
    <x v="4"/>
    <x v="10"/>
    <n v="95250"/>
    <x v="0"/>
    <x v="1"/>
    <n v="4"/>
    <n v="0"/>
    <n v="2"/>
    <x v="0"/>
    <n v="20555.73"/>
    <x v="0"/>
    <x v="0"/>
  </r>
  <r>
    <x v="6990"/>
    <n v="19"/>
    <x v="1"/>
    <n v="29.9"/>
    <n v="1"/>
    <x v="1"/>
    <x v="4"/>
    <x v="3"/>
    <n v="24374"/>
    <x v="1"/>
    <x v="0"/>
    <n v="3"/>
    <n v="0"/>
    <n v="3"/>
    <x v="3"/>
    <n v="17506.55"/>
    <x v="2"/>
    <x v="0"/>
  </r>
  <r>
    <x v="6991"/>
    <n v="64"/>
    <x v="1"/>
    <n v="28.8"/>
    <n v="5"/>
    <x v="0"/>
    <x v="1"/>
    <x v="2"/>
    <n v="30436"/>
    <x v="1"/>
    <x v="1"/>
    <n v="7"/>
    <n v="0"/>
    <n v="9"/>
    <x v="1"/>
    <n v="34159.61"/>
    <x v="0"/>
    <x v="0"/>
  </r>
  <r>
    <x v="6992"/>
    <n v="35"/>
    <x v="0"/>
    <n v="21.6"/>
    <n v="0"/>
    <x v="1"/>
    <x v="4"/>
    <x v="5"/>
    <n v="70158"/>
    <x v="2"/>
    <x v="2"/>
    <n v="3"/>
    <n v="0"/>
    <n v="6"/>
    <x v="2"/>
    <n v="17587.05"/>
    <x v="1"/>
    <x v="0"/>
  </r>
  <r>
    <x v="6993"/>
    <n v="32"/>
    <x v="1"/>
    <n v="30.2"/>
    <n v="3"/>
    <x v="1"/>
    <x v="1"/>
    <x v="2"/>
    <n v="76529"/>
    <x v="2"/>
    <x v="1"/>
    <n v="2"/>
    <n v="1"/>
    <n v="2"/>
    <x v="0"/>
    <n v="19059.64"/>
    <x v="1"/>
    <x v="1"/>
  </r>
  <r>
    <x v="6994"/>
    <n v="62"/>
    <x v="0"/>
    <n v="27.4"/>
    <n v="1"/>
    <x v="1"/>
    <x v="1"/>
    <x v="5"/>
    <n v="56254"/>
    <x v="0"/>
    <x v="1"/>
    <n v="3"/>
    <n v="0"/>
    <n v="5"/>
    <x v="2"/>
    <n v="16941.900000000001"/>
    <x v="0"/>
    <x v="0"/>
  </r>
  <r>
    <x v="6995"/>
    <n v="21"/>
    <x v="1"/>
    <n v="24.5"/>
    <n v="0"/>
    <x v="1"/>
    <x v="0"/>
    <x v="5"/>
    <n v="72794"/>
    <x v="1"/>
    <x v="0"/>
    <n v="3"/>
    <n v="0"/>
    <n v="0"/>
    <x v="1"/>
    <n v="5844.62"/>
    <x v="2"/>
    <x v="0"/>
  </r>
  <r>
    <x v="6996"/>
    <n v="62"/>
    <x v="1"/>
    <n v="25.4"/>
    <n v="5"/>
    <x v="1"/>
    <x v="2"/>
    <x v="10"/>
    <n v="77524"/>
    <x v="1"/>
    <x v="2"/>
    <n v="2"/>
    <n v="0"/>
    <n v="3"/>
    <x v="1"/>
    <n v="16733.919999999998"/>
    <x v="0"/>
    <x v="0"/>
  </r>
  <r>
    <x v="6997"/>
    <n v="31"/>
    <x v="1"/>
    <n v="38.1"/>
    <n v="2"/>
    <x v="0"/>
    <x v="2"/>
    <x v="7"/>
    <n v="75306"/>
    <x v="2"/>
    <x v="0"/>
    <n v="2"/>
    <n v="0"/>
    <n v="14"/>
    <x v="2"/>
    <n v="29380.53"/>
    <x v="1"/>
    <x v="1"/>
  </r>
  <r>
    <x v="6998"/>
    <n v="42"/>
    <x v="1"/>
    <n v="26.2"/>
    <n v="1"/>
    <x v="1"/>
    <x v="1"/>
    <x v="8"/>
    <n v="33072"/>
    <x v="1"/>
    <x v="0"/>
    <n v="2"/>
    <n v="0"/>
    <n v="5"/>
    <x v="0"/>
    <n v="8512.67"/>
    <x v="4"/>
    <x v="0"/>
  </r>
  <r>
    <x v="6999"/>
    <n v="55"/>
    <x v="0"/>
    <n v="20.3"/>
    <n v="3"/>
    <x v="0"/>
    <x v="2"/>
    <x v="0"/>
    <n v="48353"/>
    <x v="2"/>
    <x v="1"/>
    <n v="6"/>
    <n v="1"/>
    <n v="0"/>
    <x v="2"/>
    <n v="39587.71"/>
    <x v="3"/>
    <x v="0"/>
  </r>
  <r>
    <x v="7000"/>
    <n v="44"/>
    <x v="0"/>
    <n v="24.6"/>
    <n v="0"/>
    <x v="1"/>
    <x v="0"/>
    <x v="9"/>
    <n v="53429"/>
    <x v="0"/>
    <x v="0"/>
    <n v="9"/>
    <n v="0"/>
    <n v="13"/>
    <x v="0"/>
    <n v="9534.32"/>
    <x v="4"/>
    <x v="0"/>
  </r>
  <r>
    <x v="7001"/>
    <n v="28"/>
    <x v="0"/>
    <n v="26.6"/>
    <n v="2"/>
    <x v="1"/>
    <x v="4"/>
    <x v="6"/>
    <n v="34158"/>
    <x v="1"/>
    <x v="0"/>
    <n v="2"/>
    <n v="0"/>
    <n v="12"/>
    <x v="0"/>
    <n v="9205.2099999999991"/>
    <x v="1"/>
    <x v="0"/>
  </r>
  <r>
    <x v="7002"/>
    <n v="52"/>
    <x v="1"/>
    <n v="29.1"/>
    <n v="1"/>
    <x v="0"/>
    <x v="1"/>
    <x v="3"/>
    <n v="81933"/>
    <x v="0"/>
    <x v="0"/>
    <n v="2"/>
    <n v="1"/>
    <n v="5"/>
    <x v="1"/>
    <n v="23980.54"/>
    <x v="3"/>
    <x v="0"/>
  </r>
  <r>
    <x v="7003"/>
    <n v="27"/>
    <x v="1"/>
    <n v="30.1"/>
    <n v="0"/>
    <x v="1"/>
    <x v="1"/>
    <x v="4"/>
    <n v="96590"/>
    <x v="0"/>
    <x v="0"/>
    <n v="1"/>
    <n v="0"/>
    <n v="4"/>
    <x v="1"/>
    <n v="9554.34"/>
    <x v="1"/>
    <x v="1"/>
  </r>
  <r>
    <x v="7004"/>
    <n v="43"/>
    <x v="0"/>
    <n v="27.9"/>
    <n v="2"/>
    <x v="1"/>
    <x v="1"/>
    <x v="3"/>
    <n v="61738"/>
    <x v="2"/>
    <x v="4"/>
    <n v="8"/>
    <n v="0"/>
    <n v="5"/>
    <x v="0"/>
    <n v="17964.3"/>
    <x v="4"/>
    <x v="0"/>
  </r>
  <r>
    <x v="7005"/>
    <n v="37"/>
    <x v="0"/>
    <n v="28.9"/>
    <n v="3"/>
    <x v="1"/>
    <x v="0"/>
    <x v="9"/>
    <n v="105321"/>
    <x v="0"/>
    <x v="2"/>
    <n v="7"/>
    <n v="1"/>
    <n v="10"/>
    <x v="0"/>
    <n v="20720.650000000001"/>
    <x v="4"/>
    <x v="0"/>
  </r>
  <r>
    <x v="7006"/>
    <n v="48"/>
    <x v="0"/>
    <n v="34.5"/>
    <n v="1"/>
    <x v="1"/>
    <x v="3"/>
    <x v="3"/>
    <n v="87112"/>
    <x v="2"/>
    <x v="0"/>
    <n v="4"/>
    <n v="0"/>
    <n v="3"/>
    <x v="2"/>
    <n v="17417.11"/>
    <x v="3"/>
    <x v="1"/>
  </r>
  <r>
    <x v="7007"/>
    <n v="42"/>
    <x v="1"/>
    <n v="25.6"/>
    <n v="0"/>
    <x v="0"/>
    <x v="4"/>
    <x v="7"/>
    <n v="73208"/>
    <x v="1"/>
    <x v="0"/>
    <n v="3"/>
    <n v="1"/>
    <n v="11"/>
    <x v="1"/>
    <n v="26575.58"/>
    <x v="4"/>
    <x v="0"/>
  </r>
  <r>
    <x v="7008"/>
    <n v="36"/>
    <x v="1"/>
    <n v="26.8"/>
    <n v="0"/>
    <x v="1"/>
    <x v="3"/>
    <x v="9"/>
    <n v="76746"/>
    <x v="2"/>
    <x v="1"/>
    <n v="7"/>
    <n v="1"/>
    <n v="3"/>
    <x v="0"/>
    <n v="13113.55"/>
    <x v="4"/>
    <x v="0"/>
  </r>
  <r>
    <x v="7009"/>
    <n v="57"/>
    <x v="1"/>
    <n v="35.4"/>
    <n v="1"/>
    <x v="1"/>
    <x v="3"/>
    <x v="5"/>
    <n v="18000"/>
    <x v="1"/>
    <x v="1"/>
    <n v="8"/>
    <n v="1"/>
    <n v="7"/>
    <x v="3"/>
    <n v="22546.400000000001"/>
    <x v="0"/>
    <x v="1"/>
  </r>
  <r>
    <x v="7010"/>
    <n v="30"/>
    <x v="0"/>
    <n v="25.6"/>
    <n v="1"/>
    <x v="1"/>
    <x v="0"/>
    <x v="3"/>
    <n v="69087"/>
    <x v="0"/>
    <x v="0"/>
    <n v="1"/>
    <n v="1"/>
    <n v="11"/>
    <x v="1"/>
    <n v="12179.89"/>
    <x v="1"/>
    <x v="0"/>
  </r>
  <r>
    <x v="7011"/>
    <n v="61"/>
    <x v="0"/>
    <n v="30"/>
    <n v="0"/>
    <x v="1"/>
    <x v="4"/>
    <x v="10"/>
    <n v="33072"/>
    <x v="2"/>
    <x v="4"/>
    <n v="7"/>
    <n v="2"/>
    <n v="8"/>
    <x v="3"/>
    <n v="36096.36"/>
    <x v="0"/>
    <x v="0"/>
  </r>
  <r>
    <x v="7012"/>
    <n v="39"/>
    <x v="1"/>
    <n v="29.1"/>
    <n v="3"/>
    <x v="1"/>
    <x v="4"/>
    <x v="0"/>
    <n v="56145"/>
    <x v="0"/>
    <x v="1"/>
    <n v="7"/>
    <n v="0"/>
    <n v="10"/>
    <x v="0"/>
    <n v="9150.19"/>
    <x v="4"/>
    <x v="0"/>
  </r>
  <r>
    <x v="7013"/>
    <n v="60"/>
    <x v="1"/>
    <n v="19.3"/>
    <n v="0"/>
    <x v="0"/>
    <x v="2"/>
    <x v="8"/>
    <n v="106432"/>
    <x v="0"/>
    <x v="0"/>
    <n v="4"/>
    <n v="0"/>
    <n v="12"/>
    <x v="3"/>
    <n v="26022.71"/>
    <x v="0"/>
    <x v="2"/>
  </r>
  <r>
    <x v="7014"/>
    <n v="24"/>
    <x v="1"/>
    <n v="24.6"/>
    <n v="2"/>
    <x v="1"/>
    <x v="4"/>
    <x v="7"/>
    <n v="59246"/>
    <x v="0"/>
    <x v="1"/>
    <n v="3"/>
    <n v="1"/>
    <n v="7"/>
    <x v="0"/>
    <n v="12433.33"/>
    <x v="2"/>
    <x v="0"/>
  </r>
  <r>
    <x v="7015"/>
    <n v="29"/>
    <x v="1"/>
    <n v="26.2"/>
    <n v="2"/>
    <x v="0"/>
    <x v="2"/>
    <x v="5"/>
    <n v="55377"/>
    <x v="0"/>
    <x v="0"/>
    <n v="4"/>
    <n v="0"/>
    <n v="4"/>
    <x v="1"/>
    <n v="23763.37"/>
    <x v="1"/>
    <x v="0"/>
  </r>
  <r>
    <x v="7016"/>
    <n v="31"/>
    <x v="1"/>
    <n v="27.6"/>
    <n v="2"/>
    <x v="0"/>
    <x v="3"/>
    <x v="2"/>
    <n v="54308"/>
    <x v="2"/>
    <x v="0"/>
    <n v="8"/>
    <n v="0"/>
    <n v="1"/>
    <x v="2"/>
    <n v="25458.49"/>
    <x v="1"/>
    <x v="0"/>
  </r>
  <r>
    <x v="7017"/>
    <n v="39"/>
    <x v="1"/>
    <n v="17.600000000000001"/>
    <n v="4"/>
    <x v="0"/>
    <x v="1"/>
    <x v="7"/>
    <n v="71437"/>
    <x v="0"/>
    <x v="0"/>
    <n v="5"/>
    <n v="0"/>
    <n v="11"/>
    <x v="0"/>
    <n v="26935.94"/>
    <x v="4"/>
    <x v="2"/>
  </r>
  <r>
    <x v="7018"/>
    <n v="47"/>
    <x v="1"/>
    <n v="22.9"/>
    <n v="3"/>
    <x v="1"/>
    <x v="4"/>
    <x v="3"/>
    <n v="84938"/>
    <x v="2"/>
    <x v="0"/>
    <n v="5"/>
    <n v="1"/>
    <n v="11"/>
    <x v="0"/>
    <n v="16362.04"/>
    <x v="3"/>
    <x v="0"/>
  </r>
  <r>
    <x v="7019"/>
    <n v="54"/>
    <x v="1"/>
    <n v="32.9"/>
    <n v="3"/>
    <x v="1"/>
    <x v="3"/>
    <x v="3"/>
    <n v="81342"/>
    <x v="0"/>
    <x v="2"/>
    <n v="10"/>
    <n v="0"/>
    <n v="5"/>
    <x v="2"/>
    <n v="25073.55"/>
    <x v="3"/>
    <x v="1"/>
  </r>
  <r>
    <x v="7020"/>
    <n v="26"/>
    <x v="0"/>
    <n v="23.1"/>
    <n v="2"/>
    <x v="1"/>
    <x v="4"/>
    <x v="4"/>
    <n v="38335"/>
    <x v="2"/>
    <x v="0"/>
    <n v="3"/>
    <n v="0"/>
    <n v="6"/>
    <x v="0"/>
    <n v="7860.46"/>
    <x v="1"/>
    <x v="0"/>
  </r>
  <r>
    <x v="7021"/>
    <n v="19"/>
    <x v="1"/>
    <n v="26.6"/>
    <n v="2"/>
    <x v="1"/>
    <x v="3"/>
    <x v="4"/>
    <n v="55571"/>
    <x v="2"/>
    <x v="1"/>
    <n v="4"/>
    <n v="0"/>
    <n v="13"/>
    <x v="0"/>
    <n v="14627.9"/>
    <x v="2"/>
    <x v="0"/>
  </r>
  <r>
    <x v="7022"/>
    <n v="25"/>
    <x v="1"/>
    <n v="27.7"/>
    <n v="3"/>
    <x v="1"/>
    <x v="1"/>
    <x v="3"/>
    <n v="68154"/>
    <x v="1"/>
    <x v="0"/>
    <n v="1"/>
    <n v="0"/>
    <n v="12"/>
    <x v="3"/>
    <n v="16277.7"/>
    <x v="2"/>
    <x v="0"/>
  </r>
  <r>
    <x v="7023"/>
    <n v="45"/>
    <x v="1"/>
    <n v="28.7"/>
    <n v="1"/>
    <x v="0"/>
    <x v="3"/>
    <x v="9"/>
    <n v="49101"/>
    <x v="0"/>
    <x v="2"/>
    <n v="4"/>
    <n v="1"/>
    <n v="1"/>
    <x v="0"/>
    <n v="31402.240000000002"/>
    <x v="4"/>
    <x v="0"/>
  </r>
  <r>
    <x v="7024"/>
    <n v="38"/>
    <x v="1"/>
    <n v="19"/>
    <n v="1"/>
    <x v="1"/>
    <x v="2"/>
    <x v="1"/>
    <n v="62627"/>
    <x v="0"/>
    <x v="1"/>
    <n v="3"/>
    <n v="1"/>
    <n v="12"/>
    <x v="3"/>
    <n v="20567.189999999999"/>
    <x v="4"/>
    <x v="2"/>
  </r>
  <r>
    <x v="7025"/>
    <n v="55"/>
    <x v="1"/>
    <n v="23.9"/>
    <n v="0"/>
    <x v="1"/>
    <x v="4"/>
    <x v="2"/>
    <n v="95085"/>
    <x v="0"/>
    <x v="0"/>
    <n v="5"/>
    <n v="0"/>
    <n v="6"/>
    <x v="1"/>
    <n v="14785.09"/>
    <x v="3"/>
    <x v="0"/>
  </r>
  <r>
    <x v="7026"/>
    <n v="58"/>
    <x v="0"/>
    <n v="35.1"/>
    <n v="2"/>
    <x v="0"/>
    <x v="2"/>
    <x v="8"/>
    <n v="35670"/>
    <x v="0"/>
    <x v="1"/>
    <n v="3"/>
    <n v="1"/>
    <n v="13"/>
    <x v="2"/>
    <n v="40138.879999999997"/>
    <x v="0"/>
    <x v="1"/>
  </r>
  <r>
    <x v="7027"/>
    <n v="22"/>
    <x v="1"/>
    <n v="31.9"/>
    <n v="2"/>
    <x v="1"/>
    <x v="1"/>
    <x v="9"/>
    <n v="102539"/>
    <x v="2"/>
    <x v="0"/>
    <n v="5"/>
    <n v="1"/>
    <n v="12"/>
    <x v="3"/>
    <n v="25032.16"/>
    <x v="2"/>
    <x v="1"/>
  </r>
  <r>
    <x v="7028"/>
    <n v="45"/>
    <x v="1"/>
    <n v="24"/>
    <n v="1"/>
    <x v="1"/>
    <x v="1"/>
    <x v="6"/>
    <n v="82592"/>
    <x v="2"/>
    <x v="0"/>
    <n v="5"/>
    <n v="0"/>
    <n v="6"/>
    <x v="1"/>
    <n v="10398.66"/>
    <x v="4"/>
    <x v="0"/>
  </r>
  <r>
    <x v="7029"/>
    <n v="41"/>
    <x v="0"/>
    <n v="33.299999999999997"/>
    <n v="2"/>
    <x v="1"/>
    <x v="0"/>
    <x v="6"/>
    <n v="66014"/>
    <x v="1"/>
    <x v="1"/>
    <n v="5"/>
    <n v="0"/>
    <n v="12"/>
    <x v="1"/>
    <n v="13978.47"/>
    <x v="4"/>
    <x v="1"/>
  </r>
  <r>
    <x v="7030"/>
    <n v="56"/>
    <x v="1"/>
    <n v="29.6"/>
    <n v="2"/>
    <x v="0"/>
    <x v="0"/>
    <x v="1"/>
    <n v="69795"/>
    <x v="1"/>
    <x v="0"/>
    <n v="4"/>
    <n v="0"/>
    <n v="1"/>
    <x v="1"/>
    <n v="23430.15"/>
    <x v="0"/>
    <x v="0"/>
  </r>
  <r>
    <x v="7031"/>
    <n v="24"/>
    <x v="1"/>
    <n v="29.5"/>
    <n v="2"/>
    <x v="1"/>
    <x v="3"/>
    <x v="2"/>
    <n v="65523"/>
    <x v="0"/>
    <x v="0"/>
    <n v="4"/>
    <n v="0"/>
    <n v="11"/>
    <x v="0"/>
    <n v="10343.68"/>
    <x v="2"/>
    <x v="0"/>
  </r>
  <r>
    <x v="7032"/>
    <n v="53"/>
    <x v="0"/>
    <n v="30.4"/>
    <n v="2"/>
    <x v="1"/>
    <x v="2"/>
    <x v="1"/>
    <n v="69144"/>
    <x v="1"/>
    <x v="0"/>
    <n v="2"/>
    <n v="0"/>
    <n v="12"/>
    <x v="2"/>
    <n v="12588.17"/>
    <x v="3"/>
    <x v="1"/>
  </r>
  <r>
    <x v="7033"/>
    <n v="60"/>
    <x v="1"/>
    <n v="32"/>
    <n v="1"/>
    <x v="1"/>
    <x v="4"/>
    <x v="8"/>
    <n v="72340"/>
    <x v="2"/>
    <x v="2"/>
    <n v="4"/>
    <n v="0"/>
    <n v="10"/>
    <x v="1"/>
    <n v="18724.3"/>
    <x v="0"/>
    <x v="1"/>
  </r>
  <r>
    <x v="7034"/>
    <n v="30"/>
    <x v="0"/>
    <n v="25.5"/>
    <n v="2"/>
    <x v="1"/>
    <x v="4"/>
    <x v="0"/>
    <n v="67036"/>
    <x v="0"/>
    <x v="2"/>
    <n v="6"/>
    <n v="1"/>
    <n v="12"/>
    <x v="0"/>
    <n v="15069.41"/>
    <x v="1"/>
    <x v="0"/>
  </r>
  <r>
    <x v="7035"/>
    <n v="35"/>
    <x v="0"/>
    <n v="24.5"/>
    <n v="1"/>
    <x v="1"/>
    <x v="0"/>
    <x v="6"/>
    <n v="71863"/>
    <x v="2"/>
    <x v="1"/>
    <n v="8"/>
    <n v="1"/>
    <n v="3"/>
    <x v="0"/>
    <n v="15255.76"/>
    <x v="1"/>
    <x v="0"/>
  </r>
  <r>
    <x v="7036"/>
    <n v="18"/>
    <x v="1"/>
    <n v="28"/>
    <n v="2"/>
    <x v="1"/>
    <x v="2"/>
    <x v="9"/>
    <n v="71384"/>
    <x v="0"/>
    <x v="2"/>
    <n v="3"/>
    <n v="1"/>
    <n v="11"/>
    <x v="1"/>
    <n v="18895.34"/>
    <x v="2"/>
    <x v="0"/>
  </r>
  <r>
    <x v="7037"/>
    <n v="41"/>
    <x v="1"/>
    <n v="22.7"/>
    <n v="2"/>
    <x v="1"/>
    <x v="2"/>
    <x v="7"/>
    <n v="75664"/>
    <x v="1"/>
    <x v="0"/>
    <n v="6"/>
    <n v="0"/>
    <n v="13"/>
    <x v="1"/>
    <n v="5859.74"/>
    <x v="4"/>
    <x v="0"/>
  </r>
  <r>
    <x v="7038"/>
    <n v="36"/>
    <x v="1"/>
    <n v="25.1"/>
    <n v="0"/>
    <x v="1"/>
    <x v="3"/>
    <x v="7"/>
    <n v="38329"/>
    <x v="1"/>
    <x v="0"/>
    <n v="7"/>
    <n v="0"/>
    <n v="5"/>
    <x v="0"/>
    <n v="11310.61"/>
    <x v="4"/>
    <x v="0"/>
  </r>
  <r>
    <x v="7039"/>
    <n v="53"/>
    <x v="1"/>
    <n v="29.8"/>
    <n v="1"/>
    <x v="1"/>
    <x v="1"/>
    <x v="0"/>
    <n v="33917"/>
    <x v="1"/>
    <x v="0"/>
    <n v="4"/>
    <n v="0"/>
    <n v="1"/>
    <x v="0"/>
    <n v="13728.97"/>
    <x v="3"/>
    <x v="0"/>
  </r>
  <r>
    <x v="7040"/>
    <n v="18"/>
    <x v="1"/>
    <n v="20.8"/>
    <n v="1"/>
    <x v="1"/>
    <x v="3"/>
    <x v="0"/>
    <n v="100980"/>
    <x v="0"/>
    <x v="0"/>
    <n v="6"/>
    <n v="0"/>
    <n v="4"/>
    <x v="3"/>
    <n v="13893.3"/>
    <x v="2"/>
    <x v="0"/>
  </r>
  <r>
    <x v="7041"/>
    <n v="35"/>
    <x v="0"/>
    <n v="26.2"/>
    <n v="4"/>
    <x v="1"/>
    <x v="3"/>
    <x v="0"/>
    <n v="68235"/>
    <x v="0"/>
    <x v="2"/>
    <n v="5"/>
    <n v="2"/>
    <n v="7"/>
    <x v="2"/>
    <n v="27229.94"/>
    <x v="1"/>
    <x v="0"/>
  </r>
  <r>
    <x v="7042"/>
    <n v="19"/>
    <x v="0"/>
    <n v="27"/>
    <n v="0"/>
    <x v="1"/>
    <x v="3"/>
    <x v="9"/>
    <n v="79935"/>
    <x v="0"/>
    <x v="0"/>
    <n v="1"/>
    <n v="0"/>
    <n v="1"/>
    <x v="1"/>
    <n v="11457.67"/>
    <x v="2"/>
    <x v="0"/>
  </r>
  <r>
    <x v="7043"/>
    <n v="61"/>
    <x v="0"/>
    <n v="35.799999999999997"/>
    <n v="1"/>
    <x v="1"/>
    <x v="4"/>
    <x v="9"/>
    <n v="31269"/>
    <x v="0"/>
    <x v="1"/>
    <n v="3"/>
    <n v="1"/>
    <n v="7"/>
    <x v="2"/>
    <n v="23470.76"/>
    <x v="0"/>
    <x v="1"/>
  </r>
  <r>
    <x v="7044"/>
    <n v="59"/>
    <x v="0"/>
    <n v="32.1"/>
    <n v="1"/>
    <x v="1"/>
    <x v="2"/>
    <x v="4"/>
    <n v="61716"/>
    <x v="0"/>
    <x v="1"/>
    <n v="3"/>
    <n v="1"/>
    <n v="14"/>
    <x v="2"/>
    <n v="21947.88"/>
    <x v="0"/>
    <x v="1"/>
  </r>
  <r>
    <x v="7045"/>
    <n v="29"/>
    <x v="1"/>
    <n v="28.4"/>
    <n v="1"/>
    <x v="1"/>
    <x v="3"/>
    <x v="9"/>
    <n v="54464"/>
    <x v="2"/>
    <x v="1"/>
    <n v="6"/>
    <n v="1"/>
    <n v="2"/>
    <x v="1"/>
    <n v="18575.22"/>
    <x v="1"/>
    <x v="0"/>
  </r>
  <r>
    <x v="7046"/>
    <n v="44"/>
    <x v="1"/>
    <n v="29.6"/>
    <n v="3"/>
    <x v="1"/>
    <x v="3"/>
    <x v="4"/>
    <n v="98737"/>
    <x v="0"/>
    <x v="0"/>
    <n v="3"/>
    <n v="1"/>
    <n v="12"/>
    <x v="1"/>
    <n v="14237.14"/>
    <x v="4"/>
    <x v="0"/>
  </r>
  <r>
    <x v="7047"/>
    <n v="61"/>
    <x v="1"/>
    <n v="31.6"/>
    <n v="0"/>
    <x v="0"/>
    <x v="4"/>
    <x v="0"/>
    <n v="56048"/>
    <x v="0"/>
    <x v="1"/>
    <n v="7"/>
    <n v="0"/>
    <n v="8"/>
    <x v="0"/>
    <n v="31453.23"/>
    <x v="0"/>
    <x v="1"/>
  </r>
  <r>
    <x v="7048"/>
    <n v="65"/>
    <x v="0"/>
    <n v="28.8"/>
    <n v="1"/>
    <x v="1"/>
    <x v="2"/>
    <x v="8"/>
    <n v="35806"/>
    <x v="0"/>
    <x v="0"/>
    <n v="4"/>
    <n v="0"/>
    <n v="13"/>
    <x v="1"/>
    <n v="11273.38"/>
    <x v="0"/>
    <x v="0"/>
  </r>
  <r>
    <x v="7049"/>
    <n v="36"/>
    <x v="0"/>
    <n v="33.5"/>
    <n v="1"/>
    <x v="0"/>
    <x v="1"/>
    <x v="4"/>
    <n v="53169"/>
    <x v="2"/>
    <x v="0"/>
    <n v="4"/>
    <n v="1"/>
    <n v="5"/>
    <x v="0"/>
    <n v="28376.89"/>
    <x v="4"/>
    <x v="1"/>
  </r>
  <r>
    <x v="7050"/>
    <n v="64"/>
    <x v="0"/>
    <n v="21.8"/>
    <n v="2"/>
    <x v="1"/>
    <x v="2"/>
    <x v="6"/>
    <n v="55782"/>
    <x v="2"/>
    <x v="0"/>
    <n v="3"/>
    <n v="1"/>
    <n v="6"/>
    <x v="0"/>
    <n v="15201.65"/>
    <x v="0"/>
    <x v="0"/>
  </r>
  <r>
    <x v="7051"/>
    <n v="37"/>
    <x v="1"/>
    <n v="28.7"/>
    <n v="2"/>
    <x v="0"/>
    <x v="1"/>
    <x v="9"/>
    <n v="64465"/>
    <x v="2"/>
    <x v="0"/>
    <n v="8"/>
    <n v="0"/>
    <n v="14"/>
    <x v="1"/>
    <n v="30643.01"/>
    <x v="4"/>
    <x v="0"/>
  </r>
  <r>
    <x v="7052"/>
    <n v="52"/>
    <x v="1"/>
    <n v="27.5"/>
    <n v="1"/>
    <x v="1"/>
    <x v="1"/>
    <x v="9"/>
    <n v="77534"/>
    <x v="0"/>
    <x v="0"/>
    <n v="5"/>
    <n v="0"/>
    <n v="4"/>
    <x v="0"/>
    <n v="12135.68"/>
    <x v="3"/>
    <x v="0"/>
  </r>
  <r>
    <x v="7053"/>
    <n v="30"/>
    <x v="1"/>
    <n v="21.3"/>
    <n v="1"/>
    <x v="1"/>
    <x v="0"/>
    <x v="4"/>
    <n v="62444"/>
    <x v="1"/>
    <x v="2"/>
    <n v="8"/>
    <n v="0"/>
    <n v="2"/>
    <x v="1"/>
    <n v="12379.79"/>
    <x v="1"/>
    <x v="0"/>
  </r>
  <r>
    <x v="7054"/>
    <n v="44"/>
    <x v="0"/>
    <n v="27.8"/>
    <n v="0"/>
    <x v="1"/>
    <x v="0"/>
    <x v="3"/>
    <n v="59885"/>
    <x v="0"/>
    <x v="0"/>
    <n v="5"/>
    <n v="1"/>
    <n v="5"/>
    <x v="2"/>
    <n v="12479.88"/>
    <x v="4"/>
    <x v="0"/>
  </r>
  <r>
    <x v="7055"/>
    <n v="53"/>
    <x v="1"/>
    <n v="32.5"/>
    <n v="0"/>
    <x v="1"/>
    <x v="1"/>
    <x v="3"/>
    <n v="71953"/>
    <x v="2"/>
    <x v="0"/>
    <n v="3"/>
    <n v="0"/>
    <n v="14"/>
    <x v="1"/>
    <n v="9487.51"/>
    <x v="3"/>
    <x v="1"/>
  </r>
  <r>
    <x v="7056"/>
    <n v="20"/>
    <x v="0"/>
    <n v="19.7"/>
    <n v="2"/>
    <x v="0"/>
    <x v="0"/>
    <x v="5"/>
    <n v="51239"/>
    <x v="2"/>
    <x v="0"/>
    <n v="6"/>
    <n v="1"/>
    <n v="3"/>
    <x v="3"/>
    <n v="31149.45"/>
    <x v="2"/>
    <x v="2"/>
  </r>
  <r>
    <x v="7057"/>
    <n v="51"/>
    <x v="0"/>
    <n v="25.6"/>
    <n v="1"/>
    <x v="1"/>
    <x v="4"/>
    <x v="6"/>
    <n v="41400"/>
    <x v="2"/>
    <x v="1"/>
    <n v="8"/>
    <n v="0"/>
    <n v="4"/>
    <x v="1"/>
    <n v="12725.65"/>
    <x v="3"/>
    <x v="0"/>
  </r>
  <r>
    <x v="7058"/>
    <n v="63"/>
    <x v="1"/>
    <n v="30.6"/>
    <n v="0"/>
    <x v="1"/>
    <x v="2"/>
    <x v="6"/>
    <n v="65618"/>
    <x v="0"/>
    <x v="1"/>
    <n v="7"/>
    <n v="0"/>
    <n v="0"/>
    <x v="1"/>
    <n v="13569.61"/>
    <x v="0"/>
    <x v="1"/>
  </r>
  <r>
    <x v="7059"/>
    <n v="32"/>
    <x v="0"/>
    <n v="19.8"/>
    <n v="0"/>
    <x v="1"/>
    <x v="3"/>
    <x v="8"/>
    <n v="35336"/>
    <x v="1"/>
    <x v="0"/>
    <n v="3"/>
    <n v="0"/>
    <n v="8"/>
    <x v="0"/>
    <n v="6611.5"/>
    <x v="1"/>
    <x v="2"/>
  </r>
  <r>
    <x v="7060"/>
    <n v="18"/>
    <x v="1"/>
    <n v="18.5"/>
    <n v="2"/>
    <x v="0"/>
    <x v="3"/>
    <x v="6"/>
    <n v="49890"/>
    <x v="0"/>
    <x v="1"/>
    <n v="7"/>
    <n v="0"/>
    <n v="12"/>
    <x v="1"/>
    <n v="23708.52"/>
    <x v="2"/>
    <x v="2"/>
  </r>
  <r>
    <x v="7061"/>
    <n v="34"/>
    <x v="1"/>
    <n v="27.1"/>
    <n v="3"/>
    <x v="1"/>
    <x v="2"/>
    <x v="1"/>
    <n v="53628"/>
    <x v="1"/>
    <x v="1"/>
    <n v="6"/>
    <n v="1"/>
    <n v="11"/>
    <x v="1"/>
    <n v="13720.5"/>
    <x v="1"/>
    <x v="0"/>
  </r>
  <r>
    <x v="7062"/>
    <n v="48"/>
    <x v="0"/>
    <n v="29.8"/>
    <n v="1"/>
    <x v="0"/>
    <x v="0"/>
    <x v="4"/>
    <n v="77975"/>
    <x v="0"/>
    <x v="2"/>
    <n v="3"/>
    <n v="0"/>
    <n v="8"/>
    <x v="3"/>
    <n v="40233.360000000001"/>
    <x v="3"/>
    <x v="0"/>
  </r>
  <r>
    <x v="7063"/>
    <n v="48"/>
    <x v="0"/>
    <n v="27.1"/>
    <n v="0"/>
    <x v="0"/>
    <x v="0"/>
    <x v="0"/>
    <n v="94964"/>
    <x v="1"/>
    <x v="1"/>
    <n v="3"/>
    <n v="0"/>
    <n v="13"/>
    <x v="1"/>
    <n v="25629.82"/>
    <x v="3"/>
    <x v="0"/>
  </r>
  <r>
    <x v="7064"/>
    <n v="19"/>
    <x v="1"/>
    <n v="32.200000000000003"/>
    <n v="3"/>
    <x v="1"/>
    <x v="2"/>
    <x v="7"/>
    <n v="102607"/>
    <x v="0"/>
    <x v="0"/>
    <n v="4"/>
    <n v="0"/>
    <n v="3"/>
    <x v="3"/>
    <n v="19472.400000000001"/>
    <x v="2"/>
    <x v="1"/>
  </r>
  <r>
    <x v="7065"/>
    <n v="34"/>
    <x v="1"/>
    <n v="26.7"/>
    <n v="1"/>
    <x v="1"/>
    <x v="4"/>
    <x v="2"/>
    <n v="34826"/>
    <x v="0"/>
    <x v="0"/>
    <n v="6"/>
    <n v="0"/>
    <n v="1"/>
    <x v="1"/>
    <n v="10653.61"/>
    <x v="1"/>
    <x v="0"/>
  </r>
  <r>
    <x v="7066"/>
    <n v="28"/>
    <x v="0"/>
    <n v="28"/>
    <n v="4"/>
    <x v="1"/>
    <x v="2"/>
    <x v="4"/>
    <n v="50236"/>
    <x v="0"/>
    <x v="1"/>
    <n v="7"/>
    <n v="0"/>
    <n v="5"/>
    <x v="0"/>
    <n v="16547.72"/>
    <x v="1"/>
    <x v="0"/>
  </r>
  <r>
    <x v="7067"/>
    <n v="21"/>
    <x v="0"/>
    <n v="25.3"/>
    <n v="2"/>
    <x v="1"/>
    <x v="0"/>
    <x v="1"/>
    <n v="84009"/>
    <x v="0"/>
    <x v="0"/>
    <n v="7"/>
    <n v="0"/>
    <n v="8"/>
    <x v="1"/>
    <n v="7206.09"/>
    <x v="2"/>
    <x v="0"/>
  </r>
  <r>
    <x v="7068"/>
    <n v="52"/>
    <x v="1"/>
    <n v="29.8"/>
    <n v="0"/>
    <x v="1"/>
    <x v="0"/>
    <x v="1"/>
    <n v="33015"/>
    <x v="0"/>
    <x v="4"/>
    <n v="5"/>
    <n v="0"/>
    <n v="14"/>
    <x v="1"/>
    <n v="17355.3"/>
    <x v="3"/>
    <x v="0"/>
  </r>
  <r>
    <x v="7069"/>
    <n v="55"/>
    <x v="0"/>
    <n v="26.3"/>
    <n v="2"/>
    <x v="1"/>
    <x v="1"/>
    <x v="5"/>
    <n v="68664"/>
    <x v="1"/>
    <x v="0"/>
    <n v="3"/>
    <n v="0"/>
    <n v="3"/>
    <x v="2"/>
    <n v="13567.01"/>
    <x v="3"/>
    <x v="0"/>
  </r>
  <r>
    <x v="7070"/>
    <n v="27"/>
    <x v="1"/>
    <n v="32.5"/>
    <n v="1"/>
    <x v="1"/>
    <x v="4"/>
    <x v="6"/>
    <n v="53308"/>
    <x v="1"/>
    <x v="0"/>
    <n v="5"/>
    <n v="0"/>
    <n v="7"/>
    <x v="1"/>
    <n v="8904.83"/>
    <x v="1"/>
    <x v="1"/>
  </r>
  <r>
    <x v="7071"/>
    <n v="65"/>
    <x v="1"/>
    <n v="23.4"/>
    <n v="0"/>
    <x v="1"/>
    <x v="1"/>
    <x v="6"/>
    <n v="103274"/>
    <x v="2"/>
    <x v="1"/>
    <n v="4"/>
    <n v="1"/>
    <n v="1"/>
    <x v="3"/>
    <n v="26442.98"/>
    <x v="0"/>
    <x v="0"/>
  </r>
  <r>
    <x v="7072"/>
    <n v="45"/>
    <x v="1"/>
    <n v="32.5"/>
    <n v="0"/>
    <x v="1"/>
    <x v="4"/>
    <x v="3"/>
    <n v="69744"/>
    <x v="1"/>
    <x v="2"/>
    <n v="3"/>
    <n v="1"/>
    <n v="12"/>
    <x v="2"/>
    <n v="25728.48"/>
    <x v="4"/>
    <x v="1"/>
  </r>
  <r>
    <x v="7073"/>
    <n v="21"/>
    <x v="1"/>
    <n v="20.9"/>
    <n v="2"/>
    <x v="1"/>
    <x v="0"/>
    <x v="9"/>
    <n v="68923"/>
    <x v="2"/>
    <x v="0"/>
    <n v="6"/>
    <n v="0"/>
    <n v="9"/>
    <x v="1"/>
    <n v="7187.69"/>
    <x v="2"/>
    <x v="0"/>
  </r>
  <r>
    <x v="7074"/>
    <n v="64"/>
    <x v="0"/>
    <n v="27.6"/>
    <n v="1"/>
    <x v="1"/>
    <x v="0"/>
    <x v="0"/>
    <n v="18000"/>
    <x v="0"/>
    <x v="0"/>
    <n v="4"/>
    <n v="1"/>
    <n v="1"/>
    <x v="3"/>
    <n v="15059.85"/>
    <x v="0"/>
    <x v="0"/>
  </r>
  <r>
    <x v="7075"/>
    <n v="28"/>
    <x v="1"/>
    <n v="17.8"/>
    <n v="5"/>
    <x v="1"/>
    <x v="2"/>
    <x v="0"/>
    <n v="51714"/>
    <x v="0"/>
    <x v="0"/>
    <n v="2"/>
    <n v="0"/>
    <n v="13"/>
    <x v="1"/>
    <n v="10536.39"/>
    <x v="1"/>
    <x v="2"/>
  </r>
  <r>
    <x v="7076"/>
    <n v="27"/>
    <x v="0"/>
    <n v="33.9"/>
    <n v="1"/>
    <x v="1"/>
    <x v="3"/>
    <x v="6"/>
    <n v="102696"/>
    <x v="0"/>
    <x v="1"/>
    <n v="5"/>
    <n v="1"/>
    <n v="1"/>
    <x v="3"/>
    <n v="21701.69"/>
    <x v="1"/>
    <x v="1"/>
  </r>
  <r>
    <x v="7077"/>
    <n v="48"/>
    <x v="1"/>
    <n v="23.1"/>
    <n v="1"/>
    <x v="1"/>
    <x v="4"/>
    <x v="4"/>
    <n v="73068"/>
    <x v="0"/>
    <x v="0"/>
    <n v="4"/>
    <n v="0"/>
    <n v="13"/>
    <x v="1"/>
    <n v="11026.86"/>
    <x v="3"/>
    <x v="0"/>
  </r>
  <r>
    <x v="7078"/>
    <n v="42"/>
    <x v="0"/>
    <n v="31"/>
    <n v="2"/>
    <x v="1"/>
    <x v="0"/>
    <x v="4"/>
    <n v="113252"/>
    <x v="2"/>
    <x v="1"/>
    <n v="4"/>
    <n v="0"/>
    <n v="2"/>
    <x v="1"/>
    <n v="16471.080000000002"/>
    <x v="4"/>
    <x v="1"/>
  </r>
  <r>
    <x v="7079"/>
    <n v="28"/>
    <x v="1"/>
    <n v="25.9"/>
    <n v="3"/>
    <x v="1"/>
    <x v="0"/>
    <x v="4"/>
    <n v="72774"/>
    <x v="2"/>
    <x v="1"/>
    <n v="5"/>
    <n v="0"/>
    <n v="6"/>
    <x v="2"/>
    <n v="19702.37"/>
    <x v="1"/>
    <x v="0"/>
  </r>
  <r>
    <x v="7080"/>
    <n v="21"/>
    <x v="1"/>
    <n v="33.4"/>
    <n v="0"/>
    <x v="0"/>
    <x v="1"/>
    <x v="4"/>
    <n v="49539"/>
    <x v="0"/>
    <x v="0"/>
    <n v="7"/>
    <n v="2"/>
    <n v="8"/>
    <x v="1"/>
    <n v="28199.61"/>
    <x v="2"/>
    <x v="1"/>
  </r>
  <r>
    <x v="7081"/>
    <n v="64"/>
    <x v="1"/>
    <n v="28.9"/>
    <n v="2"/>
    <x v="0"/>
    <x v="1"/>
    <x v="8"/>
    <n v="36572"/>
    <x v="0"/>
    <x v="0"/>
    <n v="4"/>
    <n v="0"/>
    <n v="9"/>
    <x v="2"/>
    <n v="30547.05"/>
    <x v="0"/>
    <x v="0"/>
  </r>
  <r>
    <x v="7082"/>
    <n v="31"/>
    <x v="0"/>
    <n v="27.4"/>
    <n v="2"/>
    <x v="1"/>
    <x v="0"/>
    <x v="4"/>
    <n v="48960"/>
    <x v="0"/>
    <x v="1"/>
    <n v="1"/>
    <n v="0"/>
    <n v="13"/>
    <x v="3"/>
    <n v="16046.65"/>
    <x v="1"/>
    <x v="0"/>
  </r>
  <r>
    <x v="7083"/>
    <n v="22"/>
    <x v="0"/>
    <n v="26.1"/>
    <n v="2"/>
    <x v="1"/>
    <x v="3"/>
    <x v="5"/>
    <n v="108229"/>
    <x v="1"/>
    <x v="0"/>
    <n v="4"/>
    <n v="1"/>
    <n v="4"/>
    <x v="0"/>
    <n v="9732.16"/>
    <x v="2"/>
    <x v="0"/>
  </r>
  <r>
    <x v="7084"/>
    <n v="57"/>
    <x v="1"/>
    <n v="36.9"/>
    <n v="1"/>
    <x v="1"/>
    <x v="1"/>
    <x v="0"/>
    <n v="22855"/>
    <x v="0"/>
    <x v="0"/>
    <n v="3"/>
    <n v="0"/>
    <n v="13"/>
    <x v="2"/>
    <n v="17612.64"/>
    <x v="0"/>
    <x v="1"/>
  </r>
  <r>
    <x v="7085"/>
    <n v="27"/>
    <x v="1"/>
    <n v="33.4"/>
    <n v="1"/>
    <x v="1"/>
    <x v="1"/>
    <x v="8"/>
    <n v="54741"/>
    <x v="2"/>
    <x v="0"/>
    <n v="6"/>
    <n v="0"/>
    <n v="13"/>
    <x v="1"/>
    <n v="16437.830000000002"/>
    <x v="1"/>
    <x v="1"/>
  </r>
  <r>
    <x v="7086"/>
    <n v="55"/>
    <x v="0"/>
    <n v="27.7"/>
    <n v="1"/>
    <x v="1"/>
    <x v="0"/>
    <x v="0"/>
    <n v="77309"/>
    <x v="1"/>
    <x v="0"/>
    <n v="3"/>
    <n v="0"/>
    <n v="0"/>
    <x v="3"/>
    <n v="15250.1"/>
    <x v="3"/>
    <x v="0"/>
  </r>
  <r>
    <x v="7087"/>
    <n v="39"/>
    <x v="0"/>
    <n v="28.2"/>
    <n v="2"/>
    <x v="0"/>
    <x v="4"/>
    <x v="9"/>
    <n v="70209"/>
    <x v="1"/>
    <x v="0"/>
    <n v="7"/>
    <n v="1"/>
    <n v="3"/>
    <x v="0"/>
    <n v="27337.17"/>
    <x v="4"/>
    <x v="0"/>
  </r>
  <r>
    <x v="7088"/>
    <n v="63"/>
    <x v="1"/>
    <n v="28.3"/>
    <n v="1"/>
    <x v="1"/>
    <x v="2"/>
    <x v="8"/>
    <n v="69748"/>
    <x v="2"/>
    <x v="0"/>
    <n v="4"/>
    <n v="1"/>
    <n v="6"/>
    <x v="1"/>
    <n v="14866.9"/>
    <x v="0"/>
    <x v="0"/>
  </r>
  <r>
    <x v="7089"/>
    <n v="58"/>
    <x v="1"/>
    <n v="32.5"/>
    <n v="0"/>
    <x v="0"/>
    <x v="2"/>
    <x v="3"/>
    <n v="82311"/>
    <x v="0"/>
    <x v="0"/>
    <n v="3"/>
    <n v="0"/>
    <n v="11"/>
    <x v="0"/>
    <n v="27098.05"/>
    <x v="0"/>
    <x v="1"/>
  </r>
  <r>
    <x v="7090"/>
    <n v="20"/>
    <x v="0"/>
    <n v="25.7"/>
    <n v="1"/>
    <x v="1"/>
    <x v="2"/>
    <x v="8"/>
    <n v="119086"/>
    <x v="0"/>
    <x v="0"/>
    <n v="2"/>
    <n v="0"/>
    <n v="8"/>
    <x v="1"/>
    <n v="5310.64"/>
    <x v="2"/>
    <x v="0"/>
  </r>
  <r>
    <x v="7091"/>
    <n v="41"/>
    <x v="1"/>
    <n v="28.5"/>
    <n v="5"/>
    <x v="1"/>
    <x v="1"/>
    <x v="9"/>
    <n v="52839"/>
    <x v="0"/>
    <x v="0"/>
    <n v="5"/>
    <n v="0"/>
    <n v="6"/>
    <x v="2"/>
    <n v="14330.13"/>
    <x v="4"/>
    <x v="0"/>
  </r>
  <r>
    <x v="7092"/>
    <n v="45"/>
    <x v="1"/>
    <n v="26.9"/>
    <n v="0"/>
    <x v="1"/>
    <x v="4"/>
    <x v="9"/>
    <n v="87773"/>
    <x v="2"/>
    <x v="2"/>
    <n v="3"/>
    <n v="0"/>
    <n v="5"/>
    <x v="0"/>
    <n v="21241.29"/>
    <x v="4"/>
    <x v="0"/>
  </r>
  <r>
    <x v="7093"/>
    <n v="24"/>
    <x v="0"/>
    <n v="26"/>
    <n v="1"/>
    <x v="1"/>
    <x v="1"/>
    <x v="8"/>
    <n v="72276"/>
    <x v="2"/>
    <x v="0"/>
    <n v="4"/>
    <n v="1"/>
    <n v="14"/>
    <x v="0"/>
    <n v="11636.59"/>
    <x v="2"/>
    <x v="0"/>
  </r>
  <r>
    <x v="7094"/>
    <n v="37"/>
    <x v="0"/>
    <n v="29.9"/>
    <n v="4"/>
    <x v="1"/>
    <x v="4"/>
    <x v="5"/>
    <n v="29778"/>
    <x v="0"/>
    <x v="1"/>
    <n v="8"/>
    <n v="0"/>
    <n v="9"/>
    <x v="0"/>
    <n v="12720.26"/>
    <x v="4"/>
    <x v="0"/>
  </r>
  <r>
    <x v="7095"/>
    <n v="22"/>
    <x v="1"/>
    <n v="27.9"/>
    <n v="5"/>
    <x v="1"/>
    <x v="0"/>
    <x v="5"/>
    <n v="91713"/>
    <x v="0"/>
    <x v="0"/>
    <n v="7"/>
    <n v="0"/>
    <n v="13"/>
    <x v="1"/>
    <n v="12285.8"/>
    <x v="2"/>
    <x v="0"/>
  </r>
  <r>
    <x v="7096"/>
    <n v="32"/>
    <x v="1"/>
    <n v="32.1"/>
    <n v="1"/>
    <x v="1"/>
    <x v="1"/>
    <x v="3"/>
    <n v="64136"/>
    <x v="0"/>
    <x v="0"/>
    <n v="5"/>
    <n v="0"/>
    <n v="12"/>
    <x v="1"/>
    <n v="14194.46"/>
    <x v="1"/>
    <x v="1"/>
  </r>
  <r>
    <x v="7097"/>
    <n v="51"/>
    <x v="1"/>
    <n v="22"/>
    <n v="2"/>
    <x v="1"/>
    <x v="1"/>
    <x v="6"/>
    <n v="62301"/>
    <x v="0"/>
    <x v="4"/>
    <n v="6"/>
    <n v="1"/>
    <n v="3"/>
    <x v="0"/>
    <n v="19266.810000000001"/>
    <x v="3"/>
    <x v="0"/>
  </r>
  <r>
    <x v="7098"/>
    <n v="24"/>
    <x v="0"/>
    <n v="22.3"/>
    <n v="2"/>
    <x v="0"/>
    <x v="1"/>
    <x v="4"/>
    <n v="61749"/>
    <x v="2"/>
    <x v="0"/>
    <n v="2"/>
    <n v="0"/>
    <n v="2"/>
    <x v="1"/>
    <n v="27206.42"/>
    <x v="2"/>
    <x v="0"/>
  </r>
  <r>
    <x v="7099"/>
    <n v="41"/>
    <x v="1"/>
    <n v="22.7"/>
    <n v="2"/>
    <x v="1"/>
    <x v="0"/>
    <x v="1"/>
    <n v="43320"/>
    <x v="0"/>
    <x v="0"/>
    <n v="7"/>
    <n v="0"/>
    <n v="11"/>
    <x v="3"/>
    <n v="19952.080000000002"/>
    <x v="4"/>
    <x v="0"/>
  </r>
  <r>
    <x v="7100"/>
    <n v="57"/>
    <x v="0"/>
    <n v="22.3"/>
    <n v="1"/>
    <x v="0"/>
    <x v="2"/>
    <x v="9"/>
    <n v="27438"/>
    <x v="0"/>
    <x v="0"/>
    <n v="4"/>
    <n v="0"/>
    <n v="3"/>
    <x v="2"/>
    <n v="27373.5"/>
    <x v="0"/>
    <x v="0"/>
  </r>
  <r>
    <x v="7101"/>
    <n v="37"/>
    <x v="1"/>
    <n v="25.6"/>
    <n v="4"/>
    <x v="1"/>
    <x v="4"/>
    <x v="7"/>
    <n v="97872"/>
    <x v="0"/>
    <x v="2"/>
    <n v="6"/>
    <n v="0"/>
    <n v="9"/>
    <x v="0"/>
    <n v="17084.21"/>
    <x v="4"/>
    <x v="0"/>
  </r>
  <r>
    <x v="7102"/>
    <n v="34"/>
    <x v="1"/>
    <n v="29.6"/>
    <n v="3"/>
    <x v="0"/>
    <x v="1"/>
    <x v="5"/>
    <n v="18000"/>
    <x v="0"/>
    <x v="0"/>
    <n v="4"/>
    <n v="0"/>
    <n v="3"/>
    <x v="0"/>
    <n v="26072.28"/>
    <x v="1"/>
    <x v="0"/>
  </r>
  <r>
    <x v="7103"/>
    <n v="21"/>
    <x v="1"/>
    <n v="33.799999999999997"/>
    <n v="1"/>
    <x v="1"/>
    <x v="1"/>
    <x v="4"/>
    <n v="53074"/>
    <x v="2"/>
    <x v="1"/>
    <n v="3"/>
    <n v="0"/>
    <n v="10"/>
    <x v="1"/>
    <n v="14555.29"/>
    <x v="2"/>
    <x v="1"/>
  </r>
  <r>
    <x v="7104"/>
    <n v="53"/>
    <x v="0"/>
    <n v="30.1"/>
    <n v="0"/>
    <x v="1"/>
    <x v="1"/>
    <x v="10"/>
    <n v="58486"/>
    <x v="2"/>
    <x v="0"/>
    <n v="1"/>
    <n v="0"/>
    <n v="6"/>
    <x v="3"/>
    <n v="22637.73"/>
    <x v="3"/>
    <x v="1"/>
  </r>
  <r>
    <x v="7105"/>
    <n v="36"/>
    <x v="0"/>
    <n v="29.7"/>
    <n v="1"/>
    <x v="0"/>
    <x v="2"/>
    <x v="4"/>
    <n v="67820"/>
    <x v="0"/>
    <x v="1"/>
    <n v="4"/>
    <n v="0"/>
    <n v="5"/>
    <x v="0"/>
    <n v="28941.759999999998"/>
    <x v="4"/>
    <x v="0"/>
  </r>
  <r>
    <x v="7106"/>
    <n v="25"/>
    <x v="0"/>
    <n v="31.5"/>
    <n v="1"/>
    <x v="0"/>
    <x v="1"/>
    <x v="3"/>
    <n v="78562"/>
    <x v="2"/>
    <x v="1"/>
    <n v="8"/>
    <n v="0"/>
    <n v="1"/>
    <x v="0"/>
    <n v="29418.560000000001"/>
    <x v="2"/>
    <x v="1"/>
  </r>
  <r>
    <x v="7107"/>
    <n v="57"/>
    <x v="0"/>
    <n v="19.2"/>
    <n v="3"/>
    <x v="0"/>
    <x v="3"/>
    <x v="7"/>
    <n v="45286"/>
    <x v="1"/>
    <x v="4"/>
    <n v="9"/>
    <n v="0"/>
    <n v="8"/>
    <x v="0"/>
    <n v="30266.07"/>
    <x v="0"/>
    <x v="2"/>
  </r>
  <r>
    <x v="7108"/>
    <n v="49"/>
    <x v="0"/>
    <n v="19.899999999999999"/>
    <n v="2"/>
    <x v="1"/>
    <x v="1"/>
    <x v="4"/>
    <n v="18330"/>
    <x v="0"/>
    <x v="0"/>
    <n v="4"/>
    <n v="0"/>
    <n v="11"/>
    <x v="2"/>
    <n v="13574.04"/>
    <x v="3"/>
    <x v="2"/>
  </r>
  <r>
    <x v="7109"/>
    <n v="54"/>
    <x v="0"/>
    <n v="27.8"/>
    <n v="3"/>
    <x v="1"/>
    <x v="1"/>
    <x v="3"/>
    <n v="58996"/>
    <x v="1"/>
    <x v="0"/>
    <n v="3"/>
    <n v="1"/>
    <n v="14"/>
    <x v="0"/>
    <n v="6921.59"/>
    <x v="3"/>
    <x v="0"/>
  </r>
  <r>
    <x v="7110"/>
    <n v="36"/>
    <x v="0"/>
    <n v="30.8"/>
    <n v="0"/>
    <x v="1"/>
    <x v="1"/>
    <x v="0"/>
    <n v="61180"/>
    <x v="2"/>
    <x v="0"/>
    <n v="7"/>
    <n v="0"/>
    <n v="6"/>
    <x v="1"/>
    <n v="14379.32"/>
    <x v="4"/>
    <x v="1"/>
  </r>
  <r>
    <x v="7111"/>
    <n v="25"/>
    <x v="1"/>
    <n v="22.3"/>
    <n v="3"/>
    <x v="0"/>
    <x v="4"/>
    <x v="5"/>
    <n v="49223"/>
    <x v="2"/>
    <x v="1"/>
    <n v="5"/>
    <n v="0"/>
    <n v="6"/>
    <x v="0"/>
    <n v="28598.38"/>
    <x v="2"/>
    <x v="0"/>
  </r>
  <r>
    <x v="7112"/>
    <n v="61"/>
    <x v="0"/>
    <n v="26.2"/>
    <n v="3"/>
    <x v="1"/>
    <x v="0"/>
    <x v="8"/>
    <n v="71391"/>
    <x v="2"/>
    <x v="1"/>
    <n v="7"/>
    <n v="0"/>
    <n v="10"/>
    <x v="0"/>
    <n v="20748.95"/>
    <x v="0"/>
    <x v="0"/>
  </r>
  <r>
    <x v="7113"/>
    <n v="29"/>
    <x v="1"/>
    <n v="20.3"/>
    <n v="2"/>
    <x v="1"/>
    <x v="4"/>
    <x v="6"/>
    <n v="36478"/>
    <x v="2"/>
    <x v="0"/>
    <n v="6"/>
    <n v="0"/>
    <n v="14"/>
    <x v="3"/>
    <n v="15497.55"/>
    <x v="1"/>
    <x v="0"/>
  </r>
  <r>
    <x v="7114"/>
    <n v="54"/>
    <x v="0"/>
    <n v="40.5"/>
    <n v="3"/>
    <x v="0"/>
    <x v="4"/>
    <x v="7"/>
    <n v="89628"/>
    <x v="2"/>
    <x v="0"/>
    <n v="3"/>
    <n v="0"/>
    <n v="8"/>
    <x v="1"/>
    <n v="31096.51"/>
    <x v="3"/>
    <x v="1"/>
  </r>
  <r>
    <x v="7115"/>
    <n v="40"/>
    <x v="0"/>
    <n v="26.5"/>
    <n v="0"/>
    <x v="1"/>
    <x v="4"/>
    <x v="9"/>
    <n v="60626"/>
    <x v="0"/>
    <x v="0"/>
    <n v="8"/>
    <n v="0"/>
    <n v="3"/>
    <x v="0"/>
    <n v="10468.5"/>
    <x v="4"/>
    <x v="0"/>
  </r>
  <r>
    <x v="7116"/>
    <n v="34"/>
    <x v="1"/>
    <n v="24.8"/>
    <n v="1"/>
    <x v="0"/>
    <x v="3"/>
    <x v="4"/>
    <n v="124344"/>
    <x v="0"/>
    <x v="1"/>
    <n v="5"/>
    <n v="0"/>
    <n v="9"/>
    <x v="2"/>
    <n v="31605.48"/>
    <x v="1"/>
    <x v="0"/>
  </r>
  <r>
    <x v="7117"/>
    <n v="18"/>
    <x v="0"/>
    <n v="34.1"/>
    <n v="0"/>
    <x v="1"/>
    <x v="1"/>
    <x v="0"/>
    <n v="69911"/>
    <x v="1"/>
    <x v="0"/>
    <n v="4"/>
    <n v="0"/>
    <n v="4"/>
    <x v="1"/>
    <n v="11444.96"/>
    <x v="2"/>
    <x v="1"/>
  </r>
  <r>
    <x v="7118"/>
    <n v="42"/>
    <x v="1"/>
    <n v="24.1"/>
    <n v="0"/>
    <x v="1"/>
    <x v="1"/>
    <x v="3"/>
    <n v="37396"/>
    <x v="0"/>
    <x v="2"/>
    <n v="7"/>
    <n v="1"/>
    <n v="13"/>
    <x v="1"/>
    <n v="18413.41"/>
    <x v="4"/>
    <x v="0"/>
  </r>
  <r>
    <x v="7119"/>
    <n v="35"/>
    <x v="0"/>
    <n v="24.4"/>
    <n v="2"/>
    <x v="1"/>
    <x v="1"/>
    <x v="4"/>
    <n v="30612"/>
    <x v="1"/>
    <x v="0"/>
    <n v="3"/>
    <n v="0"/>
    <n v="6"/>
    <x v="0"/>
    <n v="5628.73"/>
    <x v="1"/>
    <x v="0"/>
  </r>
  <r>
    <x v="7120"/>
    <n v="43"/>
    <x v="1"/>
    <n v="18.5"/>
    <n v="3"/>
    <x v="1"/>
    <x v="4"/>
    <x v="1"/>
    <n v="33084"/>
    <x v="1"/>
    <x v="0"/>
    <n v="6"/>
    <n v="0"/>
    <n v="3"/>
    <x v="1"/>
    <n v="3806.44"/>
    <x v="4"/>
    <x v="2"/>
  </r>
  <r>
    <x v="7121"/>
    <n v="18"/>
    <x v="0"/>
    <n v="20.399999999999999"/>
    <n v="2"/>
    <x v="1"/>
    <x v="0"/>
    <x v="4"/>
    <n v="69200"/>
    <x v="2"/>
    <x v="0"/>
    <n v="3"/>
    <n v="0"/>
    <n v="5"/>
    <x v="2"/>
    <n v="12414.43"/>
    <x v="2"/>
    <x v="0"/>
  </r>
  <r>
    <x v="7122"/>
    <n v="56"/>
    <x v="1"/>
    <n v="31.2"/>
    <n v="2"/>
    <x v="1"/>
    <x v="1"/>
    <x v="3"/>
    <n v="90997"/>
    <x v="0"/>
    <x v="1"/>
    <n v="4"/>
    <n v="0"/>
    <n v="11"/>
    <x v="1"/>
    <n v="18184.009999999998"/>
    <x v="0"/>
    <x v="1"/>
  </r>
  <r>
    <x v="7123"/>
    <n v="18"/>
    <x v="0"/>
    <n v="36.1"/>
    <n v="3"/>
    <x v="1"/>
    <x v="2"/>
    <x v="0"/>
    <n v="55506"/>
    <x v="0"/>
    <x v="0"/>
    <n v="1"/>
    <n v="0"/>
    <n v="0"/>
    <x v="0"/>
    <n v="11230.88"/>
    <x v="2"/>
    <x v="1"/>
  </r>
  <r>
    <x v="7124"/>
    <n v="18"/>
    <x v="1"/>
    <n v="25.5"/>
    <n v="2"/>
    <x v="1"/>
    <x v="0"/>
    <x v="9"/>
    <n v="79128"/>
    <x v="0"/>
    <x v="0"/>
    <n v="2"/>
    <n v="0"/>
    <n v="1"/>
    <x v="2"/>
    <n v="7023.65"/>
    <x v="2"/>
    <x v="0"/>
  </r>
  <r>
    <x v="7125"/>
    <n v="29"/>
    <x v="0"/>
    <n v="24.7"/>
    <n v="0"/>
    <x v="0"/>
    <x v="0"/>
    <x v="5"/>
    <n v="56507"/>
    <x v="0"/>
    <x v="0"/>
    <n v="5"/>
    <n v="0"/>
    <n v="11"/>
    <x v="2"/>
    <n v="26390.17"/>
    <x v="1"/>
    <x v="0"/>
  </r>
  <r>
    <x v="7126"/>
    <n v="46"/>
    <x v="0"/>
    <n v="25.5"/>
    <n v="1"/>
    <x v="0"/>
    <x v="1"/>
    <x v="8"/>
    <n v="73838"/>
    <x v="0"/>
    <x v="0"/>
    <n v="3"/>
    <n v="0"/>
    <n v="3"/>
    <x v="1"/>
    <n v="20235.169999999998"/>
    <x v="3"/>
    <x v="0"/>
  </r>
  <r>
    <x v="7127"/>
    <n v="59"/>
    <x v="0"/>
    <n v="29.5"/>
    <n v="0"/>
    <x v="0"/>
    <x v="3"/>
    <x v="3"/>
    <n v="78960"/>
    <x v="0"/>
    <x v="2"/>
    <n v="5"/>
    <n v="3"/>
    <n v="5"/>
    <x v="2"/>
    <n v="40264.699999999997"/>
    <x v="0"/>
    <x v="0"/>
  </r>
  <r>
    <x v="7128"/>
    <n v="55"/>
    <x v="1"/>
    <n v="29"/>
    <n v="3"/>
    <x v="1"/>
    <x v="0"/>
    <x v="5"/>
    <n v="41312"/>
    <x v="1"/>
    <x v="0"/>
    <n v="3"/>
    <n v="0"/>
    <n v="8"/>
    <x v="0"/>
    <n v="12253.59"/>
    <x v="3"/>
    <x v="0"/>
  </r>
  <r>
    <x v="7129"/>
    <n v="24"/>
    <x v="1"/>
    <n v="25.3"/>
    <n v="1"/>
    <x v="1"/>
    <x v="3"/>
    <x v="8"/>
    <n v="63289"/>
    <x v="2"/>
    <x v="0"/>
    <n v="4"/>
    <n v="0"/>
    <n v="11"/>
    <x v="0"/>
    <n v="9464.85"/>
    <x v="2"/>
    <x v="0"/>
  </r>
  <r>
    <x v="7130"/>
    <n v="44"/>
    <x v="1"/>
    <n v="31.2"/>
    <n v="2"/>
    <x v="1"/>
    <x v="0"/>
    <x v="5"/>
    <n v="44780"/>
    <x v="2"/>
    <x v="0"/>
    <n v="2"/>
    <n v="0"/>
    <n v="2"/>
    <x v="0"/>
    <n v="10283.49"/>
    <x v="4"/>
    <x v="1"/>
  </r>
  <r>
    <x v="7131"/>
    <n v="19"/>
    <x v="1"/>
    <n v="32.799999999999997"/>
    <n v="1"/>
    <x v="0"/>
    <x v="3"/>
    <x v="0"/>
    <n v="65894"/>
    <x v="0"/>
    <x v="1"/>
    <n v="4"/>
    <n v="1"/>
    <n v="13"/>
    <x v="2"/>
    <n v="31634.86"/>
    <x v="2"/>
    <x v="1"/>
  </r>
  <r>
    <x v="7132"/>
    <n v="61"/>
    <x v="1"/>
    <n v="28.3"/>
    <n v="0"/>
    <x v="1"/>
    <x v="0"/>
    <x v="9"/>
    <n v="18000"/>
    <x v="0"/>
    <x v="2"/>
    <n v="8"/>
    <n v="1"/>
    <n v="13"/>
    <x v="1"/>
    <n v="24304.22"/>
    <x v="0"/>
    <x v="0"/>
  </r>
  <r>
    <x v="7133"/>
    <n v="38"/>
    <x v="0"/>
    <n v="24.6"/>
    <n v="0"/>
    <x v="1"/>
    <x v="3"/>
    <x v="3"/>
    <n v="44056"/>
    <x v="1"/>
    <x v="0"/>
    <n v="4"/>
    <n v="0"/>
    <n v="7"/>
    <x v="2"/>
    <n v="7596.59"/>
    <x v="4"/>
    <x v="0"/>
  </r>
  <r>
    <x v="7134"/>
    <n v="46"/>
    <x v="1"/>
    <n v="32.1"/>
    <n v="1"/>
    <x v="1"/>
    <x v="3"/>
    <x v="8"/>
    <n v="94249"/>
    <x v="0"/>
    <x v="1"/>
    <n v="4"/>
    <n v="1"/>
    <n v="2"/>
    <x v="1"/>
    <n v="18392.32"/>
    <x v="3"/>
    <x v="1"/>
  </r>
  <r>
    <x v="7135"/>
    <n v="58"/>
    <x v="0"/>
    <n v="27.1"/>
    <n v="0"/>
    <x v="0"/>
    <x v="2"/>
    <x v="5"/>
    <n v="73655"/>
    <x v="1"/>
    <x v="0"/>
    <n v="4"/>
    <n v="0"/>
    <n v="8"/>
    <x v="1"/>
    <n v="21891.09"/>
    <x v="0"/>
    <x v="0"/>
  </r>
  <r>
    <x v="7136"/>
    <n v="21"/>
    <x v="0"/>
    <n v="30.9"/>
    <n v="3"/>
    <x v="1"/>
    <x v="4"/>
    <x v="8"/>
    <n v="65678"/>
    <x v="0"/>
    <x v="0"/>
    <n v="2"/>
    <n v="1"/>
    <n v="4"/>
    <x v="1"/>
    <n v="10088.530000000001"/>
    <x v="2"/>
    <x v="1"/>
  </r>
  <r>
    <x v="7137"/>
    <n v="41"/>
    <x v="0"/>
    <n v="29.9"/>
    <n v="1"/>
    <x v="0"/>
    <x v="3"/>
    <x v="10"/>
    <n v="65551"/>
    <x v="1"/>
    <x v="0"/>
    <n v="6"/>
    <n v="0"/>
    <n v="0"/>
    <x v="0"/>
    <n v="21808.91"/>
    <x v="4"/>
    <x v="0"/>
  </r>
  <r>
    <x v="7138"/>
    <n v="45"/>
    <x v="0"/>
    <n v="26.1"/>
    <n v="0"/>
    <x v="1"/>
    <x v="1"/>
    <x v="1"/>
    <n v="87073"/>
    <x v="1"/>
    <x v="1"/>
    <n v="4"/>
    <n v="0"/>
    <n v="7"/>
    <x v="0"/>
    <n v="14439.22"/>
    <x v="4"/>
    <x v="0"/>
  </r>
  <r>
    <x v="7139"/>
    <n v="63"/>
    <x v="1"/>
    <n v="28.4"/>
    <n v="0"/>
    <x v="1"/>
    <x v="2"/>
    <x v="3"/>
    <n v="73267"/>
    <x v="0"/>
    <x v="2"/>
    <n v="8"/>
    <n v="1"/>
    <n v="9"/>
    <x v="2"/>
    <n v="22914.61"/>
    <x v="0"/>
    <x v="0"/>
  </r>
  <r>
    <x v="7140"/>
    <n v="46"/>
    <x v="1"/>
    <n v="24.5"/>
    <n v="2"/>
    <x v="1"/>
    <x v="4"/>
    <x v="7"/>
    <n v="65754"/>
    <x v="0"/>
    <x v="2"/>
    <n v="3"/>
    <n v="0"/>
    <n v="6"/>
    <x v="2"/>
    <n v="16121.61"/>
    <x v="3"/>
    <x v="0"/>
  </r>
  <r>
    <x v="7141"/>
    <n v="42"/>
    <x v="1"/>
    <n v="24.8"/>
    <n v="1"/>
    <x v="0"/>
    <x v="3"/>
    <x v="10"/>
    <n v="42846"/>
    <x v="0"/>
    <x v="1"/>
    <n v="7"/>
    <n v="0"/>
    <n v="4"/>
    <x v="0"/>
    <n v="26185.84"/>
    <x v="4"/>
    <x v="0"/>
  </r>
  <r>
    <x v="7142"/>
    <n v="34"/>
    <x v="0"/>
    <n v="27.3"/>
    <n v="4"/>
    <x v="1"/>
    <x v="1"/>
    <x v="5"/>
    <n v="86101"/>
    <x v="2"/>
    <x v="0"/>
    <n v="6"/>
    <n v="1"/>
    <n v="6"/>
    <x v="1"/>
    <n v="17904.8"/>
    <x v="1"/>
    <x v="0"/>
  </r>
  <r>
    <x v="7143"/>
    <n v="56"/>
    <x v="0"/>
    <n v="28.9"/>
    <n v="1"/>
    <x v="1"/>
    <x v="1"/>
    <x v="5"/>
    <n v="18000"/>
    <x v="2"/>
    <x v="0"/>
    <n v="5"/>
    <n v="0"/>
    <n v="1"/>
    <x v="1"/>
    <n v="10860.33"/>
    <x v="0"/>
    <x v="0"/>
  </r>
  <r>
    <x v="7144"/>
    <n v="35"/>
    <x v="0"/>
    <n v="31.2"/>
    <n v="1"/>
    <x v="1"/>
    <x v="1"/>
    <x v="2"/>
    <n v="56584"/>
    <x v="0"/>
    <x v="1"/>
    <n v="6"/>
    <n v="0"/>
    <n v="2"/>
    <x v="1"/>
    <n v="13709.62"/>
    <x v="1"/>
    <x v="1"/>
  </r>
  <r>
    <x v="7145"/>
    <n v="33"/>
    <x v="0"/>
    <n v="28.2"/>
    <n v="2"/>
    <x v="1"/>
    <x v="0"/>
    <x v="2"/>
    <n v="124829"/>
    <x v="0"/>
    <x v="0"/>
    <n v="5"/>
    <n v="0"/>
    <n v="1"/>
    <x v="2"/>
    <n v="14569.19"/>
    <x v="1"/>
    <x v="0"/>
  </r>
  <r>
    <x v="7146"/>
    <n v="36"/>
    <x v="0"/>
    <n v="40.700000000000003"/>
    <n v="2"/>
    <x v="1"/>
    <x v="0"/>
    <x v="10"/>
    <n v="52331"/>
    <x v="1"/>
    <x v="1"/>
    <n v="9"/>
    <n v="0"/>
    <n v="5"/>
    <x v="0"/>
    <n v="15597.69"/>
    <x v="4"/>
    <x v="1"/>
  </r>
  <r>
    <x v="7147"/>
    <n v="52"/>
    <x v="1"/>
    <n v="30"/>
    <n v="0"/>
    <x v="0"/>
    <x v="2"/>
    <x v="3"/>
    <n v="53055"/>
    <x v="0"/>
    <x v="2"/>
    <n v="7"/>
    <n v="0"/>
    <n v="13"/>
    <x v="3"/>
    <n v="37502.82"/>
    <x v="3"/>
    <x v="0"/>
  </r>
  <r>
    <x v="7148"/>
    <n v="31"/>
    <x v="0"/>
    <n v="28.3"/>
    <n v="1"/>
    <x v="1"/>
    <x v="3"/>
    <x v="10"/>
    <n v="69904"/>
    <x v="0"/>
    <x v="4"/>
    <n v="14"/>
    <n v="1"/>
    <n v="9"/>
    <x v="1"/>
    <n v="25259.65"/>
    <x v="1"/>
    <x v="0"/>
  </r>
  <r>
    <x v="7149"/>
    <n v="38"/>
    <x v="1"/>
    <n v="31.7"/>
    <n v="1"/>
    <x v="1"/>
    <x v="2"/>
    <x v="3"/>
    <n v="56957"/>
    <x v="0"/>
    <x v="1"/>
    <n v="10"/>
    <n v="0"/>
    <n v="10"/>
    <x v="0"/>
    <n v="13176.56"/>
    <x v="4"/>
    <x v="1"/>
  </r>
  <r>
    <x v="7150"/>
    <n v="58"/>
    <x v="0"/>
    <n v="23.7"/>
    <n v="1"/>
    <x v="1"/>
    <x v="4"/>
    <x v="3"/>
    <n v="63540"/>
    <x v="2"/>
    <x v="1"/>
    <n v="6"/>
    <n v="0"/>
    <n v="2"/>
    <x v="2"/>
    <n v="19743.27"/>
    <x v="0"/>
    <x v="0"/>
  </r>
  <r>
    <x v="7151"/>
    <n v="53"/>
    <x v="1"/>
    <n v="18.3"/>
    <n v="0"/>
    <x v="0"/>
    <x v="3"/>
    <x v="3"/>
    <n v="97701"/>
    <x v="0"/>
    <x v="1"/>
    <n v="5"/>
    <n v="0"/>
    <n v="4"/>
    <x v="1"/>
    <n v="26178.95"/>
    <x v="3"/>
    <x v="2"/>
  </r>
  <r>
    <x v="7152"/>
    <n v="42"/>
    <x v="0"/>
    <n v="25.2"/>
    <n v="3"/>
    <x v="1"/>
    <x v="2"/>
    <x v="1"/>
    <n v="60189"/>
    <x v="1"/>
    <x v="0"/>
    <n v="4"/>
    <n v="0"/>
    <n v="7"/>
    <x v="2"/>
    <n v="12480.54"/>
    <x v="4"/>
    <x v="0"/>
  </r>
  <r>
    <x v="7153"/>
    <n v="50"/>
    <x v="1"/>
    <n v="27.2"/>
    <n v="1"/>
    <x v="1"/>
    <x v="0"/>
    <x v="9"/>
    <n v="82675"/>
    <x v="0"/>
    <x v="2"/>
    <n v="5"/>
    <n v="0"/>
    <n v="0"/>
    <x v="0"/>
    <n v="10603.19"/>
    <x v="3"/>
    <x v="0"/>
  </r>
  <r>
    <x v="7154"/>
    <n v="20"/>
    <x v="1"/>
    <n v="35.1"/>
    <n v="1"/>
    <x v="1"/>
    <x v="3"/>
    <x v="1"/>
    <n v="66253"/>
    <x v="2"/>
    <x v="0"/>
    <n v="6"/>
    <n v="1"/>
    <n v="12"/>
    <x v="0"/>
    <n v="17085.89"/>
    <x v="2"/>
    <x v="1"/>
  </r>
  <r>
    <x v="7155"/>
    <n v="20"/>
    <x v="1"/>
    <n v="34.6"/>
    <n v="2"/>
    <x v="1"/>
    <x v="0"/>
    <x v="5"/>
    <n v="72187"/>
    <x v="2"/>
    <x v="1"/>
    <n v="10"/>
    <n v="0"/>
    <n v="3"/>
    <x v="0"/>
    <n v="16472.66"/>
    <x v="2"/>
    <x v="1"/>
  </r>
  <r>
    <x v="7156"/>
    <n v="50"/>
    <x v="0"/>
    <n v="27.5"/>
    <n v="2"/>
    <x v="1"/>
    <x v="1"/>
    <x v="1"/>
    <n v="72932"/>
    <x v="2"/>
    <x v="0"/>
    <n v="7"/>
    <n v="0"/>
    <n v="2"/>
    <x v="1"/>
    <n v="12116.21"/>
    <x v="3"/>
    <x v="0"/>
  </r>
  <r>
    <x v="7157"/>
    <n v="44"/>
    <x v="0"/>
    <n v="35.700000000000003"/>
    <n v="0"/>
    <x v="1"/>
    <x v="4"/>
    <x v="7"/>
    <n v="79948"/>
    <x v="2"/>
    <x v="0"/>
    <n v="4"/>
    <n v="0"/>
    <n v="9"/>
    <x v="2"/>
    <n v="16607.93"/>
    <x v="4"/>
    <x v="1"/>
  </r>
  <r>
    <x v="7158"/>
    <n v="36"/>
    <x v="1"/>
    <n v="20.100000000000001"/>
    <n v="0"/>
    <x v="1"/>
    <x v="1"/>
    <x v="4"/>
    <n v="60510"/>
    <x v="2"/>
    <x v="0"/>
    <n v="4"/>
    <n v="0"/>
    <n v="13"/>
    <x v="1"/>
    <n v="6622.97"/>
    <x v="4"/>
    <x v="0"/>
  </r>
  <r>
    <x v="7159"/>
    <n v="52"/>
    <x v="1"/>
    <n v="31.1"/>
    <n v="1"/>
    <x v="1"/>
    <x v="1"/>
    <x v="1"/>
    <n v="81731"/>
    <x v="0"/>
    <x v="0"/>
    <n v="3"/>
    <n v="1"/>
    <n v="8"/>
    <x v="3"/>
    <n v="21376.240000000002"/>
    <x v="3"/>
    <x v="1"/>
  </r>
  <r>
    <x v="7160"/>
    <n v="56"/>
    <x v="0"/>
    <n v="33.5"/>
    <n v="4"/>
    <x v="1"/>
    <x v="3"/>
    <x v="0"/>
    <n v="66753"/>
    <x v="0"/>
    <x v="0"/>
    <n v="3"/>
    <n v="0"/>
    <n v="3"/>
    <x v="1"/>
    <n v="14352.96"/>
    <x v="0"/>
    <x v="1"/>
  </r>
  <r>
    <x v="7161"/>
    <n v="45"/>
    <x v="0"/>
    <n v="30.4"/>
    <n v="0"/>
    <x v="1"/>
    <x v="1"/>
    <x v="2"/>
    <n v="77297"/>
    <x v="0"/>
    <x v="0"/>
    <n v="4"/>
    <n v="0"/>
    <n v="0"/>
    <x v="2"/>
    <n v="12783.76"/>
    <x v="4"/>
    <x v="1"/>
  </r>
  <r>
    <x v="7162"/>
    <n v="43"/>
    <x v="1"/>
    <n v="26.5"/>
    <n v="1"/>
    <x v="1"/>
    <x v="1"/>
    <x v="7"/>
    <n v="88867"/>
    <x v="2"/>
    <x v="1"/>
    <n v="3"/>
    <n v="1"/>
    <n v="3"/>
    <x v="3"/>
    <n v="23149.81"/>
    <x v="4"/>
    <x v="0"/>
  </r>
  <r>
    <x v="7163"/>
    <n v="42"/>
    <x v="1"/>
    <n v="29.7"/>
    <n v="1"/>
    <x v="1"/>
    <x v="3"/>
    <x v="9"/>
    <n v="72759"/>
    <x v="0"/>
    <x v="1"/>
    <n v="6"/>
    <n v="0"/>
    <n v="11"/>
    <x v="1"/>
    <n v="8022.1"/>
    <x v="4"/>
    <x v="0"/>
  </r>
  <r>
    <x v="7164"/>
    <n v="25"/>
    <x v="1"/>
    <n v="17"/>
    <n v="1"/>
    <x v="1"/>
    <x v="1"/>
    <x v="4"/>
    <n v="29693"/>
    <x v="2"/>
    <x v="0"/>
    <n v="2"/>
    <n v="0"/>
    <n v="1"/>
    <x v="2"/>
    <n v="13716.63"/>
    <x v="2"/>
    <x v="2"/>
  </r>
  <r>
    <x v="7165"/>
    <n v="56"/>
    <x v="0"/>
    <n v="31.1"/>
    <n v="2"/>
    <x v="1"/>
    <x v="2"/>
    <x v="4"/>
    <n v="68301"/>
    <x v="1"/>
    <x v="0"/>
    <n v="5"/>
    <n v="0"/>
    <n v="11"/>
    <x v="0"/>
    <n v="10713.07"/>
    <x v="0"/>
    <x v="1"/>
  </r>
  <r>
    <x v="7166"/>
    <n v="47"/>
    <x v="0"/>
    <n v="29.6"/>
    <n v="1"/>
    <x v="0"/>
    <x v="3"/>
    <x v="0"/>
    <n v="93891"/>
    <x v="2"/>
    <x v="0"/>
    <n v="3"/>
    <n v="0"/>
    <n v="8"/>
    <x v="1"/>
    <n v="23973.62"/>
    <x v="3"/>
    <x v="0"/>
  </r>
  <r>
    <x v="7167"/>
    <n v="64"/>
    <x v="1"/>
    <n v="28.2"/>
    <n v="0"/>
    <x v="1"/>
    <x v="4"/>
    <x v="3"/>
    <n v="92201"/>
    <x v="2"/>
    <x v="0"/>
    <n v="4"/>
    <n v="0"/>
    <n v="14"/>
    <x v="2"/>
    <n v="18082.2"/>
    <x v="0"/>
    <x v="0"/>
  </r>
  <r>
    <x v="7168"/>
    <n v="31"/>
    <x v="1"/>
    <n v="24.4"/>
    <n v="3"/>
    <x v="1"/>
    <x v="2"/>
    <x v="10"/>
    <n v="102367"/>
    <x v="2"/>
    <x v="0"/>
    <n v="6"/>
    <n v="0"/>
    <n v="11"/>
    <x v="1"/>
    <n v="11181.38"/>
    <x v="1"/>
    <x v="0"/>
  </r>
  <r>
    <x v="7169"/>
    <n v="39"/>
    <x v="1"/>
    <n v="22.1"/>
    <n v="3"/>
    <x v="1"/>
    <x v="2"/>
    <x v="9"/>
    <n v="84860"/>
    <x v="0"/>
    <x v="1"/>
    <n v="2"/>
    <n v="0"/>
    <n v="11"/>
    <x v="1"/>
    <n v="12702.04"/>
    <x v="4"/>
    <x v="0"/>
  </r>
  <r>
    <x v="7170"/>
    <n v="55"/>
    <x v="1"/>
    <n v="28.2"/>
    <n v="0"/>
    <x v="1"/>
    <x v="0"/>
    <x v="0"/>
    <n v="100572"/>
    <x v="1"/>
    <x v="4"/>
    <n v="8"/>
    <n v="1"/>
    <n v="2"/>
    <x v="1"/>
    <n v="25166.32"/>
    <x v="3"/>
    <x v="0"/>
  </r>
  <r>
    <x v="7171"/>
    <n v="23"/>
    <x v="1"/>
    <n v="31.7"/>
    <n v="1"/>
    <x v="1"/>
    <x v="0"/>
    <x v="1"/>
    <n v="26101"/>
    <x v="2"/>
    <x v="1"/>
    <n v="4"/>
    <n v="0"/>
    <n v="11"/>
    <x v="2"/>
    <n v="14957.18"/>
    <x v="2"/>
    <x v="1"/>
  </r>
  <r>
    <x v="7172"/>
    <n v="55"/>
    <x v="0"/>
    <n v="20.9"/>
    <n v="3"/>
    <x v="1"/>
    <x v="3"/>
    <x v="9"/>
    <n v="94295"/>
    <x v="0"/>
    <x v="2"/>
    <n v="6"/>
    <n v="1"/>
    <n v="0"/>
    <x v="3"/>
    <n v="28000.62"/>
    <x v="3"/>
    <x v="0"/>
  </r>
  <r>
    <x v="7173"/>
    <n v="53"/>
    <x v="1"/>
    <n v="29.8"/>
    <n v="0"/>
    <x v="1"/>
    <x v="2"/>
    <x v="8"/>
    <n v="46036"/>
    <x v="1"/>
    <x v="1"/>
    <n v="4"/>
    <n v="0"/>
    <n v="1"/>
    <x v="0"/>
    <n v="18252.080000000002"/>
    <x v="3"/>
    <x v="0"/>
  </r>
  <r>
    <x v="7174"/>
    <n v="57"/>
    <x v="1"/>
    <n v="31.5"/>
    <n v="1"/>
    <x v="1"/>
    <x v="0"/>
    <x v="9"/>
    <n v="60545"/>
    <x v="1"/>
    <x v="0"/>
    <n v="4"/>
    <n v="0"/>
    <n v="2"/>
    <x v="1"/>
    <n v="13576.12"/>
    <x v="0"/>
    <x v="1"/>
  </r>
  <r>
    <x v="7175"/>
    <n v="30"/>
    <x v="1"/>
    <n v="24.3"/>
    <n v="0"/>
    <x v="1"/>
    <x v="1"/>
    <x v="8"/>
    <n v="18000"/>
    <x v="0"/>
    <x v="1"/>
    <n v="3"/>
    <n v="0"/>
    <n v="5"/>
    <x v="3"/>
    <n v="13457.86"/>
    <x v="1"/>
    <x v="0"/>
  </r>
  <r>
    <x v="7176"/>
    <n v="60"/>
    <x v="1"/>
    <n v="28.3"/>
    <n v="1"/>
    <x v="1"/>
    <x v="4"/>
    <x v="0"/>
    <n v="54498"/>
    <x v="0"/>
    <x v="1"/>
    <n v="7"/>
    <n v="1"/>
    <n v="2"/>
    <x v="0"/>
    <n v="18762.02"/>
    <x v="0"/>
    <x v="0"/>
  </r>
  <r>
    <x v="7177"/>
    <n v="30"/>
    <x v="0"/>
    <n v="33.700000000000003"/>
    <n v="1"/>
    <x v="0"/>
    <x v="4"/>
    <x v="7"/>
    <n v="62593"/>
    <x v="0"/>
    <x v="0"/>
    <n v="6"/>
    <n v="0"/>
    <n v="5"/>
    <x v="0"/>
    <n v="21879.74"/>
    <x v="1"/>
    <x v="1"/>
  </r>
  <r>
    <x v="7178"/>
    <n v="24"/>
    <x v="0"/>
    <n v="26"/>
    <n v="1"/>
    <x v="0"/>
    <x v="1"/>
    <x v="9"/>
    <n v="90129"/>
    <x v="1"/>
    <x v="1"/>
    <n v="8"/>
    <n v="0"/>
    <n v="11"/>
    <x v="1"/>
    <n v="26631.68"/>
    <x v="2"/>
    <x v="0"/>
  </r>
  <r>
    <x v="7179"/>
    <n v="36"/>
    <x v="1"/>
    <n v="29.4"/>
    <n v="0"/>
    <x v="1"/>
    <x v="4"/>
    <x v="4"/>
    <n v="62120"/>
    <x v="0"/>
    <x v="0"/>
    <n v="5"/>
    <n v="0"/>
    <n v="14"/>
    <x v="0"/>
    <n v="13831.03"/>
    <x v="4"/>
    <x v="0"/>
  </r>
  <r>
    <x v="7180"/>
    <n v="63"/>
    <x v="1"/>
    <n v="22.8"/>
    <n v="2"/>
    <x v="1"/>
    <x v="1"/>
    <x v="5"/>
    <n v="53470"/>
    <x v="0"/>
    <x v="1"/>
    <n v="7"/>
    <n v="1"/>
    <n v="14"/>
    <x v="3"/>
    <n v="31374.73"/>
    <x v="0"/>
    <x v="0"/>
  </r>
  <r>
    <x v="7181"/>
    <n v="21"/>
    <x v="1"/>
    <n v="36.6"/>
    <n v="0"/>
    <x v="0"/>
    <x v="4"/>
    <x v="6"/>
    <n v="56955"/>
    <x v="0"/>
    <x v="2"/>
    <n v="10"/>
    <n v="0"/>
    <n v="5"/>
    <x v="0"/>
    <n v="35257.81"/>
    <x v="2"/>
    <x v="1"/>
  </r>
  <r>
    <x v="7182"/>
    <n v="48"/>
    <x v="0"/>
    <n v="23"/>
    <n v="2"/>
    <x v="1"/>
    <x v="1"/>
    <x v="6"/>
    <n v="21913"/>
    <x v="0"/>
    <x v="0"/>
    <n v="5"/>
    <n v="0"/>
    <n v="8"/>
    <x v="1"/>
    <n v="12578.44"/>
    <x v="3"/>
    <x v="0"/>
  </r>
  <r>
    <x v="7183"/>
    <n v="45"/>
    <x v="0"/>
    <n v="27.6"/>
    <n v="1"/>
    <x v="1"/>
    <x v="0"/>
    <x v="7"/>
    <n v="57090"/>
    <x v="1"/>
    <x v="0"/>
    <n v="6"/>
    <n v="0"/>
    <n v="0"/>
    <x v="0"/>
    <n v="11262.28"/>
    <x v="4"/>
    <x v="0"/>
  </r>
  <r>
    <x v="7184"/>
    <n v="51"/>
    <x v="0"/>
    <n v="28.7"/>
    <n v="2"/>
    <x v="1"/>
    <x v="4"/>
    <x v="6"/>
    <n v="93978"/>
    <x v="2"/>
    <x v="0"/>
    <n v="5"/>
    <n v="0"/>
    <n v="4"/>
    <x v="2"/>
    <n v="15852.1"/>
    <x v="3"/>
    <x v="0"/>
  </r>
  <r>
    <x v="7185"/>
    <n v="35"/>
    <x v="0"/>
    <n v="18.7"/>
    <n v="0"/>
    <x v="1"/>
    <x v="1"/>
    <x v="9"/>
    <n v="59147"/>
    <x v="1"/>
    <x v="1"/>
    <n v="8"/>
    <n v="0"/>
    <n v="5"/>
    <x v="0"/>
    <n v="4442.3500000000004"/>
    <x v="1"/>
    <x v="2"/>
  </r>
  <r>
    <x v="7186"/>
    <n v="25"/>
    <x v="0"/>
    <n v="25.1"/>
    <n v="0"/>
    <x v="0"/>
    <x v="0"/>
    <x v="8"/>
    <n v="106759"/>
    <x v="2"/>
    <x v="0"/>
    <n v="3"/>
    <n v="0"/>
    <n v="5"/>
    <x v="1"/>
    <n v="21911.99"/>
    <x v="2"/>
    <x v="0"/>
  </r>
  <r>
    <x v="7187"/>
    <n v="54"/>
    <x v="1"/>
    <n v="24.1"/>
    <n v="2"/>
    <x v="0"/>
    <x v="2"/>
    <x v="1"/>
    <n v="67893"/>
    <x v="0"/>
    <x v="0"/>
    <n v="5"/>
    <n v="1"/>
    <n v="11"/>
    <x v="2"/>
    <n v="33322.31"/>
    <x v="3"/>
    <x v="0"/>
  </r>
  <r>
    <x v="7188"/>
    <n v="46"/>
    <x v="0"/>
    <n v="24.1"/>
    <n v="4"/>
    <x v="1"/>
    <x v="2"/>
    <x v="0"/>
    <n v="50391"/>
    <x v="1"/>
    <x v="2"/>
    <n v="4"/>
    <n v="0"/>
    <n v="5"/>
    <x v="2"/>
    <n v="22003.63"/>
    <x v="3"/>
    <x v="0"/>
  </r>
  <r>
    <x v="7189"/>
    <n v="26"/>
    <x v="0"/>
    <n v="23.4"/>
    <n v="5"/>
    <x v="1"/>
    <x v="0"/>
    <x v="6"/>
    <n v="57679"/>
    <x v="0"/>
    <x v="1"/>
    <n v="3"/>
    <n v="1"/>
    <n v="14"/>
    <x v="0"/>
    <n v="12673.48"/>
    <x v="1"/>
    <x v="0"/>
  </r>
  <r>
    <x v="7190"/>
    <n v="46"/>
    <x v="1"/>
    <n v="27.7"/>
    <n v="4"/>
    <x v="0"/>
    <x v="1"/>
    <x v="3"/>
    <n v="18000"/>
    <x v="2"/>
    <x v="0"/>
    <n v="3"/>
    <n v="0"/>
    <n v="12"/>
    <x v="1"/>
    <n v="21988.12"/>
    <x v="3"/>
    <x v="0"/>
  </r>
  <r>
    <x v="7191"/>
    <n v="50"/>
    <x v="0"/>
    <n v="26.9"/>
    <n v="2"/>
    <x v="1"/>
    <x v="2"/>
    <x v="6"/>
    <n v="89398"/>
    <x v="1"/>
    <x v="1"/>
    <n v="1"/>
    <n v="1"/>
    <n v="2"/>
    <x v="0"/>
    <n v="12977.23"/>
    <x v="3"/>
    <x v="0"/>
  </r>
  <r>
    <x v="7192"/>
    <n v="60"/>
    <x v="1"/>
    <n v="29.4"/>
    <n v="3"/>
    <x v="0"/>
    <x v="2"/>
    <x v="7"/>
    <n v="79311"/>
    <x v="0"/>
    <x v="0"/>
    <n v="3"/>
    <n v="0"/>
    <n v="11"/>
    <x v="1"/>
    <n v="21204.49"/>
    <x v="0"/>
    <x v="0"/>
  </r>
  <r>
    <x v="7193"/>
    <n v="52"/>
    <x v="0"/>
    <n v="21.1"/>
    <n v="2"/>
    <x v="1"/>
    <x v="4"/>
    <x v="4"/>
    <n v="103446"/>
    <x v="0"/>
    <x v="1"/>
    <n v="7"/>
    <n v="0"/>
    <n v="0"/>
    <x v="1"/>
    <n v="12956.53"/>
    <x v="3"/>
    <x v="0"/>
  </r>
  <r>
    <x v="7194"/>
    <n v="43"/>
    <x v="1"/>
    <n v="29.1"/>
    <n v="1"/>
    <x v="1"/>
    <x v="1"/>
    <x v="8"/>
    <n v="61434"/>
    <x v="0"/>
    <x v="0"/>
    <n v="1"/>
    <n v="0"/>
    <n v="13"/>
    <x v="1"/>
    <n v="10370.209999999999"/>
    <x v="4"/>
    <x v="0"/>
  </r>
  <r>
    <x v="7195"/>
    <n v="57"/>
    <x v="1"/>
    <n v="33.5"/>
    <n v="0"/>
    <x v="1"/>
    <x v="1"/>
    <x v="9"/>
    <n v="77768"/>
    <x v="1"/>
    <x v="1"/>
    <n v="6"/>
    <n v="0"/>
    <n v="10"/>
    <x v="2"/>
    <n v="19489.2"/>
    <x v="0"/>
    <x v="1"/>
  </r>
  <r>
    <x v="7196"/>
    <n v="54"/>
    <x v="1"/>
    <n v="32.4"/>
    <n v="5"/>
    <x v="1"/>
    <x v="1"/>
    <x v="3"/>
    <n v="18000"/>
    <x v="0"/>
    <x v="0"/>
    <n v="5"/>
    <n v="0"/>
    <n v="12"/>
    <x v="1"/>
    <n v="17350.34"/>
    <x v="3"/>
    <x v="1"/>
  </r>
  <r>
    <x v="7197"/>
    <n v="61"/>
    <x v="1"/>
    <n v="22.7"/>
    <n v="2"/>
    <x v="1"/>
    <x v="4"/>
    <x v="2"/>
    <n v="64053"/>
    <x v="2"/>
    <x v="0"/>
    <n v="5"/>
    <n v="0"/>
    <n v="1"/>
    <x v="3"/>
    <n v="20579.3"/>
    <x v="0"/>
    <x v="0"/>
  </r>
  <r>
    <x v="7198"/>
    <n v="46"/>
    <x v="1"/>
    <n v="36.4"/>
    <n v="1"/>
    <x v="0"/>
    <x v="3"/>
    <x v="9"/>
    <n v="70212"/>
    <x v="0"/>
    <x v="1"/>
    <n v="8"/>
    <n v="0"/>
    <n v="6"/>
    <x v="1"/>
    <n v="27060.62"/>
    <x v="3"/>
    <x v="1"/>
  </r>
  <r>
    <x v="7199"/>
    <n v="32"/>
    <x v="0"/>
    <n v="34.9"/>
    <n v="1"/>
    <x v="1"/>
    <x v="2"/>
    <x v="6"/>
    <n v="30852"/>
    <x v="2"/>
    <x v="0"/>
    <n v="6"/>
    <n v="0"/>
    <n v="4"/>
    <x v="3"/>
    <n v="17770.919999999998"/>
    <x v="1"/>
    <x v="1"/>
  </r>
  <r>
    <x v="7200"/>
    <n v="35"/>
    <x v="0"/>
    <n v="26.6"/>
    <n v="1"/>
    <x v="1"/>
    <x v="1"/>
    <x v="4"/>
    <n v="89396"/>
    <x v="1"/>
    <x v="0"/>
    <n v="1"/>
    <n v="0"/>
    <n v="0"/>
    <x v="0"/>
    <n v="6075.11"/>
    <x v="1"/>
    <x v="0"/>
  </r>
  <r>
    <x v="7201"/>
    <n v="48"/>
    <x v="0"/>
    <n v="32.9"/>
    <n v="1"/>
    <x v="1"/>
    <x v="1"/>
    <x v="8"/>
    <n v="59319"/>
    <x v="0"/>
    <x v="0"/>
    <n v="4"/>
    <n v="0"/>
    <n v="9"/>
    <x v="1"/>
    <n v="12135.07"/>
    <x v="3"/>
    <x v="1"/>
  </r>
  <r>
    <x v="7202"/>
    <n v="63"/>
    <x v="0"/>
    <n v="30.4"/>
    <n v="0"/>
    <x v="1"/>
    <x v="0"/>
    <x v="0"/>
    <n v="47780"/>
    <x v="1"/>
    <x v="4"/>
    <n v="11"/>
    <n v="2"/>
    <n v="9"/>
    <x v="2"/>
    <n v="34129.06"/>
    <x v="0"/>
    <x v="1"/>
  </r>
  <r>
    <x v="7203"/>
    <n v="54"/>
    <x v="0"/>
    <n v="32.4"/>
    <n v="0"/>
    <x v="0"/>
    <x v="1"/>
    <x v="2"/>
    <n v="59979"/>
    <x v="0"/>
    <x v="0"/>
    <n v="5"/>
    <n v="0"/>
    <n v="13"/>
    <x v="3"/>
    <n v="30515.08"/>
    <x v="3"/>
    <x v="1"/>
  </r>
  <r>
    <x v="7204"/>
    <n v="64"/>
    <x v="0"/>
    <n v="24.9"/>
    <n v="0"/>
    <x v="1"/>
    <x v="1"/>
    <x v="1"/>
    <n v="58384"/>
    <x v="0"/>
    <x v="0"/>
    <n v="4"/>
    <n v="0"/>
    <n v="9"/>
    <x v="1"/>
    <n v="13700.19"/>
    <x v="0"/>
    <x v="0"/>
  </r>
  <r>
    <x v="7205"/>
    <n v="51"/>
    <x v="0"/>
    <n v="26.5"/>
    <n v="1"/>
    <x v="1"/>
    <x v="1"/>
    <x v="2"/>
    <n v="44606"/>
    <x v="0"/>
    <x v="0"/>
    <n v="5"/>
    <n v="0"/>
    <n v="1"/>
    <x v="1"/>
    <n v="14691.86"/>
    <x v="3"/>
    <x v="0"/>
  </r>
  <r>
    <x v="7206"/>
    <n v="29"/>
    <x v="1"/>
    <n v="26"/>
    <n v="1"/>
    <x v="1"/>
    <x v="3"/>
    <x v="10"/>
    <n v="65337"/>
    <x v="0"/>
    <x v="0"/>
    <n v="6"/>
    <n v="0"/>
    <n v="1"/>
    <x v="0"/>
    <n v="4383.3999999999996"/>
    <x v="1"/>
    <x v="0"/>
  </r>
  <r>
    <x v="7207"/>
    <n v="24"/>
    <x v="0"/>
    <n v="27.5"/>
    <n v="2"/>
    <x v="1"/>
    <x v="3"/>
    <x v="10"/>
    <n v="59981"/>
    <x v="1"/>
    <x v="1"/>
    <n v="3"/>
    <n v="0"/>
    <n v="2"/>
    <x v="1"/>
    <n v="7389.66"/>
    <x v="2"/>
    <x v="0"/>
  </r>
  <r>
    <x v="7208"/>
    <n v="53"/>
    <x v="0"/>
    <n v="20.9"/>
    <n v="1"/>
    <x v="1"/>
    <x v="4"/>
    <x v="10"/>
    <n v="46846"/>
    <x v="0"/>
    <x v="0"/>
    <n v="3"/>
    <n v="0"/>
    <n v="12"/>
    <x v="1"/>
    <n v="12703.52"/>
    <x v="3"/>
    <x v="0"/>
  </r>
  <r>
    <x v="7209"/>
    <n v="59"/>
    <x v="1"/>
    <n v="27.3"/>
    <n v="2"/>
    <x v="1"/>
    <x v="2"/>
    <x v="5"/>
    <n v="74032"/>
    <x v="0"/>
    <x v="0"/>
    <n v="1"/>
    <n v="0"/>
    <n v="3"/>
    <x v="2"/>
    <n v="15728.6"/>
    <x v="0"/>
    <x v="0"/>
  </r>
  <r>
    <x v="7210"/>
    <n v="57"/>
    <x v="1"/>
    <n v="20.2"/>
    <n v="1"/>
    <x v="1"/>
    <x v="3"/>
    <x v="3"/>
    <n v="80382"/>
    <x v="1"/>
    <x v="2"/>
    <n v="10"/>
    <n v="0"/>
    <n v="2"/>
    <x v="0"/>
    <n v="12229.08"/>
    <x v="0"/>
    <x v="0"/>
  </r>
  <r>
    <x v="7211"/>
    <n v="34"/>
    <x v="0"/>
    <n v="30.1"/>
    <n v="1"/>
    <x v="1"/>
    <x v="2"/>
    <x v="2"/>
    <n v="59817"/>
    <x v="0"/>
    <x v="0"/>
    <n v="6"/>
    <n v="0"/>
    <n v="7"/>
    <x v="1"/>
    <n v="9946.0400000000009"/>
    <x v="1"/>
    <x v="1"/>
  </r>
  <r>
    <x v="7212"/>
    <n v="38"/>
    <x v="1"/>
    <n v="20.5"/>
    <n v="1"/>
    <x v="1"/>
    <x v="3"/>
    <x v="10"/>
    <n v="92729"/>
    <x v="0"/>
    <x v="1"/>
    <n v="3"/>
    <n v="0"/>
    <n v="8"/>
    <x v="1"/>
    <n v="8762.2900000000009"/>
    <x v="4"/>
    <x v="0"/>
  </r>
  <r>
    <x v="7213"/>
    <n v="23"/>
    <x v="0"/>
    <n v="25.8"/>
    <n v="0"/>
    <x v="1"/>
    <x v="4"/>
    <x v="0"/>
    <n v="47315"/>
    <x v="0"/>
    <x v="0"/>
    <n v="8"/>
    <n v="0"/>
    <n v="8"/>
    <x v="0"/>
    <n v="10347.99"/>
    <x v="2"/>
    <x v="0"/>
  </r>
  <r>
    <x v="7214"/>
    <n v="20"/>
    <x v="1"/>
    <n v="16"/>
    <n v="3"/>
    <x v="1"/>
    <x v="1"/>
    <x v="8"/>
    <n v="63928"/>
    <x v="0"/>
    <x v="1"/>
    <n v="9"/>
    <n v="0"/>
    <n v="12"/>
    <x v="1"/>
    <n v="4191.32"/>
    <x v="2"/>
    <x v="2"/>
  </r>
  <r>
    <x v="7215"/>
    <n v="41"/>
    <x v="0"/>
    <n v="26.9"/>
    <n v="2"/>
    <x v="1"/>
    <x v="0"/>
    <x v="7"/>
    <n v="47863"/>
    <x v="1"/>
    <x v="0"/>
    <n v="4"/>
    <n v="0"/>
    <n v="0"/>
    <x v="1"/>
    <n v="7895.64"/>
    <x v="4"/>
    <x v="0"/>
  </r>
  <r>
    <x v="7216"/>
    <n v="62"/>
    <x v="0"/>
    <n v="34.1"/>
    <n v="2"/>
    <x v="0"/>
    <x v="2"/>
    <x v="10"/>
    <n v="67479"/>
    <x v="0"/>
    <x v="1"/>
    <n v="5"/>
    <n v="1"/>
    <n v="4"/>
    <x v="1"/>
    <n v="32490.05"/>
    <x v="0"/>
    <x v="1"/>
  </r>
  <r>
    <x v="7217"/>
    <n v="63"/>
    <x v="1"/>
    <n v="26.5"/>
    <n v="2"/>
    <x v="0"/>
    <x v="4"/>
    <x v="8"/>
    <n v="23242"/>
    <x v="1"/>
    <x v="0"/>
    <n v="3"/>
    <n v="0"/>
    <n v="5"/>
    <x v="1"/>
    <n v="22915.73"/>
    <x v="0"/>
    <x v="0"/>
  </r>
  <r>
    <x v="7218"/>
    <n v="32"/>
    <x v="1"/>
    <n v="25.5"/>
    <n v="3"/>
    <x v="1"/>
    <x v="1"/>
    <x v="6"/>
    <n v="58456"/>
    <x v="2"/>
    <x v="2"/>
    <n v="14"/>
    <n v="0"/>
    <n v="9"/>
    <x v="3"/>
    <n v="23304.39"/>
    <x v="1"/>
    <x v="0"/>
  </r>
  <r>
    <x v="7219"/>
    <n v="29"/>
    <x v="1"/>
    <n v="26.7"/>
    <n v="2"/>
    <x v="0"/>
    <x v="4"/>
    <x v="8"/>
    <n v="33875"/>
    <x v="1"/>
    <x v="0"/>
    <n v="3"/>
    <n v="0"/>
    <n v="3"/>
    <x v="0"/>
    <n v="23410.49"/>
    <x v="1"/>
    <x v="0"/>
  </r>
  <r>
    <x v="7220"/>
    <n v="28"/>
    <x v="1"/>
    <n v="24.9"/>
    <n v="2"/>
    <x v="1"/>
    <x v="3"/>
    <x v="7"/>
    <n v="18000"/>
    <x v="0"/>
    <x v="1"/>
    <n v="5"/>
    <n v="0"/>
    <n v="13"/>
    <x v="1"/>
    <n v="13987.12"/>
    <x v="1"/>
    <x v="0"/>
  </r>
  <r>
    <x v="7221"/>
    <n v="19"/>
    <x v="1"/>
    <n v="27.5"/>
    <n v="0"/>
    <x v="1"/>
    <x v="0"/>
    <x v="9"/>
    <n v="94469"/>
    <x v="2"/>
    <x v="1"/>
    <n v="2"/>
    <n v="0"/>
    <n v="6"/>
    <x v="3"/>
    <n v="17585.64"/>
    <x v="2"/>
    <x v="0"/>
  </r>
  <r>
    <x v="7222"/>
    <n v="29"/>
    <x v="1"/>
    <n v="30"/>
    <n v="3"/>
    <x v="1"/>
    <x v="1"/>
    <x v="4"/>
    <n v="73041"/>
    <x v="0"/>
    <x v="1"/>
    <n v="2"/>
    <n v="0"/>
    <n v="14"/>
    <x v="2"/>
    <n v="15479.18"/>
    <x v="1"/>
    <x v="0"/>
  </r>
  <r>
    <x v="7223"/>
    <n v="21"/>
    <x v="1"/>
    <n v="23.4"/>
    <n v="0"/>
    <x v="0"/>
    <x v="1"/>
    <x v="2"/>
    <n v="84827"/>
    <x v="2"/>
    <x v="0"/>
    <n v="3"/>
    <n v="0"/>
    <n v="8"/>
    <x v="3"/>
    <n v="31929.31"/>
    <x v="2"/>
    <x v="0"/>
  </r>
  <r>
    <x v="7224"/>
    <n v="18"/>
    <x v="0"/>
    <n v="36"/>
    <n v="0"/>
    <x v="0"/>
    <x v="4"/>
    <x v="1"/>
    <n v="30838"/>
    <x v="1"/>
    <x v="0"/>
    <n v="9"/>
    <n v="0"/>
    <n v="10"/>
    <x v="1"/>
    <n v="21200.81"/>
    <x v="2"/>
    <x v="1"/>
  </r>
  <r>
    <x v="7225"/>
    <n v="32"/>
    <x v="0"/>
    <n v="25"/>
    <n v="1"/>
    <x v="1"/>
    <x v="0"/>
    <x v="4"/>
    <n v="52551"/>
    <x v="0"/>
    <x v="0"/>
    <n v="1"/>
    <n v="0"/>
    <n v="10"/>
    <x v="2"/>
    <n v="9445.2900000000009"/>
    <x v="1"/>
    <x v="0"/>
  </r>
  <r>
    <x v="7226"/>
    <n v="30"/>
    <x v="0"/>
    <n v="29.4"/>
    <n v="1"/>
    <x v="1"/>
    <x v="0"/>
    <x v="0"/>
    <n v="66554"/>
    <x v="1"/>
    <x v="1"/>
    <n v="5"/>
    <n v="0"/>
    <n v="2"/>
    <x v="3"/>
    <n v="22555.19"/>
    <x v="1"/>
    <x v="0"/>
  </r>
  <r>
    <x v="7227"/>
    <n v="47"/>
    <x v="0"/>
    <n v="30.7"/>
    <n v="2"/>
    <x v="1"/>
    <x v="0"/>
    <x v="0"/>
    <n v="76560"/>
    <x v="0"/>
    <x v="1"/>
    <n v="6"/>
    <n v="1"/>
    <n v="0"/>
    <x v="0"/>
    <n v="19374.16"/>
    <x v="3"/>
    <x v="1"/>
  </r>
  <r>
    <x v="7228"/>
    <n v="61"/>
    <x v="0"/>
    <n v="21.9"/>
    <n v="0"/>
    <x v="1"/>
    <x v="2"/>
    <x v="0"/>
    <n v="50303"/>
    <x v="2"/>
    <x v="1"/>
    <n v="3"/>
    <n v="0"/>
    <n v="7"/>
    <x v="1"/>
    <n v="13332.33"/>
    <x v="0"/>
    <x v="0"/>
  </r>
  <r>
    <x v="7229"/>
    <n v="38"/>
    <x v="0"/>
    <n v="26.5"/>
    <n v="2"/>
    <x v="1"/>
    <x v="0"/>
    <x v="0"/>
    <n v="86671"/>
    <x v="1"/>
    <x v="1"/>
    <n v="5"/>
    <n v="0"/>
    <n v="13"/>
    <x v="1"/>
    <n v="13159.33"/>
    <x v="4"/>
    <x v="0"/>
  </r>
  <r>
    <x v="7230"/>
    <n v="61"/>
    <x v="1"/>
    <n v="21.7"/>
    <n v="0"/>
    <x v="0"/>
    <x v="2"/>
    <x v="9"/>
    <n v="56433"/>
    <x v="0"/>
    <x v="2"/>
    <n v="7"/>
    <n v="0"/>
    <n v="7"/>
    <x v="1"/>
    <n v="30691.75"/>
    <x v="0"/>
    <x v="0"/>
  </r>
  <r>
    <x v="7231"/>
    <n v="30"/>
    <x v="0"/>
    <n v="22.3"/>
    <n v="2"/>
    <x v="0"/>
    <x v="0"/>
    <x v="5"/>
    <n v="58427"/>
    <x v="2"/>
    <x v="0"/>
    <n v="7"/>
    <n v="0"/>
    <n v="14"/>
    <x v="0"/>
    <n v="27951.02"/>
    <x v="1"/>
    <x v="0"/>
  </r>
  <r>
    <x v="7232"/>
    <n v="47"/>
    <x v="1"/>
    <n v="30.1"/>
    <n v="1"/>
    <x v="1"/>
    <x v="1"/>
    <x v="7"/>
    <n v="51965"/>
    <x v="0"/>
    <x v="0"/>
    <n v="5"/>
    <n v="0"/>
    <n v="10"/>
    <x v="0"/>
    <n v="14411.96"/>
    <x v="3"/>
    <x v="1"/>
  </r>
  <r>
    <x v="7233"/>
    <n v="65"/>
    <x v="1"/>
    <n v="24.5"/>
    <n v="0"/>
    <x v="1"/>
    <x v="2"/>
    <x v="10"/>
    <n v="62109"/>
    <x v="2"/>
    <x v="2"/>
    <n v="10"/>
    <n v="0"/>
    <n v="11"/>
    <x v="1"/>
    <n v="25302.22"/>
    <x v="0"/>
    <x v="0"/>
  </r>
  <r>
    <x v="7234"/>
    <n v="47"/>
    <x v="0"/>
    <n v="18"/>
    <n v="1"/>
    <x v="1"/>
    <x v="1"/>
    <x v="10"/>
    <n v="63572"/>
    <x v="2"/>
    <x v="2"/>
    <n v="6"/>
    <n v="2"/>
    <n v="10"/>
    <x v="0"/>
    <n v="22556.84"/>
    <x v="3"/>
    <x v="2"/>
  </r>
  <r>
    <x v="7235"/>
    <n v="32"/>
    <x v="0"/>
    <n v="16"/>
    <n v="0"/>
    <x v="1"/>
    <x v="0"/>
    <x v="10"/>
    <n v="67697"/>
    <x v="0"/>
    <x v="0"/>
    <n v="6"/>
    <n v="0"/>
    <n v="14"/>
    <x v="0"/>
    <n v="6513.71"/>
    <x v="1"/>
    <x v="2"/>
  </r>
  <r>
    <x v="7236"/>
    <n v="42"/>
    <x v="0"/>
    <n v="35.200000000000003"/>
    <n v="4"/>
    <x v="1"/>
    <x v="0"/>
    <x v="4"/>
    <n v="53661"/>
    <x v="0"/>
    <x v="0"/>
    <n v="6"/>
    <n v="0"/>
    <n v="11"/>
    <x v="1"/>
    <n v="6451.72"/>
    <x v="4"/>
    <x v="1"/>
  </r>
  <r>
    <x v="7237"/>
    <n v="22"/>
    <x v="1"/>
    <n v="28.6"/>
    <n v="1"/>
    <x v="1"/>
    <x v="4"/>
    <x v="7"/>
    <n v="52869"/>
    <x v="0"/>
    <x v="2"/>
    <n v="10"/>
    <n v="0"/>
    <n v="8"/>
    <x v="1"/>
    <n v="14573.62"/>
    <x v="2"/>
    <x v="0"/>
  </r>
  <r>
    <x v="7238"/>
    <n v="52"/>
    <x v="0"/>
    <n v="29.7"/>
    <n v="0"/>
    <x v="1"/>
    <x v="1"/>
    <x v="3"/>
    <n v="76247"/>
    <x v="0"/>
    <x v="0"/>
    <n v="6"/>
    <n v="0"/>
    <n v="2"/>
    <x v="0"/>
    <n v="11322.12"/>
    <x v="3"/>
    <x v="0"/>
  </r>
  <r>
    <x v="7239"/>
    <n v="52"/>
    <x v="0"/>
    <n v="30.9"/>
    <n v="0"/>
    <x v="0"/>
    <x v="0"/>
    <x v="6"/>
    <n v="34304"/>
    <x v="0"/>
    <x v="0"/>
    <n v="4"/>
    <n v="0"/>
    <n v="11"/>
    <x v="0"/>
    <n v="26796.86"/>
    <x v="3"/>
    <x v="1"/>
  </r>
  <r>
    <x v="7240"/>
    <n v="38"/>
    <x v="0"/>
    <n v="24"/>
    <n v="1"/>
    <x v="0"/>
    <x v="1"/>
    <x v="10"/>
    <n v="80665"/>
    <x v="0"/>
    <x v="0"/>
    <n v="2"/>
    <n v="0"/>
    <n v="0"/>
    <x v="2"/>
    <n v="25379.59"/>
    <x v="4"/>
    <x v="0"/>
  </r>
  <r>
    <x v="7241"/>
    <n v="39"/>
    <x v="1"/>
    <n v="31.4"/>
    <n v="1"/>
    <x v="1"/>
    <x v="1"/>
    <x v="10"/>
    <n v="49554"/>
    <x v="1"/>
    <x v="0"/>
    <n v="4"/>
    <n v="0"/>
    <n v="11"/>
    <x v="3"/>
    <n v="13375.92"/>
    <x v="4"/>
    <x v="1"/>
  </r>
  <r>
    <x v="7242"/>
    <n v="42"/>
    <x v="1"/>
    <n v="27.2"/>
    <n v="3"/>
    <x v="1"/>
    <x v="1"/>
    <x v="2"/>
    <n v="27961"/>
    <x v="2"/>
    <x v="0"/>
    <n v="3"/>
    <n v="0"/>
    <n v="11"/>
    <x v="0"/>
    <n v="14941.06"/>
    <x v="4"/>
    <x v="0"/>
  </r>
  <r>
    <x v="7243"/>
    <n v="47"/>
    <x v="0"/>
    <n v="29.5"/>
    <n v="3"/>
    <x v="1"/>
    <x v="3"/>
    <x v="8"/>
    <n v="98115"/>
    <x v="0"/>
    <x v="0"/>
    <n v="5"/>
    <n v="0"/>
    <n v="9"/>
    <x v="1"/>
    <n v="15644.96"/>
    <x v="3"/>
    <x v="0"/>
  </r>
  <r>
    <x v="7244"/>
    <n v="36"/>
    <x v="0"/>
    <n v="25.6"/>
    <n v="1"/>
    <x v="1"/>
    <x v="3"/>
    <x v="1"/>
    <n v="73551"/>
    <x v="2"/>
    <x v="0"/>
    <n v="6"/>
    <n v="0"/>
    <n v="7"/>
    <x v="0"/>
    <n v="12922.12"/>
    <x v="4"/>
    <x v="0"/>
  </r>
  <r>
    <x v="7245"/>
    <n v="30"/>
    <x v="1"/>
    <n v="35.4"/>
    <n v="1"/>
    <x v="0"/>
    <x v="1"/>
    <x v="10"/>
    <n v="80688"/>
    <x v="0"/>
    <x v="1"/>
    <n v="8"/>
    <n v="0"/>
    <n v="9"/>
    <x v="0"/>
    <n v="26895.97"/>
    <x v="1"/>
    <x v="1"/>
  </r>
  <r>
    <x v="7246"/>
    <n v="64"/>
    <x v="0"/>
    <n v="29.4"/>
    <n v="3"/>
    <x v="1"/>
    <x v="2"/>
    <x v="3"/>
    <n v="82680"/>
    <x v="0"/>
    <x v="1"/>
    <n v="4"/>
    <n v="1"/>
    <n v="2"/>
    <x v="0"/>
    <n v="21432.81"/>
    <x v="0"/>
    <x v="0"/>
  </r>
  <r>
    <x v="7247"/>
    <n v="61"/>
    <x v="1"/>
    <n v="37.299999999999997"/>
    <n v="0"/>
    <x v="1"/>
    <x v="2"/>
    <x v="1"/>
    <n v="79258"/>
    <x v="0"/>
    <x v="1"/>
    <n v="7"/>
    <n v="0"/>
    <n v="6"/>
    <x v="1"/>
    <n v="15800.39"/>
    <x v="0"/>
    <x v="1"/>
  </r>
  <r>
    <x v="7248"/>
    <n v="39"/>
    <x v="1"/>
    <n v="29.4"/>
    <n v="1"/>
    <x v="1"/>
    <x v="2"/>
    <x v="1"/>
    <n v="29161"/>
    <x v="0"/>
    <x v="0"/>
    <n v="3"/>
    <n v="0"/>
    <n v="10"/>
    <x v="0"/>
    <n v="9635.49"/>
    <x v="4"/>
    <x v="0"/>
  </r>
  <r>
    <x v="7249"/>
    <n v="51"/>
    <x v="0"/>
    <n v="21.5"/>
    <n v="1"/>
    <x v="1"/>
    <x v="0"/>
    <x v="5"/>
    <n v="104424"/>
    <x v="0"/>
    <x v="1"/>
    <n v="2"/>
    <n v="0"/>
    <n v="3"/>
    <x v="0"/>
    <n v="12239.56"/>
    <x v="3"/>
    <x v="0"/>
  </r>
  <r>
    <x v="7250"/>
    <n v="37"/>
    <x v="1"/>
    <n v="32.299999999999997"/>
    <n v="1"/>
    <x v="1"/>
    <x v="2"/>
    <x v="7"/>
    <n v="80043"/>
    <x v="2"/>
    <x v="0"/>
    <n v="8"/>
    <n v="0"/>
    <n v="11"/>
    <x v="0"/>
    <n v="12035.46"/>
    <x v="4"/>
    <x v="1"/>
  </r>
  <r>
    <x v="7251"/>
    <n v="60"/>
    <x v="0"/>
    <n v="31.4"/>
    <n v="3"/>
    <x v="1"/>
    <x v="4"/>
    <x v="7"/>
    <n v="88559"/>
    <x v="1"/>
    <x v="0"/>
    <n v="4"/>
    <n v="0"/>
    <n v="9"/>
    <x v="1"/>
    <n v="11673.99"/>
    <x v="0"/>
    <x v="1"/>
  </r>
  <r>
    <x v="7252"/>
    <n v="46"/>
    <x v="0"/>
    <n v="34.1"/>
    <n v="1"/>
    <x v="1"/>
    <x v="1"/>
    <x v="1"/>
    <n v="38006"/>
    <x v="2"/>
    <x v="1"/>
    <n v="7"/>
    <n v="1"/>
    <n v="5"/>
    <x v="0"/>
    <n v="19525.509999999998"/>
    <x v="3"/>
    <x v="1"/>
  </r>
  <r>
    <x v="7253"/>
    <n v="19"/>
    <x v="0"/>
    <n v="26.2"/>
    <n v="2"/>
    <x v="0"/>
    <x v="2"/>
    <x v="9"/>
    <n v="51878"/>
    <x v="0"/>
    <x v="2"/>
    <n v="6"/>
    <n v="1"/>
    <n v="6"/>
    <x v="1"/>
    <n v="35410.74"/>
    <x v="2"/>
    <x v="0"/>
  </r>
  <r>
    <x v="7254"/>
    <n v="34"/>
    <x v="1"/>
    <n v="23.4"/>
    <n v="2"/>
    <x v="1"/>
    <x v="1"/>
    <x v="4"/>
    <n v="45312"/>
    <x v="0"/>
    <x v="3"/>
    <n v="10"/>
    <n v="1"/>
    <n v="4"/>
    <x v="3"/>
    <n v="29681.48"/>
    <x v="1"/>
    <x v="0"/>
  </r>
  <r>
    <x v="7255"/>
    <n v="27"/>
    <x v="1"/>
    <n v="19.2"/>
    <n v="2"/>
    <x v="0"/>
    <x v="4"/>
    <x v="2"/>
    <n v="97665"/>
    <x v="0"/>
    <x v="1"/>
    <n v="7"/>
    <n v="0"/>
    <n v="2"/>
    <x v="1"/>
    <n v="24124.94"/>
    <x v="1"/>
    <x v="2"/>
  </r>
  <r>
    <x v="7256"/>
    <n v="59"/>
    <x v="1"/>
    <n v="23.7"/>
    <n v="2"/>
    <x v="0"/>
    <x v="0"/>
    <x v="8"/>
    <n v="51438"/>
    <x v="2"/>
    <x v="1"/>
    <n v="6"/>
    <n v="0"/>
    <n v="2"/>
    <x v="2"/>
    <n v="30445.38"/>
    <x v="0"/>
    <x v="0"/>
  </r>
  <r>
    <x v="7257"/>
    <n v="50"/>
    <x v="1"/>
    <n v="27.4"/>
    <n v="2"/>
    <x v="1"/>
    <x v="1"/>
    <x v="7"/>
    <n v="54320"/>
    <x v="2"/>
    <x v="0"/>
    <n v="5"/>
    <n v="0"/>
    <n v="5"/>
    <x v="1"/>
    <n v="7559.22"/>
    <x v="3"/>
    <x v="0"/>
  </r>
  <r>
    <x v="7258"/>
    <n v="60"/>
    <x v="1"/>
    <n v="32.4"/>
    <n v="1"/>
    <x v="1"/>
    <x v="0"/>
    <x v="4"/>
    <n v="53649"/>
    <x v="1"/>
    <x v="0"/>
    <n v="5"/>
    <n v="1"/>
    <n v="11"/>
    <x v="1"/>
    <n v="13137.89"/>
    <x v="0"/>
    <x v="1"/>
  </r>
  <r>
    <x v="7259"/>
    <n v="22"/>
    <x v="1"/>
    <n v="22.4"/>
    <n v="3"/>
    <x v="1"/>
    <x v="2"/>
    <x v="0"/>
    <n v="56089"/>
    <x v="1"/>
    <x v="0"/>
    <n v="4"/>
    <n v="0"/>
    <n v="12"/>
    <x v="2"/>
    <n v="4547.13"/>
    <x v="2"/>
    <x v="0"/>
  </r>
  <r>
    <x v="7260"/>
    <n v="20"/>
    <x v="0"/>
    <n v="27.9"/>
    <n v="1"/>
    <x v="1"/>
    <x v="0"/>
    <x v="2"/>
    <n v="61343"/>
    <x v="0"/>
    <x v="1"/>
    <n v="0"/>
    <n v="1"/>
    <n v="4"/>
    <x v="2"/>
    <n v="16247.09"/>
    <x v="2"/>
    <x v="0"/>
  </r>
  <r>
    <x v="7261"/>
    <n v="62"/>
    <x v="0"/>
    <n v="29.1"/>
    <n v="3"/>
    <x v="1"/>
    <x v="1"/>
    <x v="8"/>
    <n v="86986"/>
    <x v="2"/>
    <x v="0"/>
    <n v="7"/>
    <n v="0"/>
    <n v="12"/>
    <x v="1"/>
    <n v="14401.85"/>
    <x v="0"/>
    <x v="0"/>
  </r>
  <r>
    <x v="7262"/>
    <n v="60"/>
    <x v="0"/>
    <n v="24.5"/>
    <n v="3"/>
    <x v="1"/>
    <x v="1"/>
    <x v="4"/>
    <n v="100206"/>
    <x v="1"/>
    <x v="0"/>
    <n v="4"/>
    <n v="1"/>
    <n v="9"/>
    <x v="1"/>
    <n v="14876.69"/>
    <x v="0"/>
    <x v="0"/>
  </r>
  <r>
    <x v="7263"/>
    <n v="35"/>
    <x v="0"/>
    <n v="24.1"/>
    <n v="0"/>
    <x v="1"/>
    <x v="0"/>
    <x v="8"/>
    <n v="89571"/>
    <x v="0"/>
    <x v="0"/>
    <n v="3"/>
    <n v="0"/>
    <n v="0"/>
    <x v="3"/>
    <n v="18457.47"/>
    <x v="1"/>
    <x v="0"/>
  </r>
  <r>
    <x v="7264"/>
    <n v="22"/>
    <x v="0"/>
    <n v="25.2"/>
    <n v="0"/>
    <x v="0"/>
    <x v="3"/>
    <x v="1"/>
    <n v="26242"/>
    <x v="0"/>
    <x v="2"/>
    <n v="6"/>
    <n v="0"/>
    <n v="9"/>
    <x v="1"/>
    <n v="32473.52"/>
    <x v="2"/>
    <x v="0"/>
  </r>
  <r>
    <x v="7265"/>
    <n v="46"/>
    <x v="1"/>
    <n v="23.3"/>
    <n v="3"/>
    <x v="1"/>
    <x v="2"/>
    <x v="2"/>
    <n v="77896"/>
    <x v="0"/>
    <x v="0"/>
    <n v="3"/>
    <n v="1"/>
    <n v="9"/>
    <x v="0"/>
    <n v="12802.5"/>
    <x v="3"/>
    <x v="0"/>
  </r>
  <r>
    <x v="7266"/>
    <n v="41"/>
    <x v="1"/>
    <n v="23.6"/>
    <n v="2"/>
    <x v="0"/>
    <x v="3"/>
    <x v="3"/>
    <n v="107385"/>
    <x v="0"/>
    <x v="1"/>
    <n v="4"/>
    <n v="0"/>
    <n v="5"/>
    <x v="1"/>
    <n v="25539.88"/>
    <x v="4"/>
    <x v="0"/>
  </r>
  <r>
    <x v="7267"/>
    <n v="26"/>
    <x v="1"/>
    <n v="22.7"/>
    <n v="0"/>
    <x v="1"/>
    <x v="4"/>
    <x v="5"/>
    <n v="51194"/>
    <x v="0"/>
    <x v="0"/>
    <n v="5"/>
    <n v="0"/>
    <n v="6"/>
    <x v="2"/>
    <n v="12987.65"/>
    <x v="1"/>
    <x v="0"/>
  </r>
  <r>
    <x v="7268"/>
    <n v="49"/>
    <x v="1"/>
    <n v="27"/>
    <n v="1"/>
    <x v="1"/>
    <x v="0"/>
    <x v="8"/>
    <n v="63340"/>
    <x v="2"/>
    <x v="1"/>
    <n v="6"/>
    <n v="0"/>
    <n v="6"/>
    <x v="0"/>
    <n v="16668.43"/>
    <x v="3"/>
    <x v="0"/>
  </r>
  <r>
    <x v="7269"/>
    <n v="22"/>
    <x v="0"/>
    <n v="31.2"/>
    <n v="1"/>
    <x v="1"/>
    <x v="4"/>
    <x v="8"/>
    <n v="70523"/>
    <x v="0"/>
    <x v="2"/>
    <n v="10"/>
    <n v="0"/>
    <n v="5"/>
    <x v="1"/>
    <n v="17403.18"/>
    <x v="2"/>
    <x v="1"/>
  </r>
  <r>
    <x v="7270"/>
    <n v="38"/>
    <x v="1"/>
    <n v="25.7"/>
    <n v="3"/>
    <x v="1"/>
    <x v="2"/>
    <x v="1"/>
    <n v="68721"/>
    <x v="0"/>
    <x v="0"/>
    <n v="2"/>
    <n v="0"/>
    <n v="14"/>
    <x v="0"/>
    <n v="9702.75"/>
    <x v="4"/>
    <x v="0"/>
  </r>
  <r>
    <x v="7271"/>
    <n v="22"/>
    <x v="0"/>
    <n v="35.299999999999997"/>
    <n v="0"/>
    <x v="1"/>
    <x v="2"/>
    <x v="10"/>
    <n v="49352"/>
    <x v="2"/>
    <x v="3"/>
    <n v="5"/>
    <n v="1"/>
    <n v="3"/>
    <x v="3"/>
    <n v="31769.58"/>
    <x v="2"/>
    <x v="1"/>
  </r>
  <r>
    <x v="7272"/>
    <n v="52"/>
    <x v="0"/>
    <n v="34.200000000000003"/>
    <n v="4"/>
    <x v="0"/>
    <x v="3"/>
    <x v="4"/>
    <n v="67479"/>
    <x v="1"/>
    <x v="1"/>
    <n v="5"/>
    <n v="2"/>
    <n v="8"/>
    <x v="0"/>
    <n v="34296.9"/>
    <x v="3"/>
    <x v="1"/>
  </r>
  <r>
    <x v="7273"/>
    <n v="19"/>
    <x v="0"/>
    <n v="30.4"/>
    <n v="2"/>
    <x v="1"/>
    <x v="2"/>
    <x v="1"/>
    <n v="69380"/>
    <x v="0"/>
    <x v="1"/>
    <n v="3"/>
    <n v="1"/>
    <n v="14"/>
    <x v="1"/>
    <n v="18268.38"/>
    <x v="2"/>
    <x v="1"/>
  </r>
  <r>
    <x v="7274"/>
    <n v="64"/>
    <x v="1"/>
    <n v="26.5"/>
    <n v="3"/>
    <x v="0"/>
    <x v="2"/>
    <x v="5"/>
    <n v="39696"/>
    <x v="0"/>
    <x v="0"/>
    <n v="2"/>
    <n v="0"/>
    <n v="1"/>
    <x v="2"/>
    <n v="28782.33"/>
    <x v="0"/>
    <x v="0"/>
  </r>
  <r>
    <x v="7275"/>
    <n v="19"/>
    <x v="1"/>
    <n v="31.6"/>
    <n v="0"/>
    <x v="1"/>
    <x v="0"/>
    <x v="5"/>
    <n v="49654"/>
    <x v="0"/>
    <x v="1"/>
    <n v="4"/>
    <n v="1"/>
    <n v="13"/>
    <x v="1"/>
    <n v="15043.84"/>
    <x v="2"/>
    <x v="1"/>
  </r>
  <r>
    <x v="7276"/>
    <n v="44"/>
    <x v="0"/>
    <n v="30.5"/>
    <n v="1"/>
    <x v="1"/>
    <x v="3"/>
    <x v="9"/>
    <n v="118508"/>
    <x v="0"/>
    <x v="1"/>
    <n v="4"/>
    <n v="0"/>
    <n v="2"/>
    <x v="1"/>
    <n v="12831.43"/>
    <x v="4"/>
    <x v="1"/>
  </r>
  <r>
    <x v="7277"/>
    <n v="43"/>
    <x v="1"/>
    <n v="27.4"/>
    <n v="0"/>
    <x v="1"/>
    <x v="2"/>
    <x v="10"/>
    <n v="58362"/>
    <x v="0"/>
    <x v="0"/>
    <n v="5"/>
    <n v="1"/>
    <n v="0"/>
    <x v="2"/>
    <n v="13967.82"/>
    <x v="4"/>
    <x v="0"/>
  </r>
  <r>
    <x v="7278"/>
    <n v="42"/>
    <x v="0"/>
    <n v="21.6"/>
    <n v="2"/>
    <x v="1"/>
    <x v="2"/>
    <x v="0"/>
    <n v="18000"/>
    <x v="0"/>
    <x v="0"/>
    <n v="4"/>
    <n v="0"/>
    <n v="13"/>
    <x v="1"/>
    <n v="6366.23"/>
    <x v="4"/>
    <x v="0"/>
  </r>
  <r>
    <x v="7279"/>
    <n v="46"/>
    <x v="1"/>
    <n v="25.9"/>
    <n v="0"/>
    <x v="1"/>
    <x v="4"/>
    <x v="1"/>
    <n v="61052"/>
    <x v="0"/>
    <x v="0"/>
    <n v="11"/>
    <n v="1"/>
    <n v="4"/>
    <x v="1"/>
    <n v="11408.01"/>
    <x v="3"/>
    <x v="0"/>
  </r>
  <r>
    <x v="7280"/>
    <n v="35"/>
    <x v="0"/>
    <n v="24.6"/>
    <n v="2"/>
    <x v="1"/>
    <x v="1"/>
    <x v="7"/>
    <n v="37966"/>
    <x v="2"/>
    <x v="0"/>
    <n v="4"/>
    <n v="0"/>
    <n v="9"/>
    <x v="2"/>
    <n v="13413.07"/>
    <x v="1"/>
    <x v="0"/>
  </r>
  <r>
    <x v="7281"/>
    <n v="33"/>
    <x v="1"/>
    <n v="34.9"/>
    <n v="0"/>
    <x v="1"/>
    <x v="3"/>
    <x v="7"/>
    <n v="60489"/>
    <x v="2"/>
    <x v="2"/>
    <n v="9"/>
    <n v="0"/>
    <n v="12"/>
    <x v="3"/>
    <n v="27619.39"/>
    <x v="1"/>
    <x v="1"/>
  </r>
  <r>
    <x v="7282"/>
    <n v="53"/>
    <x v="1"/>
    <n v="19.899999999999999"/>
    <n v="2"/>
    <x v="1"/>
    <x v="1"/>
    <x v="9"/>
    <n v="57805"/>
    <x v="0"/>
    <x v="0"/>
    <n v="4"/>
    <n v="1"/>
    <n v="11"/>
    <x v="1"/>
    <n v="13579.91"/>
    <x v="3"/>
    <x v="2"/>
  </r>
  <r>
    <x v="7283"/>
    <n v="62"/>
    <x v="1"/>
    <n v="25.8"/>
    <n v="2"/>
    <x v="1"/>
    <x v="2"/>
    <x v="2"/>
    <n v="55408"/>
    <x v="0"/>
    <x v="1"/>
    <n v="2"/>
    <n v="1"/>
    <n v="0"/>
    <x v="1"/>
    <n v="17411.22"/>
    <x v="0"/>
    <x v="0"/>
  </r>
  <r>
    <x v="7284"/>
    <n v="53"/>
    <x v="0"/>
    <n v="26.4"/>
    <n v="1"/>
    <x v="0"/>
    <x v="3"/>
    <x v="5"/>
    <n v="50593"/>
    <x v="0"/>
    <x v="1"/>
    <n v="3"/>
    <n v="0"/>
    <n v="10"/>
    <x v="1"/>
    <n v="27833.25"/>
    <x v="3"/>
    <x v="0"/>
  </r>
  <r>
    <x v="7285"/>
    <n v="21"/>
    <x v="0"/>
    <n v="28.7"/>
    <n v="1"/>
    <x v="1"/>
    <x v="3"/>
    <x v="9"/>
    <n v="33701"/>
    <x v="2"/>
    <x v="0"/>
    <n v="6"/>
    <n v="0"/>
    <n v="5"/>
    <x v="0"/>
    <n v="7662.25"/>
    <x v="2"/>
    <x v="0"/>
  </r>
  <r>
    <x v="7286"/>
    <n v="47"/>
    <x v="0"/>
    <n v="29.9"/>
    <n v="1"/>
    <x v="1"/>
    <x v="3"/>
    <x v="6"/>
    <n v="38975"/>
    <x v="2"/>
    <x v="0"/>
    <n v="4"/>
    <n v="0"/>
    <n v="11"/>
    <x v="0"/>
    <n v="11813.16"/>
    <x v="3"/>
    <x v="0"/>
  </r>
  <r>
    <x v="7287"/>
    <n v="35"/>
    <x v="0"/>
    <n v="32.9"/>
    <n v="2"/>
    <x v="0"/>
    <x v="2"/>
    <x v="0"/>
    <n v="82101"/>
    <x v="1"/>
    <x v="4"/>
    <n v="9"/>
    <n v="0"/>
    <n v="3"/>
    <x v="2"/>
    <n v="35734.050000000003"/>
    <x v="1"/>
    <x v="1"/>
  </r>
  <r>
    <x v="7288"/>
    <n v="34"/>
    <x v="1"/>
    <n v="31.4"/>
    <n v="1"/>
    <x v="1"/>
    <x v="0"/>
    <x v="5"/>
    <n v="53288"/>
    <x v="0"/>
    <x v="1"/>
    <n v="4"/>
    <n v="1"/>
    <n v="7"/>
    <x v="0"/>
    <n v="14059.01"/>
    <x v="1"/>
    <x v="1"/>
  </r>
  <r>
    <x v="7289"/>
    <n v="49"/>
    <x v="1"/>
    <n v="36.200000000000003"/>
    <n v="1"/>
    <x v="1"/>
    <x v="1"/>
    <x v="9"/>
    <n v="61591"/>
    <x v="2"/>
    <x v="1"/>
    <n v="6"/>
    <n v="0"/>
    <n v="2"/>
    <x v="0"/>
    <n v="13404.95"/>
    <x v="3"/>
    <x v="1"/>
  </r>
  <r>
    <x v="7290"/>
    <n v="38"/>
    <x v="0"/>
    <n v="30.8"/>
    <n v="1"/>
    <x v="0"/>
    <x v="4"/>
    <x v="0"/>
    <n v="38857"/>
    <x v="2"/>
    <x v="0"/>
    <n v="7"/>
    <n v="0"/>
    <n v="1"/>
    <x v="0"/>
    <n v="24428.880000000001"/>
    <x v="4"/>
    <x v="1"/>
  </r>
  <r>
    <x v="7291"/>
    <n v="42"/>
    <x v="1"/>
    <n v="29.4"/>
    <n v="1"/>
    <x v="1"/>
    <x v="1"/>
    <x v="9"/>
    <n v="79076"/>
    <x v="0"/>
    <x v="0"/>
    <n v="5"/>
    <n v="0"/>
    <n v="9"/>
    <x v="2"/>
    <n v="20483.55"/>
    <x v="4"/>
    <x v="0"/>
  </r>
  <r>
    <x v="7292"/>
    <n v="38"/>
    <x v="1"/>
    <n v="25.7"/>
    <n v="3"/>
    <x v="1"/>
    <x v="4"/>
    <x v="9"/>
    <n v="69391"/>
    <x v="0"/>
    <x v="2"/>
    <n v="3"/>
    <n v="1"/>
    <n v="13"/>
    <x v="0"/>
    <n v="22834.7"/>
    <x v="4"/>
    <x v="0"/>
  </r>
  <r>
    <x v="7293"/>
    <n v="38"/>
    <x v="1"/>
    <n v="37.9"/>
    <n v="3"/>
    <x v="1"/>
    <x v="0"/>
    <x v="5"/>
    <n v="63820"/>
    <x v="1"/>
    <x v="1"/>
    <n v="7"/>
    <n v="0"/>
    <n v="3"/>
    <x v="0"/>
    <n v="13551.13"/>
    <x v="4"/>
    <x v="1"/>
  </r>
  <r>
    <x v="7294"/>
    <n v="53"/>
    <x v="1"/>
    <n v="31.2"/>
    <n v="1"/>
    <x v="0"/>
    <x v="4"/>
    <x v="3"/>
    <n v="56826"/>
    <x v="2"/>
    <x v="0"/>
    <n v="3"/>
    <n v="0"/>
    <n v="3"/>
    <x v="1"/>
    <n v="28189.119999999999"/>
    <x v="3"/>
    <x v="1"/>
  </r>
  <r>
    <x v="7295"/>
    <n v="46"/>
    <x v="0"/>
    <n v="29.5"/>
    <n v="0"/>
    <x v="0"/>
    <x v="2"/>
    <x v="9"/>
    <n v="38726"/>
    <x v="0"/>
    <x v="2"/>
    <n v="3"/>
    <n v="0"/>
    <n v="1"/>
    <x v="3"/>
    <n v="37680.36"/>
    <x v="3"/>
    <x v="0"/>
  </r>
  <r>
    <x v="7296"/>
    <n v="58"/>
    <x v="1"/>
    <n v="27.3"/>
    <n v="0"/>
    <x v="1"/>
    <x v="3"/>
    <x v="8"/>
    <n v="41181"/>
    <x v="0"/>
    <x v="0"/>
    <n v="3"/>
    <n v="1"/>
    <n v="1"/>
    <x v="2"/>
    <n v="20842.63"/>
    <x v="0"/>
    <x v="0"/>
  </r>
  <r>
    <x v="7297"/>
    <n v="36"/>
    <x v="1"/>
    <n v="30.7"/>
    <n v="1"/>
    <x v="1"/>
    <x v="3"/>
    <x v="10"/>
    <n v="69649"/>
    <x v="0"/>
    <x v="2"/>
    <n v="4"/>
    <n v="0"/>
    <n v="14"/>
    <x v="1"/>
    <n v="21279.49"/>
    <x v="4"/>
    <x v="1"/>
  </r>
  <r>
    <x v="7298"/>
    <n v="24"/>
    <x v="1"/>
    <n v="25.8"/>
    <n v="1"/>
    <x v="1"/>
    <x v="2"/>
    <x v="9"/>
    <n v="38624"/>
    <x v="0"/>
    <x v="0"/>
    <n v="5"/>
    <n v="0"/>
    <n v="8"/>
    <x v="0"/>
    <n v="4612.72"/>
    <x v="2"/>
    <x v="0"/>
  </r>
  <r>
    <x v="7299"/>
    <n v="58"/>
    <x v="1"/>
    <n v="24.5"/>
    <n v="1"/>
    <x v="1"/>
    <x v="4"/>
    <x v="0"/>
    <n v="79034"/>
    <x v="0"/>
    <x v="2"/>
    <n v="5"/>
    <n v="1"/>
    <n v="0"/>
    <x v="0"/>
    <n v="21272.46"/>
    <x v="0"/>
    <x v="0"/>
  </r>
  <r>
    <x v="7300"/>
    <n v="50"/>
    <x v="0"/>
    <n v="39.1"/>
    <n v="2"/>
    <x v="1"/>
    <x v="2"/>
    <x v="4"/>
    <n v="65850"/>
    <x v="1"/>
    <x v="0"/>
    <n v="5"/>
    <n v="1"/>
    <n v="11"/>
    <x v="0"/>
    <n v="15739.16"/>
    <x v="3"/>
    <x v="1"/>
  </r>
  <r>
    <x v="7301"/>
    <n v="59"/>
    <x v="1"/>
    <n v="25"/>
    <n v="1"/>
    <x v="1"/>
    <x v="0"/>
    <x v="7"/>
    <n v="89011"/>
    <x v="0"/>
    <x v="1"/>
    <n v="0"/>
    <n v="0"/>
    <n v="13"/>
    <x v="2"/>
    <n v="15836.94"/>
    <x v="0"/>
    <x v="0"/>
  </r>
  <r>
    <x v="7302"/>
    <n v="35"/>
    <x v="1"/>
    <n v="27.9"/>
    <n v="4"/>
    <x v="1"/>
    <x v="1"/>
    <x v="0"/>
    <n v="87983"/>
    <x v="0"/>
    <x v="1"/>
    <n v="8"/>
    <n v="1"/>
    <n v="13"/>
    <x v="3"/>
    <n v="27671.55"/>
    <x v="1"/>
    <x v="0"/>
  </r>
  <r>
    <x v="7303"/>
    <n v="29"/>
    <x v="1"/>
    <n v="20.9"/>
    <n v="2"/>
    <x v="1"/>
    <x v="2"/>
    <x v="8"/>
    <n v="82606"/>
    <x v="0"/>
    <x v="1"/>
    <n v="7"/>
    <n v="0"/>
    <n v="6"/>
    <x v="0"/>
    <n v="9752.9699999999993"/>
    <x v="1"/>
    <x v="0"/>
  </r>
  <r>
    <x v="7304"/>
    <n v="26"/>
    <x v="1"/>
    <n v="26.5"/>
    <n v="2"/>
    <x v="1"/>
    <x v="1"/>
    <x v="7"/>
    <n v="126435"/>
    <x v="0"/>
    <x v="1"/>
    <n v="4"/>
    <n v="0"/>
    <n v="13"/>
    <x v="1"/>
    <n v="11628.35"/>
    <x v="1"/>
    <x v="0"/>
  </r>
  <r>
    <x v="7305"/>
    <n v="46"/>
    <x v="0"/>
    <n v="28.6"/>
    <n v="2"/>
    <x v="1"/>
    <x v="4"/>
    <x v="0"/>
    <n v="98015"/>
    <x v="0"/>
    <x v="1"/>
    <n v="5"/>
    <n v="0"/>
    <n v="13"/>
    <x v="1"/>
    <n v="19834.900000000001"/>
    <x v="3"/>
    <x v="0"/>
  </r>
  <r>
    <x v="7306"/>
    <n v="65"/>
    <x v="0"/>
    <n v="29.2"/>
    <n v="1"/>
    <x v="0"/>
    <x v="3"/>
    <x v="0"/>
    <n v="59951"/>
    <x v="0"/>
    <x v="1"/>
    <n v="6"/>
    <n v="1"/>
    <n v="14"/>
    <x v="0"/>
    <n v="28052.73"/>
    <x v="0"/>
    <x v="0"/>
  </r>
  <r>
    <x v="7307"/>
    <n v="44"/>
    <x v="1"/>
    <n v="31.5"/>
    <n v="0"/>
    <x v="1"/>
    <x v="0"/>
    <x v="9"/>
    <n v="30376"/>
    <x v="0"/>
    <x v="0"/>
    <n v="5"/>
    <n v="0"/>
    <n v="0"/>
    <x v="1"/>
    <n v="11111.81"/>
    <x v="4"/>
    <x v="1"/>
  </r>
  <r>
    <x v="7308"/>
    <n v="50"/>
    <x v="0"/>
    <n v="28.8"/>
    <n v="3"/>
    <x v="1"/>
    <x v="2"/>
    <x v="7"/>
    <n v="59440"/>
    <x v="2"/>
    <x v="1"/>
    <n v="3"/>
    <n v="0"/>
    <n v="5"/>
    <x v="0"/>
    <n v="13173.22"/>
    <x v="3"/>
    <x v="0"/>
  </r>
  <r>
    <x v="7309"/>
    <n v="29"/>
    <x v="0"/>
    <n v="29.2"/>
    <n v="3"/>
    <x v="1"/>
    <x v="3"/>
    <x v="1"/>
    <n v="57573"/>
    <x v="2"/>
    <x v="0"/>
    <n v="8"/>
    <n v="0"/>
    <n v="14"/>
    <x v="0"/>
    <n v="10874.38"/>
    <x v="1"/>
    <x v="0"/>
  </r>
  <r>
    <x v="7310"/>
    <n v="63"/>
    <x v="0"/>
    <n v="24.5"/>
    <n v="3"/>
    <x v="1"/>
    <x v="0"/>
    <x v="1"/>
    <n v="61538"/>
    <x v="1"/>
    <x v="2"/>
    <n v="5"/>
    <n v="0"/>
    <n v="8"/>
    <x v="0"/>
    <n v="21225.98"/>
    <x v="0"/>
    <x v="0"/>
  </r>
  <r>
    <x v="7311"/>
    <n v="39"/>
    <x v="1"/>
    <n v="23.8"/>
    <n v="1"/>
    <x v="1"/>
    <x v="1"/>
    <x v="5"/>
    <n v="83999"/>
    <x v="2"/>
    <x v="0"/>
    <n v="7"/>
    <n v="1"/>
    <n v="0"/>
    <x v="0"/>
    <n v="19249.349999999999"/>
    <x v="4"/>
    <x v="0"/>
  </r>
  <r>
    <x v="7312"/>
    <n v="26"/>
    <x v="0"/>
    <n v="16"/>
    <n v="0"/>
    <x v="0"/>
    <x v="4"/>
    <x v="7"/>
    <n v="67408"/>
    <x v="0"/>
    <x v="0"/>
    <n v="4"/>
    <n v="1"/>
    <n v="13"/>
    <x v="1"/>
    <n v="25439.89"/>
    <x v="1"/>
    <x v="2"/>
  </r>
  <r>
    <x v="7313"/>
    <n v="18"/>
    <x v="1"/>
    <n v="35.5"/>
    <n v="3"/>
    <x v="1"/>
    <x v="2"/>
    <x v="9"/>
    <n v="81063"/>
    <x v="0"/>
    <x v="0"/>
    <n v="1"/>
    <n v="0"/>
    <n v="8"/>
    <x v="2"/>
    <n v="15895.81"/>
    <x v="2"/>
    <x v="1"/>
  </r>
  <r>
    <x v="7314"/>
    <n v="33"/>
    <x v="0"/>
    <n v="29.3"/>
    <n v="2"/>
    <x v="1"/>
    <x v="0"/>
    <x v="10"/>
    <n v="55308"/>
    <x v="2"/>
    <x v="0"/>
    <n v="5"/>
    <n v="0"/>
    <n v="14"/>
    <x v="0"/>
    <n v="13921.04"/>
    <x v="1"/>
    <x v="0"/>
  </r>
  <r>
    <x v="7315"/>
    <n v="64"/>
    <x v="0"/>
    <n v="33.6"/>
    <n v="0"/>
    <x v="1"/>
    <x v="3"/>
    <x v="10"/>
    <n v="62746"/>
    <x v="1"/>
    <x v="1"/>
    <n v="4"/>
    <n v="0"/>
    <n v="0"/>
    <x v="0"/>
    <n v="12789.18"/>
    <x v="0"/>
    <x v="1"/>
  </r>
  <r>
    <x v="7316"/>
    <n v="47"/>
    <x v="1"/>
    <n v="30.7"/>
    <n v="3"/>
    <x v="1"/>
    <x v="3"/>
    <x v="10"/>
    <n v="68080"/>
    <x v="0"/>
    <x v="0"/>
    <n v="4"/>
    <n v="0"/>
    <n v="13"/>
    <x v="0"/>
    <n v="3387.8"/>
    <x v="3"/>
    <x v="1"/>
  </r>
  <r>
    <x v="7317"/>
    <n v="65"/>
    <x v="0"/>
    <n v="31.2"/>
    <n v="0"/>
    <x v="0"/>
    <x v="1"/>
    <x v="3"/>
    <n v="26590"/>
    <x v="0"/>
    <x v="2"/>
    <n v="4"/>
    <n v="0"/>
    <n v="7"/>
    <x v="1"/>
    <n v="30200.09"/>
    <x v="0"/>
    <x v="1"/>
  </r>
  <r>
    <x v="7318"/>
    <n v="24"/>
    <x v="0"/>
    <n v="23.5"/>
    <n v="2"/>
    <x v="1"/>
    <x v="0"/>
    <x v="6"/>
    <n v="36982"/>
    <x v="0"/>
    <x v="0"/>
    <n v="2"/>
    <n v="0"/>
    <n v="13"/>
    <x v="1"/>
    <n v="13582.67"/>
    <x v="2"/>
    <x v="0"/>
  </r>
  <r>
    <x v="7319"/>
    <n v="60"/>
    <x v="1"/>
    <n v="21.2"/>
    <n v="0"/>
    <x v="1"/>
    <x v="3"/>
    <x v="8"/>
    <n v="94683"/>
    <x v="1"/>
    <x v="0"/>
    <n v="5"/>
    <n v="0"/>
    <n v="7"/>
    <x v="0"/>
    <n v="11204.12"/>
    <x v="0"/>
    <x v="0"/>
  </r>
  <r>
    <x v="7320"/>
    <n v="54"/>
    <x v="0"/>
    <n v="34.299999999999997"/>
    <n v="2"/>
    <x v="1"/>
    <x v="2"/>
    <x v="9"/>
    <n v="66834"/>
    <x v="2"/>
    <x v="0"/>
    <n v="4"/>
    <n v="0"/>
    <n v="1"/>
    <x v="0"/>
    <n v="15908.64"/>
    <x v="3"/>
    <x v="1"/>
  </r>
  <r>
    <x v="7321"/>
    <n v="33"/>
    <x v="1"/>
    <n v="28.7"/>
    <n v="1"/>
    <x v="1"/>
    <x v="3"/>
    <x v="2"/>
    <n v="67039"/>
    <x v="0"/>
    <x v="0"/>
    <n v="8"/>
    <n v="1"/>
    <n v="1"/>
    <x v="3"/>
    <n v="15037.03"/>
    <x v="1"/>
    <x v="0"/>
  </r>
  <r>
    <x v="7322"/>
    <n v="60"/>
    <x v="1"/>
    <n v="27.7"/>
    <n v="3"/>
    <x v="1"/>
    <x v="4"/>
    <x v="4"/>
    <n v="69662"/>
    <x v="0"/>
    <x v="0"/>
    <n v="5"/>
    <n v="0"/>
    <n v="9"/>
    <x v="1"/>
    <n v="13066.24"/>
    <x v="0"/>
    <x v="0"/>
  </r>
  <r>
    <x v="7323"/>
    <n v="27"/>
    <x v="0"/>
    <n v="29.9"/>
    <n v="1"/>
    <x v="1"/>
    <x v="1"/>
    <x v="5"/>
    <n v="72098"/>
    <x v="0"/>
    <x v="1"/>
    <n v="6"/>
    <n v="1"/>
    <n v="0"/>
    <x v="3"/>
    <n v="16728.54"/>
    <x v="1"/>
    <x v="0"/>
  </r>
  <r>
    <x v="7324"/>
    <n v="51"/>
    <x v="1"/>
    <n v="30.5"/>
    <n v="3"/>
    <x v="1"/>
    <x v="0"/>
    <x v="3"/>
    <n v="32866"/>
    <x v="0"/>
    <x v="1"/>
    <n v="4"/>
    <n v="1"/>
    <n v="0"/>
    <x v="1"/>
    <n v="19579.11"/>
    <x v="3"/>
    <x v="1"/>
  </r>
  <r>
    <x v="7325"/>
    <n v="42"/>
    <x v="0"/>
    <n v="30.5"/>
    <n v="0"/>
    <x v="1"/>
    <x v="1"/>
    <x v="3"/>
    <n v="72205"/>
    <x v="2"/>
    <x v="2"/>
    <n v="1"/>
    <n v="0"/>
    <n v="14"/>
    <x v="1"/>
    <n v="16546.52"/>
    <x v="4"/>
    <x v="1"/>
  </r>
  <r>
    <x v="7326"/>
    <n v="39"/>
    <x v="1"/>
    <n v="21.5"/>
    <n v="2"/>
    <x v="1"/>
    <x v="4"/>
    <x v="8"/>
    <n v="39622"/>
    <x v="1"/>
    <x v="1"/>
    <n v="4"/>
    <n v="1"/>
    <n v="13"/>
    <x v="0"/>
    <n v="10112.629999999999"/>
    <x v="4"/>
    <x v="0"/>
  </r>
  <r>
    <x v="7327"/>
    <n v="50"/>
    <x v="1"/>
    <n v="31.5"/>
    <n v="3"/>
    <x v="1"/>
    <x v="0"/>
    <x v="9"/>
    <n v="47917"/>
    <x v="2"/>
    <x v="0"/>
    <n v="5"/>
    <n v="1"/>
    <n v="7"/>
    <x v="1"/>
    <n v="16858.59"/>
    <x v="3"/>
    <x v="1"/>
  </r>
  <r>
    <x v="7328"/>
    <n v="21"/>
    <x v="1"/>
    <n v="28.4"/>
    <n v="2"/>
    <x v="1"/>
    <x v="1"/>
    <x v="3"/>
    <n v="96572"/>
    <x v="2"/>
    <x v="0"/>
    <n v="3"/>
    <n v="0"/>
    <n v="7"/>
    <x v="1"/>
    <n v="11640.76"/>
    <x v="2"/>
    <x v="0"/>
  </r>
  <r>
    <x v="7329"/>
    <n v="23"/>
    <x v="1"/>
    <n v="37.5"/>
    <n v="1"/>
    <x v="1"/>
    <x v="4"/>
    <x v="0"/>
    <n v="76252"/>
    <x v="1"/>
    <x v="0"/>
    <n v="6"/>
    <n v="0"/>
    <n v="2"/>
    <x v="1"/>
    <n v="8633.34"/>
    <x v="2"/>
    <x v="1"/>
  </r>
  <r>
    <x v="7330"/>
    <n v="44"/>
    <x v="0"/>
    <n v="31.5"/>
    <n v="3"/>
    <x v="0"/>
    <x v="2"/>
    <x v="0"/>
    <n v="35711"/>
    <x v="2"/>
    <x v="0"/>
    <n v="7"/>
    <n v="0"/>
    <n v="13"/>
    <x v="0"/>
    <n v="32309.08"/>
    <x v="4"/>
    <x v="1"/>
  </r>
  <r>
    <x v="7331"/>
    <n v="36"/>
    <x v="0"/>
    <n v="32"/>
    <n v="0"/>
    <x v="1"/>
    <x v="4"/>
    <x v="10"/>
    <n v="69209"/>
    <x v="0"/>
    <x v="0"/>
    <n v="5"/>
    <n v="0"/>
    <n v="9"/>
    <x v="2"/>
    <n v="11121.27"/>
    <x v="4"/>
    <x v="1"/>
  </r>
  <r>
    <x v="7332"/>
    <n v="47"/>
    <x v="1"/>
    <n v="31.5"/>
    <n v="1"/>
    <x v="1"/>
    <x v="4"/>
    <x v="5"/>
    <n v="84915"/>
    <x v="0"/>
    <x v="0"/>
    <n v="5"/>
    <n v="0"/>
    <n v="10"/>
    <x v="0"/>
    <n v="10552.99"/>
    <x v="3"/>
    <x v="1"/>
  </r>
  <r>
    <x v="7333"/>
    <n v="45"/>
    <x v="0"/>
    <n v="21.4"/>
    <n v="1"/>
    <x v="0"/>
    <x v="2"/>
    <x v="5"/>
    <n v="39382"/>
    <x v="0"/>
    <x v="0"/>
    <n v="5"/>
    <n v="0"/>
    <n v="11"/>
    <x v="1"/>
    <n v="25608.639999999999"/>
    <x v="4"/>
    <x v="0"/>
  </r>
  <r>
    <x v="7334"/>
    <n v="55"/>
    <x v="0"/>
    <n v="25.4"/>
    <n v="0"/>
    <x v="1"/>
    <x v="0"/>
    <x v="10"/>
    <n v="141391"/>
    <x v="0"/>
    <x v="1"/>
    <n v="10"/>
    <n v="0"/>
    <n v="0"/>
    <x v="1"/>
    <n v="17472.77"/>
    <x v="3"/>
    <x v="0"/>
  </r>
  <r>
    <x v="7335"/>
    <n v="24"/>
    <x v="1"/>
    <n v="37.4"/>
    <n v="2"/>
    <x v="0"/>
    <x v="1"/>
    <x v="7"/>
    <n v="80631"/>
    <x v="1"/>
    <x v="0"/>
    <n v="2"/>
    <n v="0"/>
    <n v="13"/>
    <x v="1"/>
    <n v="22768.98"/>
    <x v="2"/>
    <x v="1"/>
  </r>
  <r>
    <x v="7336"/>
    <n v="63"/>
    <x v="0"/>
    <n v="29.2"/>
    <n v="0"/>
    <x v="1"/>
    <x v="0"/>
    <x v="2"/>
    <n v="65556"/>
    <x v="0"/>
    <x v="1"/>
    <n v="4"/>
    <n v="0"/>
    <n v="0"/>
    <x v="1"/>
    <n v="17739.21"/>
    <x v="0"/>
    <x v="0"/>
  </r>
  <r>
    <x v="7337"/>
    <n v="53"/>
    <x v="0"/>
    <n v="26.9"/>
    <n v="1"/>
    <x v="1"/>
    <x v="4"/>
    <x v="6"/>
    <n v="41190"/>
    <x v="0"/>
    <x v="2"/>
    <n v="7"/>
    <n v="1"/>
    <n v="14"/>
    <x v="2"/>
    <n v="27536.45"/>
    <x v="3"/>
    <x v="0"/>
  </r>
  <r>
    <x v="7338"/>
    <n v="40"/>
    <x v="0"/>
    <n v="34.299999999999997"/>
    <n v="2"/>
    <x v="1"/>
    <x v="0"/>
    <x v="4"/>
    <n v="69524"/>
    <x v="1"/>
    <x v="0"/>
    <n v="6"/>
    <n v="0"/>
    <n v="13"/>
    <x v="1"/>
    <n v="13451.22"/>
    <x v="4"/>
    <x v="1"/>
  </r>
  <r>
    <x v="7339"/>
    <n v="29"/>
    <x v="1"/>
    <n v="24.5"/>
    <n v="3"/>
    <x v="1"/>
    <x v="3"/>
    <x v="0"/>
    <n v="18000"/>
    <x v="0"/>
    <x v="2"/>
    <n v="9"/>
    <n v="1"/>
    <n v="3"/>
    <x v="0"/>
    <n v="18765.509999999998"/>
    <x v="1"/>
    <x v="0"/>
  </r>
  <r>
    <x v="7340"/>
    <n v="63"/>
    <x v="1"/>
    <n v="23.7"/>
    <n v="4"/>
    <x v="1"/>
    <x v="1"/>
    <x v="9"/>
    <n v="77574"/>
    <x v="0"/>
    <x v="0"/>
    <n v="3"/>
    <n v="0"/>
    <n v="7"/>
    <x v="0"/>
    <n v="10401.76"/>
    <x v="0"/>
    <x v="0"/>
  </r>
  <r>
    <x v="7341"/>
    <n v="28"/>
    <x v="0"/>
    <n v="25.9"/>
    <n v="1"/>
    <x v="0"/>
    <x v="4"/>
    <x v="5"/>
    <n v="76558"/>
    <x v="1"/>
    <x v="1"/>
    <n v="7"/>
    <n v="0"/>
    <n v="0"/>
    <x v="1"/>
    <n v="24045.24"/>
    <x v="1"/>
    <x v="0"/>
  </r>
  <r>
    <x v="7342"/>
    <n v="31"/>
    <x v="1"/>
    <n v="31.8"/>
    <n v="0"/>
    <x v="1"/>
    <x v="3"/>
    <x v="7"/>
    <n v="104187"/>
    <x v="2"/>
    <x v="1"/>
    <n v="4"/>
    <n v="0"/>
    <n v="7"/>
    <x v="1"/>
    <n v="10390.93"/>
    <x v="1"/>
    <x v="1"/>
  </r>
  <r>
    <x v="7343"/>
    <n v="36"/>
    <x v="1"/>
    <n v="34.1"/>
    <n v="5"/>
    <x v="1"/>
    <x v="3"/>
    <x v="1"/>
    <n v="67787"/>
    <x v="2"/>
    <x v="0"/>
    <n v="8"/>
    <n v="2"/>
    <n v="5"/>
    <x v="0"/>
    <n v="17701.3"/>
    <x v="4"/>
    <x v="1"/>
  </r>
  <r>
    <x v="7344"/>
    <n v="65"/>
    <x v="1"/>
    <n v="30.3"/>
    <n v="2"/>
    <x v="1"/>
    <x v="0"/>
    <x v="7"/>
    <n v="83020"/>
    <x v="2"/>
    <x v="1"/>
    <n v="4"/>
    <n v="1"/>
    <n v="2"/>
    <x v="0"/>
    <n v="18072.64"/>
    <x v="0"/>
    <x v="1"/>
  </r>
  <r>
    <x v="7345"/>
    <n v="21"/>
    <x v="0"/>
    <n v="24.7"/>
    <n v="1"/>
    <x v="1"/>
    <x v="1"/>
    <x v="2"/>
    <n v="86488"/>
    <x v="2"/>
    <x v="0"/>
    <n v="3"/>
    <n v="0"/>
    <n v="5"/>
    <x v="0"/>
    <n v="7320.23"/>
    <x v="2"/>
    <x v="0"/>
  </r>
  <r>
    <x v="7346"/>
    <n v="45"/>
    <x v="1"/>
    <n v="25.3"/>
    <n v="2"/>
    <x v="1"/>
    <x v="3"/>
    <x v="9"/>
    <n v="65830"/>
    <x v="1"/>
    <x v="1"/>
    <n v="7"/>
    <n v="0"/>
    <n v="7"/>
    <x v="1"/>
    <n v="12903.09"/>
    <x v="4"/>
    <x v="0"/>
  </r>
  <r>
    <x v="7347"/>
    <n v="39"/>
    <x v="1"/>
    <n v="31.9"/>
    <n v="1"/>
    <x v="1"/>
    <x v="4"/>
    <x v="1"/>
    <n v="39316"/>
    <x v="0"/>
    <x v="0"/>
    <n v="8"/>
    <n v="0"/>
    <n v="5"/>
    <x v="2"/>
    <n v="15489.66"/>
    <x v="4"/>
    <x v="1"/>
  </r>
  <r>
    <x v="7348"/>
    <n v="18"/>
    <x v="1"/>
    <n v="34.9"/>
    <n v="1"/>
    <x v="1"/>
    <x v="4"/>
    <x v="1"/>
    <n v="50577"/>
    <x v="0"/>
    <x v="0"/>
    <n v="3"/>
    <n v="0"/>
    <n v="7"/>
    <x v="2"/>
    <n v="13138.51"/>
    <x v="2"/>
    <x v="1"/>
  </r>
  <r>
    <x v="7349"/>
    <n v="64"/>
    <x v="0"/>
    <n v="24.3"/>
    <n v="4"/>
    <x v="1"/>
    <x v="1"/>
    <x v="2"/>
    <n v="68119"/>
    <x v="0"/>
    <x v="0"/>
    <n v="3"/>
    <n v="0"/>
    <n v="2"/>
    <x v="1"/>
    <n v="16760.14"/>
    <x v="0"/>
    <x v="0"/>
  </r>
  <r>
    <x v="7350"/>
    <n v="63"/>
    <x v="0"/>
    <n v="28.6"/>
    <n v="1"/>
    <x v="1"/>
    <x v="3"/>
    <x v="4"/>
    <n v="76109"/>
    <x v="0"/>
    <x v="1"/>
    <n v="7"/>
    <n v="0"/>
    <n v="13"/>
    <x v="1"/>
    <n v="18702.14"/>
    <x v="0"/>
    <x v="0"/>
  </r>
  <r>
    <x v="7351"/>
    <n v="36"/>
    <x v="0"/>
    <n v="25.2"/>
    <n v="2"/>
    <x v="1"/>
    <x v="3"/>
    <x v="5"/>
    <n v="32877"/>
    <x v="1"/>
    <x v="0"/>
    <n v="6"/>
    <n v="0"/>
    <n v="1"/>
    <x v="1"/>
    <n v="13024.41"/>
    <x v="4"/>
    <x v="0"/>
  </r>
  <r>
    <x v="7352"/>
    <n v="46"/>
    <x v="0"/>
    <n v="31.9"/>
    <n v="1"/>
    <x v="0"/>
    <x v="3"/>
    <x v="5"/>
    <n v="112295"/>
    <x v="2"/>
    <x v="0"/>
    <n v="2"/>
    <n v="0"/>
    <n v="13"/>
    <x v="1"/>
    <n v="27349.22"/>
    <x v="3"/>
    <x v="1"/>
  </r>
  <r>
    <x v="7353"/>
    <n v="55"/>
    <x v="1"/>
    <n v="33.5"/>
    <n v="3"/>
    <x v="1"/>
    <x v="4"/>
    <x v="7"/>
    <n v="39495"/>
    <x v="0"/>
    <x v="0"/>
    <n v="3"/>
    <n v="0"/>
    <n v="10"/>
    <x v="3"/>
    <n v="20047.45"/>
    <x v="3"/>
    <x v="1"/>
  </r>
  <r>
    <x v="7354"/>
    <n v="46"/>
    <x v="1"/>
    <n v="21.5"/>
    <n v="1"/>
    <x v="1"/>
    <x v="2"/>
    <x v="0"/>
    <n v="18000"/>
    <x v="2"/>
    <x v="0"/>
    <n v="5"/>
    <n v="0"/>
    <n v="5"/>
    <x v="2"/>
    <n v="14712.51"/>
    <x v="3"/>
    <x v="0"/>
  </r>
  <r>
    <x v="7355"/>
    <n v="29"/>
    <x v="1"/>
    <n v="22.1"/>
    <n v="2"/>
    <x v="0"/>
    <x v="3"/>
    <x v="9"/>
    <n v="73426"/>
    <x v="1"/>
    <x v="1"/>
    <n v="6"/>
    <n v="0"/>
    <n v="9"/>
    <x v="1"/>
    <n v="26057.97"/>
    <x v="1"/>
    <x v="0"/>
  </r>
  <r>
    <x v="7356"/>
    <n v="31"/>
    <x v="0"/>
    <n v="28"/>
    <n v="1"/>
    <x v="1"/>
    <x v="2"/>
    <x v="7"/>
    <n v="95178"/>
    <x v="0"/>
    <x v="0"/>
    <n v="5"/>
    <n v="1"/>
    <n v="3"/>
    <x v="3"/>
    <n v="14090.28"/>
    <x v="1"/>
    <x v="0"/>
  </r>
  <r>
    <x v="7357"/>
    <n v="42"/>
    <x v="1"/>
    <n v="26.1"/>
    <n v="1"/>
    <x v="1"/>
    <x v="1"/>
    <x v="2"/>
    <n v="21955"/>
    <x v="0"/>
    <x v="0"/>
    <n v="5"/>
    <n v="0"/>
    <n v="13"/>
    <x v="0"/>
    <n v="8075.07"/>
    <x v="4"/>
    <x v="0"/>
  </r>
  <r>
    <x v="7358"/>
    <n v="42"/>
    <x v="0"/>
    <n v="28"/>
    <n v="2"/>
    <x v="1"/>
    <x v="2"/>
    <x v="4"/>
    <n v="67724"/>
    <x v="2"/>
    <x v="1"/>
    <n v="6"/>
    <n v="0"/>
    <n v="2"/>
    <x v="1"/>
    <n v="16077.99"/>
    <x v="4"/>
    <x v="0"/>
  </r>
  <r>
    <x v="7359"/>
    <n v="58"/>
    <x v="1"/>
    <n v="29.6"/>
    <n v="2"/>
    <x v="1"/>
    <x v="0"/>
    <x v="5"/>
    <n v="82580"/>
    <x v="1"/>
    <x v="1"/>
    <n v="3"/>
    <n v="0"/>
    <n v="3"/>
    <x v="3"/>
    <n v="22406.93"/>
    <x v="0"/>
    <x v="0"/>
  </r>
  <r>
    <x v="7360"/>
    <n v="61"/>
    <x v="0"/>
    <n v="21.6"/>
    <n v="0"/>
    <x v="0"/>
    <x v="1"/>
    <x v="0"/>
    <n v="38244"/>
    <x v="1"/>
    <x v="1"/>
    <n v="5"/>
    <n v="1"/>
    <n v="6"/>
    <x v="1"/>
    <n v="26263.87"/>
    <x v="0"/>
    <x v="0"/>
  </r>
  <r>
    <x v="7361"/>
    <n v="35"/>
    <x v="1"/>
    <n v="26.2"/>
    <n v="0"/>
    <x v="1"/>
    <x v="3"/>
    <x v="4"/>
    <n v="93543"/>
    <x v="2"/>
    <x v="1"/>
    <n v="7"/>
    <n v="0"/>
    <n v="8"/>
    <x v="0"/>
    <n v="15533.6"/>
    <x v="1"/>
    <x v="0"/>
  </r>
  <r>
    <x v="7362"/>
    <n v="24"/>
    <x v="0"/>
    <n v="36.1"/>
    <n v="1"/>
    <x v="1"/>
    <x v="1"/>
    <x v="9"/>
    <n v="65087"/>
    <x v="0"/>
    <x v="0"/>
    <n v="3"/>
    <n v="2"/>
    <n v="11"/>
    <x v="2"/>
    <n v="19877.509999999998"/>
    <x v="2"/>
    <x v="1"/>
  </r>
  <r>
    <x v="7363"/>
    <n v="28"/>
    <x v="0"/>
    <n v="40.299999999999997"/>
    <n v="1"/>
    <x v="1"/>
    <x v="0"/>
    <x v="4"/>
    <n v="43569"/>
    <x v="2"/>
    <x v="2"/>
    <n v="9"/>
    <n v="2"/>
    <n v="4"/>
    <x v="0"/>
    <n v="23966.99"/>
    <x v="1"/>
    <x v="1"/>
  </r>
  <r>
    <x v="7364"/>
    <n v="31"/>
    <x v="1"/>
    <n v="26.9"/>
    <n v="1"/>
    <x v="1"/>
    <x v="1"/>
    <x v="8"/>
    <n v="118268"/>
    <x v="0"/>
    <x v="0"/>
    <n v="6"/>
    <n v="0"/>
    <n v="11"/>
    <x v="0"/>
    <n v="13674.38"/>
    <x v="1"/>
    <x v="0"/>
  </r>
  <r>
    <x v="7365"/>
    <n v="58"/>
    <x v="0"/>
    <n v="36.1"/>
    <n v="0"/>
    <x v="1"/>
    <x v="0"/>
    <x v="2"/>
    <n v="60022"/>
    <x v="0"/>
    <x v="0"/>
    <n v="4"/>
    <n v="0"/>
    <n v="8"/>
    <x v="1"/>
    <n v="16297.65"/>
    <x v="0"/>
    <x v="1"/>
  </r>
  <r>
    <x v="7366"/>
    <n v="24"/>
    <x v="1"/>
    <n v="27.6"/>
    <n v="1"/>
    <x v="1"/>
    <x v="1"/>
    <x v="8"/>
    <n v="105197"/>
    <x v="0"/>
    <x v="0"/>
    <n v="5"/>
    <n v="0"/>
    <n v="12"/>
    <x v="0"/>
    <n v="6246.59"/>
    <x v="2"/>
    <x v="0"/>
  </r>
  <r>
    <x v="7367"/>
    <n v="60"/>
    <x v="0"/>
    <n v="30.7"/>
    <n v="2"/>
    <x v="1"/>
    <x v="4"/>
    <x v="5"/>
    <n v="53655"/>
    <x v="1"/>
    <x v="0"/>
    <n v="0"/>
    <n v="1"/>
    <n v="5"/>
    <x v="2"/>
    <n v="8533.06"/>
    <x v="0"/>
    <x v="1"/>
  </r>
  <r>
    <x v="7368"/>
    <n v="61"/>
    <x v="0"/>
    <n v="19.3"/>
    <n v="1"/>
    <x v="1"/>
    <x v="4"/>
    <x v="0"/>
    <n v="68356"/>
    <x v="0"/>
    <x v="2"/>
    <n v="6"/>
    <n v="2"/>
    <n v="5"/>
    <x v="2"/>
    <n v="20405.29"/>
    <x v="0"/>
    <x v="2"/>
  </r>
  <r>
    <x v="7369"/>
    <n v="38"/>
    <x v="0"/>
    <n v="32.6"/>
    <n v="2"/>
    <x v="1"/>
    <x v="2"/>
    <x v="6"/>
    <n v="28690"/>
    <x v="0"/>
    <x v="0"/>
    <n v="3"/>
    <n v="0"/>
    <n v="6"/>
    <x v="0"/>
    <n v="9959.49"/>
    <x v="4"/>
    <x v="1"/>
  </r>
  <r>
    <x v="7370"/>
    <n v="39"/>
    <x v="1"/>
    <n v="33"/>
    <n v="0"/>
    <x v="1"/>
    <x v="3"/>
    <x v="10"/>
    <n v="74759"/>
    <x v="2"/>
    <x v="1"/>
    <n v="6"/>
    <n v="0"/>
    <n v="3"/>
    <x v="0"/>
    <n v="18284.439999999999"/>
    <x v="4"/>
    <x v="1"/>
  </r>
  <r>
    <x v="7371"/>
    <n v="62"/>
    <x v="1"/>
    <n v="22.8"/>
    <n v="4"/>
    <x v="1"/>
    <x v="1"/>
    <x v="1"/>
    <n v="64568"/>
    <x v="2"/>
    <x v="1"/>
    <n v="1"/>
    <n v="0"/>
    <n v="8"/>
    <x v="3"/>
    <n v="26559.919999999998"/>
    <x v="0"/>
    <x v="0"/>
  </r>
  <r>
    <x v="7372"/>
    <n v="45"/>
    <x v="1"/>
    <n v="22.9"/>
    <n v="4"/>
    <x v="1"/>
    <x v="1"/>
    <x v="8"/>
    <n v="30548"/>
    <x v="0"/>
    <x v="0"/>
    <n v="8"/>
    <n v="0"/>
    <n v="10"/>
    <x v="3"/>
    <n v="21169.87"/>
    <x v="4"/>
    <x v="0"/>
  </r>
  <r>
    <x v="7373"/>
    <n v="38"/>
    <x v="1"/>
    <n v="32.6"/>
    <n v="2"/>
    <x v="0"/>
    <x v="1"/>
    <x v="6"/>
    <n v="52600"/>
    <x v="2"/>
    <x v="1"/>
    <n v="5"/>
    <n v="0"/>
    <n v="3"/>
    <x v="0"/>
    <n v="29987.43"/>
    <x v="4"/>
    <x v="1"/>
  </r>
  <r>
    <x v="7374"/>
    <n v="35"/>
    <x v="0"/>
    <n v="25.7"/>
    <n v="2"/>
    <x v="1"/>
    <x v="4"/>
    <x v="2"/>
    <n v="50454"/>
    <x v="0"/>
    <x v="1"/>
    <n v="4"/>
    <n v="1"/>
    <n v="12"/>
    <x v="0"/>
    <n v="15075.13"/>
    <x v="1"/>
    <x v="0"/>
  </r>
  <r>
    <x v="7375"/>
    <n v="44"/>
    <x v="1"/>
    <n v="26.6"/>
    <n v="2"/>
    <x v="1"/>
    <x v="4"/>
    <x v="6"/>
    <n v="57830"/>
    <x v="0"/>
    <x v="0"/>
    <n v="2"/>
    <n v="0"/>
    <n v="12"/>
    <x v="1"/>
    <n v="13141.36"/>
    <x v="4"/>
    <x v="0"/>
  </r>
  <r>
    <x v="7376"/>
    <n v="47"/>
    <x v="0"/>
    <n v="33.200000000000003"/>
    <n v="3"/>
    <x v="1"/>
    <x v="4"/>
    <x v="2"/>
    <n v="80497"/>
    <x v="0"/>
    <x v="2"/>
    <n v="7"/>
    <n v="1"/>
    <n v="9"/>
    <x v="3"/>
    <n v="29431.72"/>
    <x v="3"/>
    <x v="1"/>
  </r>
  <r>
    <x v="7377"/>
    <n v="42"/>
    <x v="0"/>
    <n v="33.299999999999997"/>
    <n v="2"/>
    <x v="1"/>
    <x v="3"/>
    <x v="3"/>
    <n v="18000"/>
    <x v="2"/>
    <x v="0"/>
    <n v="2"/>
    <n v="0"/>
    <n v="7"/>
    <x v="0"/>
    <n v="15587.23"/>
    <x v="4"/>
    <x v="1"/>
  </r>
  <r>
    <x v="7378"/>
    <n v="59"/>
    <x v="0"/>
    <n v="29.2"/>
    <n v="0"/>
    <x v="0"/>
    <x v="3"/>
    <x v="0"/>
    <n v="79918"/>
    <x v="1"/>
    <x v="1"/>
    <n v="5"/>
    <n v="0"/>
    <n v="14"/>
    <x v="2"/>
    <n v="31096.92"/>
    <x v="0"/>
    <x v="0"/>
  </r>
  <r>
    <x v="7379"/>
    <n v="25"/>
    <x v="0"/>
    <n v="34.9"/>
    <n v="1"/>
    <x v="1"/>
    <x v="3"/>
    <x v="5"/>
    <n v="80348"/>
    <x v="1"/>
    <x v="0"/>
    <n v="4"/>
    <n v="0"/>
    <n v="4"/>
    <x v="0"/>
    <n v="5129.54"/>
    <x v="2"/>
    <x v="1"/>
  </r>
  <r>
    <x v="7380"/>
    <n v="58"/>
    <x v="1"/>
    <n v="32"/>
    <n v="1"/>
    <x v="1"/>
    <x v="3"/>
    <x v="0"/>
    <n v="94861"/>
    <x v="0"/>
    <x v="1"/>
    <n v="8"/>
    <n v="0"/>
    <n v="4"/>
    <x v="1"/>
    <n v="12454.82"/>
    <x v="0"/>
    <x v="1"/>
  </r>
  <r>
    <x v="7381"/>
    <n v="26"/>
    <x v="1"/>
    <n v="24.7"/>
    <n v="0"/>
    <x v="1"/>
    <x v="1"/>
    <x v="6"/>
    <n v="81092"/>
    <x v="0"/>
    <x v="0"/>
    <n v="1"/>
    <n v="0"/>
    <n v="11"/>
    <x v="1"/>
    <n v="5627.98"/>
    <x v="1"/>
    <x v="0"/>
  </r>
  <r>
    <x v="7382"/>
    <n v="23"/>
    <x v="0"/>
    <n v="22.4"/>
    <n v="2"/>
    <x v="1"/>
    <x v="3"/>
    <x v="1"/>
    <n v="68512"/>
    <x v="0"/>
    <x v="1"/>
    <n v="4"/>
    <n v="0"/>
    <n v="7"/>
    <x v="0"/>
    <n v="15030.17"/>
    <x v="2"/>
    <x v="0"/>
  </r>
  <r>
    <x v="7383"/>
    <n v="60"/>
    <x v="1"/>
    <n v="27.5"/>
    <n v="2"/>
    <x v="1"/>
    <x v="4"/>
    <x v="10"/>
    <n v="27765"/>
    <x v="1"/>
    <x v="0"/>
    <n v="6"/>
    <n v="1"/>
    <n v="10"/>
    <x v="0"/>
    <n v="11262.41"/>
    <x v="0"/>
    <x v="0"/>
  </r>
  <r>
    <x v="7384"/>
    <n v="31"/>
    <x v="1"/>
    <n v="20.3"/>
    <n v="2"/>
    <x v="1"/>
    <x v="0"/>
    <x v="5"/>
    <n v="35085"/>
    <x v="2"/>
    <x v="1"/>
    <n v="8"/>
    <n v="0"/>
    <n v="8"/>
    <x v="0"/>
    <n v="15118.41"/>
    <x v="1"/>
    <x v="0"/>
  </r>
  <r>
    <x v="7385"/>
    <n v="34"/>
    <x v="0"/>
    <n v="22.6"/>
    <n v="0"/>
    <x v="1"/>
    <x v="3"/>
    <x v="9"/>
    <n v="105747"/>
    <x v="1"/>
    <x v="2"/>
    <n v="10"/>
    <n v="0"/>
    <n v="7"/>
    <x v="1"/>
    <n v="14682.3"/>
    <x v="1"/>
    <x v="0"/>
  </r>
  <r>
    <x v="7386"/>
    <n v="24"/>
    <x v="1"/>
    <n v="32.700000000000003"/>
    <n v="1"/>
    <x v="1"/>
    <x v="2"/>
    <x v="5"/>
    <n v="27130"/>
    <x v="0"/>
    <x v="1"/>
    <n v="6"/>
    <n v="1"/>
    <n v="5"/>
    <x v="0"/>
    <n v="14648.3"/>
    <x v="2"/>
    <x v="1"/>
  </r>
  <r>
    <x v="7387"/>
    <n v="42"/>
    <x v="0"/>
    <n v="35.700000000000003"/>
    <n v="2"/>
    <x v="1"/>
    <x v="3"/>
    <x v="0"/>
    <n v="54929"/>
    <x v="0"/>
    <x v="1"/>
    <n v="5"/>
    <n v="0"/>
    <n v="4"/>
    <x v="0"/>
    <n v="11669.49"/>
    <x v="4"/>
    <x v="1"/>
  </r>
  <r>
    <x v="7388"/>
    <n v="45"/>
    <x v="0"/>
    <n v="20.3"/>
    <n v="1"/>
    <x v="1"/>
    <x v="0"/>
    <x v="6"/>
    <n v="42829"/>
    <x v="1"/>
    <x v="0"/>
    <n v="3"/>
    <n v="0"/>
    <n v="0"/>
    <x v="1"/>
    <n v="8246.27"/>
    <x v="4"/>
    <x v="0"/>
  </r>
  <r>
    <x v="7389"/>
    <n v="53"/>
    <x v="0"/>
    <n v="20.8"/>
    <n v="2"/>
    <x v="1"/>
    <x v="4"/>
    <x v="10"/>
    <n v="21036"/>
    <x v="2"/>
    <x v="0"/>
    <n v="3"/>
    <n v="0"/>
    <n v="3"/>
    <x v="1"/>
    <n v="11428.76"/>
    <x v="3"/>
    <x v="0"/>
  </r>
  <r>
    <x v="7390"/>
    <n v="29"/>
    <x v="0"/>
    <n v="33.200000000000003"/>
    <n v="0"/>
    <x v="0"/>
    <x v="1"/>
    <x v="4"/>
    <n v="92857"/>
    <x v="0"/>
    <x v="2"/>
    <n v="6"/>
    <n v="0"/>
    <n v="13"/>
    <x v="2"/>
    <n v="29416.09"/>
    <x v="1"/>
    <x v="1"/>
  </r>
  <r>
    <x v="7391"/>
    <n v="65"/>
    <x v="0"/>
    <n v="25.7"/>
    <n v="1"/>
    <x v="1"/>
    <x v="2"/>
    <x v="4"/>
    <n v="52531"/>
    <x v="0"/>
    <x v="1"/>
    <n v="6"/>
    <n v="2"/>
    <n v="8"/>
    <x v="0"/>
    <n v="19685.93"/>
    <x v="0"/>
    <x v="0"/>
  </r>
  <r>
    <x v="7392"/>
    <n v="19"/>
    <x v="1"/>
    <n v="39.4"/>
    <n v="2"/>
    <x v="1"/>
    <x v="0"/>
    <x v="2"/>
    <n v="73603"/>
    <x v="1"/>
    <x v="0"/>
    <n v="5"/>
    <n v="0"/>
    <n v="1"/>
    <x v="1"/>
    <n v="7240.16"/>
    <x v="2"/>
    <x v="1"/>
  </r>
  <r>
    <x v="7393"/>
    <n v="39"/>
    <x v="0"/>
    <n v="32"/>
    <n v="3"/>
    <x v="0"/>
    <x v="1"/>
    <x v="8"/>
    <n v="56850"/>
    <x v="1"/>
    <x v="1"/>
    <n v="6"/>
    <n v="0"/>
    <n v="4"/>
    <x v="1"/>
    <n v="24117.65"/>
    <x v="4"/>
    <x v="1"/>
  </r>
  <r>
    <x v="7394"/>
    <n v="63"/>
    <x v="0"/>
    <n v="25.6"/>
    <n v="1"/>
    <x v="0"/>
    <x v="4"/>
    <x v="3"/>
    <n v="51953"/>
    <x v="0"/>
    <x v="0"/>
    <n v="5"/>
    <n v="0"/>
    <n v="4"/>
    <x v="2"/>
    <n v="31314.33"/>
    <x v="0"/>
    <x v="0"/>
  </r>
  <r>
    <x v="7395"/>
    <n v="28"/>
    <x v="1"/>
    <n v="24"/>
    <n v="1"/>
    <x v="1"/>
    <x v="2"/>
    <x v="10"/>
    <n v="42646"/>
    <x v="2"/>
    <x v="1"/>
    <n v="6"/>
    <n v="1"/>
    <n v="0"/>
    <x v="1"/>
    <n v="12168"/>
    <x v="1"/>
    <x v="0"/>
  </r>
  <r>
    <x v="7396"/>
    <n v="37"/>
    <x v="0"/>
    <n v="28.2"/>
    <n v="0"/>
    <x v="1"/>
    <x v="2"/>
    <x v="2"/>
    <n v="36935"/>
    <x v="1"/>
    <x v="1"/>
    <n v="6"/>
    <n v="1"/>
    <n v="13"/>
    <x v="2"/>
    <n v="18310.650000000001"/>
    <x v="4"/>
    <x v="0"/>
  </r>
  <r>
    <x v="7397"/>
    <n v="43"/>
    <x v="1"/>
    <n v="29"/>
    <n v="1"/>
    <x v="1"/>
    <x v="1"/>
    <x v="5"/>
    <n v="114590"/>
    <x v="0"/>
    <x v="1"/>
    <n v="6"/>
    <n v="0"/>
    <n v="11"/>
    <x v="2"/>
    <n v="16325"/>
    <x v="4"/>
    <x v="0"/>
  </r>
  <r>
    <x v="7398"/>
    <n v="51"/>
    <x v="1"/>
    <n v="21.3"/>
    <n v="0"/>
    <x v="1"/>
    <x v="1"/>
    <x v="3"/>
    <n v="59828"/>
    <x v="1"/>
    <x v="0"/>
    <n v="3"/>
    <n v="0"/>
    <n v="14"/>
    <x v="0"/>
    <n v="7166.99"/>
    <x v="3"/>
    <x v="0"/>
  </r>
  <r>
    <x v="7399"/>
    <n v="40"/>
    <x v="1"/>
    <n v="22.1"/>
    <n v="1"/>
    <x v="1"/>
    <x v="2"/>
    <x v="7"/>
    <n v="64344"/>
    <x v="2"/>
    <x v="0"/>
    <n v="5"/>
    <n v="0"/>
    <n v="10"/>
    <x v="3"/>
    <n v="15671.29"/>
    <x v="4"/>
    <x v="0"/>
  </r>
  <r>
    <x v="7400"/>
    <n v="64"/>
    <x v="0"/>
    <n v="22.4"/>
    <n v="2"/>
    <x v="1"/>
    <x v="3"/>
    <x v="8"/>
    <n v="65965"/>
    <x v="2"/>
    <x v="1"/>
    <n v="5"/>
    <n v="0"/>
    <n v="13"/>
    <x v="3"/>
    <n v="28459.38"/>
    <x v="0"/>
    <x v="0"/>
  </r>
  <r>
    <x v="7401"/>
    <n v="24"/>
    <x v="0"/>
    <n v="31.8"/>
    <n v="4"/>
    <x v="1"/>
    <x v="3"/>
    <x v="1"/>
    <n v="79267"/>
    <x v="0"/>
    <x v="0"/>
    <n v="5"/>
    <n v="0"/>
    <n v="14"/>
    <x v="0"/>
    <n v="10731.79"/>
    <x v="2"/>
    <x v="1"/>
  </r>
  <r>
    <x v="7402"/>
    <n v="62"/>
    <x v="0"/>
    <n v="29.9"/>
    <n v="0"/>
    <x v="1"/>
    <x v="4"/>
    <x v="0"/>
    <n v="67331"/>
    <x v="0"/>
    <x v="2"/>
    <n v="2"/>
    <n v="1"/>
    <n v="3"/>
    <x v="1"/>
    <n v="22586.67"/>
    <x v="0"/>
    <x v="0"/>
  </r>
  <r>
    <x v="7403"/>
    <n v="38"/>
    <x v="1"/>
    <n v="29.5"/>
    <n v="0"/>
    <x v="1"/>
    <x v="3"/>
    <x v="8"/>
    <n v="42066"/>
    <x v="0"/>
    <x v="0"/>
    <n v="3"/>
    <n v="0"/>
    <n v="14"/>
    <x v="0"/>
    <n v="9662.93"/>
    <x v="4"/>
    <x v="0"/>
  </r>
  <r>
    <x v="7404"/>
    <n v="56"/>
    <x v="0"/>
    <n v="27"/>
    <n v="3"/>
    <x v="1"/>
    <x v="3"/>
    <x v="4"/>
    <n v="42597"/>
    <x v="2"/>
    <x v="0"/>
    <n v="2"/>
    <n v="0"/>
    <n v="2"/>
    <x v="1"/>
    <n v="16618.509999999998"/>
    <x v="0"/>
    <x v="0"/>
  </r>
  <r>
    <x v="7405"/>
    <n v="36"/>
    <x v="1"/>
    <n v="21.6"/>
    <n v="2"/>
    <x v="0"/>
    <x v="2"/>
    <x v="3"/>
    <n v="64130"/>
    <x v="0"/>
    <x v="0"/>
    <n v="1"/>
    <n v="0"/>
    <n v="1"/>
    <x v="0"/>
    <n v="22729.46"/>
    <x v="4"/>
    <x v="0"/>
  </r>
  <r>
    <x v="7406"/>
    <n v="60"/>
    <x v="0"/>
    <n v="30.5"/>
    <n v="3"/>
    <x v="1"/>
    <x v="2"/>
    <x v="9"/>
    <n v="74248"/>
    <x v="2"/>
    <x v="2"/>
    <n v="5"/>
    <n v="0"/>
    <n v="2"/>
    <x v="0"/>
    <n v="21202.51"/>
    <x v="0"/>
    <x v="1"/>
  </r>
  <r>
    <x v="7407"/>
    <n v="31"/>
    <x v="0"/>
    <n v="32.200000000000003"/>
    <n v="0"/>
    <x v="0"/>
    <x v="3"/>
    <x v="7"/>
    <n v="18000"/>
    <x v="0"/>
    <x v="1"/>
    <n v="5"/>
    <n v="0"/>
    <n v="8"/>
    <x v="3"/>
    <n v="33942.07"/>
    <x v="1"/>
    <x v="1"/>
  </r>
  <r>
    <x v="7408"/>
    <n v="38"/>
    <x v="1"/>
    <n v="22.2"/>
    <n v="2"/>
    <x v="1"/>
    <x v="1"/>
    <x v="0"/>
    <n v="71055"/>
    <x v="0"/>
    <x v="2"/>
    <n v="6"/>
    <n v="0"/>
    <n v="2"/>
    <x v="1"/>
    <n v="11593.32"/>
    <x v="4"/>
    <x v="0"/>
  </r>
  <r>
    <x v="7409"/>
    <n v="55"/>
    <x v="1"/>
    <n v="16"/>
    <n v="2"/>
    <x v="1"/>
    <x v="4"/>
    <x v="5"/>
    <n v="63149"/>
    <x v="1"/>
    <x v="1"/>
    <n v="3"/>
    <n v="1"/>
    <n v="10"/>
    <x v="1"/>
    <n v="15441.2"/>
    <x v="3"/>
    <x v="2"/>
  </r>
  <r>
    <x v="7410"/>
    <n v="40"/>
    <x v="0"/>
    <n v="29"/>
    <n v="0"/>
    <x v="0"/>
    <x v="4"/>
    <x v="5"/>
    <n v="81257"/>
    <x v="2"/>
    <x v="0"/>
    <n v="4"/>
    <n v="1"/>
    <n v="8"/>
    <x v="1"/>
    <n v="24766.74"/>
    <x v="4"/>
    <x v="0"/>
  </r>
  <r>
    <x v="7411"/>
    <n v="54"/>
    <x v="1"/>
    <n v="19.399999999999999"/>
    <n v="2"/>
    <x v="1"/>
    <x v="1"/>
    <x v="9"/>
    <n v="99701"/>
    <x v="1"/>
    <x v="0"/>
    <n v="4"/>
    <n v="0"/>
    <n v="3"/>
    <x v="1"/>
    <n v="6341.3"/>
    <x v="3"/>
    <x v="2"/>
  </r>
  <r>
    <x v="7412"/>
    <n v="40"/>
    <x v="1"/>
    <n v="18.7"/>
    <n v="0"/>
    <x v="1"/>
    <x v="2"/>
    <x v="2"/>
    <n v="72416"/>
    <x v="0"/>
    <x v="1"/>
    <n v="3"/>
    <n v="0"/>
    <n v="1"/>
    <x v="0"/>
    <n v="9079.4599999999991"/>
    <x v="4"/>
    <x v="2"/>
  </r>
  <r>
    <x v="7413"/>
    <n v="55"/>
    <x v="1"/>
    <n v="34.1"/>
    <n v="1"/>
    <x v="1"/>
    <x v="1"/>
    <x v="4"/>
    <n v="92089"/>
    <x v="1"/>
    <x v="2"/>
    <n v="3"/>
    <n v="1"/>
    <n v="4"/>
    <x v="2"/>
    <n v="21443.11"/>
    <x v="3"/>
    <x v="1"/>
  </r>
  <r>
    <x v="7414"/>
    <n v="44"/>
    <x v="1"/>
    <n v="24.5"/>
    <n v="2"/>
    <x v="0"/>
    <x v="1"/>
    <x v="9"/>
    <n v="69088"/>
    <x v="0"/>
    <x v="2"/>
    <n v="7"/>
    <n v="0"/>
    <n v="7"/>
    <x v="1"/>
    <n v="28849.13"/>
    <x v="4"/>
    <x v="0"/>
  </r>
  <r>
    <x v="7415"/>
    <n v="38"/>
    <x v="1"/>
    <n v="35.299999999999997"/>
    <n v="2"/>
    <x v="1"/>
    <x v="4"/>
    <x v="8"/>
    <n v="53321"/>
    <x v="0"/>
    <x v="1"/>
    <n v="2"/>
    <n v="0"/>
    <n v="13"/>
    <x v="1"/>
    <n v="12993.34"/>
    <x v="4"/>
    <x v="1"/>
  </r>
  <r>
    <x v="7416"/>
    <n v="28"/>
    <x v="1"/>
    <n v="28.4"/>
    <n v="0"/>
    <x v="1"/>
    <x v="3"/>
    <x v="6"/>
    <n v="47523"/>
    <x v="0"/>
    <x v="1"/>
    <n v="5"/>
    <n v="0"/>
    <n v="3"/>
    <x v="1"/>
    <n v="11876.59"/>
    <x v="1"/>
    <x v="0"/>
  </r>
  <r>
    <x v="7417"/>
    <n v="64"/>
    <x v="0"/>
    <n v="28.8"/>
    <n v="0"/>
    <x v="1"/>
    <x v="2"/>
    <x v="9"/>
    <n v="67253"/>
    <x v="2"/>
    <x v="4"/>
    <n v="9"/>
    <n v="1"/>
    <n v="2"/>
    <x v="0"/>
    <n v="27367.47"/>
    <x v="0"/>
    <x v="0"/>
  </r>
  <r>
    <x v="7418"/>
    <n v="21"/>
    <x v="0"/>
    <n v="27.1"/>
    <n v="4"/>
    <x v="1"/>
    <x v="0"/>
    <x v="2"/>
    <n v="96137"/>
    <x v="0"/>
    <x v="2"/>
    <n v="4"/>
    <n v="0"/>
    <n v="1"/>
    <x v="0"/>
    <n v="16135.22"/>
    <x v="2"/>
    <x v="0"/>
  </r>
  <r>
    <x v="7419"/>
    <n v="22"/>
    <x v="0"/>
    <n v="31.6"/>
    <n v="1"/>
    <x v="1"/>
    <x v="2"/>
    <x v="9"/>
    <n v="79601"/>
    <x v="0"/>
    <x v="1"/>
    <n v="4"/>
    <n v="3"/>
    <n v="8"/>
    <x v="0"/>
    <n v="18473.82"/>
    <x v="2"/>
    <x v="1"/>
  </r>
  <r>
    <x v="7420"/>
    <n v="26"/>
    <x v="1"/>
    <n v="31.6"/>
    <n v="1"/>
    <x v="1"/>
    <x v="4"/>
    <x v="4"/>
    <n v="40602"/>
    <x v="0"/>
    <x v="0"/>
    <n v="1"/>
    <n v="1"/>
    <n v="12"/>
    <x v="1"/>
    <n v="12818.79"/>
    <x v="1"/>
    <x v="1"/>
  </r>
  <r>
    <x v="7421"/>
    <n v="62"/>
    <x v="0"/>
    <n v="24.2"/>
    <n v="0"/>
    <x v="0"/>
    <x v="2"/>
    <x v="4"/>
    <n v="56270"/>
    <x v="2"/>
    <x v="2"/>
    <n v="7"/>
    <n v="1"/>
    <n v="8"/>
    <x v="3"/>
    <n v="42239.47"/>
    <x v="0"/>
    <x v="0"/>
  </r>
  <r>
    <x v="7422"/>
    <n v="60"/>
    <x v="1"/>
    <n v="25.4"/>
    <n v="1"/>
    <x v="1"/>
    <x v="1"/>
    <x v="2"/>
    <n v="34519"/>
    <x v="0"/>
    <x v="1"/>
    <n v="7"/>
    <n v="1"/>
    <n v="7"/>
    <x v="1"/>
    <n v="23328.73"/>
    <x v="0"/>
    <x v="0"/>
  </r>
  <r>
    <x v="7423"/>
    <n v="60"/>
    <x v="0"/>
    <n v="25.8"/>
    <n v="3"/>
    <x v="1"/>
    <x v="2"/>
    <x v="9"/>
    <n v="97697"/>
    <x v="0"/>
    <x v="0"/>
    <n v="1"/>
    <n v="1"/>
    <n v="14"/>
    <x v="3"/>
    <n v="20423.23"/>
    <x v="0"/>
    <x v="0"/>
  </r>
  <r>
    <x v="7424"/>
    <n v="21"/>
    <x v="1"/>
    <n v="30.9"/>
    <n v="2"/>
    <x v="1"/>
    <x v="2"/>
    <x v="0"/>
    <n v="81840"/>
    <x v="0"/>
    <x v="1"/>
    <n v="8"/>
    <n v="0"/>
    <n v="8"/>
    <x v="2"/>
    <n v="14282.2"/>
    <x v="2"/>
    <x v="1"/>
  </r>
  <r>
    <x v="7425"/>
    <n v="55"/>
    <x v="1"/>
    <n v="30.7"/>
    <n v="1"/>
    <x v="1"/>
    <x v="1"/>
    <x v="8"/>
    <n v="52932"/>
    <x v="1"/>
    <x v="0"/>
    <n v="7"/>
    <n v="0"/>
    <n v="5"/>
    <x v="2"/>
    <n v="16673.95"/>
    <x v="3"/>
    <x v="1"/>
  </r>
  <r>
    <x v="7426"/>
    <n v="62"/>
    <x v="1"/>
    <n v="29.3"/>
    <n v="3"/>
    <x v="0"/>
    <x v="4"/>
    <x v="0"/>
    <n v="62784"/>
    <x v="2"/>
    <x v="1"/>
    <n v="6"/>
    <n v="0"/>
    <n v="13"/>
    <x v="1"/>
    <n v="31748.27"/>
    <x v="0"/>
    <x v="0"/>
  </r>
  <r>
    <x v="7427"/>
    <n v="60"/>
    <x v="1"/>
    <n v="30.3"/>
    <n v="1"/>
    <x v="1"/>
    <x v="2"/>
    <x v="8"/>
    <n v="74518"/>
    <x v="0"/>
    <x v="0"/>
    <n v="2"/>
    <n v="0"/>
    <n v="5"/>
    <x v="1"/>
    <n v="11426.75"/>
    <x v="0"/>
    <x v="1"/>
  </r>
  <r>
    <x v="7428"/>
    <n v="41"/>
    <x v="1"/>
    <n v="21.1"/>
    <n v="0"/>
    <x v="1"/>
    <x v="2"/>
    <x v="6"/>
    <n v="78854"/>
    <x v="2"/>
    <x v="1"/>
    <n v="3"/>
    <n v="0"/>
    <n v="0"/>
    <x v="1"/>
    <n v="12025.69"/>
    <x v="4"/>
    <x v="0"/>
  </r>
  <r>
    <x v="7429"/>
    <n v="32"/>
    <x v="1"/>
    <n v="28.3"/>
    <n v="3"/>
    <x v="1"/>
    <x v="1"/>
    <x v="10"/>
    <n v="77883"/>
    <x v="0"/>
    <x v="2"/>
    <n v="6"/>
    <n v="0"/>
    <n v="6"/>
    <x v="2"/>
    <n v="15909.67"/>
    <x v="1"/>
    <x v="0"/>
  </r>
  <r>
    <x v="7430"/>
    <n v="47"/>
    <x v="1"/>
    <n v="23.5"/>
    <n v="2"/>
    <x v="1"/>
    <x v="4"/>
    <x v="6"/>
    <n v="18000"/>
    <x v="0"/>
    <x v="0"/>
    <n v="5"/>
    <n v="0"/>
    <n v="1"/>
    <x v="2"/>
    <n v="17072.990000000002"/>
    <x v="3"/>
    <x v="0"/>
  </r>
  <r>
    <x v="7431"/>
    <n v="39"/>
    <x v="1"/>
    <n v="35.1"/>
    <n v="1"/>
    <x v="1"/>
    <x v="2"/>
    <x v="1"/>
    <n v="92509"/>
    <x v="1"/>
    <x v="1"/>
    <n v="5"/>
    <n v="0"/>
    <n v="7"/>
    <x v="1"/>
    <n v="10681.71"/>
    <x v="4"/>
    <x v="1"/>
  </r>
  <r>
    <x v="7432"/>
    <n v="48"/>
    <x v="0"/>
    <n v="28.3"/>
    <n v="0"/>
    <x v="1"/>
    <x v="2"/>
    <x v="3"/>
    <n v="41183"/>
    <x v="0"/>
    <x v="1"/>
    <n v="5"/>
    <n v="0"/>
    <n v="8"/>
    <x v="0"/>
    <n v="17546.72"/>
    <x v="3"/>
    <x v="0"/>
  </r>
  <r>
    <x v="7433"/>
    <n v="35"/>
    <x v="0"/>
    <n v="20.9"/>
    <n v="3"/>
    <x v="1"/>
    <x v="1"/>
    <x v="2"/>
    <n v="38081"/>
    <x v="0"/>
    <x v="0"/>
    <n v="0"/>
    <n v="0"/>
    <n v="10"/>
    <x v="2"/>
    <n v="10537.66"/>
    <x v="1"/>
    <x v="0"/>
  </r>
  <r>
    <x v="7434"/>
    <n v="65"/>
    <x v="1"/>
    <n v="30.7"/>
    <n v="5"/>
    <x v="1"/>
    <x v="2"/>
    <x v="5"/>
    <n v="42116"/>
    <x v="0"/>
    <x v="1"/>
    <n v="5"/>
    <n v="0"/>
    <n v="7"/>
    <x v="1"/>
    <n v="17459.55"/>
    <x v="0"/>
    <x v="1"/>
  </r>
  <r>
    <x v="7435"/>
    <n v="41"/>
    <x v="0"/>
    <n v="34.700000000000003"/>
    <n v="0"/>
    <x v="1"/>
    <x v="1"/>
    <x v="0"/>
    <n v="106884"/>
    <x v="0"/>
    <x v="0"/>
    <n v="4"/>
    <n v="1"/>
    <n v="3"/>
    <x v="1"/>
    <n v="11244.68"/>
    <x v="4"/>
    <x v="1"/>
  </r>
  <r>
    <x v="7436"/>
    <n v="24"/>
    <x v="0"/>
    <n v="25.8"/>
    <n v="0"/>
    <x v="0"/>
    <x v="2"/>
    <x v="5"/>
    <n v="84225"/>
    <x v="2"/>
    <x v="1"/>
    <n v="4"/>
    <n v="1"/>
    <n v="2"/>
    <x v="1"/>
    <n v="24602.5"/>
    <x v="2"/>
    <x v="0"/>
  </r>
  <r>
    <x v="7437"/>
    <n v="31"/>
    <x v="0"/>
    <n v="37.200000000000003"/>
    <n v="0"/>
    <x v="1"/>
    <x v="4"/>
    <x v="3"/>
    <n v="95810"/>
    <x v="0"/>
    <x v="2"/>
    <n v="4"/>
    <n v="0"/>
    <n v="9"/>
    <x v="0"/>
    <n v="16222.08"/>
    <x v="1"/>
    <x v="1"/>
  </r>
  <r>
    <x v="7438"/>
    <n v="53"/>
    <x v="1"/>
    <n v="24.5"/>
    <n v="1"/>
    <x v="0"/>
    <x v="2"/>
    <x v="10"/>
    <n v="47679"/>
    <x v="0"/>
    <x v="0"/>
    <n v="3"/>
    <n v="0"/>
    <n v="5"/>
    <x v="1"/>
    <n v="25805.38"/>
    <x v="3"/>
    <x v="0"/>
  </r>
  <r>
    <x v="7439"/>
    <n v="23"/>
    <x v="1"/>
    <n v="35.5"/>
    <n v="0"/>
    <x v="1"/>
    <x v="3"/>
    <x v="6"/>
    <n v="98468"/>
    <x v="1"/>
    <x v="0"/>
    <n v="4"/>
    <n v="0"/>
    <n v="4"/>
    <x v="2"/>
    <n v="10098.73"/>
    <x v="2"/>
    <x v="1"/>
  </r>
  <r>
    <x v="7440"/>
    <n v="29"/>
    <x v="0"/>
    <n v="33.4"/>
    <n v="0"/>
    <x v="1"/>
    <x v="3"/>
    <x v="4"/>
    <n v="82691"/>
    <x v="2"/>
    <x v="0"/>
    <n v="2"/>
    <n v="0"/>
    <n v="2"/>
    <x v="3"/>
    <n v="20517.990000000002"/>
    <x v="1"/>
    <x v="1"/>
  </r>
  <r>
    <x v="7441"/>
    <n v="54"/>
    <x v="1"/>
    <n v="27.2"/>
    <n v="2"/>
    <x v="1"/>
    <x v="4"/>
    <x v="1"/>
    <n v="89352"/>
    <x v="0"/>
    <x v="1"/>
    <n v="8"/>
    <n v="1"/>
    <n v="10"/>
    <x v="1"/>
    <n v="14733.06"/>
    <x v="3"/>
    <x v="0"/>
  </r>
  <r>
    <x v="7442"/>
    <n v="65"/>
    <x v="1"/>
    <n v="35.700000000000003"/>
    <n v="0"/>
    <x v="1"/>
    <x v="2"/>
    <x v="2"/>
    <n v="52557"/>
    <x v="2"/>
    <x v="0"/>
    <n v="5"/>
    <n v="0"/>
    <n v="2"/>
    <x v="3"/>
    <n v="22586.31"/>
    <x v="0"/>
    <x v="1"/>
  </r>
  <r>
    <x v="7443"/>
    <n v="38"/>
    <x v="0"/>
    <n v="35.1"/>
    <n v="2"/>
    <x v="0"/>
    <x v="1"/>
    <x v="4"/>
    <n v="53901"/>
    <x v="0"/>
    <x v="0"/>
    <n v="3"/>
    <n v="0"/>
    <n v="0"/>
    <x v="2"/>
    <n v="28064.639999999999"/>
    <x v="4"/>
    <x v="1"/>
  </r>
  <r>
    <x v="7444"/>
    <n v="20"/>
    <x v="0"/>
    <n v="24.8"/>
    <n v="1"/>
    <x v="1"/>
    <x v="1"/>
    <x v="10"/>
    <n v="92306"/>
    <x v="0"/>
    <x v="1"/>
    <n v="2"/>
    <n v="0"/>
    <n v="0"/>
    <x v="2"/>
    <n v="12339.53"/>
    <x v="2"/>
    <x v="0"/>
  </r>
  <r>
    <x v="7445"/>
    <n v="21"/>
    <x v="1"/>
    <n v="40.1"/>
    <n v="1"/>
    <x v="0"/>
    <x v="4"/>
    <x v="10"/>
    <n v="106982"/>
    <x v="0"/>
    <x v="0"/>
    <n v="5"/>
    <n v="0"/>
    <n v="7"/>
    <x v="2"/>
    <n v="24183.73"/>
    <x v="2"/>
    <x v="1"/>
  </r>
  <r>
    <x v="7446"/>
    <n v="28"/>
    <x v="0"/>
    <n v="34.799999999999997"/>
    <n v="2"/>
    <x v="1"/>
    <x v="0"/>
    <x v="9"/>
    <n v="91274"/>
    <x v="0"/>
    <x v="4"/>
    <n v="8"/>
    <n v="0"/>
    <n v="7"/>
    <x v="3"/>
    <n v="23708.78"/>
    <x v="1"/>
    <x v="1"/>
  </r>
  <r>
    <x v="7447"/>
    <n v="63"/>
    <x v="0"/>
    <n v="33"/>
    <n v="4"/>
    <x v="1"/>
    <x v="2"/>
    <x v="5"/>
    <n v="74261"/>
    <x v="0"/>
    <x v="0"/>
    <n v="3"/>
    <n v="0"/>
    <n v="8"/>
    <x v="2"/>
    <n v="17113.650000000001"/>
    <x v="0"/>
    <x v="1"/>
  </r>
  <r>
    <x v="7448"/>
    <n v="25"/>
    <x v="0"/>
    <n v="21.5"/>
    <n v="0"/>
    <x v="0"/>
    <x v="3"/>
    <x v="6"/>
    <n v="23761"/>
    <x v="1"/>
    <x v="2"/>
    <n v="9"/>
    <n v="0"/>
    <n v="11"/>
    <x v="2"/>
    <n v="32638.84"/>
    <x v="2"/>
    <x v="0"/>
  </r>
  <r>
    <x v="7449"/>
    <n v="62"/>
    <x v="0"/>
    <n v="26.1"/>
    <n v="0"/>
    <x v="1"/>
    <x v="0"/>
    <x v="9"/>
    <n v="18000"/>
    <x v="0"/>
    <x v="1"/>
    <n v="4"/>
    <n v="1"/>
    <n v="0"/>
    <x v="1"/>
    <n v="13147.57"/>
    <x v="0"/>
    <x v="0"/>
  </r>
  <r>
    <x v="7450"/>
    <n v="57"/>
    <x v="0"/>
    <n v="29.5"/>
    <n v="3"/>
    <x v="1"/>
    <x v="0"/>
    <x v="5"/>
    <n v="29703"/>
    <x v="2"/>
    <x v="0"/>
    <n v="4"/>
    <n v="1"/>
    <n v="8"/>
    <x v="0"/>
    <n v="19102.23"/>
    <x v="0"/>
    <x v="0"/>
  </r>
  <r>
    <x v="7451"/>
    <n v="40"/>
    <x v="1"/>
    <n v="30"/>
    <n v="5"/>
    <x v="1"/>
    <x v="2"/>
    <x v="3"/>
    <n v="40019"/>
    <x v="2"/>
    <x v="0"/>
    <n v="5"/>
    <n v="0"/>
    <n v="2"/>
    <x v="1"/>
    <n v="10060.23"/>
    <x v="4"/>
    <x v="0"/>
  </r>
  <r>
    <x v="7452"/>
    <n v="31"/>
    <x v="1"/>
    <n v="21.8"/>
    <n v="1"/>
    <x v="1"/>
    <x v="3"/>
    <x v="1"/>
    <n v="82669"/>
    <x v="2"/>
    <x v="0"/>
    <n v="6"/>
    <n v="1"/>
    <n v="2"/>
    <x v="2"/>
    <n v="13021.85"/>
    <x v="1"/>
    <x v="0"/>
  </r>
  <r>
    <x v="7453"/>
    <n v="38"/>
    <x v="1"/>
    <n v="34.200000000000003"/>
    <n v="3"/>
    <x v="1"/>
    <x v="4"/>
    <x v="9"/>
    <n v="72814"/>
    <x v="0"/>
    <x v="1"/>
    <n v="1"/>
    <n v="1"/>
    <n v="2"/>
    <x v="0"/>
    <n v="17817.66"/>
    <x v="4"/>
    <x v="1"/>
  </r>
  <r>
    <x v="7454"/>
    <n v="28"/>
    <x v="0"/>
    <n v="21.5"/>
    <n v="2"/>
    <x v="1"/>
    <x v="1"/>
    <x v="6"/>
    <n v="72389"/>
    <x v="2"/>
    <x v="1"/>
    <n v="7"/>
    <n v="0"/>
    <n v="0"/>
    <x v="1"/>
    <n v="10277.719999999999"/>
    <x v="1"/>
    <x v="0"/>
  </r>
  <r>
    <x v="7455"/>
    <n v="32"/>
    <x v="0"/>
    <n v="20.7"/>
    <n v="4"/>
    <x v="0"/>
    <x v="3"/>
    <x v="10"/>
    <n v="43498"/>
    <x v="1"/>
    <x v="2"/>
    <n v="7"/>
    <n v="1"/>
    <n v="9"/>
    <x v="2"/>
    <n v="34575"/>
    <x v="1"/>
    <x v="0"/>
  </r>
  <r>
    <x v="7456"/>
    <n v="26"/>
    <x v="0"/>
    <n v="33.299999999999997"/>
    <n v="2"/>
    <x v="0"/>
    <x v="4"/>
    <x v="3"/>
    <n v="18000"/>
    <x v="1"/>
    <x v="1"/>
    <n v="4"/>
    <n v="1"/>
    <n v="1"/>
    <x v="2"/>
    <n v="29256.87"/>
    <x v="1"/>
    <x v="1"/>
  </r>
  <r>
    <x v="7457"/>
    <n v="60"/>
    <x v="1"/>
    <n v="30.2"/>
    <n v="1"/>
    <x v="1"/>
    <x v="1"/>
    <x v="1"/>
    <n v="20089"/>
    <x v="0"/>
    <x v="0"/>
    <n v="6"/>
    <n v="0"/>
    <n v="3"/>
    <x v="1"/>
    <n v="9282.99"/>
    <x v="0"/>
    <x v="1"/>
  </r>
  <r>
    <x v="7458"/>
    <n v="52"/>
    <x v="1"/>
    <n v="29.1"/>
    <n v="2"/>
    <x v="1"/>
    <x v="0"/>
    <x v="2"/>
    <n v="76757"/>
    <x v="2"/>
    <x v="2"/>
    <n v="4"/>
    <n v="0"/>
    <n v="4"/>
    <x v="1"/>
    <n v="17267.419999999998"/>
    <x v="3"/>
    <x v="0"/>
  </r>
  <r>
    <x v="7459"/>
    <n v="48"/>
    <x v="0"/>
    <n v="27.6"/>
    <n v="1"/>
    <x v="1"/>
    <x v="2"/>
    <x v="4"/>
    <n v="45066"/>
    <x v="2"/>
    <x v="1"/>
    <n v="5"/>
    <n v="0"/>
    <n v="0"/>
    <x v="2"/>
    <n v="17830.330000000002"/>
    <x v="3"/>
    <x v="0"/>
  </r>
  <r>
    <x v="7460"/>
    <n v="56"/>
    <x v="0"/>
    <n v="28.6"/>
    <n v="2"/>
    <x v="1"/>
    <x v="0"/>
    <x v="4"/>
    <n v="95836"/>
    <x v="1"/>
    <x v="0"/>
    <n v="3"/>
    <n v="0"/>
    <n v="14"/>
    <x v="0"/>
    <n v="3330.15"/>
    <x v="0"/>
    <x v="0"/>
  </r>
  <r>
    <x v="7461"/>
    <n v="31"/>
    <x v="0"/>
    <n v="33"/>
    <n v="1"/>
    <x v="1"/>
    <x v="2"/>
    <x v="5"/>
    <n v="66770"/>
    <x v="2"/>
    <x v="0"/>
    <n v="1"/>
    <n v="0"/>
    <n v="9"/>
    <x v="3"/>
    <n v="20775.689999999999"/>
    <x v="1"/>
    <x v="1"/>
  </r>
  <r>
    <x v="7462"/>
    <n v="36"/>
    <x v="1"/>
    <n v="34.1"/>
    <n v="1"/>
    <x v="0"/>
    <x v="1"/>
    <x v="8"/>
    <n v="52650"/>
    <x v="0"/>
    <x v="1"/>
    <n v="5"/>
    <n v="1"/>
    <n v="14"/>
    <x v="0"/>
    <n v="29858.71"/>
    <x v="4"/>
    <x v="1"/>
  </r>
  <r>
    <x v="7463"/>
    <n v="29"/>
    <x v="1"/>
    <n v="30.6"/>
    <n v="1"/>
    <x v="1"/>
    <x v="3"/>
    <x v="2"/>
    <n v="45391"/>
    <x v="2"/>
    <x v="0"/>
    <n v="6"/>
    <n v="0"/>
    <n v="8"/>
    <x v="3"/>
    <n v="16305.45"/>
    <x v="1"/>
    <x v="1"/>
  </r>
  <r>
    <x v="7464"/>
    <n v="23"/>
    <x v="0"/>
    <n v="25.3"/>
    <n v="0"/>
    <x v="1"/>
    <x v="4"/>
    <x v="3"/>
    <n v="72000"/>
    <x v="0"/>
    <x v="0"/>
    <n v="6"/>
    <n v="1"/>
    <n v="11"/>
    <x v="0"/>
    <n v="14450.07"/>
    <x v="2"/>
    <x v="0"/>
  </r>
  <r>
    <x v="7465"/>
    <n v="63"/>
    <x v="0"/>
    <n v="35.1"/>
    <n v="3"/>
    <x v="1"/>
    <x v="2"/>
    <x v="6"/>
    <n v="18000"/>
    <x v="1"/>
    <x v="2"/>
    <n v="6"/>
    <n v="1"/>
    <n v="5"/>
    <x v="0"/>
    <n v="21541.39"/>
    <x v="0"/>
    <x v="1"/>
  </r>
  <r>
    <x v="7466"/>
    <n v="64"/>
    <x v="0"/>
    <n v="23"/>
    <n v="0"/>
    <x v="0"/>
    <x v="2"/>
    <x v="2"/>
    <n v="74162"/>
    <x v="0"/>
    <x v="0"/>
    <n v="4"/>
    <n v="0"/>
    <n v="8"/>
    <x v="1"/>
    <n v="33141.919999999998"/>
    <x v="0"/>
    <x v="0"/>
  </r>
  <r>
    <x v="7467"/>
    <n v="30"/>
    <x v="0"/>
    <n v="30.5"/>
    <n v="2"/>
    <x v="1"/>
    <x v="3"/>
    <x v="6"/>
    <n v="82546"/>
    <x v="0"/>
    <x v="1"/>
    <n v="8"/>
    <n v="0"/>
    <n v="9"/>
    <x v="0"/>
    <n v="12073.14"/>
    <x v="1"/>
    <x v="1"/>
  </r>
  <r>
    <x v="7468"/>
    <n v="19"/>
    <x v="0"/>
    <n v="33.5"/>
    <n v="1"/>
    <x v="1"/>
    <x v="1"/>
    <x v="0"/>
    <n v="88219"/>
    <x v="0"/>
    <x v="1"/>
    <n v="5"/>
    <n v="0"/>
    <n v="9"/>
    <x v="3"/>
    <n v="17876.169999999998"/>
    <x v="2"/>
    <x v="1"/>
  </r>
  <r>
    <x v="7469"/>
    <n v="24"/>
    <x v="0"/>
    <n v="30.8"/>
    <n v="1"/>
    <x v="1"/>
    <x v="4"/>
    <x v="4"/>
    <n v="89828"/>
    <x v="1"/>
    <x v="1"/>
    <n v="8"/>
    <n v="1"/>
    <n v="0"/>
    <x v="0"/>
    <n v="15315.81"/>
    <x v="2"/>
    <x v="1"/>
  </r>
  <r>
    <x v="7470"/>
    <n v="36"/>
    <x v="1"/>
    <n v="27"/>
    <n v="2"/>
    <x v="1"/>
    <x v="0"/>
    <x v="6"/>
    <n v="105379"/>
    <x v="0"/>
    <x v="1"/>
    <n v="2"/>
    <n v="1"/>
    <n v="5"/>
    <x v="2"/>
    <n v="17873.46"/>
    <x v="4"/>
    <x v="0"/>
  </r>
  <r>
    <x v="7471"/>
    <n v="27"/>
    <x v="1"/>
    <n v="32.1"/>
    <n v="1"/>
    <x v="1"/>
    <x v="1"/>
    <x v="7"/>
    <n v="64794"/>
    <x v="0"/>
    <x v="2"/>
    <n v="6"/>
    <n v="1"/>
    <n v="4"/>
    <x v="1"/>
    <n v="21064.57"/>
    <x v="1"/>
    <x v="1"/>
  </r>
  <r>
    <x v="7472"/>
    <n v="52"/>
    <x v="1"/>
    <n v="23.3"/>
    <n v="2"/>
    <x v="0"/>
    <x v="1"/>
    <x v="5"/>
    <n v="73051"/>
    <x v="1"/>
    <x v="0"/>
    <n v="4"/>
    <n v="0"/>
    <n v="12"/>
    <x v="2"/>
    <n v="26334.57"/>
    <x v="3"/>
    <x v="0"/>
  </r>
  <r>
    <x v="7473"/>
    <n v="58"/>
    <x v="0"/>
    <n v="35.299999999999997"/>
    <n v="1"/>
    <x v="0"/>
    <x v="1"/>
    <x v="6"/>
    <n v="34142"/>
    <x v="0"/>
    <x v="2"/>
    <n v="9"/>
    <n v="0"/>
    <n v="1"/>
    <x v="1"/>
    <n v="33165.32"/>
    <x v="0"/>
    <x v="1"/>
  </r>
  <r>
    <x v="7474"/>
    <n v="62"/>
    <x v="1"/>
    <n v="26.3"/>
    <n v="2"/>
    <x v="0"/>
    <x v="2"/>
    <x v="4"/>
    <n v="71232"/>
    <x v="0"/>
    <x v="0"/>
    <n v="6"/>
    <n v="0"/>
    <n v="9"/>
    <x v="1"/>
    <n v="22025.52"/>
    <x v="0"/>
    <x v="0"/>
  </r>
  <r>
    <x v="7475"/>
    <n v="42"/>
    <x v="0"/>
    <n v="29.7"/>
    <n v="1"/>
    <x v="0"/>
    <x v="3"/>
    <x v="4"/>
    <n v="83383"/>
    <x v="2"/>
    <x v="0"/>
    <n v="6"/>
    <n v="0"/>
    <n v="14"/>
    <x v="0"/>
    <n v="31369.42"/>
    <x v="4"/>
    <x v="0"/>
  </r>
  <r>
    <x v="7476"/>
    <n v="53"/>
    <x v="0"/>
    <n v="22.8"/>
    <n v="1"/>
    <x v="1"/>
    <x v="0"/>
    <x v="8"/>
    <n v="42080"/>
    <x v="1"/>
    <x v="2"/>
    <n v="8"/>
    <n v="0"/>
    <n v="2"/>
    <x v="0"/>
    <n v="12832.25"/>
    <x v="3"/>
    <x v="0"/>
  </r>
  <r>
    <x v="7477"/>
    <n v="32"/>
    <x v="1"/>
    <n v="24.1"/>
    <n v="0"/>
    <x v="1"/>
    <x v="2"/>
    <x v="6"/>
    <n v="52437"/>
    <x v="2"/>
    <x v="2"/>
    <n v="10"/>
    <n v="1"/>
    <n v="5"/>
    <x v="2"/>
    <n v="21894.58"/>
    <x v="1"/>
    <x v="0"/>
  </r>
  <r>
    <x v="7478"/>
    <n v="24"/>
    <x v="1"/>
    <n v="38.6"/>
    <n v="3"/>
    <x v="1"/>
    <x v="0"/>
    <x v="6"/>
    <n v="54228"/>
    <x v="0"/>
    <x v="0"/>
    <n v="3"/>
    <n v="0"/>
    <n v="9"/>
    <x v="1"/>
    <n v="8971.73"/>
    <x v="2"/>
    <x v="1"/>
  </r>
  <r>
    <x v="7479"/>
    <n v="58"/>
    <x v="1"/>
    <n v="30"/>
    <n v="2"/>
    <x v="1"/>
    <x v="4"/>
    <x v="8"/>
    <n v="92762"/>
    <x v="2"/>
    <x v="1"/>
    <n v="5"/>
    <n v="1"/>
    <n v="8"/>
    <x v="1"/>
    <n v="19345.759999999998"/>
    <x v="0"/>
    <x v="0"/>
  </r>
  <r>
    <x v="7480"/>
    <n v="29"/>
    <x v="0"/>
    <n v="28.7"/>
    <n v="3"/>
    <x v="1"/>
    <x v="0"/>
    <x v="8"/>
    <n v="87736"/>
    <x v="0"/>
    <x v="4"/>
    <n v="7"/>
    <n v="1"/>
    <n v="1"/>
    <x v="2"/>
    <n v="27197.23"/>
    <x v="1"/>
    <x v="0"/>
  </r>
  <r>
    <x v="7481"/>
    <n v="31"/>
    <x v="1"/>
    <n v="28.7"/>
    <n v="0"/>
    <x v="0"/>
    <x v="4"/>
    <x v="7"/>
    <n v="77706"/>
    <x v="0"/>
    <x v="0"/>
    <n v="2"/>
    <n v="0"/>
    <n v="13"/>
    <x v="1"/>
    <n v="20517.32"/>
    <x v="1"/>
    <x v="0"/>
  </r>
  <r>
    <x v="7482"/>
    <n v="48"/>
    <x v="0"/>
    <n v="33.700000000000003"/>
    <n v="2"/>
    <x v="1"/>
    <x v="2"/>
    <x v="5"/>
    <n v="95826"/>
    <x v="0"/>
    <x v="0"/>
    <n v="5"/>
    <n v="0"/>
    <n v="13"/>
    <x v="0"/>
    <n v="7617.75"/>
    <x v="3"/>
    <x v="1"/>
  </r>
  <r>
    <x v="7483"/>
    <n v="45"/>
    <x v="0"/>
    <n v="23.6"/>
    <n v="1"/>
    <x v="1"/>
    <x v="3"/>
    <x v="6"/>
    <n v="58333"/>
    <x v="0"/>
    <x v="0"/>
    <n v="3"/>
    <n v="1"/>
    <n v="9"/>
    <x v="1"/>
    <n v="14700.08"/>
    <x v="4"/>
    <x v="0"/>
  </r>
  <r>
    <x v="7484"/>
    <n v="20"/>
    <x v="0"/>
    <n v="29.5"/>
    <n v="0"/>
    <x v="0"/>
    <x v="0"/>
    <x v="7"/>
    <n v="72519"/>
    <x v="0"/>
    <x v="0"/>
    <n v="3"/>
    <n v="0"/>
    <n v="10"/>
    <x v="1"/>
    <n v="23918.92"/>
    <x v="2"/>
    <x v="0"/>
  </r>
  <r>
    <x v="7485"/>
    <n v="51"/>
    <x v="1"/>
    <n v="39.200000000000003"/>
    <n v="1"/>
    <x v="0"/>
    <x v="1"/>
    <x v="7"/>
    <n v="44587"/>
    <x v="2"/>
    <x v="4"/>
    <n v="9"/>
    <n v="0"/>
    <n v="7"/>
    <x v="0"/>
    <n v="34037.86"/>
    <x v="3"/>
    <x v="1"/>
  </r>
  <r>
    <x v="7486"/>
    <n v="52"/>
    <x v="0"/>
    <n v="24.9"/>
    <n v="1"/>
    <x v="1"/>
    <x v="1"/>
    <x v="10"/>
    <n v="80732"/>
    <x v="1"/>
    <x v="0"/>
    <n v="1"/>
    <n v="0"/>
    <n v="4"/>
    <x v="1"/>
    <n v="5235.82"/>
    <x v="3"/>
    <x v="0"/>
  </r>
  <r>
    <x v="7487"/>
    <n v="41"/>
    <x v="0"/>
    <n v="24.4"/>
    <n v="1"/>
    <x v="1"/>
    <x v="4"/>
    <x v="5"/>
    <n v="24573"/>
    <x v="2"/>
    <x v="1"/>
    <n v="5"/>
    <n v="0"/>
    <n v="14"/>
    <x v="2"/>
    <n v="20959.55"/>
    <x v="4"/>
    <x v="0"/>
  </r>
  <r>
    <x v="7488"/>
    <n v="32"/>
    <x v="0"/>
    <n v="31.3"/>
    <n v="0"/>
    <x v="1"/>
    <x v="4"/>
    <x v="3"/>
    <n v="71430"/>
    <x v="1"/>
    <x v="0"/>
    <n v="3"/>
    <n v="1"/>
    <n v="0"/>
    <x v="1"/>
    <n v="9589.2900000000009"/>
    <x v="1"/>
    <x v="1"/>
  </r>
  <r>
    <x v="7489"/>
    <n v="23"/>
    <x v="0"/>
    <n v="39.5"/>
    <n v="1"/>
    <x v="1"/>
    <x v="2"/>
    <x v="9"/>
    <n v="121883"/>
    <x v="1"/>
    <x v="2"/>
    <n v="3"/>
    <n v="0"/>
    <n v="10"/>
    <x v="0"/>
    <n v="19300.150000000001"/>
    <x v="2"/>
    <x v="1"/>
  </r>
  <r>
    <x v="7490"/>
    <n v="41"/>
    <x v="1"/>
    <n v="29.3"/>
    <n v="1"/>
    <x v="1"/>
    <x v="4"/>
    <x v="7"/>
    <n v="66192"/>
    <x v="1"/>
    <x v="0"/>
    <n v="5"/>
    <n v="1"/>
    <n v="4"/>
    <x v="3"/>
    <n v="18483.349999999999"/>
    <x v="4"/>
    <x v="0"/>
  </r>
  <r>
    <x v="7491"/>
    <n v="44"/>
    <x v="0"/>
    <n v="25.1"/>
    <n v="1"/>
    <x v="1"/>
    <x v="3"/>
    <x v="4"/>
    <n v="45045"/>
    <x v="0"/>
    <x v="0"/>
    <n v="3"/>
    <n v="0"/>
    <n v="6"/>
    <x v="2"/>
    <n v="15722.76"/>
    <x v="4"/>
    <x v="0"/>
  </r>
  <r>
    <x v="7492"/>
    <n v="23"/>
    <x v="1"/>
    <n v="36.700000000000003"/>
    <n v="2"/>
    <x v="1"/>
    <x v="1"/>
    <x v="10"/>
    <n v="67570"/>
    <x v="0"/>
    <x v="0"/>
    <n v="4"/>
    <n v="0"/>
    <n v="13"/>
    <x v="0"/>
    <n v="7425.48"/>
    <x v="2"/>
    <x v="1"/>
  </r>
  <r>
    <x v="7493"/>
    <n v="40"/>
    <x v="0"/>
    <n v="26.4"/>
    <n v="0"/>
    <x v="1"/>
    <x v="4"/>
    <x v="0"/>
    <n v="92463"/>
    <x v="0"/>
    <x v="0"/>
    <n v="4"/>
    <n v="0"/>
    <n v="12"/>
    <x v="3"/>
    <n v="14620.65"/>
    <x v="4"/>
    <x v="0"/>
  </r>
  <r>
    <x v="7494"/>
    <n v="19"/>
    <x v="1"/>
    <n v="40.5"/>
    <n v="0"/>
    <x v="1"/>
    <x v="0"/>
    <x v="8"/>
    <n v="58844"/>
    <x v="2"/>
    <x v="2"/>
    <n v="5"/>
    <n v="1"/>
    <n v="5"/>
    <x v="1"/>
    <n v="16676.79"/>
    <x v="2"/>
    <x v="1"/>
  </r>
  <r>
    <x v="7495"/>
    <n v="54"/>
    <x v="1"/>
    <n v="19.600000000000001"/>
    <n v="3"/>
    <x v="1"/>
    <x v="0"/>
    <x v="3"/>
    <n v="91504"/>
    <x v="0"/>
    <x v="0"/>
    <n v="5"/>
    <n v="0"/>
    <n v="12"/>
    <x v="1"/>
    <n v="11088.39"/>
    <x v="3"/>
    <x v="2"/>
  </r>
  <r>
    <x v="7496"/>
    <n v="22"/>
    <x v="0"/>
    <n v="19.8"/>
    <n v="0"/>
    <x v="1"/>
    <x v="2"/>
    <x v="5"/>
    <n v="66444"/>
    <x v="1"/>
    <x v="0"/>
    <n v="6"/>
    <n v="0"/>
    <n v="13"/>
    <x v="1"/>
    <n v="5319.79"/>
    <x v="2"/>
    <x v="2"/>
  </r>
  <r>
    <x v="7497"/>
    <n v="18"/>
    <x v="1"/>
    <n v="23.8"/>
    <n v="1"/>
    <x v="1"/>
    <x v="1"/>
    <x v="6"/>
    <n v="113178"/>
    <x v="0"/>
    <x v="2"/>
    <n v="7"/>
    <n v="1"/>
    <n v="12"/>
    <x v="1"/>
    <n v="17097.41"/>
    <x v="2"/>
    <x v="0"/>
  </r>
  <r>
    <x v="7498"/>
    <n v="47"/>
    <x v="1"/>
    <n v="33.200000000000003"/>
    <n v="0"/>
    <x v="1"/>
    <x v="4"/>
    <x v="0"/>
    <n v="85916"/>
    <x v="2"/>
    <x v="1"/>
    <n v="11"/>
    <n v="0"/>
    <n v="4"/>
    <x v="0"/>
    <n v="13223.05"/>
    <x v="3"/>
    <x v="1"/>
  </r>
  <r>
    <x v="7499"/>
    <n v="23"/>
    <x v="0"/>
    <n v="22"/>
    <n v="0"/>
    <x v="1"/>
    <x v="3"/>
    <x v="2"/>
    <n v="67477"/>
    <x v="1"/>
    <x v="0"/>
    <n v="5"/>
    <n v="0"/>
    <n v="5"/>
    <x v="2"/>
    <n v="12872.38"/>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0473BB-5BA3-452C-8F75-6DDDB82BA1D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hronic_diseases">
  <location ref="B118:C125" firstHeaderRow="1" firstDataRow="1" firstDataCol="1"/>
  <pivotFields count="18">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axis="axisRow" showAll="0">
      <items count="7">
        <item x="0"/>
        <item x="1"/>
        <item x="2"/>
        <item x="4"/>
        <item x="3"/>
        <item x="5"/>
        <item t="default"/>
      </items>
    </pivotField>
    <pivotField showAll="0"/>
    <pivotField showAll="0"/>
    <pivotField showAll="0"/>
    <pivotField showAll="0">
      <items count="5">
        <item x="0"/>
        <item x="3"/>
        <item x="2"/>
        <item x="1"/>
        <item t="default"/>
      </items>
    </pivotField>
    <pivotField dataField="1" showAll="0"/>
    <pivotField showAll="0">
      <items count="6">
        <item x="2"/>
        <item x="1"/>
        <item x="4"/>
        <item x="3"/>
        <item x="0"/>
        <item t="default"/>
      </items>
    </pivotField>
    <pivotField showAll="0">
      <items count="4">
        <item x="1"/>
        <item x="0"/>
        <item x="2"/>
        <item t="default"/>
      </items>
    </pivotField>
  </pivotFields>
  <rowFields count="1">
    <field x="10"/>
  </rowFields>
  <rowItems count="7">
    <i>
      <x/>
    </i>
    <i>
      <x v="1"/>
    </i>
    <i>
      <x v="2"/>
    </i>
    <i>
      <x v="3"/>
    </i>
    <i>
      <x v="4"/>
    </i>
    <i>
      <x v="5"/>
    </i>
    <i t="grand">
      <x/>
    </i>
  </rowItems>
  <colItems count="1">
    <i/>
  </colItems>
  <dataFields count="1">
    <dataField name="Average of annual_medical_cost_usd" fld="15" subtotal="average" baseField="0" baseItem="0" numFmtId="164"/>
  </dataFields>
  <formats count="1">
    <format dxfId="0">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102FFA-51DC-4E9B-A236-A57B32DD3B3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BMI_Group">
  <location ref="B102:C106" firstHeaderRow="1" firstDataRow="1" firstDataCol="1"/>
  <pivotFields count="18">
    <pivotField showAll="0"/>
    <pivotField showAll="0"/>
    <pivotField showAll="0"/>
    <pivotField showAll="0"/>
    <pivotField showAll="0"/>
    <pivotField showAll="0"/>
    <pivotField showAll="0"/>
    <pivotField showAll="0"/>
    <pivotField showAll="0"/>
    <pivotField showAll="0"/>
    <pivotField showAll="0">
      <items count="7">
        <item x="0"/>
        <item x="1"/>
        <item x="2"/>
        <item x="4"/>
        <item x="3"/>
        <item x="5"/>
        <item t="default"/>
      </items>
    </pivotField>
    <pivotField showAll="0"/>
    <pivotField showAll="0"/>
    <pivotField showAll="0"/>
    <pivotField showAll="0">
      <items count="5">
        <item x="0"/>
        <item x="3"/>
        <item x="2"/>
        <item x="1"/>
        <item t="default"/>
      </items>
    </pivotField>
    <pivotField dataField="1" showAll="0"/>
    <pivotField showAll="0">
      <items count="6">
        <item x="2"/>
        <item x="1"/>
        <item x="4"/>
        <item x="3"/>
        <item x="0"/>
        <item t="default"/>
      </items>
    </pivotField>
    <pivotField axis="axisRow" showAll="0">
      <items count="4">
        <item x="1"/>
        <item x="0"/>
        <item x="2"/>
        <item t="default"/>
      </items>
    </pivotField>
  </pivotFields>
  <rowFields count="1">
    <field x="17"/>
  </rowFields>
  <rowItems count="4">
    <i>
      <x/>
    </i>
    <i>
      <x v="1"/>
    </i>
    <i>
      <x v="2"/>
    </i>
    <i t="grand">
      <x/>
    </i>
  </rowItems>
  <colItems count="1">
    <i/>
  </colItems>
  <dataFields count="1">
    <dataField name="Average of annual_medical_cost_usd" fld="15" subtotal="average" baseField="0" baseItem="0" numFmtId="44"/>
  </dataFields>
  <formats count="1">
    <format dxfId="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327891-AE6A-44E8-B798-66D963A434D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Occupation">
  <location ref="B46:C58" firstHeaderRow="1" firstDataRow="1" firstDataCol="1"/>
  <pivotFields count="18">
    <pivotField showAll="0"/>
    <pivotField showAll="0"/>
    <pivotField showAll="0"/>
    <pivotField showAll="0"/>
    <pivotField showAll="0"/>
    <pivotField showAll="0"/>
    <pivotField showAll="0"/>
    <pivotField axis="axisRow" showAll="0" sortType="ascending">
      <items count="12">
        <item x="7"/>
        <item x="1"/>
        <item x="0"/>
        <item x="3"/>
        <item x="5"/>
        <item x="9"/>
        <item x="4"/>
        <item x="6"/>
        <item x="10"/>
        <item x="2"/>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5">
        <item x="0"/>
        <item x="3"/>
        <item x="2"/>
        <item x="1"/>
        <item t="default"/>
      </items>
    </pivotField>
    <pivotField dataField="1" showAll="0"/>
    <pivotField showAll="0">
      <items count="6">
        <item x="2"/>
        <item x="1"/>
        <item x="4"/>
        <item x="3"/>
        <item x="0"/>
        <item t="default"/>
      </items>
    </pivotField>
    <pivotField showAll="0">
      <items count="4">
        <item x="1"/>
        <item x="0"/>
        <item x="2"/>
        <item t="default"/>
      </items>
    </pivotField>
  </pivotFields>
  <rowFields count="1">
    <field x="7"/>
  </rowFields>
  <rowItems count="12">
    <i>
      <x v="7"/>
    </i>
    <i>
      <x v="2"/>
    </i>
    <i>
      <x v="8"/>
    </i>
    <i>
      <x v="6"/>
    </i>
    <i>
      <x v="1"/>
    </i>
    <i>
      <x v="5"/>
    </i>
    <i>
      <x v="3"/>
    </i>
    <i>
      <x v="9"/>
    </i>
    <i>
      <x v="4"/>
    </i>
    <i>
      <x v="10"/>
    </i>
    <i>
      <x/>
    </i>
    <i t="grand">
      <x/>
    </i>
  </rowItems>
  <colItems count="1">
    <i/>
  </colItems>
  <dataFields count="1">
    <dataField name="Sum of annual_medical_cost_usd" fld="15" baseField="0" baseItem="0" numFmtId="164"/>
  </dataFields>
  <formats count="2">
    <format dxfId="3">
      <pivotArea outline="0" collapsedLevelsAreSubtotals="1" fieldPosition="0">
        <references count="1">
          <reference field="4294967294" count="1" selected="0">
            <x v="0"/>
          </reference>
        </references>
      </pivotArea>
    </format>
    <format dxfId="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0B2F9A-4694-447D-BF31-90CE23B95A6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moker">
  <location ref="B16:C19" firstHeaderRow="1" firstDataRow="1" firstDataCol="1"/>
  <pivotFields count="18">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items count="5">
        <item x="0"/>
        <item x="3"/>
        <item x="2"/>
        <item x="1"/>
        <item t="default"/>
      </items>
    </pivotField>
    <pivotField dataField="1" showAll="0"/>
    <pivotField showAll="0">
      <items count="6">
        <item x="2"/>
        <item x="1"/>
        <item x="4"/>
        <item x="3"/>
        <item x="0"/>
        <item t="default"/>
      </items>
    </pivotField>
    <pivotField showAll="0">
      <items count="4">
        <item x="1"/>
        <item x="0"/>
        <item x="2"/>
        <item t="default"/>
      </items>
    </pivotField>
  </pivotFields>
  <rowFields count="1">
    <field x="5"/>
  </rowFields>
  <rowItems count="3">
    <i>
      <x/>
    </i>
    <i>
      <x v="1"/>
    </i>
    <i t="grand">
      <x/>
    </i>
  </rowItems>
  <colItems count="1">
    <i/>
  </colItems>
  <dataFields count="1">
    <dataField name="Average of annual_medical_cost_usd" fld="15" subtotal="average" baseField="0" baseItem="0" numFmtId="164"/>
  </dataFields>
  <formats count="1">
    <format dxfId="4">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5" count="1" selected="0">
            <x v="0"/>
          </reference>
        </references>
      </pivotArea>
    </chartFormat>
    <chartFormat chart="3" format="8">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85BB7CE-B06C-4ACF-9560-DC3C7FBF890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
  <location ref="B29:C35" firstHeaderRow="1" firstDataRow="1" firstDataCol="1"/>
  <pivotFields count="18">
    <pivotField showAll="0"/>
    <pivotField showAll="0"/>
    <pivotField showAll="0"/>
    <pivotField showAll="0"/>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5">
        <item x="0"/>
        <item x="3"/>
        <item x="2"/>
        <item x="1"/>
        <item t="default"/>
      </items>
    </pivotField>
    <pivotField dataField="1" showAll="0"/>
    <pivotField showAll="0">
      <items count="6">
        <item x="2"/>
        <item x="1"/>
        <item x="4"/>
        <item x="3"/>
        <item x="0"/>
        <item t="default"/>
      </items>
    </pivotField>
    <pivotField showAll="0">
      <items count="4">
        <item x="1"/>
        <item x="0"/>
        <item x="2"/>
        <item t="default"/>
      </items>
    </pivotField>
  </pivotFields>
  <rowFields count="1">
    <field x="6"/>
  </rowFields>
  <rowItems count="6">
    <i>
      <x v="2"/>
    </i>
    <i>
      <x v="4"/>
    </i>
    <i>
      <x v="1"/>
    </i>
    <i>
      <x v="3"/>
    </i>
    <i>
      <x/>
    </i>
    <i t="grand">
      <x/>
    </i>
  </rowItems>
  <colItems count="1">
    <i/>
  </colItems>
  <dataFields count="1">
    <dataField name="Sum of annual_medical_cost_usd" fld="15" baseField="0" baseItem="0" numFmtId="164"/>
  </dataFields>
  <formats count="1">
    <format dxfId="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7DA252E-32B0-4A06-9D35-B7A0B25FE49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Age_group">
  <location ref="B85:C91" firstHeaderRow="1" firstDataRow="1" firstDataCol="1"/>
  <pivotFields count="1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3"/>
        <item x="2"/>
        <item x="1"/>
        <item t="default"/>
      </items>
    </pivotField>
    <pivotField dataField="1" showAll="0"/>
    <pivotField axis="axisRow" showAll="0">
      <items count="6">
        <item x="2"/>
        <item x="1"/>
        <item x="4"/>
        <item x="3"/>
        <item x="0"/>
        <item t="default"/>
      </items>
    </pivotField>
    <pivotField showAll="0">
      <items count="4">
        <item x="1"/>
        <item x="0"/>
        <item x="2"/>
        <item t="default"/>
      </items>
    </pivotField>
  </pivotFields>
  <rowFields count="1">
    <field x="16"/>
  </rowFields>
  <rowItems count="6">
    <i>
      <x/>
    </i>
    <i>
      <x v="1"/>
    </i>
    <i>
      <x v="2"/>
    </i>
    <i>
      <x v="3"/>
    </i>
    <i>
      <x v="4"/>
    </i>
    <i t="grand">
      <x/>
    </i>
  </rowItems>
  <colItems count="1">
    <i/>
  </colItems>
  <dataFields count="1">
    <dataField name="Average of annual_medical_cost_usd" fld="15" subtotal="average" baseField="0" baseItem="0" numFmtId="44"/>
  </dataFields>
  <formats count="1">
    <format dxfId="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3F1E310-FEF9-480C-95EF-3F6CC21D3E7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Insurance_plan">
  <location ref="B3:D8" firstHeaderRow="0" firstDataRow="1" firstDataCol="1"/>
  <pivotFields count="1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3"/>
        <item x="2"/>
        <item x="1"/>
        <item t="default"/>
      </items>
    </pivotField>
    <pivotField dataField="1" showAll="0"/>
    <pivotField showAll="0">
      <items count="6">
        <item x="2"/>
        <item x="1"/>
        <item x="4"/>
        <item x="3"/>
        <item x="0"/>
        <item t="default"/>
      </items>
    </pivotField>
    <pivotField showAll="0">
      <items count="4">
        <item x="1"/>
        <item x="0"/>
        <item x="2"/>
        <item t="default"/>
      </items>
    </pivotField>
  </pivotFields>
  <rowFields count="1">
    <field x="14"/>
  </rowFields>
  <rowItems count="5">
    <i>
      <x/>
    </i>
    <i>
      <x v="1"/>
    </i>
    <i>
      <x v="2"/>
    </i>
    <i>
      <x v="3"/>
    </i>
    <i t="grand">
      <x/>
    </i>
  </rowItems>
  <colFields count="1">
    <field x="-2"/>
  </colFields>
  <colItems count="2">
    <i>
      <x/>
    </i>
    <i i="1">
      <x v="1"/>
    </i>
  </colItems>
  <dataFields count="2">
    <dataField name="Count of customer_id" fld="0" subtotal="count" baseField="0" baseItem="0"/>
    <dataField name="Average of annual_medical_cost_usd" fld="15" subtotal="average" baseField="0" baseItem="0" numFmtId="164"/>
  </dataFields>
  <formats count="1">
    <format dxfId="7">
      <pivotArea outline="0" collapsedLevelsAreSubtotals="1"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084F10B-4758-48AD-ABA3-0FC68384053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Exercise_level">
  <location ref="B71:C75" firstHeaderRow="1" firstDataRow="1" firstDataCol="1"/>
  <pivotFields count="18">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showAll="0">
      <items count="5">
        <item x="0"/>
        <item x="3"/>
        <item x="2"/>
        <item x="1"/>
        <item t="default"/>
      </items>
    </pivotField>
    <pivotField dataField="1" showAll="0"/>
    <pivotField showAll="0">
      <items count="6">
        <item x="2"/>
        <item x="1"/>
        <item x="4"/>
        <item x="3"/>
        <item x="0"/>
        <item t="default"/>
      </items>
    </pivotField>
    <pivotField showAll="0">
      <items count="4">
        <item x="1"/>
        <item x="0"/>
        <item x="2"/>
        <item t="default"/>
      </items>
    </pivotField>
  </pivotFields>
  <rowFields count="1">
    <field x="9"/>
  </rowFields>
  <rowItems count="4">
    <i>
      <x/>
    </i>
    <i>
      <x v="1"/>
    </i>
    <i>
      <x v="2"/>
    </i>
    <i t="grand">
      <x/>
    </i>
  </rowItems>
  <colItems count="1">
    <i/>
  </colItems>
  <dataFields count="1">
    <dataField name="Average of annual_medical_cost_usd" fld="15" subtotal="average" baseField="0" baseItem="0" numFmtId="164"/>
  </dataFields>
  <formats count="1">
    <format dxfId="8">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2"/>
          </reference>
        </references>
      </pivotArea>
    </chartFormat>
    <chartFormat chart="0" format="3">
      <pivotArea type="data" outline="0" fieldPosition="0">
        <references count="2">
          <reference field="4294967294" count="1" selected="0">
            <x v="0"/>
          </reference>
          <reference field="9"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9" count="1" selected="0">
            <x v="0"/>
          </reference>
        </references>
      </pivotArea>
    </chartFormat>
    <chartFormat chart="3" format="10">
      <pivotArea type="data" outline="0" fieldPosition="0">
        <references count="2">
          <reference field="4294967294" count="1" selected="0">
            <x v="0"/>
          </reference>
          <reference field="9" count="1" selected="0">
            <x v="1"/>
          </reference>
        </references>
      </pivotArea>
    </chartFormat>
    <chartFormat chart="3" format="1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7C750FC-952D-4C8D-A6EE-F7AB77301B87}"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B9:AD10" firstHeaderRow="0" firstDataRow="1" firstDataCol="0"/>
  <pivotFields count="18">
    <pivotField dataField="1"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5">
        <item x="0"/>
        <item x="3"/>
        <item x="2"/>
        <item x="1"/>
        <item t="default"/>
      </items>
    </pivotField>
    <pivotField dataField="1" showAll="0"/>
    <pivotField showAll="0">
      <items count="6">
        <item x="2"/>
        <item x="1"/>
        <item x="4"/>
        <item x="3"/>
        <item x="0"/>
        <item t="default"/>
      </items>
    </pivotField>
    <pivotField showAll="0">
      <items count="4">
        <item x="1"/>
        <item x="0"/>
        <item x="2"/>
        <item t="default"/>
      </items>
    </pivotField>
  </pivotFields>
  <rowItems count="1">
    <i/>
  </rowItems>
  <colFields count="1">
    <field x="-2"/>
  </colFields>
  <colItems count="3">
    <i>
      <x/>
    </i>
    <i i="1">
      <x v="1"/>
    </i>
    <i i="2">
      <x v="2"/>
    </i>
  </colItems>
  <dataFields count="3">
    <dataField name="Count of customer_id" fld="0" subtotal="count" baseField="0" baseItem="0"/>
    <dataField name="Sum of annual_medical_cost_usd" fld="15" baseField="0" baseItem="0" numFmtId="165"/>
    <dataField name="Average of annual_medical_cost_usd2" fld="15" subtotal="average" baseField="0" baseItem="0" numFmtId="165"/>
  </dataFields>
  <formats count="2">
    <format dxfId="12">
      <pivotArea outline="0" collapsedLevelsAreSubtotals="1" fieldPosition="0">
        <references count="1">
          <reference field="4294967294" count="1" selected="0">
            <x v="1"/>
          </reference>
        </references>
      </pivotArea>
    </format>
    <format dxfId="11">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C1956166-B85C-4412-B9F1-D67899A226A0}" sourceName="age_group">
  <pivotTables>
    <pivotTable tabId="3" name="PivotTable13"/>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243357234">
      <items count="5">
        <i x="2" s="1"/>
        <i x="1" s="1"/>
        <i x="4"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ance_plan" xr10:uid="{868B2E42-B6EB-41F9-88A3-31144D60CA1F}" sourceName="insurance_plan">
  <pivotTables>
    <pivotTable tabId="3" name="PivotTable13"/>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243357234">
      <items count="4">
        <i x="0" s="1"/>
        <i x="3"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mi_group" xr10:uid="{6AA1D740-24D8-4AD7-B18A-6FBD33087761}" sourceName="bmi_group">
  <pivotTables>
    <pivotTable tabId="2" name="PivotTable8"/>
    <pivotTable tabId="3" name="PivotTable13"/>
    <pivotTable tabId="2" name="PivotTable1"/>
    <pivotTable tabId="2" name="PivotTable2"/>
    <pivotTable tabId="2" name="PivotTable3"/>
    <pivotTable tabId="2" name="PivotTable4"/>
    <pivotTable tabId="2" name="PivotTable5"/>
    <pivotTable tabId="2" name="PivotTable6"/>
    <pivotTable tabId="2" name="PivotTable7"/>
  </pivotTables>
  <data>
    <tabular pivotCacheId="1243357234">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xr10:uid="{3382C5C8-0E0B-47ED-92B1-B1FD2F9F6E21}" cache="Slicer_age_group1" caption="age_group" rowHeight="241300"/>
  <slicer name="insurance_plan" xr10:uid="{70190E53-F068-4832-B45D-E996E7E532D6}" cache="Slicer_insurance_plan" caption="insurance_plan" rowHeight="241300"/>
  <slicer name="bmi_group" xr10:uid="{42F7E1C5-5E25-47C0-ADB2-FDFAF8978374}" cache="Slicer_bmi_group" caption="bmi_group"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1" xr10:uid="{C4365FE8-5012-4639-80DF-D7648182EB88}" cache="Slicer_age_group1" caption="age_group" rowHeight="241300"/>
  <slicer name="insurance_plan 1" xr10:uid="{7AE44E45-8FF0-48B2-9724-4ADF03276845}" cache="Slicer_insurance_plan" caption="insurance_plan" rowHeight="241300"/>
  <slicer name="bmi_group 1" xr10:uid="{B5EC587B-EE70-4D2E-86C7-840A1F0BCB19}" cache="Slicer_bmi_group" caption="bmi_group"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108314-0834-477B-B2C5-87BD38A3C24E}" name="Table1" displayName="Table1" ref="A1:R7501" totalsRowShown="0">
  <autoFilter ref="A1:R7501" xr:uid="{41108314-0834-477B-B2C5-87BD38A3C24E}"/>
  <tableColumns count="18">
    <tableColumn id="1" xr3:uid="{F346545D-177F-4CEC-BAFE-92F3154DB9E9}" name="customer_id"/>
    <tableColumn id="2" xr3:uid="{963F9460-768D-4581-BB75-5FE149E17915}" name="age"/>
    <tableColumn id="3" xr3:uid="{16A2F39F-0E24-4CD1-9E3D-459E2B694F68}" name="gender"/>
    <tableColumn id="4" xr3:uid="{31BC41A9-4BE6-42A6-9C19-468C232AF819}" name="bmi"/>
    <tableColumn id="5" xr3:uid="{A121EB2F-BF2D-4EEC-9B35-EAAEFF94A550}" name="children"/>
    <tableColumn id="6" xr3:uid="{4E2626E9-086A-4A65-8F23-224ABD2A3C4D}" name="smoker"/>
    <tableColumn id="7" xr3:uid="{C0139238-0387-4F7A-88D1-2C64841CF387}" name="region"/>
    <tableColumn id="8" xr3:uid="{649A1182-A687-47F2-9127-1582626A0582}" name="occupation"/>
    <tableColumn id="9" xr3:uid="{D5106B14-71F3-41F5-91EB-9D4725E263F5}" name="annual_income_usd"/>
    <tableColumn id="10" xr3:uid="{A26E6CE8-9893-41BC-AEE2-EAF1A9998521}" name="exercise_level"/>
    <tableColumn id="11" xr3:uid="{560E0713-9EA4-40D2-AC57-18D0B1D7C728}" name="chronic_diseases"/>
    <tableColumn id="12" xr3:uid="{A4F87C13-10CF-4621-9625-898820820F79}" name="doctor_visits_per_year"/>
    <tableColumn id="13" xr3:uid="{23CA1527-DEDC-4438-8009-668F77DC7D78}" name="hospitalizations_last_year"/>
    <tableColumn id="14" xr3:uid="{75E623D1-7D3C-4675-8A43-FC1EA3F65AA3}" name="alcohol_consumption_per_week"/>
    <tableColumn id="15" xr3:uid="{6FB7CA82-F2DE-4CE4-A6C8-A0EE666FB3F4}" name="insurance_plan"/>
    <tableColumn id="16" xr3:uid="{FC88AC14-F5DE-4999-8463-7B2440B4EC37}" name="annual_medical_cost_usd"/>
    <tableColumn id="18" xr3:uid="{11D8EB86-65D6-4024-A0D7-4D09A74C43F0}" name="age_group" dataDxfId="10">
      <calculatedColumnFormula array="1">_xlfn.IFS(Table1[[#This Row],[age]]&lt;=25,"18-25",Table1[[#This Row],[age]]&lt;=35,"26-35",Table1[[#This Row],[age]]&lt;=45,"36-45",Table1[[#This Row],[age]]&lt;=55,"46-55",Table1[[#This Row],[age]]&lt;=65,"56-65")</calculatedColumnFormula>
    </tableColumn>
    <tableColumn id="19" xr3:uid="{D8351F3D-4B49-485B-95CF-E855EB2F403D}" name="bmi_group" dataDxfId="9">
      <calculatedColumnFormula array="1">_xlfn.IFS(Table1[[#This Row],[bmi]]&lt;=20,"underweight",Table1[[#This Row],[bmi]]&lt;=30,"overweight",Table1[[#This Row],[bmi]]&lt;=45,"obesity")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BF395-6C85-4140-B2A0-663D894257A9}">
  <dimension ref="A1:R7501"/>
  <sheetViews>
    <sheetView topLeftCell="A2" workbookViewId="0">
      <selection activeCell="E14" sqref="E14"/>
    </sheetView>
  </sheetViews>
  <sheetFormatPr defaultRowHeight="14.25" x14ac:dyDescent="0.45"/>
  <cols>
    <col min="1" max="1" width="12.73046875" customWidth="1"/>
    <col min="2" max="2" width="5.46484375" customWidth="1"/>
    <col min="3" max="3" width="8.33203125" customWidth="1"/>
    <col min="4" max="4" width="5.73046875" customWidth="1"/>
    <col min="5" max="5" width="9.19921875" customWidth="1"/>
    <col min="6" max="6" width="8.6640625" customWidth="1"/>
    <col min="8" max="8" width="17.19921875" bestFit="1" customWidth="1"/>
    <col min="9" max="9" width="18.9296875" customWidth="1"/>
    <col min="10" max="10" width="14" customWidth="1"/>
    <col min="11" max="11" width="16.33203125" customWidth="1"/>
    <col min="12" max="12" width="21.1328125" customWidth="1"/>
    <col min="13" max="13" width="23.6640625" customWidth="1"/>
    <col min="14" max="14" width="29.1328125" customWidth="1"/>
    <col min="15" max="15" width="14.9296875" customWidth="1"/>
    <col min="16" max="16" width="23.53125" customWidth="1"/>
  </cols>
  <sheetData>
    <row r="1" spans="1:18" x14ac:dyDescent="0.45">
      <c r="A1" t="s">
        <v>0</v>
      </c>
      <c r="B1" t="s">
        <v>1</v>
      </c>
      <c r="C1" t="s">
        <v>2</v>
      </c>
      <c r="D1" t="s">
        <v>3</v>
      </c>
      <c r="E1" t="s">
        <v>4</v>
      </c>
      <c r="F1" t="s">
        <v>5</v>
      </c>
      <c r="G1" t="s">
        <v>6</v>
      </c>
      <c r="H1" t="s">
        <v>7</v>
      </c>
      <c r="I1" t="s">
        <v>8</v>
      </c>
      <c r="J1" t="s">
        <v>9</v>
      </c>
      <c r="K1" t="s">
        <v>10</v>
      </c>
      <c r="L1" t="s">
        <v>11</v>
      </c>
      <c r="M1" t="s">
        <v>12</v>
      </c>
      <c r="N1" t="s">
        <v>13</v>
      </c>
      <c r="O1" t="s">
        <v>14</v>
      </c>
      <c r="P1" t="s">
        <v>15</v>
      </c>
      <c r="Q1" t="s">
        <v>7549</v>
      </c>
      <c r="R1" t="s">
        <v>7559</v>
      </c>
    </row>
    <row r="2" spans="1:18" x14ac:dyDescent="0.45">
      <c r="A2" t="s">
        <v>16</v>
      </c>
      <c r="B2">
        <v>56</v>
      </c>
      <c r="C2" t="s">
        <v>17</v>
      </c>
      <c r="D2">
        <v>25.2</v>
      </c>
      <c r="E2">
        <v>2</v>
      </c>
      <c r="F2" t="s">
        <v>18</v>
      </c>
      <c r="G2" t="s">
        <v>19</v>
      </c>
      <c r="H2" t="s">
        <v>20</v>
      </c>
      <c r="I2">
        <v>77885</v>
      </c>
      <c r="J2" t="s">
        <v>21</v>
      </c>
      <c r="K2">
        <v>0</v>
      </c>
      <c r="L2">
        <v>2</v>
      </c>
      <c r="M2">
        <v>0</v>
      </c>
      <c r="N2">
        <v>13</v>
      </c>
      <c r="O2" t="s">
        <v>22</v>
      </c>
      <c r="P2">
        <v>24353.46</v>
      </c>
      <c r="Q2" t="str" cm="1">
        <f t="array" ref="Q2">_xlfn.IFS(Table1[[#This Row],[age]]&lt;=25,"18-25",Table1[[#This Row],[age]]&lt;=35,"26-35",Table1[[#This Row],[age]]&lt;=45,"36-45",Table1[[#This Row],[age]]&lt;=55,"46-55",Table1[[#This Row],[age]]&lt;=65,"56-65")</f>
        <v>56-65</v>
      </c>
      <c r="R2" t="str" cm="1">
        <f t="array" ref="R2">_xlfn.IFS(Table1[[#This Row],[bmi]]&lt;=20,"underweight",Table1[[#This Row],[bmi]]&lt;=30,"overweight",Table1[[#This Row],[bmi]]&lt;=45,"obesity")</f>
        <v>overweight</v>
      </c>
    </row>
    <row r="3" spans="1:18" x14ac:dyDescent="0.45">
      <c r="A3" t="s">
        <v>23</v>
      </c>
      <c r="B3">
        <v>29</v>
      </c>
      <c r="C3" t="s">
        <v>17</v>
      </c>
      <c r="D3">
        <v>25.7</v>
      </c>
      <c r="E3">
        <v>1</v>
      </c>
      <c r="F3" t="s">
        <v>18</v>
      </c>
      <c r="G3" t="s">
        <v>24</v>
      </c>
      <c r="H3" t="s">
        <v>25</v>
      </c>
      <c r="I3">
        <v>18000</v>
      </c>
      <c r="J3" t="s">
        <v>26</v>
      </c>
      <c r="K3">
        <v>0</v>
      </c>
      <c r="L3">
        <v>2</v>
      </c>
      <c r="M3">
        <v>0</v>
      </c>
      <c r="N3">
        <v>3</v>
      </c>
      <c r="O3" t="s">
        <v>27</v>
      </c>
      <c r="P3">
        <v>22530.6</v>
      </c>
      <c r="Q3" t="str" cm="1">
        <f t="array" ref="Q3">_xlfn.IFS(Table1[[#This Row],[age]]&lt;=25,"18-25",Table1[[#This Row],[age]]&lt;=35,"26-35",Table1[[#This Row],[age]]&lt;=45,"36-45",Table1[[#This Row],[age]]&lt;=55,"46-55",Table1[[#This Row],[age]]&lt;=65,"56-65")</f>
        <v>26-35</v>
      </c>
      <c r="R3" t="str" cm="1">
        <f t="array" ref="R3">_xlfn.IFS(Table1[[#This Row],[bmi]]&lt;=20,"underweight",Table1[[#This Row],[bmi]]&lt;=30,"overweight",Table1[[#This Row],[bmi]]&lt;=45,"obesity")</f>
        <v>overweight</v>
      </c>
    </row>
    <row r="4" spans="1:18" x14ac:dyDescent="0.45">
      <c r="A4" t="s">
        <v>28</v>
      </c>
      <c r="B4">
        <v>20</v>
      </c>
      <c r="C4" t="s">
        <v>17</v>
      </c>
      <c r="D4">
        <v>30.1</v>
      </c>
      <c r="E4">
        <v>1</v>
      </c>
      <c r="F4" t="s">
        <v>29</v>
      </c>
      <c r="G4" t="s">
        <v>30</v>
      </c>
      <c r="H4" t="s">
        <v>31</v>
      </c>
      <c r="I4">
        <v>85811</v>
      </c>
      <c r="J4" t="s">
        <v>32</v>
      </c>
      <c r="K4">
        <v>1</v>
      </c>
      <c r="L4">
        <v>5</v>
      </c>
      <c r="M4">
        <v>0</v>
      </c>
      <c r="N4">
        <v>1</v>
      </c>
      <c r="O4" t="s">
        <v>27</v>
      </c>
      <c r="P4">
        <v>13393.16</v>
      </c>
      <c r="Q4" t="str" cm="1">
        <f t="array" ref="Q4">_xlfn.IFS(Table1[[#This Row],[age]]&lt;=25,"18-25",Table1[[#This Row],[age]]&lt;=35,"26-35",Table1[[#This Row],[age]]&lt;=45,"36-45",Table1[[#This Row],[age]]&lt;=55,"46-55",Table1[[#This Row],[age]]&lt;=65,"56-65")</f>
        <v>18-25</v>
      </c>
      <c r="R4" t="str" cm="1">
        <f t="array" ref="R4">_xlfn.IFS(Table1[[#This Row],[bmi]]&lt;=20,"underweight",Table1[[#This Row],[bmi]]&lt;=30,"overweight",Table1[[#This Row],[bmi]]&lt;=45,"obesity")</f>
        <v>obesity</v>
      </c>
    </row>
    <row r="5" spans="1:18" x14ac:dyDescent="0.45">
      <c r="A5" t="s">
        <v>33</v>
      </c>
      <c r="B5">
        <v>59</v>
      </c>
      <c r="C5" t="s">
        <v>34</v>
      </c>
      <c r="D5">
        <v>18.2</v>
      </c>
      <c r="E5">
        <v>1</v>
      </c>
      <c r="F5" t="s">
        <v>29</v>
      </c>
      <c r="G5" t="s">
        <v>19</v>
      </c>
      <c r="H5" t="s">
        <v>35</v>
      </c>
      <c r="I5">
        <v>18000</v>
      </c>
      <c r="J5" t="s">
        <v>21</v>
      </c>
      <c r="K5">
        <v>2</v>
      </c>
      <c r="L5">
        <v>10</v>
      </c>
      <c r="M5">
        <v>0</v>
      </c>
      <c r="N5">
        <v>8</v>
      </c>
      <c r="O5" t="s">
        <v>36</v>
      </c>
      <c r="P5">
        <v>17937.259999999998</v>
      </c>
      <c r="Q5" t="str" cm="1">
        <f t="array" ref="Q5">_xlfn.IFS(Table1[[#This Row],[age]]&lt;=25,"18-25",Table1[[#This Row],[age]]&lt;=35,"26-35",Table1[[#This Row],[age]]&lt;=45,"36-45",Table1[[#This Row],[age]]&lt;=55,"46-55",Table1[[#This Row],[age]]&lt;=65,"56-65")</f>
        <v>56-65</v>
      </c>
      <c r="R5" t="str" cm="1">
        <f t="array" ref="R5">_xlfn.IFS(Table1[[#This Row],[bmi]]&lt;=20,"underweight",Table1[[#This Row],[bmi]]&lt;=30,"overweight",Table1[[#This Row],[bmi]]&lt;=45,"obesity")</f>
        <v>underweight</v>
      </c>
    </row>
    <row r="6" spans="1:18" x14ac:dyDescent="0.45">
      <c r="A6" t="s">
        <v>37</v>
      </c>
      <c r="B6">
        <v>61</v>
      </c>
      <c r="C6" t="s">
        <v>17</v>
      </c>
      <c r="D6">
        <v>31.2</v>
      </c>
      <c r="E6">
        <v>5</v>
      </c>
      <c r="F6" t="s">
        <v>18</v>
      </c>
      <c r="G6" t="s">
        <v>24</v>
      </c>
      <c r="H6" t="s">
        <v>38</v>
      </c>
      <c r="I6">
        <v>42331</v>
      </c>
      <c r="J6" t="s">
        <v>21</v>
      </c>
      <c r="K6">
        <v>0</v>
      </c>
      <c r="L6">
        <v>7</v>
      </c>
      <c r="M6">
        <v>0</v>
      </c>
      <c r="N6">
        <v>13</v>
      </c>
      <c r="O6" t="s">
        <v>27</v>
      </c>
      <c r="P6">
        <v>22147.64</v>
      </c>
      <c r="Q6" t="str" cm="1">
        <f t="array" ref="Q6">_xlfn.IFS(Table1[[#This Row],[age]]&lt;=25,"18-25",Table1[[#This Row],[age]]&lt;=35,"26-35",Table1[[#This Row],[age]]&lt;=45,"36-45",Table1[[#This Row],[age]]&lt;=55,"46-55",Table1[[#This Row],[age]]&lt;=65,"56-65")</f>
        <v>56-65</v>
      </c>
      <c r="R6" t="str" cm="1">
        <f t="array" ref="R6">_xlfn.IFS(Table1[[#This Row],[bmi]]&lt;=20,"underweight",Table1[[#This Row],[bmi]]&lt;=30,"overweight",Table1[[#This Row],[bmi]]&lt;=45,"obesity")</f>
        <v>obesity</v>
      </c>
    </row>
    <row r="7" spans="1:18" x14ac:dyDescent="0.45">
      <c r="A7" t="s">
        <v>39</v>
      </c>
      <c r="B7">
        <v>59</v>
      </c>
      <c r="C7" t="s">
        <v>17</v>
      </c>
      <c r="D7">
        <v>32.1</v>
      </c>
      <c r="E7">
        <v>1</v>
      </c>
      <c r="F7" t="s">
        <v>29</v>
      </c>
      <c r="G7" t="s">
        <v>30</v>
      </c>
      <c r="H7" t="s">
        <v>38</v>
      </c>
      <c r="I7">
        <v>130838</v>
      </c>
      <c r="J7" t="s">
        <v>21</v>
      </c>
      <c r="K7">
        <v>1</v>
      </c>
      <c r="L7">
        <v>8</v>
      </c>
      <c r="M7">
        <v>0</v>
      </c>
      <c r="N7">
        <v>11</v>
      </c>
      <c r="O7" t="s">
        <v>22</v>
      </c>
      <c r="P7">
        <v>15593.27</v>
      </c>
      <c r="Q7" t="str" cm="1">
        <f t="array" ref="Q7">_xlfn.IFS(Table1[[#This Row],[age]]&lt;=25,"18-25",Table1[[#This Row],[age]]&lt;=35,"26-35",Table1[[#This Row],[age]]&lt;=45,"36-45",Table1[[#This Row],[age]]&lt;=55,"46-55",Table1[[#This Row],[age]]&lt;=65,"56-65")</f>
        <v>56-65</v>
      </c>
      <c r="R7" t="str" cm="1">
        <f t="array" ref="R7">_xlfn.IFS(Table1[[#This Row],[bmi]]&lt;=20,"underweight",Table1[[#This Row],[bmi]]&lt;=30,"overweight",Table1[[#This Row],[bmi]]&lt;=45,"obesity")</f>
        <v>obesity</v>
      </c>
    </row>
    <row r="8" spans="1:18" x14ac:dyDescent="0.45">
      <c r="A8" t="s">
        <v>40</v>
      </c>
      <c r="B8">
        <v>47</v>
      </c>
      <c r="C8" t="s">
        <v>34</v>
      </c>
      <c r="D8">
        <v>26.3</v>
      </c>
      <c r="E8">
        <v>0</v>
      </c>
      <c r="F8" t="s">
        <v>29</v>
      </c>
      <c r="G8" t="s">
        <v>24</v>
      </c>
      <c r="H8" t="s">
        <v>41</v>
      </c>
      <c r="I8">
        <v>83769</v>
      </c>
      <c r="J8" t="s">
        <v>21</v>
      </c>
      <c r="K8">
        <v>1</v>
      </c>
      <c r="L8">
        <v>0</v>
      </c>
      <c r="M8">
        <v>0</v>
      </c>
      <c r="N8">
        <v>2</v>
      </c>
      <c r="O8" t="s">
        <v>22</v>
      </c>
      <c r="P8">
        <v>5170.0600000000004</v>
      </c>
      <c r="Q8" t="str" cm="1">
        <f t="array" ref="Q8">_xlfn.IFS(Table1[[#This Row],[age]]&lt;=25,"18-25",Table1[[#This Row],[age]]&lt;=35,"26-35",Table1[[#This Row],[age]]&lt;=45,"36-45",Table1[[#This Row],[age]]&lt;=55,"46-55",Table1[[#This Row],[age]]&lt;=65,"56-65")</f>
        <v>46-55</v>
      </c>
      <c r="R8" t="str" cm="1">
        <f t="array" ref="R8">_xlfn.IFS(Table1[[#This Row],[bmi]]&lt;=20,"underweight",Table1[[#This Row],[bmi]]&lt;=30,"overweight",Table1[[#This Row],[bmi]]&lt;=45,"obesity")</f>
        <v>overweight</v>
      </c>
    </row>
    <row r="9" spans="1:18" x14ac:dyDescent="0.45">
      <c r="A9" t="s">
        <v>42</v>
      </c>
      <c r="B9">
        <v>54</v>
      </c>
      <c r="C9" t="s">
        <v>34</v>
      </c>
      <c r="D9">
        <v>29.7</v>
      </c>
      <c r="E9">
        <v>1</v>
      </c>
      <c r="F9" t="s">
        <v>29</v>
      </c>
      <c r="G9" t="s">
        <v>19</v>
      </c>
      <c r="H9" t="s">
        <v>25</v>
      </c>
      <c r="I9">
        <v>52921</v>
      </c>
      <c r="J9" t="s">
        <v>32</v>
      </c>
      <c r="K9">
        <v>1</v>
      </c>
      <c r="L9">
        <v>4</v>
      </c>
      <c r="M9">
        <v>2</v>
      </c>
      <c r="N9">
        <v>10</v>
      </c>
      <c r="O9" t="s">
        <v>27</v>
      </c>
      <c r="P9">
        <v>21082.43</v>
      </c>
      <c r="Q9" t="str" cm="1">
        <f t="array" ref="Q9">_xlfn.IFS(Table1[[#This Row],[age]]&lt;=25,"18-25",Table1[[#This Row],[age]]&lt;=35,"26-35",Table1[[#This Row],[age]]&lt;=45,"36-45",Table1[[#This Row],[age]]&lt;=55,"46-55",Table1[[#This Row],[age]]&lt;=65,"56-65")</f>
        <v>46-55</v>
      </c>
      <c r="R9" t="str" cm="1">
        <f t="array" ref="R9">_xlfn.IFS(Table1[[#This Row],[bmi]]&lt;=20,"underweight",Table1[[#This Row],[bmi]]&lt;=30,"overweight",Table1[[#This Row],[bmi]]&lt;=45,"obesity")</f>
        <v>overweight</v>
      </c>
    </row>
    <row r="10" spans="1:18" x14ac:dyDescent="0.45">
      <c r="A10" t="s">
        <v>43</v>
      </c>
      <c r="B10">
        <v>19</v>
      </c>
      <c r="C10" t="s">
        <v>34</v>
      </c>
      <c r="D10">
        <v>25.8</v>
      </c>
      <c r="E10">
        <v>1</v>
      </c>
      <c r="F10" t="s">
        <v>29</v>
      </c>
      <c r="G10" t="s">
        <v>44</v>
      </c>
      <c r="H10" t="s">
        <v>20</v>
      </c>
      <c r="I10">
        <v>62895</v>
      </c>
      <c r="J10" t="s">
        <v>21</v>
      </c>
      <c r="K10">
        <v>1</v>
      </c>
      <c r="L10">
        <v>3</v>
      </c>
      <c r="M10">
        <v>1</v>
      </c>
      <c r="N10">
        <v>4</v>
      </c>
      <c r="O10" t="s">
        <v>27</v>
      </c>
      <c r="P10">
        <v>15060.14</v>
      </c>
      <c r="Q10" t="str" cm="1">
        <f t="array" ref="Q10">_xlfn.IFS(Table1[[#This Row],[age]]&lt;=25,"18-25",Table1[[#This Row],[age]]&lt;=35,"26-35",Table1[[#This Row],[age]]&lt;=45,"36-45",Table1[[#This Row],[age]]&lt;=55,"46-55",Table1[[#This Row],[age]]&lt;=65,"56-65")</f>
        <v>18-25</v>
      </c>
      <c r="R10" t="str" cm="1">
        <f t="array" ref="R10">_xlfn.IFS(Table1[[#This Row],[bmi]]&lt;=20,"underweight",Table1[[#This Row],[bmi]]&lt;=30,"overweight",Table1[[#This Row],[bmi]]&lt;=45,"obesity")</f>
        <v>overweight</v>
      </c>
    </row>
    <row r="11" spans="1:18" x14ac:dyDescent="0.45">
      <c r="A11" t="s">
        <v>45</v>
      </c>
      <c r="B11">
        <v>65</v>
      </c>
      <c r="C11" t="s">
        <v>17</v>
      </c>
      <c r="D11">
        <v>39</v>
      </c>
      <c r="E11">
        <v>1</v>
      </c>
      <c r="F11" t="s">
        <v>29</v>
      </c>
      <c r="G11" t="s">
        <v>24</v>
      </c>
      <c r="H11" t="s">
        <v>46</v>
      </c>
      <c r="I11">
        <v>84741</v>
      </c>
      <c r="J11" t="s">
        <v>32</v>
      </c>
      <c r="K11">
        <v>0</v>
      </c>
      <c r="L11">
        <v>4</v>
      </c>
      <c r="M11">
        <v>0</v>
      </c>
      <c r="N11">
        <v>6</v>
      </c>
      <c r="O11" t="s">
        <v>47</v>
      </c>
      <c r="P11">
        <v>23103.72</v>
      </c>
      <c r="Q11" t="str" cm="1">
        <f t="array" ref="Q11">_xlfn.IFS(Table1[[#This Row],[age]]&lt;=25,"18-25",Table1[[#This Row],[age]]&lt;=35,"26-35",Table1[[#This Row],[age]]&lt;=45,"36-45",Table1[[#This Row],[age]]&lt;=55,"46-55",Table1[[#This Row],[age]]&lt;=65,"56-65")</f>
        <v>56-65</v>
      </c>
      <c r="R11" t="str" cm="1">
        <f t="array" ref="R11">_xlfn.IFS(Table1[[#This Row],[bmi]]&lt;=20,"underweight",Table1[[#This Row],[bmi]]&lt;=30,"overweight",Table1[[#This Row],[bmi]]&lt;=45,"obesity")</f>
        <v>obesity</v>
      </c>
    </row>
    <row r="12" spans="1:18" x14ac:dyDescent="0.45">
      <c r="A12" t="s">
        <v>48</v>
      </c>
      <c r="B12">
        <v>18</v>
      </c>
      <c r="C12" t="s">
        <v>17</v>
      </c>
      <c r="D12">
        <v>33.799999999999997</v>
      </c>
      <c r="E12">
        <v>0</v>
      </c>
      <c r="F12" t="s">
        <v>29</v>
      </c>
      <c r="G12" t="s">
        <v>19</v>
      </c>
      <c r="H12" t="s">
        <v>49</v>
      </c>
      <c r="I12">
        <v>86832</v>
      </c>
      <c r="J12" t="s">
        <v>32</v>
      </c>
      <c r="K12">
        <v>1</v>
      </c>
      <c r="L12">
        <v>8</v>
      </c>
      <c r="M12">
        <v>1</v>
      </c>
      <c r="N12">
        <v>2</v>
      </c>
      <c r="O12" t="s">
        <v>36</v>
      </c>
      <c r="P12">
        <v>22169.67</v>
      </c>
      <c r="Q12" t="str" cm="1">
        <f t="array" ref="Q12">_xlfn.IFS(Table1[[#This Row],[age]]&lt;=25,"18-25",Table1[[#This Row],[age]]&lt;=35,"26-35",Table1[[#This Row],[age]]&lt;=45,"36-45",Table1[[#This Row],[age]]&lt;=55,"46-55",Table1[[#This Row],[age]]&lt;=65,"56-65")</f>
        <v>18-25</v>
      </c>
      <c r="R12" t="str" cm="1">
        <f t="array" ref="R12">_xlfn.IFS(Table1[[#This Row],[bmi]]&lt;=20,"underweight",Table1[[#This Row],[bmi]]&lt;=30,"overweight",Table1[[#This Row],[bmi]]&lt;=45,"obesity")</f>
        <v>obesity</v>
      </c>
    </row>
    <row r="13" spans="1:18" x14ac:dyDescent="0.45">
      <c r="A13" t="s">
        <v>50</v>
      </c>
      <c r="B13">
        <v>28</v>
      </c>
      <c r="C13" t="s">
        <v>17</v>
      </c>
      <c r="D13">
        <v>26.9</v>
      </c>
      <c r="E13">
        <v>4</v>
      </c>
      <c r="F13" t="s">
        <v>29</v>
      </c>
      <c r="G13" t="s">
        <v>44</v>
      </c>
      <c r="H13" t="s">
        <v>46</v>
      </c>
      <c r="I13">
        <v>61425</v>
      </c>
      <c r="J13" t="s">
        <v>26</v>
      </c>
      <c r="K13">
        <v>0</v>
      </c>
      <c r="L13">
        <v>1</v>
      </c>
      <c r="M13">
        <v>0</v>
      </c>
      <c r="N13">
        <v>3</v>
      </c>
      <c r="O13" t="s">
        <v>27</v>
      </c>
      <c r="P13">
        <v>3432.57</v>
      </c>
      <c r="Q13" t="str" cm="1">
        <f t="array" ref="Q13">_xlfn.IFS(Table1[[#This Row],[age]]&lt;=25,"18-25",Table1[[#This Row],[age]]&lt;=35,"26-35",Table1[[#This Row],[age]]&lt;=45,"36-45",Table1[[#This Row],[age]]&lt;=55,"46-55",Table1[[#This Row],[age]]&lt;=65,"56-65")</f>
        <v>26-35</v>
      </c>
      <c r="R13" t="str" cm="1">
        <f t="array" ref="R13">_xlfn.IFS(Table1[[#This Row],[bmi]]&lt;=20,"underweight",Table1[[#This Row],[bmi]]&lt;=30,"overweight",Table1[[#This Row],[bmi]]&lt;=45,"obesity")</f>
        <v>overweight</v>
      </c>
    </row>
    <row r="14" spans="1:18" x14ac:dyDescent="0.45">
      <c r="A14" t="s">
        <v>51</v>
      </c>
      <c r="B14">
        <v>25</v>
      </c>
      <c r="C14" t="s">
        <v>34</v>
      </c>
      <c r="D14">
        <v>30.1</v>
      </c>
      <c r="E14">
        <v>1</v>
      </c>
      <c r="F14" t="s">
        <v>29</v>
      </c>
      <c r="G14" t="s">
        <v>19</v>
      </c>
      <c r="H14" t="s">
        <v>41</v>
      </c>
      <c r="I14">
        <v>88513</v>
      </c>
      <c r="J14" t="s">
        <v>32</v>
      </c>
      <c r="K14">
        <v>0</v>
      </c>
      <c r="L14">
        <v>8</v>
      </c>
      <c r="M14">
        <v>0</v>
      </c>
      <c r="N14">
        <v>2</v>
      </c>
      <c r="O14" t="s">
        <v>27</v>
      </c>
      <c r="P14">
        <v>10977.04</v>
      </c>
      <c r="Q14" t="str" cm="1">
        <f t="array" ref="Q14">_xlfn.IFS(Table1[[#This Row],[age]]&lt;=25,"18-25",Table1[[#This Row],[age]]&lt;=35,"26-35",Table1[[#This Row],[age]]&lt;=45,"36-45",Table1[[#This Row],[age]]&lt;=55,"46-55",Table1[[#This Row],[age]]&lt;=65,"56-65")</f>
        <v>18-25</v>
      </c>
      <c r="R14" t="str" cm="1">
        <f t="array" ref="R14">_xlfn.IFS(Table1[[#This Row],[bmi]]&lt;=20,"underweight",Table1[[#This Row],[bmi]]&lt;=30,"overweight",Table1[[#This Row],[bmi]]&lt;=45,"obesity")</f>
        <v>obesity</v>
      </c>
    </row>
    <row r="15" spans="1:18" x14ac:dyDescent="0.45">
      <c r="A15" t="s">
        <v>52</v>
      </c>
      <c r="B15">
        <v>63</v>
      </c>
      <c r="C15" t="s">
        <v>17</v>
      </c>
      <c r="D15">
        <v>29</v>
      </c>
      <c r="E15">
        <v>2</v>
      </c>
      <c r="F15" t="s">
        <v>29</v>
      </c>
      <c r="G15" t="s">
        <v>53</v>
      </c>
      <c r="H15" t="s">
        <v>31</v>
      </c>
      <c r="I15">
        <v>76830</v>
      </c>
      <c r="J15" t="s">
        <v>21</v>
      </c>
      <c r="K15">
        <v>2</v>
      </c>
      <c r="L15">
        <v>7</v>
      </c>
      <c r="M15">
        <v>1</v>
      </c>
      <c r="N15">
        <v>5</v>
      </c>
      <c r="O15" t="s">
        <v>27</v>
      </c>
      <c r="P15">
        <v>21412.93</v>
      </c>
      <c r="Q15" t="str" cm="1">
        <f t="array" ref="Q15">_xlfn.IFS(Table1[[#This Row],[age]]&lt;=25,"18-25",Table1[[#This Row],[age]]&lt;=35,"26-35",Table1[[#This Row],[age]]&lt;=45,"36-45",Table1[[#This Row],[age]]&lt;=55,"46-55",Table1[[#This Row],[age]]&lt;=65,"56-65")</f>
        <v>56-65</v>
      </c>
      <c r="R15" t="str" cm="1">
        <f t="array" ref="R15">_xlfn.IFS(Table1[[#This Row],[bmi]]&lt;=20,"underweight",Table1[[#This Row],[bmi]]&lt;=30,"overweight",Table1[[#This Row],[bmi]]&lt;=45,"obesity")</f>
        <v>overweight</v>
      </c>
    </row>
    <row r="16" spans="1:18" x14ac:dyDescent="0.45">
      <c r="A16" t="s">
        <v>54</v>
      </c>
      <c r="B16">
        <v>44</v>
      </c>
      <c r="C16" t="s">
        <v>34</v>
      </c>
      <c r="D16">
        <v>22.9</v>
      </c>
      <c r="E16">
        <v>1</v>
      </c>
      <c r="F16" t="s">
        <v>29</v>
      </c>
      <c r="G16" t="s">
        <v>30</v>
      </c>
      <c r="H16" t="s">
        <v>46</v>
      </c>
      <c r="I16">
        <v>35424</v>
      </c>
      <c r="J16" t="s">
        <v>21</v>
      </c>
      <c r="K16">
        <v>1</v>
      </c>
      <c r="L16">
        <v>3</v>
      </c>
      <c r="M16">
        <v>0</v>
      </c>
      <c r="N16">
        <v>3</v>
      </c>
      <c r="O16" t="s">
        <v>27</v>
      </c>
      <c r="P16">
        <v>14524</v>
      </c>
      <c r="Q16" t="str" cm="1">
        <f t="array" ref="Q16">_xlfn.IFS(Table1[[#This Row],[age]]&lt;=25,"18-25",Table1[[#This Row],[age]]&lt;=35,"26-35",Table1[[#This Row],[age]]&lt;=45,"36-45",Table1[[#This Row],[age]]&lt;=55,"46-55",Table1[[#This Row],[age]]&lt;=65,"56-65")</f>
        <v>36-45</v>
      </c>
      <c r="R16" t="str" cm="1">
        <f t="array" ref="R16">_xlfn.IFS(Table1[[#This Row],[bmi]]&lt;=20,"underweight",Table1[[#This Row],[bmi]]&lt;=30,"overweight",Table1[[#This Row],[bmi]]&lt;=45,"obesity")</f>
        <v>overweight</v>
      </c>
    </row>
    <row r="17" spans="1:18" x14ac:dyDescent="0.45">
      <c r="A17" t="s">
        <v>55</v>
      </c>
      <c r="B17">
        <v>29</v>
      </c>
      <c r="C17" t="s">
        <v>17</v>
      </c>
      <c r="D17">
        <v>31.3</v>
      </c>
      <c r="E17">
        <v>1</v>
      </c>
      <c r="F17" t="s">
        <v>29</v>
      </c>
      <c r="G17" t="s">
        <v>19</v>
      </c>
      <c r="H17" t="s">
        <v>35</v>
      </c>
      <c r="I17">
        <v>112238</v>
      </c>
      <c r="J17" t="s">
        <v>32</v>
      </c>
      <c r="K17">
        <v>0</v>
      </c>
      <c r="L17">
        <v>4</v>
      </c>
      <c r="M17">
        <v>0</v>
      </c>
      <c r="N17">
        <v>10</v>
      </c>
      <c r="O17" t="s">
        <v>22</v>
      </c>
      <c r="P17">
        <v>9668.49</v>
      </c>
      <c r="Q17" t="str" cm="1">
        <f t="array" ref="Q17">_xlfn.IFS(Table1[[#This Row],[age]]&lt;=25,"18-25",Table1[[#This Row],[age]]&lt;=35,"26-35",Table1[[#This Row],[age]]&lt;=45,"36-45",Table1[[#This Row],[age]]&lt;=55,"46-55",Table1[[#This Row],[age]]&lt;=65,"56-65")</f>
        <v>26-35</v>
      </c>
      <c r="R17" t="str" cm="1">
        <f t="array" ref="R17">_xlfn.IFS(Table1[[#This Row],[bmi]]&lt;=20,"underweight",Table1[[#This Row],[bmi]]&lt;=30,"overweight",Table1[[#This Row],[bmi]]&lt;=45,"obesity")</f>
        <v>obesity</v>
      </c>
    </row>
    <row r="18" spans="1:18" x14ac:dyDescent="0.45">
      <c r="A18" t="s">
        <v>56</v>
      </c>
      <c r="B18">
        <v>50</v>
      </c>
      <c r="C18" t="s">
        <v>17</v>
      </c>
      <c r="D18">
        <v>25.3</v>
      </c>
      <c r="E18">
        <v>3</v>
      </c>
      <c r="F18" t="s">
        <v>29</v>
      </c>
      <c r="G18" t="s">
        <v>44</v>
      </c>
      <c r="H18" t="s">
        <v>31</v>
      </c>
      <c r="I18">
        <v>84420</v>
      </c>
      <c r="J18" t="s">
        <v>32</v>
      </c>
      <c r="K18">
        <v>1</v>
      </c>
      <c r="L18">
        <v>4</v>
      </c>
      <c r="M18">
        <v>1</v>
      </c>
      <c r="N18">
        <v>9</v>
      </c>
      <c r="O18" t="s">
        <v>22</v>
      </c>
      <c r="P18">
        <v>17393.45</v>
      </c>
      <c r="Q18" t="str" cm="1">
        <f t="array" ref="Q18">_xlfn.IFS(Table1[[#This Row],[age]]&lt;=25,"18-25",Table1[[#This Row],[age]]&lt;=35,"26-35",Table1[[#This Row],[age]]&lt;=45,"36-45",Table1[[#This Row],[age]]&lt;=55,"46-55",Table1[[#This Row],[age]]&lt;=65,"56-65")</f>
        <v>46-55</v>
      </c>
      <c r="R18" t="str" cm="1">
        <f t="array" ref="R18">_xlfn.IFS(Table1[[#This Row],[bmi]]&lt;=20,"underweight",Table1[[#This Row],[bmi]]&lt;=30,"overweight",Table1[[#This Row],[bmi]]&lt;=45,"obesity")</f>
        <v>overweight</v>
      </c>
    </row>
    <row r="19" spans="1:18" x14ac:dyDescent="0.45">
      <c r="A19" t="s">
        <v>57</v>
      </c>
      <c r="B19">
        <v>18</v>
      </c>
      <c r="C19" t="s">
        <v>17</v>
      </c>
      <c r="D19">
        <v>36.299999999999997</v>
      </c>
      <c r="E19">
        <v>1</v>
      </c>
      <c r="F19" t="s">
        <v>18</v>
      </c>
      <c r="G19" t="s">
        <v>19</v>
      </c>
      <c r="H19" t="s">
        <v>49</v>
      </c>
      <c r="I19">
        <v>71776</v>
      </c>
      <c r="J19" t="s">
        <v>21</v>
      </c>
      <c r="K19">
        <v>1</v>
      </c>
      <c r="L19">
        <v>2</v>
      </c>
      <c r="M19">
        <v>0</v>
      </c>
      <c r="N19">
        <v>12</v>
      </c>
      <c r="O19" t="s">
        <v>22</v>
      </c>
      <c r="P19">
        <v>31405.02</v>
      </c>
      <c r="Q19" t="str" cm="1">
        <f t="array" ref="Q19">_xlfn.IFS(Table1[[#This Row],[age]]&lt;=25,"18-25",Table1[[#This Row],[age]]&lt;=35,"26-35",Table1[[#This Row],[age]]&lt;=45,"36-45",Table1[[#This Row],[age]]&lt;=55,"46-55",Table1[[#This Row],[age]]&lt;=65,"56-65")</f>
        <v>18-25</v>
      </c>
      <c r="R19" t="str" cm="1">
        <f t="array" ref="R19">_xlfn.IFS(Table1[[#This Row],[bmi]]&lt;=20,"underweight",Table1[[#This Row],[bmi]]&lt;=30,"overweight",Table1[[#This Row],[bmi]]&lt;=45,"obesity")</f>
        <v>obesity</v>
      </c>
    </row>
    <row r="20" spans="1:18" x14ac:dyDescent="0.45">
      <c r="A20" t="s">
        <v>58</v>
      </c>
      <c r="B20">
        <v>22</v>
      </c>
      <c r="C20" t="s">
        <v>34</v>
      </c>
      <c r="D20">
        <v>26.6</v>
      </c>
      <c r="E20">
        <v>1</v>
      </c>
      <c r="F20" t="s">
        <v>18</v>
      </c>
      <c r="G20" t="s">
        <v>53</v>
      </c>
      <c r="H20" t="s">
        <v>59</v>
      </c>
      <c r="I20">
        <v>49900</v>
      </c>
      <c r="J20" t="s">
        <v>21</v>
      </c>
      <c r="K20">
        <v>2</v>
      </c>
      <c r="L20">
        <v>5</v>
      </c>
      <c r="M20">
        <v>2</v>
      </c>
      <c r="N20">
        <v>0</v>
      </c>
      <c r="O20" t="s">
        <v>27</v>
      </c>
      <c r="P20">
        <v>36427.58</v>
      </c>
      <c r="Q20" t="str" cm="1">
        <f t="array" ref="Q20">_xlfn.IFS(Table1[[#This Row],[age]]&lt;=25,"18-25",Table1[[#This Row],[age]]&lt;=35,"26-35",Table1[[#This Row],[age]]&lt;=45,"36-45",Table1[[#This Row],[age]]&lt;=55,"46-55",Table1[[#This Row],[age]]&lt;=65,"56-65")</f>
        <v>18-25</v>
      </c>
      <c r="R20" t="str" cm="1">
        <f t="array" ref="R20">_xlfn.IFS(Table1[[#This Row],[bmi]]&lt;=20,"underweight",Table1[[#This Row],[bmi]]&lt;=30,"overweight",Table1[[#This Row],[bmi]]&lt;=45,"obesity")</f>
        <v>overweight</v>
      </c>
    </row>
    <row r="21" spans="1:18" x14ac:dyDescent="0.45">
      <c r="A21" t="s">
        <v>60</v>
      </c>
      <c r="B21">
        <v>33</v>
      </c>
      <c r="C21" t="s">
        <v>34</v>
      </c>
      <c r="D21">
        <v>35.700000000000003</v>
      </c>
      <c r="E21">
        <v>1</v>
      </c>
      <c r="F21" t="s">
        <v>29</v>
      </c>
      <c r="G21" t="s">
        <v>24</v>
      </c>
      <c r="H21" t="s">
        <v>46</v>
      </c>
      <c r="I21">
        <v>67837</v>
      </c>
      <c r="J21" t="s">
        <v>21</v>
      </c>
      <c r="K21">
        <v>0</v>
      </c>
      <c r="L21">
        <v>6</v>
      </c>
      <c r="M21">
        <v>0</v>
      </c>
      <c r="N21">
        <v>14</v>
      </c>
      <c r="O21" t="s">
        <v>27</v>
      </c>
      <c r="P21">
        <v>12577.33</v>
      </c>
      <c r="Q21" t="str" cm="1">
        <f t="array" ref="Q21">_xlfn.IFS(Table1[[#This Row],[age]]&lt;=25,"18-25",Table1[[#This Row],[age]]&lt;=35,"26-35",Table1[[#This Row],[age]]&lt;=45,"36-45",Table1[[#This Row],[age]]&lt;=55,"46-55",Table1[[#This Row],[age]]&lt;=65,"56-65")</f>
        <v>26-35</v>
      </c>
      <c r="R21" t="str" cm="1">
        <f t="array" ref="R21">_xlfn.IFS(Table1[[#This Row],[bmi]]&lt;=20,"underweight",Table1[[#This Row],[bmi]]&lt;=30,"overweight",Table1[[#This Row],[bmi]]&lt;=45,"obesity")</f>
        <v>obesity</v>
      </c>
    </row>
    <row r="22" spans="1:18" x14ac:dyDescent="0.45">
      <c r="A22" t="s">
        <v>61</v>
      </c>
      <c r="B22">
        <v>52</v>
      </c>
      <c r="C22" t="s">
        <v>34</v>
      </c>
      <c r="D22">
        <v>34.200000000000003</v>
      </c>
      <c r="E22">
        <v>2</v>
      </c>
      <c r="F22" t="s">
        <v>29</v>
      </c>
      <c r="G22" t="s">
        <v>24</v>
      </c>
      <c r="H22" t="s">
        <v>59</v>
      </c>
      <c r="I22">
        <v>32719</v>
      </c>
      <c r="J22" t="s">
        <v>21</v>
      </c>
      <c r="K22">
        <v>0</v>
      </c>
      <c r="L22">
        <v>2</v>
      </c>
      <c r="M22">
        <v>0</v>
      </c>
      <c r="N22">
        <v>12</v>
      </c>
      <c r="O22" t="s">
        <v>22</v>
      </c>
      <c r="P22">
        <v>13481.34</v>
      </c>
      <c r="Q22" t="str" cm="1">
        <f t="array" ref="Q22">_xlfn.IFS(Table1[[#This Row],[age]]&lt;=25,"18-25",Table1[[#This Row],[age]]&lt;=35,"26-35",Table1[[#This Row],[age]]&lt;=45,"36-45",Table1[[#This Row],[age]]&lt;=55,"46-55",Table1[[#This Row],[age]]&lt;=65,"56-65")</f>
        <v>46-55</v>
      </c>
      <c r="R22" t="str" cm="1">
        <f t="array" ref="R22">_xlfn.IFS(Table1[[#This Row],[bmi]]&lt;=20,"underweight",Table1[[#This Row],[bmi]]&lt;=30,"overweight",Table1[[#This Row],[bmi]]&lt;=45,"obesity")</f>
        <v>obesity</v>
      </c>
    </row>
    <row r="23" spans="1:18" x14ac:dyDescent="0.45">
      <c r="A23" t="s">
        <v>62</v>
      </c>
      <c r="B23">
        <v>52</v>
      </c>
      <c r="C23" t="s">
        <v>34</v>
      </c>
      <c r="D23">
        <v>24.4</v>
      </c>
      <c r="E23">
        <v>2</v>
      </c>
      <c r="F23" t="s">
        <v>29</v>
      </c>
      <c r="G23" t="s">
        <v>19</v>
      </c>
      <c r="H23" t="s">
        <v>63</v>
      </c>
      <c r="I23">
        <v>78677</v>
      </c>
      <c r="J23" t="s">
        <v>21</v>
      </c>
      <c r="K23">
        <v>1</v>
      </c>
      <c r="L23">
        <v>7</v>
      </c>
      <c r="M23">
        <v>0</v>
      </c>
      <c r="N23">
        <v>8</v>
      </c>
      <c r="O23" t="s">
        <v>36</v>
      </c>
      <c r="P23">
        <v>17328.52</v>
      </c>
      <c r="Q23" t="str" cm="1">
        <f t="array" ref="Q23">_xlfn.IFS(Table1[[#This Row],[age]]&lt;=25,"18-25",Table1[[#This Row],[age]]&lt;=35,"26-35",Table1[[#This Row],[age]]&lt;=45,"36-45",Table1[[#This Row],[age]]&lt;=55,"46-55",Table1[[#This Row],[age]]&lt;=65,"56-65")</f>
        <v>46-55</v>
      </c>
      <c r="R23" t="str" cm="1">
        <f t="array" ref="R23">_xlfn.IFS(Table1[[#This Row],[bmi]]&lt;=20,"underweight",Table1[[#This Row],[bmi]]&lt;=30,"overweight",Table1[[#This Row],[bmi]]&lt;=45,"obesity")</f>
        <v>overweight</v>
      </c>
    </row>
    <row r="24" spans="1:18" x14ac:dyDescent="0.45">
      <c r="A24" t="s">
        <v>64</v>
      </c>
      <c r="B24">
        <v>26</v>
      </c>
      <c r="C24" t="s">
        <v>17</v>
      </c>
      <c r="D24">
        <v>29.6</v>
      </c>
      <c r="E24">
        <v>3</v>
      </c>
      <c r="F24" t="s">
        <v>29</v>
      </c>
      <c r="G24" t="s">
        <v>30</v>
      </c>
      <c r="H24" t="s">
        <v>38</v>
      </c>
      <c r="I24">
        <v>61746</v>
      </c>
      <c r="J24" t="s">
        <v>21</v>
      </c>
      <c r="K24">
        <v>0</v>
      </c>
      <c r="L24">
        <v>5</v>
      </c>
      <c r="M24">
        <v>0</v>
      </c>
      <c r="N24">
        <v>4</v>
      </c>
      <c r="O24" t="s">
        <v>36</v>
      </c>
      <c r="P24">
        <v>17840.169999999998</v>
      </c>
      <c r="Q24" t="str" cm="1">
        <f t="array" ref="Q24">_xlfn.IFS(Table1[[#This Row],[age]]&lt;=25,"18-25",Table1[[#This Row],[age]]&lt;=35,"26-35",Table1[[#This Row],[age]]&lt;=45,"36-45",Table1[[#This Row],[age]]&lt;=55,"46-55",Table1[[#This Row],[age]]&lt;=65,"56-65")</f>
        <v>26-35</v>
      </c>
      <c r="R24" t="str" cm="1">
        <f t="array" ref="R24">_xlfn.IFS(Table1[[#This Row],[bmi]]&lt;=20,"underweight",Table1[[#This Row],[bmi]]&lt;=30,"overweight",Table1[[#This Row],[bmi]]&lt;=45,"obesity")</f>
        <v>overweight</v>
      </c>
    </row>
    <row r="25" spans="1:18" x14ac:dyDescent="0.45">
      <c r="A25" t="s">
        <v>65</v>
      </c>
      <c r="B25">
        <v>64</v>
      </c>
      <c r="C25" t="s">
        <v>17</v>
      </c>
      <c r="D25">
        <v>30</v>
      </c>
      <c r="E25">
        <v>0</v>
      </c>
      <c r="F25" t="s">
        <v>29</v>
      </c>
      <c r="G25" t="s">
        <v>53</v>
      </c>
      <c r="H25" t="s">
        <v>49</v>
      </c>
      <c r="I25">
        <v>44444</v>
      </c>
      <c r="J25" t="s">
        <v>21</v>
      </c>
      <c r="K25">
        <v>0</v>
      </c>
      <c r="L25">
        <v>3</v>
      </c>
      <c r="M25">
        <v>0</v>
      </c>
      <c r="N25">
        <v>2</v>
      </c>
      <c r="O25" t="s">
        <v>27</v>
      </c>
      <c r="P25">
        <v>11919.22</v>
      </c>
      <c r="Q25" t="str" cm="1">
        <f t="array" ref="Q25">_xlfn.IFS(Table1[[#This Row],[age]]&lt;=25,"18-25",Table1[[#This Row],[age]]&lt;=35,"26-35",Table1[[#This Row],[age]]&lt;=45,"36-45",Table1[[#This Row],[age]]&lt;=55,"46-55",Table1[[#This Row],[age]]&lt;=65,"56-65")</f>
        <v>56-65</v>
      </c>
      <c r="R25" t="str" cm="1">
        <f t="array" ref="R25">_xlfn.IFS(Table1[[#This Row],[bmi]]&lt;=20,"underweight",Table1[[#This Row],[bmi]]&lt;=30,"overweight",Table1[[#This Row],[bmi]]&lt;=45,"obesity")</f>
        <v>overweight</v>
      </c>
    </row>
    <row r="26" spans="1:18" x14ac:dyDescent="0.45">
      <c r="A26" t="s">
        <v>66</v>
      </c>
      <c r="B26">
        <v>62</v>
      </c>
      <c r="C26" t="s">
        <v>34</v>
      </c>
      <c r="D26">
        <v>33.799999999999997</v>
      </c>
      <c r="E26">
        <v>4</v>
      </c>
      <c r="F26" t="s">
        <v>29</v>
      </c>
      <c r="G26" t="s">
        <v>30</v>
      </c>
      <c r="H26" t="s">
        <v>38</v>
      </c>
      <c r="I26">
        <v>53065</v>
      </c>
      <c r="J26" t="s">
        <v>26</v>
      </c>
      <c r="K26">
        <v>1</v>
      </c>
      <c r="L26">
        <v>2</v>
      </c>
      <c r="M26">
        <v>0</v>
      </c>
      <c r="N26">
        <v>9</v>
      </c>
      <c r="O26" t="s">
        <v>36</v>
      </c>
      <c r="P26">
        <v>20346.900000000001</v>
      </c>
      <c r="Q26" t="str" cm="1">
        <f t="array" ref="Q26">_xlfn.IFS(Table1[[#This Row],[age]]&lt;=25,"18-25",Table1[[#This Row],[age]]&lt;=35,"26-35",Table1[[#This Row],[age]]&lt;=45,"36-45",Table1[[#This Row],[age]]&lt;=55,"46-55",Table1[[#This Row],[age]]&lt;=65,"56-65")</f>
        <v>56-65</v>
      </c>
      <c r="R26" t="str" cm="1">
        <f t="array" ref="R26">_xlfn.IFS(Table1[[#This Row],[bmi]]&lt;=20,"underweight",Table1[[#This Row],[bmi]]&lt;=30,"overweight",Table1[[#This Row],[bmi]]&lt;=45,"obesity")</f>
        <v>obesity</v>
      </c>
    </row>
    <row r="27" spans="1:18" x14ac:dyDescent="0.45">
      <c r="A27" t="s">
        <v>67</v>
      </c>
      <c r="B27">
        <v>56</v>
      </c>
      <c r="C27" t="s">
        <v>34</v>
      </c>
      <c r="D27">
        <v>30.7</v>
      </c>
      <c r="E27">
        <v>3</v>
      </c>
      <c r="F27" t="s">
        <v>29</v>
      </c>
      <c r="G27" t="s">
        <v>19</v>
      </c>
      <c r="H27" t="s">
        <v>38</v>
      </c>
      <c r="I27">
        <v>56419</v>
      </c>
      <c r="J27" t="s">
        <v>26</v>
      </c>
      <c r="K27">
        <v>1</v>
      </c>
      <c r="L27">
        <v>4</v>
      </c>
      <c r="M27">
        <v>0</v>
      </c>
      <c r="N27">
        <v>3</v>
      </c>
      <c r="O27" t="s">
        <v>22</v>
      </c>
      <c r="P27">
        <v>15011.19</v>
      </c>
      <c r="Q27" t="str" cm="1">
        <f t="array" ref="Q27">_xlfn.IFS(Table1[[#This Row],[age]]&lt;=25,"18-25",Table1[[#This Row],[age]]&lt;=35,"26-35",Table1[[#This Row],[age]]&lt;=45,"36-45",Table1[[#This Row],[age]]&lt;=55,"46-55",Table1[[#This Row],[age]]&lt;=65,"56-65")</f>
        <v>56-65</v>
      </c>
      <c r="R27" t="str" cm="1">
        <f t="array" ref="R27">_xlfn.IFS(Table1[[#This Row],[bmi]]&lt;=20,"underweight",Table1[[#This Row],[bmi]]&lt;=30,"overweight",Table1[[#This Row],[bmi]]&lt;=45,"obesity")</f>
        <v>obesity</v>
      </c>
    </row>
    <row r="28" spans="1:18" x14ac:dyDescent="0.45">
      <c r="A28" t="s">
        <v>68</v>
      </c>
      <c r="B28">
        <v>64</v>
      </c>
      <c r="C28" t="s">
        <v>17</v>
      </c>
      <c r="D28">
        <v>35.299999999999997</v>
      </c>
      <c r="E28">
        <v>2</v>
      </c>
      <c r="F28" t="s">
        <v>29</v>
      </c>
      <c r="G28" t="s">
        <v>44</v>
      </c>
      <c r="H28" t="s">
        <v>49</v>
      </c>
      <c r="I28">
        <v>88981</v>
      </c>
      <c r="J28" t="s">
        <v>32</v>
      </c>
      <c r="K28">
        <v>0</v>
      </c>
      <c r="L28">
        <v>5</v>
      </c>
      <c r="M28">
        <v>0</v>
      </c>
      <c r="N28">
        <v>9</v>
      </c>
      <c r="O28" t="s">
        <v>22</v>
      </c>
      <c r="P28">
        <v>13317.41</v>
      </c>
      <c r="Q28" t="str" cm="1">
        <f t="array" ref="Q28">_xlfn.IFS(Table1[[#This Row],[age]]&lt;=25,"18-25",Table1[[#This Row],[age]]&lt;=35,"26-35",Table1[[#This Row],[age]]&lt;=45,"36-45",Table1[[#This Row],[age]]&lt;=55,"46-55",Table1[[#This Row],[age]]&lt;=65,"56-65")</f>
        <v>56-65</v>
      </c>
      <c r="R28" t="str" cm="1">
        <f t="array" ref="R28">_xlfn.IFS(Table1[[#This Row],[bmi]]&lt;=20,"underweight",Table1[[#This Row],[bmi]]&lt;=30,"overweight",Table1[[#This Row],[bmi]]&lt;=45,"obesity")</f>
        <v>obesity</v>
      </c>
    </row>
    <row r="29" spans="1:18" x14ac:dyDescent="0.45">
      <c r="A29" t="s">
        <v>69</v>
      </c>
      <c r="B29">
        <v>53</v>
      </c>
      <c r="C29" t="s">
        <v>34</v>
      </c>
      <c r="D29">
        <v>21.3</v>
      </c>
      <c r="E29">
        <v>3</v>
      </c>
      <c r="F29" t="s">
        <v>29</v>
      </c>
      <c r="G29" t="s">
        <v>19</v>
      </c>
      <c r="H29" t="s">
        <v>38</v>
      </c>
      <c r="I29">
        <v>42539</v>
      </c>
      <c r="J29" t="s">
        <v>21</v>
      </c>
      <c r="K29">
        <v>4</v>
      </c>
      <c r="L29">
        <v>5</v>
      </c>
      <c r="M29">
        <v>3</v>
      </c>
      <c r="N29">
        <v>0</v>
      </c>
      <c r="O29" t="s">
        <v>27</v>
      </c>
      <c r="P29">
        <v>32977.800000000003</v>
      </c>
      <c r="Q29" t="str" cm="1">
        <f t="array" ref="Q29">_xlfn.IFS(Table1[[#This Row],[age]]&lt;=25,"18-25",Table1[[#This Row],[age]]&lt;=35,"26-35",Table1[[#This Row],[age]]&lt;=45,"36-45",Table1[[#This Row],[age]]&lt;=55,"46-55",Table1[[#This Row],[age]]&lt;=65,"56-65")</f>
        <v>46-55</v>
      </c>
      <c r="R29" t="str" cm="1">
        <f t="array" ref="R29">_xlfn.IFS(Table1[[#This Row],[bmi]]&lt;=20,"underweight",Table1[[#This Row],[bmi]]&lt;=30,"overweight",Table1[[#This Row],[bmi]]&lt;=45,"obesity")</f>
        <v>overweight</v>
      </c>
    </row>
    <row r="30" spans="1:18" x14ac:dyDescent="0.45">
      <c r="A30" t="s">
        <v>70</v>
      </c>
      <c r="B30">
        <v>43</v>
      </c>
      <c r="C30" t="s">
        <v>34</v>
      </c>
      <c r="D30">
        <v>29.7</v>
      </c>
      <c r="E30">
        <v>3</v>
      </c>
      <c r="F30" t="s">
        <v>29</v>
      </c>
      <c r="G30" t="s">
        <v>24</v>
      </c>
      <c r="H30" t="s">
        <v>59</v>
      </c>
      <c r="I30">
        <v>62839</v>
      </c>
      <c r="J30" t="s">
        <v>26</v>
      </c>
      <c r="K30">
        <v>0</v>
      </c>
      <c r="L30">
        <v>9</v>
      </c>
      <c r="M30">
        <v>1</v>
      </c>
      <c r="N30">
        <v>12</v>
      </c>
      <c r="O30" t="s">
        <v>22</v>
      </c>
      <c r="P30">
        <v>15181.87</v>
      </c>
      <c r="Q30" t="str" cm="1">
        <f t="array" ref="Q30">_xlfn.IFS(Table1[[#This Row],[age]]&lt;=25,"18-25",Table1[[#This Row],[age]]&lt;=35,"26-35",Table1[[#This Row],[age]]&lt;=45,"36-45",Table1[[#This Row],[age]]&lt;=55,"46-55",Table1[[#This Row],[age]]&lt;=65,"56-65")</f>
        <v>36-45</v>
      </c>
      <c r="R30" t="str" cm="1">
        <f t="array" ref="R30">_xlfn.IFS(Table1[[#This Row],[bmi]]&lt;=20,"underweight",Table1[[#This Row],[bmi]]&lt;=30,"overweight",Table1[[#This Row],[bmi]]&lt;=45,"obesity")</f>
        <v>overweight</v>
      </c>
    </row>
    <row r="31" spans="1:18" x14ac:dyDescent="0.45">
      <c r="A31" t="s">
        <v>71</v>
      </c>
      <c r="B31">
        <v>51</v>
      </c>
      <c r="C31" t="s">
        <v>34</v>
      </c>
      <c r="D31">
        <v>30.5</v>
      </c>
      <c r="E31">
        <v>1</v>
      </c>
      <c r="F31" t="s">
        <v>29</v>
      </c>
      <c r="G31" t="s">
        <v>53</v>
      </c>
      <c r="H31" t="s">
        <v>59</v>
      </c>
      <c r="I31">
        <v>103778</v>
      </c>
      <c r="J31" t="s">
        <v>21</v>
      </c>
      <c r="K31">
        <v>1</v>
      </c>
      <c r="L31">
        <v>4</v>
      </c>
      <c r="M31">
        <v>1</v>
      </c>
      <c r="N31">
        <v>4</v>
      </c>
      <c r="O31" t="s">
        <v>27</v>
      </c>
      <c r="P31">
        <v>17269.189999999999</v>
      </c>
      <c r="Q31" t="str" cm="1">
        <f t="array" ref="Q31">_xlfn.IFS(Table1[[#This Row],[age]]&lt;=25,"18-25",Table1[[#This Row],[age]]&lt;=35,"26-35",Table1[[#This Row],[age]]&lt;=45,"36-45",Table1[[#This Row],[age]]&lt;=55,"46-55",Table1[[#This Row],[age]]&lt;=65,"56-65")</f>
        <v>46-55</v>
      </c>
      <c r="R31" t="str" cm="1">
        <f t="array" ref="R31">_xlfn.IFS(Table1[[#This Row],[bmi]]&lt;=20,"underweight",Table1[[#This Row],[bmi]]&lt;=30,"overweight",Table1[[#This Row],[bmi]]&lt;=45,"obesity")</f>
        <v>obesity</v>
      </c>
    </row>
    <row r="32" spans="1:18" x14ac:dyDescent="0.45">
      <c r="A32" t="s">
        <v>72</v>
      </c>
      <c r="B32">
        <v>28</v>
      </c>
      <c r="C32" t="s">
        <v>34</v>
      </c>
      <c r="D32">
        <v>25.8</v>
      </c>
      <c r="E32">
        <v>0</v>
      </c>
      <c r="F32" t="s">
        <v>29</v>
      </c>
      <c r="G32" t="s">
        <v>24</v>
      </c>
      <c r="H32" t="s">
        <v>20</v>
      </c>
      <c r="I32">
        <v>56442</v>
      </c>
      <c r="J32" t="s">
        <v>21</v>
      </c>
      <c r="K32">
        <v>1</v>
      </c>
      <c r="L32">
        <v>8</v>
      </c>
      <c r="M32">
        <v>1</v>
      </c>
      <c r="N32">
        <v>9</v>
      </c>
      <c r="O32" t="s">
        <v>36</v>
      </c>
      <c r="P32">
        <v>14650.1</v>
      </c>
      <c r="Q32" t="str" cm="1">
        <f t="array" ref="Q32">_xlfn.IFS(Table1[[#This Row],[age]]&lt;=25,"18-25",Table1[[#This Row],[age]]&lt;=35,"26-35",Table1[[#This Row],[age]]&lt;=45,"36-45",Table1[[#This Row],[age]]&lt;=55,"46-55",Table1[[#This Row],[age]]&lt;=65,"56-65")</f>
        <v>26-35</v>
      </c>
      <c r="R32" t="str" cm="1">
        <f t="array" ref="R32">_xlfn.IFS(Table1[[#This Row],[bmi]]&lt;=20,"underweight",Table1[[#This Row],[bmi]]&lt;=30,"overweight",Table1[[#This Row],[bmi]]&lt;=45,"obesity")</f>
        <v>overweight</v>
      </c>
    </row>
    <row r="33" spans="1:18" x14ac:dyDescent="0.45">
      <c r="A33" t="s">
        <v>73</v>
      </c>
      <c r="B33">
        <v>60</v>
      </c>
      <c r="C33" t="s">
        <v>17</v>
      </c>
      <c r="D33">
        <v>34</v>
      </c>
      <c r="E33">
        <v>1</v>
      </c>
      <c r="F33" t="s">
        <v>29</v>
      </c>
      <c r="G33" t="s">
        <v>24</v>
      </c>
      <c r="H33" t="s">
        <v>74</v>
      </c>
      <c r="I33">
        <v>123549</v>
      </c>
      <c r="J33" t="s">
        <v>21</v>
      </c>
      <c r="K33">
        <v>0</v>
      </c>
      <c r="L33">
        <v>6</v>
      </c>
      <c r="M33">
        <v>0</v>
      </c>
      <c r="N33">
        <v>4</v>
      </c>
      <c r="O33" t="s">
        <v>22</v>
      </c>
      <c r="P33">
        <v>12175.36</v>
      </c>
      <c r="Q33" t="str" cm="1">
        <f t="array" ref="Q33">_xlfn.IFS(Table1[[#This Row],[age]]&lt;=25,"18-25",Table1[[#This Row],[age]]&lt;=35,"26-35",Table1[[#This Row],[age]]&lt;=45,"36-45",Table1[[#This Row],[age]]&lt;=55,"46-55",Table1[[#This Row],[age]]&lt;=65,"56-65")</f>
        <v>56-65</v>
      </c>
      <c r="R33" t="str" cm="1">
        <f t="array" ref="R33">_xlfn.IFS(Table1[[#This Row],[bmi]]&lt;=20,"underweight",Table1[[#This Row],[bmi]]&lt;=30,"overweight",Table1[[#This Row],[bmi]]&lt;=45,"obesity")</f>
        <v>obesity</v>
      </c>
    </row>
    <row r="34" spans="1:18" x14ac:dyDescent="0.45">
      <c r="A34" t="s">
        <v>75</v>
      </c>
      <c r="B34">
        <v>45</v>
      </c>
      <c r="C34" t="s">
        <v>34</v>
      </c>
      <c r="D34">
        <v>26.8</v>
      </c>
      <c r="E34">
        <v>2</v>
      </c>
      <c r="F34" t="s">
        <v>29</v>
      </c>
      <c r="G34" t="s">
        <v>30</v>
      </c>
      <c r="H34" t="s">
        <v>49</v>
      </c>
      <c r="I34">
        <v>63080</v>
      </c>
      <c r="J34" t="s">
        <v>21</v>
      </c>
      <c r="K34">
        <v>0</v>
      </c>
      <c r="L34">
        <v>2</v>
      </c>
      <c r="M34">
        <v>0</v>
      </c>
      <c r="N34">
        <v>7</v>
      </c>
      <c r="O34" t="s">
        <v>36</v>
      </c>
      <c r="P34">
        <v>16021.39</v>
      </c>
      <c r="Q34" t="str" cm="1">
        <f t="array" ref="Q34">_xlfn.IFS(Table1[[#This Row],[age]]&lt;=25,"18-25",Table1[[#This Row],[age]]&lt;=35,"26-35",Table1[[#This Row],[age]]&lt;=45,"36-45",Table1[[#This Row],[age]]&lt;=55,"46-55",Table1[[#This Row],[age]]&lt;=65,"56-65")</f>
        <v>36-45</v>
      </c>
      <c r="R34" t="str" cm="1">
        <f t="array" ref="R34">_xlfn.IFS(Table1[[#This Row],[bmi]]&lt;=20,"underweight",Table1[[#This Row],[bmi]]&lt;=30,"overweight",Table1[[#This Row],[bmi]]&lt;=45,"obesity")</f>
        <v>overweight</v>
      </c>
    </row>
    <row r="35" spans="1:18" x14ac:dyDescent="0.45">
      <c r="A35" t="s">
        <v>76</v>
      </c>
      <c r="B35">
        <v>52</v>
      </c>
      <c r="C35" t="s">
        <v>34</v>
      </c>
      <c r="D35">
        <v>24.9</v>
      </c>
      <c r="E35">
        <v>0</v>
      </c>
      <c r="F35" t="s">
        <v>29</v>
      </c>
      <c r="G35" t="s">
        <v>44</v>
      </c>
      <c r="H35" t="s">
        <v>38</v>
      </c>
      <c r="I35">
        <v>58123</v>
      </c>
      <c r="J35" t="s">
        <v>21</v>
      </c>
      <c r="K35">
        <v>1</v>
      </c>
      <c r="L35">
        <v>3</v>
      </c>
      <c r="M35">
        <v>1</v>
      </c>
      <c r="N35">
        <v>13</v>
      </c>
      <c r="O35" t="s">
        <v>36</v>
      </c>
      <c r="P35">
        <v>14134.2</v>
      </c>
      <c r="Q35" t="str" cm="1">
        <f t="array" ref="Q35">_xlfn.IFS(Table1[[#This Row],[age]]&lt;=25,"18-25",Table1[[#This Row],[age]]&lt;=35,"26-35",Table1[[#This Row],[age]]&lt;=45,"36-45",Table1[[#This Row],[age]]&lt;=55,"46-55",Table1[[#This Row],[age]]&lt;=65,"56-65")</f>
        <v>46-55</v>
      </c>
      <c r="R35" t="str" cm="1">
        <f t="array" ref="R35">_xlfn.IFS(Table1[[#This Row],[bmi]]&lt;=20,"underweight",Table1[[#This Row],[bmi]]&lt;=30,"overweight",Table1[[#This Row],[bmi]]&lt;=45,"obesity")</f>
        <v>overweight</v>
      </c>
    </row>
    <row r="36" spans="1:18" x14ac:dyDescent="0.45">
      <c r="A36" t="s">
        <v>77</v>
      </c>
      <c r="B36">
        <v>62</v>
      </c>
      <c r="C36" t="s">
        <v>17</v>
      </c>
      <c r="D36">
        <v>26.2</v>
      </c>
      <c r="E36">
        <v>1</v>
      </c>
      <c r="F36" t="s">
        <v>29</v>
      </c>
      <c r="G36" t="s">
        <v>30</v>
      </c>
      <c r="H36" t="s">
        <v>41</v>
      </c>
      <c r="I36">
        <v>87546</v>
      </c>
      <c r="J36" t="s">
        <v>21</v>
      </c>
      <c r="K36">
        <v>0</v>
      </c>
      <c r="L36">
        <v>3</v>
      </c>
      <c r="M36">
        <v>0</v>
      </c>
      <c r="N36">
        <v>8</v>
      </c>
      <c r="O36" t="s">
        <v>27</v>
      </c>
      <c r="P36">
        <v>11512.07</v>
      </c>
      <c r="Q36" t="str" cm="1">
        <f t="array" ref="Q36">_xlfn.IFS(Table1[[#This Row],[age]]&lt;=25,"18-25",Table1[[#This Row],[age]]&lt;=35,"26-35",Table1[[#This Row],[age]]&lt;=45,"36-45",Table1[[#This Row],[age]]&lt;=55,"46-55",Table1[[#This Row],[age]]&lt;=65,"56-65")</f>
        <v>56-65</v>
      </c>
      <c r="R36" t="str" cm="1">
        <f t="array" ref="R36">_xlfn.IFS(Table1[[#This Row],[bmi]]&lt;=20,"underweight",Table1[[#This Row],[bmi]]&lt;=30,"overweight",Table1[[#This Row],[bmi]]&lt;=45,"obesity")</f>
        <v>overweight</v>
      </c>
    </row>
    <row r="37" spans="1:18" x14ac:dyDescent="0.45">
      <c r="A37" t="s">
        <v>78</v>
      </c>
      <c r="B37">
        <v>64</v>
      </c>
      <c r="C37" t="s">
        <v>17</v>
      </c>
      <c r="D37">
        <v>35.4</v>
      </c>
      <c r="E37">
        <v>3</v>
      </c>
      <c r="F37" t="s">
        <v>29</v>
      </c>
      <c r="G37" t="s">
        <v>19</v>
      </c>
      <c r="H37" t="s">
        <v>31</v>
      </c>
      <c r="I37">
        <v>26923</v>
      </c>
      <c r="J37" t="s">
        <v>21</v>
      </c>
      <c r="K37">
        <v>2</v>
      </c>
      <c r="L37">
        <v>2</v>
      </c>
      <c r="M37">
        <v>0</v>
      </c>
      <c r="N37">
        <v>5</v>
      </c>
      <c r="O37" t="s">
        <v>22</v>
      </c>
      <c r="P37">
        <v>16044.34</v>
      </c>
      <c r="Q37" t="str" cm="1">
        <f t="array" ref="Q37">_xlfn.IFS(Table1[[#This Row],[age]]&lt;=25,"18-25",Table1[[#This Row],[age]]&lt;=35,"26-35",Table1[[#This Row],[age]]&lt;=45,"36-45",Table1[[#This Row],[age]]&lt;=55,"46-55",Table1[[#This Row],[age]]&lt;=65,"56-65")</f>
        <v>56-65</v>
      </c>
      <c r="R37" t="str" cm="1">
        <f t="array" ref="R37">_xlfn.IFS(Table1[[#This Row],[bmi]]&lt;=20,"underweight",Table1[[#This Row],[bmi]]&lt;=30,"overweight",Table1[[#This Row],[bmi]]&lt;=45,"obesity")</f>
        <v>obesity</v>
      </c>
    </row>
    <row r="38" spans="1:18" x14ac:dyDescent="0.45">
      <c r="A38" t="s">
        <v>79</v>
      </c>
      <c r="B38">
        <v>21</v>
      </c>
      <c r="C38" t="s">
        <v>17</v>
      </c>
      <c r="D38">
        <v>32</v>
      </c>
      <c r="E38">
        <v>0</v>
      </c>
      <c r="F38" t="s">
        <v>29</v>
      </c>
      <c r="G38" t="s">
        <v>24</v>
      </c>
      <c r="H38" t="s">
        <v>59</v>
      </c>
      <c r="I38">
        <v>68630</v>
      </c>
      <c r="J38" t="s">
        <v>21</v>
      </c>
      <c r="K38">
        <v>0</v>
      </c>
      <c r="L38">
        <v>7</v>
      </c>
      <c r="M38">
        <v>0</v>
      </c>
      <c r="N38">
        <v>3</v>
      </c>
      <c r="O38" t="s">
        <v>22</v>
      </c>
      <c r="P38">
        <v>9184.31</v>
      </c>
      <c r="Q38" t="str" cm="1">
        <f t="array" ref="Q38">_xlfn.IFS(Table1[[#This Row],[age]]&lt;=25,"18-25",Table1[[#This Row],[age]]&lt;=35,"26-35",Table1[[#This Row],[age]]&lt;=45,"36-45",Table1[[#This Row],[age]]&lt;=55,"46-55",Table1[[#This Row],[age]]&lt;=65,"56-65")</f>
        <v>18-25</v>
      </c>
      <c r="R38" t="str" cm="1">
        <f t="array" ref="R38">_xlfn.IFS(Table1[[#This Row],[bmi]]&lt;=20,"underweight",Table1[[#This Row],[bmi]]&lt;=30,"overweight",Table1[[#This Row],[bmi]]&lt;=45,"obesity")</f>
        <v>obesity</v>
      </c>
    </row>
    <row r="39" spans="1:18" x14ac:dyDescent="0.45">
      <c r="A39" t="s">
        <v>80</v>
      </c>
      <c r="B39">
        <v>55</v>
      </c>
      <c r="C39" t="s">
        <v>34</v>
      </c>
      <c r="D39">
        <v>23.5</v>
      </c>
      <c r="E39">
        <v>1</v>
      </c>
      <c r="F39" t="s">
        <v>29</v>
      </c>
      <c r="G39" t="s">
        <v>30</v>
      </c>
      <c r="H39" t="s">
        <v>31</v>
      </c>
      <c r="I39">
        <v>48704</v>
      </c>
      <c r="J39" t="s">
        <v>32</v>
      </c>
      <c r="K39">
        <v>0</v>
      </c>
      <c r="L39">
        <v>3</v>
      </c>
      <c r="M39">
        <v>0</v>
      </c>
      <c r="N39">
        <v>4</v>
      </c>
      <c r="O39" t="s">
        <v>22</v>
      </c>
      <c r="P39">
        <v>12318.5</v>
      </c>
      <c r="Q39" t="str" cm="1">
        <f t="array" ref="Q39">_xlfn.IFS(Table1[[#This Row],[age]]&lt;=25,"18-25",Table1[[#This Row],[age]]&lt;=35,"26-35",Table1[[#This Row],[age]]&lt;=45,"36-45",Table1[[#This Row],[age]]&lt;=55,"46-55",Table1[[#This Row],[age]]&lt;=65,"56-65")</f>
        <v>46-55</v>
      </c>
      <c r="R39" t="str" cm="1">
        <f t="array" ref="R39">_xlfn.IFS(Table1[[#This Row],[bmi]]&lt;=20,"underweight",Table1[[#This Row],[bmi]]&lt;=30,"overweight",Table1[[#This Row],[bmi]]&lt;=45,"obesity")</f>
        <v>overweight</v>
      </c>
    </row>
    <row r="40" spans="1:18" x14ac:dyDescent="0.45">
      <c r="A40" t="s">
        <v>81</v>
      </c>
      <c r="B40">
        <v>26</v>
      </c>
      <c r="C40" t="s">
        <v>34</v>
      </c>
      <c r="D40">
        <v>24.4</v>
      </c>
      <c r="E40">
        <v>1</v>
      </c>
      <c r="F40" t="s">
        <v>29</v>
      </c>
      <c r="G40" t="s">
        <v>53</v>
      </c>
      <c r="H40" t="s">
        <v>63</v>
      </c>
      <c r="I40">
        <v>125846</v>
      </c>
      <c r="J40" t="s">
        <v>21</v>
      </c>
      <c r="K40">
        <v>2</v>
      </c>
      <c r="L40">
        <v>6</v>
      </c>
      <c r="M40">
        <v>1</v>
      </c>
      <c r="N40">
        <v>13</v>
      </c>
      <c r="O40" t="s">
        <v>36</v>
      </c>
      <c r="P40">
        <v>22717.919999999998</v>
      </c>
      <c r="Q40" t="str" cm="1">
        <f t="array" ref="Q40">_xlfn.IFS(Table1[[#This Row],[age]]&lt;=25,"18-25",Table1[[#This Row],[age]]&lt;=35,"26-35",Table1[[#This Row],[age]]&lt;=45,"36-45",Table1[[#This Row],[age]]&lt;=55,"46-55",Table1[[#This Row],[age]]&lt;=65,"56-65")</f>
        <v>26-35</v>
      </c>
      <c r="R40" t="str" cm="1">
        <f t="array" ref="R40">_xlfn.IFS(Table1[[#This Row],[bmi]]&lt;=20,"underweight",Table1[[#This Row],[bmi]]&lt;=30,"overweight",Table1[[#This Row],[bmi]]&lt;=45,"obesity")</f>
        <v>overweight</v>
      </c>
    </row>
    <row r="41" spans="1:18" x14ac:dyDescent="0.45">
      <c r="A41" t="s">
        <v>82</v>
      </c>
      <c r="B41">
        <v>36</v>
      </c>
      <c r="C41" t="s">
        <v>34</v>
      </c>
      <c r="D41">
        <v>30.3</v>
      </c>
      <c r="E41">
        <v>2</v>
      </c>
      <c r="F41" t="s">
        <v>29</v>
      </c>
      <c r="G41" t="s">
        <v>30</v>
      </c>
      <c r="H41" t="s">
        <v>20</v>
      </c>
      <c r="I41">
        <v>95030</v>
      </c>
      <c r="J41" t="s">
        <v>21</v>
      </c>
      <c r="K41">
        <v>0</v>
      </c>
      <c r="L41">
        <v>4</v>
      </c>
      <c r="M41">
        <v>1</v>
      </c>
      <c r="N41">
        <v>6</v>
      </c>
      <c r="O41" t="s">
        <v>27</v>
      </c>
      <c r="P41">
        <v>12432.81</v>
      </c>
      <c r="Q41" t="str" cm="1">
        <f t="array" ref="Q41">_xlfn.IFS(Table1[[#This Row],[age]]&lt;=25,"18-25",Table1[[#This Row],[age]]&lt;=35,"26-35",Table1[[#This Row],[age]]&lt;=45,"36-45",Table1[[#This Row],[age]]&lt;=55,"46-55",Table1[[#This Row],[age]]&lt;=65,"56-65")</f>
        <v>36-45</v>
      </c>
      <c r="R41" t="str" cm="1">
        <f t="array" ref="R41">_xlfn.IFS(Table1[[#This Row],[bmi]]&lt;=20,"underweight",Table1[[#This Row],[bmi]]&lt;=30,"overweight",Table1[[#This Row],[bmi]]&lt;=45,"obesity")</f>
        <v>obesity</v>
      </c>
    </row>
    <row r="42" spans="1:18" x14ac:dyDescent="0.45">
      <c r="A42" t="s">
        <v>83</v>
      </c>
      <c r="B42">
        <v>57</v>
      </c>
      <c r="C42" t="s">
        <v>17</v>
      </c>
      <c r="D42">
        <v>29.2</v>
      </c>
      <c r="E42">
        <v>1</v>
      </c>
      <c r="F42" t="s">
        <v>29</v>
      </c>
      <c r="G42" t="s">
        <v>19</v>
      </c>
      <c r="H42" t="s">
        <v>59</v>
      </c>
      <c r="I42">
        <v>26738</v>
      </c>
      <c r="J42" t="s">
        <v>26</v>
      </c>
      <c r="K42">
        <v>1</v>
      </c>
      <c r="L42">
        <v>8</v>
      </c>
      <c r="M42">
        <v>1</v>
      </c>
      <c r="N42">
        <v>4</v>
      </c>
      <c r="O42" t="s">
        <v>36</v>
      </c>
      <c r="P42">
        <v>22840.85</v>
      </c>
      <c r="Q42" t="str" cm="1">
        <f t="array" ref="Q42">_xlfn.IFS(Table1[[#This Row],[age]]&lt;=25,"18-25",Table1[[#This Row],[age]]&lt;=35,"26-35",Table1[[#This Row],[age]]&lt;=45,"36-45",Table1[[#This Row],[age]]&lt;=55,"46-55",Table1[[#This Row],[age]]&lt;=65,"56-65")</f>
        <v>56-65</v>
      </c>
      <c r="R42" t="str" cm="1">
        <f t="array" ref="R42">_xlfn.IFS(Table1[[#This Row],[bmi]]&lt;=20,"underweight",Table1[[#This Row],[bmi]]&lt;=30,"overweight",Table1[[#This Row],[bmi]]&lt;=45,"obesity")</f>
        <v>overweight</v>
      </c>
    </row>
    <row r="43" spans="1:18" x14ac:dyDescent="0.45">
      <c r="A43" t="s">
        <v>84</v>
      </c>
      <c r="B43">
        <v>48</v>
      </c>
      <c r="C43" t="s">
        <v>34</v>
      </c>
      <c r="D43">
        <v>25.4</v>
      </c>
      <c r="E43">
        <v>1</v>
      </c>
      <c r="F43" t="s">
        <v>29</v>
      </c>
      <c r="G43" t="s">
        <v>44</v>
      </c>
      <c r="H43" t="s">
        <v>31</v>
      </c>
      <c r="I43">
        <v>144361</v>
      </c>
      <c r="J43" t="s">
        <v>21</v>
      </c>
      <c r="K43">
        <v>0</v>
      </c>
      <c r="L43">
        <v>1</v>
      </c>
      <c r="M43">
        <v>0</v>
      </c>
      <c r="N43">
        <v>3</v>
      </c>
      <c r="O43" t="s">
        <v>27</v>
      </c>
      <c r="P43">
        <v>12609.6</v>
      </c>
      <c r="Q43" t="str" cm="1">
        <f t="array" ref="Q43">_xlfn.IFS(Table1[[#This Row],[age]]&lt;=25,"18-25",Table1[[#This Row],[age]]&lt;=35,"26-35",Table1[[#This Row],[age]]&lt;=45,"36-45",Table1[[#This Row],[age]]&lt;=55,"46-55",Table1[[#This Row],[age]]&lt;=65,"56-65")</f>
        <v>46-55</v>
      </c>
      <c r="R43" t="str" cm="1">
        <f t="array" ref="R43">_xlfn.IFS(Table1[[#This Row],[bmi]]&lt;=20,"underweight",Table1[[#This Row],[bmi]]&lt;=30,"overweight",Table1[[#This Row],[bmi]]&lt;=45,"obesity")</f>
        <v>overweight</v>
      </c>
    </row>
    <row r="44" spans="1:18" x14ac:dyDescent="0.45">
      <c r="A44" t="s">
        <v>85</v>
      </c>
      <c r="B44">
        <v>60</v>
      </c>
      <c r="C44" t="s">
        <v>34</v>
      </c>
      <c r="D44">
        <v>33.9</v>
      </c>
      <c r="E44">
        <v>2</v>
      </c>
      <c r="F44" t="s">
        <v>29</v>
      </c>
      <c r="G44" t="s">
        <v>53</v>
      </c>
      <c r="H44" t="s">
        <v>25</v>
      </c>
      <c r="I44">
        <v>73954</v>
      </c>
      <c r="J44" t="s">
        <v>21</v>
      </c>
      <c r="K44">
        <v>0</v>
      </c>
      <c r="L44">
        <v>2</v>
      </c>
      <c r="M44">
        <v>0</v>
      </c>
      <c r="N44">
        <v>7</v>
      </c>
      <c r="O44" t="s">
        <v>36</v>
      </c>
      <c r="P44">
        <v>16222.49</v>
      </c>
      <c r="Q44" t="str" cm="1">
        <f t="array" ref="Q44">_xlfn.IFS(Table1[[#This Row],[age]]&lt;=25,"18-25",Table1[[#This Row],[age]]&lt;=35,"26-35",Table1[[#This Row],[age]]&lt;=45,"36-45",Table1[[#This Row],[age]]&lt;=55,"46-55",Table1[[#This Row],[age]]&lt;=65,"56-65")</f>
        <v>56-65</v>
      </c>
      <c r="R44" t="str" cm="1">
        <f t="array" ref="R44">_xlfn.IFS(Table1[[#This Row],[bmi]]&lt;=20,"underweight",Table1[[#This Row],[bmi]]&lt;=30,"overweight",Table1[[#This Row],[bmi]]&lt;=45,"obesity")</f>
        <v>obesity</v>
      </c>
    </row>
    <row r="45" spans="1:18" x14ac:dyDescent="0.45">
      <c r="A45" t="s">
        <v>86</v>
      </c>
      <c r="B45">
        <v>21</v>
      </c>
      <c r="C45" t="s">
        <v>34</v>
      </c>
      <c r="D45">
        <v>31.6</v>
      </c>
      <c r="E45">
        <v>1</v>
      </c>
      <c r="F45" t="s">
        <v>29</v>
      </c>
      <c r="G45" t="s">
        <v>19</v>
      </c>
      <c r="H45" t="s">
        <v>20</v>
      </c>
      <c r="I45">
        <v>49933</v>
      </c>
      <c r="J45" t="s">
        <v>32</v>
      </c>
      <c r="K45">
        <v>0</v>
      </c>
      <c r="L45">
        <v>3</v>
      </c>
      <c r="M45">
        <v>0</v>
      </c>
      <c r="N45">
        <v>9</v>
      </c>
      <c r="O45" t="s">
        <v>36</v>
      </c>
      <c r="P45">
        <v>17255.62</v>
      </c>
      <c r="Q45" t="str" cm="1">
        <f t="array" ref="Q45">_xlfn.IFS(Table1[[#This Row],[age]]&lt;=25,"18-25",Table1[[#This Row],[age]]&lt;=35,"26-35",Table1[[#This Row],[age]]&lt;=45,"36-45",Table1[[#This Row],[age]]&lt;=55,"46-55",Table1[[#This Row],[age]]&lt;=65,"56-65")</f>
        <v>18-25</v>
      </c>
      <c r="R45" t="str" cm="1">
        <f t="array" ref="R45">_xlfn.IFS(Table1[[#This Row],[bmi]]&lt;=20,"underweight",Table1[[#This Row],[bmi]]&lt;=30,"overweight",Table1[[#This Row],[bmi]]&lt;=45,"obesity")</f>
        <v>obesity</v>
      </c>
    </row>
    <row r="46" spans="1:18" x14ac:dyDescent="0.45">
      <c r="A46" t="s">
        <v>87</v>
      </c>
      <c r="B46">
        <v>40</v>
      </c>
      <c r="C46" t="s">
        <v>17</v>
      </c>
      <c r="D46">
        <v>40.700000000000003</v>
      </c>
      <c r="E46">
        <v>1</v>
      </c>
      <c r="F46" t="s">
        <v>29</v>
      </c>
      <c r="G46" t="s">
        <v>30</v>
      </c>
      <c r="H46" t="s">
        <v>31</v>
      </c>
      <c r="I46">
        <v>78098</v>
      </c>
      <c r="J46" t="s">
        <v>21</v>
      </c>
      <c r="K46">
        <v>1</v>
      </c>
      <c r="L46">
        <v>7</v>
      </c>
      <c r="M46">
        <v>0</v>
      </c>
      <c r="N46">
        <v>2</v>
      </c>
      <c r="O46" t="s">
        <v>22</v>
      </c>
      <c r="P46">
        <v>11311.32</v>
      </c>
      <c r="Q46" t="str" cm="1">
        <f t="array" ref="Q46">_xlfn.IFS(Table1[[#This Row],[age]]&lt;=25,"18-25",Table1[[#This Row],[age]]&lt;=35,"26-35",Table1[[#This Row],[age]]&lt;=45,"36-45",Table1[[#This Row],[age]]&lt;=55,"46-55",Table1[[#This Row],[age]]&lt;=65,"56-65")</f>
        <v>36-45</v>
      </c>
      <c r="R46" t="str" cm="1">
        <f t="array" ref="R46">_xlfn.IFS(Table1[[#This Row],[bmi]]&lt;=20,"underweight",Table1[[#This Row],[bmi]]&lt;=30,"overweight",Table1[[#This Row],[bmi]]&lt;=45,"obesity")</f>
        <v>obesity</v>
      </c>
    </row>
    <row r="47" spans="1:18" x14ac:dyDescent="0.45">
      <c r="A47" t="s">
        <v>88</v>
      </c>
      <c r="B47">
        <v>41</v>
      </c>
      <c r="C47" t="s">
        <v>34</v>
      </c>
      <c r="D47">
        <v>29.4</v>
      </c>
      <c r="E47">
        <v>2</v>
      </c>
      <c r="F47" t="s">
        <v>29</v>
      </c>
      <c r="G47" t="s">
        <v>30</v>
      </c>
      <c r="H47" t="s">
        <v>63</v>
      </c>
      <c r="I47">
        <v>66960</v>
      </c>
      <c r="J47" t="s">
        <v>21</v>
      </c>
      <c r="K47">
        <v>1</v>
      </c>
      <c r="L47">
        <v>5</v>
      </c>
      <c r="M47">
        <v>0</v>
      </c>
      <c r="N47">
        <v>7</v>
      </c>
      <c r="O47" t="s">
        <v>36</v>
      </c>
      <c r="P47">
        <v>13377.25</v>
      </c>
      <c r="Q47" t="str" cm="1">
        <f t="array" ref="Q47">_xlfn.IFS(Table1[[#This Row],[age]]&lt;=25,"18-25",Table1[[#This Row],[age]]&lt;=35,"26-35",Table1[[#This Row],[age]]&lt;=45,"36-45",Table1[[#This Row],[age]]&lt;=55,"46-55",Table1[[#This Row],[age]]&lt;=65,"56-65")</f>
        <v>36-45</v>
      </c>
      <c r="R47" t="str" cm="1">
        <f t="array" ref="R47">_xlfn.IFS(Table1[[#This Row],[bmi]]&lt;=20,"underweight",Table1[[#This Row],[bmi]]&lt;=30,"overweight",Table1[[#This Row],[bmi]]&lt;=45,"obesity")</f>
        <v>overweight</v>
      </c>
    </row>
    <row r="48" spans="1:18" x14ac:dyDescent="0.45">
      <c r="A48" t="s">
        <v>89</v>
      </c>
      <c r="B48">
        <v>49</v>
      </c>
      <c r="C48" t="s">
        <v>17</v>
      </c>
      <c r="D48">
        <v>39.299999999999997</v>
      </c>
      <c r="E48">
        <v>2</v>
      </c>
      <c r="F48" t="s">
        <v>29</v>
      </c>
      <c r="G48" t="s">
        <v>24</v>
      </c>
      <c r="H48" t="s">
        <v>46</v>
      </c>
      <c r="I48">
        <v>50660</v>
      </c>
      <c r="J48" t="s">
        <v>21</v>
      </c>
      <c r="K48">
        <v>1</v>
      </c>
      <c r="L48">
        <v>4</v>
      </c>
      <c r="M48">
        <v>0</v>
      </c>
      <c r="N48">
        <v>2</v>
      </c>
      <c r="O48" t="s">
        <v>27</v>
      </c>
      <c r="P48">
        <v>16991.060000000001</v>
      </c>
      <c r="Q48" t="str" cm="1">
        <f t="array" ref="Q48">_xlfn.IFS(Table1[[#This Row],[age]]&lt;=25,"18-25",Table1[[#This Row],[age]]&lt;=35,"26-35",Table1[[#This Row],[age]]&lt;=45,"36-45",Table1[[#This Row],[age]]&lt;=55,"46-55",Table1[[#This Row],[age]]&lt;=65,"56-65")</f>
        <v>46-55</v>
      </c>
      <c r="R48" t="str" cm="1">
        <f t="array" ref="R48">_xlfn.IFS(Table1[[#This Row],[bmi]]&lt;=20,"underweight",Table1[[#This Row],[bmi]]&lt;=30,"overweight",Table1[[#This Row],[bmi]]&lt;=45,"obesity")</f>
        <v>obesity</v>
      </c>
    </row>
    <row r="49" spans="1:18" x14ac:dyDescent="0.45">
      <c r="A49" t="s">
        <v>90</v>
      </c>
      <c r="B49">
        <v>50</v>
      </c>
      <c r="C49" t="s">
        <v>17</v>
      </c>
      <c r="D49">
        <v>21.4</v>
      </c>
      <c r="E49">
        <v>0</v>
      </c>
      <c r="F49" t="s">
        <v>18</v>
      </c>
      <c r="G49" t="s">
        <v>30</v>
      </c>
      <c r="H49" t="s">
        <v>74</v>
      </c>
      <c r="I49">
        <v>88391</v>
      </c>
      <c r="J49" t="s">
        <v>32</v>
      </c>
      <c r="K49">
        <v>0</v>
      </c>
      <c r="L49">
        <v>2</v>
      </c>
      <c r="M49">
        <v>0</v>
      </c>
      <c r="N49">
        <v>14</v>
      </c>
      <c r="O49" t="s">
        <v>27</v>
      </c>
      <c r="P49">
        <v>28722.89</v>
      </c>
      <c r="Q49" t="str" cm="1">
        <f t="array" ref="Q49">_xlfn.IFS(Table1[[#This Row],[age]]&lt;=25,"18-25",Table1[[#This Row],[age]]&lt;=35,"26-35",Table1[[#This Row],[age]]&lt;=45,"36-45",Table1[[#This Row],[age]]&lt;=55,"46-55",Table1[[#This Row],[age]]&lt;=65,"56-65")</f>
        <v>46-55</v>
      </c>
      <c r="R49" t="str" cm="1">
        <f t="array" ref="R49">_xlfn.IFS(Table1[[#This Row],[bmi]]&lt;=20,"underweight",Table1[[#This Row],[bmi]]&lt;=30,"overweight",Table1[[#This Row],[bmi]]&lt;=45,"obesity")</f>
        <v>overweight</v>
      </c>
    </row>
    <row r="50" spans="1:18" x14ac:dyDescent="0.45">
      <c r="A50" t="s">
        <v>91</v>
      </c>
      <c r="B50">
        <v>50</v>
      </c>
      <c r="C50" t="s">
        <v>17</v>
      </c>
      <c r="D50">
        <v>36.6</v>
      </c>
      <c r="E50">
        <v>5</v>
      </c>
      <c r="F50" t="s">
        <v>29</v>
      </c>
      <c r="G50" t="s">
        <v>30</v>
      </c>
      <c r="H50" t="s">
        <v>46</v>
      </c>
      <c r="I50">
        <v>76024</v>
      </c>
      <c r="J50" t="s">
        <v>32</v>
      </c>
      <c r="K50">
        <v>0</v>
      </c>
      <c r="L50">
        <v>7</v>
      </c>
      <c r="M50">
        <v>0</v>
      </c>
      <c r="N50">
        <v>10</v>
      </c>
      <c r="O50" t="s">
        <v>22</v>
      </c>
      <c r="P50">
        <v>19265.419999999998</v>
      </c>
      <c r="Q50" t="str" cm="1">
        <f t="array" ref="Q50">_xlfn.IFS(Table1[[#This Row],[age]]&lt;=25,"18-25",Table1[[#This Row],[age]]&lt;=35,"26-35",Table1[[#This Row],[age]]&lt;=45,"36-45",Table1[[#This Row],[age]]&lt;=55,"46-55",Table1[[#This Row],[age]]&lt;=65,"56-65")</f>
        <v>46-55</v>
      </c>
      <c r="R50" t="str" cm="1">
        <f t="array" ref="R50">_xlfn.IFS(Table1[[#This Row],[bmi]]&lt;=20,"underweight",Table1[[#This Row],[bmi]]&lt;=30,"overweight",Table1[[#This Row],[bmi]]&lt;=45,"obesity")</f>
        <v>obesity</v>
      </c>
    </row>
    <row r="51" spans="1:18" x14ac:dyDescent="0.45">
      <c r="A51" t="s">
        <v>92</v>
      </c>
      <c r="B51">
        <v>29</v>
      </c>
      <c r="C51" t="s">
        <v>34</v>
      </c>
      <c r="D51">
        <v>19.2</v>
      </c>
      <c r="E51">
        <v>2</v>
      </c>
      <c r="F51" t="s">
        <v>29</v>
      </c>
      <c r="G51" t="s">
        <v>19</v>
      </c>
      <c r="H51" t="s">
        <v>31</v>
      </c>
      <c r="I51">
        <v>55825</v>
      </c>
      <c r="J51" t="s">
        <v>21</v>
      </c>
      <c r="K51">
        <v>2</v>
      </c>
      <c r="L51">
        <v>8</v>
      </c>
      <c r="M51">
        <v>1</v>
      </c>
      <c r="N51">
        <v>13</v>
      </c>
      <c r="O51" t="s">
        <v>47</v>
      </c>
      <c r="P51">
        <v>26437.99</v>
      </c>
      <c r="Q51" t="str" cm="1">
        <f t="array" ref="Q51">_xlfn.IFS(Table1[[#This Row],[age]]&lt;=25,"18-25",Table1[[#This Row],[age]]&lt;=35,"26-35",Table1[[#This Row],[age]]&lt;=45,"36-45",Table1[[#This Row],[age]]&lt;=55,"46-55",Table1[[#This Row],[age]]&lt;=65,"56-65")</f>
        <v>26-35</v>
      </c>
      <c r="R51" t="str" cm="1">
        <f t="array" ref="R51">_xlfn.IFS(Table1[[#This Row],[bmi]]&lt;=20,"underweight",Table1[[#This Row],[bmi]]&lt;=30,"overweight",Table1[[#This Row],[bmi]]&lt;=45,"obesity")</f>
        <v>underweight</v>
      </c>
    </row>
    <row r="52" spans="1:18" x14ac:dyDescent="0.45">
      <c r="A52" t="s">
        <v>93</v>
      </c>
      <c r="B52">
        <v>46</v>
      </c>
      <c r="C52" t="s">
        <v>34</v>
      </c>
      <c r="D52">
        <v>25.3</v>
      </c>
      <c r="E52">
        <v>0</v>
      </c>
      <c r="F52" t="s">
        <v>29</v>
      </c>
      <c r="G52" t="s">
        <v>44</v>
      </c>
      <c r="H52" t="s">
        <v>38</v>
      </c>
      <c r="I52">
        <v>45542</v>
      </c>
      <c r="J52" t="s">
        <v>21</v>
      </c>
      <c r="K52">
        <v>0</v>
      </c>
      <c r="L52">
        <v>4</v>
      </c>
      <c r="M52">
        <v>0</v>
      </c>
      <c r="N52">
        <v>4</v>
      </c>
      <c r="O52" t="s">
        <v>22</v>
      </c>
      <c r="P52">
        <v>11811.44</v>
      </c>
      <c r="Q52" t="str" cm="1">
        <f t="array" ref="Q52">_xlfn.IFS(Table1[[#This Row],[age]]&lt;=25,"18-25",Table1[[#This Row],[age]]&lt;=35,"26-35",Table1[[#This Row],[age]]&lt;=45,"36-45",Table1[[#This Row],[age]]&lt;=55,"46-55",Table1[[#This Row],[age]]&lt;=65,"56-65")</f>
        <v>46-55</v>
      </c>
      <c r="R52" t="str" cm="1">
        <f t="array" ref="R52">_xlfn.IFS(Table1[[#This Row],[bmi]]&lt;=20,"underweight",Table1[[#This Row],[bmi]]&lt;=30,"overweight",Table1[[#This Row],[bmi]]&lt;=45,"obesity")</f>
        <v>overweight</v>
      </c>
    </row>
    <row r="53" spans="1:18" x14ac:dyDescent="0.45">
      <c r="A53" t="s">
        <v>94</v>
      </c>
      <c r="B53">
        <v>51</v>
      </c>
      <c r="C53" t="s">
        <v>17</v>
      </c>
      <c r="D53">
        <v>23.4</v>
      </c>
      <c r="E53">
        <v>2</v>
      </c>
      <c r="F53" t="s">
        <v>29</v>
      </c>
      <c r="G53" t="s">
        <v>24</v>
      </c>
      <c r="H53" t="s">
        <v>63</v>
      </c>
      <c r="I53">
        <v>18978</v>
      </c>
      <c r="J53" t="s">
        <v>32</v>
      </c>
      <c r="K53">
        <v>1</v>
      </c>
      <c r="L53">
        <v>4</v>
      </c>
      <c r="M53">
        <v>0</v>
      </c>
      <c r="N53">
        <v>3</v>
      </c>
      <c r="O53" t="s">
        <v>36</v>
      </c>
      <c r="P53">
        <v>15490.06</v>
      </c>
      <c r="Q53" t="str" cm="1">
        <f t="array" ref="Q53">_xlfn.IFS(Table1[[#This Row],[age]]&lt;=25,"18-25",Table1[[#This Row],[age]]&lt;=35,"26-35",Table1[[#This Row],[age]]&lt;=45,"36-45",Table1[[#This Row],[age]]&lt;=55,"46-55",Table1[[#This Row],[age]]&lt;=65,"56-65")</f>
        <v>46-55</v>
      </c>
      <c r="R53" t="str" cm="1">
        <f t="array" ref="R53">_xlfn.IFS(Table1[[#This Row],[bmi]]&lt;=20,"underweight",Table1[[#This Row],[bmi]]&lt;=30,"overweight",Table1[[#This Row],[bmi]]&lt;=45,"obesity")</f>
        <v>overweight</v>
      </c>
    </row>
    <row r="54" spans="1:18" x14ac:dyDescent="0.45">
      <c r="A54" t="s">
        <v>95</v>
      </c>
      <c r="B54">
        <v>56</v>
      </c>
      <c r="C54" t="s">
        <v>17</v>
      </c>
      <c r="D54">
        <v>30.7</v>
      </c>
      <c r="E54">
        <v>2</v>
      </c>
      <c r="F54" t="s">
        <v>29</v>
      </c>
      <c r="G54" t="s">
        <v>19</v>
      </c>
      <c r="H54" t="s">
        <v>41</v>
      </c>
      <c r="I54">
        <v>68323</v>
      </c>
      <c r="J54" t="s">
        <v>21</v>
      </c>
      <c r="K54">
        <v>0</v>
      </c>
      <c r="L54">
        <v>4</v>
      </c>
      <c r="M54">
        <v>0</v>
      </c>
      <c r="N54">
        <v>1</v>
      </c>
      <c r="O54" t="s">
        <v>22</v>
      </c>
      <c r="P54">
        <v>12146.61</v>
      </c>
      <c r="Q54" t="str" cm="1">
        <f t="array" ref="Q54">_xlfn.IFS(Table1[[#This Row],[age]]&lt;=25,"18-25",Table1[[#This Row],[age]]&lt;=35,"26-35",Table1[[#This Row],[age]]&lt;=45,"36-45",Table1[[#This Row],[age]]&lt;=55,"46-55",Table1[[#This Row],[age]]&lt;=65,"56-65")</f>
        <v>56-65</v>
      </c>
      <c r="R54" t="str" cm="1">
        <f t="array" ref="R54">_xlfn.IFS(Table1[[#This Row],[bmi]]&lt;=20,"underweight",Table1[[#This Row],[bmi]]&lt;=30,"overweight",Table1[[#This Row],[bmi]]&lt;=45,"obesity")</f>
        <v>obesity</v>
      </c>
    </row>
    <row r="55" spans="1:18" x14ac:dyDescent="0.45">
      <c r="A55" t="s">
        <v>96</v>
      </c>
      <c r="B55">
        <v>42</v>
      </c>
      <c r="C55" t="s">
        <v>17</v>
      </c>
      <c r="D55">
        <v>26.3</v>
      </c>
      <c r="E55">
        <v>2</v>
      </c>
      <c r="F55" t="s">
        <v>18</v>
      </c>
      <c r="G55" t="s">
        <v>30</v>
      </c>
      <c r="H55" t="s">
        <v>25</v>
      </c>
      <c r="I55">
        <v>57305</v>
      </c>
      <c r="J55" t="s">
        <v>21</v>
      </c>
      <c r="K55">
        <v>3</v>
      </c>
      <c r="L55">
        <v>11</v>
      </c>
      <c r="M55">
        <v>1</v>
      </c>
      <c r="N55">
        <v>9</v>
      </c>
      <c r="O55" t="s">
        <v>27</v>
      </c>
      <c r="P55">
        <v>35505.75</v>
      </c>
      <c r="Q55" t="str" cm="1">
        <f t="array" ref="Q55">_xlfn.IFS(Table1[[#This Row],[age]]&lt;=25,"18-25",Table1[[#This Row],[age]]&lt;=35,"26-35",Table1[[#This Row],[age]]&lt;=45,"36-45",Table1[[#This Row],[age]]&lt;=55,"46-55",Table1[[#This Row],[age]]&lt;=65,"56-65")</f>
        <v>36-45</v>
      </c>
      <c r="R55" t="str" cm="1">
        <f t="array" ref="R55">_xlfn.IFS(Table1[[#This Row],[bmi]]&lt;=20,"underweight",Table1[[#This Row],[bmi]]&lt;=30,"overweight",Table1[[#This Row],[bmi]]&lt;=45,"obesity")</f>
        <v>overweight</v>
      </c>
    </row>
    <row r="56" spans="1:18" x14ac:dyDescent="0.45">
      <c r="A56" t="s">
        <v>97</v>
      </c>
      <c r="B56">
        <v>34</v>
      </c>
      <c r="C56" t="s">
        <v>17</v>
      </c>
      <c r="D56">
        <v>29.4</v>
      </c>
      <c r="E56">
        <v>1</v>
      </c>
      <c r="F56" t="s">
        <v>29</v>
      </c>
      <c r="G56" t="s">
        <v>53</v>
      </c>
      <c r="H56" t="s">
        <v>74</v>
      </c>
      <c r="I56">
        <v>33081</v>
      </c>
      <c r="J56" t="s">
        <v>26</v>
      </c>
      <c r="K56">
        <v>0</v>
      </c>
      <c r="L56">
        <v>7</v>
      </c>
      <c r="M56">
        <v>0</v>
      </c>
      <c r="N56">
        <v>2</v>
      </c>
      <c r="O56" t="s">
        <v>27</v>
      </c>
      <c r="P56">
        <v>11091.22</v>
      </c>
      <c r="Q56" t="str" cm="1">
        <f t="array" ref="Q56">_xlfn.IFS(Table1[[#This Row],[age]]&lt;=25,"18-25",Table1[[#This Row],[age]]&lt;=35,"26-35",Table1[[#This Row],[age]]&lt;=45,"36-45",Table1[[#This Row],[age]]&lt;=55,"46-55",Table1[[#This Row],[age]]&lt;=65,"56-65")</f>
        <v>26-35</v>
      </c>
      <c r="R56" t="str" cm="1">
        <f t="array" ref="R56">_xlfn.IFS(Table1[[#This Row],[bmi]]&lt;=20,"underweight",Table1[[#This Row],[bmi]]&lt;=30,"overweight",Table1[[#This Row],[bmi]]&lt;=45,"obesity")</f>
        <v>overweight</v>
      </c>
    </row>
    <row r="57" spans="1:18" x14ac:dyDescent="0.45">
      <c r="A57" t="s">
        <v>98</v>
      </c>
      <c r="B57">
        <v>60</v>
      </c>
      <c r="C57" t="s">
        <v>17</v>
      </c>
      <c r="D57">
        <v>27.7</v>
      </c>
      <c r="E57">
        <v>2</v>
      </c>
      <c r="F57" t="s">
        <v>29</v>
      </c>
      <c r="G57" t="s">
        <v>44</v>
      </c>
      <c r="H57" t="s">
        <v>74</v>
      </c>
      <c r="I57">
        <v>101174</v>
      </c>
      <c r="J57" t="s">
        <v>21</v>
      </c>
      <c r="K57">
        <v>0</v>
      </c>
      <c r="L57">
        <v>3</v>
      </c>
      <c r="M57">
        <v>1</v>
      </c>
      <c r="N57">
        <v>13</v>
      </c>
      <c r="O57" t="s">
        <v>22</v>
      </c>
      <c r="P57">
        <v>15968.39</v>
      </c>
      <c r="Q57" t="str" cm="1">
        <f t="array" ref="Q57">_xlfn.IFS(Table1[[#This Row],[age]]&lt;=25,"18-25",Table1[[#This Row],[age]]&lt;=35,"26-35",Table1[[#This Row],[age]]&lt;=45,"36-45",Table1[[#This Row],[age]]&lt;=55,"46-55",Table1[[#This Row],[age]]&lt;=65,"56-65")</f>
        <v>56-65</v>
      </c>
      <c r="R57" t="str" cm="1">
        <f t="array" ref="R57">_xlfn.IFS(Table1[[#This Row],[bmi]]&lt;=20,"underweight",Table1[[#This Row],[bmi]]&lt;=30,"overweight",Table1[[#This Row],[bmi]]&lt;=45,"obesity")</f>
        <v>overweight</v>
      </c>
    </row>
    <row r="58" spans="1:18" x14ac:dyDescent="0.45">
      <c r="A58" t="s">
        <v>99</v>
      </c>
      <c r="B58">
        <v>30</v>
      </c>
      <c r="C58" t="s">
        <v>34</v>
      </c>
      <c r="D58">
        <v>31.6</v>
      </c>
      <c r="E58">
        <v>3</v>
      </c>
      <c r="F58" t="s">
        <v>29</v>
      </c>
      <c r="G58" t="s">
        <v>24</v>
      </c>
      <c r="H58" t="s">
        <v>74</v>
      </c>
      <c r="I58">
        <v>66175</v>
      </c>
      <c r="J58" t="s">
        <v>21</v>
      </c>
      <c r="K58">
        <v>0</v>
      </c>
      <c r="L58">
        <v>7</v>
      </c>
      <c r="M58">
        <v>0</v>
      </c>
      <c r="N58">
        <v>13</v>
      </c>
      <c r="O58" t="s">
        <v>36</v>
      </c>
      <c r="P58">
        <v>16374.02</v>
      </c>
      <c r="Q58" t="str" cm="1">
        <f t="array" ref="Q58">_xlfn.IFS(Table1[[#This Row],[age]]&lt;=25,"18-25",Table1[[#This Row],[age]]&lt;=35,"26-35",Table1[[#This Row],[age]]&lt;=45,"36-45",Table1[[#This Row],[age]]&lt;=55,"46-55",Table1[[#This Row],[age]]&lt;=65,"56-65")</f>
        <v>26-35</v>
      </c>
      <c r="R58" t="str" cm="1">
        <f t="array" ref="R58">_xlfn.IFS(Table1[[#This Row],[bmi]]&lt;=20,"underweight",Table1[[#This Row],[bmi]]&lt;=30,"overweight",Table1[[#This Row],[bmi]]&lt;=45,"obesity")</f>
        <v>obesity</v>
      </c>
    </row>
    <row r="59" spans="1:18" x14ac:dyDescent="0.45">
      <c r="A59" t="s">
        <v>100</v>
      </c>
      <c r="B59">
        <v>65</v>
      </c>
      <c r="C59" t="s">
        <v>17</v>
      </c>
      <c r="D59">
        <v>36.1</v>
      </c>
      <c r="E59">
        <v>0</v>
      </c>
      <c r="F59" t="s">
        <v>29</v>
      </c>
      <c r="G59" t="s">
        <v>44</v>
      </c>
      <c r="H59" t="s">
        <v>49</v>
      </c>
      <c r="I59">
        <v>18000</v>
      </c>
      <c r="J59" t="s">
        <v>26</v>
      </c>
      <c r="K59">
        <v>1</v>
      </c>
      <c r="L59">
        <v>7</v>
      </c>
      <c r="M59">
        <v>2</v>
      </c>
      <c r="N59">
        <v>10</v>
      </c>
      <c r="O59" t="s">
        <v>27</v>
      </c>
      <c r="P59">
        <v>18127.509999999998</v>
      </c>
      <c r="Q59" t="str" cm="1">
        <f t="array" ref="Q59">_xlfn.IFS(Table1[[#This Row],[age]]&lt;=25,"18-25",Table1[[#This Row],[age]]&lt;=35,"26-35",Table1[[#This Row],[age]]&lt;=45,"36-45",Table1[[#This Row],[age]]&lt;=55,"46-55",Table1[[#This Row],[age]]&lt;=65,"56-65")</f>
        <v>56-65</v>
      </c>
      <c r="R59" t="str" cm="1">
        <f t="array" ref="R59">_xlfn.IFS(Table1[[#This Row],[bmi]]&lt;=20,"underweight",Table1[[#This Row],[bmi]]&lt;=30,"overweight",Table1[[#This Row],[bmi]]&lt;=45,"obesity")</f>
        <v>obesity</v>
      </c>
    </row>
    <row r="60" spans="1:18" x14ac:dyDescent="0.45">
      <c r="A60" t="s">
        <v>101</v>
      </c>
      <c r="B60">
        <v>46</v>
      </c>
      <c r="C60" t="s">
        <v>34</v>
      </c>
      <c r="D60">
        <v>33.799999999999997</v>
      </c>
      <c r="E60">
        <v>1</v>
      </c>
      <c r="F60" t="s">
        <v>18</v>
      </c>
      <c r="G60" t="s">
        <v>53</v>
      </c>
      <c r="H60" t="s">
        <v>74</v>
      </c>
      <c r="I60">
        <v>105527</v>
      </c>
      <c r="J60" t="s">
        <v>32</v>
      </c>
      <c r="K60">
        <v>0</v>
      </c>
      <c r="L60">
        <v>2</v>
      </c>
      <c r="M60">
        <v>1</v>
      </c>
      <c r="N60">
        <v>0</v>
      </c>
      <c r="O60" t="s">
        <v>27</v>
      </c>
      <c r="P60">
        <v>30956.62</v>
      </c>
      <c r="Q60" t="str" cm="1">
        <f t="array" ref="Q60">_xlfn.IFS(Table1[[#This Row],[age]]&lt;=25,"18-25",Table1[[#This Row],[age]]&lt;=35,"26-35",Table1[[#This Row],[age]]&lt;=45,"36-45",Table1[[#This Row],[age]]&lt;=55,"46-55",Table1[[#This Row],[age]]&lt;=65,"56-65")</f>
        <v>46-55</v>
      </c>
      <c r="R60" t="str" cm="1">
        <f t="array" ref="R60">_xlfn.IFS(Table1[[#This Row],[bmi]]&lt;=20,"underweight",Table1[[#This Row],[bmi]]&lt;=30,"overweight",Table1[[#This Row],[bmi]]&lt;=45,"obesity")</f>
        <v>obesity</v>
      </c>
    </row>
    <row r="61" spans="1:18" x14ac:dyDescent="0.45">
      <c r="A61" t="s">
        <v>102</v>
      </c>
      <c r="B61">
        <v>59</v>
      </c>
      <c r="C61" t="s">
        <v>34</v>
      </c>
      <c r="D61">
        <v>40.299999999999997</v>
      </c>
      <c r="E61">
        <v>4</v>
      </c>
      <c r="F61" t="s">
        <v>29</v>
      </c>
      <c r="G61" t="s">
        <v>19</v>
      </c>
      <c r="H61" t="s">
        <v>38</v>
      </c>
      <c r="I61">
        <v>18000</v>
      </c>
      <c r="J61" t="s">
        <v>21</v>
      </c>
      <c r="K61">
        <v>0</v>
      </c>
      <c r="L61">
        <v>2</v>
      </c>
      <c r="M61">
        <v>0</v>
      </c>
      <c r="N61">
        <v>8</v>
      </c>
      <c r="O61" t="s">
        <v>27</v>
      </c>
      <c r="P61">
        <v>11832.07</v>
      </c>
      <c r="Q61" t="str" cm="1">
        <f t="array" ref="Q61">_xlfn.IFS(Table1[[#This Row],[age]]&lt;=25,"18-25",Table1[[#This Row],[age]]&lt;=35,"26-35",Table1[[#This Row],[age]]&lt;=45,"36-45",Table1[[#This Row],[age]]&lt;=55,"46-55",Table1[[#This Row],[age]]&lt;=65,"56-65")</f>
        <v>56-65</v>
      </c>
      <c r="R61" t="str" cm="1">
        <f t="array" ref="R61">_xlfn.IFS(Table1[[#This Row],[bmi]]&lt;=20,"underweight",Table1[[#This Row],[bmi]]&lt;=30,"overweight",Table1[[#This Row],[bmi]]&lt;=45,"obesity")</f>
        <v>obesity</v>
      </c>
    </row>
    <row r="62" spans="1:18" x14ac:dyDescent="0.45">
      <c r="A62" t="s">
        <v>103</v>
      </c>
      <c r="B62">
        <v>51</v>
      </c>
      <c r="C62" t="s">
        <v>17</v>
      </c>
      <c r="D62">
        <v>19.3</v>
      </c>
      <c r="E62">
        <v>1</v>
      </c>
      <c r="F62" t="s">
        <v>29</v>
      </c>
      <c r="G62" t="s">
        <v>19</v>
      </c>
      <c r="H62" t="s">
        <v>46</v>
      </c>
      <c r="I62">
        <v>33566</v>
      </c>
      <c r="J62" t="s">
        <v>32</v>
      </c>
      <c r="K62">
        <v>0</v>
      </c>
      <c r="L62">
        <v>4</v>
      </c>
      <c r="M62">
        <v>0</v>
      </c>
      <c r="N62">
        <v>9</v>
      </c>
      <c r="O62" t="s">
        <v>27</v>
      </c>
      <c r="P62">
        <v>13209.67</v>
      </c>
      <c r="Q62" t="str" cm="1">
        <f t="array" ref="Q62">_xlfn.IFS(Table1[[#This Row],[age]]&lt;=25,"18-25",Table1[[#This Row],[age]]&lt;=35,"26-35",Table1[[#This Row],[age]]&lt;=45,"36-45",Table1[[#This Row],[age]]&lt;=55,"46-55",Table1[[#This Row],[age]]&lt;=65,"56-65")</f>
        <v>46-55</v>
      </c>
      <c r="R62" t="str" cm="1">
        <f t="array" ref="R62">_xlfn.IFS(Table1[[#This Row],[bmi]]&lt;=20,"underweight",Table1[[#This Row],[bmi]]&lt;=30,"overweight",Table1[[#This Row],[bmi]]&lt;=45,"obesity")</f>
        <v>underweight</v>
      </c>
    </row>
    <row r="63" spans="1:18" x14ac:dyDescent="0.45">
      <c r="A63" t="s">
        <v>104</v>
      </c>
      <c r="B63">
        <v>30</v>
      </c>
      <c r="C63" t="s">
        <v>17</v>
      </c>
      <c r="D63">
        <v>38.1</v>
      </c>
      <c r="E63">
        <v>2</v>
      </c>
      <c r="F63" t="s">
        <v>29</v>
      </c>
      <c r="G63" t="s">
        <v>30</v>
      </c>
      <c r="H63" t="s">
        <v>74</v>
      </c>
      <c r="I63">
        <v>85512</v>
      </c>
      <c r="J63" t="s">
        <v>21</v>
      </c>
      <c r="K63">
        <v>1</v>
      </c>
      <c r="L63">
        <v>4</v>
      </c>
      <c r="M63">
        <v>1</v>
      </c>
      <c r="N63">
        <v>9</v>
      </c>
      <c r="O63" t="s">
        <v>36</v>
      </c>
      <c r="P63">
        <v>21549.19</v>
      </c>
      <c r="Q63" t="str" cm="1">
        <f t="array" ref="Q63">_xlfn.IFS(Table1[[#This Row],[age]]&lt;=25,"18-25",Table1[[#This Row],[age]]&lt;=35,"26-35",Table1[[#This Row],[age]]&lt;=45,"36-45",Table1[[#This Row],[age]]&lt;=55,"46-55",Table1[[#This Row],[age]]&lt;=65,"56-65")</f>
        <v>26-35</v>
      </c>
      <c r="R63" t="str" cm="1">
        <f t="array" ref="R63">_xlfn.IFS(Table1[[#This Row],[bmi]]&lt;=20,"underweight",Table1[[#This Row],[bmi]]&lt;=30,"overweight",Table1[[#This Row],[bmi]]&lt;=45,"obesity")</f>
        <v>obesity</v>
      </c>
    </row>
    <row r="64" spans="1:18" x14ac:dyDescent="0.45">
      <c r="A64" t="s">
        <v>105</v>
      </c>
      <c r="B64">
        <v>47</v>
      </c>
      <c r="C64" t="s">
        <v>17</v>
      </c>
      <c r="D64">
        <v>35.799999999999997</v>
      </c>
      <c r="E64">
        <v>1</v>
      </c>
      <c r="F64" t="s">
        <v>18</v>
      </c>
      <c r="G64" t="s">
        <v>30</v>
      </c>
      <c r="H64" t="s">
        <v>38</v>
      </c>
      <c r="I64">
        <v>73577</v>
      </c>
      <c r="J64" t="s">
        <v>21</v>
      </c>
      <c r="K64">
        <v>0</v>
      </c>
      <c r="L64">
        <v>2</v>
      </c>
      <c r="M64">
        <v>1</v>
      </c>
      <c r="N64">
        <v>5</v>
      </c>
      <c r="O64" t="s">
        <v>22</v>
      </c>
      <c r="P64">
        <v>28066.95</v>
      </c>
      <c r="Q64" t="str" cm="1">
        <f t="array" ref="Q64">_xlfn.IFS(Table1[[#This Row],[age]]&lt;=25,"18-25",Table1[[#This Row],[age]]&lt;=35,"26-35",Table1[[#This Row],[age]]&lt;=45,"36-45",Table1[[#This Row],[age]]&lt;=55,"46-55",Table1[[#This Row],[age]]&lt;=65,"56-65")</f>
        <v>46-55</v>
      </c>
      <c r="R64" t="str" cm="1">
        <f t="array" ref="R64">_xlfn.IFS(Table1[[#This Row],[bmi]]&lt;=20,"underweight",Table1[[#This Row],[bmi]]&lt;=30,"overweight",Table1[[#This Row],[bmi]]&lt;=45,"obesity")</f>
        <v>obesity</v>
      </c>
    </row>
    <row r="65" spans="1:18" x14ac:dyDescent="0.45">
      <c r="A65" t="s">
        <v>106</v>
      </c>
      <c r="B65">
        <v>51</v>
      </c>
      <c r="C65" t="s">
        <v>17</v>
      </c>
      <c r="D65">
        <v>26.4</v>
      </c>
      <c r="E65">
        <v>1</v>
      </c>
      <c r="F65" t="s">
        <v>29</v>
      </c>
      <c r="G65" t="s">
        <v>19</v>
      </c>
      <c r="H65" t="s">
        <v>59</v>
      </c>
      <c r="I65">
        <v>53839</v>
      </c>
      <c r="J65" t="s">
        <v>21</v>
      </c>
      <c r="K65">
        <v>0</v>
      </c>
      <c r="L65">
        <v>2</v>
      </c>
      <c r="M65">
        <v>0</v>
      </c>
      <c r="N65">
        <v>10</v>
      </c>
      <c r="O65" t="s">
        <v>36</v>
      </c>
      <c r="P65">
        <v>14574.22</v>
      </c>
      <c r="Q65" t="str" cm="1">
        <f t="array" ref="Q65">_xlfn.IFS(Table1[[#This Row],[age]]&lt;=25,"18-25",Table1[[#This Row],[age]]&lt;=35,"26-35",Table1[[#This Row],[age]]&lt;=45,"36-45",Table1[[#This Row],[age]]&lt;=55,"46-55",Table1[[#This Row],[age]]&lt;=65,"56-65")</f>
        <v>46-55</v>
      </c>
      <c r="R65" t="str" cm="1">
        <f t="array" ref="R65">_xlfn.IFS(Table1[[#This Row],[bmi]]&lt;=20,"underweight",Table1[[#This Row],[bmi]]&lt;=30,"overweight",Table1[[#This Row],[bmi]]&lt;=45,"obesity")</f>
        <v>overweight</v>
      </c>
    </row>
    <row r="66" spans="1:18" x14ac:dyDescent="0.45">
      <c r="A66" t="s">
        <v>107</v>
      </c>
      <c r="B66">
        <v>31</v>
      </c>
      <c r="C66" t="s">
        <v>17</v>
      </c>
      <c r="D66">
        <v>25.2</v>
      </c>
      <c r="E66">
        <v>1</v>
      </c>
      <c r="F66" t="s">
        <v>18</v>
      </c>
      <c r="G66" t="s">
        <v>24</v>
      </c>
      <c r="H66" t="s">
        <v>31</v>
      </c>
      <c r="I66">
        <v>74430</v>
      </c>
      <c r="J66" t="s">
        <v>21</v>
      </c>
      <c r="K66">
        <v>0</v>
      </c>
      <c r="L66">
        <v>6</v>
      </c>
      <c r="M66">
        <v>0</v>
      </c>
      <c r="N66">
        <v>6</v>
      </c>
      <c r="O66" t="s">
        <v>36</v>
      </c>
      <c r="P66">
        <v>28702.21</v>
      </c>
      <c r="Q66" t="str" cm="1">
        <f t="array" ref="Q66">_xlfn.IFS(Table1[[#This Row],[age]]&lt;=25,"18-25",Table1[[#This Row],[age]]&lt;=35,"26-35",Table1[[#This Row],[age]]&lt;=45,"36-45",Table1[[#This Row],[age]]&lt;=55,"46-55",Table1[[#This Row],[age]]&lt;=65,"56-65")</f>
        <v>26-35</v>
      </c>
      <c r="R66" t="str" cm="1">
        <f t="array" ref="R66">_xlfn.IFS(Table1[[#This Row],[bmi]]&lt;=20,"underweight",Table1[[#This Row],[bmi]]&lt;=30,"overweight",Table1[[#This Row],[bmi]]&lt;=45,"obesity")</f>
        <v>overweight</v>
      </c>
    </row>
    <row r="67" spans="1:18" x14ac:dyDescent="0.45">
      <c r="A67" t="s">
        <v>108</v>
      </c>
      <c r="B67">
        <v>64</v>
      </c>
      <c r="C67" t="s">
        <v>17</v>
      </c>
      <c r="D67">
        <v>25.5</v>
      </c>
      <c r="E67">
        <v>2</v>
      </c>
      <c r="F67" t="s">
        <v>29</v>
      </c>
      <c r="G67" t="s">
        <v>44</v>
      </c>
      <c r="H67" t="s">
        <v>31</v>
      </c>
      <c r="I67">
        <v>59439</v>
      </c>
      <c r="J67" t="s">
        <v>21</v>
      </c>
      <c r="K67">
        <v>1</v>
      </c>
      <c r="L67">
        <v>6</v>
      </c>
      <c r="M67">
        <v>0</v>
      </c>
      <c r="N67">
        <v>8</v>
      </c>
      <c r="O67" t="s">
        <v>36</v>
      </c>
      <c r="P67">
        <v>15957.6</v>
      </c>
      <c r="Q67" t="str" cm="1">
        <f t="array" ref="Q67">_xlfn.IFS(Table1[[#This Row],[age]]&lt;=25,"18-25",Table1[[#This Row],[age]]&lt;=35,"26-35",Table1[[#This Row],[age]]&lt;=45,"36-45",Table1[[#This Row],[age]]&lt;=55,"46-55",Table1[[#This Row],[age]]&lt;=65,"56-65")</f>
        <v>56-65</v>
      </c>
      <c r="R67" t="str" cm="1">
        <f t="array" ref="R67">_xlfn.IFS(Table1[[#This Row],[bmi]]&lt;=20,"underweight",Table1[[#This Row],[bmi]]&lt;=30,"overweight",Table1[[#This Row],[bmi]]&lt;=45,"obesity")</f>
        <v>overweight</v>
      </c>
    </row>
    <row r="68" spans="1:18" x14ac:dyDescent="0.45">
      <c r="A68" t="s">
        <v>109</v>
      </c>
      <c r="B68">
        <v>35</v>
      </c>
      <c r="C68" t="s">
        <v>17</v>
      </c>
      <c r="D68">
        <v>27.6</v>
      </c>
      <c r="E68">
        <v>1</v>
      </c>
      <c r="F68" t="s">
        <v>29</v>
      </c>
      <c r="G68" t="s">
        <v>44</v>
      </c>
      <c r="H68" t="s">
        <v>59</v>
      </c>
      <c r="I68">
        <v>92932</v>
      </c>
      <c r="J68" t="s">
        <v>21</v>
      </c>
      <c r="K68">
        <v>3</v>
      </c>
      <c r="L68">
        <v>6</v>
      </c>
      <c r="M68">
        <v>0</v>
      </c>
      <c r="N68">
        <v>11</v>
      </c>
      <c r="O68" t="s">
        <v>22</v>
      </c>
      <c r="P68">
        <v>14704.07</v>
      </c>
      <c r="Q68" t="str" cm="1">
        <f t="array" ref="Q68">_xlfn.IFS(Table1[[#This Row],[age]]&lt;=25,"18-25",Table1[[#This Row],[age]]&lt;=35,"26-35",Table1[[#This Row],[age]]&lt;=45,"36-45",Table1[[#This Row],[age]]&lt;=55,"46-55",Table1[[#This Row],[age]]&lt;=65,"56-65")</f>
        <v>26-35</v>
      </c>
      <c r="R68" t="str" cm="1">
        <f t="array" ref="R68">_xlfn.IFS(Table1[[#This Row],[bmi]]&lt;=20,"underweight",Table1[[#This Row],[bmi]]&lt;=30,"overweight",Table1[[#This Row],[bmi]]&lt;=45,"obesity")</f>
        <v>overweight</v>
      </c>
    </row>
    <row r="69" spans="1:18" x14ac:dyDescent="0.45">
      <c r="A69" t="s">
        <v>110</v>
      </c>
      <c r="B69">
        <v>39</v>
      </c>
      <c r="C69" t="s">
        <v>34</v>
      </c>
      <c r="D69">
        <v>29.6</v>
      </c>
      <c r="E69">
        <v>1</v>
      </c>
      <c r="F69" t="s">
        <v>29</v>
      </c>
      <c r="G69" t="s">
        <v>24</v>
      </c>
      <c r="H69" t="s">
        <v>74</v>
      </c>
      <c r="I69">
        <v>53845</v>
      </c>
      <c r="J69" t="s">
        <v>32</v>
      </c>
      <c r="K69">
        <v>0</v>
      </c>
      <c r="L69">
        <v>6</v>
      </c>
      <c r="M69">
        <v>0</v>
      </c>
      <c r="N69">
        <v>5</v>
      </c>
      <c r="O69" t="s">
        <v>36</v>
      </c>
      <c r="P69">
        <v>10797.15</v>
      </c>
      <c r="Q69" t="str" cm="1">
        <f t="array" ref="Q69">_xlfn.IFS(Table1[[#This Row],[age]]&lt;=25,"18-25",Table1[[#This Row],[age]]&lt;=35,"26-35",Table1[[#This Row],[age]]&lt;=45,"36-45",Table1[[#This Row],[age]]&lt;=55,"46-55",Table1[[#This Row],[age]]&lt;=65,"56-65")</f>
        <v>36-45</v>
      </c>
      <c r="R69" t="str" cm="1">
        <f t="array" ref="R69">_xlfn.IFS(Table1[[#This Row],[bmi]]&lt;=20,"underweight",Table1[[#This Row],[bmi]]&lt;=30,"overweight",Table1[[#This Row],[bmi]]&lt;=45,"obesity")</f>
        <v>overweight</v>
      </c>
    </row>
    <row r="70" spans="1:18" x14ac:dyDescent="0.45">
      <c r="A70" t="s">
        <v>111</v>
      </c>
      <c r="B70">
        <v>58</v>
      </c>
      <c r="C70" t="s">
        <v>17</v>
      </c>
      <c r="D70">
        <v>28</v>
      </c>
      <c r="E70">
        <v>3</v>
      </c>
      <c r="F70" t="s">
        <v>29</v>
      </c>
      <c r="G70" t="s">
        <v>30</v>
      </c>
      <c r="H70" t="s">
        <v>63</v>
      </c>
      <c r="I70">
        <v>36040</v>
      </c>
      <c r="J70" t="s">
        <v>21</v>
      </c>
      <c r="K70">
        <v>1</v>
      </c>
      <c r="L70">
        <v>1</v>
      </c>
      <c r="M70">
        <v>0</v>
      </c>
      <c r="N70">
        <v>1</v>
      </c>
      <c r="O70" t="s">
        <v>47</v>
      </c>
      <c r="P70">
        <v>22950.29</v>
      </c>
      <c r="Q70" t="str" cm="1">
        <f t="array" ref="Q70">_xlfn.IFS(Table1[[#This Row],[age]]&lt;=25,"18-25",Table1[[#This Row],[age]]&lt;=35,"26-35",Table1[[#This Row],[age]]&lt;=45,"36-45",Table1[[#This Row],[age]]&lt;=55,"46-55",Table1[[#This Row],[age]]&lt;=65,"56-65")</f>
        <v>56-65</v>
      </c>
      <c r="R70" t="str" cm="1">
        <f t="array" ref="R70">_xlfn.IFS(Table1[[#This Row],[bmi]]&lt;=20,"underweight",Table1[[#This Row],[bmi]]&lt;=30,"overweight",Table1[[#This Row],[bmi]]&lt;=45,"obesity")</f>
        <v>overweight</v>
      </c>
    </row>
    <row r="71" spans="1:18" x14ac:dyDescent="0.45">
      <c r="A71" t="s">
        <v>112</v>
      </c>
      <c r="B71">
        <v>32</v>
      </c>
      <c r="C71" t="s">
        <v>34</v>
      </c>
      <c r="D71">
        <v>23.1</v>
      </c>
      <c r="E71">
        <v>0</v>
      </c>
      <c r="F71" t="s">
        <v>18</v>
      </c>
      <c r="G71" t="s">
        <v>24</v>
      </c>
      <c r="H71" t="s">
        <v>41</v>
      </c>
      <c r="I71">
        <v>71887</v>
      </c>
      <c r="J71" t="s">
        <v>26</v>
      </c>
      <c r="K71">
        <v>1</v>
      </c>
      <c r="L71">
        <v>6</v>
      </c>
      <c r="M71">
        <v>1</v>
      </c>
      <c r="N71">
        <v>6</v>
      </c>
      <c r="O71" t="s">
        <v>27</v>
      </c>
      <c r="P71">
        <v>25324.639999999999</v>
      </c>
      <c r="Q71" t="str" cm="1">
        <f t="array" ref="Q71">_xlfn.IFS(Table1[[#This Row],[age]]&lt;=25,"18-25",Table1[[#This Row],[age]]&lt;=35,"26-35",Table1[[#This Row],[age]]&lt;=45,"36-45",Table1[[#This Row],[age]]&lt;=55,"46-55",Table1[[#This Row],[age]]&lt;=65,"56-65")</f>
        <v>26-35</v>
      </c>
      <c r="R71" t="str" cm="1">
        <f t="array" ref="R71">_xlfn.IFS(Table1[[#This Row],[bmi]]&lt;=20,"underweight",Table1[[#This Row],[bmi]]&lt;=30,"overweight",Table1[[#This Row],[bmi]]&lt;=45,"obesity")</f>
        <v>overweight</v>
      </c>
    </row>
    <row r="72" spans="1:18" x14ac:dyDescent="0.45">
      <c r="A72" t="s">
        <v>113</v>
      </c>
      <c r="B72">
        <v>33</v>
      </c>
      <c r="C72" t="s">
        <v>34</v>
      </c>
      <c r="D72">
        <v>34.6</v>
      </c>
      <c r="E72">
        <v>2</v>
      </c>
      <c r="F72" t="s">
        <v>29</v>
      </c>
      <c r="G72" t="s">
        <v>24</v>
      </c>
      <c r="H72" t="s">
        <v>31</v>
      </c>
      <c r="I72">
        <v>69939</v>
      </c>
      <c r="J72" t="s">
        <v>32</v>
      </c>
      <c r="K72">
        <v>0</v>
      </c>
      <c r="L72">
        <v>3</v>
      </c>
      <c r="M72">
        <v>1</v>
      </c>
      <c r="N72">
        <v>3</v>
      </c>
      <c r="O72" t="s">
        <v>36</v>
      </c>
      <c r="P72">
        <v>18175.86</v>
      </c>
      <c r="Q72" t="str" cm="1">
        <f t="array" ref="Q72">_xlfn.IFS(Table1[[#This Row],[age]]&lt;=25,"18-25",Table1[[#This Row],[age]]&lt;=35,"26-35",Table1[[#This Row],[age]]&lt;=45,"36-45",Table1[[#This Row],[age]]&lt;=55,"46-55",Table1[[#This Row],[age]]&lt;=65,"56-65")</f>
        <v>26-35</v>
      </c>
      <c r="R72" t="str" cm="1">
        <f t="array" ref="R72">_xlfn.IFS(Table1[[#This Row],[bmi]]&lt;=20,"underweight",Table1[[#This Row],[bmi]]&lt;=30,"overweight",Table1[[#This Row],[bmi]]&lt;=45,"obesity")</f>
        <v>obesity</v>
      </c>
    </row>
    <row r="73" spans="1:18" x14ac:dyDescent="0.45">
      <c r="A73" t="s">
        <v>114</v>
      </c>
      <c r="B73">
        <v>49</v>
      </c>
      <c r="C73" t="s">
        <v>17</v>
      </c>
      <c r="D73">
        <v>33.200000000000003</v>
      </c>
      <c r="E73">
        <v>2</v>
      </c>
      <c r="F73" t="s">
        <v>29</v>
      </c>
      <c r="G73" t="s">
        <v>53</v>
      </c>
      <c r="H73" t="s">
        <v>46</v>
      </c>
      <c r="I73">
        <v>36804</v>
      </c>
      <c r="J73" t="s">
        <v>32</v>
      </c>
      <c r="K73">
        <v>1</v>
      </c>
      <c r="L73">
        <v>7</v>
      </c>
      <c r="M73">
        <v>2</v>
      </c>
      <c r="N73">
        <v>7</v>
      </c>
      <c r="O73" t="s">
        <v>27</v>
      </c>
      <c r="P73">
        <v>24597.69</v>
      </c>
      <c r="Q73" t="str" cm="1">
        <f t="array" ref="Q73">_xlfn.IFS(Table1[[#This Row],[age]]&lt;=25,"18-25",Table1[[#This Row],[age]]&lt;=35,"26-35",Table1[[#This Row],[age]]&lt;=45,"36-45",Table1[[#This Row],[age]]&lt;=55,"46-55",Table1[[#This Row],[age]]&lt;=65,"56-65")</f>
        <v>46-55</v>
      </c>
      <c r="R73" t="str" cm="1">
        <f t="array" ref="R73">_xlfn.IFS(Table1[[#This Row],[bmi]]&lt;=20,"underweight",Table1[[#This Row],[bmi]]&lt;=30,"overweight",Table1[[#This Row],[bmi]]&lt;=45,"obesity")</f>
        <v>obesity</v>
      </c>
    </row>
    <row r="74" spans="1:18" x14ac:dyDescent="0.45">
      <c r="A74" t="s">
        <v>115</v>
      </c>
      <c r="B74">
        <v>49</v>
      </c>
      <c r="C74" t="s">
        <v>34</v>
      </c>
      <c r="D74">
        <v>26</v>
      </c>
      <c r="E74">
        <v>2</v>
      </c>
      <c r="F74" t="s">
        <v>29</v>
      </c>
      <c r="G74" t="s">
        <v>53</v>
      </c>
      <c r="H74" t="s">
        <v>41</v>
      </c>
      <c r="I74">
        <v>66915</v>
      </c>
      <c r="J74" t="s">
        <v>21</v>
      </c>
      <c r="K74">
        <v>2</v>
      </c>
      <c r="L74">
        <v>8</v>
      </c>
      <c r="M74">
        <v>0</v>
      </c>
      <c r="N74">
        <v>4</v>
      </c>
      <c r="O74" t="s">
        <v>36</v>
      </c>
      <c r="P74">
        <v>16338.77</v>
      </c>
      <c r="Q74" t="str" cm="1">
        <f t="array" ref="Q74">_xlfn.IFS(Table1[[#This Row],[age]]&lt;=25,"18-25",Table1[[#This Row],[age]]&lt;=35,"26-35",Table1[[#This Row],[age]]&lt;=45,"36-45",Table1[[#This Row],[age]]&lt;=55,"46-55",Table1[[#This Row],[age]]&lt;=65,"56-65")</f>
        <v>46-55</v>
      </c>
      <c r="R74" t="str" cm="1">
        <f t="array" ref="R74">_xlfn.IFS(Table1[[#This Row],[bmi]]&lt;=20,"underweight",Table1[[#This Row],[bmi]]&lt;=30,"overweight",Table1[[#This Row],[bmi]]&lt;=45,"obesity")</f>
        <v>overweight</v>
      </c>
    </row>
    <row r="75" spans="1:18" x14ac:dyDescent="0.45">
      <c r="A75" t="s">
        <v>116</v>
      </c>
      <c r="B75">
        <v>64</v>
      </c>
      <c r="C75" t="s">
        <v>17</v>
      </c>
      <c r="D75">
        <v>27.7</v>
      </c>
      <c r="E75">
        <v>3</v>
      </c>
      <c r="F75" t="s">
        <v>29</v>
      </c>
      <c r="G75" t="s">
        <v>19</v>
      </c>
      <c r="H75" t="s">
        <v>35</v>
      </c>
      <c r="I75">
        <v>43151</v>
      </c>
      <c r="J75" t="s">
        <v>21</v>
      </c>
      <c r="K75">
        <v>1</v>
      </c>
      <c r="L75">
        <v>5</v>
      </c>
      <c r="M75">
        <v>0</v>
      </c>
      <c r="N75">
        <v>12</v>
      </c>
      <c r="O75" t="s">
        <v>27</v>
      </c>
      <c r="P75">
        <v>12041.46</v>
      </c>
      <c r="Q75" t="str" cm="1">
        <f t="array" ref="Q75">_xlfn.IFS(Table1[[#This Row],[age]]&lt;=25,"18-25",Table1[[#This Row],[age]]&lt;=35,"26-35",Table1[[#This Row],[age]]&lt;=45,"36-45",Table1[[#This Row],[age]]&lt;=55,"46-55",Table1[[#This Row],[age]]&lt;=65,"56-65")</f>
        <v>56-65</v>
      </c>
      <c r="R75" t="str" cm="1">
        <f t="array" ref="R75">_xlfn.IFS(Table1[[#This Row],[bmi]]&lt;=20,"underweight",Table1[[#This Row],[bmi]]&lt;=30,"overweight",Table1[[#This Row],[bmi]]&lt;=45,"obesity")</f>
        <v>overweight</v>
      </c>
    </row>
    <row r="76" spans="1:18" x14ac:dyDescent="0.45">
      <c r="A76" t="s">
        <v>117</v>
      </c>
      <c r="B76">
        <v>47</v>
      </c>
      <c r="C76" t="s">
        <v>34</v>
      </c>
      <c r="D76">
        <v>27.2</v>
      </c>
      <c r="E76">
        <v>2</v>
      </c>
      <c r="F76" t="s">
        <v>29</v>
      </c>
      <c r="G76" t="s">
        <v>44</v>
      </c>
      <c r="H76" t="s">
        <v>31</v>
      </c>
      <c r="I76">
        <v>36370</v>
      </c>
      <c r="J76" t="s">
        <v>21</v>
      </c>
      <c r="K76">
        <v>0</v>
      </c>
      <c r="L76">
        <v>7</v>
      </c>
      <c r="M76">
        <v>0</v>
      </c>
      <c r="N76">
        <v>13</v>
      </c>
      <c r="O76" t="s">
        <v>22</v>
      </c>
      <c r="P76">
        <v>13536.07</v>
      </c>
      <c r="Q76" t="str" cm="1">
        <f t="array" ref="Q76">_xlfn.IFS(Table1[[#This Row],[age]]&lt;=25,"18-25",Table1[[#This Row],[age]]&lt;=35,"26-35",Table1[[#This Row],[age]]&lt;=45,"36-45",Table1[[#This Row],[age]]&lt;=55,"46-55",Table1[[#This Row],[age]]&lt;=65,"56-65")</f>
        <v>46-55</v>
      </c>
      <c r="R76" t="str" cm="1">
        <f t="array" ref="R76">_xlfn.IFS(Table1[[#This Row],[bmi]]&lt;=20,"underweight",Table1[[#This Row],[bmi]]&lt;=30,"overweight",Table1[[#This Row],[bmi]]&lt;=45,"obesity")</f>
        <v>overweight</v>
      </c>
    </row>
    <row r="77" spans="1:18" x14ac:dyDescent="0.45">
      <c r="A77" t="s">
        <v>118</v>
      </c>
      <c r="B77">
        <v>46</v>
      </c>
      <c r="C77" t="s">
        <v>17</v>
      </c>
      <c r="D77">
        <v>28.3</v>
      </c>
      <c r="E77">
        <v>1</v>
      </c>
      <c r="F77" t="s">
        <v>18</v>
      </c>
      <c r="G77" t="s">
        <v>24</v>
      </c>
      <c r="H77" t="s">
        <v>38</v>
      </c>
      <c r="I77">
        <v>107893</v>
      </c>
      <c r="J77" t="s">
        <v>21</v>
      </c>
      <c r="K77">
        <v>0</v>
      </c>
      <c r="L77">
        <v>1</v>
      </c>
      <c r="M77">
        <v>0</v>
      </c>
      <c r="N77">
        <v>12</v>
      </c>
      <c r="O77" t="s">
        <v>36</v>
      </c>
      <c r="P77">
        <v>29772.7</v>
      </c>
      <c r="Q77" t="str" cm="1">
        <f t="array" ref="Q77">_xlfn.IFS(Table1[[#This Row],[age]]&lt;=25,"18-25",Table1[[#This Row],[age]]&lt;=35,"26-35",Table1[[#This Row],[age]]&lt;=45,"36-45",Table1[[#This Row],[age]]&lt;=55,"46-55",Table1[[#This Row],[age]]&lt;=65,"56-65")</f>
        <v>46-55</v>
      </c>
      <c r="R77" t="str" cm="1">
        <f t="array" ref="R77">_xlfn.IFS(Table1[[#This Row],[bmi]]&lt;=20,"underweight",Table1[[#This Row],[bmi]]&lt;=30,"overweight",Table1[[#This Row],[bmi]]&lt;=45,"obesity")</f>
        <v>overweight</v>
      </c>
    </row>
    <row r="78" spans="1:18" x14ac:dyDescent="0.45">
      <c r="A78" t="s">
        <v>119</v>
      </c>
      <c r="B78">
        <v>48</v>
      </c>
      <c r="C78" t="s">
        <v>34</v>
      </c>
      <c r="D78">
        <v>28.7</v>
      </c>
      <c r="E78">
        <v>1</v>
      </c>
      <c r="F78" t="s">
        <v>18</v>
      </c>
      <c r="G78" t="s">
        <v>24</v>
      </c>
      <c r="H78" t="s">
        <v>49</v>
      </c>
      <c r="I78">
        <v>23142</v>
      </c>
      <c r="J78" t="s">
        <v>32</v>
      </c>
      <c r="K78">
        <v>0</v>
      </c>
      <c r="L78">
        <v>4</v>
      </c>
      <c r="M78">
        <v>0</v>
      </c>
      <c r="N78">
        <v>5</v>
      </c>
      <c r="O78" t="s">
        <v>36</v>
      </c>
      <c r="P78">
        <v>31255.040000000001</v>
      </c>
      <c r="Q78" t="str" cm="1">
        <f t="array" ref="Q78">_xlfn.IFS(Table1[[#This Row],[age]]&lt;=25,"18-25",Table1[[#This Row],[age]]&lt;=35,"26-35",Table1[[#This Row],[age]]&lt;=45,"36-45",Table1[[#This Row],[age]]&lt;=55,"46-55",Table1[[#This Row],[age]]&lt;=65,"56-65")</f>
        <v>46-55</v>
      </c>
      <c r="R78" t="str" cm="1">
        <f t="array" ref="R78">_xlfn.IFS(Table1[[#This Row],[bmi]]&lt;=20,"underweight",Table1[[#This Row],[bmi]]&lt;=30,"overweight",Table1[[#This Row],[bmi]]&lt;=45,"obesity")</f>
        <v>overweight</v>
      </c>
    </row>
    <row r="79" spans="1:18" x14ac:dyDescent="0.45">
      <c r="A79" t="s">
        <v>120</v>
      </c>
      <c r="B79">
        <v>43</v>
      </c>
      <c r="C79" t="s">
        <v>17</v>
      </c>
      <c r="D79">
        <v>23.4</v>
      </c>
      <c r="E79">
        <v>1</v>
      </c>
      <c r="F79" t="s">
        <v>29</v>
      </c>
      <c r="G79" t="s">
        <v>44</v>
      </c>
      <c r="H79" t="s">
        <v>41</v>
      </c>
      <c r="I79">
        <v>69594</v>
      </c>
      <c r="J79" t="s">
        <v>21</v>
      </c>
      <c r="K79">
        <v>1</v>
      </c>
      <c r="L79">
        <v>8</v>
      </c>
      <c r="M79">
        <v>0</v>
      </c>
      <c r="N79">
        <v>0</v>
      </c>
      <c r="O79" t="s">
        <v>27</v>
      </c>
      <c r="P79">
        <v>13095.92</v>
      </c>
      <c r="Q79" t="str" cm="1">
        <f t="array" ref="Q79">_xlfn.IFS(Table1[[#This Row],[age]]&lt;=25,"18-25",Table1[[#This Row],[age]]&lt;=35,"26-35",Table1[[#This Row],[age]]&lt;=45,"36-45",Table1[[#This Row],[age]]&lt;=55,"46-55",Table1[[#This Row],[age]]&lt;=65,"56-65")</f>
        <v>36-45</v>
      </c>
      <c r="R79" t="str" cm="1">
        <f t="array" ref="R79">_xlfn.IFS(Table1[[#This Row],[bmi]]&lt;=20,"underweight",Table1[[#This Row],[bmi]]&lt;=30,"overweight",Table1[[#This Row],[bmi]]&lt;=45,"obesity")</f>
        <v>overweight</v>
      </c>
    </row>
    <row r="80" spans="1:18" x14ac:dyDescent="0.45">
      <c r="A80" t="s">
        <v>121</v>
      </c>
      <c r="B80">
        <v>65</v>
      </c>
      <c r="C80" t="s">
        <v>17</v>
      </c>
      <c r="D80">
        <v>26.3</v>
      </c>
      <c r="E80">
        <v>1</v>
      </c>
      <c r="F80" t="s">
        <v>29</v>
      </c>
      <c r="G80" t="s">
        <v>19</v>
      </c>
      <c r="H80" t="s">
        <v>41</v>
      </c>
      <c r="I80">
        <v>70154</v>
      </c>
      <c r="J80" t="s">
        <v>26</v>
      </c>
      <c r="K80">
        <v>2</v>
      </c>
      <c r="L80">
        <v>8</v>
      </c>
      <c r="M80">
        <v>1</v>
      </c>
      <c r="N80">
        <v>2</v>
      </c>
      <c r="O80" t="s">
        <v>27</v>
      </c>
      <c r="P80">
        <v>15906.18</v>
      </c>
      <c r="Q80" t="str" cm="1">
        <f t="array" ref="Q80">_xlfn.IFS(Table1[[#This Row],[age]]&lt;=25,"18-25",Table1[[#This Row],[age]]&lt;=35,"26-35",Table1[[#This Row],[age]]&lt;=45,"36-45",Table1[[#This Row],[age]]&lt;=55,"46-55",Table1[[#This Row],[age]]&lt;=65,"56-65")</f>
        <v>56-65</v>
      </c>
      <c r="R80" t="str" cm="1">
        <f t="array" ref="R80">_xlfn.IFS(Table1[[#This Row],[bmi]]&lt;=20,"underweight",Table1[[#This Row],[bmi]]&lt;=30,"overweight",Table1[[#This Row],[bmi]]&lt;=45,"obesity")</f>
        <v>overweight</v>
      </c>
    </row>
    <row r="81" spans="1:18" x14ac:dyDescent="0.45">
      <c r="A81" t="s">
        <v>122</v>
      </c>
      <c r="B81">
        <v>52</v>
      </c>
      <c r="C81" t="s">
        <v>17</v>
      </c>
      <c r="D81">
        <v>26.5</v>
      </c>
      <c r="E81">
        <v>1</v>
      </c>
      <c r="F81" t="s">
        <v>29</v>
      </c>
      <c r="G81" t="s">
        <v>19</v>
      </c>
      <c r="H81" t="s">
        <v>59</v>
      </c>
      <c r="I81">
        <v>92241</v>
      </c>
      <c r="J81" t="s">
        <v>21</v>
      </c>
      <c r="K81">
        <v>0</v>
      </c>
      <c r="L81">
        <v>3</v>
      </c>
      <c r="M81">
        <v>0</v>
      </c>
      <c r="N81">
        <v>11</v>
      </c>
      <c r="O81" t="s">
        <v>22</v>
      </c>
      <c r="P81">
        <v>14729.95</v>
      </c>
      <c r="Q81" t="str" cm="1">
        <f t="array" ref="Q81">_xlfn.IFS(Table1[[#This Row],[age]]&lt;=25,"18-25",Table1[[#This Row],[age]]&lt;=35,"26-35",Table1[[#This Row],[age]]&lt;=45,"36-45",Table1[[#This Row],[age]]&lt;=55,"46-55",Table1[[#This Row],[age]]&lt;=65,"56-65")</f>
        <v>46-55</v>
      </c>
      <c r="R81" t="str" cm="1">
        <f t="array" ref="R81">_xlfn.IFS(Table1[[#This Row],[bmi]]&lt;=20,"underweight",Table1[[#This Row],[bmi]]&lt;=30,"overweight",Table1[[#This Row],[bmi]]&lt;=45,"obesity")</f>
        <v>overweight</v>
      </c>
    </row>
    <row r="82" spans="1:18" x14ac:dyDescent="0.45">
      <c r="A82" t="s">
        <v>123</v>
      </c>
      <c r="B82">
        <v>65</v>
      </c>
      <c r="C82" t="s">
        <v>17</v>
      </c>
      <c r="D82">
        <v>33.1</v>
      </c>
      <c r="E82">
        <v>5</v>
      </c>
      <c r="F82" t="s">
        <v>18</v>
      </c>
      <c r="G82" t="s">
        <v>19</v>
      </c>
      <c r="H82" t="s">
        <v>38</v>
      </c>
      <c r="I82">
        <v>125993</v>
      </c>
      <c r="J82" t="s">
        <v>21</v>
      </c>
      <c r="K82">
        <v>0</v>
      </c>
      <c r="L82">
        <v>3</v>
      </c>
      <c r="M82">
        <v>1</v>
      </c>
      <c r="N82">
        <v>5</v>
      </c>
      <c r="O82" t="s">
        <v>22</v>
      </c>
      <c r="P82">
        <v>34842.01</v>
      </c>
      <c r="Q82" t="str" cm="1">
        <f t="array" ref="Q82">_xlfn.IFS(Table1[[#This Row],[age]]&lt;=25,"18-25",Table1[[#This Row],[age]]&lt;=35,"26-35",Table1[[#This Row],[age]]&lt;=45,"36-45",Table1[[#This Row],[age]]&lt;=55,"46-55",Table1[[#This Row],[age]]&lt;=65,"56-65")</f>
        <v>56-65</v>
      </c>
      <c r="R82" t="str" cm="1">
        <f t="array" ref="R82">_xlfn.IFS(Table1[[#This Row],[bmi]]&lt;=20,"underweight",Table1[[#This Row],[bmi]]&lt;=30,"overweight",Table1[[#This Row],[bmi]]&lt;=45,"obesity")</f>
        <v>obesity</v>
      </c>
    </row>
    <row r="83" spans="1:18" x14ac:dyDescent="0.45">
      <c r="A83" t="s">
        <v>124</v>
      </c>
      <c r="B83">
        <v>63</v>
      </c>
      <c r="C83" t="s">
        <v>17</v>
      </c>
      <c r="D83">
        <v>22.4</v>
      </c>
      <c r="E83">
        <v>2</v>
      </c>
      <c r="F83" t="s">
        <v>29</v>
      </c>
      <c r="G83" t="s">
        <v>53</v>
      </c>
      <c r="H83" t="s">
        <v>41</v>
      </c>
      <c r="I83">
        <v>102862</v>
      </c>
      <c r="J83" t="s">
        <v>21</v>
      </c>
      <c r="K83">
        <v>0</v>
      </c>
      <c r="L83">
        <v>2</v>
      </c>
      <c r="M83">
        <v>0</v>
      </c>
      <c r="N83">
        <v>12</v>
      </c>
      <c r="O83" t="s">
        <v>22</v>
      </c>
      <c r="P83">
        <v>13671.71</v>
      </c>
      <c r="Q83" t="str" cm="1">
        <f t="array" ref="Q83">_xlfn.IFS(Table1[[#This Row],[age]]&lt;=25,"18-25",Table1[[#This Row],[age]]&lt;=35,"26-35",Table1[[#This Row],[age]]&lt;=45,"36-45",Table1[[#This Row],[age]]&lt;=55,"46-55",Table1[[#This Row],[age]]&lt;=65,"56-65")</f>
        <v>56-65</v>
      </c>
      <c r="R83" t="str" cm="1">
        <f t="array" ref="R83">_xlfn.IFS(Table1[[#This Row],[bmi]]&lt;=20,"underweight",Table1[[#This Row],[bmi]]&lt;=30,"overweight",Table1[[#This Row],[bmi]]&lt;=45,"obesity")</f>
        <v>overweight</v>
      </c>
    </row>
    <row r="84" spans="1:18" x14ac:dyDescent="0.45">
      <c r="A84" t="s">
        <v>125</v>
      </c>
      <c r="B84">
        <v>59</v>
      </c>
      <c r="C84" t="s">
        <v>34</v>
      </c>
      <c r="D84">
        <v>23.9</v>
      </c>
      <c r="E84">
        <v>2</v>
      </c>
      <c r="F84" t="s">
        <v>18</v>
      </c>
      <c r="G84" t="s">
        <v>24</v>
      </c>
      <c r="H84" t="s">
        <v>49</v>
      </c>
      <c r="I84">
        <v>61241</v>
      </c>
      <c r="J84" t="s">
        <v>21</v>
      </c>
      <c r="K84">
        <v>0</v>
      </c>
      <c r="L84">
        <v>5</v>
      </c>
      <c r="M84">
        <v>1</v>
      </c>
      <c r="N84">
        <v>7</v>
      </c>
      <c r="O84" t="s">
        <v>27</v>
      </c>
      <c r="P84">
        <v>30781.91</v>
      </c>
      <c r="Q84" t="str" cm="1">
        <f t="array" ref="Q84">_xlfn.IFS(Table1[[#This Row],[age]]&lt;=25,"18-25",Table1[[#This Row],[age]]&lt;=35,"26-35",Table1[[#This Row],[age]]&lt;=45,"36-45",Table1[[#This Row],[age]]&lt;=55,"46-55",Table1[[#This Row],[age]]&lt;=65,"56-65")</f>
        <v>56-65</v>
      </c>
      <c r="R84" t="str" cm="1">
        <f t="array" ref="R84">_xlfn.IFS(Table1[[#This Row],[bmi]]&lt;=20,"underweight",Table1[[#This Row],[bmi]]&lt;=30,"overweight",Table1[[#This Row],[bmi]]&lt;=45,"obesity")</f>
        <v>overweight</v>
      </c>
    </row>
    <row r="85" spans="1:18" x14ac:dyDescent="0.45">
      <c r="A85" t="s">
        <v>126</v>
      </c>
      <c r="B85">
        <v>41</v>
      </c>
      <c r="C85" t="s">
        <v>17</v>
      </c>
      <c r="D85">
        <v>24.5</v>
      </c>
      <c r="E85">
        <v>3</v>
      </c>
      <c r="F85" t="s">
        <v>29</v>
      </c>
      <c r="G85" t="s">
        <v>24</v>
      </c>
      <c r="H85" t="s">
        <v>49</v>
      </c>
      <c r="I85">
        <v>120567</v>
      </c>
      <c r="J85" t="s">
        <v>21</v>
      </c>
      <c r="K85">
        <v>0</v>
      </c>
      <c r="L85">
        <v>2</v>
      </c>
      <c r="M85">
        <v>0</v>
      </c>
      <c r="N85">
        <v>14</v>
      </c>
      <c r="O85" t="s">
        <v>22</v>
      </c>
      <c r="P85">
        <v>10075.450000000001</v>
      </c>
      <c r="Q85" t="str" cm="1">
        <f t="array" ref="Q85">_xlfn.IFS(Table1[[#This Row],[age]]&lt;=25,"18-25",Table1[[#This Row],[age]]&lt;=35,"26-35",Table1[[#This Row],[age]]&lt;=45,"36-45",Table1[[#This Row],[age]]&lt;=55,"46-55",Table1[[#This Row],[age]]&lt;=65,"56-65")</f>
        <v>36-45</v>
      </c>
      <c r="R85" t="str" cm="1">
        <f t="array" ref="R85">_xlfn.IFS(Table1[[#This Row],[bmi]]&lt;=20,"underweight",Table1[[#This Row],[bmi]]&lt;=30,"overweight",Table1[[#This Row],[bmi]]&lt;=45,"obesity")</f>
        <v>overweight</v>
      </c>
    </row>
    <row r="86" spans="1:18" x14ac:dyDescent="0.45">
      <c r="A86" t="s">
        <v>127</v>
      </c>
      <c r="B86">
        <v>24</v>
      </c>
      <c r="C86" t="s">
        <v>17</v>
      </c>
      <c r="D86">
        <v>20.3</v>
      </c>
      <c r="E86">
        <v>2</v>
      </c>
      <c r="F86" t="s">
        <v>29</v>
      </c>
      <c r="G86" t="s">
        <v>53</v>
      </c>
      <c r="H86" t="s">
        <v>20</v>
      </c>
      <c r="I86">
        <v>71693</v>
      </c>
      <c r="J86" t="s">
        <v>21</v>
      </c>
      <c r="K86">
        <v>0</v>
      </c>
      <c r="L86">
        <v>5</v>
      </c>
      <c r="M86">
        <v>0</v>
      </c>
      <c r="N86">
        <v>9</v>
      </c>
      <c r="O86" t="s">
        <v>27</v>
      </c>
      <c r="P86">
        <v>8885.81</v>
      </c>
      <c r="Q86" t="str" cm="1">
        <f t="array" ref="Q86">_xlfn.IFS(Table1[[#This Row],[age]]&lt;=25,"18-25",Table1[[#This Row],[age]]&lt;=35,"26-35",Table1[[#This Row],[age]]&lt;=45,"36-45",Table1[[#This Row],[age]]&lt;=55,"46-55",Table1[[#This Row],[age]]&lt;=65,"56-65")</f>
        <v>18-25</v>
      </c>
      <c r="R86" t="str" cm="1">
        <f t="array" ref="R86">_xlfn.IFS(Table1[[#This Row],[bmi]]&lt;=20,"underweight",Table1[[#This Row],[bmi]]&lt;=30,"overweight",Table1[[#This Row],[bmi]]&lt;=45,"obesity")</f>
        <v>overweight</v>
      </c>
    </row>
    <row r="87" spans="1:18" x14ac:dyDescent="0.45">
      <c r="A87" t="s">
        <v>128</v>
      </c>
      <c r="B87">
        <v>53</v>
      </c>
      <c r="C87" t="s">
        <v>34</v>
      </c>
      <c r="D87">
        <v>29.3</v>
      </c>
      <c r="E87">
        <v>0</v>
      </c>
      <c r="F87" t="s">
        <v>29</v>
      </c>
      <c r="G87" t="s">
        <v>44</v>
      </c>
      <c r="H87" t="s">
        <v>49</v>
      </c>
      <c r="I87">
        <v>50457</v>
      </c>
      <c r="J87" t="s">
        <v>21</v>
      </c>
      <c r="K87">
        <v>0</v>
      </c>
      <c r="L87">
        <v>2</v>
      </c>
      <c r="M87">
        <v>1</v>
      </c>
      <c r="N87">
        <v>10</v>
      </c>
      <c r="O87" t="s">
        <v>27</v>
      </c>
      <c r="P87">
        <v>11291.11</v>
      </c>
      <c r="Q87" t="str" cm="1">
        <f t="array" ref="Q87">_xlfn.IFS(Table1[[#This Row],[age]]&lt;=25,"18-25",Table1[[#This Row],[age]]&lt;=35,"26-35",Table1[[#This Row],[age]]&lt;=45,"36-45",Table1[[#This Row],[age]]&lt;=55,"46-55",Table1[[#This Row],[age]]&lt;=65,"56-65")</f>
        <v>46-55</v>
      </c>
      <c r="R87" t="str" cm="1">
        <f t="array" ref="R87">_xlfn.IFS(Table1[[#This Row],[bmi]]&lt;=20,"underweight",Table1[[#This Row],[bmi]]&lt;=30,"overweight",Table1[[#This Row],[bmi]]&lt;=45,"obesity")</f>
        <v>overweight</v>
      </c>
    </row>
    <row r="88" spans="1:18" x14ac:dyDescent="0.45">
      <c r="A88" t="s">
        <v>129</v>
      </c>
      <c r="B88">
        <v>25</v>
      </c>
      <c r="C88" t="s">
        <v>34</v>
      </c>
      <c r="D88">
        <v>29.7</v>
      </c>
      <c r="E88">
        <v>1</v>
      </c>
      <c r="F88" t="s">
        <v>29</v>
      </c>
      <c r="G88" t="s">
        <v>24</v>
      </c>
      <c r="H88" t="s">
        <v>38</v>
      </c>
      <c r="I88">
        <v>85838</v>
      </c>
      <c r="J88" t="s">
        <v>21</v>
      </c>
      <c r="K88">
        <v>2</v>
      </c>
      <c r="L88">
        <v>5</v>
      </c>
      <c r="M88">
        <v>1</v>
      </c>
      <c r="N88">
        <v>8</v>
      </c>
      <c r="O88" t="s">
        <v>22</v>
      </c>
      <c r="P88">
        <v>13981.98</v>
      </c>
      <c r="Q88" t="str" cm="1">
        <f t="array" ref="Q88">_xlfn.IFS(Table1[[#This Row],[age]]&lt;=25,"18-25",Table1[[#This Row],[age]]&lt;=35,"26-35",Table1[[#This Row],[age]]&lt;=45,"36-45",Table1[[#This Row],[age]]&lt;=55,"46-55",Table1[[#This Row],[age]]&lt;=65,"56-65")</f>
        <v>18-25</v>
      </c>
      <c r="R88" t="str" cm="1">
        <f t="array" ref="R88">_xlfn.IFS(Table1[[#This Row],[bmi]]&lt;=20,"underweight",Table1[[#This Row],[bmi]]&lt;=30,"overweight",Table1[[#This Row],[bmi]]&lt;=45,"obesity")</f>
        <v>overweight</v>
      </c>
    </row>
    <row r="89" spans="1:18" x14ac:dyDescent="0.45">
      <c r="A89" t="s">
        <v>130</v>
      </c>
      <c r="B89">
        <v>33</v>
      </c>
      <c r="C89" t="s">
        <v>34</v>
      </c>
      <c r="D89">
        <v>18.899999999999999</v>
      </c>
      <c r="E89">
        <v>0</v>
      </c>
      <c r="F89" t="s">
        <v>29</v>
      </c>
      <c r="G89" t="s">
        <v>24</v>
      </c>
      <c r="H89" t="s">
        <v>35</v>
      </c>
      <c r="I89">
        <v>64499</v>
      </c>
      <c r="J89" t="s">
        <v>32</v>
      </c>
      <c r="K89">
        <v>0</v>
      </c>
      <c r="L89">
        <v>2</v>
      </c>
      <c r="M89">
        <v>0</v>
      </c>
      <c r="N89">
        <v>0</v>
      </c>
      <c r="O89" t="s">
        <v>36</v>
      </c>
      <c r="P89">
        <v>13443.03</v>
      </c>
      <c r="Q89" t="str" cm="1">
        <f t="array" ref="Q89">_xlfn.IFS(Table1[[#This Row],[age]]&lt;=25,"18-25",Table1[[#This Row],[age]]&lt;=35,"26-35",Table1[[#This Row],[age]]&lt;=45,"36-45",Table1[[#This Row],[age]]&lt;=55,"46-55",Table1[[#This Row],[age]]&lt;=65,"56-65")</f>
        <v>26-35</v>
      </c>
      <c r="R89" t="str" cm="1">
        <f t="array" ref="R89">_xlfn.IFS(Table1[[#This Row],[bmi]]&lt;=20,"underweight",Table1[[#This Row],[bmi]]&lt;=30,"overweight",Table1[[#This Row],[bmi]]&lt;=45,"obesity")</f>
        <v>underweight</v>
      </c>
    </row>
    <row r="90" spans="1:18" x14ac:dyDescent="0.45">
      <c r="A90" t="s">
        <v>131</v>
      </c>
      <c r="B90">
        <v>38</v>
      </c>
      <c r="C90" t="s">
        <v>17</v>
      </c>
      <c r="D90">
        <v>26.8</v>
      </c>
      <c r="E90">
        <v>3</v>
      </c>
      <c r="F90" t="s">
        <v>18</v>
      </c>
      <c r="G90" t="s">
        <v>44</v>
      </c>
      <c r="H90" t="s">
        <v>35</v>
      </c>
      <c r="I90">
        <v>55090</v>
      </c>
      <c r="J90" t="s">
        <v>32</v>
      </c>
      <c r="K90">
        <v>0</v>
      </c>
      <c r="L90">
        <v>3</v>
      </c>
      <c r="M90">
        <v>0</v>
      </c>
      <c r="N90">
        <v>0</v>
      </c>
      <c r="O90" t="s">
        <v>27</v>
      </c>
      <c r="P90">
        <v>23019.58</v>
      </c>
      <c r="Q90" t="str" cm="1">
        <f t="array" ref="Q90">_xlfn.IFS(Table1[[#This Row],[age]]&lt;=25,"18-25",Table1[[#This Row],[age]]&lt;=35,"26-35",Table1[[#This Row],[age]]&lt;=45,"36-45",Table1[[#This Row],[age]]&lt;=55,"46-55",Table1[[#This Row],[age]]&lt;=65,"56-65")</f>
        <v>36-45</v>
      </c>
      <c r="R90" t="str" cm="1">
        <f t="array" ref="R90">_xlfn.IFS(Table1[[#This Row],[bmi]]&lt;=20,"underweight",Table1[[#This Row],[bmi]]&lt;=30,"overweight",Table1[[#This Row],[bmi]]&lt;=45,"obesity")</f>
        <v>overweight</v>
      </c>
    </row>
    <row r="91" spans="1:18" x14ac:dyDescent="0.45">
      <c r="A91" t="s">
        <v>132</v>
      </c>
      <c r="B91">
        <v>21</v>
      </c>
      <c r="C91" t="s">
        <v>17</v>
      </c>
      <c r="D91">
        <v>17.2</v>
      </c>
      <c r="E91">
        <v>1</v>
      </c>
      <c r="F91" t="s">
        <v>29</v>
      </c>
      <c r="G91" t="s">
        <v>30</v>
      </c>
      <c r="H91" t="s">
        <v>41</v>
      </c>
      <c r="I91">
        <v>107242</v>
      </c>
      <c r="J91" t="s">
        <v>21</v>
      </c>
      <c r="K91">
        <v>0</v>
      </c>
      <c r="L91">
        <v>6</v>
      </c>
      <c r="M91">
        <v>0</v>
      </c>
      <c r="N91">
        <v>13</v>
      </c>
      <c r="O91" t="s">
        <v>22</v>
      </c>
      <c r="P91">
        <v>12539.59</v>
      </c>
      <c r="Q91" t="str" cm="1">
        <f t="array" ref="Q91">_xlfn.IFS(Table1[[#This Row],[age]]&lt;=25,"18-25",Table1[[#This Row],[age]]&lt;=35,"26-35",Table1[[#This Row],[age]]&lt;=45,"36-45",Table1[[#This Row],[age]]&lt;=55,"46-55",Table1[[#This Row],[age]]&lt;=65,"56-65")</f>
        <v>18-25</v>
      </c>
      <c r="R91" t="str" cm="1">
        <f t="array" ref="R91">_xlfn.IFS(Table1[[#This Row],[bmi]]&lt;=20,"underweight",Table1[[#This Row],[bmi]]&lt;=30,"overweight",Table1[[#This Row],[bmi]]&lt;=45,"obesity")</f>
        <v>underweight</v>
      </c>
    </row>
    <row r="92" spans="1:18" x14ac:dyDescent="0.45">
      <c r="A92" t="s">
        <v>133</v>
      </c>
      <c r="B92">
        <v>38</v>
      </c>
      <c r="C92" t="s">
        <v>17</v>
      </c>
      <c r="D92">
        <v>31.6</v>
      </c>
      <c r="E92">
        <v>2</v>
      </c>
      <c r="F92" t="s">
        <v>29</v>
      </c>
      <c r="G92" t="s">
        <v>19</v>
      </c>
      <c r="H92" t="s">
        <v>74</v>
      </c>
      <c r="I92">
        <v>68005</v>
      </c>
      <c r="J92" t="s">
        <v>26</v>
      </c>
      <c r="K92">
        <v>0</v>
      </c>
      <c r="L92">
        <v>5</v>
      </c>
      <c r="M92">
        <v>0</v>
      </c>
      <c r="N92">
        <v>3</v>
      </c>
      <c r="O92" t="s">
        <v>22</v>
      </c>
      <c r="P92">
        <v>9477.6200000000008</v>
      </c>
      <c r="Q92" t="str" cm="1">
        <f t="array" ref="Q92">_xlfn.IFS(Table1[[#This Row],[age]]&lt;=25,"18-25",Table1[[#This Row],[age]]&lt;=35,"26-35",Table1[[#This Row],[age]]&lt;=45,"36-45",Table1[[#This Row],[age]]&lt;=55,"46-55",Table1[[#This Row],[age]]&lt;=65,"56-65")</f>
        <v>36-45</v>
      </c>
      <c r="R92" t="str" cm="1">
        <f t="array" ref="R92">_xlfn.IFS(Table1[[#This Row],[bmi]]&lt;=20,"underweight",Table1[[#This Row],[bmi]]&lt;=30,"overweight",Table1[[#This Row],[bmi]]&lt;=45,"obesity")</f>
        <v>obesity</v>
      </c>
    </row>
    <row r="93" spans="1:18" x14ac:dyDescent="0.45">
      <c r="A93" t="s">
        <v>134</v>
      </c>
      <c r="B93">
        <v>49</v>
      </c>
      <c r="C93" t="s">
        <v>17</v>
      </c>
      <c r="D93">
        <v>30.6</v>
      </c>
      <c r="E93">
        <v>0</v>
      </c>
      <c r="F93" t="s">
        <v>29</v>
      </c>
      <c r="G93" t="s">
        <v>24</v>
      </c>
      <c r="H93" t="s">
        <v>31</v>
      </c>
      <c r="I93">
        <v>83144</v>
      </c>
      <c r="J93" t="s">
        <v>32</v>
      </c>
      <c r="K93">
        <v>0</v>
      </c>
      <c r="L93">
        <v>4</v>
      </c>
      <c r="M93">
        <v>0</v>
      </c>
      <c r="N93">
        <v>13</v>
      </c>
      <c r="O93" t="s">
        <v>47</v>
      </c>
      <c r="P93">
        <v>18563.61</v>
      </c>
      <c r="Q93" t="str" cm="1">
        <f t="array" ref="Q93">_xlfn.IFS(Table1[[#This Row],[age]]&lt;=25,"18-25",Table1[[#This Row],[age]]&lt;=35,"26-35",Table1[[#This Row],[age]]&lt;=45,"36-45",Table1[[#This Row],[age]]&lt;=55,"46-55",Table1[[#This Row],[age]]&lt;=65,"56-65")</f>
        <v>46-55</v>
      </c>
      <c r="R93" t="str" cm="1">
        <f t="array" ref="R93">_xlfn.IFS(Table1[[#This Row],[bmi]]&lt;=20,"underweight",Table1[[#This Row],[bmi]]&lt;=30,"overweight",Table1[[#This Row],[bmi]]&lt;=45,"obesity")</f>
        <v>obesity</v>
      </c>
    </row>
    <row r="94" spans="1:18" x14ac:dyDescent="0.45">
      <c r="A94" t="s">
        <v>135</v>
      </c>
      <c r="B94">
        <v>48</v>
      </c>
      <c r="C94" t="s">
        <v>17</v>
      </c>
      <c r="D94">
        <v>25.2</v>
      </c>
      <c r="E94">
        <v>0</v>
      </c>
      <c r="F94" t="s">
        <v>29</v>
      </c>
      <c r="G94" t="s">
        <v>24</v>
      </c>
      <c r="H94" t="s">
        <v>49</v>
      </c>
      <c r="I94">
        <v>54726</v>
      </c>
      <c r="J94" t="s">
        <v>21</v>
      </c>
      <c r="K94">
        <v>0</v>
      </c>
      <c r="L94">
        <v>4</v>
      </c>
      <c r="M94">
        <v>0</v>
      </c>
      <c r="N94">
        <v>3</v>
      </c>
      <c r="O94" t="s">
        <v>27</v>
      </c>
      <c r="P94">
        <v>10808.51</v>
      </c>
      <c r="Q94" t="str" cm="1">
        <f t="array" ref="Q94">_xlfn.IFS(Table1[[#This Row],[age]]&lt;=25,"18-25",Table1[[#This Row],[age]]&lt;=35,"26-35",Table1[[#This Row],[age]]&lt;=45,"36-45",Table1[[#This Row],[age]]&lt;=55,"46-55",Table1[[#This Row],[age]]&lt;=65,"56-65")</f>
        <v>46-55</v>
      </c>
      <c r="R94" t="str" cm="1">
        <f t="array" ref="R94">_xlfn.IFS(Table1[[#This Row],[bmi]]&lt;=20,"underweight",Table1[[#This Row],[bmi]]&lt;=30,"overweight",Table1[[#This Row],[bmi]]&lt;=45,"obesity")</f>
        <v>overweight</v>
      </c>
    </row>
    <row r="95" spans="1:18" x14ac:dyDescent="0.45">
      <c r="A95" t="s">
        <v>136</v>
      </c>
      <c r="B95">
        <v>54</v>
      </c>
      <c r="C95" t="s">
        <v>17</v>
      </c>
      <c r="D95">
        <v>31.7</v>
      </c>
      <c r="E95">
        <v>2</v>
      </c>
      <c r="F95" t="s">
        <v>29</v>
      </c>
      <c r="G95" t="s">
        <v>30</v>
      </c>
      <c r="H95" t="s">
        <v>38</v>
      </c>
      <c r="I95">
        <v>95195</v>
      </c>
      <c r="J95" t="s">
        <v>21</v>
      </c>
      <c r="K95">
        <v>2</v>
      </c>
      <c r="L95">
        <v>2</v>
      </c>
      <c r="M95">
        <v>1</v>
      </c>
      <c r="N95">
        <v>9</v>
      </c>
      <c r="O95" t="s">
        <v>22</v>
      </c>
      <c r="P95">
        <v>19825.37</v>
      </c>
      <c r="Q95" t="str" cm="1">
        <f t="array" ref="Q95">_xlfn.IFS(Table1[[#This Row],[age]]&lt;=25,"18-25",Table1[[#This Row],[age]]&lt;=35,"26-35",Table1[[#This Row],[age]]&lt;=45,"36-45",Table1[[#This Row],[age]]&lt;=55,"46-55",Table1[[#This Row],[age]]&lt;=65,"56-65")</f>
        <v>46-55</v>
      </c>
      <c r="R95" t="str" cm="1">
        <f t="array" ref="R95">_xlfn.IFS(Table1[[#This Row],[bmi]]&lt;=20,"underweight",Table1[[#This Row],[bmi]]&lt;=30,"overweight",Table1[[#This Row],[bmi]]&lt;=45,"obesity")</f>
        <v>obesity</v>
      </c>
    </row>
    <row r="96" spans="1:18" x14ac:dyDescent="0.45">
      <c r="A96" t="s">
        <v>137</v>
      </c>
      <c r="B96">
        <v>22</v>
      </c>
      <c r="C96" t="s">
        <v>17</v>
      </c>
      <c r="D96">
        <v>23</v>
      </c>
      <c r="E96">
        <v>2</v>
      </c>
      <c r="F96" t="s">
        <v>18</v>
      </c>
      <c r="G96" t="s">
        <v>30</v>
      </c>
      <c r="H96" t="s">
        <v>31</v>
      </c>
      <c r="I96">
        <v>64226</v>
      </c>
      <c r="J96" t="s">
        <v>32</v>
      </c>
      <c r="K96">
        <v>0</v>
      </c>
      <c r="L96">
        <v>4</v>
      </c>
      <c r="M96">
        <v>0</v>
      </c>
      <c r="N96">
        <v>4</v>
      </c>
      <c r="O96" t="s">
        <v>47</v>
      </c>
      <c r="P96">
        <v>32102.61</v>
      </c>
      <c r="Q96" t="str" cm="1">
        <f t="array" ref="Q96">_xlfn.IFS(Table1[[#This Row],[age]]&lt;=25,"18-25",Table1[[#This Row],[age]]&lt;=35,"26-35",Table1[[#This Row],[age]]&lt;=45,"36-45",Table1[[#This Row],[age]]&lt;=55,"46-55",Table1[[#This Row],[age]]&lt;=65,"56-65")</f>
        <v>18-25</v>
      </c>
      <c r="R96" t="str" cm="1">
        <f t="array" ref="R96">_xlfn.IFS(Table1[[#This Row],[bmi]]&lt;=20,"underweight",Table1[[#This Row],[bmi]]&lt;=30,"overweight",Table1[[#This Row],[bmi]]&lt;=45,"obesity")</f>
        <v>overweight</v>
      </c>
    </row>
    <row r="97" spans="1:18" x14ac:dyDescent="0.45">
      <c r="A97" t="s">
        <v>138</v>
      </c>
      <c r="B97">
        <v>19</v>
      </c>
      <c r="C97" t="s">
        <v>34</v>
      </c>
      <c r="D97">
        <v>28.8</v>
      </c>
      <c r="E97">
        <v>1</v>
      </c>
      <c r="F97" t="s">
        <v>29</v>
      </c>
      <c r="G97" t="s">
        <v>30</v>
      </c>
      <c r="H97" t="s">
        <v>63</v>
      </c>
      <c r="I97">
        <v>118932</v>
      </c>
      <c r="J97" t="s">
        <v>21</v>
      </c>
      <c r="K97">
        <v>2</v>
      </c>
      <c r="L97">
        <v>4</v>
      </c>
      <c r="M97">
        <v>1</v>
      </c>
      <c r="N97">
        <v>12</v>
      </c>
      <c r="O97" t="s">
        <v>22</v>
      </c>
      <c r="P97">
        <v>15838.71</v>
      </c>
      <c r="Q97" t="str" cm="1">
        <f t="array" ref="Q97">_xlfn.IFS(Table1[[#This Row],[age]]&lt;=25,"18-25",Table1[[#This Row],[age]]&lt;=35,"26-35",Table1[[#This Row],[age]]&lt;=45,"36-45",Table1[[#This Row],[age]]&lt;=55,"46-55",Table1[[#This Row],[age]]&lt;=65,"56-65")</f>
        <v>18-25</v>
      </c>
      <c r="R97" t="str" cm="1">
        <f t="array" ref="R97">_xlfn.IFS(Table1[[#This Row],[bmi]]&lt;=20,"underweight",Table1[[#This Row],[bmi]]&lt;=30,"overweight",Table1[[#This Row],[bmi]]&lt;=45,"obesity")</f>
        <v>overweight</v>
      </c>
    </row>
    <row r="98" spans="1:18" x14ac:dyDescent="0.45">
      <c r="A98" t="s">
        <v>139</v>
      </c>
      <c r="B98">
        <v>40</v>
      </c>
      <c r="C98" t="s">
        <v>34</v>
      </c>
      <c r="D98">
        <v>26.2</v>
      </c>
      <c r="E98">
        <v>0</v>
      </c>
      <c r="F98" t="s">
        <v>18</v>
      </c>
      <c r="G98" t="s">
        <v>44</v>
      </c>
      <c r="H98" t="s">
        <v>38</v>
      </c>
      <c r="I98">
        <v>69617</v>
      </c>
      <c r="J98" t="s">
        <v>32</v>
      </c>
      <c r="K98">
        <v>2</v>
      </c>
      <c r="L98">
        <v>5</v>
      </c>
      <c r="M98">
        <v>1</v>
      </c>
      <c r="N98">
        <v>7</v>
      </c>
      <c r="O98" t="s">
        <v>22</v>
      </c>
      <c r="P98">
        <v>35569.83</v>
      </c>
      <c r="Q98" t="str" cm="1">
        <f t="array" ref="Q98">_xlfn.IFS(Table1[[#This Row],[age]]&lt;=25,"18-25",Table1[[#This Row],[age]]&lt;=35,"26-35",Table1[[#This Row],[age]]&lt;=45,"36-45",Table1[[#This Row],[age]]&lt;=55,"46-55",Table1[[#This Row],[age]]&lt;=65,"56-65")</f>
        <v>36-45</v>
      </c>
      <c r="R98" t="str" cm="1">
        <f t="array" ref="R98">_xlfn.IFS(Table1[[#This Row],[bmi]]&lt;=20,"underweight",Table1[[#This Row],[bmi]]&lt;=30,"overweight",Table1[[#This Row],[bmi]]&lt;=45,"obesity")</f>
        <v>overweight</v>
      </c>
    </row>
    <row r="99" spans="1:18" x14ac:dyDescent="0.45">
      <c r="A99" t="s">
        <v>140</v>
      </c>
      <c r="B99">
        <v>19</v>
      </c>
      <c r="C99" t="s">
        <v>34</v>
      </c>
      <c r="D99">
        <v>34.6</v>
      </c>
      <c r="E99">
        <v>1</v>
      </c>
      <c r="F99" t="s">
        <v>29</v>
      </c>
      <c r="G99" t="s">
        <v>24</v>
      </c>
      <c r="H99" t="s">
        <v>20</v>
      </c>
      <c r="I99">
        <v>59716</v>
      </c>
      <c r="J99" t="s">
        <v>26</v>
      </c>
      <c r="K99">
        <v>1</v>
      </c>
      <c r="L99">
        <v>3</v>
      </c>
      <c r="M99">
        <v>0</v>
      </c>
      <c r="N99">
        <v>14</v>
      </c>
      <c r="O99" t="s">
        <v>27</v>
      </c>
      <c r="P99">
        <v>10467.5</v>
      </c>
      <c r="Q99" t="str" cm="1">
        <f t="array" ref="Q99">_xlfn.IFS(Table1[[#This Row],[age]]&lt;=25,"18-25",Table1[[#This Row],[age]]&lt;=35,"26-35",Table1[[#This Row],[age]]&lt;=45,"36-45",Table1[[#This Row],[age]]&lt;=55,"46-55",Table1[[#This Row],[age]]&lt;=65,"56-65")</f>
        <v>18-25</v>
      </c>
      <c r="R99" t="str" cm="1">
        <f t="array" ref="R99">_xlfn.IFS(Table1[[#This Row],[bmi]]&lt;=20,"underweight",Table1[[#This Row],[bmi]]&lt;=30,"overweight",Table1[[#This Row],[bmi]]&lt;=45,"obesity")</f>
        <v>obesity</v>
      </c>
    </row>
    <row r="100" spans="1:18" x14ac:dyDescent="0.45">
      <c r="A100" t="s">
        <v>141</v>
      </c>
      <c r="B100">
        <v>49</v>
      </c>
      <c r="C100" t="s">
        <v>34</v>
      </c>
      <c r="D100">
        <v>23.7</v>
      </c>
      <c r="E100">
        <v>2</v>
      </c>
      <c r="F100" t="s">
        <v>29</v>
      </c>
      <c r="G100" t="s">
        <v>24</v>
      </c>
      <c r="H100" t="s">
        <v>59</v>
      </c>
      <c r="I100">
        <v>73980</v>
      </c>
      <c r="J100" t="s">
        <v>21</v>
      </c>
      <c r="K100">
        <v>0</v>
      </c>
      <c r="L100">
        <v>3</v>
      </c>
      <c r="M100">
        <v>0</v>
      </c>
      <c r="N100">
        <v>13</v>
      </c>
      <c r="O100" t="s">
        <v>22</v>
      </c>
      <c r="P100">
        <v>12767.47</v>
      </c>
      <c r="Q100" t="str" cm="1">
        <f t="array" ref="Q100">_xlfn.IFS(Table1[[#This Row],[age]]&lt;=25,"18-25",Table1[[#This Row],[age]]&lt;=35,"26-35",Table1[[#This Row],[age]]&lt;=45,"36-45",Table1[[#This Row],[age]]&lt;=55,"46-55",Table1[[#This Row],[age]]&lt;=65,"56-65")</f>
        <v>46-55</v>
      </c>
      <c r="R100" t="str" cm="1">
        <f t="array" ref="R100">_xlfn.IFS(Table1[[#This Row],[bmi]]&lt;=20,"underweight",Table1[[#This Row],[bmi]]&lt;=30,"overweight",Table1[[#This Row],[bmi]]&lt;=45,"obesity")</f>
        <v>overweight</v>
      </c>
    </row>
    <row r="101" spans="1:18" x14ac:dyDescent="0.45">
      <c r="A101" t="s">
        <v>142</v>
      </c>
      <c r="B101">
        <v>29</v>
      </c>
      <c r="C101" t="s">
        <v>34</v>
      </c>
      <c r="D101">
        <v>26.2</v>
      </c>
      <c r="E101">
        <v>2</v>
      </c>
      <c r="F101" t="s">
        <v>29</v>
      </c>
      <c r="G101" t="s">
        <v>53</v>
      </c>
      <c r="H101" t="s">
        <v>46</v>
      </c>
      <c r="I101">
        <v>77274</v>
      </c>
      <c r="J101" t="s">
        <v>21</v>
      </c>
      <c r="K101">
        <v>2</v>
      </c>
      <c r="L101">
        <v>4</v>
      </c>
      <c r="M101">
        <v>1</v>
      </c>
      <c r="N101">
        <v>10</v>
      </c>
      <c r="O101" t="s">
        <v>47</v>
      </c>
      <c r="P101">
        <v>27084.19</v>
      </c>
      <c r="Q101" t="str" cm="1">
        <f t="array" ref="Q101">_xlfn.IFS(Table1[[#This Row],[age]]&lt;=25,"18-25",Table1[[#This Row],[age]]&lt;=35,"26-35",Table1[[#This Row],[age]]&lt;=45,"36-45",Table1[[#This Row],[age]]&lt;=55,"46-55",Table1[[#This Row],[age]]&lt;=65,"56-65")</f>
        <v>26-35</v>
      </c>
      <c r="R101" t="str" cm="1">
        <f t="array" ref="R101">_xlfn.IFS(Table1[[#This Row],[bmi]]&lt;=20,"underweight",Table1[[#This Row],[bmi]]&lt;=30,"overweight",Table1[[#This Row],[bmi]]&lt;=45,"obesity")</f>
        <v>overweight</v>
      </c>
    </row>
    <row r="102" spans="1:18" x14ac:dyDescent="0.45">
      <c r="A102" t="s">
        <v>143</v>
      </c>
      <c r="B102">
        <v>32</v>
      </c>
      <c r="C102" t="s">
        <v>17</v>
      </c>
      <c r="D102">
        <v>34.200000000000003</v>
      </c>
      <c r="E102">
        <v>3</v>
      </c>
      <c r="F102" t="s">
        <v>29</v>
      </c>
      <c r="G102" t="s">
        <v>19</v>
      </c>
      <c r="H102" t="s">
        <v>41</v>
      </c>
      <c r="I102">
        <v>65531</v>
      </c>
      <c r="J102" t="s">
        <v>26</v>
      </c>
      <c r="K102">
        <v>1</v>
      </c>
      <c r="L102">
        <v>4</v>
      </c>
      <c r="M102">
        <v>0</v>
      </c>
      <c r="N102">
        <v>4</v>
      </c>
      <c r="O102" t="s">
        <v>36</v>
      </c>
      <c r="P102">
        <v>13633.22</v>
      </c>
      <c r="Q102" t="str" cm="1">
        <f t="array" ref="Q102">_xlfn.IFS(Table1[[#This Row],[age]]&lt;=25,"18-25",Table1[[#This Row],[age]]&lt;=35,"26-35",Table1[[#This Row],[age]]&lt;=45,"36-45",Table1[[#This Row],[age]]&lt;=55,"46-55",Table1[[#This Row],[age]]&lt;=65,"56-65")</f>
        <v>26-35</v>
      </c>
      <c r="R102" t="str" cm="1">
        <f t="array" ref="R102">_xlfn.IFS(Table1[[#This Row],[bmi]]&lt;=20,"underweight",Table1[[#This Row],[bmi]]&lt;=30,"overweight",Table1[[#This Row],[bmi]]&lt;=45,"obesity")</f>
        <v>obesity</v>
      </c>
    </row>
    <row r="103" spans="1:18" x14ac:dyDescent="0.45">
      <c r="A103" t="s">
        <v>144</v>
      </c>
      <c r="B103">
        <v>59</v>
      </c>
      <c r="C103" t="s">
        <v>17</v>
      </c>
      <c r="D103">
        <v>24.9</v>
      </c>
      <c r="E103">
        <v>1</v>
      </c>
      <c r="F103" t="s">
        <v>29</v>
      </c>
      <c r="G103" t="s">
        <v>19</v>
      </c>
      <c r="H103" t="s">
        <v>74</v>
      </c>
      <c r="I103">
        <v>75828</v>
      </c>
      <c r="J103" t="s">
        <v>21</v>
      </c>
      <c r="K103">
        <v>1</v>
      </c>
      <c r="L103">
        <v>4</v>
      </c>
      <c r="M103">
        <v>1</v>
      </c>
      <c r="N103">
        <v>4</v>
      </c>
      <c r="O103" t="s">
        <v>27</v>
      </c>
      <c r="P103">
        <v>20011.61</v>
      </c>
      <c r="Q103" t="str" cm="1">
        <f t="array" ref="Q103">_xlfn.IFS(Table1[[#This Row],[age]]&lt;=25,"18-25",Table1[[#This Row],[age]]&lt;=35,"26-35",Table1[[#This Row],[age]]&lt;=45,"36-45",Table1[[#This Row],[age]]&lt;=55,"46-55",Table1[[#This Row],[age]]&lt;=65,"56-65")</f>
        <v>56-65</v>
      </c>
      <c r="R103" t="str" cm="1">
        <f t="array" ref="R103">_xlfn.IFS(Table1[[#This Row],[bmi]]&lt;=20,"underweight",Table1[[#This Row],[bmi]]&lt;=30,"overweight",Table1[[#This Row],[bmi]]&lt;=45,"obesity")</f>
        <v>overweight</v>
      </c>
    </row>
    <row r="104" spans="1:18" x14ac:dyDescent="0.45">
      <c r="A104" t="s">
        <v>145</v>
      </c>
      <c r="B104">
        <v>28</v>
      </c>
      <c r="C104" t="s">
        <v>17</v>
      </c>
      <c r="D104">
        <v>31.2</v>
      </c>
      <c r="E104">
        <v>2</v>
      </c>
      <c r="F104" t="s">
        <v>29</v>
      </c>
      <c r="G104" t="s">
        <v>30</v>
      </c>
      <c r="H104" t="s">
        <v>20</v>
      </c>
      <c r="I104">
        <v>76882</v>
      </c>
      <c r="J104" t="s">
        <v>32</v>
      </c>
      <c r="K104">
        <v>2</v>
      </c>
      <c r="L104">
        <v>1</v>
      </c>
      <c r="M104">
        <v>0</v>
      </c>
      <c r="N104">
        <v>9</v>
      </c>
      <c r="O104" t="s">
        <v>27</v>
      </c>
      <c r="P104">
        <v>19718.37</v>
      </c>
      <c r="Q104" t="str" cm="1">
        <f t="array" ref="Q104">_xlfn.IFS(Table1[[#This Row],[age]]&lt;=25,"18-25",Table1[[#This Row],[age]]&lt;=35,"26-35",Table1[[#This Row],[age]]&lt;=45,"36-45",Table1[[#This Row],[age]]&lt;=55,"46-55",Table1[[#This Row],[age]]&lt;=65,"56-65")</f>
        <v>26-35</v>
      </c>
      <c r="R104" t="str" cm="1">
        <f t="array" ref="R104">_xlfn.IFS(Table1[[#This Row],[bmi]]&lt;=20,"underweight",Table1[[#This Row],[bmi]]&lt;=30,"overweight",Table1[[#This Row],[bmi]]&lt;=45,"obesity")</f>
        <v>obesity</v>
      </c>
    </row>
    <row r="105" spans="1:18" x14ac:dyDescent="0.45">
      <c r="A105" t="s">
        <v>146</v>
      </c>
      <c r="B105">
        <v>37</v>
      </c>
      <c r="C105" t="s">
        <v>17</v>
      </c>
      <c r="D105">
        <v>25.1</v>
      </c>
      <c r="E105">
        <v>2</v>
      </c>
      <c r="F105" t="s">
        <v>29</v>
      </c>
      <c r="G105" t="s">
        <v>44</v>
      </c>
      <c r="H105" t="s">
        <v>31</v>
      </c>
      <c r="I105">
        <v>59506</v>
      </c>
      <c r="J105" t="s">
        <v>21</v>
      </c>
      <c r="K105">
        <v>1</v>
      </c>
      <c r="L105">
        <v>3</v>
      </c>
      <c r="M105">
        <v>0</v>
      </c>
      <c r="N105">
        <v>2</v>
      </c>
      <c r="O105" t="s">
        <v>22</v>
      </c>
      <c r="P105">
        <v>11383.95</v>
      </c>
      <c r="Q105" t="str" cm="1">
        <f t="array" ref="Q105">_xlfn.IFS(Table1[[#This Row],[age]]&lt;=25,"18-25",Table1[[#This Row],[age]]&lt;=35,"26-35",Table1[[#This Row],[age]]&lt;=45,"36-45",Table1[[#This Row],[age]]&lt;=55,"46-55",Table1[[#This Row],[age]]&lt;=65,"56-65")</f>
        <v>36-45</v>
      </c>
      <c r="R105" t="str" cm="1">
        <f t="array" ref="R105">_xlfn.IFS(Table1[[#This Row],[bmi]]&lt;=20,"underweight",Table1[[#This Row],[bmi]]&lt;=30,"overweight",Table1[[#This Row],[bmi]]&lt;=45,"obesity")</f>
        <v>overweight</v>
      </c>
    </row>
    <row r="106" spans="1:18" x14ac:dyDescent="0.45">
      <c r="A106" t="s">
        <v>147</v>
      </c>
      <c r="B106">
        <v>62</v>
      </c>
      <c r="C106" t="s">
        <v>17</v>
      </c>
      <c r="D106">
        <v>30.8</v>
      </c>
      <c r="E106">
        <v>1</v>
      </c>
      <c r="F106" t="s">
        <v>18</v>
      </c>
      <c r="G106" t="s">
        <v>44</v>
      </c>
      <c r="H106" t="s">
        <v>20</v>
      </c>
      <c r="I106">
        <v>52656</v>
      </c>
      <c r="J106" t="s">
        <v>21</v>
      </c>
      <c r="K106">
        <v>1</v>
      </c>
      <c r="L106">
        <v>5</v>
      </c>
      <c r="M106">
        <v>0</v>
      </c>
      <c r="N106">
        <v>3</v>
      </c>
      <c r="O106" t="s">
        <v>36</v>
      </c>
      <c r="P106">
        <v>31771.79</v>
      </c>
      <c r="Q106" t="str" cm="1">
        <f t="array" ref="Q106">_xlfn.IFS(Table1[[#This Row],[age]]&lt;=25,"18-25",Table1[[#This Row],[age]]&lt;=35,"26-35",Table1[[#This Row],[age]]&lt;=45,"36-45",Table1[[#This Row],[age]]&lt;=55,"46-55",Table1[[#This Row],[age]]&lt;=65,"56-65")</f>
        <v>56-65</v>
      </c>
      <c r="R106" t="str" cm="1">
        <f t="array" ref="R106">_xlfn.IFS(Table1[[#This Row],[bmi]]&lt;=20,"underweight",Table1[[#This Row],[bmi]]&lt;=30,"overweight",Table1[[#This Row],[bmi]]&lt;=45,"obesity")</f>
        <v>obesity</v>
      </c>
    </row>
    <row r="107" spans="1:18" x14ac:dyDescent="0.45">
      <c r="A107" t="s">
        <v>148</v>
      </c>
      <c r="B107">
        <v>31</v>
      </c>
      <c r="C107" t="s">
        <v>17</v>
      </c>
      <c r="D107">
        <v>23.2</v>
      </c>
      <c r="E107">
        <v>3</v>
      </c>
      <c r="F107" t="s">
        <v>29</v>
      </c>
      <c r="G107" t="s">
        <v>53</v>
      </c>
      <c r="H107" t="s">
        <v>74</v>
      </c>
      <c r="I107">
        <v>82949</v>
      </c>
      <c r="J107" t="s">
        <v>26</v>
      </c>
      <c r="K107">
        <v>1</v>
      </c>
      <c r="L107">
        <v>4</v>
      </c>
      <c r="M107">
        <v>0</v>
      </c>
      <c r="N107">
        <v>3</v>
      </c>
      <c r="O107" t="s">
        <v>36</v>
      </c>
      <c r="P107">
        <v>18605.87</v>
      </c>
      <c r="Q107" t="str" cm="1">
        <f t="array" ref="Q107">_xlfn.IFS(Table1[[#This Row],[age]]&lt;=25,"18-25",Table1[[#This Row],[age]]&lt;=35,"26-35",Table1[[#This Row],[age]]&lt;=45,"36-45",Table1[[#This Row],[age]]&lt;=55,"46-55",Table1[[#This Row],[age]]&lt;=65,"56-65")</f>
        <v>26-35</v>
      </c>
      <c r="R107" t="str" cm="1">
        <f t="array" ref="R107">_xlfn.IFS(Table1[[#This Row],[bmi]]&lt;=20,"underweight",Table1[[#This Row],[bmi]]&lt;=30,"overweight",Table1[[#This Row],[bmi]]&lt;=45,"obesity")</f>
        <v>overweight</v>
      </c>
    </row>
    <row r="108" spans="1:18" x14ac:dyDescent="0.45">
      <c r="A108" t="s">
        <v>149</v>
      </c>
      <c r="B108">
        <v>27</v>
      </c>
      <c r="C108" t="s">
        <v>34</v>
      </c>
      <c r="D108">
        <v>28.8</v>
      </c>
      <c r="E108">
        <v>1</v>
      </c>
      <c r="F108" t="s">
        <v>29</v>
      </c>
      <c r="G108" t="s">
        <v>30</v>
      </c>
      <c r="H108" t="s">
        <v>59</v>
      </c>
      <c r="I108">
        <v>73299</v>
      </c>
      <c r="J108" t="s">
        <v>32</v>
      </c>
      <c r="K108">
        <v>2</v>
      </c>
      <c r="L108">
        <v>5</v>
      </c>
      <c r="M108">
        <v>0</v>
      </c>
      <c r="N108">
        <v>9</v>
      </c>
      <c r="O108" t="s">
        <v>22</v>
      </c>
      <c r="P108">
        <v>14408.04</v>
      </c>
      <c r="Q108" t="str" cm="1">
        <f t="array" ref="Q108">_xlfn.IFS(Table1[[#This Row],[age]]&lt;=25,"18-25",Table1[[#This Row],[age]]&lt;=35,"26-35",Table1[[#This Row],[age]]&lt;=45,"36-45",Table1[[#This Row],[age]]&lt;=55,"46-55",Table1[[#This Row],[age]]&lt;=65,"56-65")</f>
        <v>26-35</v>
      </c>
      <c r="R108" t="str" cm="1">
        <f t="array" ref="R108">_xlfn.IFS(Table1[[#This Row],[bmi]]&lt;=20,"underweight",Table1[[#This Row],[bmi]]&lt;=30,"overweight",Table1[[#This Row],[bmi]]&lt;=45,"obesity")</f>
        <v>overweight</v>
      </c>
    </row>
    <row r="109" spans="1:18" x14ac:dyDescent="0.45">
      <c r="A109" t="s">
        <v>150</v>
      </c>
      <c r="B109">
        <v>45</v>
      </c>
      <c r="C109" t="s">
        <v>17</v>
      </c>
      <c r="D109">
        <v>23.9</v>
      </c>
      <c r="E109">
        <v>3</v>
      </c>
      <c r="F109" t="s">
        <v>29</v>
      </c>
      <c r="G109" t="s">
        <v>30</v>
      </c>
      <c r="H109" t="s">
        <v>20</v>
      </c>
      <c r="I109">
        <v>47054</v>
      </c>
      <c r="J109" t="s">
        <v>21</v>
      </c>
      <c r="K109">
        <v>1</v>
      </c>
      <c r="L109">
        <v>4</v>
      </c>
      <c r="M109">
        <v>0</v>
      </c>
      <c r="N109">
        <v>7</v>
      </c>
      <c r="O109" t="s">
        <v>27</v>
      </c>
      <c r="P109">
        <v>12413.1</v>
      </c>
      <c r="Q109" t="str" cm="1">
        <f t="array" ref="Q109">_xlfn.IFS(Table1[[#This Row],[age]]&lt;=25,"18-25",Table1[[#This Row],[age]]&lt;=35,"26-35",Table1[[#This Row],[age]]&lt;=45,"36-45",Table1[[#This Row],[age]]&lt;=55,"46-55",Table1[[#This Row],[age]]&lt;=65,"56-65")</f>
        <v>36-45</v>
      </c>
      <c r="R109" t="str" cm="1">
        <f t="array" ref="R109">_xlfn.IFS(Table1[[#This Row],[bmi]]&lt;=20,"underweight",Table1[[#This Row],[bmi]]&lt;=30,"overweight",Table1[[#This Row],[bmi]]&lt;=45,"obesity")</f>
        <v>overweight</v>
      </c>
    </row>
    <row r="110" spans="1:18" x14ac:dyDescent="0.45">
      <c r="A110" t="s">
        <v>151</v>
      </c>
      <c r="B110">
        <v>41</v>
      </c>
      <c r="C110" t="s">
        <v>17</v>
      </c>
      <c r="D110">
        <v>31.5</v>
      </c>
      <c r="E110">
        <v>0</v>
      </c>
      <c r="F110" t="s">
        <v>29</v>
      </c>
      <c r="G110" t="s">
        <v>24</v>
      </c>
      <c r="H110" t="s">
        <v>20</v>
      </c>
      <c r="I110">
        <v>67418</v>
      </c>
      <c r="J110" t="s">
        <v>21</v>
      </c>
      <c r="K110">
        <v>0</v>
      </c>
      <c r="L110">
        <v>5</v>
      </c>
      <c r="M110">
        <v>1</v>
      </c>
      <c r="N110">
        <v>11</v>
      </c>
      <c r="O110" t="s">
        <v>27</v>
      </c>
      <c r="P110">
        <v>11723.52</v>
      </c>
      <c r="Q110" t="str" cm="1">
        <f t="array" ref="Q110">_xlfn.IFS(Table1[[#This Row],[age]]&lt;=25,"18-25",Table1[[#This Row],[age]]&lt;=35,"26-35",Table1[[#This Row],[age]]&lt;=45,"36-45",Table1[[#This Row],[age]]&lt;=55,"46-55",Table1[[#This Row],[age]]&lt;=65,"56-65")</f>
        <v>36-45</v>
      </c>
      <c r="R110" t="str" cm="1">
        <f t="array" ref="R110">_xlfn.IFS(Table1[[#This Row],[bmi]]&lt;=20,"underweight",Table1[[#This Row],[bmi]]&lt;=30,"overweight",Table1[[#This Row],[bmi]]&lt;=45,"obesity")</f>
        <v>obesity</v>
      </c>
    </row>
    <row r="111" spans="1:18" x14ac:dyDescent="0.45">
      <c r="A111" t="s">
        <v>152</v>
      </c>
      <c r="B111">
        <v>24</v>
      </c>
      <c r="C111" t="s">
        <v>17</v>
      </c>
      <c r="D111">
        <v>23.9</v>
      </c>
      <c r="E111">
        <v>3</v>
      </c>
      <c r="F111" t="s">
        <v>29</v>
      </c>
      <c r="G111" t="s">
        <v>19</v>
      </c>
      <c r="H111" t="s">
        <v>74</v>
      </c>
      <c r="I111">
        <v>100963</v>
      </c>
      <c r="J111" t="s">
        <v>32</v>
      </c>
      <c r="K111">
        <v>1</v>
      </c>
      <c r="L111">
        <v>5</v>
      </c>
      <c r="M111">
        <v>1</v>
      </c>
      <c r="N111">
        <v>2</v>
      </c>
      <c r="O111" t="s">
        <v>27</v>
      </c>
      <c r="P111">
        <v>17213.55</v>
      </c>
      <c r="Q111" t="str" cm="1">
        <f t="array" ref="Q111">_xlfn.IFS(Table1[[#This Row],[age]]&lt;=25,"18-25",Table1[[#This Row],[age]]&lt;=35,"26-35",Table1[[#This Row],[age]]&lt;=45,"36-45",Table1[[#This Row],[age]]&lt;=55,"46-55",Table1[[#This Row],[age]]&lt;=65,"56-65")</f>
        <v>18-25</v>
      </c>
      <c r="R111" t="str" cm="1">
        <f t="array" ref="R111">_xlfn.IFS(Table1[[#This Row],[bmi]]&lt;=20,"underweight",Table1[[#This Row],[bmi]]&lt;=30,"overweight",Table1[[#This Row],[bmi]]&lt;=45,"obesity")</f>
        <v>overweight</v>
      </c>
    </row>
    <row r="112" spans="1:18" x14ac:dyDescent="0.45">
      <c r="A112" t="s">
        <v>153</v>
      </c>
      <c r="B112">
        <v>39</v>
      </c>
      <c r="C112" t="s">
        <v>17</v>
      </c>
      <c r="D112">
        <v>32.700000000000003</v>
      </c>
      <c r="E112">
        <v>0</v>
      </c>
      <c r="F112" t="s">
        <v>29</v>
      </c>
      <c r="G112" t="s">
        <v>44</v>
      </c>
      <c r="H112" t="s">
        <v>20</v>
      </c>
      <c r="I112">
        <v>47769</v>
      </c>
      <c r="J112" t="s">
        <v>21</v>
      </c>
      <c r="K112">
        <v>2</v>
      </c>
      <c r="L112">
        <v>5</v>
      </c>
      <c r="M112">
        <v>1</v>
      </c>
      <c r="N112">
        <v>3</v>
      </c>
      <c r="O112" t="s">
        <v>36</v>
      </c>
      <c r="P112">
        <v>21412.47</v>
      </c>
      <c r="Q112" t="str" cm="1">
        <f t="array" ref="Q112">_xlfn.IFS(Table1[[#This Row],[age]]&lt;=25,"18-25",Table1[[#This Row],[age]]&lt;=35,"26-35",Table1[[#This Row],[age]]&lt;=45,"36-45",Table1[[#This Row],[age]]&lt;=55,"46-55",Table1[[#This Row],[age]]&lt;=65,"56-65")</f>
        <v>36-45</v>
      </c>
      <c r="R112" t="str" cm="1">
        <f t="array" ref="R112">_xlfn.IFS(Table1[[#This Row],[bmi]]&lt;=20,"underweight",Table1[[#This Row],[bmi]]&lt;=30,"overweight",Table1[[#This Row],[bmi]]&lt;=45,"obesity")</f>
        <v>obesity</v>
      </c>
    </row>
    <row r="113" spans="1:18" x14ac:dyDescent="0.45">
      <c r="A113" t="s">
        <v>154</v>
      </c>
      <c r="B113">
        <v>45</v>
      </c>
      <c r="C113" t="s">
        <v>17</v>
      </c>
      <c r="D113">
        <v>20.2</v>
      </c>
      <c r="E113">
        <v>1</v>
      </c>
      <c r="F113" t="s">
        <v>18</v>
      </c>
      <c r="G113" t="s">
        <v>44</v>
      </c>
      <c r="H113" t="s">
        <v>38</v>
      </c>
      <c r="I113">
        <v>87077</v>
      </c>
      <c r="J113" t="s">
        <v>32</v>
      </c>
      <c r="K113">
        <v>1</v>
      </c>
      <c r="L113">
        <v>7</v>
      </c>
      <c r="M113">
        <v>1</v>
      </c>
      <c r="N113">
        <v>3</v>
      </c>
      <c r="O113" t="s">
        <v>22</v>
      </c>
      <c r="P113">
        <v>31332.41</v>
      </c>
      <c r="Q113" t="str" cm="1">
        <f t="array" ref="Q113">_xlfn.IFS(Table1[[#This Row],[age]]&lt;=25,"18-25",Table1[[#This Row],[age]]&lt;=35,"26-35",Table1[[#This Row],[age]]&lt;=45,"36-45",Table1[[#This Row],[age]]&lt;=55,"46-55",Table1[[#This Row],[age]]&lt;=65,"56-65")</f>
        <v>36-45</v>
      </c>
      <c r="R113" t="str" cm="1">
        <f t="array" ref="R113">_xlfn.IFS(Table1[[#This Row],[bmi]]&lt;=20,"underweight",Table1[[#This Row],[bmi]]&lt;=30,"overweight",Table1[[#This Row],[bmi]]&lt;=45,"obesity")</f>
        <v>overweight</v>
      </c>
    </row>
    <row r="114" spans="1:18" x14ac:dyDescent="0.45">
      <c r="A114" t="s">
        <v>155</v>
      </c>
      <c r="B114">
        <v>25</v>
      </c>
      <c r="C114" t="s">
        <v>34</v>
      </c>
      <c r="D114">
        <v>25.8</v>
      </c>
      <c r="E114">
        <v>2</v>
      </c>
      <c r="F114" t="s">
        <v>29</v>
      </c>
      <c r="G114" t="s">
        <v>30</v>
      </c>
      <c r="H114" t="s">
        <v>41</v>
      </c>
      <c r="I114">
        <v>97025</v>
      </c>
      <c r="J114" t="s">
        <v>26</v>
      </c>
      <c r="K114">
        <v>1</v>
      </c>
      <c r="L114">
        <v>5</v>
      </c>
      <c r="M114">
        <v>1</v>
      </c>
      <c r="N114">
        <v>11</v>
      </c>
      <c r="O114" t="s">
        <v>36</v>
      </c>
      <c r="P114">
        <v>20081.75</v>
      </c>
      <c r="Q114" t="str" cm="1">
        <f t="array" ref="Q114">_xlfn.IFS(Table1[[#This Row],[age]]&lt;=25,"18-25",Table1[[#This Row],[age]]&lt;=35,"26-35",Table1[[#This Row],[age]]&lt;=45,"36-45",Table1[[#This Row],[age]]&lt;=55,"46-55",Table1[[#This Row],[age]]&lt;=65,"56-65")</f>
        <v>18-25</v>
      </c>
      <c r="R114" t="str" cm="1">
        <f t="array" ref="R114">_xlfn.IFS(Table1[[#This Row],[bmi]]&lt;=20,"underweight",Table1[[#This Row],[bmi]]&lt;=30,"overweight",Table1[[#This Row],[bmi]]&lt;=45,"obesity")</f>
        <v>overweight</v>
      </c>
    </row>
    <row r="115" spans="1:18" x14ac:dyDescent="0.45">
      <c r="A115" t="s">
        <v>156</v>
      </c>
      <c r="B115">
        <v>63</v>
      </c>
      <c r="C115" t="s">
        <v>34</v>
      </c>
      <c r="D115">
        <v>24.9</v>
      </c>
      <c r="E115">
        <v>0</v>
      </c>
      <c r="F115" t="s">
        <v>29</v>
      </c>
      <c r="G115" t="s">
        <v>19</v>
      </c>
      <c r="H115" t="s">
        <v>31</v>
      </c>
      <c r="I115">
        <v>65605</v>
      </c>
      <c r="J115" t="s">
        <v>26</v>
      </c>
      <c r="K115">
        <v>1</v>
      </c>
      <c r="L115">
        <v>5</v>
      </c>
      <c r="M115">
        <v>0</v>
      </c>
      <c r="N115">
        <v>8</v>
      </c>
      <c r="O115" t="s">
        <v>22</v>
      </c>
      <c r="P115">
        <v>16454.55</v>
      </c>
      <c r="Q115" t="str" cm="1">
        <f t="array" ref="Q115">_xlfn.IFS(Table1[[#This Row],[age]]&lt;=25,"18-25",Table1[[#This Row],[age]]&lt;=35,"26-35",Table1[[#This Row],[age]]&lt;=45,"36-45",Table1[[#This Row],[age]]&lt;=55,"46-55",Table1[[#This Row],[age]]&lt;=65,"56-65")</f>
        <v>56-65</v>
      </c>
      <c r="R115" t="str" cm="1">
        <f t="array" ref="R115">_xlfn.IFS(Table1[[#This Row],[bmi]]&lt;=20,"underweight",Table1[[#This Row],[bmi]]&lt;=30,"overweight",Table1[[#This Row],[bmi]]&lt;=45,"obesity")</f>
        <v>overweight</v>
      </c>
    </row>
    <row r="116" spans="1:18" x14ac:dyDescent="0.45">
      <c r="A116" t="s">
        <v>157</v>
      </c>
      <c r="B116">
        <v>21</v>
      </c>
      <c r="C116" t="s">
        <v>34</v>
      </c>
      <c r="D116">
        <v>30.9</v>
      </c>
      <c r="E116">
        <v>0</v>
      </c>
      <c r="F116" t="s">
        <v>29</v>
      </c>
      <c r="G116" t="s">
        <v>44</v>
      </c>
      <c r="H116" t="s">
        <v>35</v>
      </c>
      <c r="I116">
        <v>73144</v>
      </c>
      <c r="J116" t="s">
        <v>26</v>
      </c>
      <c r="K116">
        <v>0</v>
      </c>
      <c r="L116">
        <v>6</v>
      </c>
      <c r="M116">
        <v>0</v>
      </c>
      <c r="N116">
        <v>1</v>
      </c>
      <c r="O116" t="s">
        <v>36</v>
      </c>
      <c r="P116">
        <v>10618.45</v>
      </c>
      <c r="Q116" t="str" cm="1">
        <f t="array" ref="Q116">_xlfn.IFS(Table1[[#This Row],[age]]&lt;=25,"18-25",Table1[[#This Row],[age]]&lt;=35,"26-35",Table1[[#This Row],[age]]&lt;=45,"36-45",Table1[[#This Row],[age]]&lt;=55,"46-55",Table1[[#This Row],[age]]&lt;=65,"56-65")</f>
        <v>18-25</v>
      </c>
      <c r="R116" t="str" cm="1">
        <f t="array" ref="R116">_xlfn.IFS(Table1[[#This Row],[bmi]]&lt;=20,"underweight",Table1[[#This Row],[bmi]]&lt;=30,"overweight",Table1[[#This Row],[bmi]]&lt;=45,"obesity")</f>
        <v>obesity</v>
      </c>
    </row>
    <row r="117" spans="1:18" x14ac:dyDescent="0.45">
      <c r="A117" t="s">
        <v>158</v>
      </c>
      <c r="B117">
        <v>65</v>
      </c>
      <c r="C117" t="s">
        <v>17</v>
      </c>
      <c r="D117">
        <v>33.200000000000003</v>
      </c>
      <c r="E117">
        <v>2</v>
      </c>
      <c r="F117" t="s">
        <v>29</v>
      </c>
      <c r="G117" t="s">
        <v>44</v>
      </c>
      <c r="H117" t="s">
        <v>25</v>
      </c>
      <c r="I117">
        <v>55206</v>
      </c>
      <c r="J117" t="s">
        <v>21</v>
      </c>
      <c r="K117">
        <v>0</v>
      </c>
      <c r="L117">
        <v>7</v>
      </c>
      <c r="M117">
        <v>0</v>
      </c>
      <c r="N117">
        <v>1</v>
      </c>
      <c r="O117" t="s">
        <v>27</v>
      </c>
      <c r="P117">
        <v>10880.97</v>
      </c>
      <c r="Q117" t="str" cm="1">
        <f t="array" ref="Q117">_xlfn.IFS(Table1[[#This Row],[age]]&lt;=25,"18-25",Table1[[#This Row],[age]]&lt;=35,"26-35",Table1[[#This Row],[age]]&lt;=45,"36-45",Table1[[#This Row],[age]]&lt;=55,"46-55",Table1[[#This Row],[age]]&lt;=65,"56-65")</f>
        <v>56-65</v>
      </c>
      <c r="R117" t="str" cm="1">
        <f t="array" ref="R117">_xlfn.IFS(Table1[[#This Row],[bmi]]&lt;=20,"underweight",Table1[[#This Row],[bmi]]&lt;=30,"overweight",Table1[[#This Row],[bmi]]&lt;=45,"obesity")</f>
        <v>obesity</v>
      </c>
    </row>
    <row r="118" spans="1:18" x14ac:dyDescent="0.45">
      <c r="A118" t="s">
        <v>159</v>
      </c>
      <c r="B118">
        <v>45</v>
      </c>
      <c r="C118" t="s">
        <v>34</v>
      </c>
      <c r="D118">
        <v>23.4</v>
      </c>
      <c r="E118">
        <v>2</v>
      </c>
      <c r="F118" t="s">
        <v>18</v>
      </c>
      <c r="G118" t="s">
        <v>24</v>
      </c>
      <c r="H118" t="s">
        <v>41</v>
      </c>
      <c r="I118">
        <v>77595</v>
      </c>
      <c r="J118" t="s">
        <v>26</v>
      </c>
      <c r="K118">
        <v>0</v>
      </c>
      <c r="L118">
        <v>2</v>
      </c>
      <c r="M118">
        <v>0</v>
      </c>
      <c r="N118">
        <v>4</v>
      </c>
      <c r="O118" t="s">
        <v>27</v>
      </c>
      <c r="P118">
        <v>24448.03</v>
      </c>
      <c r="Q118" t="str" cm="1">
        <f t="array" ref="Q118">_xlfn.IFS(Table1[[#This Row],[age]]&lt;=25,"18-25",Table1[[#This Row],[age]]&lt;=35,"26-35",Table1[[#This Row],[age]]&lt;=45,"36-45",Table1[[#This Row],[age]]&lt;=55,"46-55",Table1[[#This Row],[age]]&lt;=65,"56-65")</f>
        <v>36-45</v>
      </c>
      <c r="R118" t="str" cm="1">
        <f t="array" ref="R118">_xlfn.IFS(Table1[[#This Row],[bmi]]&lt;=20,"underweight",Table1[[#This Row],[bmi]]&lt;=30,"overweight",Table1[[#This Row],[bmi]]&lt;=45,"obesity")</f>
        <v>overweight</v>
      </c>
    </row>
    <row r="119" spans="1:18" x14ac:dyDescent="0.45">
      <c r="A119" t="s">
        <v>160</v>
      </c>
      <c r="B119">
        <v>30</v>
      </c>
      <c r="C119" t="s">
        <v>34</v>
      </c>
      <c r="D119">
        <v>31.3</v>
      </c>
      <c r="E119">
        <v>3</v>
      </c>
      <c r="F119" t="s">
        <v>18</v>
      </c>
      <c r="G119" t="s">
        <v>30</v>
      </c>
      <c r="H119" t="s">
        <v>35</v>
      </c>
      <c r="I119">
        <v>25977</v>
      </c>
      <c r="J119" t="s">
        <v>21</v>
      </c>
      <c r="K119">
        <v>0</v>
      </c>
      <c r="L119">
        <v>4</v>
      </c>
      <c r="M119">
        <v>0</v>
      </c>
      <c r="N119">
        <v>13</v>
      </c>
      <c r="O119" t="s">
        <v>47</v>
      </c>
      <c r="P119">
        <v>28152.92</v>
      </c>
      <c r="Q119" t="str" cm="1">
        <f t="array" ref="Q119">_xlfn.IFS(Table1[[#This Row],[age]]&lt;=25,"18-25",Table1[[#This Row],[age]]&lt;=35,"26-35",Table1[[#This Row],[age]]&lt;=45,"36-45",Table1[[#This Row],[age]]&lt;=55,"46-55",Table1[[#This Row],[age]]&lt;=65,"56-65")</f>
        <v>26-35</v>
      </c>
      <c r="R119" t="str" cm="1">
        <f t="array" ref="R119">_xlfn.IFS(Table1[[#This Row],[bmi]]&lt;=20,"underweight",Table1[[#This Row],[bmi]]&lt;=30,"overweight",Table1[[#This Row],[bmi]]&lt;=45,"obesity")</f>
        <v>obesity</v>
      </c>
    </row>
    <row r="120" spans="1:18" x14ac:dyDescent="0.45">
      <c r="A120" t="s">
        <v>161</v>
      </c>
      <c r="B120">
        <v>40</v>
      </c>
      <c r="C120" t="s">
        <v>17</v>
      </c>
      <c r="D120">
        <v>29.9</v>
      </c>
      <c r="E120">
        <v>5</v>
      </c>
      <c r="F120" t="s">
        <v>29</v>
      </c>
      <c r="G120" t="s">
        <v>19</v>
      </c>
      <c r="H120" t="s">
        <v>25</v>
      </c>
      <c r="I120">
        <v>47589</v>
      </c>
      <c r="J120" t="s">
        <v>21</v>
      </c>
      <c r="K120">
        <v>1</v>
      </c>
      <c r="L120">
        <v>2</v>
      </c>
      <c r="M120">
        <v>0</v>
      </c>
      <c r="N120">
        <v>8</v>
      </c>
      <c r="O120" t="s">
        <v>22</v>
      </c>
      <c r="P120">
        <v>9806</v>
      </c>
      <c r="Q120" t="str" cm="1">
        <f t="array" ref="Q120">_xlfn.IFS(Table1[[#This Row],[age]]&lt;=25,"18-25",Table1[[#This Row],[age]]&lt;=35,"26-35",Table1[[#This Row],[age]]&lt;=45,"36-45",Table1[[#This Row],[age]]&lt;=55,"46-55",Table1[[#This Row],[age]]&lt;=65,"56-65")</f>
        <v>36-45</v>
      </c>
      <c r="R120" t="str" cm="1">
        <f t="array" ref="R120">_xlfn.IFS(Table1[[#This Row],[bmi]]&lt;=20,"underweight",Table1[[#This Row],[bmi]]&lt;=30,"overweight",Table1[[#This Row],[bmi]]&lt;=45,"obesity")</f>
        <v>overweight</v>
      </c>
    </row>
    <row r="121" spans="1:18" x14ac:dyDescent="0.45">
      <c r="A121" t="s">
        <v>162</v>
      </c>
      <c r="B121">
        <v>28</v>
      </c>
      <c r="C121" t="s">
        <v>17</v>
      </c>
      <c r="D121">
        <v>26.5</v>
      </c>
      <c r="E121">
        <v>0</v>
      </c>
      <c r="F121" t="s">
        <v>29</v>
      </c>
      <c r="G121" t="s">
        <v>44</v>
      </c>
      <c r="H121" t="s">
        <v>63</v>
      </c>
      <c r="I121">
        <v>81390</v>
      </c>
      <c r="J121" t="s">
        <v>26</v>
      </c>
      <c r="K121">
        <v>0</v>
      </c>
      <c r="L121">
        <v>7</v>
      </c>
      <c r="M121">
        <v>0</v>
      </c>
      <c r="N121">
        <v>10</v>
      </c>
      <c r="O121" t="s">
        <v>47</v>
      </c>
      <c r="P121">
        <v>18564.310000000001</v>
      </c>
      <c r="Q121" t="str" cm="1">
        <f t="array" ref="Q121">_xlfn.IFS(Table1[[#This Row],[age]]&lt;=25,"18-25",Table1[[#This Row],[age]]&lt;=35,"26-35",Table1[[#This Row],[age]]&lt;=45,"36-45",Table1[[#This Row],[age]]&lt;=55,"46-55",Table1[[#This Row],[age]]&lt;=65,"56-65")</f>
        <v>26-35</v>
      </c>
      <c r="R121" t="str" cm="1">
        <f t="array" ref="R121">_xlfn.IFS(Table1[[#This Row],[bmi]]&lt;=20,"underweight",Table1[[#This Row],[bmi]]&lt;=30,"overweight",Table1[[#This Row],[bmi]]&lt;=45,"obesity")</f>
        <v>overweight</v>
      </c>
    </row>
    <row r="122" spans="1:18" x14ac:dyDescent="0.45">
      <c r="A122" t="s">
        <v>163</v>
      </c>
      <c r="B122">
        <v>38</v>
      </c>
      <c r="C122" t="s">
        <v>17</v>
      </c>
      <c r="D122">
        <v>24.3</v>
      </c>
      <c r="E122">
        <v>2</v>
      </c>
      <c r="F122" t="s">
        <v>18</v>
      </c>
      <c r="G122" t="s">
        <v>53</v>
      </c>
      <c r="H122" t="s">
        <v>25</v>
      </c>
      <c r="I122">
        <v>65901</v>
      </c>
      <c r="J122" t="s">
        <v>21</v>
      </c>
      <c r="K122">
        <v>3</v>
      </c>
      <c r="L122">
        <v>11</v>
      </c>
      <c r="M122">
        <v>0</v>
      </c>
      <c r="N122">
        <v>6</v>
      </c>
      <c r="O122" t="s">
        <v>22</v>
      </c>
      <c r="P122">
        <v>35031.300000000003</v>
      </c>
      <c r="Q122" t="str" cm="1">
        <f t="array" ref="Q122">_xlfn.IFS(Table1[[#This Row],[age]]&lt;=25,"18-25",Table1[[#This Row],[age]]&lt;=35,"26-35",Table1[[#This Row],[age]]&lt;=45,"36-45",Table1[[#This Row],[age]]&lt;=55,"46-55",Table1[[#This Row],[age]]&lt;=65,"56-65")</f>
        <v>36-45</v>
      </c>
      <c r="R122" t="str" cm="1">
        <f t="array" ref="R122">_xlfn.IFS(Table1[[#This Row],[bmi]]&lt;=20,"underweight",Table1[[#This Row],[bmi]]&lt;=30,"overweight",Table1[[#This Row],[bmi]]&lt;=45,"obesity")</f>
        <v>overweight</v>
      </c>
    </row>
    <row r="123" spans="1:18" x14ac:dyDescent="0.45">
      <c r="A123" t="s">
        <v>164</v>
      </c>
      <c r="B123">
        <v>20</v>
      </c>
      <c r="C123" t="s">
        <v>17</v>
      </c>
      <c r="D123">
        <v>24.6</v>
      </c>
      <c r="E123">
        <v>4</v>
      </c>
      <c r="F123" t="s">
        <v>29</v>
      </c>
      <c r="G123" t="s">
        <v>44</v>
      </c>
      <c r="H123" t="s">
        <v>46</v>
      </c>
      <c r="I123">
        <v>62361</v>
      </c>
      <c r="J123" t="s">
        <v>21</v>
      </c>
      <c r="K123">
        <v>0</v>
      </c>
      <c r="L123">
        <v>1</v>
      </c>
      <c r="M123">
        <v>0</v>
      </c>
      <c r="N123">
        <v>0</v>
      </c>
      <c r="O123" t="s">
        <v>27</v>
      </c>
      <c r="P123">
        <v>7895.11</v>
      </c>
      <c r="Q123" t="str" cm="1">
        <f t="array" ref="Q123">_xlfn.IFS(Table1[[#This Row],[age]]&lt;=25,"18-25",Table1[[#This Row],[age]]&lt;=35,"26-35",Table1[[#This Row],[age]]&lt;=45,"36-45",Table1[[#This Row],[age]]&lt;=55,"46-55",Table1[[#This Row],[age]]&lt;=65,"56-65")</f>
        <v>18-25</v>
      </c>
      <c r="R123" t="str" cm="1">
        <f t="array" ref="R123">_xlfn.IFS(Table1[[#This Row],[bmi]]&lt;=20,"underweight",Table1[[#This Row],[bmi]]&lt;=30,"overweight",Table1[[#This Row],[bmi]]&lt;=45,"obesity")</f>
        <v>overweight</v>
      </c>
    </row>
    <row r="124" spans="1:18" x14ac:dyDescent="0.45">
      <c r="A124" t="s">
        <v>165</v>
      </c>
      <c r="B124">
        <v>62</v>
      </c>
      <c r="C124" t="s">
        <v>17</v>
      </c>
      <c r="D124">
        <v>21</v>
      </c>
      <c r="E124">
        <v>1</v>
      </c>
      <c r="F124" t="s">
        <v>29</v>
      </c>
      <c r="G124" t="s">
        <v>44</v>
      </c>
      <c r="H124" t="s">
        <v>38</v>
      </c>
      <c r="I124">
        <v>62922</v>
      </c>
      <c r="J124" t="s">
        <v>32</v>
      </c>
      <c r="K124">
        <v>1</v>
      </c>
      <c r="L124">
        <v>2</v>
      </c>
      <c r="M124">
        <v>0</v>
      </c>
      <c r="N124">
        <v>4</v>
      </c>
      <c r="O124" t="s">
        <v>27</v>
      </c>
      <c r="P124">
        <v>13939.12</v>
      </c>
      <c r="Q124" t="str" cm="1">
        <f t="array" ref="Q124">_xlfn.IFS(Table1[[#This Row],[age]]&lt;=25,"18-25",Table1[[#This Row],[age]]&lt;=35,"26-35",Table1[[#This Row],[age]]&lt;=45,"36-45",Table1[[#This Row],[age]]&lt;=55,"46-55",Table1[[#This Row],[age]]&lt;=65,"56-65")</f>
        <v>56-65</v>
      </c>
      <c r="R124" t="str" cm="1">
        <f t="array" ref="R124">_xlfn.IFS(Table1[[#This Row],[bmi]]&lt;=20,"underweight",Table1[[#This Row],[bmi]]&lt;=30,"overweight",Table1[[#This Row],[bmi]]&lt;=45,"obesity")</f>
        <v>overweight</v>
      </c>
    </row>
    <row r="125" spans="1:18" x14ac:dyDescent="0.45">
      <c r="A125" t="s">
        <v>166</v>
      </c>
      <c r="B125">
        <v>58</v>
      </c>
      <c r="C125" t="s">
        <v>17</v>
      </c>
      <c r="D125">
        <v>21.3</v>
      </c>
      <c r="E125">
        <v>1</v>
      </c>
      <c r="F125" t="s">
        <v>29</v>
      </c>
      <c r="G125" t="s">
        <v>19</v>
      </c>
      <c r="H125" t="s">
        <v>46</v>
      </c>
      <c r="I125">
        <v>57023</v>
      </c>
      <c r="J125" t="s">
        <v>21</v>
      </c>
      <c r="K125">
        <v>1</v>
      </c>
      <c r="L125">
        <v>5</v>
      </c>
      <c r="M125">
        <v>0</v>
      </c>
      <c r="N125">
        <v>7</v>
      </c>
      <c r="O125" t="s">
        <v>27</v>
      </c>
      <c r="P125">
        <v>11702.94</v>
      </c>
      <c r="Q125" t="str" cm="1">
        <f t="array" ref="Q125">_xlfn.IFS(Table1[[#This Row],[age]]&lt;=25,"18-25",Table1[[#This Row],[age]]&lt;=35,"26-35",Table1[[#This Row],[age]]&lt;=45,"36-45",Table1[[#This Row],[age]]&lt;=55,"46-55",Table1[[#This Row],[age]]&lt;=65,"56-65")</f>
        <v>56-65</v>
      </c>
      <c r="R125" t="str" cm="1">
        <f t="array" ref="R125">_xlfn.IFS(Table1[[#This Row],[bmi]]&lt;=20,"underweight",Table1[[#This Row],[bmi]]&lt;=30,"overweight",Table1[[#This Row],[bmi]]&lt;=45,"obesity")</f>
        <v>overweight</v>
      </c>
    </row>
    <row r="126" spans="1:18" x14ac:dyDescent="0.45">
      <c r="A126" t="s">
        <v>167</v>
      </c>
      <c r="B126">
        <v>62</v>
      </c>
      <c r="C126" t="s">
        <v>34</v>
      </c>
      <c r="D126">
        <v>20.100000000000001</v>
      </c>
      <c r="E126">
        <v>3</v>
      </c>
      <c r="F126" t="s">
        <v>29</v>
      </c>
      <c r="G126" t="s">
        <v>30</v>
      </c>
      <c r="H126" t="s">
        <v>25</v>
      </c>
      <c r="I126">
        <v>87375</v>
      </c>
      <c r="J126" t="s">
        <v>32</v>
      </c>
      <c r="K126">
        <v>0</v>
      </c>
      <c r="L126">
        <v>3</v>
      </c>
      <c r="M126">
        <v>0</v>
      </c>
      <c r="N126">
        <v>14</v>
      </c>
      <c r="O126" t="s">
        <v>27</v>
      </c>
      <c r="P126">
        <v>14404.49</v>
      </c>
      <c r="Q126" t="str" cm="1">
        <f t="array" ref="Q126">_xlfn.IFS(Table1[[#This Row],[age]]&lt;=25,"18-25",Table1[[#This Row],[age]]&lt;=35,"26-35",Table1[[#This Row],[age]]&lt;=45,"36-45",Table1[[#This Row],[age]]&lt;=55,"46-55",Table1[[#This Row],[age]]&lt;=65,"56-65")</f>
        <v>56-65</v>
      </c>
      <c r="R126" t="str" cm="1">
        <f t="array" ref="R126">_xlfn.IFS(Table1[[#This Row],[bmi]]&lt;=20,"underweight",Table1[[#This Row],[bmi]]&lt;=30,"overweight",Table1[[#This Row],[bmi]]&lt;=45,"obesity")</f>
        <v>overweight</v>
      </c>
    </row>
    <row r="127" spans="1:18" x14ac:dyDescent="0.45">
      <c r="A127" t="s">
        <v>168</v>
      </c>
      <c r="B127">
        <v>57</v>
      </c>
      <c r="C127" t="s">
        <v>17</v>
      </c>
      <c r="D127">
        <v>23.9</v>
      </c>
      <c r="E127">
        <v>1</v>
      </c>
      <c r="F127" t="s">
        <v>18</v>
      </c>
      <c r="G127" t="s">
        <v>24</v>
      </c>
      <c r="H127" t="s">
        <v>25</v>
      </c>
      <c r="I127">
        <v>77798</v>
      </c>
      <c r="J127" t="s">
        <v>21</v>
      </c>
      <c r="K127">
        <v>1</v>
      </c>
      <c r="L127">
        <v>1</v>
      </c>
      <c r="M127">
        <v>0</v>
      </c>
      <c r="N127">
        <v>5</v>
      </c>
      <c r="O127" t="s">
        <v>22</v>
      </c>
      <c r="P127">
        <v>26753.23</v>
      </c>
      <c r="Q127" t="str" cm="1">
        <f t="array" ref="Q127">_xlfn.IFS(Table1[[#This Row],[age]]&lt;=25,"18-25",Table1[[#This Row],[age]]&lt;=35,"26-35",Table1[[#This Row],[age]]&lt;=45,"36-45",Table1[[#This Row],[age]]&lt;=55,"46-55",Table1[[#This Row],[age]]&lt;=65,"56-65")</f>
        <v>56-65</v>
      </c>
      <c r="R127" t="str" cm="1">
        <f t="array" ref="R127">_xlfn.IFS(Table1[[#This Row],[bmi]]&lt;=20,"underweight",Table1[[#This Row],[bmi]]&lt;=30,"overweight",Table1[[#This Row],[bmi]]&lt;=45,"obesity")</f>
        <v>overweight</v>
      </c>
    </row>
    <row r="128" spans="1:18" x14ac:dyDescent="0.45">
      <c r="A128" t="s">
        <v>169</v>
      </c>
      <c r="B128">
        <v>56</v>
      </c>
      <c r="C128" t="s">
        <v>34</v>
      </c>
      <c r="D128">
        <v>29.9</v>
      </c>
      <c r="E128">
        <v>0</v>
      </c>
      <c r="F128" t="s">
        <v>29</v>
      </c>
      <c r="G128" t="s">
        <v>19</v>
      </c>
      <c r="H128" t="s">
        <v>25</v>
      </c>
      <c r="I128">
        <v>80914</v>
      </c>
      <c r="J128" t="s">
        <v>21</v>
      </c>
      <c r="K128">
        <v>0</v>
      </c>
      <c r="L128">
        <v>1</v>
      </c>
      <c r="M128">
        <v>0</v>
      </c>
      <c r="N128">
        <v>2</v>
      </c>
      <c r="O128" t="s">
        <v>27</v>
      </c>
      <c r="P128">
        <v>9853.69</v>
      </c>
      <c r="Q128" t="str" cm="1">
        <f t="array" ref="Q128">_xlfn.IFS(Table1[[#This Row],[age]]&lt;=25,"18-25",Table1[[#This Row],[age]]&lt;=35,"26-35",Table1[[#This Row],[age]]&lt;=45,"36-45",Table1[[#This Row],[age]]&lt;=55,"46-55",Table1[[#This Row],[age]]&lt;=65,"56-65")</f>
        <v>56-65</v>
      </c>
      <c r="R128" t="str" cm="1">
        <f t="array" ref="R128">_xlfn.IFS(Table1[[#This Row],[bmi]]&lt;=20,"underweight",Table1[[#This Row],[bmi]]&lt;=30,"overweight",Table1[[#This Row],[bmi]]&lt;=45,"obesity")</f>
        <v>overweight</v>
      </c>
    </row>
    <row r="129" spans="1:18" x14ac:dyDescent="0.45">
      <c r="A129" t="s">
        <v>170</v>
      </c>
      <c r="B129">
        <v>54</v>
      </c>
      <c r="C129" t="s">
        <v>34</v>
      </c>
      <c r="D129">
        <v>24.2</v>
      </c>
      <c r="E129">
        <v>0</v>
      </c>
      <c r="F129" t="s">
        <v>29</v>
      </c>
      <c r="G129" t="s">
        <v>53</v>
      </c>
      <c r="H129" t="s">
        <v>59</v>
      </c>
      <c r="I129">
        <v>96642</v>
      </c>
      <c r="J129" t="s">
        <v>21</v>
      </c>
      <c r="K129">
        <v>2</v>
      </c>
      <c r="L129">
        <v>10</v>
      </c>
      <c r="M129">
        <v>1</v>
      </c>
      <c r="N129">
        <v>9</v>
      </c>
      <c r="O129" t="s">
        <v>27</v>
      </c>
      <c r="P129">
        <v>17926.560000000001</v>
      </c>
      <c r="Q129" t="str" cm="1">
        <f t="array" ref="Q129">_xlfn.IFS(Table1[[#This Row],[age]]&lt;=25,"18-25",Table1[[#This Row],[age]]&lt;=35,"26-35",Table1[[#This Row],[age]]&lt;=45,"36-45",Table1[[#This Row],[age]]&lt;=55,"46-55",Table1[[#This Row],[age]]&lt;=65,"56-65")</f>
        <v>46-55</v>
      </c>
      <c r="R129" t="str" cm="1">
        <f t="array" ref="R129">_xlfn.IFS(Table1[[#This Row],[bmi]]&lt;=20,"underweight",Table1[[#This Row],[bmi]]&lt;=30,"overweight",Table1[[#This Row],[bmi]]&lt;=45,"obesity")</f>
        <v>overweight</v>
      </c>
    </row>
    <row r="130" spans="1:18" x14ac:dyDescent="0.45">
      <c r="A130" t="s">
        <v>171</v>
      </c>
      <c r="B130">
        <v>53</v>
      </c>
      <c r="C130" t="s">
        <v>17</v>
      </c>
      <c r="D130">
        <v>30.9</v>
      </c>
      <c r="E130">
        <v>1</v>
      </c>
      <c r="F130" t="s">
        <v>29</v>
      </c>
      <c r="G130" t="s">
        <v>44</v>
      </c>
      <c r="H130" t="s">
        <v>25</v>
      </c>
      <c r="I130">
        <v>18000</v>
      </c>
      <c r="J130" t="s">
        <v>21</v>
      </c>
      <c r="K130">
        <v>0</v>
      </c>
      <c r="L130">
        <v>4</v>
      </c>
      <c r="M130">
        <v>0</v>
      </c>
      <c r="N130">
        <v>10</v>
      </c>
      <c r="O130" t="s">
        <v>27</v>
      </c>
      <c r="P130">
        <v>14329.76</v>
      </c>
      <c r="Q130" t="str" cm="1">
        <f t="array" ref="Q130">_xlfn.IFS(Table1[[#This Row],[age]]&lt;=25,"18-25",Table1[[#This Row],[age]]&lt;=35,"26-35",Table1[[#This Row],[age]]&lt;=45,"36-45",Table1[[#This Row],[age]]&lt;=55,"46-55",Table1[[#This Row],[age]]&lt;=65,"56-65")</f>
        <v>46-55</v>
      </c>
      <c r="R130" t="str" cm="1">
        <f t="array" ref="R130">_xlfn.IFS(Table1[[#This Row],[bmi]]&lt;=20,"underweight",Table1[[#This Row],[bmi]]&lt;=30,"overweight",Table1[[#This Row],[bmi]]&lt;=45,"obesity")</f>
        <v>obesity</v>
      </c>
    </row>
    <row r="131" spans="1:18" x14ac:dyDescent="0.45">
      <c r="A131" t="s">
        <v>172</v>
      </c>
      <c r="B131">
        <v>22</v>
      </c>
      <c r="C131" t="s">
        <v>17</v>
      </c>
      <c r="D131">
        <v>22.1</v>
      </c>
      <c r="E131">
        <v>3</v>
      </c>
      <c r="F131" t="s">
        <v>18</v>
      </c>
      <c r="G131" t="s">
        <v>53</v>
      </c>
      <c r="H131" t="s">
        <v>35</v>
      </c>
      <c r="I131">
        <v>37131</v>
      </c>
      <c r="J131" t="s">
        <v>32</v>
      </c>
      <c r="K131">
        <v>0</v>
      </c>
      <c r="L131">
        <v>4</v>
      </c>
      <c r="M131">
        <v>0</v>
      </c>
      <c r="N131">
        <v>9</v>
      </c>
      <c r="O131" t="s">
        <v>47</v>
      </c>
      <c r="P131">
        <v>31835.19</v>
      </c>
      <c r="Q131" t="str" cm="1">
        <f t="array" ref="Q131">_xlfn.IFS(Table1[[#This Row],[age]]&lt;=25,"18-25",Table1[[#This Row],[age]]&lt;=35,"26-35",Table1[[#This Row],[age]]&lt;=45,"36-45",Table1[[#This Row],[age]]&lt;=55,"46-55",Table1[[#This Row],[age]]&lt;=65,"56-65")</f>
        <v>18-25</v>
      </c>
      <c r="R131" t="str" cm="1">
        <f t="array" ref="R131">_xlfn.IFS(Table1[[#This Row],[bmi]]&lt;=20,"underweight",Table1[[#This Row],[bmi]]&lt;=30,"overweight",Table1[[#This Row],[bmi]]&lt;=45,"obesity")</f>
        <v>overweight</v>
      </c>
    </row>
    <row r="132" spans="1:18" x14ac:dyDescent="0.45">
      <c r="A132" t="s">
        <v>173</v>
      </c>
      <c r="B132">
        <v>54</v>
      </c>
      <c r="C132" t="s">
        <v>34</v>
      </c>
      <c r="D132">
        <v>27.5</v>
      </c>
      <c r="E132">
        <v>4</v>
      </c>
      <c r="F132" t="s">
        <v>29</v>
      </c>
      <c r="G132" t="s">
        <v>24</v>
      </c>
      <c r="H132" t="s">
        <v>38</v>
      </c>
      <c r="I132">
        <v>70724</v>
      </c>
      <c r="J132" t="s">
        <v>21</v>
      </c>
      <c r="K132">
        <v>0</v>
      </c>
      <c r="L132">
        <v>3</v>
      </c>
      <c r="M132">
        <v>0</v>
      </c>
      <c r="N132">
        <v>5</v>
      </c>
      <c r="O132" t="s">
        <v>22</v>
      </c>
      <c r="P132">
        <v>11081.85</v>
      </c>
      <c r="Q132" t="str" cm="1">
        <f t="array" ref="Q132">_xlfn.IFS(Table1[[#This Row],[age]]&lt;=25,"18-25",Table1[[#This Row],[age]]&lt;=35,"26-35",Table1[[#This Row],[age]]&lt;=45,"36-45",Table1[[#This Row],[age]]&lt;=55,"46-55",Table1[[#This Row],[age]]&lt;=65,"56-65")</f>
        <v>46-55</v>
      </c>
      <c r="R132" t="str" cm="1">
        <f t="array" ref="R132">_xlfn.IFS(Table1[[#This Row],[bmi]]&lt;=20,"underweight",Table1[[#This Row],[bmi]]&lt;=30,"overweight",Table1[[#This Row],[bmi]]&lt;=45,"obesity")</f>
        <v>overweight</v>
      </c>
    </row>
    <row r="133" spans="1:18" x14ac:dyDescent="0.45">
      <c r="A133" t="s">
        <v>174</v>
      </c>
      <c r="B133">
        <v>51</v>
      </c>
      <c r="C133" t="s">
        <v>34</v>
      </c>
      <c r="D133">
        <v>33.1</v>
      </c>
      <c r="E133">
        <v>1</v>
      </c>
      <c r="F133" t="s">
        <v>18</v>
      </c>
      <c r="G133" t="s">
        <v>44</v>
      </c>
      <c r="H133" t="s">
        <v>20</v>
      </c>
      <c r="I133">
        <v>33463</v>
      </c>
      <c r="J133" t="s">
        <v>21</v>
      </c>
      <c r="K133">
        <v>2</v>
      </c>
      <c r="L133">
        <v>8</v>
      </c>
      <c r="M133">
        <v>1</v>
      </c>
      <c r="N133">
        <v>4</v>
      </c>
      <c r="O133" t="s">
        <v>36</v>
      </c>
      <c r="P133">
        <v>36003.4</v>
      </c>
      <c r="Q133" t="str" cm="1">
        <f t="array" ref="Q133">_xlfn.IFS(Table1[[#This Row],[age]]&lt;=25,"18-25",Table1[[#This Row],[age]]&lt;=35,"26-35",Table1[[#This Row],[age]]&lt;=45,"36-45",Table1[[#This Row],[age]]&lt;=55,"46-55",Table1[[#This Row],[age]]&lt;=65,"56-65")</f>
        <v>46-55</v>
      </c>
      <c r="R133" t="str" cm="1">
        <f t="array" ref="R133">_xlfn.IFS(Table1[[#This Row],[bmi]]&lt;=20,"underweight",Table1[[#This Row],[bmi]]&lt;=30,"overweight",Table1[[#This Row],[bmi]]&lt;=45,"obesity")</f>
        <v>obesity</v>
      </c>
    </row>
    <row r="134" spans="1:18" x14ac:dyDescent="0.45">
      <c r="A134" t="s">
        <v>175</v>
      </c>
      <c r="B134">
        <v>25</v>
      </c>
      <c r="C134" t="s">
        <v>17</v>
      </c>
      <c r="D134">
        <v>27.8</v>
      </c>
      <c r="E134">
        <v>1</v>
      </c>
      <c r="F134" t="s">
        <v>29</v>
      </c>
      <c r="G134" t="s">
        <v>24</v>
      </c>
      <c r="H134" t="s">
        <v>35</v>
      </c>
      <c r="I134">
        <v>50807</v>
      </c>
      <c r="J134" t="s">
        <v>26</v>
      </c>
      <c r="K134">
        <v>2</v>
      </c>
      <c r="L134">
        <v>5</v>
      </c>
      <c r="M134">
        <v>2</v>
      </c>
      <c r="N134">
        <v>0</v>
      </c>
      <c r="O134" t="s">
        <v>47</v>
      </c>
      <c r="P134">
        <v>23909.59</v>
      </c>
      <c r="Q134" t="str" cm="1">
        <f t="array" ref="Q134">_xlfn.IFS(Table1[[#This Row],[age]]&lt;=25,"18-25",Table1[[#This Row],[age]]&lt;=35,"26-35",Table1[[#This Row],[age]]&lt;=45,"36-45",Table1[[#This Row],[age]]&lt;=55,"46-55",Table1[[#This Row],[age]]&lt;=65,"56-65")</f>
        <v>18-25</v>
      </c>
      <c r="R134" t="str" cm="1">
        <f t="array" ref="R134">_xlfn.IFS(Table1[[#This Row],[bmi]]&lt;=20,"underweight",Table1[[#This Row],[bmi]]&lt;=30,"overweight",Table1[[#This Row],[bmi]]&lt;=45,"obesity")</f>
        <v>overweight</v>
      </c>
    </row>
    <row r="135" spans="1:18" x14ac:dyDescent="0.45">
      <c r="A135" t="s">
        <v>176</v>
      </c>
      <c r="B135">
        <v>49</v>
      </c>
      <c r="C135" t="s">
        <v>17</v>
      </c>
      <c r="D135">
        <v>28.1</v>
      </c>
      <c r="E135">
        <v>1</v>
      </c>
      <c r="F135" t="s">
        <v>29</v>
      </c>
      <c r="G135" t="s">
        <v>53</v>
      </c>
      <c r="H135" t="s">
        <v>46</v>
      </c>
      <c r="I135">
        <v>131837</v>
      </c>
      <c r="J135" t="s">
        <v>21</v>
      </c>
      <c r="K135">
        <v>0</v>
      </c>
      <c r="L135">
        <v>7</v>
      </c>
      <c r="M135">
        <v>1</v>
      </c>
      <c r="N135">
        <v>2</v>
      </c>
      <c r="O135" t="s">
        <v>22</v>
      </c>
      <c r="P135">
        <v>18968.080000000002</v>
      </c>
      <c r="Q135" t="str" cm="1">
        <f t="array" ref="Q135">_xlfn.IFS(Table1[[#This Row],[age]]&lt;=25,"18-25",Table1[[#This Row],[age]]&lt;=35,"26-35",Table1[[#This Row],[age]]&lt;=45,"36-45",Table1[[#This Row],[age]]&lt;=55,"46-55",Table1[[#This Row],[age]]&lt;=65,"56-65")</f>
        <v>46-55</v>
      </c>
      <c r="R135" t="str" cm="1">
        <f t="array" ref="R135">_xlfn.IFS(Table1[[#This Row],[bmi]]&lt;=20,"underweight",Table1[[#This Row],[bmi]]&lt;=30,"overweight",Table1[[#This Row],[bmi]]&lt;=45,"obesity")</f>
        <v>overweight</v>
      </c>
    </row>
    <row r="136" spans="1:18" x14ac:dyDescent="0.45">
      <c r="A136" t="s">
        <v>177</v>
      </c>
      <c r="B136">
        <v>26</v>
      </c>
      <c r="C136" t="s">
        <v>34</v>
      </c>
      <c r="D136">
        <v>21.1</v>
      </c>
      <c r="E136">
        <v>1</v>
      </c>
      <c r="F136" t="s">
        <v>29</v>
      </c>
      <c r="G136" t="s">
        <v>19</v>
      </c>
      <c r="H136" t="s">
        <v>20</v>
      </c>
      <c r="I136">
        <v>89077</v>
      </c>
      <c r="J136" t="s">
        <v>26</v>
      </c>
      <c r="K136">
        <v>0</v>
      </c>
      <c r="L136">
        <v>4</v>
      </c>
      <c r="M136">
        <v>1</v>
      </c>
      <c r="N136">
        <v>9</v>
      </c>
      <c r="O136" t="s">
        <v>22</v>
      </c>
      <c r="P136">
        <v>7691.86</v>
      </c>
      <c r="Q136" t="str" cm="1">
        <f t="array" ref="Q136">_xlfn.IFS(Table1[[#This Row],[age]]&lt;=25,"18-25",Table1[[#This Row],[age]]&lt;=35,"26-35",Table1[[#This Row],[age]]&lt;=45,"36-45",Table1[[#This Row],[age]]&lt;=55,"46-55",Table1[[#This Row],[age]]&lt;=65,"56-65")</f>
        <v>26-35</v>
      </c>
      <c r="R136" t="str" cm="1">
        <f t="array" ref="R136">_xlfn.IFS(Table1[[#This Row],[bmi]]&lt;=20,"underweight",Table1[[#This Row],[bmi]]&lt;=30,"overweight",Table1[[#This Row],[bmi]]&lt;=45,"obesity")</f>
        <v>overweight</v>
      </c>
    </row>
    <row r="137" spans="1:18" x14ac:dyDescent="0.45">
      <c r="A137" t="s">
        <v>178</v>
      </c>
      <c r="B137">
        <v>19</v>
      </c>
      <c r="C137" t="s">
        <v>34</v>
      </c>
      <c r="D137">
        <v>21.1</v>
      </c>
      <c r="E137">
        <v>2</v>
      </c>
      <c r="F137" t="s">
        <v>29</v>
      </c>
      <c r="G137" t="s">
        <v>30</v>
      </c>
      <c r="H137" t="s">
        <v>49</v>
      </c>
      <c r="I137">
        <v>95231</v>
      </c>
      <c r="J137" t="s">
        <v>32</v>
      </c>
      <c r="K137">
        <v>0</v>
      </c>
      <c r="L137">
        <v>6</v>
      </c>
      <c r="M137">
        <v>0</v>
      </c>
      <c r="N137">
        <v>13</v>
      </c>
      <c r="O137" t="s">
        <v>27</v>
      </c>
      <c r="P137">
        <v>6717.09</v>
      </c>
      <c r="Q137" t="str" cm="1">
        <f t="array" ref="Q137">_xlfn.IFS(Table1[[#This Row],[age]]&lt;=25,"18-25",Table1[[#This Row],[age]]&lt;=35,"26-35",Table1[[#This Row],[age]]&lt;=45,"36-45",Table1[[#This Row],[age]]&lt;=55,"46-55",Table1[[#This Row],[age]]&lt;=65,"56-65")</f>
        <v>18-25</v>
      </c>
      <c r="R137" t="str" cm="1">
        <f t="array" ref="R137">_xlfn.IFS(Table1[[#This Row],[bmi]]&lt;=20,"underweight",Table1[[#This Row],[bmi]]&lt;=30,"overweight",Table1[[#This Row],[bmi]]&lt;=45,"obesity")</f>
        <v>overweight</v>
      </c>
    </row>
    <row r="138" spans="1:18" x14ac:dyDescent="0.45">
      <c r="A138" t="s">
        <v>179</v>
      </c>
      <c r="B138">
        <v>47</v>
      </c>
      <c r="C138" t="s">
        <v>34</v>
      </c>
      <c r="D138">
        <v>38.5</v>
      </c>
      <c r="E138">
        <v>2</v>
      </c>
      <c r="F138" t="s">
        <v>18</v>
      </c>
      <c r="G138" t="s">
        <v>19</v>
      </c>
      <c r="H138" t="s">
        <v>31</v>
      </c>
      <c r="I138">
        <v>84615</v>
      </c>
      <c r="J138" t="s">
        <v>26</v>
      </c>
      <c r="K138">
        <v>2</v>
      </c>
      <c r="L138">
        <v>5</v>
      </c>
      <c r="M138">
        <v>1</v>
      </c>
      <c r="N138">
        <v>2</v>
      </c>
      <c r="O138" t="s">
        <v>36</v>
      </c>
      <c r="P138">
        <v>36712.69</v>
      </c>
      <c r="Q138" t="str" cm="1">
        <f t="array" ref="Q138">_xlfn.IFS(Table1[[#This Row],[age]]&lt;=25,"18-25",Table1[[#This Row],[age]]&lt;=35,"26-35",Table1[[#This Row],[age]]&lt;=45,"36-45",Table1[[#This Row],[age]]&lt;=55,"46-55",Table1[[#This Row],[age]]&lt;=65,"56-65")</f>
        <v>46-55</v>
      </c>
      <c r="R138" t="str" cm="1">
        <f t="array" ref="R138">_xlfn.IFS(Table1[[#This Row],[bmi]]&lt;=20,"underweight",Table1[[#This Row],[bmi]]&lt;=30,"overweight",Table1[[#This Row],[bmi]]&lt;=45,"obesity")</f>
        <v>obesity</v>
      </c>
    </row>
    <row r="139" spans="1:18" x14ac:dyDescent="0.45">
      <c r="A139" t="s">
        <v>180</v>
      </c>
      <c r="B139">
        <v>44</v>
      </c>
      <c r="C139" t="s">
        <v>34</v>
      </c>
      <c r="D139">
        <v>31.5</v>
      </c>
      <c r="E139">
        <v>0</v>
      </c>
      <c r="F139" t="s">
        <v>29</v>
      </c>
      <c r="G139" t="s">
        <v>24</v>
      </c>
      <c r="H139" t="s">
        <v>63</v>
      </c>
      <c r="I139">
        <v>69303</v>
      </c>
      <c r="J139" t="s">
        <v>32</v>
      </c>
      <c r="K139">
        <v>0</v>
      </c>
      <c r="L139">
        <v>3</v>
      </c>
      <c r="M139">
        <v>0</v>
      </c>
      <c r="N139">
        <v>13</v>
      </c>
      <c r="O139" t="s">
        <v>27</v>
      </c>
      <c r="P139">
        <v>15241.57</v>
      </c>
      <c r="Q139" t="str" cm="1">
        <f t="array" ref="Q139">_xlfn.IFS(Table1[[#This Row],[age]]&lt;=25,"18-25",Table1[[#This Row],[age]]&lt;=35,"26-35",Table1[[#This Row],[age]]&lt;=45,"36-45",Table1[[#This Row],[age]]&lt;=55,"46-55",Table1[[#This Row],[age]]&lt;=65,"56-65")</f>
        <v>36-45</v>
      </c>
      <c r="R139" t="str" cm="1">
        <f t="array" ref="R139">_xlfn.IFS(Table1[[#This Row],[bmi]]&lt;=20,"underweight",Table1[[#This Row],[bmi]]&lt;=30,"overweight",Table1[[#This Row],[bmi]]&lt;=45,"obesity")</f>
        <v>obesity</v>
      </c>
    </row>
    <row r="140" spans="1:18" x14ac:dyDescent="0.45">
      <c r="A140" t="s">
        <v>181</v>
      </c>
      <c r="B140">
        <v>53</v>
      </c>
      <c r="C140" t="s">
        <v>34</v>
      </c>
      <c r="D140">
        <v>24.8</v>
      </c>
      <c r="E140">
        <v>1</v>
      </c>
      <c r="F140" t="s">
        <v>29</v>
      </c>
      <c r="G140" t="s">
        <v>19</v>
      </c>
      <c r="H140" t="s">
        <v>31</v>
      </c>
      <c r="I140">
        <v>69727</v>
      </c>
      <c r="J140" t="s">
        <v>21</v>
      </c>
      <c r="K140">
        <v>2</v>
      </c>
      <c r="L140">
        <v>5</v>
      </c>
      <c r="M140">
        <v>1</v>
      </c>
      <c r="N140">
        <v>10</v>
      </c>
      <c r="O140" t="s">
        <v>22</v>
      </c>
      <c r="P140">
        <v>17657.330000000002</v>
      </c>
      <c r="Q140" t="str" cm="1">
        <f t="array" ref="Q140">_xlfn.IFS(Table1[[#This Row],[age]]&lt;=25,"18-25",Table1[[#This Row],[age]]&lt;=35,"26-35",Table1[[#This Row],[age]]&lt;=45,"36-45",Table1[[#This Row],[age]]&lt;=55,"46-55",Table1[[#This Row],[age]]&lt;=65,"56-65")</f>
        <v>46-55</v>
      </c>
      <c r="R140" t="str" cm="1">
        <f t="array" ref="R140">_xlfn.IFS(Table1[[#This Row],[bmi]]&lt;=20,"underweight",Table1[[#This Row],[bmi]]&lt;=30,"overweight",Table1[[#This Row],[bmi]]&lt;=45,"obesity")</f>
        <v>overweight</v>
      </c>
    </row>
    <row r="141" spans="1:18" x14ac:dyDescent="0.45">
      <c r="A141" t="s">
        <v>182</v>
      </c>
      <c r="B141">
        <v>46</v>
      </c>
      <c r="C141" t="s">
        <v>34</v>
      </c>
      <c r="D141">
        <v>26.9</v>
      </c>
      <c r="E141">
        <v>0</v>
      </c>
      <c r="F141" t="s">
        <v>29</v>
      </c>
      <c r="G141" t="s">
        <v>44</v>
      </c>
      <c r="H141" t="s">
        <v>46</v>
      </c>
      <c r="I141">
        <v>56802</v>
      </c>
      <c r="J141" t="s">
        <v>32</v>
      </c>
      <c r="K141">
        <v>1</v>
      </c>
      <c r="L141">
        <v>4</v>
      </c>
      <c r="M141">
        <v>1</v>
      </c>
      <c r="N141">
        <v>11</v>
      </c>
      <c r="O141" t="s">
        <v>27</v>
      </c>
      <c r="P141">
        <v>18316.98</v>
      </c>
      <c r="Q141" t="str" cm="1">
        <f t="array" ref="Q141">_xlfn.IFS(Table1[[#This Row],[age]]&lt;=25,"18-25",Table1[[#This Row],[age]]&lt;=35,"26-35",Table1[[#This Row],[age]]&lt;=45,"36-45",Table1[[#This Row],[age]]&lt;=55,"46-55",Table1[[#This Row],[age]]&lt;=65,"56-65")</f>
        <v>46-55</v>
      </c>
      <c r="R141" t="str" cm="1">
        <f t="array" ref="R141">_xlfn.IFS(Table1[[#This Row],[bmi]]&lt;=20,"underweight",Table1[[#This Row],[bmi]]&lt;=30,"overweight",Table1[[#This Row],[bmi]]&lt;=45,"obesity")</f>
        <v>overweight</v>
      </c>
    </row>
    <row r="142" spans="1:18" x14ac:dyDescent="0.45">
      <c r="A142" t="s">
        <v>183</v>
      </c>
      <c r="B142">
        <v>35</v>
      </c>
      <c r="C142" t="s">
        <v>34</v>
      </c>
      <c r="D142">
        <v>27.2</v>
      </c>
      <c r="E142">
        <v>3</v>
      </c>
      <c r="F142" t="s">
        <v>29</v>
      </c>
      <c r="G142" t="s">
        <v>30</v>
      </c>
      <c r="H142" t="s">
        <v>74</v>
      </c>
      <c r="I142">
        <v>88624</v>
      </c>
      <c r="J142" t="s">
        <v>21</v>
      </c>
      <c r="K142">
        <v>0</v>
      </c>
      <c r="L142">
        <v>2</v>
      </c>
      <c r="M142">
        <v>0</v>
      </c>
      <c r="N142">
        <v>4</v>
      </c>
      <c r="O142" t="s">
        <v>36</v>
      </c>
      <c r="P142">
        <v>11907.16</v>
      </c>
      <c r="Q142" t="str" cm="1">
        <f t="array" ref="Q142">_xlfn.IFS(Table1[[#This Row],[age]]&lt;=25,"18-25",Table1[[#This Row],[age]]&lt;=35,"26-35",Table1[[#This Row],[age]]&lt;=45,"36-45",Table1[[#This Row],[age]]&lt;=55,"46-55",Table1[[#This Row],[age]]&lt;=65,"56-65")</f>
        <v>26-35</v>
      </c>
      <c r="R142" t="str" cm="1">
        <f t="array" ref="R142">_xlfn.IFS(Table1[[#This Row],[bmi]]&lt;=20,"underweight",Table1[[#This Row],[bmi]]&lt;=30,"overweight",Table1[[#This Row],[bmi]]&lt;=45,"obesity")</f>
        <v>overweight</v>
      </c>
    </row>
    <row r="143" spans="1:18" x14ac:dyDescent="0.45">
      <c r="A143" t="s">
        <v>184</v>
      </c>
      <c r="B143">
        <v>28</v>
      </c>
      <c r="C143" t="s">
        <v>17</v>
      </c>
      <c r="D143">
        <v>23.8</v>
      </c>
      <c r="E143">
        <v>2</v>
      </c>
      <c r="F143" t="s">
        <v>18</v>
      </c>
      <c r="G143" t="s">
        <v>53</v>
      </c>
      <c r="H143" t="s">
        <v>63</v>
      </c>
      <c r="I143">
        <v>80394</v>
      </c>
      <c r="J143" t="s">
        <v>21</v>
      </c>
      <c r="K143">
        <v>0</v>
      </c>
      <c r="L143">
        <v>5</v>
      </c>
      <c r="M143">
        <v>0</v>
      </c>
      <c r="N143">
        <v>11</v>
      </c>
      <c r="O143" t="s">
        <v>36</v>
      </c>
      <c r="P143">
        <v>29817.71</v>
      </c>
      <c r="Q143" t="str" cm="1">
        <f t="array" ref="Q143">_xlfn.IFS(Table1[[#This Row],[age]]&lt;=25,"18-25",Table1[[#This Row],[age]]&lt;=35,"26-35",Table1[[#This Row],[age]]&lt;=45,"36-45",Table1[[#This Row],[age]]&lt;=55,"46-55",Table1[[#This Row],[age]]&lt;=65,"56-65")</f>
        <v>26-35</v>
      </c>
      <c r="R143" t="str" cm="1">
        <f t="array" ref="R143">_xlfn.IFS(Table1[[#This Row],[bmi]]&lt;=20,"underweight",Table1[[#This Row],[bmi]]&lt;=30,"overweight",Table1[[#This Row],[bmi]]&lt;=45,"obesity")</f>
        <v>overweight</v>
      </c>
    </row>
    <row r="144" spans="1:18" x14ac:dyDescent="0.45">
      <c r="A144" t="s">
        <v>185</v>
      </c>
      <c r="B144">
        <v>30</v>
      </c>
      <c r="C144" t="s">
        <v>17</v>
      </c>
      <c r="D144">
        <v>34.200000000000003</v>
      </c>
      <c r="E144">
        <v>1</v>
      </c>
      <c r="F144" t="s">
        <v>29</v>
      </c>
      <c r="G144" t="s">
        <v>44</v>
      </c>
      <c r="H144" t="s">
        <v>35</v>
      </c>
      <c r="I144">
        <v>56997</v>
      </c>
      <c r="J144" t="s">
        <v>26</v>
      </c>
      <c r="K144">
        <v>0</v>
      </c>
      <c r="L144">
        <v>4</v>
      </c>
      <c r="M144">
        <v>0</v>
      </c>
      <c r="N144">
        <v>1</v>
      </c>
      <c r="O144" t="s">
        <v>36</v>
      </c>
      <c r="P144">
        <v>10863.47</v>
      </c>
      <c r="Q144" t="str" cm="1">
        <f t="array" ref="Q144">_xlfn.IFS(Table1[[#This Row],[age]]&lt;=25,"18-25",Table1[[#This Row],[age]]&lt;=35,"26-35",Table1[[#This Row],[age]]&lt;=45,"36-45",Table1[[#This Row],[age]]&lt;=55,"46-55",Table1[[#This Row],[age]]&lt;=65,"56-65")</f>
        <v>26-35</v>
      </c>
      <c r="R144" t="str" cm="1">
        <f t="array" ref="R144">_xlfn.IFS(Table1[[#This Row],[bmi]]&lt;=20,"underweight",Table1[[#This Row],[bmi]]&lt;=30,"overweight",Table1[[#This Row],[bmi]]&lt;=45,"obesity")</f>
        <v>obesity</v>
      </c>
    </row>
    <row r="145" spans="1:18" x14ac:dyDescent="0.45">
      <c r="A145" t="s">
        <v>186</v>
      </c>
      <c r="B145">
        <v>18</v>
      </c>
      <c r="C145" t="s">
        <v>34</v>
      </c>
      <c r="D145">
        <v>37.799999999999997</v>
      </c>
      <c r="E145">
        <v>2</v>
      </c>
      <c r="F145" t="s">
        <v>18</v>
      </c>
      <c r="G145" t="s">
        <v>19</v>
      </c>
      <c r="H145" t="s">
        <v>74</v>
      </c>
      <c r="I145">
        <v>66022</v>
      </c>
      <c r="J145" t="s">
        <v>26</v>
      </c>
      <c r="K145">
        <v>0</v>
      </c>
      <c r="L145">
        <v>0</v>
      </c>
      <c r="M145">
        <v>0</v>
      </c>
      <c r="N145">
        <v>7</v>
      </c>
      <c r="O145" t="s">
        <v>36</v>
      </c>
      <c r="P145">
        <v>22802.53</v>
      </c>
      <c r="Q145" t="str" cm="1">
        <f t="array" ref="Q145">_xlfn.IFS(Table1[[#This Row],[age]]&lt;=25,"18-25",Table1[[#This Row],[age]]&lt;=35,"26-35",Table1[[#This Row],[age]]&lt;=45,"36-45",Table1[[#This Row],[age]]&lt;=55,"46-55",Table1[[#This Row],[age]]&lt;=65,"56-65")</f>
        <v>18-25</v>
      </c>
      <c r="R145" t="str" cm="1">
        <f t="array" ref="R145">_xlfn.IFS(Table1[[#This Row],[bmi]]&lt;=20,"underweight",Table1[[#This Row],[bmi]]&lt;=30,"overweight",Table1[[#This Row],[bmi]]&lt;=45,"obesity")</f>
        <v>obesity</v>
      </c>
    </row>
    <row r="146" spans="1:18" x14ac:dyDescent="0.45">
      <c r="A146" t="s">
        <v>187</v>
      </c>
      <c r="B146">
        <v>34</v>
      </c>
      <c r="C146" t="s">
        <v>17</v>
      </c>
      <c r="D146">
        <v>26.9</v>
      </c>
      <c r="E146">
        <v>1</v>
      </c>
      <c r="F146" t="s">
        <v>29</v>
      </c>
      <c r="G146" t="s">
        <v>44</v>
      </c>
      <c r="H146" t="s">
        <v>49</v>
      </c>
      <c r="I146">
        <v>40141</v>
      </c>
      <c r="J146" t="s">
        <v>21</v>
      </c>
      <c r="K146">
        <v>1</v>
      </c>
      <c r="L146">
        <v>8</v>
      </c>
      <c r="M146">
        <v>0</v>
      </c>
      <c r="N146">
        <v>10</v>
      </c>
      <c r="O146" t="s">
        <v>27</v>
      </c>
      <c r="P146">
        <v>10082.629999999999</v>
      </c>
      <c r="Q146" t="str" cm="1">
        <f t="array" ref="Q146">_xlfn.IFS(Table1[[#This Row],[age]]&lt;=25,"18-25",Table1[[#This Row],[age]]&lt;=35,"26-35",Table1[[#This Row],[age]]&lt;=45,"36-45",Table1[[#This Row],[age]]&lt;=55,"46-55",Table1[[#This Row],[age]]&lt;=65,"56-65")</f>
        <v>26-35</v>
      </c>
      <c r="R146" t="str" cm="1">
        <f t="array" ref="R146">_xlfn.IFS(Table1[[#This Row],[bmi]]&lt;=20,"underweight",Table1[[#This Row],[bmi]]&lt;=30,"overweight",Table1[[#This Row],[bmi]]&lt;=45,"obesity")</f>
        <v>overweight</v>
      </c>
    </row>
    <row r="147" spans="1:18" x14ac:dyDescent="0.45">
      <c r="A147" t="s">
        <v>188</v>
      </c>
      <c r="B147">
        <v>24</v>
      </c>
      <c r="C147" t="s">
        <v>17</v>
      </c>
      <c r="D147">
        <v>25.7</v>
      </c>
      <c r="E147">
        <v>0</v>
      </c>
      <c r="F147" t="s">
        <v>29</v>
      </c>
      <c r="G147" t="s">
        <v>44</v>
      </c>
      <c r="H147" t="s">
        <v>63</v>
      </c>
      <c r="I147">
        <v>67546</v>
      </c>
      <c r="J147" t="s">
        <v>21</v>
      </c>
      <c r="K147">
        <v>0</v>
      </c>
      <c r="L147">
        <v>0</v>
      </c>
      <c r="M147">
        <v>0</v>
      </c>
      <c r="N147">
        <v>3</v>
      </c>
      <c r="O147" t="s">
        <v>27</v>
      </c>
      <c r="P147">
        <v>10919.55</v>
      </c>
      <c r="Q147" t="str" cm="1">
        <f t="array" ref="Q147">_xlfn.IFS(Table1[[#This Row],[age]]&lt;=25,"18-25",Table1[[#This Row],[age]]&lt;=35,"26-35",Table1[[#This Row],[age]]&lt;=45,"36-45",Table1[[#This Row],[age]]&lt;=55,"46-55",Table1[[#This Row],[age]]&lt;=65,"56-65")</f>
        <v>18-25</v>
      </c>
      <c r="R147" t="str" cm="1">
        <f t="array" ref="R147">_xlfn.IFS(Table1[[#This Row],[bmi]]&lt;=20,"underweight",Table1[[#This Row],[bmi]]&lt;=30,"overweight",Table1[[#This Row],[bmi]]&lt;=45,"obesity")</f>
        <v>overweight</v>
      </c>
    </row>
    <row r="148" spans="1:18" x14ac:dyDescent="0.45">
      <c r="A148" t="s">
        <v>189</v>
      </c>
      <c r="B148">
        <v>53</v>
      </c>
      <c r="C148" t="s">
        <v>34</v>
      </c>
      <c r="D148">
        <v>28.9</v>
      </c>
      <c r="E148">
        <v>2</v>
      </c>
      <c r="F148" t="s">
        <v>29</v>
      </c>
      <c r="G148" t="s">
        <v>19</v>
      </c>
      <c r="H148" t="s">
        <v>20</v>
      </c>
      <c r="I148">
        <v>71098</v>
      </c>
      <c r="J148" t="s">
        <v>32</v>
      </c>
      <c r="K148">
        <v>0</v>
      </c>
      <c r="L148">
        <v>4</v>
      </c>
      <c r="M148">
        <v>1</v>
      </c>
      <c r="N148">
        <v>8</v>
      </c>
      <c r="O148" t="s">
        <v>22</v>
      </c>
      <c r="P148">
        <v>21980.09</v>
      </c>
      <c r="Q148" t="str" cm="1">
        <f t="array" ref="Q148">_xlfn.IFS(Table1[[#This Row],[age]]&lt;=25,"18-25",Table1[[#This Row],[age]]&lt;=35,"26-35",Table1[[#This Row],[age]]&lt;=45,"36-45",Table1[[#This Row],[age]]&lt;=55,"46-55",Table1[[#This Row],[age]]&lt;=65,"56-65")</f>
        <v>46-55</v>
      </c>
      <c r="R148" t="str" cm="1">
        <f t="array" ref="R148">_xlfn.IFS(Table1[[#This Row],[bmi]]&lt;=20,"underweight",Table1[[#This Row],[bmi]]&lt;=30,"overweight",Table1[[#This Row],[bmi]]&lt;=45,"obesity")</f>
        <v>overweight</v>
      </c>
    </row>
    <row r="149" spans="1:18" x14ac:dyDescent="0.45">
      <c r="A149" t="s">
        <v>190</v>
      </c>
      <c r="B149">
        <v>28</v>
      </c>
      <c r="C149" t="s">
        <v>34</v>
      </c>
      <c r="D149">
        <v>30.2</v>
      </c>
      <c r="E149">
        <v>1</v>
      </c>
      <c r="F149" t="s">
        <v>29</v>
      </c>
      <c r="G149" t="s">
        <v>53</v>
      </c>
      <c r="H149" t="s">
        <v>46</v>
      </c>
      <c r="I149">
        <v>48446</v>
      </c>
      <c r="J149" t="s">
        <v>21</v>
      </c>
      <c r="K149">
        <v>0</v>
      </c>
      <c r="L149">
        <v>5</v>
      </c>
      <c r="M149">
        <v>0</v>
      </c>
      <c r="N149">
        <v>10</v>
      </c>
      <c r="O149" t="s">
        <v>36</v>
      </c>
      <c r="P149">
        <v>11507.48</v>
      </c>
      <c r="Q149" t="str" cm="1">
        <f t="array" ref="Q149">_xlfn.IFS(Table1[[#This Row],[age]]&lt;=25,"18-25",Table1[[#This Row],[age]]&lt;=35,"26-35",Table1[[#This Row],[age]]&lt;=45,"36-45",Table1[[#This Row],[age]]&lt;=55,"46-55",Table1[[#This Row],[age]]&lt;=65,"56-65")</f>
        <v>26-35</v>
      </c>
      <c r="R149" t="str" cm="1">
        <f t="array" ref="R149">_xlfn.IFS(Table1[[#This Row],[bmi]]&lt;=20,"underweight",Table1[[#This Row],[bmi]]&lt;=30,"overweight",Table1[[#This Row],[bmi]]&lt;=45,"obesity")</f>
        <v>obesity</v>
      </c>
    </row>
    <row r="150" spans="1:18" x14ac:dyDescent="0.45">
      <c r="A150" t="s">
        <v>191</v>
      </c>
      <c r="B150">
        <v>64</v>
      </c>
      <c r="C150" t="s">
        <v>34</v>
      </c>
      <c r="D150">
        <v>26.8</v>
      </c>
      <c r="E150">
        <v>3</v>
      </c>
      <c r="F150" t="s">
        <v>18</v>
      </c>
      <c r="G150" t="s">
        <v>44</v>
      </c>
      <c r="H150" t="s">
        <v>74</v>
      </c>
      <c r="I150">
        <v>76658</v>
      </c>
      <c r="J150" t="s">
        <v>21</v>
      </c>
      <c r="K150">
        <v>0</v>
      </c>
      <c r="L150">
        <v>4</v>
      </c>
      <c r="M150">
        <v>0</v>
      </c>
      <c r="N150">
        <v>4</v>
      </c>
      <c r="O150" t="s">
        <v>47</v>
      </c>
      <c r="P150">
        <v>35214.639999999999</v>
      </c>
      <c r="Q150" t="str" cm="1">
        <f t="array" ref="Q150">_xlfn.IFS(Table1[[#This Row],[age]]&lt;=25,"18-25",Table1[[#This Row],[age]]&lt;=35,"26-35",Table1[[#This Row],[age]]&lt;=45,"36-45",Table1[[#This Row],[age]]&lt;=55,"46-55",Table1[[#This Row],[age]]&lt;=65,"56-65")</f>
        <v>56-65</v>
      </c>
      <c r="R150" t="str" cm="1">
        <f t="array" ref="R150">_xlfn.IFS(Table1[[#This Row],[bmi]]&lt;=20,"underweight",Table1[[#This Row],[bmi]]&lt;=30,"overweight",Table1[[#This Row],[bmi]]&lt;=45,"obesity")</f>
        <v>overweight</v>
      </c>
    </row>
    <row r="151" spans="1:18" x14ac:dyDescent="0.45">
      <c r="A151" t="s">
        <v>192</v>
      </c>
      <c r="B151">
        <v>35</v>
      </c>
      <c r="C151" t="s">
        <v>17</v>
      </c>
      <c r="D151">
        <v>28.9</v>
      </c>
      <c r="E151">
        <v>1</v>
      </c>
      <c r="F151" t="s">
        <v>29</v>
      </c>
      <c r="G151" t="s">
        <v>24</v>
      </c>
      <c r="H151" t="s">
        <v>49</v>
      </c>
      <c r="I151">
        <v>92179</v>
      </c>
      <c r="J151" t="s">
        <v>26</v>
      </c>
      <c r="K151">
        <v>0</v>
      </c>
      <c r="L151">
        <v>5</v>
      </c>
      <c r="M151">
        <v>0</v>
      </c>
      <c r="N151">
        <v>3</v>
      </c>
      <c r="O151" t="s">
        <v>47</v>
      </c>
      <c r="P151">
        <v>15788.6</v>
      </c>
      <c r="Q151" t="str" cm="1">
        <f t="array" ref="Q151">_xlfn.IFS(Table1[[#This Row],[age]]&lt;=25,"18-25",Table1[[#This Row],[age]]&lt;=35,"26-35",Table1[[#This Row],[age]]&lt;=45,"36-45",Table1[[#This Row],[age]]&lt;=55,"46-55",Table1[[#This Row],[age]]&lt;=65,"56-65")</f>
        <v>26-35</v>
      </c>
      <c r="R151" t="str" cm="1">
        <f t="array" ref="R151">_xlfn.IFS(Table1[[#This Row],[bmi]]&lt;=20,"underweight",Table1[[#This Row],[bmi]]&lt;=30,"overweight",Table1[[#This Row],[bmi]]&lt;=45,"obesity")</f>
        <v>overweight</v>
      </c>
    </row>
    <row r="152" spans="1:18" x14ac:dyDescent="0.45">
      <c r="A152" t="s">
        <v>193</v>
      </c>
      <c r="B152">
        <v>65</v>
      </c>
      <c r="C152" t="s">
        <v>34</v>
      </c>
      <c r="D152">
        <v>30.7</v>
      </c>
      <c r="E152">
        <v>1</v>
      </c>
      <c r="F152" t="s">
        <v>29</v>
      </c>
      <c r="G152" t="s">
        <v>24</v>
      </c>
      <c r="H152" t="s">
        <v>63</v>
      </c>
      <c r="I152">
        <v>62184</v>
      </c>
      <c r="J152" t="s">
        <v>32</v>
      </c>
      <c r="K152">
        <v>1</v>
      </c>
      <c r="L152">
        <v>1</v>
      </c>
      <c r="M152">
        <v>1</v>
      </c>
      <c r="N152">
        <v>12</v>
      </c>
      <c r="O152" t="s">
        <v>47</v>
      </c>
      <c r="P152">
        <v>28086.720000000001</v>
      </c>
      <c r="Q152" t="str" cm="1">
        <f t="array" ref="Q152">_xlfn.IFS(Table1[[#This Row],[age]]&lt;=25,"18-25",Table1[[#This Row],[age]]&lt;=35,"26-35",Table1[[#This Row],[age]]&lt;=45,"36-45",Table1[[#This Row],[age]]&lt;=55,"46-55",Table1[[#This Row],[age]]&lt;=65,"56-65")</f>
        <v>56-65</v>
      </c>
      <c r="R152" t="str" cm="1">
        <f t="array" ref="R152">_xlfn.IFS(Table1[[#This Row],[bmi]]&lt;=20,"underweight",Table1[[#This Row],[bmi]]&lt;=30,"overweight",Table1[[#This Row],[bmi]]&lt;=45,"obesity")</f>
        <v>obesity</v>
      </c>
    </row>
    <row r="153" spans="1:18" x14ac:dyDescent="0.45">
      <c r="A153" t="s">
        <v>194</v>
      </c>
      <c r="B153">
        <v>25</v>
      </c>
      <c r="C153" t="s">
        <v>34</v>
      </c>
      <c r="D153">
        <v>28.1</v>
      </c>
      <c r="E153">
        <v>0</v>
      </c>
      <c r="F153" t="s">
        <v>29</v>
      </c>
      <c r="G153" t="s">
        <v>53</v>
      </c>
      <c r="H153" t="s">
        <v>74</v>
      </c>
      <c r="I153">
        <v>40962</v>
      </c>
      <c r="J153" t="s">
        <v>32</v>
      </c>
      <c r="K153">
        <v>1</v>
      </c>
      <c r="L153">
        <v>3</v>
      </c>
      <c r="M153">
        <v>0</v>
      </c>
      <c r="N153">
        <v>4</v>
      </c>
      <c r="O153" t="s">
        <v>27</v>
      </c>
      <c r="P153">
        <v>14583.13</v>
      </c>
      <c r="Q153" t="str" cm="1">
        <f t="array" ref="Q153">_xlfn.IFS(Table1[[#This Row],[age]]&lt;=25,"18-25",Table1[[#This Row],[age]]&lt;=35,"26-35",Table1[[#This Row],[age]]&lt;=45,"36-45",Table1[[#This Row],[age]]&lt;=55,"46-55",Table1[[#This Row],[age]]&lt;=65,"56-65")</f>
        <v>18-25</v>
      </c>
      <c r="R153" t="str" cm="1">
        <f t="array" ref="R153">_xlfn.IFS(Table1[[#This Row],[bmi]]&lt;=20,"underweight",Table1[[#This Row],[bmi]]&lt;=30,"overweight",Table1[[#This Row],[bmi]]&lt;=45,"obesity")</f>
        <v>overweight</v>
      </c>
    </row>
    <row r="154" spans="1:18" x14ac:dyDescent="0.45">
      <c r="A154" t="s">
        <v>195</v>
      </c>
      <c r="B154">
        <v>45</v>
      </c>
      <c r="C154" t="s">
        <v>17</v>
      </c>
      <c r="D154">
        <v>31.1</v>
      </c>
      <c r="E154">
        <v>0</v>
      </c>
      <c r="F154" t="s">
        <v>29</v>
      </c>
      <c r="G154" t="s">
        <v>44</v>
      </c>
      <c r="H154" t="s">
        <v>20</v>
      </c>
      <c r="I154">
        <v>33265</v>
      </c>
      <c r="J154" t="s">
        <v>21</v>
      </c>
      <c r="K154">
        <v>2</v>
      </c>
      <c r="L154">
        <v>3</v>
      </c>
      <c r="M154">
        <v>0</v>
      </c>
      <c r="N154">
        <v>7</v>
      </c>
      <c r="O154" t="s">
        <v>47</v>
      </c>
      <c r="P154">
        <v>22698</v>
      </c>
      <c r="Q154" t="str" cm="1">
        <f t="array" ref="Q154">_xlfn.IFS(Table1[[#This Row],[age]]&lt;=25,"18-25",Table1[[#This Row],[age]]&lt;=35,"26-35",Table1[[#This Row],[age]]&lt;=45,"36-45",Table1[[#This Row],[age]]&lt;=55,"46-55",Table1[[#This Row],[age]]&lt;=65,"56-65")</f>
        <v>36-45</v>
      </c>
      <c r="R154" t="str" cm="1">
        <f t="array" ref="R154">_xlfn.IFS(Table1[[#This Row],[bmi]]&lt;=20,"underweight",Table1[[#This Row],[bmi]]&lt;=30,"overweight",Table1[[#This Row],[bmi]]&lt;=45,"obesity")</f>
        <v>obesity</v>
      </c>
    </row>
    <row r="155" spans="1:18" x14ac:dyDescent="0.45">
      <c r="A155" t="s">
        <v>196</v>
      </c>
      <c r="B155">
        <v>42</v>
      </c>
      <c r="C155" t="s">
        <v>17</v>
      </c>
      <c r="D155">
        <v>31.1</v>
      </c>
      <c r="E155">
        <v>2</v>
      </c>
      <c r="F155" t="s">
        <v>29</v>
      </c>
      <c r="G155" t="s">
        <v>53</v>
      </c>
      <c r="H155" t="s">
        <v>63</v>
      </c>
      <c r="I155">
        <v>18336</v>
      </c>
      <c r="J155" t="s">
        <v>21</v>
      </c>
      <c r="K155">
        <v>1</v>
      </c>
      <c r="L155">
        <v>5</v>
      </c>
      <c r="M155">
        <v>0</v>
      </c>
      <c r="N155">
        <v>10</v>
      </c>
      <c r="O155" t="s">
        <v>36</v>
      </c>
      <c r="P155">
        <v>20059.78</v>
      </c>
      <c r="Q155" t="str" cm="1">
        <f t="array" ref="Q155">_xlfn.IFS(Table1[[#This Row],[age]]&lt;=25,"18-25",Table1[[#This Row],[age]]&lt;=35,"26-35",Table1[[#This Row],[age]]&lt;=45,"36-45",Table1[[#This Row],[age]]&lt;=55,"46-55",Table1[[#This Row],[age]]&lt;=65,"56-65")</f>
        <v>36-45</v>
      </c>
      <c r="R155" t="str" cm="1">
        <f t="array" ref="R155">_xlfn.IFS(Table1[[#This Row],[bmi]]&lt;=20,"underweight",Table1[[#This Row],[bmi]]&lt;=30,"overweight",Table1[[#This Row],[bmi]]&lt;=45,"obesity")</f>
        <v>obesity</v>
      </c>
    </row>
    <row r="156" spans="1:18" x14ac:dyDescent="0.45">
      <c r="A156" t="s">
        <v>197</v>
      </c>
      <c r="B156">
        <v>22</v>
      </c>
      <c r="C156" t="s">
        <v>34</v>
      </c>
      <c r="D156">
        <v>26</v>
      </c>
      <c r="E156">
        <v>3</v>
      </c>
      <c r="F156" t="s">
        <v>29</v>
      </c>
      <c r="G156" t="s">
        <v>53</v>
      </c>
      <c r="H156" t="s">
        <v>41</v>
      </c>
      <c r="I156">
        <v>82157</v>
      </c>
      <c r="J156" t="s">
        <v>21</v>
      </c>
      <c r="K156">
        <v>1</v>
      </c>
      <c r="L156">
        <v>9</v>
      </c>
      <c r="M156">
        <v>0</v>
      </c>
      <c r="N156">
        <v>6</v>
      </c>
      <c r="O156" t="s">
        <v>22</v>
      </c>
      <c r="P156">
        <v>9137.23</v>
      </c>
      <c r="Q156" t="str" cm="1">
        <f t="array" ref="Q156">_xlfn.IFS(Table1[[#This Row],[age]]&lt;=25,"18-25",Table1[[#This Row],[age]]&lt;=35,"26-35",Table1[[#This Row],[age]]&lt;=45,"36-45",Table1[[#This Row],[age]]&lt;=55,"46-55",Table1[[#This Row],[age]]&lt;=65,"56-65")</f>
        <v>18-25</v>
      </c>
      <c r="R156" t="str" cm="1">
        <f t="array" ref="R156">_xlfn.IFS(Table1[[#This Row],[bmi]]&lt;=20,"underweight",Table1[[#This Row],[bmi]]&lt;=30,"overweight",Table1[[#This Row],[bmi]]&lt;=45,"obesity")</f>
        <v>overweight</v>
      </c>
    </row>
    <row r="157" spans="1:18" x14ac:dyDescent="0.45">
      <c r="A157" t="s">
        <v>198</v>
      </c>
      <c r="B157">
        <v>32</v>
      </c>
      <c r="C157" t="s">
        <v>34</v>
      </c>
      <c r="D157">
        <v>34.9</v>
      </c>
      <c r="E157">
        <v>2</v>
      </c>
      <c r="F157" t="s">
        <v>29</v>
      </c>
      <c r="G157" t="s">
        <v>24</v>
      </c>
      <c r="H157" t="s">
        <v>74</v>
      </c>
      <c r="I157">
        <v>48676</v>
      </c>
      <c r="J157" t="s">
        <v>21</v>
      </c>
      <c r="K157">
        <v>1</v>
      </c>
      <c r="L157">
        <v>3</v>
      </c>
      <c r="M157">
        <v>0</v>
      </c>
      <c r="N157">
        <v>8</v>
      </c>
      <c r="O157" t="s">
        <v>22</v>
      </c>
      <c r="P157">
        <v>16222.45</v>
      </c>
      <c r="Q157" t="str" cm="1">
        <f t="array" ref="Q157">_xlfn.IFS(Table1[[#This Row],[age]]&lt;=25,"18-25",Table1[[#This Row],[age]]&lt;=35,"26-35",Table1[[#This Row],[age]]&lt;=45,"36-45",Table1[[#This Row],[age]]&lt;=55,"46-55",Table1[[#This Row],[age]]&lt;=65,"56-65")</f>
        <v>26-35</v>
      </c>
      <c r="R157" t="str" cm="1">
        <f t="array" ref="R157">_xlfn.IFS(Table1[[#This Row],[bmi]]&lt;=20,"underweight",Table1[[#This Row],[bmi]]&lt;=30,"overweight",Table1[[#This Row],[bmi]]&lt;=45,"obesity")</f>
        <v>obesity</v>
      </c>
    </row>
    <row r="158" spans="1:18" x14ac:dyDescent="0.45">
      <c r="A158" t="s">
        <v>199</v>
      </c>
      <c r="B158">
        <v>23</v>
      </c>
      <c r="C158" t="s">
        <v>34</v>
      </c>
      <c r="D158">
        <v>24.3</v>
      </c>
      <c r="E158">
        <v>1</v>
      </c>
      <c r="F158" t="s">
        <v>18</v>
      </c>
      <c r="G158" t="s">
        <v>24</v>
      </c>
      <c r="H158" t="s">
        <v>59</v>
      </c>
      <c r="I158">
        <v>39420</v>
      </c>
      <c r="J158" t="s">
        <v>21</v>
      </c>
      <c r="K158">
        <v>2</v>
      </c>
      <c r="L158">
        <v>8</v>
      </c>
      <c r="M158">
        <v>1</v>
      </c>
      <c r="N158">
        <v>5</v>
      </c>
      <c r="O158" t="s">
        <v>27</v>
      </c>
      <c r="P158">
        <v>33141.410000000003</v>
      </c>
      <c r="Q158" t="str" cm="1">
        <f t="array" ref="Q158">_xlfn.IFS(Table1[[#This Row],[age]]&lt;=25,"18-25",Table1[[#This Row],[age]]&lt;=35,"26-35",Table1[[#This Row],[age]]&lt;=45,"36-45",Table1[[#This Row],[age]]&lt;=55,"46-55",Table1[[#This Row],[age]]&lt;=65,"56-65")</f>
        <v>18-25</v>
      </c>
      <c r="R158" t="str" cm="1">
        <f t="array" ref="R158">_xlfn.IFS(Table1[[#This Row],[bmi]]&lt;=20,"underweight",Table1[[#This Row],[bmi]]&lt;=30,"overweight",Table1[[#This Row],[bmi]]&lt;=45,"obesity")</f>
        <v>overweight</v>
      </c>
    </row>
    <row r="159" spans="1:18" x14ac:dyDescent="0.45">
      <c r="A159" t="s">
        <v>200</v>
      </c>
      <c r="B159">
        <v>38</v>
      </c>
      <c r="C159" t="s">
        <v>17</v>
      </c>
      <c r="D159">
        <v>24.2</v>
      </c>
      <c r="E159">
        <v>0</v>
      </c>
      <c r="F159" t="s">
        <v>29</v>
      </c>
      <c r="G159" t="s">
        <v>44</v>
      </c>
      <c r="H159" t="s">
        <v>74</v>
      </c>
      <c r="I159">
        <v>102434</v>
      </c>
      <c r="J159" t="s">
        <v>32</v>
      </c>
      <c r="K159">
        <v>0</v>
      </c>
      <c r="L159">
        <v>4</v>
      </c>
      <c r="M159">
        <v>1</v>
      </c>
      <c r="N159">
        <v>14</v>
      </c>
      <c r="O159" t="s">
        <v>36</v>
      </c>
      <c r="P159">
        <v>16570.62</v>
      </c>
      <c r="Q159" t="str" cm="1">
        <f t="array" ref="Q159">_xlfn.IFS(Table1[[#This Row],[age]]&lt;=25,"18-25",Table1[[#This Row],[age]]&lt;=35,"26-35",Table1[[#This Row],[age]]&lt;=45,"36-45",Table1[[#This Row],[age]]&lt;=55,"46-55",Table1[[#This Row],[age]]&lt;=65,"56-65")</f>
        <v>36-45</v>
      </c>
      <c r="R159" t="str" cm="1">
        <f t="array" ref="R159">_xlfn.IFS(Table1[[#This Row],[bmi]]&lt;=20,"underweight",Table1[[#This Row],[bmi]]&lt;=30,"overweight",Table1[[#This Row],[bmi]]&lt;=45,"obesity")</f>
        <v>overweight</v>
      </c>
    </row>
    <row r="160" spans="1:18" x14ac:dyDescent="0.45">
      <c r="A160" t="s">
        <v>201</v>
      </c>
      <c r="B160">
        <v>38</v>
      </c>
      <c r="C160" t="s">
        <v>34</v>
      </c>
      <c r="D160">
        <v>35.299999999999997</v>
      </c>
      <c r="E160">
        <v>1</v>
      </c>
      <c r="F160" t="s">
        <v>29</v>
      </c>
      <c r="G160" t="s">
        <v>19</v>
      </c>
      <c r="H160" t="s">
        <v>38</v>
      </c>
      <c r="I160">
        <v>72795</v>
      </c>
      <c r="J160" t="s">
        <v>32</v>
      </c>
      <c r="K160">
        <v>0</v>
      </c>
      <c r="L160">
        <v>1</v>
      </c>
      <c r="M160">
        <v>1</v>
      </c>
      <c r="N160">
        <v>14</v>
      </c>
      <c r="O160" t="s">
        <v>27</v>
      </c>
      <c r="P160">
        <v>17217.810000000001</v>
      </c>
      <c r="Q160" t="str" cm="1">
        <f t="array" ref="Q160">_xlfn.IFS(Table1[[#This Row],[age]]&lt;=25,"18-25",Table1[[#This Row],[age]]&lt;=35,"26-35",Table1[[#This Row],[age]]&lt;=45,"36-45",Table1[[#This Row],[age]]&lt;=55,"46-55",Table1[[#This Row],[age]]&lt;=65,"56-65")</f>
        <v>36-45</v>
      </c>
      <c r="R160" t="str" cm="1">
        <f t="array" ref="R160">_xlfn.IFS(Table1[[#This Row],[bmi]]&lt;=20,"underweight",Table1[[#This Row],[bmi]]&lt;=30,"overweight",Table1[[#This Row],[bmi]]&lt;=45,"obesity")</f>
        <v>obesity</v>
      </c>
    </row>
    <row r="161" spans="1:18" x14ac:dyDescent="0.45">
      <c r="A161" t="s">
        <v>202</v>
      </c>
      <c r="B161">
        <v>34</v>
      </c>
      <c r="C161" t="s">
        <v>34</v>
      </c>
      <c r="D161">
        <v>30.1</v>
      </c>
      <c r="E161">
        <v>0</v>
      </c>
      <c r="F161" t="s">
        <v>18</v>
      </c>
      <c r="G161" t="s">
        <v>24</v>
      </c>
      <c r="H161" t="s">
        <v>38</v>
      </c>
      <c r="I161">
        <v>55794</v>
      </c>
      <c r="J161" t="s">
        <v>32</v>
      </c>
      <c r="K161">
        <v>1</v>
      </c>
      <c r="L161">
        <v>7</v>
      </c>
      <c r="M161">
        <v>1</v>
      </c>
      <c r="N161">
        <v>0</v>
      </c>
      <c r="O161" t="s">
        <v>22</v>
      </c>
      <c r="P161">
        <v>29901.67</v>
      </c>
      <c r="Q161" t="str" cm="1">
        <f t="array" ref="Q161">_xlfn.IFS(Table1[[#This Row],[age]]&lt;=25,"18-25",Table1[[#This Row],[age]]&lt;=35,"26-35",Table1[[#This Row],[age]]&lt;=45,"36-45",Table1[[#This Row],[age]]&lt;=55,"46-55",Table1[[#This Row],[age]]&lt;=65,"56-65")</f>
        <v>26-35</v>
      </c>
      <c r="R161" t="str" cm="1">
        <f t="array" ref="R161">_xlfn.IFS(Table1[[#This Row],[bmi]]&lt;=20,"underweight",Table1[[#This Row],[bmi]]&lt;=30,"overweight",Table1[[#This Row],[bmi]]&lt;=45,"obesity")</f>
        <v>obesity</v>
      </c>
    </row>
    <row r="162" spans="1:18" x14ac:dyDescent="0.45">
      <c r="A162" t="s">
        <v>203</v>
      </c>
      <c r="B162">
        <v>52</v>
      </c>
      <c r="C162" t="s">
        <v>17</v>
      </c>
      <c r="D162">
        <v>27.7</v>
      </c>
      <c r="E162">
        <v>1</v>
      </c>
      <c r="F162" t="s">
        <v>29</v>
      </c>
      <c r="G162" t="s">
        <v>19</v>
      </c>
      <c r="H162" t="s">
        <v>35</v>
      </c>
      <c r="I162">
        <v>76369</v>
      </c>
      <c r="J162" t="s">
        <v>21</v>
      </c>
      <c r="K162">
        <v>2</v>
      </c>
      <c r="L162">
        <v>7</v>
      </c>
      <c r="M162">
        <v>0</v>
      </c>
      <c r="N162">
        <v>3</v>
      </c>
      <c r="O162" t="s">
        <v>27</v>
      </c>
      <c r="P162">
        <v>19165.72</v>
      </c>
      <c r="Q162" t="str" cm="1">
        <f t="array" ref="Q162">_xlfn.IFS(Table1[[#This Row],[age]]&lt;=25,"18-25",Table1[[#This Row],[age]]&lt;=35,"26-35",Table1[[#This Row],[age]]&lt;=45,"36-45",Table1[[#This Row],[age]]&lt;=55,"46-55",Table1[[#This Row],[age]]&lt;=65,"56-65")</f>
        <v>46-55</v>
      </c>
      <c r="R162" t="str" cm="1">
        <f t="array" ref="R162">_xlfn.IFS(Table1[[#This Row],[bmi]]&lt;=20,"underweight",Table1[[#This Row],[bmi]]&lt;=30,"overweight",Table1[[#This Row],[bmi]]&lt;=45,"obesity")</f>
        <v>overweight</v>
      </c>
    </row>
    <row r="163" spans="1:18" x14ac:dyDescent="0.45">
      <c r="A163" t="s">
        <v>204</v>
      </c>
      <c r="B163">
        <v>54</v>
      </c>
      <c r="C163" t="s">
        <v>17</v>
      </c>
      <c r="D163">
        <v>25.2</v>
      </c>
      <c r="E163">
        <v>0</v>
      </c>
      <c r="F163" t="s">
        <v>29</v>
      </c>
      <c r="G163" t="s">
        <v>53</v>
      </c>
      <c r="H163" t="s">
        <v>63</v>
      </c>
      <c r="I163">
        <v>65676</v>
      </c>
      <c r="J163" t="s">
        <v>32</v>
      </c>
      <c r="K163">
        <v>0</v>
      </c>
      <c r="L163">
        <v>1</v>
      </c>
      <c r="M163">
        <v>0</v>
      </c>
      <c r="N163">
        <v>4</v>
      </c>
      <c r="O163" t="s">
        <v>27</v>
      </c>
      <c r="P163">
        <v>11806.65</v>
      </c>
      <c r="Q163" t="str" cm="1">
        <f t="array" ref="Q163">_xlfn.IFS(Table1[[#This Row],[age]]&lt;=25,"18-25",Table1[[#This Row],[age]]&lt;=35,"26-35",Table1[[#This Row],[age]]&lt;=45,"36-45",Table1[[#This Row],[age]]&lt;=55,"46-55",Table1[[#This Row],[age]]&lt;=65,"56-65")</f>
        <v>46-55</v>
      </c>
      <c r="R163" t="str" cm="1">
        <f t="array" ref="R163">_xlfn.IFS(Table1[[#This Row],[bmi]]&lt;=20,"underweight",Table1[[#This Row],[bmi]]&lt;=30,"overweight",Table1[[#This Row],[bmi]]&lt;=45,"obesity")</f>
        <v>overweight</v>
      </c>
    </row>
    <row r="164" spans="1:18" x14ac:dyDescent="0.45">
      <c r="A164" t="s">
        <v>205</v>
      </c>
      <c r="B164">
        <v>34</v>
      </c>
      <c r="C164" t="s">
        <v>17</v>
      </c>
      <c r="D164">
        <v>27.4</v>
      </c>
      <c r="E164">
        <v>2</v>
      </c>
      <c r="F164" t="s">
        <v>29</v>
      </c>
      <c r="G164" t="s">
        <v>53</v>
      </c>
      <c r="H164" t="s">
        <v>49</v>
      </c>
      <c r="I164">
        <v>82573</v>
      </c>
      <c r="J164" t="s">
        <v>21</v>
      </c>
      <c r="K164">
        <v>0</v>
      </c>
      <c r="L164">
        <v>2</v>
      </c>
      <c r="M164">
        <v>0</v>
      </c>
      <c r="N164">
        <v>0</v>
      </c>
      <c r="O164" t="s">
        <v>27</v>
      </c>
      <c r="P164">
        <v>11897.5</v>
      </c>
      <c r="Q164" t="str" cm="1">
        <f t="array" ref="Q164">_xlfn.IFS(Table1[[#This Row],[age]]&lt;=25,"18-25",Table1[[#This Row],[age]]&lt;=35,"26-35",Table1[[#This Row],[age]]&lt;=45,"36-45",Table1[[#This Row],[age]]&lt;=55,"46-55",Table1[[#This Row],[age]]&lt;=65,"56-65")</f>
        <v>26-35</v>
      </c>
      <c r="R164" t="str" cm="1">
        <f t="array" ref="R164">_xlfn.IFS(Table1[[#This Row],[bmi]]&lt;=20,"underweight",Table1[[#This Row],[bmi]]&lt;=30,"overweight",Table1[[#This Row],[bmi]]&lt;=45,"obesity")</f>
        <v>overweight</v>
      </c>
    </row>
    <row r="165" spans="1:18" x14ac:dyDescent="0.45">
      <c r="A165" t="s">
        <v>206</v>
      </c>
      <c r="B165">
        <v>31</v>
      </c>
      <c r="C165" t="s">
        <v>17</v>
      </c>
      <c r="D165">
        <v>35.200000000000003</v>
      </c>
      <c r="E165">
        <v>4</v>
      </c>
      <c r="F165" t="s">
        <v>29</v>
      </c>
      <c r="G165" t="s">
        <v>53</v>
      </c>
      <c r="H165" t="s">
        <v>41</v>
      </c>
      <c r="I165">
        <v>75122</v>
      </c>
      <c r="J165" t="s">
        <v>21</v>
      </c>
      <c r="K165">
        <v>0</v>
      </c>
      <c r="L165">
        <v>4</v>
      </c>
      <c r="M165">
        <v>0</v>
      </c>
      <c r="N165">
        <v>6</v>
      </c>
      <c r="O165" t="s">
        <v>22</v>
      </c>
      <c r="P165">
        <v>11161.16</v>
      </c>
      <c r="Q165" t="str" cm="1">
        <f t="array" ref="Q165">_xlfn.IFS(Table1[[#This Row],[age]]&lt;=25,"18-25",Table1[[#This Row],[age]]&lt;=35,"26-35",Table1[[#This Row],[age]]&lt;=45,"36-45",Table1[[#This Row],[age]]&lt;=55,"46-55",Table1[[#This Row],[age]]&lt;=65,"56-65")</f>
        <v>26-35</v>
      </c>
      <c r="R165" t="str" cm="1">
        <f t="array" ref="R165">_xlfn.IFS(Table1[[#This Row],[bmi]]&lt;=20,"underweight",Table1[[#This Row],[bmi]]&lt;=30,"overweight",Table1[[#This Row],[bmi]]&lt;=45,"obesity")</f>
        <v>obesity</v>
      </c>
    </row>
    <row r="166" spans="1:18" x14ac:dyDescent="0.45">
      <c r="A166" t="s">
        <v>207</v>
      </c>
      <c r="B166">
        <v>27</v>
      </c>
      <c r="C166" t="s">
        <v>34</v>
      </c>
      <c r="D166">
        <v>36.5</v>
      </c>
      <c r="E166">
        <v>3</v>
      </c>
      <c r="F166" t="s">
        <v>29</v>
      </c>
      <c r="G166" t="s">
        <v>24</v>
      </c>
      <c r="H166" t="s">
        <v>25</v>
      </c>
      <c r="I166">
        <v>67981</v>
      </c>
      <c r="J166" t="s">
        <v>26</v>
      </c>
      <c r="K166">
        <v>0</v>
      </c>
      <c r="L166">
        <v>3</v>
      </c>
      <c r="M166">
        <v>0</v>
      </c>
      <c r="N166">
        <v>1</v>
      </c>
      <c r="O166" t="s">
        <v>22</v>
      </c>
      <c r="P166">
        <v>10998.49</v>
      </c>
      <c r="Q166" t="str" cm="1">
        <f t="array" ref="Q166">_xlfn.IFS(Table1[[#This Row],[age]]&lt;=25,"18-25",Table1[[#This Row],[age]]&lt;=35,"26-35",Table1[[#This Row],[age]]&lt;=45,"36-45",Table1[[#This Row],[age]]&lt;=55,"46-55",Table1[[#This Row],[age]]&lt;=65,"56-65")</f>
        <v>26-35</v>
      </c>
      <c r="R166" t="str" cm="1">
        <f t="array" ref="R166">_xlfn.IFS(Table1[[#This Row],[bmi]]&lt;=20,"underweight",Table1[[#This Row],[bmi]]&lt;=30,"overweight",Table1[[#This Row],[bmi]]&lt;=45,"obesity")</f>
        <v>obesity</v>
      </c>
    </row>
    <row r="167" spans="1:18" x14ac:dyDescent="0.45">
      <c r="A167" t="s">
        <v>208</v>
      </c>
      <c r="B167">
        <v>50</v>
      </c>
      <c r="C167" t="s">
        <v>17</v>
      </c>
      <c r="D167">
        <v>22.3</v>
      </c>
      <c r="E167">
        <v>2</v>
      </c>
      <c r="F167" t="s">
        <v>29</v>
      </c>
      <c r="G167" t="s">
        <v>19</v>
      </c>
      <c r="H167" t="s">
        <v>49</v>
      </c>
      <c r="I167">
        <v>61652</v>
      </c>
      <c r="J167" t="s">
        <v>26</v>
      </c>
      <c r="K167">
        <v>1</v>
      </c>
      <c r="L167">
        <v>0</v>
      </c>
      <c r="M167">
        <v>1</v>
      </c>
      <c r="N167">
        <v>3</v>
      </c>
      <c r="O167" t="s">
        <v>36</v>
      </c>
      <c r="P167">
        <v>15565.55</v>
      </c>
      <c r="Q167" t="str" cm="1">
        <f t="array" ref="Q167">_xlfn.IFS(Table1[[#This Row],[age]]&lt;=25,"18-25",Table1[[#This Row],[age]]&lt;=35,"26-35",Table1[[#This Row],[age]]&lt;=45,"36-45",Table1[[#This Row],[age]]&lt;=55,"46-55",Table1[[#This Row],[age]]&lt;=65,"56-65")</f>
        <v>46-55</v>
      </c>
      <c r="R167" t="str" cm="1">
        <f t="array" ref="R167">_xlfn.IFS(Table1[[#This Row],[bmi]]&lt;=20,"underweight",Table1[[#This Row],[bmi]]&lt;=30,"overweight",Table1[[#This Row],[bmi]]&lt;=45,"obesity")</f>
        <v>overweight</v>
      </c>
    </row>
    <row r="168" spans="1:18" x14ac:dyDescent="0.45">
      <c r="A168" t="s">
        <v>209</v>
      </c>
      <c r="B168">
        <v>42</v>
      </c>
      <c r="C168" t="s">
        <v>17</v>
      </c>
      <c r="D168">
        <v>28.7</v>
      </c>
      <c r="E168">
        <v>2</v>
      </c>
      <c r="F168" t="s">
        <v>29</v>
      </c>
      <c r="G168" t="s">
        <v>24</v>
      </c>
      <c r="H168" t="s">
        <v>74</v>
      </c>
      <c r="I168">
        <v>52477</v>
      </c>
      <c r="J168" t="s">
        <v>21</v>
      </c>
      <c r="K168">
        <v>0</v>
      </c>
      <c r="L168">
        <v>6</v>
      </c>
      <c r="M168">
        <v>1</v>
      </c>
      <c r="N168">
        <v>4</v>
      </c>
      <c r="O168" t="s">
        <v>47</v>
      </c>
      <c r="P168">
        <v>16953.34</v>
      </c>
      <c r="Q168" t="str" cm="1">
        <f t="array" ref="Q168">_xlfn.IFS(Table1[[#This Row],[age]]&lt;=25,"18-25",Table1[[#This Row],[age]]&lt;=35,"26-35",Table1[[#This Row],[age]]&lt;=45,"36-45",Table1[[#This Row],[age]]&lt;=55,"46-55",Table1[[#This Row],[age]]&lt;=65,"56-65")</f>
        <v>36-45</v>
      </c>
      <c r="R168" t="str" cm="1">
        <f t="array" ref="R168">_xlfn.IFS(Table1[[#This Row],[bmi]]&lt;=20,"underweight",Table1[[#This Row],[bmi]]&lt;=30,"overweight",Table1[[#This Row],[bmi]]&lt;=45,"obesity")</f>
        <v>overweight</v>
      </c>
    </row>
    <row r="169" spans="1:18" x14ac:dyDescent="0.45">
      <c r="A169" t="s">
        <v>210</v>
      </c>
      <c r="B169">
        <v>46</v>
      </c>
      <c r="C169" t="s">
        <v>34</v>
      </c>
      <c r="D169">
        <v>25.8</v>
      </c>
      <c r="E169">
        <v>3</v>
      </c>
      <c r="F169" t="s">
        <v>29</v>
      </c>
      <c r="G169" t="s">
        <v>19</v>
      </c>
      <c r="H169" t="s">
        <v>74</v>
      </c>
      <c r="I169">
        <v>95487</v>
      </c>
      <c r="J169" t="s">
        <v>21</v>
      </c>
      <c r="K169">
        <v>0</v>
      </c>
      <c r="L169">
        <v>3</v>
      </c>
      <c r="M169">
        <v>0</v>
      </c>
      <c r="N169">
        <v>13</v>
      </c>
      <c r="O169" t="s">
        <v>22</v>
      </c>
      <c r="P169">
        <v>13918.5</v>
      </c>
      <c r="Q169" t="str" cm="1">
        <f t="array" ref="Q169">_xlfn.IFS(Table1[[#This Row],[age]]&lt;=25,"18-25",Table1[[#This Row],[age]]&lt;=35,"26-35",Table1[[#This Row],[age]]&lt;=45,"36-45",Table1[[#This Row],[age]]&lt;=55,"46-55",Table1[[#This Row],[age]]&lt;=65,"56-65")</f>
        <v>46-55</v>
      </c>
      <c r="R169" t="str" cm="1">
        <f t="array" ref="R169">_xlfn.IFS(Table1[[#This Row],[bmi]]&lt;=20,"underweight",Table1[[#This Row],[bmi]]&lt;=30,"overweight",Table1[[#This Row],[bmi]]&lt;=45,"obesity")</f>
        <v>overweight</v>
      </c>
    </row>
    <row r="170" spans="1:18" x14ac:dyDescent="0.45">
      <c r="A170" t="s">
        <v>211</v>
      </c>
      <c r="B170">
        <v>65</v>
      </c>
      <c r="C170" t="s">
        <v>17</v>
      </c>
      <c r="D170">
        <v>26.8</v>
      </c>
      <c r="E170">
        <v>1</v>
      </c>
      <c r="F170" t="s">
        <v>29</v>
      </c>
      <c r="G170" t="s">
        <v>19</v>
      </c>
      <c r="H170" t="s">
        <v>41</v>
      </c>
      <c r="I170">
        <v>82444</v>
      </c>
      <c r="J170" t="s">
        <v>21</v>
      </c>
      <c r="K170">
        <v>1</v>
      </c>
      <c r="L170">
        <v>7</v>
      </c>
      <c r="M170">
        <v>2</v>
      </c>
      <c r="N170">
        <v>7</v>
      </c>
      <c r="O170" t="s">
        <v>22</v>
      </c>
      <c r="P170">
        <v>23301.32</v>
      </c>
      <c r="Q170" t="str" cm="1">
        <f t="array" ref="Q170">_xlfn.IFS(Table1[[#This Row],[age]]&lt;=25,"18-25",Table1[[#This Row],[age]]&lt;=35,"26-35",Table1[[#This Row],[age]]&lt;=45,"36-45",Table1[[#This Row],[age]]&lt;=55,"46-55",Table1[[#This Row],[age]]&lt;=65,"56-65")</f>
        <v>56-65</v>
      </c>
      <c r="R170" t="str" cm="1">
        <f t="array" ref="R170">_xlfn.IFS(Table1[[#This Row],[bmi]]&lt;=20,"underweight",Table1[[#This Row],[bmi]]&lt;=30,"overweight",Table1[[#This Row],[bmi]]&lt;=45,"obesity")</f>
        <v>overweight</v>
      </c>
    </row>
    <row r="171" spans="1:18" x14ac:dyDescent="0.45">
      <c r="A171" t="s">
        <v>212</v>
      </c>
      <c r="B171">
        <v>23</v>
      </c>
      <c r="C171" t="s">
        <v>17</v>
      </c>
      <c r="D171">
        <v>27</v>
      </c>
      <c r="E171">
        <v>3</v>
      </c>
      <c r="F171" t="s">
        <v>29</v>
      </c>
      <c r="G171" t="s">
        <v>53</v>
      </c>
      <c r="H171" t="s">
        <v>59</v>
      </c>
      <c r="I171">
        <v>89983</v>
      </c>
      <c r="J171" t="s">
        <v>21</v>
      </c>
      <c r="K171">
        <v>2</v>
      </c>
      <c r="L171">
        <v>6</v>
      </c>
      <c r="M171">
        <v>1</v>
      </c>
      <c r="N171">
        <v>6</v>
      </c>
      <c r="O171" t="s">
        <v>22</v>
      </c>
      <c r="P171">
        <v>17742.310000000001</v>
      </c>
      <c r="Q171" t="str" cm="1">
        <f t="array" ref="Q171">_xlfn.IFS(Table1[[#This Row],[age]]&lt;=25,"18-25",Table1[[#This Row],[age]]&lt;=35,"26-35",Table1[[#This Row],[age]]&lt;=45,"36-45",Table1[[#This Row],[age]]&lt;=55,"46-55",Table1[[#This Row],[age]]&lt;=65,"56-65")</f>
        <v>18-25</v>
      </c>
      <c r="R171" t="str" cm="1">
        <f t="array" ref="R171">_xlfn.IFS(Table1[[#This Row],[bmi]]&lt;=20,"underweight",Table1[[#This Row],[bmi]]&lt;=30,"overweight",Table1[[#This Row],[bmi]]&lt;=45,"obesity")</f>
        <v>overweight</v>
      </c>
    </row>
    <row r="172" spans="1:18" x14ac:dyDescent="0.45">
      <c r="A172" t="s">
        <v>213</v>
      </c>
      <c r="B172">
        <v>41</v>
      </c>
      <c r="C172" t="s">
        <v>34</v>
      </c>
      <c r="D172">
        <v>25.5</v>
      </c>
      <c r="E172">
        <v>1</v>
      </c>
      <c r="F172" t="s">
        <v>18</v>
      </c>
      <c r="G172" t="s">
        <v>53</v>
      </c>
      <c r="H172" t="s">
        <v>63</v>
      </c>
      <c r="I172">
        <v>101090</v>
      </c>
      <c r="J172" t="s">
        <v>32</v>
      </c>
      <c r="K172">
        <v>0</v>
      </c>
      <c r="L172">
        <v>5</v>
      </c>
      <c r="M172">
        <v>0</v>
      </c>
      <c r="N172">
        <v>3</v>
      </c>
      <c r="O172" t="s">
        <v>47</v>
      </c>
      <c r="P172">
        <v>37144.04</v>
      </c>
      <c r="Q172" t="str" cm="1">
        <f t="array" ref="Q172">_xlfn.IFS(Table1[[#This Row],[age]]&lt;=25,"18-25",Table1[[#This Row],[age]]&lt;=35,"26-35",Table1[[#This Row],[age]]&lt;=45,"36-45",Table1[[#This Row],[age]]&lt;=55,"46-55",Table1[[#This Row],[age]]&lt;=65,"56-65")</f>
        <v>36-45</v>
      </c>
      <c r="R172" t="str" cm="1">
        <f t="array" ref="R172">_xlfn.IFS(Table1[[#This Row],[bmi]]&lt;=20,"underweight",Table1[[#This Row],[bmi]]&lt;=30,"overweight",Table1[[#This Row],[bmi]]&lt;=45,"obesity")</f>
        <v>overweight</v>
      </c>
    </row>
    <row r="173" spans="1:18" x14ac:dyDescent="0.45">
      <c r="A173" t="s">
        <v>214</v>
      </c>
      <c r="B173">
        <v>42</v>
      </c>
      <c r="C173" t="s">
        <v>34</v>
      </c>
      <c r="D173">
        <v>18.100000000000001</v>
      </c>
      <c r="E173">
        <v>1</v>
      </c>
      <c r="F173" t="s">
        <v>29</v>
      </c>
      <c r="G173" t="s">
        <v>30</v>
      </c>
      <c r="H173" t="s">
        <v>41</v>
      </c>
      <c r="I173">
        <v>48298</v>
      </c>
      <c r="J173" t="s">
        <v>21</v>
      </c>
      <c r="K173">
        <v>2</v>
      </c>
      <c r="L173">
        <v>7</v>
      </c>
      <c r="M173">
        <v>1</v>
      </c>
      <c r="N173">
        <v>9</v>
      </c>
      <c r="O173" t="s">
        <v>36</v>
      </c>
      <c r="P173">
        <v>24414.84</v>
      </c>
      <c r="Q173" t="str" cm="1">
        <f t="array" ref="Q173">_xlfn.IFS(Table1[[#This Row],[age]]&lt;=25,"18-25",Table1[[#This Row],[age]]&lt;=35,"26-35",Table1[[#This Row],[age]]&lt;=45,"36-45",Table1[[#This Row],[age]]&lt;=55,"46-55",Table1[[#This Row],[age]]&lt;=65,"56-65")</f>
        <v>36-45</v>
      </c>
      <c r="R173" t="str" cm="1">
        <f t="array" ref="R173">_xlfn.IFS(Table1[[#This Row],[bmi]]&lt;=20,"underweight",Table1[[#This Row],[bmi]]&lt;=30,"overweight",Table1[[#This Row],[bmi]]&lt;=45,"obesity")</f>
        <v>underweight</v>
      </c>
    </row>
    <row r="174" spans="1:18" x14ac:dyDescent="0.45">
      <c r="A174" t="s">
        <v>215</v>
      </c>
      <c r="B174">
        <v>29</v>
      </c>
      <c r="C174" t="s">
        <v>17</v>
      </c>
      <c r="D174">
        <v>30.1</v>
      </c>
      <c r="E174">
        <v>2</v>
      </c>
      <c r="F174" t="s">
        <v>29</v>
      </c>
      <c r="G174" t="s">
        <v>53</v>
      </c>
      <c r="H174" t="s">
        <v>41</v>
      </c>
      <c r="I174">
        <v>80171</v>
      </c>
      <c r="J174" t="s">
        <v>21</v>
      </c>
      <c r="K174">
        <v>0</v>
      </c>
      <c r="L174">
        <v>2</v>
      </c>
      <c r="M174">
        <v>0</v>
      </c>
      <c r="N174">
        <v>1</v>
      </c>
      <c r="O174" t="s">
        <v>27</v>
      </c>
      <c r="P174">
        <v>7345.24</v>
      </c>
      <c r="Q174" t="str" cm="1">
        <f t="array" ref="Q174">_xlfn.IFS(Table1[[#This Row],[age]]&lt;=25,"18-25",Table1[[#This Row],[age]]&lt;=35,"26-35",Table1[[#This Row],[age]]&lt;=45,"36-45",Table1[[#This Row],[age]]&lt;=55,"46-55",Table1[[#This Row],[age]]&lt;=65,"56-65")</f>
        <v>26-35</v>
      </c>
      <c r="R174" t="str" cm="1">
        <f t="array" ref="R174">_xlfn.IFS(Table1[[#This Row],[bmi]]&lt;=20,"underweight",Table1[[#This Row],[bmi]]&lt;=30,"overweight",Table1[[#This Row],[bmi]]&lt;=45,"obesity")</f>
        <v>obesity</v>
      </c>
    </row>
    <row r="175" spans="1:18" x14ac:dyDescent="0.45">
      <c r="A175" t="s">
        <v>216</v>
      </c>
      <c r="B175">
        <v>50</v>
      </c>
      <c r="C175" t="s">
        <v>34</v>
      </c>
      <c r="D175">
        <v>32.799999999999997</v>
      </c>
      <c r="E175">
        <v>1</v>
      </c>
      <c r="F175" t="s">
        <v>29</v>
      </c>
      <c r="G175" t="s">
        <v>24</v>
      </c>
      <c r="H175" t="s">
        <v>59</v>
      </c>
      <c r="I175">
        <v>92972</v>
      </c>
      <c r="J175" t="s">
        <v>32</v>
      </c>
      <c r="K175">
        <v>0</v>
      </c>
      <c r="L175">
        <v>2</v>
      </c>
      <c r="M175">
        <v>0</v>
      </c>
      <c r="N175">
        <v>5</v>
      </c>
      <c r="O175" t="s">
        <v>22</v>
      </c>
      <c r="P175">
        <v>17292.810000000001</v>
      </c>
      <c r="Q175" t="str" cm="1">
        <f t="array" ref="Q175">_xlfn.IFS(Table1[[#This Row],[age]]&lt;=25,"18-25",Table1[[#This Row],[age]]&lt;=35,"26-35",Table1[[#This Row],[age]]&lt;=45,"36-45",Table1[[#This Row],[age]]&lt;=55,"46-55",Table1[[#This Row],[age]]&lt;=65,"56-65")</f>
        <v>46-55</v>
      </c>
      <c r="R175" t="str" cm="1">
        <f t="array" ref="R175">_xlfn.IFS(Table1[[#This Row],[bmi]]&lt;=20,"underweight",Table1[[#This Row],[bmi]]&lt;=30,"overweight",Table1[[#This Row],[bmi]]&lt;=45,"obesity")</f>
        <v>obesity</v>
      </c>
    </row>
    <row r="176" spans="1:18" x14ac:dyDescent="0.45">
      <c r="A176" t="s">
        <v>217</v>
      </c>
      <c r="B176">
        <v>45</v>
      </c>
      <c r="C176" t="s">
        <v>34</v>
      </c>
      <c r="D176">
        <v>29.3</v>
      </c>
      <c r="E176">
        <v>3</v>
      </c>
      <c r="F176" t="s">
        <v>29</v>
      </c>
      <c r="G176" t="s">
        <v>30</v>
      </c>
      <c r="H176" t="s">
        <v>41</v>
      </c>
      <c r="I176">
        <v>65955</v>
      </c>
      <c r="J176" t="s">
        <v>21</v>
      </c>
      <c r="K176">
        <v>1</v>
      </c>
      <c r="L176">
        <v>3</v>
      </c>
      <c r="M176">
        <v>1</v>
      </c>
      <c r="N176">
        <v>4</v>
      </c>
      <c r="O176" t="s">
        <v>22</v>
      </c>
      <c r="P176">
        <v>14849.63</v>
      </c>
      <c r="Q176" t="str" cm="1">
        <f t="array" ref="Q176">_xlfn.IFS(Table1[[#This Row],[age]]&lt;=25,"18-25",Table1[[#This Row],[age]]&lt;=35,"26-35",Table1[[#This Row],[age]]&lt;=45,"36-45",Table1[[#This Row],[age]]&lt;=55,"46-55",Table1[[#This Row],[age]]&lt;=65,"56-65")</f>
        <v>36-45</v>
      </c>
      <c r="R176" t="str" cm="1">
        <f t="array" ref="R176">_xlfn.IFS(Table1[[#This Row],[bmi]]&lt;=20,"underweight",Table1[[#This Row],[bmi]]&lt;=30,"overweight",Table1[[#This Row],[bmi]]&lt;=45,"obesity")</f>
        <v>overweight</v>
      </c>
    </row>
    <row r="177" spans="1:18" x14ac:dyDescent="0.45">
      <c r="A177" t="s">
        <v>218</v>
      </c>
      <c r="B177">
        <v>43</v>
      </c>
      <c r="C177" t="s">
        <v>17</v>
      </c>
      <c r="D177">
        <v>26</v>
      </c>
      <c r="E177">
        <v>1</v>
      </c>
      <c r="F177" t="s">
        <v>29</v>
      </c>
      <c r="G177" t="s">
        <v>44</v>
      </c>
      <c r="H177" t="s">
        <v>41</v>
      </c>
      <c r="I177">
        <v>92312</v>
      </c>
      <c r="J177" t="s">
        <v>26</v>
      </c>
      <c r="K177">
        <v>2</v>
      </c>
      <c r="L177">
        <v>11</v>
      </c>
      <c r="M177">
        <v>0</v>
      </c>
      <c r="N177">
        <v>5</v>
      </c>
      <c r="O177" t="s">
        <v>36</v>
      </c>
      <c r="P177">
        <v>20604.88</v>
      </c>
      <c r="Q177" t="str" cm="1">
        <f t="array" ref="Q177">_xlfn.IFS(Table1[[#This Row],[age]]&lt;=25,"18-25",Table1[[#This Row],[age]]&lt;=35,"26-35",Table1[[#This Row],[age]]&lt;=45,"36-45",Table1[[#This Row],[age]]&lt;=55,"46-55",Table1[[#This Row],[age]]&lt;=65,"56-65")</f>
        <v>36-45</v>
      </c>
      <c r="R177" t="str" cm="1">
        <f t="array" ref="R177">_xlfn.IFS(Table1[[#This Row],[bmi]]&lt;=20,"underweight",Table1[[#This Row],[bmi]]&lt;=30,"overweight",Table1[[#This Row],[bmi]]&lt;=45,"obesity")</f>
        <v>overweight</v>
      </c>
    </row>
    <row r="178" spans="1:18" x14ac:dyDescent="0.45">
      <c r="A178" t="s">
        <v>219</v>
      </c>
      <c r="B178">
        <v>31</v>
      </c>
      <c r="C178" t="s">
        <v>17</v>
      </c>
      <c r="D178">
        <v>34.700000000000003</v>
      </c>
      <c r="E178">
        <v>1</v>
      </c>
      <c r="F178" t="s">
        <v>18</v>
      </c>
      <c r="G178" t="s">
        <v>44</v>
      </c>
      <c r="H178" t="s">
        <v>38</v>
      </c>
      <c r="I178">
        <v>66096</v>
      </c>
      <c r="J178" t="s">
        <v>21</v>
      </c>
      <c r="K178">
        <v>0</v>
      </c>
      <c r="L178">
        <v>0</v>
      </c>
      <c r="M178">
        <v>0</v>
      </c>
      <c r="N178">
        <v>1</v>
      </c>
      <c r="O178" t="s">
        <v>22</v>
      </c>
      <c r="P178">
        <v>22272.74</v>
      </c>
      <c r="Q178" t="str" cm="1">
        <f t="array" ref="Q178">_xlfn.IFS(Table1[[#This Row],[age]]&lt;=25,"18-25",Table1[[#This Row],[age]]&lt;=35,"26-35",Table1[[#This Row],[age]]&lt;=45,"36-45",Table1[[#This Row],[age]]&lt;=55,"46-55",Table1[[#This Row],[age]]&lt;=65,"56-65")</f>
        <v>26-35</v>
      </c>
      <c r="R178" t="str" cm="1">
        <f t="array" ref="R178">_xlfn.IFS(Table1[[#This Row],[bmi]]&lt;=20,"underweight",Table1[[#This Row],[bmi]]&lt;=30,"overweight",Table1[[#This Row],[bmi]]&lt;=45,"obesity")</f>
        <v>obesity</v>
      </c>
    </row>
    <row r="179" spans="1:18" x14ac:dyDescent="0.45">
      <c r="A179" t="s">
        <v>220</v>
      </c>
      <c r="B179">
        <v>57</v>
      </c>
      <c r="C179" t="s">
        <v>34</v>
      </c>
      <c r="D179">
        <v>32.700000000000003</v>
      </c>
      <c r="E179">
        <v>1</v>
      </c>
      <c r="F179" t="s">
        <v>29</v>
      </c>
      <c r="G179" t="s">
        <v>44</v>
      </c>
      <c r="H179" t="s">
        <v>46</v>
      </c>
      <c r="I179">
        <v>60151</v>
      </c>
      <c r="J179" t="s">
        <v>26</v>
      </c>
      <c r="K179">
        <v>1</v>
      </c>
      <c r="L179">
        <v>4</v>
      </c>
      <c r="M179">
        <v>0</v>
      </c>
      <c r="N179">
        <v>13</v>
      </c>
      <c r="O179" t="s">
        <v>27</v>
      </c>
      <c r="P179">
        <v>12213.74</v>
      </c>
      <c r="Q179" t="str" cm="1">
        <f t="array" ref="Q179">_xlfn.IFS(Table1[[#This Row],[age]]&lt;=25,"18-25",Table1[[#This Row],[age]]&lt;=35,"26-35",Table1[[#This Row],[age]]&lt;=45,"36-45",Table1[[#This Row],[age]]&lt;=55,"46-55",Table1[[#This Row],[age]]&lt;=65,"56-65")</f>
        <v>56-65</v>
      </c>
      <c r="R179" t="str" cm="1">
        <f t="array" ref="R179">_xlfn.IFS(Table1[[#This Row],[bmi]]&lt;=20,"underweight",Table1[[#This Row],[bmi]]&lt;=30,"overweight",Table1[[#This Row],[bmi]]&lt;=45,"obesity")</f>
        <v>obesity</v>
      </c>
    </row>
    <row r="180" spans="1:18" x14ac:dyDescent="0.45">
      <c r="A180" t="s">
        <v>221</v>
      </c>
      <c r="B180">
        <v>28</v>
      </c>
      <c r="C180" t="s">
        <v>17</v>
      </c>
      <c r="D180">
        <v>34.4</v>
      </c>
      <c r="E180">
        <v>0</v>
      </c>
      <c r="F180" t="s">
        <v>29</v>
      </c>
      <c r="G180" t="s">
        <v>24</v>
      </c>
      <c r="H180" t="s">
        <v>25</v>
      </c>
      <c r="I180">
        <v>89200</v>
      </c>
      <c r="J180" t="s">
        <v>32</v>
      </c>
      <c r="K180">
        <v>1</v>
      </c>
      <c r="L180">
        <v>7</v>
      </c>
      <c r="M180">
        <v>1</v>
      </c>
      <c r="N180">
        <v>9</v>
      </c>
      <c r="O180" t="s">
        <v>36</v>
      </c>
      <c r="P180">
        <v>19051.55</v>
      </c>
      <c r="Q180" t="str" cm="1">
        <f t="array" ref="Q180">_xlfn.IFS(Table1[[#This Row],[age]]&lt;=25,"18-25",Table1[[#This Row],[age]]&lt;=35,"26-35",Table1[[#This Row],[age]]&lt;=45,"36-45",Table1[[#This Row],[age]]&lt;=55,"46-55",Table1[[#This Row],[age]]&lt;=65,"56-65")</f>
        <v>26-35</v>
      </c>
      <c r="R180" t="str" cm="1">
        <f t="array" ref="R180">_xlfn.IFS(Table1[[#This Row],[bmi]]&lt;=20,"underweight",Table1[[#This Row],[bmi]]&lt;=30,"overweight",Table1[[#This Row],[bmi]]&lt;=45,"obesity")</f>
        <v>obesity</v>
      </c>
    </row>
    <row r="181" spans="1:18" x14ac:dyDescent="0.45">
      <c r="A181" t="s">
        <v>222</v>
      </c>
      <c r="B181">
        <v>45</v>
      </c>
      <c r="C181" t="s">
        <v>17</v>
      </c>
      <c r="D181">
        <v>35.5</v>
      </c>
      <c r="E181">
        <v>0</v>
      </c>
      <c r="F181" t="s">
        <v>29</v>
      </c>
      <c r="G181" t="s">
        <v>53</v>
      </c>
      <c r="H181" t="s">
        <v>25</v>
      </c>
      <c r="I181">
        <v>73900</v>
      </c>
      <c r="J181" t="s">
        <v>21</v>
      </c>
      <c r="K181">
        <v>1</v>
      </c>
      <c r="L181">
        <v>6</v>
      </c>
      <c r="M181">
        <v>0</v>
      </c>
      <c r="N181">
        <v>10</v>
      </c>
      <c r="O181" t="s">
        <v>22</v>
      </c>
      <c r="P181">
        <v>14574.99</v>
      </c>
      <c r="Q181" t="str" cm="1">
        <f t="array" ref="Q181">_xlfn.IFS(Table1[[#This Row],[age]]&lt;=25,"18-25",Table1[[#This Row],[age]]&lt;=35,"26-35",Table1[[#This Row],[age]]&lt;=45,"36-45",Table1[[#This Row],[age]]&lt;=55,"46-55",Table1[[#This Row],[age]]&lt;=65,"56-65")</f>
        <v>36-45</v>
      </c>
      <c r="R181" t="str" cm="1">
        <f t="array" ref="R181">_xlfn.IFS(Table1[[#This Row],[bmi]]&lt;=20,"underweight",Table1[[#This Row],[bmi]]&lt;=30,"overweight",Table1[[#This Row],[bmi]]&lt;=45,"obesity")</f>
        <v>obesity</v>
      </c>
    </row>
    <row r="182" spans="1:18" x14ac:dyDescent="0.45">
      <c r="A182" t="s">
        <v>223</v>
      </c>
      <c r="B182">
        <v>62</v>
      </c>
      <c r="C182" t="s">
        <v>17</v>
      </c>
      <c r="D182">
        <v>26.1</v>
      </c>
      <c r="E182">
        <v>2</v>
      </c>
      <c r="F182" t="s">
        <v>18</v>
      </c>
      <c r="G182" t="s">
        <v>19</v>
      </c>
      <c r="H182" t="s">
        <v>49</v>
      </c>
      <c r="I182">
        <v>29860</v>
      </c>
      <c r="J182" t="s">
        <v>26</v>
      </c>
      <c r="K182">
        <v>1</v>
      </c>
      <c r="L182">
        <v>7</v>
      </c>
      <c r="M182">
        <v>0</v>
      </c>
      <c r="N182">
        <v>11</v>
      </c>
      <c r="O182" t="s">
        <v>27</v>
      </c>
      <c r="P182">
        <v>30596.7</v>
      </c>
      <c r="Q182" t="str" cm="1">
        <f t="array" ref="Q182">_xlfn.IFS(Table1[[#This Row],[age]]&lt;=25,"18-25",Table1[[#This Row],[age]]&lt;=35,"26-35",Table1[[#This Row],[age]]&lt;=45,"36-45",Table1[[#This Row],[age]]&lt;=55,"46-55",Table1[[#This Row],[age]]&lt;=65,"56-65")</f>
        <v>56-65</v>
      </c>
      <c r="R182" t="str" cm="1">
        <f t="array" ref="R182">_xlfn.IFS(Table1[[#This Row],[bmi]]&lt;=20,"underweight",Table1[[#This Row],[bmi]]&lt;=30,"overweight",Table1[[#This Row],[bmi]]&lt;=45,"obesity")</f>
        <v>overweight</v>
      </c>
    </row>
    <row r="183" spans="1:18" x14ac:dyDescent="0.45">
      <c r="A183" t="s">
        <v>224</v>
      </c>
      <c r="B183">
        <v>24</v>
      </c>
      <c r="C183" t="s">
        <v>34</v>
      </c>
      <c r="D183">
        <v>21.6</v>
      </c>
      <c r="E183">
        <v>1</v>
      </c>
      <c r="F183" t="s">
        <v>29</v>
      </c>
      <c r="G183" t="s">
        <v>44</v>
      </c>
      <c r="H183" t="s">
        <v>74</v>
      </c>
      <c r="I183">
        <v>82815</v>
      </c>
      <c r="J183" t="s">
        <v>32</v>
      </c>
      <c r="K183">
        <v>0</v>
      </c>
      <c r="L183">
        <v>3</v>
      </c>
      <c r="M183">
        <v>0</v>
      </c>
      <c r="N183">
        <v>5</v>
      </c>
      <c r="O183" t="s">
        <v>27</v>
      </c>
      <c r="P183">
        <v>11314.87</v>
      </c>
      <c r="Q183" t="str" cm="1">
        <f t="array" ref="Q183">_xlfn.IFS(Table1[[#This Row],[age]]&lt;=25,"18-25",Table1[[#This Row],[age]]&lt;=35,"26-35",Table1[[#This Row],[age]]&lt;=45,"36-45",Table1[[#This Row],[age]]&lt;=55,"46-55",Table1[[#This Row],[age]]&lt;=65,"56-65")</f>
        <v>18-25</v>
      </c>
      <c r="R183" t="str" cm="1">
        <f t="array" ref="R183">_xlfn.IFS(Table1[[#This Row],[bmi]]&lt;=20,"underweight",Table1[[#This Row],[bmi]]&lt;=30,"overweight",Table1[[#This Row],[bmi]]&lt;=45,"obesity")</f>
        <v>overweight</v>
      </c>
    </row>
    <row r="184" spans="1:18" x14ac:dyDescent="0.45">
      <c r="A184" t="s">
        <v>225</v>
      </c>
      <c r="B184">
        <v>49</v>
      </c>
      <c r="C184" t="s">
        <v>34</v>
      </c>
      <c r="D184">
        <v>29.7</v>
      </c>
      <c r="E184">
        <v>0</v>
      </c>
      <c r="F184" t="s">
        <v>29</v>
      </c>
      <c r="G184" t="s">
        <v>53</v>
      </c>
      <c r="H184" t="s">
        <v>35</v>
      </c>
      <c r="I184">
        <v>25879</v>
      </c>
      <c r="J184" t="s">
        <v>26</v>
      </c>
      <c r="K184">
        <v>0</v>
      </c>
      <c r="L184">
        <v>8</v>
      </c>
      <c r="M184">
        <v>0</v>
      </c>
      <c r="N184">
        <v>3</v>
      </c>
      <c r="O184" t="s">
        <v>47</v>
      </c>
      <c r="P184">
        <v>22735.65</v>
      </c>
      <c r="Q184" t="str" cm="1">
        <f t="array" ref="Q184">_xlfn.IFS(Table1[[#This Row],[age]]&lt;=25,"18-25",Table1[[#This Row],[age]]&lt;=35,"26-35",Table1[[#This Row],[age]]&lt;=45,"36-45",Table1[[#This Row],[age]]&lt;=55,"46-55",Table1[[#This Row],[age]]&lt;=65,"56-65")</f>
        <v>46-55</v>
      </c>
      <c r="R184" t="str" cm="1">
        <f t="array" ref="R184">_xlfn.IFS(Table1[[#This Row],[bmi]]&lt;=20,"underweight",Table1[[#This Row],[bmi]]&lt;=30,"overweight",Table1[[#This Row],[bmi]]&lt;=45,"obesity")</f>
        <v>overweight</v>
      </c>
    </row>
    <row r="185" spans="1:18" x14ac:dyDescent="0.45">
      <c r="A185" t="s">
        <v>226</v>
      </c>
      <c r="B185">
        <v>33</v>
      </c>
      <c r="C185" t="s">
        <v>17</v>
      </c>
      <c r="D185">
        <v>22.1</v>
      </c>
      <c r="E185">
        <v>1</v>
      </c>
      <c r="F185" t="s">
        <v>18</v>
      </c>
      <c r="G185" t="s">
        <v>53</v>
      </c>
      <c r="H185" t="s">
        <v>49</v>
      </c>
      <c r="I185">
        <v>95369</v>
      </c>
      <c r="J185" t="s">
        <v>21</v>
      </c>
      <c r="K185">
        <v>1</v>
      </c>
      <c r="L185">
        <v>1</v>
      </c>
      <c r="M185">
        <v>1</v>
      </c>
      <c r="N185">
        <v>1</v>
      </c>
      <c r="O185" t="s">
        <v>36</v>
      </c>
      <c r="P185">
        <v>29902.080000000002</v>
      </c>
      <c r="Q185" t="str" cm="1">
        <f t="array" ref="Q185">_xlfn.IFS(Table1[[#This Row],[age]]&lt;=25,"18-25",Table1[[#This Row],[age]]&lt;=35,"26-35",Table1[[#This Row],[age]]&lt;=45,"36-45",Table1[[#This Row],[age]]&lt;=55,"46-55",Table1[[#This Row],[age]]&lt;=65,"56-65")</f>
        <v>26-35</v>
      </c>
      <c r="R185" t="str" cm="1">
        <f t="array" ref="R185">_xlfn.IFS(Table1[[#This Row],[bmi]]&lt;=20,"underweight",Table1[[#This Row],[bmi]]&lt;=30,"overweight",Table1[[#This Row],[bmi]]&lt;=45,"obesity")</f>
        <v>overweight</v>
      </c>
    </row>
    <row r="186" spans="1:18" x14ac:dyDescent="0.45">
      <c r="A186" t="s">
        <v>227</v>
      </c>
      <c r="B186">
        <v>53</v>
      </c>
      <c r="C186" t="s">
        <v>17</v>
      </c>
      <c r="D186">
        <v>33.4</v>
      </c>
      <c r="E186">
        <v>3</v>
      </c>
      <c r="F186" t="s">
        <v>29</v>
      </c>
      <c r="G186" t="s">
        <v>30</v>
      </c>
      <c r="H186" t="s">
        <v>49</v>
      </c>
      <c r="I186">
        <v>115501</v>
      </c>
      <c r="J186" t="s">
        <v>21</v>
      </c>
      <c r="K186">
        <v>1</v>
      </c>
      <c r="L186">
        <v>7</v>
      </c>
      <c r="M186">
        <v>2</v>
      </c>
      <c r="N186">
        <v>11</v>
      </c>
      <c r="O186" t="s">
        <v>27</v>
      </c>
      <c r="P186">
        <v>22136.6</v>
      </c>
      <c r="Q186" t="str" cm="1">
        <f t="array" ref="Q186">_xlfn.IFS(Table1[[#This Row],[age]]&lt;=25,"18-25",Table1[[#This Row],[age]]&lt;=35,"26-35",Table1[[#This Row],[age]]&lt;=45,"36-45",Table1[[#This Row],[age]]&lt;=55,"46-55",Table1[[#This Row],[age]]&lt;=65,"56-65")</f>
        <v>46-55</v>
      </c>
      <c r="R186" t="str" cm="1">
        <f t="array" ref="R186">_xlfn.IFS(Table1[[#This Row],[bmi]]&lt;=20,"underweight",Table1[[#This Row],[bmi]]&lt;=30,"overweight",Table1[[#This Row],[bmi]]&lt;=45,"obesity")</f>
        <v>obesity</v>
      </c>
    </row>
    <row r="187" spans="1:18" x14ac:dyDescent="0.45">
      <c r="A187" t="s">
        <v>228</v>
      </c>
      <c r="B187">
        <v>55</v>
      </c>
      <c r="C187" t="s">
        <v>34</v>
      </c>
      <c r="D187">
        <v>33.6</v>
      </c>
      <c r="E187">
        <v>1</v>
      </c>
      <c r="F187" t="s">
        <v>29</v>
      </c>
      <c r="G187" t="s">
        <v>19</v>
      </c>
      <c r="H187" t="s">
        <v>46</v>
      </c>
      <c r="I187">
        <v>94737</v>
      </c>
      <c r="J187" t="s">
        <v>26</v>
      </c>
      <c r="K187">
        <v>0</v>
      </c>
      <c r="L187">
        <v>5</v>
      </c>
      <c r="M187">
        <v>0</v>
      </c>
      <c r="N187">
        <v>6</v>
      </c>
      <c r="O187" t="s">
        <v>27</v>
      </c>
      <c r="P187">
        <v>13658.8</v>
      </c>
      <c r="Q187" t="str" cm="1">
        <f t="array" ref="Q187">_xlfn.IFS(Table1[[#This Row],[age]]&lt;=25,"18-25",Table1[[#This Row],[age]]&lt;=35,"26-35",Table1[[#This Row],[age]]&lt;=45,"36-45",Table1[[#This Row],[age]]&lt;=55,"46-55",Table1[[#This Row],[age]]&lt;=65,"56-65")</f>
        <v>46-55</v>
      </c>
      <c r="R187" t="str" cm="1">
        <f t="array" ref="R187">_xlfn.IFS(Table1[[#This Row],[bmi]]&lt;=20,"underweight",Table1[[#This Row],[bmi]]&lt;=30,"overweight",Table1[[#This Row],[bmi]]&lt;=45,"obesity")</f>
        <v>obesity</v>
      </c>
    </row>
    <row r="188" spans="1:18" x14ac:dyDescent="0.45">
      <c r="A188" t="s">
        <v>229</v>
      </c>
      <c r="B188">
        <v>32</v>
      </c>
      <c r="C188" t="s">
        <v>34</v>
      </c>
      <c r="D188">
        <v>21.4</v>
      </c>
      <c r="E188">
        <v>1</v>
      </c>
      <c r="F188" t="s">
        <v>29</v>
      </c>
      <c r="G188" t="s">
        <v>53</v>
      </c>
      <c r="H188" t="s">
        <v>49</v>
      </c>
      <c r="I188">
        <v>120907</v>
      </c>
      <c r="J188" t="s">
        <v>32</v>
      </c>
      <c r="K188">
        <v>0</v>
      </c>
      <c r="L188">
        <v>10</v>
      </c>
      <c r="M188">
        <v>0</v>
      </c>
      <c r="N188">
        <v>11</v>
      </c>
      <c r="O188" t="s">
        <v>27</v>
      </c>
      <c r="P188">
        <v>11965.41</v>
      </c>
      <c r="Q188" t="str" cm="1">
        <f t="array" ref="Q188">_xlfn.IFS(Table1[[#This Row],[age]]&lt;=25,"18-25",Table1[[#This Row],[age]]&lt;=35,"26-35",Table1[[#This Row],[age]]&lt;=45,"36-45",Table1[[#This Row],[age]]&lt;=55,"46-55",Table1[[#This Row],[age]]&lt;=65,"56-65")</f>
        <v>26-35</v>
      </c>
      <c r="R188" t="str" cm="1">
        <f t="array" ref="R188">_xlfn.IFS(Table1[[#This Row],[bmi]]&lt;=20,"underweight",Table1[[#This Row],[bmi]]&lt;=30,"overweight",Table1[[#This Row],[bmi]]&lt;=45,"obesity")</f>
        <v>overweight</v>
      </c>
    </row>
    <row r="189" spans="1:18" x14ac:dyDescent="0.45">
      <c r="A189" t="s">
        <v>230</v>
      </c>
      <c r="B189">
        <v>37</v>
      </c>
      <c r="C189" t="s">
        <v>17</v>
      </c>
      <c r="D189">
        <v>27.3</v>
      </c>
      <c r="E189">
        <v>3</v>
      </c>
      <c r="F189" t="s">
        <v>29</v>
      </c>
      <c r="G189" t="s">
        <v>53</v>
      </c>
      <c r="H189" t="s">
        <v>38</v>
      </c>
      <c r="I189">
        <v>60838</v>
      </c>
      <c r="J189" t="s">
        <v>26</v>
      </c>
      <c r="K189">
        <v>1</v>
      </c>
      <c r="L189">
        <v>6</v>
      </c>
      <c r="M189">
        <v>0</v>
      </c>
      <c r="N189">
        <v>3</v>
      </c>
      <c r="O189" t="s">
        <v>27</v>
      </c>
      <c r="P189">
        <v>12707.7</v>
      </c>
      <c r="Q189" t="str" cm="1">
        <f t="array" ref="Q189">_xlfn.IFS(Table1[[#This Row],[age]]&lt;=25,"18-25",Table1[[#This Row],[age]]&lt;=35,"26-35",Table1[[#This Row],[age]]&lt;=45,"36-45",Table1[[#This Row],[age]]&lt;=55,"46-55",Table1[[#This Row],[age]]&lt;=65,"56-65")</f>
        <v>36-45</v>
      </c>
      <c r="R189" t="str" cm="1">
        <f t="array" ref="R189">_xlfn.IFS(Table1[[#This Row],[bmi]]&lt;=20,"underweight",Table1[[#This Row],[bmi]]&lt;=30,"overweight",Table1[[#This Row],[bmi]]&lt;=45,"obesity")</f>
        <v>overweight</v>
      </c>
    </row>
    <row r="190" spans="1:18" x14ac:dyDescent="0.45">
      <c r="A190" t="s">
        <v>231</v>
      </c>
      <c r="B190">
        <v>29</v>
      </c>
      <c r="C190" t="s">
        <v>34</v>
      </c>
      <c r="D190">
        <v>29.7</v>
      </c>
      <c r="E190">
        <v>1</v>
      </c>
      <c r="F190" t="s">
        <v>29</v>
      </c>
      <c r="G190" t="s">
        <v>53</v>
      </c>
      <c r="H190" t="s">
        <v>41</v>
      </c>
      <c r="I190">
        <v>72711</v>
      </c>
      <c r="J190" t="s">
        <v>32</v>
      </c>
      <c r="K190">
        <v>0</v>
      </c>
      <c r="L190">
        <v>3</v>
      </c>
      <c r="M190">
        <v>0</v>
      </c>
      <c r="N190">
        <v>4</v>
      </c>
      <c r="O190" t="s">
        <v>27</v>
      </c>
      <c r="P190">
        <v>9643.5300000000007</v>
      </c>
      <c r="Q190" t="str" cm="1">
        <f t="array" ref="Q190">_xlfn.IFS(Table1[[#This Row],[age]]&lt;=25,"18-25",Table1[[#This Row],[age]]&lt;=35,"26-35",Table1[[#This Row],[age]]&lt;=45,"36-45",Table1[[#This Row],[age]]&lt;=55,"46-55",Table1[[#This Row],[age]]&lt;=65,"56-65")</f>
        <v>26-35</v>
      </c>
      <c r="R190" t="str" cm="1">
        <f t="array" ref="R190">_xlfn.IFS(Table1[[#This Row],[bmi]]&lt;=20,"underweight",Table1[[#This Row],[bmi]]&lt;=30,"overweight",Table1[[#This Row],[bmi]]&lt;=45,"obesity")</f>
        <v>overweight</v>
      </c>
    </row>
    <row r="191" spans="1:18" x14ac:dyDescent="0.45">
      <c r="A191" t="s">
        <v>232</v>
      </c>
      <c r="B191">
        <v>25</v>
      </c>
      <c r="C191" t="s">
        <v>17</v>
      </c>
      <c r="D191">
        <v>25.6</v>
      </c>
      <c r="E191">
        <v>0</v>
      </c>
      <c r="F191" t="s">
        <v>18</v>
      </c>
      <c r="G191" t="s">
        <v>53</v>
      </c>
      <c r="H191" t="s">
        <v>46</v>
      </c>
      <c r="I191">
        <v>53782</v>
      </c>
      <c r="J191" t="s">
        <v>21</v>
      </c>
      <c r="K191">
        <v>0</v>
      </c>
      <c r="L191">
        <v>4</v>
      </c>
      <c r="M191">
        <v>2</v>
      </c>
      <c r="N191">
        <v>7</v>
      </c>
      <c r="O191" t="s">
        <v>22</v>
      </c>
      <c r="P191">
        <v>31087.09</v>
      </c>
      <c r="Q191" t="str" cm="1">
        <f t="array" ref="Q191">_xlfn.IFS(Table1[[#This Row],[age]]&lt;=25,"18-25",Table1[[#This Row],[age]]&lt;=35,"26-35",Table1[[#This Row],[age]]&lt;=45,"36-45",Table1[[#This Row],[age]]&lt;=55,"46-55",Table1[[#This Row],[age]]&lt;=65,"56-65")</f>
        <v>18-25</v>
      </c>
      <c r="R191" t="str" cm="1">
        <f t="array" ref="R191">_xlfn.IFS(Table1[[#This Row],[bmi]]&lt;=20,"underweight",Table1[[#This Row],[bmi]]&lt;=30,"overweight",Table1[[#This Row],[bmi]]&lt;=45,"obesity")</f>
        <v>overweight</v>
      </c>
    </row>
    <row r="192" spans="1:18" x14ac:dyDescent="0.45">
      <c r="A192" t="s">
        <v>233</v>
      </c>
      <c r="B192">
        <v>19</v>
      </c>
      <c r="C192" t="s">
        <v>34</v>
      </c>
      <c r="D192">
        <v>30.7</v>
      </c>
      <c r="E192">
        <v>1</v>
      </c>
      <c r="F192" t="s">
        <v>29</v>
      </c>
      <c r="G192" t="s">
        <v>24</v>
      </c>
      <c r="H192" t="s">
        <v>41</v>
      </c>
      <c r="I192">
        <v>86240</v>
      </c>
      <c r="J192" t="s">
        <v>21</v>
      </c>
      <c r="K192">
        <v>1</v>
      </c>
      <c r="L192">
        <v>0</v>
      </c>
      <c r="M192">
        <v>0</v>
      </c>
      <c r="N192">
        <v>6</v>
      </c>
      <c r="O192" t="s">
        <v>22</v>
      </c>
      <c r="P192">
        <v>5887.58</v>
      </c>
      <c r="Q192" t="str" cm="1">
        <f t="array" ref="Q192">_xlfn.IFS(Table1[[#This Row],[age]]&lt;=25,"18-25",Table1[[#This Row],[age]]&lt;=35,"26-35",Table1[[#This Row],[age]]&lt;=45,"36-45",Table1[[#This Row],[age]]&lt;=55,"46-55",Table1[[#This Row],[age]]&lt;=65,"56-65")</f>
        <v>18-25</v>
      </c>
      <c r="R192" t="str" cm="1">
        <f t="array" ref="R192">_xlfn.IFS(Table1[[#This Row],[bmi]]&lt;=20,"underweight",Table1[[#This Row],[bmi]]&lt;=30,"overweight",Table1[[#This Row],[bmi]]&lt;=45,"obesity")</f>
        <v>obesity</v>
      </c>
    </row>
    <row r="193" spans="1:18" x14ac:dyDescent="0.45">
      <c r="A193" t="s">
        <v>234</v>
      </c>
      <c r="B193">
        <v>59</v>
      </c>
      <c r="C193" t="s">
        <v>17</v>
      </c>
      <c r="D193">
        <v>26</v>
      </c>
      <c r="E193">
        <v>1</v>
      </c>
      <c r="F193" t="s">
        <v>18</v>
      </c>
      <c r="G193" t="s">
        <v>30</v>
      </c>
      <c r="H193" t="s">
        <v>74</v>
      </c>
      <c r="I193">
        <v>80747</v>
      </c>
      <c r="J193" t="s">
        <v>32</v>
      </c>
      <c r="K193">
        <v>2</v>
      </c>
      <c r="L193">
        <v>4</v>
      </c>
      <c r="M193">
        <v>0</v>
      </c>
      <c r="N193">
        <v>12</v>
      </c>
      <c r="O193" t="s">
        <v>36</v>
      </c>
      <c r="P193">
        <v>31446.42</v>
      </c>
      <c r="Q193" t="str" cm="1">
        <f t="array" ref="Q193">_xlfn.IFS(Table1[[#This Row],[age]]&lt;=25,"18-25",Table1[[#This Row],[age]]&lt;=35,"26-35",Table1[[#This Row],[age]]&lt;=45,"36-45",Table1[[#This Row],[age]]&lt;=55,"46-55",Table1[[#This Row],[age]]&lt;=65,"56-65")</f>
        <v>56-65</v>
      </c>
      <c r="R193" t="str" cm="1">
        <f t="array" ref="R193">_xlfn.IFS(Table1[[#This Row],[bmi]]&lt;=20,"underweight",Table1[[#This Row],[bmi]]&lt;=30,"overweight",Table1[[#This Row],[bmi]]&lt;=45,"obesity")</f>
        <v>overweight</v>
      </c>
    </row>
    <row r="194" spans="1:18" x14ac:dyDescent="0.45">
      <c r="A194" t="s">
        <v>235</v>
      </c>
      <c r="B194">
        <v>29</v>
      </c>
      <c r="C194" t="s">
        <v>17</v>
      </c>
      <c r="D194">
        <v>34.200000000000003</v>
      </c>
      <c r="E194">
        <v>2</v>
      </c>
      <c r="F194" t="s">
        <v>29</v>
      </c>
      <c r="G194" t="s">
        <v>53</v>
      </c>
      <c r="H194" t="s">
        <v>63</v>
      </c>
      <c r="I194">
        <v>63449</v>
      </c>
      <c r="J194" t="s">
        <v>21</v>
      </c>
      <c r="K194">
        <v>0</v>
      </c>
      <c r="L194">
        <v>3</v>
      </c>
      <c r="M194">
        <v>0</v>
      </c>
      <c r="N194">
        <v>8</v>
      </c>
      <c r="O194" t="s">
        <v>27</v>
      </c>
      <c r="P194">
        <v>9397.64</v>
      </c>
      <c r="Q194" t="str" cm="1">
        <f t="array" ref="Q194">_xlfn.IFS(Table1[[#This Row],[age]]&lt;=25,"18-25",Table1[[#This Row],[age]]&lt;=35,"26-35",Table1[[#This Row],[age]]&lt;=45,"36-45",Table1[[#This Row],[age]]&lt;=55,"46-55",Table1[[#This Row],[age]]&lt;=65,"56-65")</f>
        <v>26-35</v>
      </c>
      <c r="R194" t="str" cm="1">
        <f t="array" ref="R194">_xlfn.IFS(Table1[[#This Row],[bmi]]&lt;=20,"underweight",Table1[[#This Row],[bmi]]&lt;=30,"overweight",Table1[[#This Row],[bmi]]&lt;=45,"obesity")</f>
        <v>obesity</v>
      </c>
    </row>
    <row r="195" spans="1:18" x14ac:dyDescent="0.45">
      <c r="A195" t="s">
        <v>236</v>
      </c>
      <c r="B195">
        <v>56</v>
      </c>
      <c r="C195" t="s">
        <v>17</v>
      </c>
      <c r="D195">
        <v>33</v>
      </c>
      <c r="E195">
        <v>2</v>
      </c>
      <c r="F195" t="s">
        <v>18</v>
      </c>
      <c r="G195" t="s">
        <v>19</v>
      </c>
      <c r="H195" t="s">
        <v>59</v>
      </c>
      <c r="I195">
        <v>59581</v>
      </c>
      <c r="J195" t="s">
        <v>21</v>
      </c>
      <c r="K195">
        <v>1</v>
      </c>
      <c r="L195">
        <v>9</v>
      </c>
      <c r="M195">
        <v>1</v>
      </c>
      <c r="N195">
        <v>12</v>
      </c>
      <c r="O195" t="s">
        <v>36</v>
      </c>
      <c r="P195">
        <v>37434.28</v>
      </c>
      <c r="Q195" t="str" cm="1">
        <f t="array" ref="Q195">_xlfn.IFS(Table1[[#This Row],[age]]&lt;=25,"18-25",Table1[[#This Row],[age]]&lt;=35,"26-35",Table1[[#This Row],[age]]&lt;=45,"36-45",Table1[[#This Row],[age]]&lt;=55,"46-55",Table1[[#This Row],[age]]&lt;=65,"56-65")</f>
        <v>56-65</v>
      </c>
      <c r="R195" t="str" cm="1">
        <f t="array" ref="R195">_xlfn.IFS(Table1[[#This Row],[bmi]]&lt;=20,"underweight",Table1[[#This Row],[bmi]]&lt;=30,"overweight",Table1[[#This Row],[bmi]]&lt;=45,"obesity")</f>
        <v>obesity</v>
      </c>
    </row>
    <row r="196" spans="1:18" x14ac:dyDescent="0.45">
      <c r="A196" t="s">
        <v>237</v>
      </c>
      <c r="B196">
        <v>42</v>
      </c>
      <c r="C196" t="s">
        <v>34</v>
      </c>
      <c r="D196">
        <v>40.4</v>
      </c>
      <c r="E196">
        <v>3</v>
      </c>
      <c r="F196" t="s">
        <v>18</v>
      </c>
      <c r="G196" t="s">
        <v>24</v>
      </c>
      <c r="H196" t="s">
        <v>41</v>
      </c>
      <c r="I196">
        <v>121679</v>
      </c>
      <c r="J196" t="s">
        <v>32</v>
      </c>
      <c r="K196">
        <v>0</v>
      </c>
      <c r="L196">
        <v>3</v>
      </c>
      <c r="M196">
        <v>0</v>
      </c>
      <c r="N196">
        <v>10</v>
      </c>
      <c r="O196" t="s">
        <v>22</v>
      </c>
      <c r="P196">
        <v>28372.73</v>
      </c>
      <c r="Q196" t="str" cm="1">
        <f t="array" ref="Q196">_xlfn.IFS(Table1[[#This Row],[age]]&lt;=25,"18-25",Table1[[#This Row],[age]]&lt;=35,"26-35",Table1[[#This Row],[age]]&lt;=45,"36-45",Table1[[#This Row],[age]]&lt;=55,"46-55",Table1[[#This Row],[age]]&lt;=65,"56-65")</f>
        <v>36-45</v>
      </c>
      <c r="R196" t="str" cm="1">
        <f t="array" ref="R196">_xlfn.IFS(Table1[[#This Row],[bmi]]&lt;=20,"underweight",Table1[[#This Row],[bmi]]&lt;=30,"overweight",Table1[[#This Row],[bmi]]&lt;=45,"obesity")</f>
        <v>obesity</v>
      </c>
    </row>
    <row r="197" spans="1:18" x14ac:dyDescent="0.45">
      <c r="A197" t="s">
        <v>238</v>
      </c>
      <c r="B197">
        <v>43</v>
      </c>
      <c r="C197" t="s">
        <v>17</v>
      </c>
      <c r="D197">
        <v>24.7</v>
      </c>
      <c r="E197">
        <v>2</v>
      </c>
      <c r="F197" t="s">
        <v>29</v>
      </c>
      <c r="G197" t="s">
        <v>19</v>
      </c>
      <c r="H197" t="s">
        <v>20</v>
      </c>
      <c r="I197">
        <v>86613</v>
      </c>
      <c r="J197" t="s">
        <v>21</v>
      </c>
      <c r="K197">
        <v>1</v>
      </c>
      <c r="L197">
        <v>6</v>
      </c>
      <c r="M197">
        <v>0</v>
      </c>
      <c r="N197">
        <v>2</v>
      </c>
      <c r="O197" t="s">
        <v>27</v>
      </c>
      <c r="P197">
        <v>16889.22</v>
      </c>
      <c r="Q197" t="str" cm="1">
        <f t="array" ref="Q197">_xlfn.IFS(Table1[[#This Row],[age]]&lt;=25,"18-25",Table1[[#This Row],[age]]&lt;=35,"26-35",Table1[[#This Row],[age]]&lt;=45,"36-45",Table1[[#This Row],[age]]&lt;=55,"46-55",Table1[[#This Row],[age]]&lt;=65,"56-65")</f>
        <v>36-45</v>
      </c>
      <c r="R197" t="str" cm="1">
        <f t="array" ref="R197">_xlfn.IFS(Table1[[#This Row],[bmi]]&lt;=20,"underweight",Table1[[#This Row],[bmi]]&lt;=30,"overweight",Table1[[#This Row],[bmi]]&lt;=45,"obesity")</f>
        <v>overweight</v>
      </c>
    </row>
    <row r="198" spans="1:18" x14ac:dyDescent="0.45">
      <c r="A198" t="s">
        <v>239</v>
      </c>
      <c r="B198">
        <v>26</v>
      </c>
      <c r="C198" t="s">
        <v>34</v>
      </c>
      <c r="D198">
        <v>35.700000000000003</v>
      </c>
      <c r="E198">
        <v>0</v>
      </c>
      <c r="F198" t="s">
        <v>29</v>
      </c>
      <c r="G198" t="s">
        <v>44</v>
      </c>
      <c r="H198" t="s">
        <v>38</v>
      </c>
      <c r="I198">
        <v>60559</v>
      </c>
      <c r="J198" t="s">
        <v>26</v>
      </c>
      <c r="K198">
        <v>0</v>
      </c>
      <c r="L198">
        <v>7</v>
      </c>
      <c r="M198">
        <v>1</v>
      </c>
      <c r="N198">
        <v>7</v>
      </c>
      <c r="O198" t="s">
        <v>22</v>
      </c>
      <c r="P198">
        <v>10566.51</v>
      </c>
      <c r="Q198" t="str" cm="1">
        <f t="array" ref="Q198">_xlfn.IFS(Table1[[#This Row],[age]]&lt;=25,"18-25",Table1[[#This Row],[age]]&lt;=35,"26-35",Table1[[#This Row],[age]]&lt;=45,"36-45",Table1[[#This Row],[age]]&lt;=55,"46-55",Table1[[#This Row],[age]]&lt;=65,"56-65")</f>
        <v>26-35</v>
      </c>
      <c r="R198" t="str" cm="1">
        <f t="array" ref="R198">_xlfn.IFS(Table1[[#This Row],[bmi]]&lt;=20,"underweight",Table1[[#This Row],[bmi]]&lt;=30,"overweight",Table1[[#This Row],[bmi]]&lt;=45,"obesity")</f>
        <v>obesity</v>
      </c>
    </row>
    <row r="199" spans="1:18" x14ac:dyDescent="0.45">
      <c r="A199" t="s">
        <v>240</v>
      </c>
      <c r="B199">
        <v>57</v>
      </c>
      <c r="C199" t="s">
        <v>34</v>
      </c>
      <c r="D199">
        <v>22.3</v>
      </c>
      <c r="E199">
        <v>0</v>
      </c>
      <c r="F199" t="s">
        <v>18</v>
      </c>
      <c r="G199" t="s">
        <v>44</v>
      </c>
      <c r="H199" t="s">
        <v>46</v>
      </c>
      <c r="I199">
        <v>112810</v>
      </c>
      <c r="J199" t="s">
        <v>21</v>
      </c>
      <c r="K199">
        <v>0</v>
      </c>
      <c r="L199">
        <v>7</v>
      </c>
      <c r="M199">
        <v>0</v>
      </c>
      <c r="N199">
        <v>2</v>
      </c>
      <c r="O199" t="s">
        <v>27</v>
      </c>
      <c r="P199">
        <v>26628.39</v>
      </c>
      <c r="Q199" t="str" cm="1">
        <f t="array" ref="Q199">_xlfn.IFS(Table1[[#This Row],[age]]&lt;=25,"18-25",Table1[[#This Row],[age]]&lt;=35,"26-35",Table1[[#This Row],[age]]&lt;=45,"36-45",Table1[[#This Row],[age]]&lt;=55,"46-55",Table1[[#This Row],[age]]&lt;=65,"56-65")</f>
        <v>56-65</v>
      </c>
      <c r="R199" t="str" cm="1">
        <f t="array" ref="R199">_xlfn.IFS(Table1[[#This Row],[bmi]]&lt;=20,"underweight",Table1[[#This Row],[bmi]]&lt;=30,"overweight",Table1[[#This Row],[bmi]]&lt;=45,"obesity")</f>
        <v>overweight</v>
      </c>
    </row>
    <row r="200" spans="1:18" x14ac:dyDescent="0.45">
      <c r="A200" t="s">
        <v>241</v>
      </c>
      <c r="B200">
        <v>38</v>
      </c>
      <c r="C200" t="s">
        <v>34</v>
      </c>
      <c r="D200">
        <v>28.5</v>
      </c>
      <c r="E200">
        <v>2</v>
      </c>
      <c r="F200" t="s">
        <v>29</v>
      </c>
      <c r="G200" t="s">
        <v>44</v>
      </c>
      <c r="H200" t="s">
        <v>49</v>
      </c>
      <c r="I200">
        <v>71306</v>
      </c>
      <c r="J200" t="s">
        <v>26</v>
      </c>
      <c r="K200">
        <v>0</v>
      </c>
      <c r="L200">
        <v>6</v>
      </c>
      <c r="M200">
        <v>0</v>
      </c>
      <c r="N200">
        <v>8</v>
      </c>
      <c r="O200" t="s">
        <v>27</v>
      </c>
      <c r="P200">
        <v>12919.91</v>
      </c>
      <c r="Q200" t="str" cm="1">
        <f t="array" ref="Q200">_xlfn.IFS(Table1[[#This Row],[age]]&lt;=25,"18-25",Table1[[#This Row],[age]]&lt;=35,"26-35",Table1[[#This Row],[age]]&lt;=45,"36-45",Table1[[#This Row],[age]]&lt;=55,"46-55",Table1[[#This Row],[age]]&lt;=65,"56-65")</f>
        <v>36-45</v>
      </c>
      <c r="R200" t="str" cm="1">
        <f t="array" ref="R200">_xlfn.IFS(Table1[[#This Row],[bmi]]&lt;=20,"underweight",Table1[[#This Row],[bmi]]&lt;=30,"overweight",Table1[[#This Row],[bmi]]&lt;=45,"obesity")</f>
        <v>overweight</v>
      </c>
    </row>
    <row r="201" spans="1:18" x14ac:dyDescent="0.45">
      <c r="A201" t="s">
        <v>242</v>
      </c>
      <c r="B201">
        <v>52</v>
      </c>
      <c r="C201" t="s">
        <v>34</v>
      </c>
      <c r="D201">
        <v>26.5</v>
      </c>
      <c r="E201">
        <v>0</v>
      </c>
      <c r="F201" t="s">
        <v>29</v>
      </c>
      <c r="G201" t="s">
        <v>19</v>
      </c>
      <c r="H201" t="s">
        <v>41</v>
      </c>
      <c r="I201">
        <v>65478</v>
      </c>
      <c r="J201" t="s">
        <v>32</v>
      </c>
      <c r="K201">
        <v>2</v>
      </c>
      <c r="L201">
        <v>5</v>
      </c>
      <c r="M201">
        <v>1</v>
      </c>
      <c r="N201">
        <v>2</v>
      </c>
      <c r="O201" t="s">
        <v>22</v>
      </c>
      <c r="P201">
        <v>21379.25</v>
      </c>
      <c r="Q201" t="str" cm="1">
        <f t="array" ref="Q201">_xlfn.IFS(Table1[[#This Row],[age]]&lt;=25,"18-25",Table1[[#This Row],[age]]&lt;=35,"26-35",Table1[[#This Row],[age]]&lt;=45,"36-45",Table1[[#This Row],[age]]&lt;=55,"46-55",Table1[[#This Row],[age]]&lt;=65,"56-65")</f>
        <v>46-55</v>
      </c>
      <c r="R201" t="str" cm="1">
        <f t="array" ref="R201">_xlfn.IFS(Table1[[#This Row],[bmi]]&lt;=20,"underweight",Table1[[#This Row],[bmi]]&lt;=30,"overweight",Table1[[#This Row],[bmi]]&lt;=45,"obesity")</f>
        <v>overweight</v>
      </c>
    </row>
    <row r="202" spans="1:18" x14ac:dyDescent="0.45">
      <c r="A202" t="s">
        <v>243</v>
      </c>
      <c r="B202">
        <v>59</v>
      </c>
      <c r="C202" t="s">
        <v>17</v>
      </c>
      <c r="D202">
        <v>29.3</v>
      </c>
      <c r="E202">
        <v>1</v>
      </c>
      <c r="F202" t="s">
        <v>29</v>
      </c>
      <c r="G202" t="s">
        <v>30</v>
      </c>
      <c r="H202" t="s">
        <v>35</v>
      </c>
      <c r="I202">
        <v>83129</v>
      </c>
      <c r="J202" t="s">
        <v>26</v>
      </c>
      <c r="K202">
        <v>0</v>
      </c>
      <c r="L202">
        <v>6</v>
      </c>
      <c r="M202">
        <v>0</v>
      </c>
      <c r="N202">
        <v>3</v>
      </c>
      <c r="O202" t="s">
        <v>27</v>
      </c>
      <c r="P202">
        <v>7806.97</v>
      </c>
      <c r="Q202" t="str" cm="1">
        <f t="array" ref="Q202">_xlfn.IFS(Table1[[#This Row],[age]]&lt;=25,"18-25",Table1[[#This Row],[age]]&lt;=35,"26-35",Table1[[#This Row],[age]]&lt;=45,"36-45",Table1[[#This Row],[age]]&lt;=55,"46-55",Table1[[#This Row],[age]]&lt;=65,"56-65")</f>
        <v>56-65</v>
      </c>
      <c r="R202" t="str" cm="1">
        <f t="array" ref="R202">_xlfn.IFS(Table1[[#This Row],[bmi]]&lt;=20,"underweight",Table1[[#This Row],[bmi]]&lt;=30,"overweight",Table1[[#This Row],[bmi]]&lt;=45,"obesity")</f>
        <v>overweight</v>
      </c>
    </row>
    <row r="203" spans="1:18" x14ac:dyDescent="0.45">
      <c r="A203" t="s">
        <v>244</v>
      </c>
      <c r="B203">
        <v>42</v>
      </c>
      <c r="C203" t="s">
        <v>34</v>
      </c>
      <c r="D203">
        <v>32.6</v>
      </c>
      <c r="E203">
        <v>5</v>
      </c>
      <c r="F203" t="s">
        <v>29</v>
      </c>
      <c r="G203" t="s">
        <v>24</v>
      </c>
      <c r="H203" t="s">
        <v>59</v>
      </c>
      <c r="I203">
        <v>73707</v>
      </c>
      <c r="J203" t="s">
        <v>21</v>
      </c>
      <c r="K203">
        <v>1</v>
      </c>
      <c r="L203">
        <v>4</v>
      </c>
      <c r="M203">
        <v>0</v>
      </c>
      <c r="N203">
        <v>6</v>
      </c>
      <c r="O203" t="s">
        <v>27</v>
      </c>
      <c r="P203">
        <v>13334.83</v>
      </c>
      <c r="Q203" t="str" cm="1">
        <f t="array" ref="Q203">_xlfn.IFS(Table1[[#This Row],[age]]&lt;=25,"18-25",Table1[[#This Row],[age]]&lt;=35,"26-35",Table1[[#This Row],[age]]&lt;=45,"36-45",Table1[[#This Row],[age]]&lt;=55,"46-55",Table1[[#This Row],[age]]&lt;=65,"56-65")</f>
        <v>36-45</v>
      </c>
      <c r="R203" t="str" cm="1">
        <f t="array" ref="R203">_xlfn.IFS(Table1[[#This Row],[bmi]]&lt;=20,"underweight",Table1[[#This Row],[bmi]]&lt;=30,"overweight",Table1[[#This Row],[bmi]]&lt;=45,"obesity")</f>
        <v>obesity</v>
      </c>
    </row>
    <row r="204" spans="1:18" x14ac:dyDescent="0.45">
      <c r="A204" t="s">
        <v>245</v>
      </c>
      <c r="B204">
        <v>35</v>
      </c>
      <c r="C204" t="s">
        <v>17</v>
      </c>
      <c r="D204">
        <v>37.5</v>
      </c>
      <c r="E204">
        <v>2</v>
      </c>
      <c r="F204" t="s">
        <v>18</v>
      </c>
      <c r="G204" t="s">
        <v>19</v>
      </c>
      <c r="H204" t="s">
        <v>35</v>
      </c>
      <c r="I204">
        <v>70494</v>
      </c>
      <c r="J204" t="s">
        <v>21</v>
      </c>
      <c r="K204">
        <v>0</v>
      </c>
      <c r="L204">
        <v>1</v>
      </c>
      <c r="M204">
        <v>0</v>
      </c>
      <c r="N204">
        <v>10</v>
      </c>
      <c r="O204" t="s">
        <v>47</v>
      </c>
      <c r="P204">
        <v>35540.99</v>
      </c>
      <c r="Q204" t="str" cm="1">
        <f t="array" ref="Q204">_xlfn.IFS(Table1[[#This Row],[age]]&lt;=25,"18-25",Table1[[#This Row],[age]]&lt;=35,"26-35",Table1[[#This Row],[age]]&lt;=45,"36-45",Table1[[#This Row],[age]]&lt;=55,"46-55",Table1[[#This Row],[age]]&lt;=65,"56-65")</f>
        <v>26-35</v>
      </c>
      <c r="R204" t="str" cm="1">
        <f t="array" ref="R204">_xlfn.IFS(Table1[[#This Row],[bmi]]&lt;=20,"underweight",Table1[[#This Row],[bmi]]&lt;=30,"overweight",Table1[[#This Row],[bmi]]&lt;=45,"obesity")</f>
        <v>obesity</v>
      </c>
    </row>
    <row r="205" spans="1:18" x14ac:dyDescent="0.45">
      <c r="A205" t="s">
        <v>246</v>
      </c>
      <c r="B205">
        <v>47</v>
      </c>
      <c r="C205" t="s">
        <v>17</v>
      </c>
      <c r="D205">
        <v>31</v>
      </c>
      <c r="E205">
        <v>1</v>
      </c>
      <c r="F205" t="s">
        <v>29</v>
      </c>
      <c r="G205" t="s">
        <v>24</v>
      </c>
      <c r="H205" t="s">
        <v>35</v>
      </c>
      <c r="I205">
        <v>81940</v>
      </c>
      <c r="J205" t="s">
        <v>21</v>
      </c>
      <c r="K205">
        <v>1</v>
      </c>
      <c r="L205">
        <v>3</v>
      </c>
      <c r="M205">
        <v>0</v>
      </c>
      <c r="N205">
        <v>14</v>
      </c>
      <c r="O205" t="s">
        <v>22</v>
      </c>
      <c r="P205">
        <v>15921.25</v>
      </c>
      <c r="Q205" t="str" cm="1">
        <f t="array" ref="Q205">_xlfn.IFS(Table1[[#This Row],[age]]&lt;=25,"18-25",Table1[[#This Row],[age]]&lt;=35,"26-35",Table1[[#This Row],[age]]&lt;=45,"36-45",Table1[[#This Row],[age]]&lt;=55,"46-55",Table1[[#This Row],[age]]&lt;=65,"56-65")</f>
        <v>46-55</v>
      </c>
      <c r="R205" t="str" cm="1">
        <f t="array" ref="R205">_xlfn.IFS(Table1[[#This Row],[bmi]]&lt;=20,"underweight",Table1[[#This Row],[bmi]]&lt;=30,"overweight",Table1[[#This Row],[bmi]]&lt;=45,"obesity")</f>
        <v>obesity</v>
      </c>
    </row>
    <row r="206" spans="1:18" x14ac:dyDescent="0.45">
      <c r="A206" t="s">
        <v>247</v>
      </c>
      <c r="B206">
        <v>29</v>
      </c>
      <c r="C206" t="s">
        <v>17</v>
      </c>
      <c r="D206">
        <v>20.5</v>
      </c>
      <c r="E206">
        <v>2</v>
      </c>
      <c r="F206" t="s">
        <v>29</v>
      </c>
      <c r="G206" t="s">
        <v>24</v>
      </c>
      <c r="H206" t="s">
        <v>25</v>
      </c>
      <c r="I206">
        <v>68149</v>
      </c>
      <c r="J206" t="s">
        <v>26</v>
      </c>
      <c r="K206">
        <v>2</v>
      </c>
      <c r="L206">
        <v>4</v>
      </c>
      <c r="M206">
        <v>1</v>
      </c>
      <c r="N206">
        <v>13</v>
      </c>
      <c r="O206" t="s">
        <v>47</v>
      </c>
      <c r="P206">
        <v>20375.59</v>
      </c>
      <c r="Q206" t="str" cm="1">
        <f t="array" ref="Q206">_xlfn.IFS(Table1[[#This Row],[age]]&lt;=25,"18-25",Table1[[#This Row],[age]]&lt;=35,"26-35",Table1[[#This Row],[age]]&lt;=45,"36-45",Table1[[#This Row],[age]]&lt;=55,"46-55",Table1[[#This Row],[age]]&lt;=65,"56-65")</f>
        <v>26-35</v>
      </c>
      <c r="R206" t="str" cm="1">
        <f t="array" ref="R206">_xlfn.IFS(Table1[[#This Row],[bmi]]&lt;=20,"underweight",Table1[[#This Row],[bmi]]&lt;=30,"overweight",Table1[[#This Row],[bmi]]&lt;=45,"obesity")</f>
        <v>overweight</v>
      </c>
    </row>
    <row r="207" spans="1:18" x14ac:dyDescent="0.45">
      <c r="A207" t="s">
        <v>248</v>
      </c>
      <c r="B207">
        <v>25</v>
      </c>
      <c r="C207" t="s">
        <v>34</v>
      </c>
      <c r="D207">
        <v>29.3</v>
      </c>
      <c r="E207">
        <v>3</v>
      </c>
      <c r="F207" t="s">
        <v>29</v>
      </c>
      <c r="G207" t="s">
        <v>19</v>
      </c>
      <c r="H207" t="s">
        <v>63</v>
      </c>
      <c r="I207">
        <v>69760</v>
      </c>
      <c r="J207" t="s">
        <v>21</v>
      </c>
      <c r="K207">
        <v>1</v>
      </c>
      <c r="L207">
        <v>6</v>
      </c>
      <c r="M207">
        <v>0</v>
      </c>
      <c r="N207">
        <v>6</v>
      </c>
      <c r="O207" t="s">
        <v>27</v>
      </c>
      <c r="P207">
        <v>13881.05</v>
      </c>
      <c r="Q207" t="str" cm="1">
        <f t="array" ref="Q207">_xlfn.IFS(Table1[[#This Row],[age]]&lt;=25,"18-25",Table1[[#This Row],[age]]&lt;=35,"26-35",Table1[[#This Row],[age]]&lt;=45,"36-45",Table1[[#This Row],[age]]&lt;=55,"46-55",Table1[[#This Row],[age]]&lt;=65,"56-65")</f>
        <v>18-25</v>
      </c>
      <c r="R207" t="str" cm="1">
        <f t="array" ref="R207">_xlfn.IFS(Table1[[#This Row],[bmi]]&lt;=20,"underweight",Table1[[#This Row],[bmi]]&lt;=30,"overweight",Table1[[#This Row],[bmi]]&lt;=45,"obesity")</f>
        <v>overweight</v>
      </c>
    </row>
    <row r="208" spans="1:18" x14ac:dyDescent="0.45">
      <c r="A208" t="s">
        <v>249</v>
      </c>
      <c r="B208">
        <v>60</v>
      </c>
      <c r="C208" t="s">
        <v>17</v>
      </c>
      <c r="D208">
        <v>28.4</v>
      </c>
      <c r="E208">
        <v>1</v>
      </c>
      <c r="F208" t="s">
        <v>29</v>
      </c>
      <c r="G208" t="s">
        <v>53</v>
      </c>
      <c r="H208" t="s">
        <v>20</v>
      </c>
      <c r="I208">
        <v>60505</v>
      </c>
      <c r="J208" t="s">
        <v>21</v>
      </c>
      <c r="K208">
        <v>1</v>
      </c>
      <c r="L208">
        <v>8</v>
      </c>
      <c r="M208">
        <v>0</v>
      </c>
      <c r="N208">
        <v>7</v>
      </c>
      <c r="O208" t="s">
        <v>22</v>
      </c>
      <c r="P208">
        <v>12094.35</v>
      </c>
      <c r="Q208" t="str" cm="1">
        <f t="array" ref="Q208">_xlfn.IFS(Table1[[#This Row],[age]]&lt;=25,"18-25",Table1[[#This Row],[age]]&lt;=35,"26-35",Table1[[#This Row],[age]]&lt;=45,"36-45",Table1[[#This Row],[age]]&lt;=55,"46-55",Table1[[#This Row],[age]]&lt;=65,"56-65")</f>
        <v>56-65</v>
      </c>
      <c r="R208" t="str" cm="1">
        <f t="array" ref="R208">_xlfn.IFS(Table1[[#This Row],[bmi]]&lt;=20,"underweight",Table1[[#This Row],[bmi]]&lt;=30,"overweight",Table1[[#This Row],[bmi]]&lt;=45,"obesity")</f>
        <v>overweight</v>
      </c>
    </row>
    <row r="209" spans="1:18" x14ac:dyDescent="0.45">
      <c r="A209" t="s">
        <v>250</v>
      </c>
      <c r="B209">
        <v>62</v>
      </c>
      <c r="C209" t="s">
        <v>34</v>
      </c>
      <c r="D209">
        <v>26.5</v>
      </c>
      <c r="E209">
        <v>1</v>
      </c>
      <c r="F209" t="s">
        <v>29</v>
      </c>
      <c r="G209" t="s">
        <v>24</v>
      </c>
      <c r="H209" t="s">
        <v>63</v>
      </c>
      <c r="I209">
        <v>87351</v>
      </c>
      <c r="J209" t="s">
        <v>21</v>
      </c>
      <c r="K209">
        <v>0</v>
      </c>
      <c r="L209">
        <v>3</v>
      </c>
      <c r="M209">
        <v>0</v>
      </c>
      <c r="N209">
        <v>1</v>
      </c>
      <c r="O209" t="s">
        <v>27</v>
      </c>
      <c r="P209">
        <v>9903.2199999999993</v>
      </c>
      <c r="Q209" t="str" cm="1">
        <f t="array" ref="Q209">_xlfn.IFS(Table1[[#This Row],[age]]&lt;=25,"18-25",Table1[[#This Row],[age]]&lt;=35,"26-35",Table1[[#This Row],[age]]&lt;=45,"36-45",Table1[[#This Row],[age]]&lt;=55,"46-55",Table1[[#This Row],[age]]&lt;=65,"56-65")</f>
        <v>56-65</v>
      </c>
      <c r="R209" t="str" cm="1">
        <f t="array" ref="R209">_xlfn.IFS(Table1[[#This Row],[bmi]]&lt;=20,"underweight",Table1[[#This Row],[bmi]]&lt;=30,"overweight",Table1[[#This Row],[bmi]]&lt;=45,"obesity")</f>
        <v>overweight</v>
      </c>
    </row>
    <row r="210" spans="1:18" x14ac:dyDescent="0.45">
      <c r="A210" t="s">
        <v>251</v>
      </c>
      <c r="B210">
        <v>46</v>
      </c>
      <c r="C210" t="s">
        <v>17</v>
      </c>
      <c r="D210">
        <v>22.2</v>
      </c>
      <c r="E210">
        <v>2</v>
      </c>
      <c r="F210" t="s">
        <v>29</v>
      </c>
      <c r="G210" t="s">
        <v>24</v>
      </c>
      <c r="H210" t="s">
        <v>20</v>
      </c>
      <c r="I210">
        <v>18000</v>
      </c>
      <c r="J210" t="s">
        <v>32</v>
      </c>
      <c r="K210">
        <v>0</v>
      </c>
      <c r="L210">
        <v>5</v>
      </c>
      <c r="M210">
        <v>1</v>
      </c>
      <c r="N210">
        <v>5</v>
      </c>
      <c r="O210" t="s">
        <v>27</v>
      </c>
      <c r="P210">
        <v>15065.85</v>
      </c>
      <c r="Q210" t="str" cm="1">
        <f t="array" ref="Q210">_xlfn.IFS(Table1[[#This Row],[age]]&lt;=25,"18-25",Table1[[#This Row],[age]]&lt;=35,"26-35",Table1[[#This Row],[age]]&lt;=45,"36-45",Table1[[#This Row],[age]]&lt;=55,"46-55",Table1[[#This Row],[age]]&lt;=65,"56-65")</f>
        <v>46-55</v>
      </c>
      <c r="R210" t="str" cm="1">
        <f t="array" ref="R210">_xlfn.IFS(Table1[[#This Row],[bmi]]&lt;=20,"underweight",Table1[[#This Row],[bmi]]&lt;=30,"overweight",Table1[[#This Row],[bmi]]&lt;=45,"obesity")</f>
        <v>overweight</v>
      </c>
    </row>
    <row r="211" spans="1:18" x14ac:dyDescent="0.45">
      <c r="A211" t="s">
        <v>252</v>
      </c>
      <c r="B211">
        <v>58</v>
      </c>
      <c r="C211" t="s">
        <v>17</v>
      </c>
      <c r="D211">
        <v>30.1</v>
      </c>
      <c r="E211">
        <v>0</v>
      </c>
      <c r="F211" t="s">
        <v>29</v>
      </c>
      <c r="G211" t="s">
        <v>30</v>
      </c>
      <c r="H211" t="s">
        <v>35</v>
      </c>
      <c r="I211">
        <v>59034</v>
      </c>
      <c r="J211" t="s">
        <v>21</v>
      </c>
      <c r="K211">
        <v>0</v>
      </c>
      <c r="L211">
        <v>6</v>
      </c>
      <c r="M211">
        <v>0</v>
      </c>
      <c r="N211">
        <v>8</v>
      </c>
      <c r="O211" t="s">
        <v>22</v>
      </c>
      <c r="P211">
        <v>14837.41</v>
      </c>
      <c r="Q211" t="str" cm="1">
        <f t="array" ref="Q211">_xlfn.IFS(Table1[[#This Row],[age]]&lt;=25,"18-25",Table1[[#This Row],[age]]&lt;=35,"26-35",Table1[[#This Row],[age]]&lt;=45,"36-45",Table1[[#This Row],[age]]&lt;=55,"46-55",Table1[[#This Row],[age]]&lt;=65,"56-65")</f>
        <v>56-65</v>
      </c>
      <c r="R211" t="str" cm="1">
        <f t="array" ref="R211">_xlfn.IFS(Table1[[#This Row],[bmi]]&lt;=20,"underweight",Table1[[#This Row],[bmi]]&lt;=30,"overweight",Table1[[#This Row],[bmi]]&lt;=45,"obesity")</f>
        <v>obesity</v>
      </c>
    </row>
    <row r="212" spans="1:18" x14ac:dyDescent="0.45">
      <c r="A212" t="s">
        <v>253</v>
      </c>
      <c r="B212">
        <v>36</v>
      </c>
      <c r="C212" t="s">
        <v>34</v>
      </c>
      <c r="D212">
        <v>27</v>
      </c>
      <c r="E212">
        <v>3</v>
      </c>
      <c r="F212" t="s">
        <v>29</v>
      </c>
      <c r="G212" t="s">
        <v>30</v>
      </c>
      <c r="H212" t="s">
        <v>59</v>
      </c>
      <c r="I212">
        <v>88729</v>
      </c>
      <c r="J212" t="s">
        <v>21</v>
      </c>
      <c r="K212">
        <v>0</v>
      </c>
      <c r="L212">
        <v>4</v>
      </c>
      <c r="M212">
        <v>0</v>
      </c>
      <c r="N212">
        <v>1</v>
      </c>
      <c r="O212" t="s">
        <v>22</v>
      </c>
      <c r="P212">
        <v>11630.59</v>
      </c>
      <c r="Q212" t="str" cm="1">
        <f t="array" ref="Q212">_xlfn.IFS(Table1[[#This Row],[age]]&lt;=25,"18-25",Table1[[#This Row],[age]]&lt;=35,"26-35",Table1[[#This Row],[age]]&lt;=45,"36-45",Table1[[#This Row],[age]]&lt;=55,"46-55",Table1[[#This Row],[age]]&lt;=65,"56-65")</f>
        <v>36-45</v>
      </c>
      <c r="R212" t="str" cm="1">
        <f t="array" ref="R212">_xlfn.IFS(Table1[[#This Row],[bmi]]&lt;=20,"underweight",Table1[[#This Row],[bmi]]&lt;=30,"overweight",Table1[[#This Row],[bmi]]&lt;=45,"obesity")</f>
        <v>overweight</v>
      </c>
    </row>
    <row r="213" spans="1:18" x14ac:dyDescent="0.45">
      <c r="A213" t="s">
        <v>254</v>
      </c>
      <c r="B213">
        <v>39</v>
      </c>
      <c r="C213" t="s">
        <v>34</v>
      </c>
      <c r="D213">
        <v>25.4</v>
      </c>
      <c r="E213">
        <v>1</v>
      </c>
      <c r="F213" t="s">
        <v>29</v>
      </c>
      <c r="G213" t="s">
        <v>53</v>
      </c>
      <c r="H213" t="s">
        <v>38</v>
      </c>
      <c r="I213">
        <v>50152</v>
      </c>
      <c r="J213" t="s">
        <v>21</v>
      </c>
      <c r="K213">
        <v>0</v>
      </c>
      <c r="L213">
        <v>1</v>
      </c>
      <c r="M213">
        <v>0</v>
      </c>
      <c r="N213">
        <v>5</v>
      </c>
      <c r="O213" t="s">
        <v>36</v>
      </c>
      <c r="P213">
        <v>12243.45</v>
      </c>
      <c r="Q213" t="str" cm="1">
        <f t="array" ref="Q213">_xlfn.IFS(Table1[[#This Row],[age]]&lt;=25,"18-25",Table1[[#This Row],[age]]&lt;=35,"26-35",Table1[[#This Row],[age]]&lt;=45,"36-45",Table1[[#This Row],[age]]&lt;=55,"46-55",Table1[[#This Row],[age]]&lt;=65,"56-65")</f>
        <v>36-45</v>
      </c>
      <c r="R213" t="str" cm="1">
        <f t="array" ref="R213">_xlfn.IFS(Table1[[#This Row],[bmi]]&lt;=20,"underweight",Table1[[#This Row],[bmi]]&lt;=30,"overweight",Table1[[#This Row],[bmi]]&lt;=45,"obesity")</f>
        <v>overweight</v>
      </c>
    </row>
    <row r="214" spans="1:18" x14ac:dyDescent="0.45">
      <c r="A214" t="s">
        <v>255</v>
      </c>
      <c r="B214">
        <v>60</v>
      </c>
      <c r="C214" t="s">
        <v>17</v>
      </c>
      <c r="D214">
        <v>27.6</v>
      </c>
      <c r="E214">
        <v>3</v>
      </c>
      <c r="F214" t="s">
        <v>29</v>
      </c>
      <c r="G214" t="s">
        <v>30</v>
      </c>
      <c r="H214" t="s">
        <v>59</v>
      </c>
      <c r="I214">
        <v>64060</v>
      </c>
      <c r="J214" t="s">
        <v>26</v>
      </c>
      <c r="K214">
        <v>1</v>
      </c>
      <c r="L214">
        <v>3</v>
      </c>
      <c r="M214">
        <v>1</v>
      </c>
      <c r="N214">
        <v>0</v>
      </c>
      <c r="O214" t="s">
        <v>22</v>
      </c>
      <c r="P214">
        <v>13906.66</v>
      </c>
      <c r="Q214" t="str" cm="1">
        <f t="array" ref="Q214">_xlfn.IFS(Table1[[#This Row],[age]]&lt;=25,"18-25",Table1[[#This Row],[age]]&lt;=35,"26-35",Table1[[#This Row],[age]]&lt;=45,"36-45",Table1[[#This Row],[age]]&lt;=55,"46-55",Table1[[#This Row],[age]]&lt;=65,"56-65")</f>
        <v>56-65</v>
      </c>
      <c r="R214" t="str" cm="1">
        <f t="array" ref="R214">_xlfn.IFS(Table1[[#This Row],[bmi]]&lt;=20,"underweight",Table1[[#This Row],[bmi]]&lt;=30,"overweight",Table1[[#This Row],[bmi]]&lt;=45,"obesity")</f>
        <v>overweight</v>
      </c>
    </row>
    <row r="215" spans="1:18" x14ac:dyDescent="0.45">
      <c r="A215" t="s">
        <v>256</v>
      </c>
      <c r="B215">
        <v>25</v>
      </c>
      <c r="C215" t="s">
        <v>17</v>
      </c>
      <c r="D215">
        <v>23.7</v>
      </c>
      <c r="E215">
        <v>1</v>
      </c>
      <c r="F215" t="s">
        <v>29</v>
      </c>
      <c r="G215" t="s">
        <v>19</v>
      </c>
      <c r="H215" t="s">
        <v>20</v>
      </c>
      <c r="I215">
        <v>86049</v>
      </c>
      <c r="J215" t="s">
        <v>32</v>
      </c>
      <c r="K215">
        <v>0</v>
      </c>
      <c r="L215">
        <v>3</v>
      </c>
      <c r="M215">
        <v>0</v>
      </c>
      <c r="N215">
        <v>3</v>
      </c>
      <c r="O215" t="s">
        <v>27</v>
      </c>
      <c r="P215">
        <v>8688.98</v>
      </c>
      <c r="Q215" t="str" cm="1">
        <f t="array" ref="Q215">_xlfn.IFS(Table1[[#This Row],[age]]&lt;=25,"18-25",Table1[[#This Row],[age]]&lt;=35,"26-35",Table1[[#This Row],[age]]&lt;=45,"36-45",Table1[[#This Row],[age]]&lt;=55,"46-55",Table1[[#This Row],[age]]&lt;=65,"56-65")</f>
        <v>18-25</v>
      </c>
      <c r="R215" t="str" cm="1">
        <f t="array" ref="R215">_xlfn.IFS(Table1[[#This Row],[bmi]]&lt;=20,"underweight",Table1[[#This Row],[bmi]]&lt;=30,"overweight",Table1[[#This Row],[bmi]]&lt;=45,"obesity")</f>
        <v>overweight</v>
      </c>
    </row>
    <row r="216" spans="1:18" x14ac:dyDescent="0.45">
      <c r="A216" t="s">
        <v>257</v>
      </c>
      <c r="B216">
        <v>36</v>
      </c>
      <c r="C216" t="s">
        <v>17</v>
      </c>
      <c r="D216">
        <v>24.7</v>
      </c>
      <c r="E216">
        <v>2</v>
      </c>
      <c r="F216" t="s">
        <v>29</v>
      </c>
      <c r="G216" t="s">
        <v>30</v>
      </c>
      <c r="H216" t="s">
        <v>35</v>
      </c>
      <c r="I216">
        <v>49151</v>
      </c>
      <c r="J216" t="s">
        <v>21</v>
      </c>
      <c r="K216">
        <v>0</v>
      </c>
      <c r="L216">
        <v>2</v>
      </c>
      <c r="M216">
        <v>0</v>
      </c>
      <c r="N216">
        <v>2</v>
      </c>
      <c r="O216" t="s">
        <v>27</v>
      </c>
      <c r="P216">
        <v>10409.98</v>
      </c>
      <c r="Q216" t="str" cm="1">
        <f t="array" ref="Q216">_xlfn.IFS(Table1[[#This Row],[age]]&lt;=25,"18-25",Table1[[#This Row],[age]]&lt;=35,"26-35",Table1[[#This Row],[age]]&lt;=45,"36-45",Table1[[#This Row],[age]]&lt;=55,"46-55",Table1[[#This Row],[age]]&lt;=65,"56-65")</f>
        <v>36-45</v>
      </c>
      <c r="R216" t="str" cm="1">
        <f t="array" ref="R216">_xlfn.IFS(Table1[[#This Row],[bmi]]&lt;=20,"underweight",Table1[[#This Row],[bmi]]&lt;=30,"overweight",Table1[[#This Row],[bmi]]&lt;=45,"obesity")</f>
        <v>overweight</v>
      </c>
    </row>
    <row r="217" spans="1:18" x14ac:dyDescent="0.45">
      <c r="A217" t="s">
        <v>258</v>
      </c>
      <c r="B217">
        <v>46</v>
      </c>
      <c r="C217" t="s">
        <v>34</v>
      </c>
      <c r="D217">
        <v>22.3</v>
      </c>
      <c r="E217">
        <v>1</v>
      </c>
      <c r="F217" t="s">
        <v>29</v>
      </c>
      <c r="G217" t="s">
        <v>30</v>
      </c>
      <c r="H217" t="s">
        <v>49</v>
      </c>
      <c r="I217">
        <v>86560</v>
      </c>
      <c r="J217" t="s">
        <v>21</v>
      </c>
      <c r="K217">
        <v>1</v>
      </c>
      <c r="L217">
        <v>1</v>
      </c>
      <c r="M217">
        <v>0</v>
      </c>
      <c r="N217">
        <v>10</v>
      </c>
      <c r="O217" t="s">
        <v>27</v>
      </c>
      <c r="P217">
        <v>13214.27</v>
      </c>
      <c r="Q217" t="str" cm="1">
        <f t="array" ref="Q217">_xlfn.IFS(Table1[[#This Row],[age]]&lt;=25,"18-25",Table1[[#This Row],[age]]&lt;=35,"26-35",Table1[[#This Row],[age]]&lt;=45,"36-45",Table1[[#This Row],[age]]&lt;=55,"46-55",Table1[[#This Row],[age]]&lt;=65,"56-65")</f>
        <v>46-55</v>
      </c>
      <c r="R217" t="str" cm="1">
        <f t="array" ref="R217">_xlfn.IFS(Table1[[#This Row],[bmi]]&lt;=20,"underweight",Table1[[#This Row],[bmi]]&lt;=30,"overweight",Table1[[#This Row],[bmi]]&lt;=45,"obesity")</f>
        <v>overweight</v>
      </c>
    </row>
    <row r="218" spans="1:18" x14ac:dyDescent="0.45">
      <c r="A218" t="s">
        <v>259</v>
      </c>
      <c r="B218">
        <v>21</v>
      </c>
      <c r="C218" t="s">
        <v>34</v>
      </c>
      <c r="D218">
        <v>26.1</v>
      </c>
      <c r="E218">
        <v>1</v>
      </c>
      <c r="F218" t="s">
        <v>29</v>
      </c>
      <c r="G218" t="s">
        <v>19</v>
      </c>
      <c r="H218" t="s">
        <v>74</v>
      </c>
      <c r="I218">
        <v>59842</v>
      </c>
      <c r="J218" t="s">
        <v>26</v>
      </c>
      <c r="K218">
        <v>3</v>
      </c>
      <c r="L218">
        <v>8</v>
      </c>
      <c r="M218">
        <v>2</v>
      </c>
      <c r="N218">
        <v>10</v>
      </c>
      <c r="O218" t="s">
        <v>22</v>
      </c>
      <c r="P218">
        <v>23894.97</v>
      </c>
      <c r="Q218" t="str" cm="1">
        <f t="array" ref="Q218">_xlfn.IFS(Table1[[#This Row],[age]]&lt;=25,"18-25",Table1[[#This Row],[age]]&lt;=35,"26-35",Table1[[#This Row],[age]]&lt;=45,"36-45",Table1[[#This Row],[age]]&lt;=55,"46-55",Table1[[#This Row],[age]]&lt;=65,"56-65")</f>
        <v>18-25</v>
      </c>
      <c r="R218" t="str" cm="1">
        <f t="array" ref="R218">_xlfn.IFS(Table1[[#This Row],[bmi]]&lt;=20,"underweight",Table1[[#This Row],[bmi]]&lt;=30,"overweight",Table1[[#This Row],[bmi]]&lt;=45,"obesity")</f>
        <v>overweight</v>
      </c>
    </row>
    <row r="219" spans="1:18" x14ac:dyDescent="0.45">
      <c r="A219" t="s">
        <v>260</v>
      </c>
      <c r="B219">
        <v>29</v>
      </c>
      <c r="C219" t="s">
        <v>34</v>
      </c>
      <c r="D219">
        <v>40.1</v>
      </c>
      <c r="E219">
        <v>0</v>
      </c>
      <c r="F219" t="s">
        <v>29</v>
      </c>
      <c r="G219" t="s">
        <v>19</v>
      </c>
      <c r="H219" t="s">
        <v>49</v>
      </c>
      <c r="I219">
        <v>81586</v>
      </c>
      <c r="J219" t="s">
        <v>26</v>
      </c>
      <c r="K219">
        <v>0</v>
      </c>
      <c r="L219">
        <v>1</v>
      </c>
      <c r="M219">
        <v>1</v>
      </c>
      <c r="N219">
        <v>10</v>
      </c>
      <c r="O219" t="s">
        <v>47</v>
      </c>
      <c r="P219">
        <v>16815.38</v>
      </c>
      <c r="Q219" t="str" cm="1">
        <f t="array" ref="Q219">_xlfn.IFS(Table1[[#This Row],[age]]&lt;=25,"18-25",Table1[[#This Row],[age]]&lt;=35,"26-35",Table1[[#This Row],[age]]&lt;=45,"36-45",Table1[[#This Row],[age]]&lt;=55,"46-55",Table1[[#This Row],[age]]&lt;=65,"56-65")</f>
        <v>26-35</v>
      </c>
      <c r="R219" t="str" cm="1">
        <f t="array" ref="R219">_xlfn.IFS(Table1[[#This Row],[bmi]]&lt;=20,"underweight",Table1[[#This Row],[bmi]]&lt;=30,"overweight",Table1[[#This Row],[bmi]]&lt;=45,"obesity")</f>
        <v>obesity</v>
      </c>
    </row>
    <row r="220" spans="1:18" x14ac:dyDescent="0.45">
      <c r="A220" t="s">
        <v>261</v>
      </c>
      <c r="B220">
        <v>20</v>
      </c>
      <c r="C220" t="s">
        <v>34</v>
      </c>
      <c r="D220">
        <v>33.9</v>
      </c>
      <c r="E220">
        <v>3</v>
      </c>
      <c r="F220" t="s">
        <v>29</v>
      </c>
      <c r="G220" t="s">
        <v>19</v>
      </c>
      <c r="H220" t="s">
        <v>49</v>
      </c>
      <c r="I220">
        <v>35548</v>
      </c>
      <c r="J220" t="s">
        <v>21</v>
      </c>
      <c r="K220">
        <v>0</v>
      </c>
      <c r="L220">
        <v>4</v>
      </c>
      <c r="M220">
        <v>0</v>
      </c>
      <c r="N220">
        <v>4</v>
      </c>
      <c r="O220" t="s">
        <v>27</v>
      </c>
      <c r="P220">
        <v>8717.98</v>
      </c>
      <c r="Q220" t="str" cm="1">
        <f t="array" ref="Q220">_xlfn.IFS(Table1[[#This Row],[age]]&lt;=25,"18-25",Table1[[#This Row],[age]]&lt;=35,"26-35",Table1[[#This Row],[age]]&lt;=45,"36-45",Table1[[#This Row],[age]]&lt;=55,"46-55",Table1[[#This Row],[age]]&lt;=65,"56-65")</f>
        <v>18-25</v>
      </c>
      <c r="R220" t="str" cm="1">
        <f t="array" ref="R220">_xlfn.IFS(Table1[[#This Row],[bmi]]&lt;=20,"underweight",Table1[[#This Row],[bmi]]&lt;=30,"overweight",Table1[[#This Row],[bmi]]&lt;=45,"obesity")</f>
        <v>obesity</v>
      </c>
    </row>
    <row r="221" spans="1:18" x14ac:dyDescent="0.45">
      <c r="A221" t="s">
        <v>262</v>
      </c>
      <c r="B221">
        <v>60</v>
      </c>
      <c r="C221" t="s">
        <v>34</v>
      </c>
      <c r="D221">
        <v>26.6</v>
      </c>
      <c r="E221">
        <v>0</v>
      </c>
      <c r="F221" t="s">
        <v>29</v>
      </c>
      <c r="G221" t="s">
        <v>53</v>
      </c>
      <c r="H221" t="s">
        <v>25</v>
      </c>
      <c r="I221">
        <v>74179</v>
      </c>
      <c r="J221" t="s">
        <v>32</v>
      </c>
      <c r="K221">
        <v>0</v>
      </c>
      <c r="L221">
        <v>1</v>
      </c>
      <c r="M221">
        <v>1</v>
      </c>
      <c r="N221">
        <v>3</v>
      </c>
      <c r="O221" t="s">
        <v>27</v>
      </c>
      <c r="P221">
        <v>12269.52</v>
      </c>
      <c r="Q221" t="str" cm="1">
        <f t="array" ref="Q221">_xlfn.IFS(Table1[[#This Row],[age]]&lt;=25,"18-25",Table1[[#This Row],[age]]&lt;=35,"26-35",Table1[[#This Row],[age]]&lt;=45,"36-45",Table1[[#This Row],[age]]&lt;=55,"46-55",Table1[[#This Row],[age]]&lt;=65,"56-65")</f>
        <v>56-65</v>
      </c>
      <c r="R221" t="str" cm="1">
        <f t="array" ref="R221">_xlfn.IFS(Table1[[#This Row],[bmi]]&lt;=20,"underweight",Table1[[#This Row],[bmi]]&lt;=30,"overweight",Table1[[#This Row],[bmi]]&lt;=45,"obesity")</f>
        <v>overweight</v>
      </c>
    </row>
    <row r="222" spans="1:18" x14ac:dyDescent="0.45">
      <c r="A222" t="s">
        <v>263</v>
      </c>
      <c r="B222">
        <v>19</v>
      </c>
      <c r="C222" t="s">
        <v>34</v>
      </c>
      <c r="D222">
        <v>35.200000000000003</v>
      </c>
      <c r="E222">
        <v>0</v>
      </c>
      <c r="F222" t="s">
        <v>29</v>
      </c>
      <c r="G222" t="s">
        <v>24</v>
      </c>
      <c r="H222" t="s">
        <v>74</v>
      </c>
      <c r="I222">
        <v>18000</v>
      </c>
      <c r="J222" t="s">
        <v>26</v>
      </c>
      <c r="K222">
        <v>2</v>
      </c>
      <c r="L222">
        <v>4</v>
      </c>
      <c r="M222">
        <v>1</v>
      </c>
      <c r="N222">
        <v>13</v>
      </c>
      <c r="O222" t="s">
        <v>36</v>
      </c>
      <c r="P222">
        <v>22169.81</v>
      </c>
      <c r="Q222" t="str" cm="1">
        <f t="array" ref="Q222">_xlfn.IFS(Table1[[#This Row],[age]]&lt;=25,"18-25",Table1[[#This Row],[age]]&lt;=35,"26-35",Table1[[#This Row],[age]]&lt;=45,"36-45",Table1[[#This Row],[age]]&lt;=55,"46-55",Table1[[#This Row],[age]]&lt;=65,"56-65")</f>
        <v>18-25</v>
      </c>
      <c r="R222" t="str" cm="1">
        <f t="array" ref="R222">_xlfn.IFS(Table1[[#This Row],[bmi]]&lt;=20,"underweight",Table1[[#This Row],[bmi]]&lt;=30,"overweight",Table1[[#This Row],[bmi]]&lt;=45,"obesity")</f>
        <v>obesity</v>
      </c>
    </row>
    <row r="223" spans="1:18" x14ac:dyDescent="0.45">
      <c r="A223" t="s">
        <v>264</v>
      </c>
      <c r="B223">
        <v>53</v>
      </c>
      <c r="C223" t="s">
        <v>34</v>
      </c>
      <c r="D223">
        <v>31.5</v>
      </c>
      <c r="E223">
        <v>1</v>
      </c>
      <c r="F223" t="s">
        <v>29</v>
      </c>
      <c r="G223" t="s">
        <v>30</v>
      </c>
      <c r="H223" t="s">
        <v>74</v>
      </c>
      <c r="I223">
        <v>97602</v>
      </c>
      <c r="J223" t="s">
        <v>21</v>
      </c>
      <c r="K223">
        <v>0</v>
      </c>
      <c r="L223">
        <v>3</v>
      </c>
      <c r="M223">
        <v>0</v>
      </c>
      <c r="N223">
        <v>13</v>
      </c>
      <c r="O223" t="s">
        <v>36</v>
      </c>
      <c r="P223">
        <v>19746.919999999998</v>
      </c>
      <c r="Q223" t="str" cm="1">
        <f t="array" ref="Q223">_xlfn.IFS(Table1[[#This Row],[age]]&lt;=25,"18-25",Table1[[#This Row],[age]]&lt;=35,"26-35",Table1[[#This Row],[age]]&lt;=45,"36-45",Table1[[#This Row],[age]]&lt;=55,"46-55",Table1[[#This Row],[age]]&lt;=65,"56-65")</f>
        <v>46-55</v>
      </c>
      <c r="R223" t="str" cm="1">
        <f t="array" ref="R223">_xlfn.IFS(Table1[[#This Row],[bmi]]&lt;=20,"underweight",Table1[[#This Row],[bmi]]&lt;=30,"overweight",Table1[[#This Row],[bmi]]&lt;=45,"obesity")</f>
        <v>obesity</v>
      </c>
    </row>
    <row r="224" spans="1:18" x14ac:dyDescent="0.45">
      <c r="A224" t="s">
        <v>265</v>
      </c>
      <c r="B224">
        <v>33</v>
      </c>
      <c r="C224" t="s">
        <v>34</v>
      </c>
      <c r="D224">
        <v>27.6</v>
      </c>
      <c r="E224">
        <v>2</v>
      </c>
      <c r="F224" t="s">
        <v>29</v>
      </c>
      <c r="G224" t="s">
        <v>53</v>
      </c>
      <c r="H224" t="s">
        <v>49</v>
      </c>
      <c r="I224">
        <v>18000</v>
      </c>
      <c r="J224" t="s">
        <v>26</v>
      </c>
      <c r="K224">
        <v>0</v>
      </c>
      <c r="L224">
        <v>0</v>
      </c>
      <c r="M224">
        <v>0</v>
      </c>
      <c r="N224">
        <v>11</v>
      </c>
      <c r="O224" t="s">
        <v>22</v>
      </c>
      <c r="P224">
        <v>8263.14</v>
      </c>
      <c r="Q224" t="str" cm="1">
        <f t="array" ref="Q224">_xlfn.IFS(Table1[[#This Row],[age]]&lt;=25,"18-25",Table1[[#This Row],[age]]&lt;=35,"26-35",Table1[[#This Row],[age]]&lt;=45,"36-45",Table1[[#This Row],[age]]&lt;=55,"46-55",Table1[[#This Row],[age]]&lt;=65,"56-65")</f>
        <v>26-35</v>
      </c>
      <c r="R224" t="str" cm="1">
        <f t="array" ref="R224">_xlfn.IFS(Table1[[#This Row],[bmi]]&lt;=20,"underweight",Table1[[#This Row],[bmi]]&lt;=30,"overweight",Table1[[#This Row],[bmi]]&lt;=45,"obesity")</f>
        <v>overweight</v>
      </c>
    </row>
    <row r="225" spans="1:18" x14ac:dyDescent="0.45">
      <c r="A225" t="s">
        <v>266</v>
      </c>
      <c r="B225">
        <v>57</v>
      </c>
      <c r="C225" t="s">
        <v>34</v>
      </c>
      <c r="D225">
        <v>26.5</v>
      </c>
      <c r="E225">
        <v>5</v>
      </c>
      <c r="F225" t="s">
        <v>29</v>
      </c>
      <c r="G225" t="s">
        <v>44</v>
      </c>
      <c r="H225" t="s">
        <v>38</v>
      </c>
      <c r="I225">
        <v>54091</v>
      </c>
      <c r="J225" t="s">
        <v>32</v>
      </c>
      <c r="K225">
        <v>0</v>
      </c>
      <c r="L225">
        <v>4</v>
      </c>
      <c r="M225">
        <v>1</v>
      </c>
      <c r="N225">
        <v>2</v>
      </c>
      <c r="O225" t="s">
        <v>36</v>
      </c>
      <c r="P225">
        <v>15210.33</v>
      </c>
      <c r="Q225" t="str" cm="1">
        <f t="array" ref="Q225">_xlfn.IFS(Table1[[#This Row],[age]]&lt;=25,"18-25",Table1[[#This Row],[age]]&lt;=35,"26-35",Table1[[#This Row],[age]]&lt;=45,"36-45",Table1[[#This Row],[age]]&lt;=55,"46-55",Table1[[#This Row],[age]]&lt;=65,"56-65")</f>
        <v>56-65</v>
      </c>
      <c r="R225" t="str" cm="1">
        <f t="array" ref="R225">_xlfn.IFS(Table1[[#This Row],[bmi]]&lt;=20,"underweight",Table1[[#This Row],[bmi]]&lt;=30,"overweight",Table1[[#This Row],[bmi]]&lt;=45,"obesity")</f>
        <v>overweight</v>
      </c>
    </row>
    <row r="226" spans="1:18" x14ac:dyDescent="0.45">
      <c r="A226" t="s">
        <v>267</v>
      </c>
      <c r="B226">
        <v>64</v>
      </c>
      <c r="C226" t="s">
        <v>17</v>
      </c>
      <c r="D226">
        <v>27.4</v>
      </c>
      <c r="E226">
        <v>3</v>
      </c>
      <c r="F226" t="s">
        <v>29</v>
      </c>
      <c r="G226" t="s">
        <v>44</v>
      </c>
      <c r="H226" t="s">
        <v>41</v>
      </c>
      <c r="I226">
        <v>18000</v>
      </c>
      <c r="J226" t="s">
        <v>21</v>
      </c>
      <c r="K226">
        <v>1</v>
      </c>
      <c r="L226">
        <v>5</v>
      </c>
      <c r="M226">
        <v>1</v>
      </c>
      <c r="N226">
        <v>8</v>
      </c>
      <c r="O226" t="s">
        <v>22</v>
      </c>
      <c r="P226">
        <v>24249.119999999999</v>
      </c>
      <c r="Q226" t="str" cm="1">
        <f t="array" ref="Q226">_xlfn.IFS(Table1[[#This Row],[age]]&lt;=25,"18-25",Table1[[#This Row],[age]]&lt;=35,"26-35",Table1[[#This Row],[age]]&lt;=45,"36-45",Table1[[#This Row],[age]]&lt;=55,"46-55",Table1[[#This Row],[age]]&lt;=65,"56-65")</f>
        <v>56-65</v>
      </c>
      <c r="R226" t="str" cm="1">
        <f t="array" ref="R226">_xlfn.IFS(Table1[[#This Row],[bmi]]&lt;=20,"underweight",Table1[[#This Row],[bmi]]&lt;=30,"overweight",Table1[[#This Row],[bmi]]&lt;=45,"obesity")</f>
        <v>overweight</v>
      </c>
    </row>
    <row r="227" spans="1:18" x14ac:dyDescent="0.45">
      <c r="A227" t="s">
        <v>268</v>
      </c>
      <c r="B227">
        <v>39</v>
      </c>
      <c r="C227" t="s">
        <v>17</v>
      </c>
      <c r="D227">
        <v>22.9</v>
      </c>
      <c r="E227">
        <v>1</v>
      </c>
      <c r="F227" t="s">
        <v>29</v>
      </c>
      <c r="G227" t="s">
        <v>53</v>
      </c>
      <c r="H227" t="s">
        <v>63</v>
      </c>
      <c r="I227">
        <v>19835</v>
      </c>
      <c r="J227" t="s">
        <v>32</v>
      </c>
      <c r="K227">
        <v>0</v>
      </c>
      <c r="L227">
        <v>5</v>
      </c>
      <c r="M227">
        <v>0</v>
      </c>
      <c r="N227">
        <v>9</v>
      </c>
      <c r="O227" t="s">
        <v>36</v>
      </c>
      <c r="P227">
        <v>15362.77</v>
      </c>
      <c r="Q227" t="str" cm="1">
        <f t="array" ref="Q227">_xlfn.IFS(Table1[[#This Row],[age]]&lt;=25,"18-25",Table1[[#This Row],[age]]&lt;=35,"26-35",Table1[[#This Row],[age]]&lt;=45,"36-45",Table1[[#This Row],[age]]&lt;=55,"46-55",Table1[[#This Row],[age]]&lt;=65,"56-65")</f>
        <v>36-45</v>
      </c>
      <c r="R227" t="str" cm="1">
        <f t="array" ref="R227">_xlfn.IFS(Table1[[#This Row],[bmi]]&lt;=20,"underweight",Table1[[#This Row],[bmi]]&lt;=30,"overweight",Table1[[#This Row],[bmi]]&lt;=45,"obesity")</f>
        <v>overweight</v>
      </c>
    </row>
    <row r="228" spans="1:18" x14ac:dyDescent="0.45">
      <c r="A228" t="s">
        <v>269</v>
      </c>
      <c r="B228">
        <v>55</v>
      </c>
      <c r="C228" t="s">
        <v>34</v>
      </c>
      <c r="D228">
        <v>19.2</v>
      </c>
      <c r="E228">
        <v>2</v>
      </c>
      <c r="F228" t="s">
        <v>18</v>
      </c>
      <c r="G228" t="s">
        <v>44</v>
      </c>
      <c r="H228" t="s">
        <v>35</v>
      </c>
      <c r="I228">
        <v>69466</v>
      </c>
      <c r="J228" t="s">
        <v>26</v>
      </c>
      <c r="K228">
        <v>2</v>
      </c>
      <c r="L228">
        <v>12</v>
      </c>
      <c r="M228">
        <v>2</v>
      </c>
      <c r="N228">
        <v>3</v>
      </c>
      <c r="O228" t="s">
        <v>27</v>
      </c>
      <c r="P228">
        <v>35756.04</v>
      </c>
      <c r="Q228" t="str" cm="1">
        <f t="array" ref="Q228">_xlfn.IFS(Table1[[#This Row],[age]]&lt;=25,"18-25",Table1[[#This Row],[age]]&lt;=35,"26-35",Table1[[#This Row],[age]]&lt;=45,"36-45",Table1[[#This Row],[age]]&lt;=55,"46-55",Table1[[#This Row],[age]]&lt;=65,"56-65")</f>
        <v>46-55</v>
      </c>
      <c r="R228" t="str" cm="1">
        <f t="array" ref="R228">_xlfn.IFS(Table1[[#This Row],[bmi]]&lt;=20,"underweight",Table1[[#This Row],[bmi]]&lt;=30,"overweight",Table1[[#This Row],[bmi]]&lt;=45,"obesity")</f>
        <v>underweight</v>
      </c>
    </row>
    <row r="229" spans="1:18" x14ac:dyDescent="0.45">
      <c r="A229" t="s">
        <v>270</v>
      </c>
      <c r="B229">
        <v>28</v>
      </c>
      <c r="C229" t="s">
        <v>34</v>
      </c>
      <c r="D229">
        <v>36</v>
      </c>
      <c r="E229">
        <v>1</v>
      </c>
      <c r="F229" t="s">
        <v>29</v>
      </c>
      <c r="G229" t="s">
        <v>44</v>
      </c>
      <c r="H229" t="s">
        <v>25</v>
      </c>
      <c r="I229">
        <v>84271</v>
      </c>
      <c r="J229" t="s">
        <v>26</v>
      </c>
      <c r="K229">
        <v>0</v>
      </c>
      <c r="L229">
        <v>2</v>
      </c>
      <c r="M229">
        <v>0</v>
      </c>
      <c r="N229">
        <v>11</v>
      </c>
      <c r="O229" t="s">
        <v>47</v>
      </c>
      <c r="P229">
        <v>11150.6</v>
      </c>
      <c r="Q229" t="str" cm="1">
        <f t="array" ref="Q229">_xlfn.IFS(Table1[[#This Row],[age]]&lt;=25,"18-25",Table1[[#This Row],[age]]&lt;=35,"26-35",Table1[[#This Row],[age]]&lt;=45,"36-45",Table1[[#This Row],[age]]&lt;=55,"46-55",Table1[[#This Row],[age]]&lt;=65,"56-65")</f>
        <v>26-35</v>
      </c>
      <c r="R229" t="str" cm="1">
        <f t="array" ref="R229">_xlfn.IFS(Table1[[#This Row],[bmi]]&lt;=20,"underweight",Table1[[#This Row],[bmi]]&lt;=30,"overweight",Table1[[#This Row],[bmi]]&lt;=45,"obesity")</f>
        <v>obesity</v>
      </c>
    </row>
    <row r="230" spans="1:18" x14ac:dyDescent="0.45">
      <c r="A230" t="s">
        <v>271</v>
      </c>
      <c r="B230">
        <v>33</v>
      </c>
      <c r="C230" t="s">
        <v>34</v>
      </c>
      <c r="D230">
        <v>27.3</v>
      </c>
      <c r="E230">
        <v>1</v>
      </c>
      <c r="F230" t="s">
        <v>29</v>
      </c>
      <c r="G230" t="s">
        <v>24</v>
      </c>
      <c r="H230" t="s">
        <v>46</v>
      </c>
      <c r="I230">
        <v>91509</v>
      </c>
      <c r="J230" t="s">
        <v>21</v>
      </c>
      <c r="K230">
        <v>1</v>
      </c>
      <c r="L230">
        <v>4</v>
      </c>
      <c r="M230">
        <v>0</v>
      </c>
      <c r="N230">
        <v>8</v>
      </c>
      <c r="O230" t="s">
        <v>27</v>
      </c>
      <c r="P230">
        <v>7646.15</v>
      </c>
      <c r="Q230" t="str" cm="1">
        <f t="array" ref="Q230">_xlfn.IFS(Table1[[#This Row],[age]]&lt;=25,"18-25",Table1[[#This Row],[age]]&lt;=35,"26-35",Table1[[#This Row],[age]]&lt;=45,"36-45",Table1[[#This Row],[age]]&lt;=55,"46-55",Table1[[#This Row],[age]]&lt;=65,"56-65")</f>
        <v>26-35</v>
      </c>
      <c r="R230" t="str" cm="1">
        <f t="array" ref="R230">_xlfn.IFS(Table1[[#This Row],[bmi]]&lt;=20,"underweight",Table1[[#This Row],[bmi]]&lt;=30,"overweight",Table1[[#This Row],[bmi]]&lt;=45,"obesity")</f>
        <v>overweight</v>
      </c>
    </row>
    <row r="231" spans="1:18" x14ac:dyDescent="0.45">
      <c r="A231" t="s">
        <v>272</v>
      </c>
      <c r="B231">
        <v>50</v>
      </c>
      <c r="C231" t="s">
        <v>34</v>
      </c>
      <c r="D231">
        <v>35.5</v>
      </c>
      <c r="E231">
        <v>0</v>
      </c>
      <c r="F231" t="s">
        <v>29</v>
      </c>
      <c r="G231" t="s">
        <v>44</v>
      </c>
      <c r="H231" t="s">
        <v>20</v>
      </c>
      <c r="I231">
        <v>77649</v>
      </c>
      <c r="J231" t="s">
        <v>32</v>
      </c>
      <c r="K231">
        <v>0</v>
      </c>
      <c r="L231">
        <v>7</v>
      </c>
      <c r="M231">
        <v>0</v>
      </c>
      <c r="N231">
        <v>13</v>
      </c>
      <c r="O231" t="s">
        <v>22</v>
      </c>
      <c r="P231">
        <v>11964.32</v>
      </c>
      <c r="Q231" t="str" cm="1">
        <f t="array" ref="Q231">_xlfn.IFS(Table1[[#This Row],[age]]&lt;=25,"18-25",Table1[[#This Row],[age]]&lt;=35,"26-35",Table1[[#This Row],[age]]&lt;=45,"36-45",Table1[[#This Row],[age]]&lt;=55,"46-55",Table1[[#This Row],[age]]&lt;=65,"56-65")</f>
        <v>46-55</v>
      </c>
      <c r="R231" t="str" cm="1">
        <f t="array" ref="R231">_xlfn.IFS(Table1[[#This Row],[bmi]]&lt;=20,"underweight",Table1[[#This Row],[bmi]]&lt;=30,"overweight",Table1[[#This Row],[bmi]]&lt;=45,"obesity")</f>
        <v>obesity</v>
      </c>
    </row>
    <row r="232" spans="1:18" x14ac:dyDescent="0.45">
      <c r="A232" t="s">
        <v>273</v>
      </c>
      <c r="B232">
        <v>45</v>
      </c>
      <c r="C232" t="s">
        <v>34</v>
      </c>
      <c r="D232">
        <v>24.1</v>
      </c>
      <c r="E232">
        <v>0</v>
      </c>
      <c r="F232" t="s">
        <v>29</v>
      </c>
      <c r="G232" t="s">
        <v>30</v>
      </c>
      <c r="H232" t="s">
        <v>35</v>
      </c>
      <c r="I232">
        <v>53992</v>
      </c>
      <c r="J232" t="s">
        <v>26</v>
      </c>
      <c r="K232">
        <v>1</v>
      </c>
      <c r="L232">
        <v>7</v>
      </c>
      <c r="M232">
        <v>0</v>
      </c>
      <c r="N232">
        <v>6</v>
      </c>
      <c r="O232" t="s">
        <v>27</v>
      </c>
      <c r="P232">
        <v>9028.19</v>
      </c>
      <c r="Q232" t="str" cm="1">
        <f t="array" ref="Q232">_xlfn.IFS(Table1[[#This Row],[age]]&lt;=25,"18-25",Table1[[#This Row],[age]]&lt;=35,"26-35",Table1[[#This Row],[age]]&lt;=45,"36-45",Table1[[#This Row],[age]]&lt;=55,"46-55",Table1[[#This Row],[age]]&lt;=65,"56-65")</f>
        <v>36-45</v>
      </c>
      <c r="R232" t="str" cm="1">
        <f t="array" ref="R232">_xlfn.IFS(Table1[[#This Row],[bmi]]&lt;=20,"underweight",Table1[[#This Row],[bmi]]&lt;=30,"overweight",Table1[[#This Row],[bmi]]&lt;=45,"obesity")</f>
        <v>overweight</v>
      </c>
    </row>
    <row r="233" spans="1:18" x14ac:dyDescent="0.45">
      <c r="A233" t="s">
        <v>274</v>
      </c>
      <c r="B233">
        <v>61</v>
      </c>
      <c r="C233" t="s">
        <v>17</v>
      </c>
      <c r="D233">
        <v>19.899999999999999</v>
      </c>
      <c r="E233">
        <v>0</v>
      </c>
      <c r="F233" t="s">
        <v>29</v>
      </c>
      <c r="G233" t="s">
        <v>19</v>
      </c>
      <c r="H233" t="s">
        <v>38</v>
      </c>
      <c r="I233">
        <v>130838</v>
      </c>
      <c r="J233" t="s">
        <v>26</v>
      </c>
      <c r="K233">
        <v>2</v>
      </c>
      <c r="L233">
        <v>3</v>
      </c>
      <c r="M233">
        <v>1</v>
      </c>
      <c r="N233">
        <v>0</v>
      </c>
      <c r="O233" t="s">
        <v>27</v>
      </c>
      <c r="P233">
        <v>21253.360000000001</v>
      </c>
      <c r="Q233" t="str" cm="1">
        <f t="array" ref="Q233">_xlfn.IFS(Table1[[#This Row],[age]]&lt;=25,"18-25",Table1[[#This Row],[age]]&lt;=35,"26-35",Table1[[#This Row],[age]]&lt;=45,"36-45",Table1[[#This Row],[age]]&lt;=55,"46-55",Table1[[#This Row],[age]]&lt;=65,"56-65")</f>
        <v>56-65</v>
      </c>
      <c r="R233" t="str" cm="1">
        <f t="array" ref="R233">_xlfn.IFS(Table1[[#This Row],[bmi]]&lt;=20,"underweight",Table1[[#This Row],[bmi]]&lt;=30,"overweight",Table1[[#This Row],[bmi]]&lt;=45,"obesity")</f>
        <v>underweight</v>
      </c>
    </row>
    <row r="234" spans="1:18" x14ac:dyDescent="0.45">
      <c r="A234" t="s">
        <v>275</v>
      </c>
      <c r="B234">
        <v>32</v>
      </c>
      <c r="C234" t="s">
        <v>34</v>
      </c>
      <c r="D234">
        <v>26.5</v>
      </c>
      <c r="E234">
        <v>0</v>
      </c>
      <c r="F234" t="s">
        <v>18</v>
      </c>
      <c r="G234" t="s">
        <v>53</v>
      </c>
      <c r="H234" t="s">
        <v>74</v>
      </c>
      <c r="I234">
        <v>66721</v>
      </c>
      <c r="J234" t="s">
        <v>21</v>
      </c>
      <c r="K234">
        <v>0</v>
      </c>
      <c r="L234">
        <v>5</v>
      </c>
      <c r="M234">
        <v>0</v>
      </c>
      <c r="N234">
        <v>1</v>
      </c>
      <c r="O234" t="s">
        <v>36</v>
      </c>
      <c r="P234">
        <v>29117.93</v>
      </c>
      <c r="Q234" t="str" cm="1">
        <f t="array" ref="Q234">_xlfn.IFS(Table1[[#This Row],[age]]&lt;=25,"18-25",Table1[[#This Row],[age]]&lt;=35,"26-35",Table1[[#This Row],[age]]&lt;=45,"36-45",Table1[[#This Row],[age]]&lt;=55,"46-55",Table1[[#This Row],[age]]&lt;=65,"56-65")</f>
        <v>26-35</v>
      </c>
      <c r="R234" t="str" cm="1">
        <f t="array" ref="R234">_xlfn.IFS(Table1[[#This Row],[bmi]]&lt;=20,"underweight",Table1[[#This Row],[bmi]]&lt;=30,"overweight",Table1[[#This Row],[bmi]]&lt;=45,"obesity")</f>
        <v>overweight</v>
      </c>
    </row>
    <row r="235" spans="1:18" x14ac:dyDescent="0.45">
      <c r="A235" t="s">
        <v>276</v>
      </c>
      <c r="B235">
        <v>23</v>
      </c>
      <c r="C235" t="s">
        <v>17</v>
      </c>
      <c r="D235">
        <v>29.1</v>
      </c>
      <c r="E235">
        <v>1</v>
      </c>
      <c r="F235" t="s">
        <v>18</v>
      </c>
      <c r="G235" t="s">
        <v>53</v>
      </c>
      <c r="H235" t="s">
        <v>59</v>
      </c>
      <c r="I235">
        <v>79058</v>
      </c>
      <c r="J235" t="s">
        <v>21</v>
      </c>
      <c r="K235">
        <v>0</v>
      </c>
      <c r="L235">
        <v>0</v>
      </c>
      <c r="M235">
        <v>0</v>
      </c>
      <c r="N235">
        <v>9</v>
      </c>
      <c r="O235" t="s">
        <v>22</v>
      </c>
      <c r="P235">
        <v>21176.5</v>
      </c>
      <c r="Q235" t="str" cm="1">
        <f t="array" ref="Q235">_xlfn.IFS(Table1[[#This Row],[age]]&lt;=25,"18-25",Table1[[#This Row],[age]]&lt;=35,"26-35",Table1[[#This Row],[age]]&lt;=45,"36-45",Table1[[#This Row],[age]]&lt;=55,"46-55",Table1[[#This Row],[age]]&lt;=65,"56-65")</f>
        <v>18-25</v>
      </c>
      <c r="R235" t="str" cm="1">
        <f t="array" ref="R235">_xlfn.IFS(Table1[[#This Row],[bmi]]&lt;=20,"underweight",Table1[[#This Row],[bmi]]&lt;=30,"overweight",Table1[[#This Row],[bmi]]&lt;=45,"obesity")</f>
        <v>overweight</v>
      </c>
    </row>
    <row r="236" spans="1:18" x14ac:dyDescent="0.45">
      <c r="A236" t="s">
        <v>277</v>
      </c>
      <c r="B236">
        <v>49</v>
      </c>
      <c r="C236" t="s">
        <v>34</v>
      </c>
      <c r="D236">
        <v>30.5</v>
      </c>
      <c r="E236">
        <v>2</v>
      </c>
      <c r="F236" t="s">
        <v>29</v>
      </c>
      <c r="G236" t="s">
        <v>53</v>
      </c>
      <c r="H236" t="s">
        <v>35</v>
      </c>
      <c r="I236">
        <v>79086</v>
      </c>
      <c r="J236" t="s">
        <v>32</v>
      </c>
      <c r="K236">
        <v>1</v>
      </c>
      <c r="L236">
        <v>8</v>
      </c>
      <c r="M236">
        <v>0</v>
      </c>
      <c r="N236">
        <v>2</v>
      </c>
      <c r="O236" t="s">
        <v>22</v>
      </c>
      <c r="P236">
        <v>16656.310000000001</v>
      </c>
      <c r="Q236" t="str" cm="1">
        <f t="array" ref="Q236">_xlfn.IFS(Table1[[#This Row],[age]]&lt;=25,"18-25",Table1[[#This Row],[age]]&lt;=35,"26-35",Table1[[#This Row],[age]]&lt;=45,"36-45",Table1[[#This Row],[age]]&lt;=55,"46-55",Table1[[#This Row],[age]]&lt;=65,"56-65")</f>
        <v>46-55</v>
      </c>
      <c r="R236" t="str" cm="1">
        <f t="array" ref="R236">_xlfn.IFS(Table1[[#This Row],[bmi]]&lt;=20,"underweight",Table1[[#This Row],[bmi]]&lt;=30,"overweight",Table1[[#This Row],[bmi]]&lt;=45,"obesity")</f>
        <v>obesity</v>
      </c>
    </row>
    <row r="237" spans="1:18" x14ac:dyDescent="0.45">
      <c r="A237" t="s">
        <v>278</v>
      </c>
      <c r="B237">
        <v>30</v>
      </c>
      <c r="C237" t="s">
        <v>17</v>
      </c>
      <c r="D237">
        <v>24.3</v>
      </c>
      <c r="E237">
        <v>1</v>
      </c>
      <c r="F237" t="s">
        <v>29</v>
      </c>
      <c r="G237" t="s">
        <v>44</v>
      </c>
      <c r="H237" t="s">
        <v>38</v>
      </c>
      <c r="I237">
        <v>80209</v>
      </c>
      <c r="J237" t="s">
        <v>21</v>
      </c>
      <c r="K237">
        <v>1</v>
      </c>
      <c r="L237">
        <v>9</v>
      </c>
      <c r="M237">
        <v>0</v>
      </c>
      <c r="N237">
        <v>5</v>
      </c>
      <c r="O237" t="s">
        <v>27</v>
      </c>
      <c r="P237">
        <v>13433.82</v>
      </c>
      <c r="Q237" t="str" cm="1">
        <f t="array" ref="Q237">_xlfn.IFS(Table1[[#This Row],[age]]&lt;=25,"18-25",Table1[[#This Row],[age]]&lt;=35,"26-35",Table1[[#This Row],[age]]&lt;=45,"36-45",Table1[[#This Row],[age]]&lt;=55,"46-55",Table1[[#This Row],[age]]&lt;=65,"56-65")</f>
        <v>26-35</v>
      </c>
      <c r="R237" t="str" cm="1">
        <f t="array" ref="R237">_xlfn.IFS(Table1[[#This Row],[bmi]]&lt;=20,"underweight",Table1[[#This Row],[bmi]]&lt;=30,"overweight",Table1[[#This Row],[bmi]]&lt;=45,"obesity")</f>
        <v>overweight</v>
      </c>
    </row>
    <row r="238" spans="1:18" x14ac:dyDescent="0.45">
      <c r="A238" t="s">
        <v>279</v>
      </c>
      <c r="B238">
        <v>60</v>
      </c>
      <c r="C238" t="s">
        <v>34</v>
      </c>
      <c r="D238">
        <v>26.7</v>
      </c>
      <c r="E238">
        <v>1</v>
      </c>
      <c r="F238" t="s">
        <v>18</v>
      </c>
      <c r="G238" t="s">
        <v>24</v>
      </c>
      <c r="H238" t="s">
        <v>20</v>
      </c>
      <c r="I238">
        <v>52465</v>
      </c>
      <c r="J238" t="s">
        <v>21</v>
      </c>
      <c r="K238">
        <v>0</v>
      </c>
      <c r="L238">
        <v>3</v>
      </c>
      <c r="M238">
        <v>2</v>
      </c>
      <c r="N238">
        <v>2</v>
      </c>
      <c r="O238" t="s">
        <v>47</v>
      </c>
      <c r="P238">
        <v>39779.54</v>
      </c>
      <c r="Q238" t="str" cm="1">
        <f t="array" ref="Q238">_xlfn.IFS(Table1[[#This Row],[age]]&lt;=25,"18-25",Table1[[#This Row],[age]]&lt;=35,"26-35",Table1[[#This Row],[age]]&lt;=45,"36-45",Table1[[#This Row],[age]]&lt;=55,"46-55",Table1[[#This Row],[age]]&lt;=65,"56-65")</f>
        <v>56-65</v>
      </c>
      <c r="R238" t="str" cm="1">
        <f t="array" ref="R238">_xlfn.IFS(Table1[[#This Row],[bmi]]&lt;=20,"underweight",Table1[[#This Row],[bmi]]&lt;=30,"overweight",Table1[[#This Row],[bmi]]&lt;=45,"obesity")</f>
        <v>overweight</v>
      </c>
    </row>
    <row r="239" spans="1:18" x14ac:dyDescent="0.45">
      <c r="A239" t="s">
        <v>280</v>
      </c>
      <c r="B239">
        <v>56</v>
      </c>
      <c r="C239" t="s">
        <v>34</v>
      </c>
      <c r="D239">
        <v>28.3</v>
      </c>
      <c r="E239">
        <v>1</v>
      </c>
      <c r="F239" t="s">
        <v>18</v>
      </c>
      <c r="G239" t="s">
        <v>53</v>
      </c>
      <c r="H239" t="s">
        <v>74</v>
      </c>
      <c r="I239">
        <v>77404</v>
      </c>
      <c r="J239" t="s">
        <v>21</v>
      </c>
      <c r="K239">
        <v>1</v>
      </c>
      <c r="L239">
        <v>3</v>
      </c>
      <c r="M239">
        <v>1</v>
      </c>
      <c r="N239">
        <v>2</v>
      </c>
      <c r="O239" t="s">
        <v>27</v>
      </c>
      <c r="P239">
        <v>29554.71</v>
      </c>
      <c r="Q239" t="str" cm="1">
        <f t="array" ref="Q239">_xlfn.IFS(Table1[[#This Row],[age]]&lt;=25,"18-25",Table1[[#This Row],[age]]&lt;=35,"26-35",Table1[[#This Row],[age]]&lt;=45,"36-45",Table1[[#This Row],[age]]&lt;=55,"46-55",Table1[[#This Row],[age]]&lt;=65,"56-65")</f>
        <v>56-65</v>
      </c>
      <c r="R239" t="str" cm="1">
        <f t="array" ref="R239">_xlfn.IFS(Table1[[#This Row],[bmi]]&lt;=20,"underweight",Table1[[#This Row],[bmi]]&lt;=30,"overweight",Table1[[#This Row],[bmi]]&lt;=45,"obesity")</f>
        <v>overweight</v>
      </c>
    </row>
    <row r="240" spans="1:18" x14ac:dyDescent="0.45">
      <c r="A240" t="s">
        <v>281</v>
      </c>
      <c r="B240">
        <v>43</v>
      </c>
      <c r="C240" t="s">
        <v>34</v>
      </c>
      <c r="D240">
        <v>28.2</v>
      </c>
      <c r="E240">
        <v>1</v>
      </c>
      <c r="F240" t="s">
        <v>29</v>
      </c>
      <c r="G240" t="s">
        <v>53</v>
      </c>
      <c r="H240" t="s">
        <v>74</v>
      </c>
      <c r="I240">
        <v>66279</v>
      </c>
      <c r="J240" t="s">
        <v>21</v>
      </c>
      <c r="K240">
        <v>1</v>
      </c>
      <c r="L240">
        <v>7</v>
      </c>
      <c r="M240">
        <v>1</v>
      </c>
      <c r="N240">
        <v>1</v>
      </c>
      <c r="O240" t="s">
        <v>27</v>
      </c>
      <c r="P240">
        <v>21238.19</v>
      </c>
      <c r="Q240" t="str" cm="1">
        <f t="array" ref="Q240">_xlfn.IFS(Table1[[#This Row],[age]]&lt;=25,"18-25",Table1[[#This Row],[age]]&lt;=35,"26-35",Table1[[#This Row],[age]]&lt;=45,"36-45",Table1[[#This Row],[age]]&lt;=55,"46-55",Table1[[#This Row],[age]]&lt;=65,"56-65")</f>
        <v>36-45</v>
      </c>
      <c r="R240" t="str" cm="1">
        <f t="array" ref="R240">_xlfn.IFS(Table1[[#This Row],[bmi]]&lt;=20,"underweight",Table1[[#This Row],[bmi]]&lt;=30,"overweight",Table1[[#This Row],[bmi]]&lt;=45,"obesity")</f>
        <v>overweight</v>
      </c>
    </row>
    <row r="241" spans="1:18" x14ac:dyDescent="0.45">
      <c r="A241" t="s">
        <v>282</v>
      </c>
      <c r="B241">
        <v>40</v>
      </c>
      <c r="C241" t="s">
        <v>34</v>
      </c>
      <c r="D241">
        <v>25.7</v>
      </c>
      <c r="E241">
        <v>1</v>
      </c>
      <c r="F241" t="s">
        <v>29</v>
      </c>
      <c r="G241" t="s">
        <v>44</v>
      </c>
      <c r="H241" t="s">
        <v>41</v>
      </c>
      <c r="I241">
        <v>21749</v>
      </c>
      <c r="J241" t="s">
        <v>21</v>
      </c>
      <c r="K241">
        <v>0</v>
      </c>
      <c r="L241">
        <v>6</v>
      </c>
      <c r="M241">
        <v>0</v>
      </c>
      <c r="N241">
        <v>4</v>
      </c>
      <c r="O241" t="s">
        <v>27</v>
      </c>
      <c r="P241">
        <v>14525.19</v>
      </c>
      <c r="Q241" t="str" cm="1">
        <f t="array" ref="Q241">_xlfn.IFS(Table1[[#This Row],[age]]&lt;=25,"18-25",Table1[[#This Row],[age]]&lt;=35,"26-35",Table1[[#This Row],[age]]&lt;=45,"36-45",Table1[[#This Row],[age]]&lt;=55,"46-55",Table1[[#This Row],[age]]&lt;=65,"56-65")</f>
        <v>36-45</v>
      </c>
      <c r="R241" t="str" cm="1">
        <f t="array" ref="R241">_xlfn.IFS(Table1[[#This Row],[bmi]]&lt;=20,"underweight",Table1[[#This Row],[bmi]]&lt;=30,"overweight",Table1[[#This Row],[bmi]]&lt;=45,"obesity")</f>
        <v>overweight</v>
      </c>
    </row>
    <row r="242" spans="1:18" x14ac:dyDescent="0.45">
      <c r="A242" t="s">
        <v>283</v>
      </c>
      <c r="B242">
        <v>40</v>
      </c>
      <c r="C242" t="s">
        <v>34</v>
      </c>
      <c r="D242">
        <v>22.7</v>
      </c>
      <c r="E242">
        <v>0</v>
      </c>
      <c r="F242" t="s">
        <v>29</v>
      </c>
      <c r="G242" t="s">
        <v>44</v>
      </c>
      <c r="H242" t="s">
        <v>20</v>
      </c>
      <c r="I242">
        <v>47143</v>
      </c>
      <c r="J242" t="s">
        <v>21</v>
      </c>
      <c r="K242">
        <v>0</v>
      </c>
      <c r="L242">
        <v>2</v>
      </c>
      <c r="M242">
        <v>0</v>
      </c>
      <c r="N242">
        <v>8</v>
      </c>
      <c r="O242" t="s">
        <v>36</v>
      </c>
      <c r="P242">
        <v>13894.66</v>
      </c>
      <c r="Q242" t="str" cm="1">
        <f t="array" ref="Q242">_xlfn.IFS(Table1[[#This Row],[age]]&lt;=25,"18-25",Table1[[#This Row],[age]]&lt;=35,"26-35",Table1[[#This Row],[age]]&lt;=45,"36-45",Table1[[#This Row],[age]]&lt;=55,"46-55",Table1[[#This Row],[age]]&lt;=65,"56-65")</f>
        <v>36-45</v>
      </c>
      <c r="R242" t="str" cm="1">
        <f t="array" ref="R242">_xlfn.IFS(Table1[[#This Row],[bmi]]&lt;=20,"underweight",Table1[[#This Row],[bmi]]&lt;=30,"overweight",Table1[[#This Row],[bmi]]&lt;=45,"obesity")</f>
        <v>overweight</v>
      </c>
    </row>
    <row r="243" spans="1:18" x14ac:dyDescent="0.45">
      <c r="A243" t="s">
        <v>284</v>
      </c>
      <c r="B243">
        <v>30</v>
      </c>
      <c r="C243" t="s">
        <v>17</v>
      </c>
      <c r="D243">
        <v>35.299999999999997</v>
      </c>
      <c r="E243">
        <v>1</v>
      </c>
      <c r="F243" t="s">
        <v>29</v>
      </c>
      <c r="G243" t="s">
        <v>19</v>
      </c>
      <c r="H243" t="s">
        <v>38</v>
      </c>
      <c r="I243">
        <v>69080</v>
      </c>
      <c r="J243" t="s">
        <v>21</v>
      </c>
      <c r="K243">
        <v>0</v>
      </c>
      <c r="L243">
        <v>3</v>
      </c>
      <c r="M243">
        <v>0</v>
      </c>
      <c r="N243">
        <v>1</v>
      </c>
      <c r="O243" t="s">
        <v>47</v>
      </c>
      <c r="P243">
        <v>15469.62</v>
      </c>
      <c r="Q243" t="str" cm="1">
        <f t="array" ref="Q243">_xlfn.IFS(Table1[[#This Row],[age]]&lt;=25,"18-25",Table1[[#This Row],[age]]&lt;=35,"26-35",Table1[[#This Row],[age]]&lt;=45,"36-45",Table1[[#This Row],[age]]&lt;=55,"46-55",Table1[[#This Row],[age]]&lt;=65,"56-65")</f>
        <v>26-35</v>
      </c>
      <c r="R243" t="str" cm="1">
        <f t="array" ref="R243">_xlfn.IFS(Table1[[#This Row],[bmi]]&lt;=20,"underweight",Table1[[#This Row],[bmi]]&lt;=30,"overweight",Table1[[#This Row],[bmi]]&lt;=45,"obesity")</f>
        <v>obesity</v>
      </c>
    </row>
    <row r="244" spans="1:18" x14ac:dyDescent="0.45">
      <c r="A244" t="s">
        <v>285</v>
      </c>
      <c r="B244">
        <v>52</v>
      </c>
      <c r="C244" t="s">
        <v>34</v>
      </c>
      <c r="D244">
        <v>23.6</v>
      </c>
      <c r="E244">
        <v>0</v>
      </c>
      <c r="F244" t="s">
        <v>29</v>
      </c>
      <c r="G244" t="s">
        <v>19</v>
      </c>
      <c r="H244" t="s">
        <v>74</v>
      </c>
      <c r="I244">
        <v>99457</v>
      </c>
      <c r="J244" t="s">
        <v>21</v>
      </c>
      <c r="K244">
        <v>1</v>
      </c>
      <c r="L244">
        <v>6</v>
      </c>
      <c r="M244">
        <v>0</v>
      </c>
      <c r="N244">
        <v>9</v>
      </c>
      <c r="O244" t="s">
        <v>22</v>
      </c>
      <c r="P244">
        <v>11176.11</v>
      </c>
      <c r="Q244" t="str" cm="1">
        <f t="array" ref="Q244">_xlfn.IFS(Table1[[#This Row],[age]]&lt;=25,"18-25",Table1[[#This Row],[age]]&lt;=35,"26-35",Table1[[#This Row],[age]]&lt;=45,"36-45",Table1[[#This Row],[age]]&lt;=55,"46-55",Table1[[#This Row],[age]]&lt;=65,"56-65")</f>
        <v>46-55</v>
      </c>
      <c r="R244" t="str" cm="1">
        <f t="array" ref="R244">_xlfn.IFS(Table1[[#This Row],[bmi]]&lt;=20,"underweight",Table1[[#This Row],[bmi]]&lt;=30,"overweight",Table1[[#This Row],[bmi]]&lt;=45,"obesity")</f>
        <v>overweight</v>
      </c>
    </row>
    <row r="245" spans="1:18" x14ac:dyDescent="0.45">
      <c r="A245" t="s">
        <v>286</v>
      </c>
      <c r="B245">
        <v>35</v>
      </c>
      <c r="C245" t="s">
        <v>17</v>
      </c>
      <c r="D245">
        <v>24.8</v>
      </c>
      <c r="E245">
        <v>1</v>
      </c>
      <c r="F245" t="s">
        <v>29</v>
      </c>
      <c r="G245" t="s">
        <v>24</v>
      </c>
      <c r="H245" t="s">
        <v>38</v>
      </c>
      <c r="I245">
        <v>113009</v>
      </c>
      <c r="J245" t="s">
        <v>32</v>
      </c>
      <c r="K245">
        <v>0</v>
      </c>
      <c r="L245">
        <v>3</v>
      </c>
      <c r="M245">
        <v>0</v>
      </c>
      <c r="N245">
        <v>8</v>
      </c>
      <c r="O245" t="s">
        <v>27</v>
      </c>
      <c r="P245">
        <v>7825.76</v>
      </c>
      <c r="Q245" t="str" cm="1">
        <f t="array" ref="Q245">_xlfn.IFS(Table1[[#This Row],[age]]&lt;=25,"18-25",Table1[[#This Row],[age]]&lt;=35,"26-35",Table1[[#This Row],[age]]&lt;=45,"36-45",Table1[[#This Row],[age]]&lt;=55,"46-55",Table1[[#This Row],[age]]&lt;=65,"56-65")</f>
        <v>26-35</v>
      </c>
      <c r="R245" t="str" cm="1">
        <f t="array" ref="R245">_xlfn.IFS(Table1[[#This Row],[bmi]]&lt;=20,"underweight",Table1[[#This Row],[bmi]]&lt;=30,"overweight",Table1[[#This Row],[bmi]]&lt;=45,"obesity")</f>
        <v>overweight</v>
      </c>
    </row>
    <row r="246" spans="1:18" x14ac:dyDescent="0.45">
      <c r="A246" t="s">
        <v>287</v>
      </c>
      <c r="B246">
        <v>21</v>
      </c>
      <c r="C246" t="s">
        <v>34</v>
      </c>
      <c r="D246">
        <v>34.700000000000003</v>
      </c>
      <c r="E246">
        <v>2</v>
      </c>
      <c r="F246" t="s">
        <v>18</v>
      </c>
      <c r="G246" t="s">
        <v>44</v>
      </c>
      <c r="H246" t="s">
        <v>63</v>
      </c>
      <c r="I246">
        <v>94564</v>
      </c>
      <c r="J246" t="s">
        <v>21</v>
      </c>
      <c r="K246">
        <v>1</v>
      </c>
      <c r="L246">
        <v>7</v>
      </c>
      <c r="M246">
        <v>0</v>
      </c>
      <c r="N246">
        <v>8</v>
      </c>
      <c r="O246" t="s">
        <v>22</v>
      </c>
      <c r="P246">
        <v>22298.92</v>
      </c>
      <c r="Q246" t="str" cm="1">
        <f t="array" ref="Q246">_xlfn.IFS(Table1[[#This Row],[age]]&lt;=25,"18-25",Table1[[#This Row],[age]]&lt;=35,"26-35",Table1[[#This Row],[age]]&lt;=45,"36-45",Table1[[#This Row],[age]]&lt;=55,"46-55",Table1[[#This Row],[age]]&lt;=65,"56-65")</f>
        <v>18-25</v>
      </c>
      <c r="R246" t="str" cm="1">
        <f t="array" ref="R246">_xlfn.IFS(Table1[[#This Row],[bmi]]&lt;=20,"underweight",Table1[[#This Row],[bmi]]&lt;=30,"overweight",Table1[[#This Row],[bmi]]&lt;=45,"obesity")</f>
        <v>obesity</v>
      </c>
    </row>
    <row r="247" spans="1:18" x14ac:dyDescent="0.45">
      <c r="A247" t="s">
        <v>288</v>
      </c>
      <c r="B247">
        <v>26</v>
      </c>
      <c r="C247" t="s">
        <v>34</v>
      </c>
      <c r="D247">
        <v>22.7</v>
      </c>
      <c r="E247">
        <v>2</v>
      </c>
      <c r="F247" t="s">
        <v>29</v>
      </c>
      <c r="G247" t="s">
        <v>19</v>
      </c>
      <c r="H247" t="s">
        <v>38</v>
      </c>
      <c r="I247">
        <v>65850</v>
      </c>
      <c r="J247" t="s">
        <v>21</v>
      </c>
      <c r="K247">
        <v>1</v>
      </c>
      <c r="L247">
        <v>8</v>
      </c>
      <c r="M247">
        <v>0</v>
      </c>
      <c r="N247">
        <v>9</v>
      </c>
      <c r="O247" t="s">
        <v>22</v>
      </c>
      <c r="P247">
        <v>12425.43</v>
      </c>
      <c r="Q247" t="str" cm="1">
        <f t="array" ref="Q247">_xlfn.IFS(Table1[[#This Row],[age]]&lt;=25,"18-25",Table1[[#This Row],[age]]&lt;=35,"26-35",Table1[[#This Row],[age]]&lt;=45,"36-45",Table1[[#This Row],[age]]&lt;=55,"46-55",Table1[[#This Row],[age]]&lt;=65,"56-65")</f>
        <v>26-35</v>
      </c>
      <c r="R247" t="str" cm="1">
        <f t="array" ref="R247">_xlfn.IFS(Table1[[#This Row],[bmi]]&lt;=20,"underweight",Table1[[#This Row],[bmi]]&lt;=30,"overweight",Table1[[#This Row],[bmi]]&lt;=45,"obesity")</f>
        <v>overweight</v>
      </c>
    </row>
    <row r="248" spans="1:18" x14ac:dyDescent="0.45">
      <c r="A248" t="s">
        <v>289</v>
      </c>
      <c r="B248">
        <v>28</v>
      </c>
      <c r="C248" t="s">
        <v>34</v>
      </c>
      <c r="D248">
        <v>34.5</v>
      </c>
      <c r="E248">
        <v>1</v>
      </c>
      <c r="F248" t="s">
        <v>29</v>
      </c>
      <c r="G248" t="s">
        <v>24</v>
      </c>
      <c r="H248" t="s">
        <v>46</v>
      </c>
      <c r="I248">
        <v>84102</v>
      </c>
      <c r="J248" t="s">
        <v>21</v>
      </c>
      <c r="K248">
        <v>0</v>
      </c>
      <c r="L248">
        <v>7</v>
      </c>
      <c r="M248">
        <v>0</v>
      </c>
      <c r="N248">
        <v>8</v>
      </c>
      <c r="O248" t="s">
        <v>47</v>
      </c>
      <c r="P248">
        <v>19159.580000000002</v>
      </c>
      <c r="Q248" t="str" cm="1">
        <f t="array" ref="Q248">_xlfn.IFS(Table1[[#This Row],[age]]&lt;=25,"18-25",Table1[[#This Row],[age]]&lt;=35,"26-35",Table1[[#This Row],[age]]&lt;=45,"36-45",Table1[[#This Row],[age]]&lt;=55,"46-55",Table1[[#This Row],[age]]&lt;=65,"56-65")</f>
        <v>26-35</v>
      </c>
      <c r="R248" t="str" cm="1">
        <f t="array" ref="R248">_xlfn.IFS(Table1[[#This Row],[bmi]]&lt;=20,"underweight",Table1[[#This Row],[bmi]]&lt;=30,"overweight",Table1[[#This Row],[bmi]]&lt;=45,"obesity")</f>
        <v>obesity</v>
      </c>
    </row>
    <row r="249" spans="1:18" x14ac:dyDescent="0.45">
      <c r="A249" t="s">
        <v>290</v>
      </c>
      <c r="B249">
        <v>35</v>
      </c>
      <c r="C249" t="s">
        <v>17</v>
      </c>
      <c r="D249">
        <v>25</v>
      </c>
      <c r="E249">
        <v>3</v>
      </c>
      <c r="F249" t="s">
        <v>29</v>
      </c>
      <c r="G249" t="s">
        <v>44</v>
      </c>
      <c r="H249" t="s">
        <v>35</v>
      </c>
      <c r="I249">
        <v>75201</v>
      </c>
      <c r="J249" t="s">
        <v>21</v>
      </c>
      <c r="K249">
        <v>0</v>
      </c>
      <c r="L249">
        <v>6</v>
      </c>
      <c r="M249">
        <v>0</v>
      </c>
      <c r="N249">
        <v>2</v>
      </c>
      <c r="O249" t="s">
        <v>22</v>
      </c>
      <c r="P249">
        <v>11471.99</v>
      </c>
      <c r="Q249" t="str" cm="1">
        <f t="array" ref="Q249">_xlfn.IFS(Table1[[#This Row],[age]]&lt;=25,"18-25",Table1[[#This Row],[age]]&lt;=35,"26-35",Table1[[#This Row],[age]]&lt;=45,"36-45",Table1[[#This Row],[age]]&lt;=55,"46-55",Table1[[#This Row],[age]]&lt;=65,"56-65")</f>
        <v>26-35</v>
      </c>
      <c r="R249" t="str" cm="1">
        <f t="array" ref="R249">_xlfn.IFS(Table1[[#This Row],[bmi]]&lt;=20,"underweight",Table1[[#This Row],[bmi]]&lt;=30,"overweight",Table1[[#This Row],[bmi]]&lt;=45,"obesity")</f>
        <v>overweight</v>
      </c>
    </row>
    <row r="250" spans="1:18" x14ac:dyDescent="0.45">
      <c r="A250" t="s">
        <v>291</v>
      </c>
      <c r="B250">
        <v>31</v>
      </c>
      <c r="C250" t="s">
        <v>17</v>
      </c>
      <c r="D250">
        <v>23.8</v>
      </c>
      <c r="E250">
        <v>1</v>
      </c>
      <c r="F250" t="s">
        <v>29</v>
      </c>
      <c r="G250" t="s">
        <v>44</v>
      </c>
      <c r="H250" t="s">
        <v>35</v>
      </c>
      <c r="I250">
        <v>62269</v>
      </c>
      <c r="J250" t="s">
        <v>21</v>
      </c>
      <c r="K250">
        <v>1</v>
      </c>
      <c r="L250">
        <v>7</v>
      </c>
      <c r="M250">
        <v>1</v>
      </c>
      <c r="N250">
        <v>0</v>
      </c>
      <c r="O250" t="s">
        <v>27</v>
      </c>
      <c r="P250">
        <v>13876.22</v>
      </c>
      <c r="Q250" t="str" cm="1">
        <f t="array" ref="Q250">_xlfn.IFS(Table1[[#This Row],[age]]&lt;=25,"18-25",Table1[[#This Row],[age]]&lt;=35,"26-35",Table1[[#This Row],[age]]&lt;=45,"36-45",Table1[[#This Row],[age]]&lt;=55,"46-55",Table1[[#This Row],[age]]&lt;=65,"56-65")</f>
        <v>26-35</v>
      </c>
      <c r="R250" t="str" cm="1">
        <f t="array" ref="R250">_xlfn.IFS(Table1[[#This Row],[bmi]]&lt;=20,"underweight",Table1[[#This Row],[bmi]]&lt;=30,"overweight",Table1[[#This Row],[bmi]]&lt;=45,"obesity")</f>
        <v>overweight</v>
      </c>
    </row>
    <row r="251" spans="1:18" x14ac:dyDescent="0.45">
      <c r="A251" t="s">
        <v>292</v>
      </c>
      <c r="B251">
        <v>58</v>
      </c>
      <c r="C251" t="s">
        <v>17</v>
      </c>
      <c r="D251">
        <v>33.200000000000003</v>
      </c>
      <c r="E251">
        <v>3</v>
      </c>
      <c r="F251" t="s">
        <v>29</v>
      </c>
      <c r="G251" t="s">
        <v>30</v>
      </c>
      <c r="H251" t="s">
        <v>20</v>
      </c>
      <c r="I251">
        <v>59258</v>
      </c>
      <c r="J251" t="s">
        <v>21</v>
      </c>
      <c r="K251">
        <v>4</v>
      </c>
      <c r="L251">
        <v>7</v>
      </c>
      <c r="M251">
        <v>0</v>
      </c>
      <c r="N251">
        <v>10</v>
      </c>
      <c r="O251" t="s">
        <v>27</v>
      </c>
      <c r="P251">
        <v>19943.919999999998</v>
      </c>
      <c r="Q251" t="str" cm="1">
        <f t="array" ref="Q251">_xlfn.IFS(Table1[[#This Row],[age]]&lt;=25,"18-25",Table1[[#This Row],[age]]&lt;=35,"26-35",Table1[[#This Row],[age]]&lt;=45,"36-45",Table1[[#This Row],[age]]&lt;=55,"46-55",Table1[[#This Row],[age]]&lt;=65,"56-65")</f>
        <v>56-65</v>
      </c>
      <c r="R251" t="str" cm="1">
        <f t="array" ref="R251">_xlfn.IFS(Table1[[#This Row],[bmi]]&lt;=20,"underweight",Table1[[#This Row],[bmi]]&lt;=30,"overweight",Table1[[#This Row],[bmi]]&lt;=45,"obesity")</f>
        <v>obesity</v>
      </c>
    </row>
    <row r="252" spans="1:18" x14ac:dyDescent="0.45">
      <c r="A252" t="s">
        <v>293</v>
      </c>
      <c r="B252">
        <v>53</v>
      </c>
      <c r="C252" t="s">
        <v>17</v>
      </c>
      <c r="D252">
        <v>31.8</v>
      </c>
      <c r="E252">
        <v>2</v>
      </c>
      <c r="F252" t="s">
        <v>29</v>
      </c>
      <c r="G252" t="s">
        <v>53</v>
      </c>
      <c r="H252" t="s">
        <v>31</v>
      </c>
      <c r="I252">
        <v>39047</v>
      </c>
      <c r="J252" t="s">
        <v>32</v>
      </c>
      <c r="K252">
        <v>3</v>
      </c>
      <c r="L252">
        <v>5</v>
      </c>
      <c r="M252">
        <v>0</v>
      </c>
      <c r="N252">
        <v>8</v>
      </c>
      <c r="O252" t="s">
        <v>22</v>
      </c>
      <c r="P252">
        <v>22870.07</v>
      </c>
      <c r="Q252" t="str" cm="1">
        <f t="array" ref="Q252">_xlfn.IFS(Table1[[#This Row],[age]]&lt;=25,"18-25",Table1[[#This Row],[age]]&lt;=35,"26-35",Table1[[#This Row],[age]]&lt;=45,"36-45",Table1[[#This Row],[age]]&lt;=55,"46-55",Table1[[#This Row],[age]]&lt;=65,"56-65")</f>
        <v>46-55</v>
      </c>
      <c r="R252" t="str" cm="1">
        <f t="array" ref="R252">_xlfn.IFS(Table1[[#This Row],[bmi]]&lt;=20,"underweight",Table1[[#This Row],[bmi]]&lt;=30,"overweight",Table1[[#This Row],[bmi]]&lt;=45,"obesity")</f>
        <v>obesity</v>
      </c>
    </row>
    <row r="253" spans="1:18" x14ac:dyDescent="0.45">
      <c r="A253" t="s">
        <v>294</v>
      </c>
      <c r="B253">
        <v>47</v>
      </c>
      <c r="C253" t="s">
        <v>17</v>
      </c>
      <c r="D253">
        <v>25.2</v>
      </c>
      <c r="E253">
        <v>1</v>
      </c>
      <c r="F253" t="s">
        <v>29</v>
      </c>
      <c r="G253" t="s">
        <v>30</v>
      </c>
      <c r="H253" t="s">
        <v>20</v>
      </c>
      <c r="I253">
        <v>77755</v>
      </c>
      <c r="J253" t="s">
        <v>21</v>
      </c>
      <c r="K253">
        <v>1</v>
      </c>
      <c r="L253">
        <v>8</v>
      </c>
      <c r="M253">
        <v>0</v>
      </c>
      <c r="N253">
        <v>7</v>
      </c>
      <c r="O253" t="s">
        <v>27</v>
      </c>
      <c r="P253">
        <v>12425.02</v>
      </c>
      <c r="Q253" t="str" cm="1">
        <f t="array" ref="Q253">_xlfn.IFS(Table1[[#This Row],[age]]&lt;=25,"18-25",Table1[[#This Row],[age]]&lt;=35,"26-35",Table1[[#This Row],[age]]&lt;=45,"36-45",Table1[[#This Row],[age]]&lt;=55,"46-55",Table1[[#This Row],[age]]&lt;=65,"56-65")</f>
        <v>46-55</v>
      </c>
      <c r="R253" t="str" cm="1">
        <f t="array" ref="R253">_xlfn.IFS(Table1[[#This Row],[bmi]]&lt;=20,"underweight",Table1[[#This Row],[bmi]]&lt;=30,"overweight",Table1[[#This Row],[bmi]]&lt;=45,"obesity")</f>
        <v>overweight</v>
      </c>
    </row>
    <row r="254" spans="1:18" x14ac:dyDescent="0.45">
      <c r="A254" t="s">
        <v>295</v>
      </c>
      <c r="B254">
        <v>59</v>
      </c>
      <c r="C254" t="s">
        <v>34</v>
      </c>
      <c r="D254">
        <v>24.4</v>
      </c>
      <c r="E254">
        <v>0</v>
      </c>
      <c r="F254" t="s">
        <v>18</v>
      </c>
      <c r="G254" t="s">
        <v>53</v>
      </c>
      <c r="H254" t="s">
        <v>41</v>
      </c>
      <c r="I254">
        <v>78031</v>
      </c>
      <c r="J254" t="s">
        <v>32</v>
      </c>
      <c r="K254">
        <v>2</v>
      </c>
      <c r="L254">
        <v>6</v>
      </c>
      <c r="M254">
        <v>3</v>
      </c>
      <c r="N254">
        <v>1</v>
      </c>
      <c r="O254" t="s">
        <v>22</v>
      </c>
      <c r="P254">
        <v>44791.11</v>
      </c>
      <c r="Q254" t="str" cm="1">
        <f t="array" ref="Q254">_xlfn.IFS(Table1[[#This Row],[age]]&lt;=25,"18-25",Table1[[#This Row],[age]]&lt;=35,"26-35",Table1[[#This Row],[age]]&lt;=45,"36-45",Table1[[#This Row],[age]]&lt;=55,"46-55",Table1[[#This Row],[age]]&lt;=65,"56-65")</f>
        <v>56-65</v>
      </c>
      <c r="R254" t="str" cm="1">
        <f t="array" ref="R254">_xlfn.IFS(Table1[[#This Row],[bmi]]&lt;=20,"underweight",Table1[[#This Row],[bmi]]&lt;=30,"overweight",Table1[[#This Row],[bmi]]&lt;=45,"obesity")</f>
        <v>overweight</v>
      </c>
    </row>
    <row r="255" spans="1:18" x14ac:dyDescent="0.45">
      <c r="A255" t="s">
        <v>296</v>
      </c>
      <c r="B255">
        <v>30</v>
      </c>
      <c r="C255" t="s">
        <v>34</v>
      </c>
      <c r="D255">
        <v>25.8</v>
      </c>
      <c r="E255">
        <v>5</v>
      </c>
      <c r="F255" t="s">
        <v>18</v>
      </c>
      <c r="G255" t="s">
        <v>24</v>
      </c>
      <c r="H255" t="s">
        <v>35</v>
      </c>
      <c r="I255">
        <v>51297</v>
      </c>
      <c r="J255" t="s">
        <v>21</v>
      </c>
      <c r="K255">
        <v>1</v>
      </c>
      <c r="L255">
        <v>8</v>
      </c>
      <c r="M255">
        <v>2</v>
      </c>
      <c r="N255">
        <v>7</v>
      </c>
      <c r="O255" t="s">
        <v>36</v>
      </c>
      <c r="P255">
        <v>38061.64</v>
      </c>
      <c r="Q255" t="str" cm="1">
        <f t="array" ref="Q255">_xlfn.IFS(Table1[[#This Row],[age]]&lt;=25,"18-25",Table1[[#This Row],[age]]&lt;=35,"26-35",Table1[[#This Row],[age]]&lt;=45,"36-45",Table1[[#This Row],[age]]&lt;=55,"46-55",Table1[[#This Row],[age]]&lt;=65,"56-65")</f>
        <v>26-35</v>
      </c>
      <c r="R255" t="str" cm="1">
        <f t="array" ref="R255">_xlfn.IFS(Table1[[#This Row],[bmi]]&lt;=20,"underweight",Table1[[#This Row],[bmi]]&lt;=30,"overweight",Table1[[#This Row],[bmi]]&lt;=45,"obesity")</f>
        <v>overweight</v>
      </c>
    </row>
    <row r="256" spans="1:18" x14ac:dyDescent="0.45">
      <c r="A256" t="s">
        <v>297</v>
      </c>
      <c r="B256">
        <v>37</v>
      </c>
      <c r="C256" t="s">
        <v>34</v>
      </c>
      <c r="D256">
        <v>22.7</v>
      </c>
      <c r="E256">
        <v>1</v>
      </c>
      <c r="F256" t="s">
        <v>18</v>
      </c>
      <c r="G256" t="s">
        <v>53</v>
      </c>
      <c r="H256" t="s">
        <v>31</v>
      </c>
      <c r="I256">
        <v>45253</v>
      </c>
      <c r="J256" t="s">
        <v>21</v>
      </c>
      <c r="K256">
        <v>1</v>
      </c>
      <c r="L256">
        <v>5</v>
      </c>
      <c r="M256">
        <v>1</v>
      </c>
      <c r="N256">
        <v>1</v>
      </c>
      <c r="O256" t="s">
        <v>22</v>
      </c>
      <c r="P256">
        <v>26295.56</v>
      </c>
      <c r="Q256" t="str" cm="1">
        <f t="array" ref="Q256">_xlfn.IFS(Table1[[#This Row],[age]]&lt;=25,"18-25",Table1[[#This Row],[age]]&lt;=35,"26-35",Table1[[#This Row],[age]]&lt;=45,"36-45",Table1[[#This Row],[age]]&lt;=55,"46-55",Table1[[#This Row],[age]]&lt;=65,"56-65")</f>
        <v>36-45</v>
      </c>
      <c r="R256" t="str" cm="1">
        <f t="array" ref="R256">_xlfn.IFS(Table1[[#This Row],[bmi]]&lt;=20,"underweight",Table1[[#This Row],[bmi]]&lt;=30,"overweight",Table1[[#This Row],[bmi]]&lt;=45,"obesity")</f>
        <v>overweight</v>
      </c>
    </row>
    <row r="257" spans="1:18" x14ac:dyDescent="0.45">
      <c r="A257" t="s">
        <v>298</v>
      </c>
      <c r="B257">
        <v>42</v>
      </c>
      <c r="C257" t="s">
        <v>17</v>
      </c>
      <c r="D257">
        <v>22.1</v>
      </c>
      <c r="E257">
        <v>3</v>
      </c>
      <c r="F257" t="s">
        <v>29</v>
      </c>
      <c r="G257" t="s">
        <v>53</v>
      </c>
      <c r="H257" t="s">
        <v>41</v>
      </c>
      <c r="I257">
        <v>107745</v>
      </c>
      <c r="J257" t="s">
        <v>21</v>
      </c>
      <c r="K257">
        <v>0</v>
      </c>
      <c r="L257">
        <v>2</v>
      </c>
      <c r="M257">
        <v>1</v>
      </c>
      <c r="N257">
        <v>10</v>
      </c>
      <c r="O257" t="s">
        <v>22</v>
      </c>
      <c r="P257">
        <v>13029.19</v>
      </c>
      <c r="Q257" t="str" cm="1">
        <f t="array" ref="Q257">_xlfn.IFS(Table1[[#This Row],[age]]&lt;=25,"18-25",Table1[[#This Row],[age]]&lt;=35,"26-35",Table1[[#This Row],[age]]&lt;=45,"36-45",Table1[[#This Row],[age]]&lt;=55,"46-55",Table1[[#This Row],[age]]&lt;=65,"56-65")</f>
        <v>36-45</v>
      </c>
      <c r="R257" t="str" cm="1">
        <f t="array" ref="R257">_xlfn.IFS(Table1[[#This Row],[bmi]]&lt;=20,"underweight",Table1[[#This Row],[bmi]]&lt;=30,"overweight",Table1[[#This Row],[bmi]]&lt;=45,"obesity")</f>
        <v>overweight</v>
      </c>
    </row>
    <row r="258" spans="1:18" x14ac:dyDescent="0.45">
      <c r="A258" t="s">
        <v>299</v>
      </c>
      <c r="B258">
        <v>40</v>
      </c>
      <c r="C258" t="s">
        <v>17</v>
      </c>
      <c r="D258">
        <v>28.3</v>
      </c>
      <c r="E258">
        <v>4</v>
      </c>
      <c r="F258" t="s">
        <v>29</v>
      </c>
      <c r="G258" t="s">
        <v>30</v>
      </c>
      <c r="H258" t="s">
        <v>59</v>
      </c>
      <c r="I258">
        <v>71073</v>
      </c>
      <c r="J258" t="s">
        <v>21</v>
      </c>
      <c r="K258">
        <v>1</v>
      </c>
      <c r="L258">
        <v>6</v>
      </c>
      <c r="M258">
        <v>0</v>
      </c>
      <c r="N258">
        <v>0</v>
      </c>
      <c r="O258" t="s">
        <v>22</v>
      </c>
      <c r="P258">
        <v>13677.61</v>
      </c>
      <c r="Q258" t="str" cm="1">
        <f t="array" ref="Q258">_xlfn.IFS(Table1[[#This Row],[age]]&lt;=25,"18-25",Table1[[#This Row],[age]]&lt;=35,"26-35",Table1[[#This Row],[age]]&lt;=45,"36-45",Table1[[#This Row],[age]]&lt;=55,"46-55",Table1[[#This Row],[age]]&lt;=65,"56-65")</f>
        <v>36-45</v>
      </c>
      <c r="R258" t="str" cm="1">
        <f t="array" ref="R258">_xlfn.IFS(Table1[[#This Row],[bmi]]&lt;=20,"underweight",Table1[[#This Row],[bmi]]&lt;=30,"overweight",Table1[[#This Row],[bmi]]&lt;=45,"obesity")</f>
        <v>overweight</v>
      </c>
    </row>
    <row r="259" spans="1:18" x14ac:dyDescent="0.45">
      <c r="A259" t="s">
        <v>300</v>
      </c>
      <c r="B259">
        <v>32</v>
      </c>
      <c r="C259" t="s">
        <v>17</v>
      </c>
      <c r="D259">
        <v>30.1</v>
      </c>
      <c r="E259">
        <v>2</v>
      </c>
      <c r="F259" t="s">
        <v>29</v>
      </c>
      <c r="G259" t="s">
        <v>24</v>
      </c>
      <c r="H259" t="s">
        <v>25</v>
      </c>
      <c r="I259">
        <v>97325</v>
      </c>
      <c r="J259" t="s">
        <v>21</v>
      </c>
      <c r="K259">
        <v>1</v>
      </c>
      <c r="L259">
        <v>11</v>
      </c>
      <c r="M259">
        <v>1</v>
      </c>
      <c r="N259">
        <v>5</v>
      </c>
      <c r="O259" t="s">
        <v>27</v>
      </c>
      <c r="P259">
        <v>16917.23</v>
      </c>
      <c r="Q259" t="str" cm="1">
        <f t="array" ref="Q259">_xlfn.IFS(Table1[[#This Row],[age]]&lt;=25,"18-25",Table1[[#This Row],[age]]&lt;=35,"26-35",Table1[[#This Row],[age]]&lt;=45,"36-45",Table1[[#This Row],[age]]&lt;=55,"46-55",Table1[[#This Row],[age]]&lt;=65,"56-65")</f>
        <v>26-35</v>
      </c>
      <c r="R259" t="str" cm="1">
        <f t="array" ref="R259">_xlfn.IFS(Table1[[#This Row],[bmi]]&lt;=20,"underweight",Table1[[#This Row],[bmi]]&lt;=30,"overweight",Table1[[#This Row],[bmi]]&lt;=45,"obesity")</f>
        <v>obesity</v>
      </c>
    </row>
    <row r="260" spans="1:18" x14ac:dyDescent="0.45">
      <c r="A260" t="s">
        <v>301</v>
      </c>
      <c r="B260">
        <v>24</v>
      </c>
      <c r="C260" t="s">
        <v>34</v>
      </c>
      <c r="D260">
        <v>30.7</v>
      </c>
      <c r="E260">
        <v>1</v>
      </c>
      <c r="F260" t="s">
        <v>29</v>
      </c>
      <c r="G260" t="s">
        <v>19</v>
      </c>
      <c r="H260" t="s">
        <v>38</v>
      </c>
      <c r="I260">
        <v>88110</v>
      </c>
      <c r="J260" t="s">
        <v>26</v>
      </c>
      <c r="K260">
        <v>2</v>
      </c>
      <c r="L260">
        <v>8</v>
      </c>
      <c r="M260">
        <v>0</v>
      </c>
      <c r="N260">
        <v>8</v>
      </c>
      <c r="O260" t="s">
        <v>27</v>
      </c>
      <c r="P260">
        <v>13033.24</v>
      </c>
      <c r="Q260" t="str" cm="1">
        <f t="array" ref="Q260">_xlfn.IFS(Table1[[#This Row],[age]]&lt;=25,"18-25",Table1[[#This Row],[age]]&lt;=35,"26-35",Table1[[#This Row],[age]]&lt;=45,"36-45",Table1[[#This Row],[age]]&lt;=55,"46-55",Table1[[#This Row],[age]]&lt;=65,"56-65")</f>
        <v>18-25</v>
      </c>
      <c r="R260" t="str" cm="1">
        <f t="array" ref="R260">_xlfn.IFS(Table1[[#This Row],[bmi]]&lt;=20,"underweight",Table1[[#This Row],[bmi]]&lt;=30,"overweight",Table1[[#This Row],[bmi]]&lt;=45,"obesity")</f>
        <v>obesity</v>
      </c>
    </row>
    <row r="261" spans="1:18" x14ac:dyDescent="0.45">
      <c r="A261" t="s">
        <v>302</v>
      </c>
      <c r="B261">
        <v>54</v>
      </c>
      <c r="C261" t="s">
        <v>17</v>
      </c>
      <c r="D261">
        <v>27.2</v>
      </c>
      <c r="E261">
        <v>1</v>
      </c>
      <c r="F261" t="s">
        <v>29</v>
      </c>
      <c r="G261" t="s">
        <v>30</v>
      </c>
      <c r="H261" t="s">
        <v>49</v>
      </c>
      <c r="I261">
        <v>29278</v>
      </c>
      <c r="J261" t="s">
        <v>26</v>
      </c>
      <c r="K261">
        <v>1</v>
      </c>
      <c r="L261">
        <v>4</v>
      </c>
      <c r="M261">
        <v>0</v>
      </c>
      <c r="N261">
        <v>13</v>
      </c>
      <c r="O261" t="s">
        <v>22</v>
      </c>
      <c r="P261">
        <v>13566.71</v>
      </c>
      <c r="Q261" t="str" cm="1">
        <f t="array" ref="Q261">_xlfn.IFS(Table1[[#This Row],[age]]&lt;=25,"18-25",Table1[[#This Row],[age]]&lt;=35,"26-35",Table1[[#This Row],[age]]&lt;=45,"36-45",Table1[[#This Row],[age]]&lt;=55,"46-55",Table1[[#This Row],[age]]&lt;=65,"56-65")</f>
        <v>46-55</v>
      </c>
      <c r="R261" t="str" cm="1">
        <f t="array" ref="R261">_xlfn.IFS(Table1[[#This Row],[bmi]]&lt;=20,"underweight",Table1[[#This Row],[bmi]]&lt;=30,"overweight",Table1[[#This Row],[bmi]]&lt;=45,"obesity")</f>
        <v>overweight</v>
      </c>
    </row>
    <row r="262" spans="1:18" x14ac:dyDescent="0.45">
      <c r="A262" t="s">
        <v>303</v>
      </c>
      <c r="B262">
        <v>28</v>
      </c>
      <c r="C262" t="s">
        <v>17</v>
      </c>
      <c r="D262">
        <v>26.3</v>
      </c>
      <c r="E262">
        <v>1</v>
      </c>
      <c r="F262" t="s">
        <v>29</v>
      </c>
      <c r="G262" t="s">
        <v>30</v>
      </c>
      <c r="H262" t="s">
        <v>49</v>
      </c>
      <c r="I262">
        <v>26154</v>
      </c>
      <c r="J262" t="s">
        <v>21</v>
      </c>
      <c r="K262">
        <v>1</v>
      </c>
      <c r="L262">
        <v>3</v>
      </c>
      <c r="M262">
        <v>0</v>
      </c>
      <c r="N262">
        <v>7</v>
      </c>
      <c r="O262" t="s">
        <v>27</v>
      </c>
      <c r="P262">
        <v>10792.18</v>
      </c>
      <c r="Q262" t="str" cm="1">
        <f t="array" ref="Q262">_xlfn.IFS(Table1[[#This Row],[age]]&lt;=25,"18-25",Table1[[#This Row],[age]]&lt;=35,"26-35",Table1[[#This Row],[age]]&lt;=45,"36-45",Table1[[#This Row],[age]]&lt;=55,"46-55",Table1[[#This Row],[age]]&lt;=65,"56-65")</f>
        <v>26-35</v>
      </c>
      <c r="R262" t="str" cm="1">
        <f t="array" ref="R262">_xlfn.IFS(Table1[[#This Row],[bmi]]&lt;=20,"underweight",Table1[[#This Row],[bmi]]&lt;=30,"overweight",Table1[[#This Row],[bmi]]&lt;=45,"obesity")</f>
        <v>overweight</v>
      </c>
    </row>
    <row r="263" spans="1:18" x14ac:dyDescent="0.45">
      <c r="A263" t="s">
        <v>304</v>
      </c>
      <c r="B263">
        <v>54</v>
      </c>
      <c r="C263" t="s">
        <v>34</v>
      </c>
      <c r="D263">
        <v>19.7</v>
      </c>
      <c r="E263">
        <v>1</v>
      </c>
      <c r="F263" t="s">
        <v>29</v>
      </c>
      <c r="G263" t="s">
        <v>53</v>
      </c>
      <c r="H263" t="s">
        <v>20</v>
      </c>
      <c r="I263">
        <v>37652</v>
      </c>
      <c r="J263" t="s">
        <v>26</v>
      </c>
      <c r="K263">
        <v>2</v>
      </c>
      <c r="L263">
        <v>10</v>
      </c>
      <c r="M263">
        <v>0</v>
      </c>
      <c r="N263">
        <v>7</v>
      </c>
      <c r="O263" t="s">
        <v>36</v>
      </c>
      <c r="P263">
        <v>21224.21</v>
      </c>
      <c r="Q263" t="str" cm="1">
        <f t="array" ref="Q263">_xlfn.IFS(Table1[[#This Row],[age]]&lt;=25,"18-25",Table1[[#This Row],[age]]&lt;=35,"26-35",Table1[[#This Row],[age]]&lt;=45,"36-45",Table1[[#This Row],[age]]&lt;=55,"46-55",Table1[[#This Row],[age]]&lt;=65,"56-65")</f>
        <v>46-55</v>
      </c>
      <c r="R263" t="str" cm="1">
        <f t="array" ref="R263">_xlfn.IFS(Table1[[#This Row],[bmi]]&lt;=20,"underweight",Table1[[#This Row],[bmi]]&lt;=30,"overweight",Table1[[#This Row],[bmi]]&lt;=45,"obesity")</f>
        <v>underweight</v>
      </c>
    </row>
    <row r="264" spans="1:18" x14ac:dyDescent="0.45">
      <c r="A264" t="s">
        <v>305</v>
      </c>
      <c r="B264">
        <v>18</v>
      </c>
      <c r="C264" t="s">
        <v>34</v>
      </c>
      <c r="D264">
        <v>27.4</v>
      </c>
      <c r="E264">
        <v>3</v>
      </c>
      <c r="F264" t="s">
        <v>29</v>
      </c>
      <c r="G264" t="s">
        <v>44</v>
      </c>
      <c r="H264" t="s">
        <v>63</v>
      </c>
      <c r="I264">
        <v>50774</v>
      </c>
      <c r="J264" t="s">
        <v>21</v>
      </c>
      <c r="K264">
        <v>0</v>
      </c>
      <c r="L264">
        <v>4</v>
      </c>
      <c r="M264">
        <v>0</v>
      </c>
      <c r="N264">
        <v>3</v>
      </c>
      <c r="O264" t="s">
        <v>27</v>
      </c>
      <c r="P264">
        <v>12666.8</v>
      </c>
      <c r="Q264" t="str" cm="1">
        <f t="array" ref="Q264">_xlfn.IFS(Table1[[#This Row],[age]]&lt;=25,"18-25",Table1[[#This Row],[age]]&lt;=35,"26-35",Table1[[#This Row],[age]]&lt;=45,"36-45",Table1[[#This Row],[age]]&lt;=55,"46-55",Table1[[#This Row],[age]]&lt;=65,"56-65")</f>
        <v>18-25</v>
      </c>
      <c r="R264" t="str" cm="1">
        <f t="array" ref="R264">_xlfn.IFS(Table1[[#This Row],[bmi]]&lt;=20,"underweight",Table1[[#This Row],[bmi]]&lt;=30,"overweight",Table1[[#This Row],[bmi]]&lt;=45,"obesity")</f>
        <v>overweight</v>
      </c>
    </row>
    <row r="265" spans="1:18" x14ac:dyDescent="0.45">
      <c r="A265" t="s">
        <v>306</v>
      </c>
      <c r="B265">
        <v>61</v>
      </c>
      <c r="C265" t="s">
        <v>17</v>
      </c>
      <c r="D265">
        <v>20.6</v>
      </c>
      <c r="E265">
        <v>3</v>
      </c>
      <c r="F265" t="s">
        <v>29</v>
      </c>
      <c r="G265" t="s">
        <v>30</v>
      </c>
      <c r="H265" t="s">
        <v>31</v>
      </c>
      <c r="I265">
        <v>39102</v>
      </c>
      <c r="J265" t="s">
        <v>32</v>
      </c>
      <c r="K265">
        <v>0</v>
      </c>
      <c r="L265">
        <v>2</v>
      </c>
      <c r="M265">
        <v>0</v>
      </c>
      <c r="N265">
        <v>13</v>
      </c>
      <c r="O265" t="s">
        <v>22</v>
      </c>
      <c r="P265">
        <v>13314.6</v>
      </c>
      <c r="Q265" t="str" cm="1">
        <f t="array" ref="Q265">_xlfn.IFS(Table1[[#This Row],[age]]&lt;=25,"18-25",Table1[[#This Row],[age]]&lt;=35,"26-35",Table1[[#This Row],[age]]&lt;=45,"36-45",Table1[[#This Row],[age]]&lt;=55,"46-55",Table1[[#This Row],[age]]&lt;=65,"56-65")</f>
        <v>56-65</v>
      </c>
      <c r="R265" t="str" cm="1">
        <f t="array" ref="R265">_xlfn.IFS(Table1[[#This Row],[bmi]]&lt;=20,"underweight",Table1[[#This Row],[bmi]]&lt;=30,"overweight",Table1[[#This Row],[bmi]]&lt;=45,"obesity")</f>
        <v>overweight</v>
      </c>
    </row>
    <row r="266" spans="1:18" x14ac:dyDescent="0.45">
      <c r="A266" t="s">
        <v>307</v>
      </c>
      <c r="B266">
        <v>19</v>
      </c>
      <c r="C266" t="s">
        <v>17</v>
      </c>
      <c r="D266">
        <v>30.4</v>
      </c>
      <c r="E266">
        <v>4</v>
      </c>
      <c r="F266" t="s">
        <v>29</v>
      </c>
      <c r="G266" t="s">
        <v>24</v>
      </c>
      <c r="H266" t="s">
        <v>20</v>
      </c>
      <c r="I266">
        <v>46984</v>
      </c>
      <c r="J266" t="s">
        <v>26</v>
      </c>
      <c r="K266">
        <v>1</v>
      </c>
      <c r="L266">
        <v>5</v>
      </c>
      <c r="M266">
        <v>1</v>
      </c>
      <c r="N266">
        <v>5</v>
      </c>
      <c r="O266" t="s">
        <v>22</v>
      </c>
      <c r="P266">
        <v>18046</v>
      </c>
      <c r="Q266" t="str" cm="1">
        <f t="array" ref="Q266">_xlfn.IFS(Table1[[#This Row],[age]]&lt;=25,"18-25",Table1[[#This Row],[age]]&lt;=35,"26-35",Table1[[#This Row],[age]]&lt;=45,"36-45",Table1[[#This Row],[age]]&lt;=55,"46-55",Table1[[#This Row],[age]]&lt;=65,"56-65")</f>
        <v>18-25</v>
      </c>
      <c r="R266" t="str" cm="1">
        <f t="array" ref="R266">_xlfn.IFS(Table1[[#This Row],[bmi]]&lt;=20,"underweight",Table1[[#This Row],[bmi]]&lt;=30,"overweight",Table1[[#This Row],[bmi]]&lt;=45,"obesity")</f>
        <v>obesity</v>
      </c>
    </row>
    <row r="267" spans="1:18" x14ac:dyDescent="0.45">
      <c r="A267" t="s">
        <v>308</v>
      </c>
      <c r="B267">
        <v>32</v>
      </c>
      <c r="C267" t="s">
        <v>17</v>
      </c>
      <c r="D267">
        <v>22.5</v>
      </c>
      <c r="E267">
        <v>1</v>
      </c>
      <c r="F267" t="s">
        <v>29</v>
      </c>
      <c r="G267" t="s">
        <v>24</v>
      </c>
      <c r="H267" t="s">
        <v>38</v>
      </c>
      <c r="I267">
        <v>119602</v>
      </c>
      <c r="J267" t="s">
        <v>32</v>
      </c>
      <c r="K267">
        <v>0</v>
      </c>
      <c r="L267">
        <v>1</v>
      </c>
      <c r="M267">
        <v>0</v>
      </c>
      <c r="N267">
        <v>7</v>
      </c>
      <c r="O267" t="s">
        <v>47</v>
      </c>
      <c r="P267">
        <v>18441.27</v>
      </c>
      <c r="Q267" t="str" cm="1">
        <f t="array" ref="Q267">_xlfn.IFS(Table1[[#This Row],[age]]&lt;=25,"18-25",Table1[[#This Row],[age]]&lt;=35,"26-35",Table1[[#This Row],[age]]&lt;=45,"36-45",Table1[[#This Row],[age]]&lt;=55,"46-55",Table1[[#This Row],[age]]&lt;=65,"56-65")</f>
        <v>26-35</v>
      </c>
      <c r="R267" t="str" cm="1">
        <f t="array" ref="R267">_xlfn.IFS(Table1[[#This Row],[bmi]]&lt;=20,"underweight",Table1[[#This Row],[bmi]]&lt;=30,"overweight",Table1[[#This Row],[bmi]]&lt;=45,"obesity")</f>
        <v>overweight</v>
      </c>
    </row>
    <row r="268" spans="1:18" x14ac:dyDescent="0.45">
      <c r="A268" t="s">
        <v>309</v>
      </c>
      <c r="B268">
        <v>52</v>
      </c>
      <c r="C268" t="s">
        <v>17</v>
      </c>
      <c r="D268">
        <v>22.6</v>
      </c>
      <c r="E268">
        <v>1</v>
      </c>
      <c r="F268" t="s">
        <v>18</v>
      </c>
      <c r="G268" t="s">
        <v>30</v>
      </c>
      <c r="H268" t="s">
        <v>31</v>
      </c>
      <c r="I268">
        <v>42597</v>
      </c>
      <c r="J268" t="s">
        <v>32</v>
      </c>
      <c r="K268">
        <v>1</v>
      </c>
      <c r="L268">
        <v>4</v>
      </c>
      <c r="M268">
        <v>1</v>
      </c>
      <c r="N268">
        <v>4</v>
      </c>
      <c r="O268" t="s">
        <v>27</v>
      </c>
      <c r="P268">
        <v>32188.46</v>
      </c>
      <c r="Q268" t="str" cm="1">
        <f t="array" ref="Q268">_xlfn.IFS(Table1[[#This Row],[age]]&lt;=25,"18-25",Table1[[#This Row],[age]]&lt;=35,"26-35",Table1[[#This Row],[age]]&lt;=45,"36-45",Table1[[#This Row],[age]]&lt;=55,"46-55",Table1[[#This Row],[age]]&lt;=65,"56-65")</f>
        <v>46-55</v>
      </c>
      <c r="R268" t="str" cm="1">
        <f t="array" ref="R268">_xlfn.IFS(Table1[[#This Row],[bmi]]&lt;=20,"underweight",Table1[[#This Row],[bmi]]&lt;=30,"overweight",Table1[[#This Row],[bmi]]&lt;=45,"obesity")</f>
        <v>overweight</v>
      </c>
    </row>
    <row r="269" spans="1:18" x14ac:dyDescent="0.45">
      <c r="A269" t="s">
        <v>310</v>
      </c>
      <c r="B269">
        <v>51</v>
      </c>
      <c r="C269" t="s">
        <v>17</v>
      </c>
      <c r="D269">
        <v>28.6</v>
      </c>
      <c r="E269">
        <v>0</v>
      </c>
      <c r="F269" t="s">
        <v>29</v>
      </c>
      <c r="G269" t="s">
        <v>19</v>
      </c>
      <c r="H269" t="s">
        <v>49</v>
      </c>
      <c r="I269">
        <v>53775</v>
      </c>
      <c r="J269" t="s">
        <v>21</v>
      </c>
      <c r="K269">
        <v>0</v>
      </c>
      <c r="L269">
        <v>4</v>
      </c>
      <c r="M269">
        <v>0</v>
      </c>
      <c r="N269">
        <v>9</v>
      </c>
      <c r="O269" t="s">
        <v>27</v>
      </c>
      <c r="P269">
        <v>10590.79</v>
      </c>
      <c r="Q269" t="str" cm="1">
        <f t="array" ref="Q269">_xlfn.IFS(Table1[[#This Row],[age]]&lt;=25,"18-25",Table1[[#This Row],[age]]&lt;=35,"26-35",Table1[[#This Row],[age]]&lt;=45,"36-45",Table1[[#This Row],[age]]&lt;=55,"46-55",Table1[[#This Row],[age]]&lt;=65,"56-65")</f>
        <v>46-55</v>
      </c>
      <c r="R269" t="str" cm="1">
        <f t="array" ref="R269">_xlfn.IFS(Table1[[#This Row],[bmi]]&lt;=20,"underweight",Table1[[#This Row],[bmi]]&lt;=30,"overweight",Table1[[#This Row],[bmi]]&lt;=45,"obesity")</f>
        <v>overweight</v>
      </c>
    </row>
    <row r="270" spans="1:18" x14ac:dyDescent="0.45">
      <c r="A270" t="s">
        <v>311</v>
      </c>
      <c r="B270">
        <v>31</v>
      </c>
      <c r="C270" t="s">
        <v>34</v>
      </c>
      <c r="D270">
        <v>30.1</v>
      </c>
      <c r="E270">
        <v>1</v>
      </c>
      <c r="F270" t="s">
        <v>18</v>
      </c>
      <c r="G270" t="s">
        <v>30</v>
      </c>
      <c r="H270" t="s">
        <v>41</v>
      </c>
      <c r="I270">
        <v>80272</v>
      </c>
      <c r="J270" t="s">
        <v>32</v>
      </c>
      <c r="K270">
        <v>1</v>
      </c>
      <c r="L270">
        <v>5</v>
      </c>
      <c r="M270">
        <v>0</v>
      </c>
      <c r="N270">
        <v>2</v>
      </c>
      <c r="O270" t="s">
        <v>36</v>
      </c>
      <c r="P270">
        <v>29207.27</v>
      </c>
      <c r="Q270" t="str" cm="1">
        <f t="array" ref="Q270">_xlfn.IFS(Table1[[#This Row],[age]]&lt;=25,"18-25",Table1[[#This Row],[age]]&lt;=35,"26-35",Table1[[#This Row],[age]]&lt;=45,"36-45",Table1[[#This Row],[age]]&lt;=55,"46-55",Table1[[#This Row],[age]]&lt;=65,"56-65")</f>
        <v>26-35</v>
      </c>
      <c r="R270" t="str" cm="1">
        <f t="array" ref="R270">_xlfn.IFS(Table1[[#This Row],[bmi]]&lt;=20,"underweight",Table1[[#This Row],[bmi]]&lt;=30,"overweight",Table1[[#This Row],[bmi]]&lt;=45,"obesity")</f>
        <v>obesity</v>
      </c>
    </row>
    <row r="271" spans="1:18" x14ac:dyDescent="0.45">
      <c r="A271" t="s">
        <v>312</v>
      </c>
      <c r="B271">
        <v>25</v>
      </c>
      <c r="C271" t="s">
        <v>34</v>
      </c>
      <c r="D271">
        <v>27.8</v>
      </c>
      <c r="E271">
        <v>1</v>
      </c>
      <c r="F271" t="s">
        <v>29</v>
      </c>
      <c r="G271" t="s">
        <v>19</v>
      </c>
      <c r="H271" t="s">
        <v>38</v>
      </c>
      <c r="I271">
        <v>26766</v>
      </c>
      <c r="J271" t="s">
        <v>26</v>
      </c>
      <c r="K271">
        <v>2</v>
      </c>
      <c r="L271">
        <v>7</v>
      </c>
      <c r="M271">
        <v>0</v>
      </c>
      <c r="N271">
        <v>6</v>
      </c>
      <c r="O271" t="s">
        <v>22</v>
      </c>
      <c r="P271">
        <v>6853.08</v>
      </c>
      <c r="Q271" t="str" cm="1">
        <f t="array" ref="Q271">_xlfn.IFS(Table1[[#This Row],[age]]&lt;=25,"18-25",Table1[[#This Row],[age]]&lt;=35,"26-35",Table1[[#This Row],[age]]&lt;=45,"36-45",Table1[[#This Row],[age]]&lt;=55,"46-55",Table1[[#This Row],[age]]&lt;=65,"56-65")</f>
        <v>18-25</v>
      </c>
      <c r="R271" t="str" cm="1">
        <f t="array" ref="R271">_xlfn.IFS(Table1[[#This Row],[bmi]]&lt;=20,"underweight",Table1[[#This Row],[bmi]]&lt;=30,"overweight",Table1[[#This Row],[bmi]]&lt;=45,"obesity")</f>
        <v>overweight</v>
      </c>
    </row>
    <row r="272" spans="1:18" x14ac:dyDescent="0.45">
      <c r="A272" t="s">
        <v>313</v>
      </c>
      <c r="B272">
        <v>24</v>
      </c>
      <c r="C272" t="s">
        <v>34</v>
      </c>
      <c r="D272">
        <v>33.9</v>
      </c>
      <c r="E272">
        <v>1</v>
      </c>
      <c r="F272" t="s">
        <v>18</v>
      </c>
      <c r="G272" t="s">
        <v>44</v>
      </c>
      <c r="H272" t="s">
        <v>41</v>
      </c>
      <c r="I272">
        <v>59685</v>
      </c>
      <c r="J272" t="s">
        <v>21</v>
      </c>
      <c r="K272">
        <v>0</v>
      </c>
      <c r="L272">
        <v>3</v>
      </c>
      <c r="M272">
        <v>0</v>
      </c>
      <c r="N272">
        <v>9</v>
      </c>
      <c r="O272" t="s">
        <v>27</v>
      </c>
      <c r="P272">
        <v>24976.61</v>
      </c>
      <c r="Q272" t="str" cm="1">
        <f t="array" ref="Q272">_xlfn.IFS(Table1[[#This Row],[age]]&lt;=25,"18-25",Table1[[#This Row],[age]]&lt;=35,"26-35",Table1[[#This Row],[age]]&lt;=45,"36-45",Table1[[#This Row],[age]]&lt;=55,"46-55",Table1[[#This Row],[age]]&lt;=65,"56-65")</f>
        <v>18-25</v>
      </c>
      <c r="R272" t="str" cm="1">
        <f t="array" ref="R272">_xlfn.IFS(Table1[[#This Row],[bmi]]&lt;=20,"underweight",Table1[[#This Row],[bmi]]&lt;=30,"overweight",Table1[[#This Row],[bmi]]&lt;=45,"obesity")</f>
        <v>obesity</v>
      </c>
    </row>
    <row r="273" spans="1:18" x14ac:dyDescent="0.45">
      <c r="A273" t="s">
        <v>314</v>
      </c>
      <c r="B273">
        <v>30</v>
      </c>
      <c r="C273" t="s">
        <v>17</v>
      </c>
      <c r="D273">
        <v>41.7</v>
      </c>
      <c r="E273">
        <v>1</v>
      </c>
      <c r="F273" t="s">
        <v>29</v>
      </c>
      <c r="G273" t="s">
        <v>24</v>
      </c>
      <c r="H273" t="s">
        <v>20</v>
      </c>
      <c r="I273">
        <v>36221</v>
      </c>
      <c r="J273" t="s">
        <v>21</v>
      </c>
      <c r="K273">
        <v>1</v>
      </c>
      <c r="L273">
        <v>6</v>
      </c>
      <c r="M273">
        <v>0</v>
      </c>
      <c r="N273">
        <v>9</v>
      </c>
      <c r="O273" t="s">
        <v>27</v>
      </c>
      <c r="P273">
        <v>6729.3</v>
      </c>
      <c r="Q273" t="str" cm="1">
        <f t="array" ref="Q273">_xlfn.IFS(Table1[[#This Row],[age]]&lt;=25,"18-25",Table1[[#This Row],[age]]&lt;=35,"26-35",Table1[[#This Row],[age]]&lt;=45,"36-45",Table1[[#This Row],[age]]&lt;=55,"46-55",Table1[[#This Row],[age]]&lt;=65,"56-65")</f>
        <v>26-35</v>
      </c>
      <c r="R273" t="str" cm="1">
        <f t="array" ref="R273">_xlfn.IFS(Table1[[#This Row],[bmi]]&lt;=20,"underweight",Table1[[#This Row],[bmi]]&lt;=30,"overweight",Table1[[#This Row],[bmi]]&lt;=45,"obesity")</f>
        <v>obesity</v>
      </c>
    </row>
    <row r="274" spans="1:18" x14ac:dyDescent="0.45">
      <c r="A274" t="s">
        <v>315</v>
      </c>
      <c r="B274">
        <v>29</v>
      </c>
      <c r="C274" t="s">
        <v>17</v>
      </c>
      <c r="D274">
        <v>29.2</v>
      </c>
      <c r="E274">
        <v>3</v>
      </c>
      <c r="F274" t="s">
        <v>29</v>
      </c>
      <c r="G274" t="s">
        <v>53</v>
      </c>
      <c r="H274" t="s">
        <v>31</v>
      </c>
      <c r="I274">
        <v>74991</v>
      </c>
      <c r="J274" t="s">
        <v>32</v>
      </c>
      <c r="K274">
        <v>1</v>
      </c>
      <c r="L274">
        <v>6</v>
      </c>
      <c r="M274">
        <v>0</v>
      </c>
      <c r="N274">
        <v>14</v>
      </c>
      <c r="O274" t="s">
        <v>22</v>
      </c>
      <c r="P274">
        <v>15840.32</v>
      </c>
      <c r="Q274" t="str" cm="1">
        <f t="array" ref="Q274">_xlfn.IFS(Table1[[#This Row],[age]]&lt;=25,"18-25",Table1[[#This Row],[age]]&lt;=35,"26-35",Table1[[#This Row],[age]]&lt;=45,"36-45",Table1[[#This Row],[age]]&lt;=55,"46-55",Table1[[#This Row],[age]]&lt;=65,"56-65")</f>
        <v>26-35</v>
      </c>
      <c r="R274" t="str" cm="1">
        <f t="array" ref="R274">_xlfn.IFS(Table1[[#This Row],[bmi]]&lt;=20,"underweight",Table1[[#This Row],[bmi]]&lt;=30,"overweight",Table1[[#This Row],[bmi]]&lt;=45,"obesity")</f>
        <v>overweight</v>
      </c>
    </row>
    <row r="275" spans="1:18" x14ac:dyDescent="0.45">
      <c r="A275" t="s">
        <v>316</v>
      </c>
      <c r="B275">
        <v>49</v>
      </c>
      <c r="C275" t="s">
        <v>17</v>
      </c>
      <c r="D275">
        <v>29.5</v>
      </c>
      <c r="E275">
        <v>1</v>
      </c>
      <c r="F275" t="s">
        <v>18</v>
      </c>
      <c r="G275" t="s">
        <v>24</v>
      </c>
      <c r="H275" t="s">
        <v>20</v>
      </c>
      <c r="I275">
        <v>34115</v>
      </c>
      <c r="J275" t="s">
        <v>32</v>
      </c>
      <c r="K275">
        <v>3</v>
      </c>
      <c r="L275">
        <v>9</v>
      </c>
      <c r="M275">
        <v>0</v>
      </c>
      <c r="N275">
        <v>0</v>
      </c>
      <c r="O275" t="s">
        <v>22</v>
      </c>
      <c r="P275">
        <v>34061.96</v>
      </c>
      <c r="Q275" t="str" cm="1">
        <f t="array" ref="Q275">_xlfn.IFS(Table1[[#This Row],[age]]&lt;=25,"18-25",Table1[[#This Row],[age]]&lt;=35,"26-35",Table1[[#This Row],[age]]&lt;=45,"36-45",Table1[[#This Row],[age]]&lt;=55,"46-55",Table1[[#This Row],[age]]&lt;=65,"56-65")</f>
        <v>46-55</v>
      </c>
      <c r="R275" t="str" cm="1">
        <f t="array" ref="R275">_xlfn.IFS(Table1[[#This Row],[bmi]]&lt;=20,"underweight",Table1[[#This Row],[bmi]]&lt;=30,"overweight",Table1[[#This Row],[bmi]]&lt;=45,"obesity")</f>
        <v>overweight</v>
      </c>
    </row>
    <row r="276" spans="1:18" x14ac:dyDescent="0.45">
      <c r="A276" t="s">
        <v>317</v>
      </c>
      <c r="B276">
        <v>29</v>
      </c>
      <c r="C276" t="s">
        <v>17</v>
      </c>
      <c r="D276">
        <v>36.5</v>
      </c>
      <c r="E276">
        <v>1</v>
      </c>
      <c r="F276" t="s">
        <v>29</v>
      </c>
      <c r="G276" t="s">
        <v>19</v>
      </c>
      <c r="H276" t="s">
        <v>35</v>
      </c>
      <c r="I276">
        <v>34291</v>
      </c>
      <c r="J276" t="s">
        <v>21</v>
      </c>
      <c r="K276">
        <v>0</v>
      </c>
      <c r="L276">
        <v>3</v>
      </c>
      <c r="M276">
        <v>0</v>
      </c>
      <c r="N276">
        <v>6</v>
      </c>
      <c r="O276" t="s">
        <v>36</v>
      </c>
      <c r="P276">
        <v>14728.73</v>
      </c>
      <c r="Q276" t="str" cm="1">
        <f t="array" ref="Q276">_xlfn.IFS(Table1[[#This Row],[age]]&lt;=25,"18-25",Table1[[#This Row],[age]]&lt;=35,"26-35",Table1[[#This Row],[age]]&lt;=45,"36-45",Table1[[#This Row],[age]]&lt;=55,"46-55",Table1[[#This Row],[age]]&lt;=65,"56-65")</f>
        <v>26-35</v>
      </c>
      <c r="R276" t="str" cm="1">
        <f t="array" ref="R276">_xlfn.IFS(Table1[[#This Row],[bmi]]&lt;=20,"underweight",Table1[[#This Row],[bmi]]&lt;=30,"overweight",Table1[[#This Row],[bmi]]&lt;=45,"obesity")</f>
        <v>obesity</v>
      </c>
    </row>
    <row r="277" spans="1:18" x14ac:dyDescent="0.45">
      <c r="A277" t="s">
        <v>318</v>
      </c>
      <c r="B277">
        <v>55</v>
      </c>
      <c r="C277" t="s">
        <v>17</v>
      </c>
      <c r="D277">
        <v>25.1</v>
      </c>
      <c r="E277">
        <v>1</v>
      </c>
      <c r="F277" t="s">
        <v>29</v>
      </c>
      <c r="G277" t="s">
        <v>44</v>
      </c>
      <c r="H277" t="s">
        <v>63</v>
      </c>
      <c r="I277">
        <v>39853</v>
      </c>
      <c r="J277" t="s">
        <v>21</v>
      </c>
      <c r="K277">
        <v>0</v>
      </c>
      <c r="L277">
        <v>7</v>
      </c>
      <c r="M277">
        <v>0</v>
      </c>
      <c r="N277">
        <v>1</v>
      </c>
      <c r="O277" t="s">
        <v>36</v>
      </c>
      <c r="P277">
        <v>10222.73</v>
      </c>
      <c r="Q277" t="str" cm="1">
        <f t="array" ref="Q277">_xlfn.IFS(Table1[[#This Row],[age]]&lt;=25,"18-25",Table1[[#This Row],[age]]&lt;=35,"26-35",Table1[[#This Row],[age]]&lt;=45,"36-45",Table1[[#This Row],[age]]&lt;=55,"46-55",Table1[[#This Row],[age]]&lt;=65,"56-65")</f>
        <v>46-55</v>
      </c>
      <c r="R277" t="str" cm="1">
        <f t="array" ref="R277">_xlfn.IFS(Table1[[#This Row],[bmi]]&lt;=20,"underweight",Table1[[#This Row],[bmi]]&lt;=30,"overweight",Table1[[#This Row],[bmi]]&lt;=45,"obesity")</f>
        <v>overweight</v>
      </c>
    </row>
    <row r="278" spans="1:18" x14ac:dyDescent="0.45">
      <c r="A278" t="s">
        <v>319</v>
      </c>
      <c r="B278">
        <v>59</v>
      </c>
      <c r="C278" t="s">
        <v>34</v>
      </c>
      <c r="D278">
        <v>23.6</v>
      </c>
      <c r="E278">
        <v>1</v>
      </c>
      <c r="F278" t="s">
        <v>29</v>
      </c>
      <c r="G278" t="s">
        <v>53</v>
      </c>
      <c r="H278" t="s">
        <v>31</v>
      </c>
      <c r="I278">
        <v>29410</v>
      </c>
      <c r="J278" t="s">
        <v>32</v>
      </c>
      <c r="K278">
        <v>2</v>
      </c>
      <c r="L278">
        <v>5</v>
      </c>
      <c r="M278">
        <v>2</v>
      </c>
      <c r="N278">
        <v>7</v>
      </c>
      <c r="O278" t="s">
        <v>27</v>
      </c>
      <c r="P278">
        <v>24753.97</v>
      </c>
      <c r="Q278" t="str" cm="1">
        <f t="array" ref="Q278">_xlfn.IFS(Table1[[#This Row],[age]]&lt;=25,"18-25",Table1[[#This Row],[age]]&lt;=35,"26-35",Table1[[#This Row],[age]]&lt;=45,"36-45",Table1[[#This Row],[age]]&lt;=55,"46-55",Table1[[#This Row],[age]]&lt;=65,"56-65")</f>
        <v>56-65</v>
      </c>
      <c r="R278" t="str" cm="1">
        <f t="array" ref="R278">_xlfn.IFS(Table1[[#This Row],[bmi]]&lt;=20,"underweight",Table1[[#This Row],[bmi]]&lt;=30,"overweight",Table1[[#This Row],[bmi]]&lt;=45,"obesity")</f>
        <v>overweight</v>
      </c>
    </row>
    <row r="279" spans="1:18" x14ac:dyDescent="0.45">
      <c r="A279" t="s">
        <v>320</v>
      </c>
      <c r="B279">
        <v>57</v>
      </c>
      <c r="C279" t="s">
        <v>34</v>
      </c>
      <c r="D279">
        <v>26.1</v>
      </c>
      <c r="E279">
        <v>1</v>
      </c>
      <c r="F279" t="s">
        <v>29</v>
      </c>
      <c r="G279" t="s">
        <v>44</v>
      </c>
      <c r="H279" t="s">
        <v>49</v>
      </c>
      <c r="I279">
        <v>18000</v>
      </c>
      <c r="J279" t="s">
        <v>21</v>
      </c>
      <c r="K279">
        <v>1</v>
      </c>
      <c r="L279">
        <v>8</v>
      </c>
      <c r="M279">
        <v>0</v>
      </c>
      <c r="N279">
        <v>3</v>
      </c>
      <c r="O279" t="s">
        <v>36</v>
      </c>
      <c r="P279">
        <v>16564.580000000002</v>
      </c>
      <c r="Q279" t="str" cm="1">
        <f t="array" ref="Q279">_xlfn.IFS(Table1[[#This Row],[age]]&lt;=25,"18-25",Table1[[#This Row],[age]]&lt;=35,"26-35",Table1[[#This Row],[age]]&lt;=45,"36-45",Table1[[#This Row],[age]]&lt;=55,"46-55",Table1[[#This Row],[age]]&lt;=65,"56-65")</f>
        <v>56-65</v>
      </c>
      <c r="R279" t="str" cm="1">
        <f t="array" ref="R279">_xlfn.IFS(Table1[[#This Row],[bmi]]&lt;=20,"underweight",Table1[[#This Row],[bmi]]&lt;=30,"overweight",Table1[[#This Row],[bmi]]&lt;=45,"obesity")</f>
        <v>overweight</v>
      </c>
    </row>
    <row r="280" spans="1:18" x14ac:dyDescent="0.45">
      <c r="A280" t="s">
        <v>321</v>
      </c>
      <c r="B280">
        <v>48</v>
      </c>
      <c r="C280" t="s">
        <v>34</v>
      </c>
      <c r="D280">
        <v>25.3</v>
      </c>
      <c r="E280">
        <v>0</v>
      </c>
      <c r="F280" t="s">
        <v>29</v>
      </c>
      <c r="G280" t="s">
        <v>30</v>
      </c>
      <c r="H280" t="s">
        <v>74</v>
      </c>
      <c r="I280">
        <v>53805</v>
      </c>
      <c r="J280" t="s">
        <v>21</v>
      </c>
      <c r="K280">
        <v>0</v>
      </c>
      <c r="L280">
        <v>5</v>
      </c>
      <c r="M280">
        <v>0</v>
      </c>
      <c r="N280">
        <v>2</v>
      </c>
      <c r="O280" t="s">
        <v>27</v>
      </c>
      <c r="P280">
        <v>8239.59</v>
      </c>
      <c r="Q280" t="str" cm="1">
        <f t="array" ref="Q280">_xlfn.IFS(Table1[[#This Row],[age]]&lt;=25,"18-25",Table1[[#This Row],[age]]&lt;=35,"26-35",Table1[[#This Row],[age]]&lt;=45,"36-45",Table1[[#This Row],[age]]&lt;=55,"46-55",Table1[[#This Row],[age]]&lt;=65,"56-65")</f>
        <v>46-55</v>
      </c>
      <c r="R280" t="str" cm="1">
        <f t="array" ref="R280">_xlfn.IFS(Table1[[#This Row],[bmi]]&lt;=20,"underweight",Table1[[#This Row],[bmi]]&lt;=30,"overweight",Table1[[#This Row],[bmi]]&lt;=45,"obesity")</f>
        <v>overweight</v>
      </c>
    </row>
    <row r="281" spans="1:18" x14ac:dyDescent="0.45">
      <c r="A281" t="s">
        <v>322</v>
      </c>
      <c r="B281">
        <v>21</v>
      </c>
      <c r="C281" t="s">
        <v>34</v>
      </c>
      <c r="D281">
        <v>25.6</v>
      </c>
      <c r="E281">
        <v>2</v>
      </c>
      <c r="F281" t="s">
        <v>29</v>
      </c>
      <c r="G281" t="s">
        <v>53</v>
      </c>
      <c r="H281" t="s">
        <v>31</v>
      </c>
      <c r="I281">
        <v>55321</v>
      </c>
      <c r="J281" t="s">
        <v>32</v>
      </c>
      <c r="K281">
        <v>0</v>
      </c>
      <c r="L281">
        <v>3</v>
      </c>
      <c r="M281">
        <v>1</v>
      </c>
      <c r="N281">
        <v>13</v>
      </c>
      <c r="O281" t="s">
        <v>22</v>
      </c>
      <c r="P281">
        <v>13361.69</v>
      </c>
      <c r="Q281" t="str" cm="1">
        <f t="array" ref="Q281">_xlfn.IFS(Table1[[#This Row],[age]]&lt;=25,"18-25",Table1[[#This Row],[age]]&lt;=35,"26-35",Table1[[#This Row],[age]]&lt;=45,"36-45",Table1[[#This Row],[age]]&lt;=55,"46-55",Table1[[#This Row],[age]]&lt;=65,"56-65")</f>
        <v>18-25</v>
      </c>
      <c r="R281" t="str" cm="1">
        <f t="array" ref="R281">_xlfn.IFS(Table1[[#This Row],[bmi]]&lt;=20,"underweight",Table1[[#This Row],[bmi]]&lt;=30,"overweight",Table1[[#This Row],[bmi]]&lt;=45,"obesity")</f>
        <v>overweight</v>
      </c>
    </row>
    <row r="282" spans="1:18" x14ac:dyDescent="0.45">
      <c r="A282" t="s">
        <v>323</v>
      </c>
      <c r="B282">
        <v>38</v>
      </c>
      <c r="C282" t="s">
        <v>17</v>
      </c>
      <c r="D282">
        <v>31.4</v>
      </c>
      <c r="E282">
        <v>1</v>
      </c>
      <c r="F282" t="s">
        <v>29</v>
      </c>
      <c r="G282" t="s">
        <v>53</v>
      </c>
      <c r="H282" t="s">
        <v>46</v>
      </c>
      <c r="I282">
        <v>61683</v>
      </c>
      <c r="J282" t="s">
        <v>21</v>
      </c>
      <c r="K282">
        <v>0</v>
      </c>
      <c r="L282">
        <v>9</v>
      </c>
      <c r="M282">
        <v>1</v>
      </c>
      <c r="N282">
        <v>3</v>
      </c>
      <c r="O282" t="s">
        <v>27</v>
      </c>
      <c r="P282">
        <v>14473.14</v>
      </c>
      <c r="Q282" t="str" cm="1">
        <f t="array" ref="Q282">_xlfn.IFS(Table1[[#This Row],[age]]&lt;=25,"18-25",Table1[[#This Row],[age]]&lt;=35,"26-35",Table1[[#This Row],[age]]&lt;=45,"36-45",Table1[[#This Row],[age]]&lt;=55,"46-55",Table1[[#This Row],[age]]&lt;=65,"56-65")</f>
        <v>36-45</v>
      </c>
      <c r="R282" t="str" cm="1">
        <f t="array" ref="R282">_xlfn.IFS(Table1[[#This Row],[bmi]]&lt;=20,"underweight",Table1[[#This Row],[bmi]]&lt;=30,"overweight",Table1[[#This Row],[bmi]]&lt;=45,"obesity")</f>
        <v>obesity</v>
      </c>
    </row>
    <row r="283" spans="1:18" x14ac:dyDescent="0.45">
      <c r="A283" t="s">
        <v>324</v>
      </c>
      <c r="B283">
        <v>23</v>
      </c>
      <c r="C283" t="s">
        <v>34</v>
      </c>
      <c r="D283">
        <v>22.5</v>
      </c>
      <c r="E283">
        <v>5</v>
      </c>
      <c r="F283" t="s">
        <v>29</v>
      </c>
      <c r="G283" t="s">
        <v>19</v>
      </c>
      <c r="H283" t="s">
        <v>31</v>
      </c>
      <c r="I283">
        <v>44382</v>
      </c>
      <c r="J283" t="s">
        <v>32</v>
      </c>
      <c r="K283">
        <v>0</v>
      </c>
      <c r="L283">
        <v>4</v>
      </c>
      <c r="M283">
        <v>0</v>
      </c>
      <c r="N283">
        <v>0</v>
      </c>
      <c r="O283" t="s">
        <v>47</v>
      </c>
      <c r="P283">
        <v>21413.72</v>
      </c>
      <c r="Q283" t="str" cm="1">
        <f t="array" ref="Q283">_xlfn.IFS(Table1[[#This Row],[age]]&lt;=25,"18-25",Table1[[#This Row],[age]]&lt;=35,"26-35",Table1[[#This Row],[age]]&lt;=45,"36-45",Table1[[#This Row],[age]]&lt;=55,"46-55",Table1[[#This Row],[age]]&lt;=65,"56-65")</f>
        <v>18-25</v>
      </c>
      <c r="R283" t="str" cm="1">
        <f t="array" ref="R283">_xlfn.IFS(Table1[[#This Row],[bmi]]&lt;=20,"underweight",Table1[[#This Row],[bmi]]&lt;=30,"overweight",Table1[[#This Row],[bmi]]&lt;=45,"obesity")</f>
        <v>overweight</v>
      </c>
    </row>
    <row r="284" spans="1:18" x14ac:dyDescent="0.45">
      <c r="A284" t="s">
        <v>325</v>
      </c>
      <c r="B284">
        <v>34</v>
      </c>
      <c r="C284" t="s">
        <v>17</v>
      </c>
      <c r="D284">
        <v>30.9</v>
      </c>
      <c r="E284">
        <v>3</v>
      </c>
      <c r="F284" t="s">
        <v>29</v>
      </c>
      <c r="G284" t="s">
        <v>30</v>
      </c>
      <c r="H284" t="s">
        <v>63</v>
      </c>
      <c r="I284">
        <v>69213</v>
      </c>
      <c r="J284" t="s">
        <v>21</v>
      </c>
      <c r="K284">
        <v>0</v>
      </c>
      <c r="L284">
        <v>7</v>
      </c>
      <c r="M284">
        <v>0</v>
      </c>
      <c r="N284">
        <v>8</v>
      </c>
      <c r="O284" t="s">
        <v>36</v>
      </c>
      <c r="P284">
        <v>20947.849999999999</v>
      </c>
      <c r="Q284" t="str" cm="1">
        <f t="array" ref="Q284">_xlfn.IFS(Table1[[#This Row],[age]]&lt;=25,"18-25",Table1[[#This Row],[age]]&lt;=35,"26-35",Table1[[#This Row],[age]]&lt;=45,"36-45",Table1[[#This Row],[age]]&lt;=55,"46-55",Table1[[#This Row],[age]]&lt;=65,"56-65")</f>
        <v>26-35</v>
      </c>
      <c r="R284" t="str" cm="1">
        <f t="array" ref="R284">_xlfn.IFS(Table1[[#This Row],[bmi]]&lt;=20,"underweight",Table1[[#This Row],[bmi]]&lt;=30,"overweight",Table1[[#This Row],[bmi]]&lt;=45,"obesity")</f>
        <v>obesity</v>
      </c>
    </row>
    <row r="285" spans="1:18" x14ac:dyDescent="0.45">
      <c r="A285" t="s">
        <v>326</v>
      </c>
      <c r="B285">
        <v>26</v>
      </c>
      <c r="C285" t="s">
        <v>17</v>
      </c>
      <c r="D285">
        <v>27.8</v>
      </c>
      <c r="E285">
        <v>1</v>
      </c>
      <c r="F285" t="s">
        <v>29</v>
      </c>
      <c r="G285" t="s">
        <v>44</v>
      </c>
      <c r="H285" t="s">
        <v>63</v>
      </c>
      <c r="I285">
        <v>71629</v>
      </c>
      <c r="J285" t="s">
        <v>26</v>
      </c>
      <c r="K285">
        <v>0</v>
      </c>
      <c r="L285">
        <v>1</v>
      </c>
      <c r="M285">
        <v>1</v>
      </c>
      <c r="N285">
        <v>11</v>
      </c>
      <c r="O285" t="s">
        <v>22</v>
      </c>
      <c r="P285">
        <v>8912.2099999999991</v>
      </c>
      <c r="Q285" t="str" cm="1">
        <f t="array" ref="Q285">_xlfn.IFS(Table1[[#This Row],[age]]&lt;=25,"18-25",Table1[[#This Row],[age]]&lt;=35,"26-35",Table1[[#This Row],[age]]&lt;=45,"36-45",Table1[[#This Row],[age]]&lt;=55,"46-55",Table1[[#This Row],[age]]&lt;=65,"56-65")</f>
        <v>26-35</v>
      </c>
      <c r="R285" t="str" cm="1">
        <f t="array" ref="R285">_xlfn.IFS(Table1[[#This Row],[bmi]]&lt;=20,"underweight",Table1[[#This Row],[bmi]]&lt;=30,"overweight",Table1[[#This Row],[bmi]]&lt;=45,"obesity")</f>
        <v>overweight</v>
      </c>
    </row>
    <row r="286" spans="1:18" x14ac:dyDescent="0.45">
      <c r="A286" t="s">
        <v>327</v>
      </c>
      <c r="B286">
        <v>45</v>
      </c>
      <c r="C286" t="s">
        <v>17</v>
      </c>
      <c r="D286">
        <v>35.299999999999997</v>
      </c>
      <c r="E286">
        <v>1</v>
      </c>
      <c r="F286" t="s">
        <v>29</v>
      </c>
      <c r="G286" t="s">
        <v>24</v>
      </c>
      <c r="H286" t="s">
        <v>41</v>
      </c>
      <c r="I286">
        <v>63044</v>
      </c>
      <c r="J286" t="s">
        <v>32</v>
      </c>
      <c r="K286">
        <v>0</v>
      </c>
      <c r="L286">
        <v>2</v>
      </c>
      <c r="M286">
        <v>0</v>
      </c>
      <c r="N286">
        <v>11</v>
      </c>
      <c r="O286" t="s">
        <v>27</v>
      </c>
      <c r="P286">
        <v>15348.23</v>
      </c>
      <c r="Q286" t="str" cm="1">
        <f t="array" ref="Q286">_xlfn.IFS(Table1[[#This Row],[age]]&lt;=25,"18-25",Table1[[#This Row],[age]]&lt;=35,"26-35",Table1[[#This Row],[age]]&lt;=45,"36-45",Table1[[#This Row],[age]]&lt;=55,"46-55",Table1[[#This Row],[age]]&lt;=65,"56-65")</f>
        <v>36-45</v>
      </c>
      <c r="R286" t="str" cm="1">
        <f t="array" ref="R286">_xlfn.IFS(Table1[[#This Row],[bmi]]&lt;=20,"underweight",Table1[[#This Row],[bmi]]&lt;=30,"overweight",Table1[[#This Row],[bmi]]&lt;=45,"obesity")</f>
        <v>obesity</v>
      </c>
    </row>
    <row r="287" spans="1:18" x14ac:dyDescent="0.45">
      <c r="A287" t="s">
        <v>328</v>
      </c>
      <c r="B287">
        <v>46</v>
      </c>
      <c r="C287" t="s">
        <v>34</v>
      </c>
      <c r="D287">
        <v>34.5</v>
      </c>
      <c r="E287">
        <v>1</v>
      </c>
      <c r="F287" t="s">
        <v>29</v>
      </c>
      <c r="G287" t="s">
        <v>44</v>
      </c>
      <c r="H287" t="s">
        <v>25</v>
      </c>
      <c r="I287">
        <v>37293</v>
      </c>
      <c r="J287" t="s">
        <v>32</v>
      </c>
      <c r="K287">
        <v>0</v>
      </c>
      <c r="L287">
        <v>4</v>
      </c>
      <c r="M287">
        <v>0</v>
      </c>
      <c r="N287">
        <v>13</v>
      </c>
      <c r="O287" t="s">
        <v>36</v>
      </c>
      <c r="P287">
        <v>20820.21</v>
      </c>
      <c r="Q287" t="str" cm="1">
        <f t="array" ref="Q287">_xlfn.IFS(Table1[[#This Row],[age]]&lt;=25,"18-25",Table1[[#This Row],[age]]&lt;=35,"26-35",Table1[[#This Row],[age]]&lt;=45,"36-45",Table1[[#This Row],[age]]&lt;=55,"46-55",Table1[[#This Row],[age]]&lt;=65,"56-65")</f>
        <v>46-55</v>
      </c>
      <c r="R287" t="str" cm="1">
        <f t="array" ref="R287">_xlfn.IFS(Table1[[#This Row],[bmi]]&lt;=20,"underweight",Table1[[#This Row],[bmi]]&lt;=30,"overweight",Table1[[#This Row],[bmi]]&lt;=45,"obesity")</f>
        <v>obesity</v>
      </c>
    </row>
    <row r="288" spans="1:18" x14ac:dyDescent="0.45">
      <c r="A288" t="s">
        <v>329</v>
      </c>
      <c r="B288">
        <v>37</v>
      </c>
      <c r="C288" t="s">
        <v>34</v>
      </c>
      <c r="D288">
        <v>31.6</v>
      </c>
      <c r="E288">
        <v>0</v>
      </c>
      <c r="F288" t="s">
        <v>18</v>
      </c>
      <c r="G288" t="s">
        <v>53</v>
      </c>
      <c r="H288" t="s">
        <v>31</v>
      </c>
      <c r="I288">
        <v>56797</v>
      </c>
      <c r="J288" t="s">
        <v>32</v>
      </c>
      <c r="K288">
        <v>0</v>
      </c>
      <c r="L288">
        <v>3</v>
      </c>
      <c r="M288">
        <v>0</v>
      </c>
      <c r="N288">
        <v>14</v>
      </c>
      <c r="O288" t="s">
        <v>27</v>
      </c>
      <c r="P288">
        <v>23194.52</v>
      </c>
      <c r="Q288" t="str" cm="1">
        <f t="array" ref="Q288">_xlfn.IFS(Table1[[#This Row],[age]]&lt;=25,"18-25",Table1[[#This Row],[age]]&lt;=35,"26-35",Table1[[#This Row],[age]]&lt;=45,"36-45",Table1[[#This Row],[age]]&lt;=55,"46-55",Table1[[#This Row],[age]]&lt;=65,"56-65")</f>
        <v>36-45</v>
      </c>
      <c r="R288" t="str" cm="1">
        <f t="array" ref="R288">_xlfn.IFS(Table1[[#This Row],[bmi]]&lt;=20,"underweight",Table1[[#This Row],[bmi]]&lt;=30,"overweight",Table1[[#This Row],[bmi]]&lt;=45,"obesity")</f>
        <v>obesity</v>
      </c>
    </row>
    <row r="289" spans="1:18" x14ac:dyDescent="0.45">
      <c r="A289" t="s">
        <v>330</v>
      </c>
      <c r="B289">
        <v>55</v>
      </c>
      <c r="C289" t="s">
        <v>34</v>
      </c>
      <c r="D289">
        <v>25.1</v>
      </c>
      <c r="E289">
        <v>3</v>
      </c>
      <c r="F289" t="s">
        <v>29</v>
      </c>
      <c r="G289" t="s">
        <v>44</v>
      </c>
      <c r="H289" t="s">
        <v>49</v>
      </c>
      <c r="I289">
        <v>53818</v>
      </c>
      <c r="J289" t="s">
        <v>26</v>
      </c>
      <c r="K289">
        <v>0</v>
      </c>
      <c r="L289">
        <v>2</v>
      </c>
      <c r="M289">
        <v>0</v>
      </c>
      <c r="N289">
        <v>12</v>
      </c>
      <c r="O289" t="s">
        <v>36</v>
      </c>
      <c r="P289">
        <v>17479.96</v>
      </c>
      <c r="Q289" t="str" cm="1">
        <f t="array" ref="Q289">_xlfn.IFS(Table1[[#This Row],[age]]&lt;=25,"18-25",Table1[[#This Row],[age]]&lt;=35,"26-35",Table1[[#This Row],[age]]&lt;=45,"36-45",Table1[[#This Row],[age]]&lt;=55,"46-55",Table1[[#This Row],[age]]&lt;=65,"56-65")</f>
        <v>46-55</v>
      </c>
      <c r="R289" t="str" cm="1">
        <f t="array" ref="R289">_xlfn.IFS(Table1[[#This Row],[bmi]]&lt;=20,"underweight",Table1[[#This Row],[bmi]]&lt;=30,"overweight",Table1[[#This Row],[bmi]]&lt;=45,"obesity")</f>
        <v>overweight</v>
      </c>
    </row>
    <row r="290" spans="1:18" x14ac:dyDescent="0.45">
      <c r="A290" t="s">
        <v>331</v>
      </c>
      <c r="B290">
        <v>51</v>
      </c>
      <c r="C290" t="s">
        <v>34</v>
      </c>
      <c r="D290">
        <v>27.3</v>
      </c>
      <c r="E290">
        <v>0</v>
      </c>
      <c r="F290" t="s">
        <v>18</v>
      </c>
      <c r="G290" t="s">
        <v>44</v>
      </c>
      <c r="H290" t="s">
        <v>59</v>
      </c>
      <c r="I290">
        <v>95127</v>
      </c>
      <c r="J290" t="s">
        <v>32</v>
      </c>
      <c r="K290">
        <v>1</v>
      </c>
      <c r="L290">
        <v>4</v>
      </c>
      <c r="M290">
        <v>0</v>
      </c>
      <c r="N290">
        <v>5</v>
      </c>
      <c r="O290" t="s">
        <v>36</v>
      </c>
      <c r="P290">
        <v>29482.799999999999</v>
      </c>
      <c r="Q290" t="str" cm="1">
        <f t="array" ref="Q290">_xlfn.IFS(Table1[[#This Row],[age]]&lt;=25,"18-25",Table1[[#This Row],[age]]&lt;=35,"26-35",Table1[[#This Row],[age]]&lt;=45,"36-45",Table1[[#This Row],[age]]&lt;=55,"46-55",Table1[[#This Row],[age]]&lt;=65,"56-65")</f>
        <v>46-55</v>
      </c>
      <c r="R290" t="str" cm="1">
        <f t="array" ref="R290">_xlfn.IFS(Table1[[#This Row],[bmi]]&lt;=20,"underweight",Table1[[#This Row],[bmi]]&lt;=30,"overweight",Table1[[#This Row],[bmi]]&lt;=45,"obesity")</f>
        <v>overweight</v>
      </c>
    </row>
    <row r="291" spans="1:18" x14ac:dyDescent="0.45">
      <c r="A291" t="s">
        <v>332</v>
      </c>
      <c r="B291">
        <v>55</v>
      </c>
      <c r="C291" t="s">
        <v>17</v>
      </c>
      <c r="D291">
        <v>28.1</v>
      </c>
      <c r="E291">
        <v>3</v>
      </c>
      <c r="F291" t="s">
        <v>18</v>
      </c>
      <c r="G291" t="s">
        <v>24</v>
      </c>
      <c r="H291" t="s">
        <v>46</v>
      </c>
      <c r="I291">
        <v>36570</v>
      </c>
      <c r="J291" t="s">
        <v>26</v>
      </c>
      <c r="K291">
        <v>1</v>
      </c>
      <c r="L291">
        <v>4</v>
      </c>
      <c r="M291">
        <v>1</v>
      </c>
      <c r="N291">
        <v>8</v>
      </c>
      <c r="O291" t="s">
        <v>36</v>
      </c>
      <c r="P291">
        <v>32263.93</v>
      </c>
      <c r="Q291" t="str" cm="1">
        <f t="array" ref="Q291">_xlfn.IFS(Table1[[#This Row],[age]]&lt;=25,"18-25",Table1[[#This Row],[age]]&lt;=35,"26-35",Table1[[#This Row],[age]]&lt;=45,"36-45",Table1[[#This Row],[age]]&lt;=55,"46-55",Table1[[#This Row],[age]]&lt;=65,"56-65")</f>
        <v>46-55</v>
      </c>
      <c r="R291" t="str" cm="1">
        <f t="array" ref="R291">_xlfn.IFS(Table1[[#This Row],[bmi]]&lt;=20,"underweight",Table1[[#This Row],[bmi]]&lt;=30,"overweight",Table1[[#This Row],[bmi]]&lt;=45,"obesity")</f>
        <v>overweight</v>
      </c>
    </row>
    <row r="292" spans="1:18" x14ac:dyDescent="0.45">
      <c r="A292" t="s">
        <v>333</v>
      </c>
      <c r="B292">
        <v>19</v>
      </c>
      <c r="C292" t="s">
        <v>34</v>
      </c>
      <c r="D292">
        <v>34.1</v>
      </c>
      <c r="E292">
        <v>2</v>
      </c>
      <c r="F292" t="s">
        <v>29</v>
      </c>
      <c r="G292" t="s">
        <v>53</v>
      </c>
      <c r="H292" t="s">
        <v>20</v>
      </c>
      <c r="I292">
        <v>38083</v>
      </c>
      <c r="J292" t="s">
        <v>21</v>
      </c>
      <c r="K292">
        <v>0</v>
      </c>
      <c r="L292">
        <v>6</v>
      </c>
      <c r="M292">
        <v>0</v>
      </c>
      <c r="N292">
        <v>12</v>
      </c>
      <c r="O292" t="s">
        <v>22</v>
      </c>
      <c r="P292">
        <v>10212.290000000001</v>
      </c>
      <c r="Q292" t="str" cm="1">
        <f t="array" ref="Q292">_xlfn.IFS(Table1[[#This Row],[age]]&lt;=25,"18-25",Table1[[#This Row],[age]]&lt;=35,"26-35",Table1[[#This Row],[age]]&lt;=45,"36-45",Table1[[#This Row],[age]]&lt;=55,"46-55",Table1[[#This Row],[age]]&lt;=65,"56-65")</f>
        <v>18-25</v>
      </c>
      <c r="R292" t="str" cm="1">
        <f t="array" ref="R292">_xlfn.IFS(Table1[[#This Row],[bmi]]&lt;=20,"underweight",Table1[[#This Row],[bmi]]&lt;=30,"overweight",Table1[[#This Row],[bmi]]&lt;=45,"obesity")</f>
        <v>obesity</v>
      </c>
    </row>
    <row r="293" spans="1:18" x14ac:dyDescent="0.45">
      <c r="A293" t="s">
        <v>334</v>
      </c>
      <c r="B293">
        <v>24</v>
      </c>
      <c r="C293" t="s">
        <v>34</v>
      </c>
      <c r="D293">
        <v>19.5</v>
      </c>
      <c r="E293">
        <v>0</v>
      </c>
      <c r="F293" t="s">
        <v>29</v>
      </c>
      <c r="G293" t="s">
        <v>30</v>
      </c>
      <c r="H293" t="s">
        <v>35</v>
      </c>
      <c r="I293">
        <v>53720</v>
      </c>
      <c r="J293" t="s">
        <v>21</v>
      </c>
      <c r="K293">
        <v>0</v>
      </c>
      <c r="L293">
        <v>4</v>
      </c>
      <c r="M293">
        <v>0</v>
      </c>
      <c r="N293">
        <v>11</v>
      </c>
      <c r="O293" t="s">
        <v>22</v>
      </c>
      <c r="P293">
        <v>11813.44</v>
      </c>
      <c r="Q293" t="str" cm="1">
        <f t="array" ref="Q293">_xlfn.IFS(Table1[[#This Row],[age]]&lt;=25,"18-25",Table1[[#This Row],[age]]&lt;=35,"26-35",Table1[[#This Row],[age]]&lt;=45,"36-45",Table1[[#This Row],[age]]&lt;=55,"46-55",Table1[[#This Row],[age]]&lt;=65,"56-65")</f>
        <v>18-25</v>
      </c>
      <c r="R293" t="str" cm="1">
        <f t="array" ref="R293">_xlfn.IFS(Table1[[#This Row],[bmi]]&lt;=20,"underweight",Table1[[#This Row],[bmi]]&lt;=30,"overweight",Table1[[#This Row],[bmi]]&lt;=45,"obesity")</f>
        <v>underweight</v>
      </c>
    </row>
    <row r="294" spans="1:18" x14ac:dyDescent="0.45">
      <c r="A294" t="s">
        <v>335</v>
      </c>
      <c r="B294">
        <v>34</v>
      </c>
      <c r="C294" t="s">
        <v>34</v>
      </c>
      <c r="D294">
        <v>21.8</v>
      </c>
      <c r="E294">
        <v>1</v>
      </c>
      <c r="F294" t="s">
        <v>29</v>
      </c>
      <c r="G294" t="s">
        <v>19</v>
      </c>
      <c r="H294" t="s">
        <v>46</v>
      </c>
      <c r="I294">
        <v>60881</v>
      </c>
      <c r="J294" t="s">
        <v>32</v>
      </c>
      <c r="K294">
        <v>2</v>
      </c>
      <c r="L294">
        <v>6</v>
      </c>
      <c r="M294">
        <v>1</v>
      </c>
      <c r="N294">
        <v>2</v>
      </c>
      <c r="O294" t="s">
        <v>22</v>
      </c>
      <c r="P294">
        <v>16627.7</v>
      </c>
      <c r="Q294" t="str" cm="1">
        <f t="array" ref="Q294">_xlfn.IFS(Table1[[#This Row],[age]]&lt;=25,"18-25",Table1[[#This Row],[age]]&lt;=35,"26-35",Table1[[#This Row],[age]]&lt;=45,"36-45",Table1[[#This Row],[age]]&lt;=55,"46-55",Table1[[#This Row],[age]]&lt;=65,"56-65")</f>
        <v>26-35</v>
      </c>
      <c r="R294" t="str" cm="1">
        <f t="array" ref="R294">_xlfn.IFS(Table1[[#This Row],[bmi]]&lt;=20,"underweight",Table1[[#This Row],[bmi]]&lt;=30,"overweight",Table1[[#This Row],[bmi]]&lt;=45,"obesity")</f>
        <v>overweight</v>
      </c>
    </row>
    <row r="295" spans="1:18" x14ac:dyDescent="0.45">
      <c r="A295" t="s">
        <v>336</v>
      </c>
      <c r="B295">
        <v>65</v>
      </c>
      <c r="C295" t="s">
        <v>34</v>
      </c>
      <c r="D295">
        <v>28.7</v>
      </c>
      <c r="E295">
        <v>1</v>
      </c>
      <c r="F295" t="s">
        <v>18</v>
      </c>
      <c r="G295" t="s">
        <v>44</v>
      </c>
      <c r="H295" t="s">
        <v>31</v>
      </c>
      <c r="I295">
        <v>56136</v>
      </c>
      <c r="J295" t="s">
        <v>32</v>
      </c>
      <c r="K295">
        <v>1</v>
      </c>
      <c r="L295">
        <v>6</v>
      </c>
      <c r="M295">
        <v>0</v>
      </c>
      <c r="N295">
        <v>6</v>
      </c>
      <c r="O295" t="s">
        <v>22</v>
      </c>
      <c r="P295">
        <v>37570.6</v>
      </c>
      <c r="Q295" t="str" cm="1">
        <f t="array" ref="Q295">_xlfn.IFS(Table1[[#This Row],[age]]&lt;=25,"18-25",Table1[[#This Row],[age]]&lt;=35,"26-35",Table1[[#This Row],[age]]&lt;=45,"36-45",Table1[[#This Row],[age]]&lt;=55,"46-55",Table1[[#This Row],[age]]&lt;=65,"56-65")</f>
        <v>56-65</v>
      </c>
      <c r="R295" t="str" cm="1">
        <f t="array" ref="R295">_xlfn.IFS(Table1[[#This Row],[bmi]]&lt;=20,"underweight",Table1[[#This Row],[bmi]]&lt;=30,"overweight",Table1[[#This Row],[bmi]]&lt;=45,"obesity")</f>
        <v>overweight</v>
      </c>
    </row>
    <row r="296" spans="1:18" x14ac:dyDescent="0.45">
      <c r="A296" t="s">
        <v>337</v>
      </c>
      <c r="B296">
        <v>55</v>
      </c>
      <c r="C296" t="s">
        <v>34</v>
      </c>
      <c r="D296">
        <v>33.799999999999997</v>
      </c>
      <c r="E296">
        <v>2</v>
      </c>
      <c r="F296" t="s">
        <v>29</v>
      </c>
      <c r="G296" t="s">
        <v>30</v>
      </c>
      <c r="H296" t="s">
        <v>35</v>
      </c>
      <c r="I296">
        <v>54690</v>
      </c>
      <c r="J296" t="s">
        <v>21</v>
      </c>
      <c r="K296">
        <v>2</v>
      </c>
      <c r="L296">
        <v>6</v>
      </c>
      <c r="M296">
        <v>0</v>
      </c>
      <c r="N296">
        <v>5</v>
      </c>
      <c r="O296" t="s">
        <v>47</v>
      </c>
      <c r="P296">
        <v>28418.95</v>
      </c>
      <c r="Q296" t="str" cm="1">
        <f t="array" ref="Q296">_xlfn.IFS(Table1[[#This Row],[age]]&lt;=25,"18-25",Table1[[#This Row],[age]]&lt;=35,"26-35",Table1[[#This Row],[age]]&lt;=45,"36-45",Table1[[#This Row],[age]]&lt;=55,"46-55",Table1[[#This Row],[age]]&lt;=65,"56-65")</f>
        <v>46-55</v>
      </c>
      <c r="R296" t="str" cm="1">
        <f t="array" ref="R296">_xlfn.IFS(Table1[[#This Row],[bmi]]&lt;=20,"underweight",Table1[[#This Row],[bmi]]&lt;=30,"overweight",Table1[[#This Row],[bmi]]&lt;=45,"obesity")</f>
        <v>obesity</v>
      </c>
    </row>
    <row r="297" spans="1:18" x14ac:dyDescent="0.45">
      <c r="A297" t="s">
        <v>338</v>
      </c>
      <c r="B297">
        <v>52</v>
      </c>
      <c r="C297" t="s">
        <v>34</v>
      </c>
      <c r="D297">
        <v>34.6</v>
      </c>
      <c r="E297">
        <v>1</v>
      </c>
      <c r="F297" t="s">
        <v>29</v>
      </c>
      <c r="G297" t="s">
        <v>53</v>
      </c>
      <c r="H297" t="s">
        <v>35</v>
      </c>
      <c r="I297">
        <v>78120</v>
      </c>
      <c r="J297" t="s">
        <v>32</v>
      </c>
      <c r="K297">
        <v>0</v>
      </c>
      <c r="L297">
        <v>4</v>
      </c>
      <c r="M297">
        <v>1</v>
      </c>
      <c r="N297">
        <v>14</v>
      </c>
      <c r="O297" t="s">
        <v>27</v>
      </c>
      <c r="P297">
        <v>20854.53</v>
      </c>
      <c r="Q297" t="str" cm="1">
        <f t="array" ref="Q297">_xlfn.IFS(Table1[[#This Row],[age]]&lt;=25,"18-25",Table1[[#This Row],[age]]&lt;=35,"26-35",Table1[[#This Row],[age]]&lt;=45,"36-45",Table1[[#This Row],[age]]&lt;=55,"46-55",Table1[[#This Row],[age]]&lt;=65,"56-65")</f>
        <v>46-55</v>
      </c>
      <c r="R297" t="str" cm="1">
        <f t="array" ref="R297">_xlfn.IFS(Table1[[#This Row],[bmi]]&lt;=20,"underweight",Table1[[#This Row],[bmi]]&lt;=30,"overweight",Table1[[#This Row],[bmi]]&lt;=45,"obesity")</f>
        <v>obesity</v>
      </c>
    </row>
    <row r="298" spans="1:18" x14ac:dyDescent="0.45">
      <c r="A298" t="s">
        <v>339</v>
      </c>
      <c r="B298">
        <v>29</v>
      </c>
      <c r="C298" t="s">
        <v>17</v>
      </c>
      <c r="D298">
        <v>31.4</v>
      </c>
      <c r="E298">
        <v>3</v>
      </c>
      <c r="F298" t="s">
        <v>29</v>
      </c>
      <c r="G298" t="s">
        <v>30</v>
      </c>
      <c r="H298" t="s">
        <v>46</v>
      </c>
      <c r="I298">
        <v>61010</v>
      </c>
      <c r="J298" t="s">
        <v>32</v>
      </c>
      <c r="K298">
        <v>2</v>
      </c>
      <c r="L298">
        <v>3</v>
      </c>
      <c r="M298">
        <v>0</v>
      </c>
      <c r="N298">
        <v>14</v>
      </c>
      <c r="O298" t="s">
        <v>36</v>
      </c>
      <c r="P298">
        <v>17006.099999999999</v>
      </c>
      <c r="Q298" t="str" cm="1">
        <f t="array" ref="Q298">_xlfn.IFS(Table1[[#This Row],[age]]&lt;=25,"18-25",Table1[[#This Row],[age]]&lt;=35,"26-35",Table1[[#This Row],[age]]&lt;=45,"36-45",Table1[[#This Row],[age]]&lt;=55,"46-55",Table1[[#This Row],[age]]&lt;=65,"56-65")</f>
        <v>26-35</v>
      </c>
      <c r="R298" t="str" cm="1">
        <f t="array" ref="R298">_xlfn.IFS(Table1[[#This Row],[bmi]]&lt;=20,"underweight",Table1[[#This Row],[bmi]]&lt;=30,"overweight",Table1[[#This Row],[bmi]]&lt;=45,"obesity")</f>
        <v>obesity</v>
      </c>
    </row>
    <row r="299" spans="1:18" x14ac:dyDescent="0.45">
      <c r="A299" t="s">
        <v>340</v>
      </c>
      <c r="B299">
        <v>38</v>
      </c>
      <c r="C299" t="s">
        <v>34</v>
      </c>
      <c r="D299">
        <v>16.8</v>
      </c>
      <c r="E299">
        <v>3</v>
      </c>
      <c r="F299" t="s">
        <v>18</v>
      </c>
      <c r="G299" t="s">
        <v>53</v>
      </c>
      <c r="H299" t="s">
        <v>35</v>
      </c>
      <c r="I299">
        <v>60496</v>
      </c>
      <c r="J299" t="s">
        <v>21</v>
      </c>
      <c r="K299">
        <v>0</v>
      </c>
      <c r="L299">
        <v>3</v>
      </c>
      <c r="M299">
        <v>0</v>
      </c>
      <c r="N299">
        <v>7</v>
      </c>
      <c r="O299" t="s">
        <v>36</v>
      </c>
      <c r="P299">
        <v>28129.03</v>
      </c>
      <c r="Q299" t="str" cm="1">
        <f t="array" ref="Q299">_xlfn.IFS(Table1[[#This Row],[age]]&lt;=25,"18-25",Table1[[#This Row],[age]]&lt;=35,"26-35",Table1[[#This Row],[age]]&lt;=45,"36-45",Table1[[#This Row],[age]]&lt;=55,"46-55",Table1[[#This Row],[age]]&lt;=65,"56-65")</f>
        <v>36-45</v>
      </c>
      <c r="R299" t="str" cm="1">
        <f t="array" ref="R299">_xlfn.IFS(Table1[[#This Row],[bmi]]&lt;=20,"underweight",Table1[[#This Row],[bmi]]&lt;=30,"overweight",Table1[[#This Row],[bmi]]&lt;=45,"obesity")</f>
        <v>underweight</v>
      </c>
    </row>
    <row r="300" spans="1:18" x14ac:dyDescent="0.45">
      <c r="A300" t="s">
        <v>341</v>
      </c>
      <c r="B300">
        <v>48</v>
      </c>
      <c r="C300" t="s">
        <v>17</v>
      </c>
      <c r="D300">
        <v>30.3</v>
      </c>
      <c r="E300">
        <v>3</v>
      </c>
      <c r="F300" t="s">
        <v>29</v>
      </c>
      <c r="G300" t="s">
        <v>44</v>
      </c>
      <c r="H300" t="s">
        <v>74</v>
      </c>
      <c r="I300">
        <v>121105</v>
      </c>
      <c r="J300" t="s">
        <v>21</v>
      </c>
      <c r="K300">
        <v>0</v>
      </c>
      <c r="L300">
        <v>4</v>
      </c>
      <c r="M300">
        <v>0</v>
      </c>
      <c r="N300">
        <v>4</v>
      </c>
      <c r="O300" t="s">
        <v>27</v>
      </c>
      <c r="P300">
        <v>16839.68</v>
      </c>
      <c r="Q300" t="str" cm="1">
        <f t="array" ref="Q300">_xlfn.IFS(Table1[[#This Row],[age]]&lt;=25,"18-25",Table1[[#This Row],[age]]&lt;=35,"26-35",Table1[[#This Row],[age]]&lt;=45,"36-45",Table1[[#This Row],[age]]&lt;=55,"46-55",Table1[[#This Row],[age]]&lt;=65,"56-65")</f>
        <v>46-55</v>
      </c>
      <c r="R300" t="str" cm="1">
        <f t="array" ref="R300">_xlfn.IFS(Table1[[#This Row],[bmi]]&lt;=20,"underweight",Table1[[#This Row],[bmi]]&lt;=30,"overweight",Table1[[#This Row],[bmi]]&lt;=45,"obesity")</f>
        <v>obesity</v>
      </c>
    </row>
    <row r="301" spans="1:18" x14ac:dyDescent="0.45">
      <c r="A301" t="s">
        <v>342</v>
      </c>
      <c r="B301">
        <v>41</v>
      </c>
      <c r="C301" t="s">
        <v>17</v>
      </c>
      <c r="D301">
        <v>19.5</v>
      </c>
      <c r="E301">
        <v>2</v>
      </c>
      <c r="F301" t="s">
        <v>29</v>
      </c>
      <c r="G301" t="s">
        <v>44</v>
      </c>
      <c r="H301" t="s">
        <v>41</v>
      </c>
      <c r="I301">
        <v>89528</v>
      </c>
      <c r="J301" t="s">
        <v>21</v>
      </c>
      <c r="K301">
        <v>2</v>
      </c>
      <c r="L301">
        <v>5</v>
      </c>
      <c r="M301">
        <v>0</v>
      </c>
      <c r="N301">
        <v>5</v>
      </c>
      <c r="O301" t="s">
        <v>27</v>
      </c>
      <c r="P301">
        <v>18009.099999999999</v>
      </c>
      <c r="Q301" t="str" cm="1">
        <f t="array" ref="Q301">_xlfn.IFS(Table1[[#This Row],[age]]&lt;=25,"18-25",Table1[[#This Row],[age]]&lt;=35,"26-35",Table1[[#This Row],[age]]&lt;=45,"36-45",Table1[[#This Row],[age]]&lt;=55,"46-55",Table1[[#This Row],[age]]&lt;=65,"56-65")</f>
        <v>36-45</v>
      </c>
      <c r="R301" t="str" cm="1">
        <f t="array" ref="R301">_xlfn.IFS(Table1[[#This Row],[bmi]]&lt;=20,"underweight",Table1[[#This Row],[bmi]]&lt;=30,"overweight",Table1[[#This Row],[bmi]]&lt;=45,"obesity")</f>
        <v>underweight</v>
      </c>
    </row>
    <row r="302" spans="1:18" x14ac:dyDescent="0.45">
      <c r="A302" t="s">
        <v>343</v>
      </c>
      <c r="B302">
        <v>23</v>
      </c>
      <c r="C302" t="s">
        <v>34</v>
      </c>
      <c r="D302">
        <v>33.299999999999997</v>
      </c>
      <c r="E302">
        <v>3</v>
      </c>
      <c r="F302" t="s">
        <v>18</v>
      </c>
      <c r="G302" t="s">
        <v>19</v>
      </c>
      <c r="H302" t="s">
        <v>35</v>
      </c>
      <c r="I302">
        <v>78842</v>
      </c>
      <c r="J302" t="s">
        <v>32</v>
      </c>
      <c r="K302">
        <v>0</v>
      </c>
      <c r="L302">
        <v>5</v>
      </c>
      <c r="M302">
        <v>0</v>
      </c>
      <c r="N302">
        <v>12</v>
      </c>
      <c r="O302" t="s">
        <v>22</v>
      </c>
      <c r="P302">
        <v>27289.75</v>
      </c>
      <c r="Q302" t="str" cm="1">
        <f t="array" ref="Q302">_xlfn.IFS(Table1[[#This Row],[age]]&lt;=25,"18-25",Table1[[#This Row],[age]]&lt;=35,"26-35",Table1[[#This Row],[age]]&lt;=45,"36-45",Table1[[#This Row],[age]]&lt;=55,"46-55",Table1[[#This Row],[age]]&lt;=65,"56-65")</f>
        <v>18-25</v>
      </c>
      <c r="R302" t="str" cm="1">
        <f t="array" ref="R302">_xlfn.IFS(Table1[[#This Row],[bmi]]&lt;=20,"underweight",Table1[[#This Row],[bmi]]&lt;=30,"overweight",Table1[[#This Row],[bmi]]&lt;=45,"obesity")</f>
        <v>obesity</v>
      </c>
    </row>
    <row r="303" spans="1:18" x14ac:dyDescent="0.45">
      <c r="A303" t="s">
        <v>344</v>
      </c>
      <c r="B303">
        <v>45</v>
      </c>
      <c r="C303" t="s">
        <v>17</v>
      </c>
      <c r="D303">
        <v>25.1</v>
      </c>
      <c r="E303">
        <v>0</v>
      </c>
      <c r="F303" t="s">
        <v>29</v>
      </c>
      <c r="G303" t="s">
        <v>24</v>
      </c>
      <c r="H303" t="s">
        <v>20</v>
      </c>
      <c r="I303">
        <v>44506</v>
      </c>
      <c r="J303" t="s">
        <v>26</v>
      </c>
      <c r="K303">
        <v>2</v>
      </c>
      <c r="L303">
        <v>4</v>
      </c>
      <c r="M303">
        <v>2</v>
      </c>
      <c r="N303">
        <v>8</v>
      </c>
      <c r="O303" t="s">
        <v>27</v>
      </c>
      <c r="P303">
        <v>22574.33</v>
      </c>
      <c r="Q303" t="str" cm="1">
        <f t="array" ref="Q303">_xlfn.IFS(Table1[[#This Row],[age]]&lt;=25,"18-25",Table1[[#This Row],[age]]&lt;=35,"26-35",Table1[[#This Row],[age]]&lt;=45,"36-45",Table1[[#This Row],[age]]&lt;=55,"46-55",Table1[[#This Row],[age]]&lt;=65,"56-65")</f>
        <v>36-45</v>
      </c>
      <c r="R303" t="str" cm="1">
        <f t="array" ref="R303">_xlfn.IFS(Table1[[#This Row],[bmi]]&lt;=20,"underweight",Table1[[#This Row],[bmi]]&lt;=30,"overweight",Table1[[#This Row],[bmi]]&lt;=45,"obesity")</f>
        <v>overweight</v>
      </c>
    </row>
    <row r="304" spans="1:18" x14ac:dyDescent="0.45">
      <c r="A304" t="s">
        <v>345</v>
      </c>
      <c r="B304">
        <v>40</v>
      </c>
      <c r="C304" t="s">
        <v>17</v>
      </c>
      <c r="D304">
        <v>27.2</v>
      </c>
      <c r="E304">
        <v>2</v>
      </c>
      <c r="F304" t="s">
        <v>29</v>
      </c>
      <c r="G304" t="s">
        <v>30</v>
      </c>
      <c r="H304" t="s">
        <v>49</v>
      </c>
      <c r="I304">
        <v>96309</v>
      </c>
      <c r="J304" t="s">
        <v>21</v>
      </c>
      <c r="K304">
        <v>0</v>
      </c>
      <c r="L304">
        <v>3</v>
      </c>
      <c r="M304">
        <v>0</v>
      </c>
      <c r="N304">
        <v>11</v>
      </c>
      <c r="O304" t="s">
        <v>22</v>
      </c>
      <c r="P304">
        <v>8968.65</v>
      </c>
      <c r="Q304" t="str" cm="1">
        <f t="array" ref="Q304">_xlfn.IFS(Table1[[#This Row],[age]]&lt;=25,"18-25",Table1[[#This Row],[age]]&lt;=35,"26-35",Table1[[#This Row],[age]]&lt;=45,"36-45",Table1[[#This Row],[age]]&lt;=55,"46-55",Table1[[#This Row],[age]]&lt;=65,"56-65")</f>
        <v>36-45</v>
      </c>
      <c r="R304" t="str" cm="1">
        <f t="array" ref="R304">_xlfn.IFS(Table1[[#This Row],[bmi]]&lt;=20,"underweight",Table1[[#This Row],[bmi]]&lt;=30,"overweight",Table1[[#This Row],[bmi]]&lt;=45,"obesity")</f>
        <v>overweight</v>
      </c>
    </row>
    <row r="305" spans="1:18" x14ac:dyDescent="0.45">
      <c r="A305" t="s">
        <v>346</v>
      </c>
      <c r="B305">
        <v>42</v>
      </c>
      <c r="C305" t="s">
        <v>17</v>
      </c>
      <c r="D305">
        <v>26.6</v>
      </c>
      <c r="E305">
        <v>2</v>
      </c>
      <c r="F305" t="s">
        <v>29</v>
      </c>
      <c r="G305" t="s">
        <v>24</v>
      </c>
      <c r="H305" t="s">
        <v>31</v>
      </c>
      <c r="I305">
        <v>107157</v>
      </c>
      <c r="J305" t="s">
        <v>32</v>
      </c>
      <c r="K305">
        <v>1</v>
      </c>
      <c r="L305">
        <v>2</v>
      </c>
      <c r="M305">
        <v>0</v>
      </c>
      <c r="N305">
        <v>1</v>
      </c>
      <c r="O305" t="s">
        <v>27</v>
      </c>
      <c r="P305">
        <v>13496.52</v>
      </c>
      <c r="Q305" t="str" cm="1">
        <f t="array" ref="Q305">_xlfn.IFS(Table1[[#This Row],[age]]&lt;=25,"18-25",Table1[[#This Row],[age]]&lt;=35,"26-35",Table1[[#This Row],[age]]&lt;=45,"36-45",Table1[[#This Row],[age]]&lt;=55,"46-55",Table1[[#This Row],[age]]&lt;=65,"56-65")</f>
        <v>36-45</v>
      </c>
      <c r="R305" t="str" cm="1">
        <f t="array" ref="R305">_xlfn.IFS(Table1[[#This Row],[bmi]]&lt;=20,"underweight",Table1[[#This Row],[bmi]]&lt;=30,"overweight",Table1[[#This Row],[bmi]]&lt;=45,"obesity")</f>
        <v>overweight</v>
      </c>
    </row>
    <row r="306" spans="1:18" x14ac:dyDescent="0.45">
      <c r="A306" t="s">
        <v>347</v>
      </c>
      <c r="B306">
        <v>61</v>
      </c>
      <c r="C306" t="s">
        <v>34</v>
      </c>
      <c r="D306">
        <v>21.1</v>
      </c>
      <c r="E306">
        <v>0</v>
      </c>
      <c r="F306" t="s">
        <v>29</v>
      </c>
      <c r="G306" t="s">
        <v>19</v>
      </c>
      <c r="H306" t="s">
        <v>59</v>
      </c>
      <c r="I306">
        <v>84096</v>
      </c>
      <c r="J306" t="s">
        <v>26</v>
      </c>
      <c r="K306">
        <v>2</v>
      </c>
      <c r="L306">
        <v>8</v>
      </c>
      <c r="M306">
        <v>1</v>
      </c>
      <c r="N306">
        <v>4</v>
      </c>
      <c r="O306" t="s">
        <v>36</v>
      </c>
      <c r="P306">
        <v>20516.75</v>
      </c>
      <c r="Q306" t="str" cm="1">
        <f t="array" ref="Q306">_xlfn.IFS(Table1[[#This Row],[age]]&lt;=25,"18-25",Table1[[#This Row],[age]]&lt;=35,"26-35",Table1[[#This Row],[age]]&lt;=45,"36-45",Table1[[#This Row],[age]]&lt;=55,"46-55",Table1[[#This Row],[age]]&lt;=65,"56-65")</f>
        <v>56-65</v>
      </c>
      <c r="R306" t="str" cm="1">
        <f t="array" ref="R306">_xlfn.IFS(Table1[[#This Row],[bmi]]&lt;=20,"underweight",Table1[[#This Row],[bmi]]&lt;=30,"overweight",Table1[[#This Row],[bmi]]&lt;=45,"obesity")</f>
        <v>overweight</v>
      </c>
    </row>
    <row r="307" spans="1:18" x14ac:dyDescent="0.45">
      <c r="A307" t="s">
        <v>348</v>
      </c>
      <c r="B307">
        <v>31</v>
      </c>
      <c r="C307" t="s">
        <v>17</v>
      </c>
      <c r="D307">
        <v>16</v>
      </c>
      <c r="E307">
        <v>1</v>
      </c>
      <c r="F307" t="s">
        <v>29</v>
      </c>
      <c r="G307" t="s">
        <v>53</v>
      </c>
      <c r="H307" t="s">
        <v>20</v>
      </c>
      <c r="I307">
        <v>68304</v>
      </c>
      <c r="J307" t="s">
        <v>32</v>
      </c>
      <c r="K307">
        <v>1</v>
      </c>
      <c r="L307">
        <v>6</v>
      </c>
      <c r="M307">
        <v>0</v>
      </c>
      <c r="N307">
        <v>1</v>
      </c>
      <c r="O307" t="s">
        <v>27</v>
      </c>
      <c r="P307">
        <v>12118.21</v>
      </c>
      <c r="Q307" t="str" cm="1">
        <f t="array" ref="Q307">_xlfn.IFS(Table1[[#This Row],[age]]&lt;=25,"18-25",Table1[[#This Row],[age]]&lt;=35,"26-35",Table1[[#This Row],[age]]&lt;=45,"36-45",Table1[[#This Row],[age]]&lt;=55,"46-55",Table1[[#This Row],[age]]&lt;=65,"56-65")</f>
        <v>26-35</v>
      </c>
      <c r="R307" t="str" cm="1">
        <f t="array" ref="R307">_xlfn.IFS(Table1[[#This Row],[bmi]]&lt;=20,"underweight",Table1[[#This Row],[bmi]]&lt;=30,"overweight",Table1[[#This Row],[bmi]]&lt;=45,"obesity")</f>
        <v>underweight</v>
      </c>
    </row>
    <row r="308" spans="1:18" x14ac:dyDescent="0.45">
      <c r="A308" t="s">
        <v>349</v>
      </c>
      <c r="B308">
        <v>61</v>
      </c>
      <c r="C308" t="s">
        <v>34</v>
      </c>
      <c r="D308">
        <v>32.1</v>
      </c>
      <c r="E308">
        <v>0</v>
      </c>
      <c r="F308" t="s">
        <v>18</v>
      </c>
      <c r="G308" t="s">
        <v>53</v>
      </c>
      <c r="H308" t="s">
        <v>41</v>
      </c>
      <c r="I308">
        <v>68948</v>
      </c>
      <c r="J308" t="s">
        <v>21</v>
      </c>
      <c r="K308">
        <v>1</v>
      </c>
      <c r="L308">
        <v>4</v>
      </c>
      <c r="M308">
        <v>2</v>
      </c>
      <c r="N308">
        <v>12</v>
      </c>
      <c r="O308" t="s">
        <v>47</v>
      </c>
      <c r="P308">
        <v>40969.49</v>
      </c>
      <c r="Q308" t="str" cm="1">
        <f t="array" ref="Q308">_xlfn.IFS(Table1[[#This Row],[age]]&lt;=25,"18-25",Table1[[#This Row],[age]]&lt;=35,"26-35",Table1[[#This Row],[age]]&lt;=45,"36-45",Table1[[#This Row],[age]]&lt;=55,"46-55",Table1[[#This Row],[age]]&lt;=65,"56-65")</f>
        <v>56-65</v>
      </c>
      <c r="R308" t="str" cm="1">
        <f t="array" ref="R308">_xlfn.IFS(Table1[[#This Row],[bmi]]&lt;=20,"underweight",Table1[[#This Row],[bmi]]&lt;=30,"overweight",Table1[[#This Row],[bmi]]&lt;=45,"obesity")</f>
        <v>obesity</v>
      </c>
    </row>
    <row r="309" spans="1:18" x14ac:dyDescent="0.45">
      <c r="A309" t="s">
        <v>350</v>
      </c>
      <c r="B309">
        <v>47</v>
      </c>
      <c r="C309" t="s">
        <v>34</v>
      </c>
      <c r="D309">
        <v>23.8</v>
      </c>
      <c r="E309">
        <v>0</v>
      </c>
      <c r="F309" t="s">
        <v>29</v>
      </c>
      <c r="G309" t="s">
        <v>24</v>
      </c>
      <c r="H309" t="s">
        <v>41</v>
      </c>
      <c r="I309">
        <v>48605</v>
      </c>
      <c r="J309" t="s">
        <v>21</v>
      </c>
      <c r="K309">
        <v>0</v>
      </c>
      <c r="L309">
        <v>5</v>
      </c>
      <c r="M309">
        <v>0</v>
      </c>
      <c r="N309">
        <v>5</v>
      </c>
      <c r="O309" t="s">
        <v>22</v>
      </c>
      <c r="P309">
        <v>7633.8</v>
      </c>
      <c r="Q309" t="str" cm="1">
        <f t="array" ref="Q309">_xlfn.IFS(Table1[[#This Row],[age]]&lt;=25,"18-25",Table1[[#This Row],[age]]&lt;=35,"26-35",Table1[[#This Row],[age]]&lt;=45,"36-45",Table1[[#This Row],[age]]&lt;=55,"46-55",Table1[[#This Row],[age]]&lt;=65,"56-65")</f>
        <v>46-55</v>
      </c>
      <c r="R309" t="str" cm="1">
        <f t="array" ref="R309">_xlfn.IFS(Table1[[#This Row],[bmi]]&lt;=20,"underweight",Table1[[#This Row],[bmi]]&lt;=30,"overweight",Table1[[#This Row],[bmi]]&lt;=45,"obesity")</f>
        <v>overweight</v>
      </c>
    </row>
    <row r="310" spans="1:18" x14ac:dyDescent="0.45">
      <c r="A310" t="s">
        <v>351</v>
      </c>
      <c r="B310">
        <v>48</v>
      </c>
      <c r="C310" t="s">
        <v>17</v>
      </c>
      <c r="D310">
        <v>31.6</v>
      </c>
      <c r="E310">
        <v>2</v>
      </c>
      <c r="F310" t="s">
        <v>29</v>
      </c>
      <c r="G310" t="s">
        <v>53</v>
      </c>
      <c r="H310" t="s">
        <v>38</v>
      </c>
      <c r="I310">
        <v>68416</v>
      </c>
      <c r="J310" t="s">
        <v>21</v>
      </c>
      <c r="K310">
        <v>1</v>
      </c>
      <c r="L310">
        <v>5</v>
      </c>
      <c r="M310">
        <v>1</v>
      </c>
      <c r="N310">
        <v>4</v>
      </c>
      <c r="O310" t="s">
        <v>27</v>
      </c>
      <c r="P310">
        <v>19641.37</v>
      </c>
      <c r="Q310" t="str" cm="1">
        <f t="array" ref="Q310">_xlfn.IFS(Table1[[#This Row],[age]]&lt;=25,"18-25",Table1[[#This Row],[age]]&lt;=35,"26-35",Table1[[#This Row],[age]]&lt;=45,"36-45",Table1[[#This Row],[age]]&lt;=55,"46-55",Table1[[#This Row],[age]]&lt;=65,"56-65")</f>
        <v>46-55</v>
      </c>
      <c r="R310" t="str" cm="1">
        <f t="array" ref="R310">_xlfn.IFS(Table1[[#This Row],[bmi]]&lt;=20,"underweight",Table1[[#This Row],[bmi]]&lt;=30,"overweight",Table1[[#This Row],[bmi]]&lt;=45,"obesity")</f>
        <v>obesity</v>
      </c>
    </row>
    <row r="311" spans="1:18" x14ac:dyDescent="0.45">
      <c r="A311" t="s">
        <v>352</v>
      </c>
      <c r="B311">
        <v>29</v>
      </c>
      <c r="C311" t="s">
        <v>17</v>
      </c>
      <c r="D311">
        <v>26.8</v>
      </c>
      <c r="E311">
        <v>2</v>
      </c>
      <c r="F311" t="s">
        <v>29</v>
      </c>
      <c r="G311" t="s">
        <v>19</v>
      </c>
      <c r="H311" t="s">
        <v>20</v>
      </c>
      <c r="I311">
        <v>46668</v>
      </c>
      <c r="J311" t="s">
        <v>21</v>
      </c>
      <c r="K311">
        <v>1</v>
      </c>
      <c r="L311">
        <v>6</v>
      </c>
      <c r="M311">
        <v>0</v>
      </c>
      <c r="N311">
        <v>7</v>
      </c>
      <c r="O311" t="s">
        <v>27</v>
      </c>
      <c r="P311">
        <v>10758.49</v>
      </c>
      <c r="Q311" t="str" cm="1">
        <f t="array" ref="Q311">_xlfn.IFS(Table1[[#This Row],[age]]&lt;=25,"18-25",Table1[[#This Row],[age]]&lt;=35,"26-35",Table1[[#This Row],[age]]&lt;=45,"36-45",Table1[[#This Row],[age]]&lt;=55,"46-55",Table1[[#This Row],[age]]&lt;=65,"56-65")</f>
        <v>26-35</v>
      </c>
      <c r="R311" t="str" cm="1">
        <f t="array" ref="R311">_xlfn.IFS(Table1[[#This Row],[bmi]]&lt;=20,"underweight",Table1[[#This Row],[bmi]]&lt;=30,"overweight",Table1[[#This Row],[bmi]]&lt;=45,"obesity")</f>
        <v>overweight</v>
      </c>
    </row>
    <row r="312" spans="1:18" x14ac:dyDescent="0.45">
      <c r="A312" t="s">
        <v>353</v>
      </c>
      <c r="B312">
        <v>44</v>
      </c>
      <c r="C312" t="s">
        <v>34</v>
      </c>
      <c r="D312">
        <v>33.700000000000003</v>
      </c>
      <c r="E312">
        <v>0</v>
      </c>
      <c r="F312" t="s">
        <v>29</v>
      </c>
      <c r="G312" t="s">
        <v>44</v>
      </c>
      <c r="H312" t="s">
        <v>74</v>
      </c>
      <c r="I312">
        <v>18000</v>
      </c>
      <c r="J312" t="s">
        <v>21</v>
      </c>
      <c r="K312">
        <v>1</v>
      </c>
      <c r="L312">
        <v>4</v>
      </c>
      <c r="M312">
        <v>0</v>
      </c>
      <c r="N312">
        <v>4</v>
      </c>
      <c r="O312" t="s">
        <v>27</v>
      </c>
      <c r="P312">
        <v>16850.71</v>
      </c>
      <c r="Q312" t="str" cm="1">
        <f t="array" ref="Q312">_xlfn.IFS(Table1[[#This Row],[age]]&lt;=25,"18-25",Table1[[#This Row],[age]]&lt;=35,"26-35",Table1[[#This Row],[age]]&lt;=45,"36-45",Table1[[#This Row],[age]]&lt;=55,"46-55",Table1[[#This Row],[age]]&lt;=65,"56-65")</f>
        <v>36-45</v>
      </c>
      <c r="R312" t="str" cm="1">
        <f t="array" ref="R312">_xlfn.IFS(Table1[[#This Row],[bmi]]&lt;=20,"underweight",Table1[[#This Row],[bmi]]&lt;=30,"overweight",Table1[[#This Row],[bmi]]&lt;=45,"obesity")</f>
        <v>obesity</v>
      </c>
    </row>
    <row r="313" spans="1:18" x14ac:dyDescent="0.45">
      <c r="A313" t="s">
        <v>354</v>
      </c>
      <c r="B313">
        <v>45</v>
      </c>
      <c r="C313" t="s">
        <v>34</v>
      </c>
      <c r="D313">
        <v>31.1</v>
      </c>
      <c r="E313">
        <v>2</v>
      </c>
      <c r="F313" t="s">
        <v>29</v>
      </c>
      <c r="G313" t="s">
        <v>19</v>
      </c>
      <c r="H313" t="s">
        <v>20</v>
      </c>
      <c r="I313">
        <v>28382</v>
      </c>
      <c r="J313" t="s">
        <v>21</v>
      </c>
      <c r="K313">
        <v>1</v>
      </c>
      <c r="L313">
        <v>8</v>
      </c>
      <c r="M313">
        <v>0</v>
      </c>
      <c r="N313">
        <v>5</v>
      </c>
      <c r="O313" t="s">
        <v>36</v>
      </c>
      <c r="P313">
        <v>21233.040000000001</v>
      </c>
      <c r="Q313" t="str" cm="1">
        <f t="array" ref="Q313">_xlfn.IFS(Table1[[#This Row],[age]]&lt;=25,"18-25",Table1[[#This Row],[age]]&lt;=35,"26-35",Table1[[#This Row],[age]]&lt;=45,"36-45",Table1[[#This Row],[age]]&lt;=55,"46-55",Table1[[#This Row],[age]]&lt;=65,"56-65")</f>
        <v>36-45</v>
      </c>
      <c r="R313" t="str" cm="1">
        <f t="array" ref="R313">_xlfn.IFS(Table1[[#This Row],[bmi]]&lt;=20,"underweight",Table1[[#This Row],[bmi]]&lt;=30,"overweight",Table1[[#This Row],[bmi]]&lt;=45,"obesity")</f>
        <v>obesity</v>
      </c>
    </row>
    <row r="314" spans="1:18" x14ac:dyDescent="0.45">
      <c r="A314" t="s">
        <v>355</v>
      </c>
      <c r="B314">
        <v>23</v>
      </c>
      <c r="C314" t="s">
        <v>34</v>
      </c>
      <c r="D314">
        <v>31.7</v>
      </c>
      <c r="E314">
        <v>3</v>
      </c>
      <c r="F314" t="s">
        <v>29</v>
      </c>
      <c r="G314" t="s">
        <v>30</v>
      </c>
      <c r="H314" t="s">
        <v>63</v>
      </c>
      <c r="I314">
        <v>64435</v>
      </c>
      <c r="J314" t="s">
        <v>32</v>
      </c>
      <c r="K314">
        <v>0</v>
      </c>
      <c r="L314">
        <v>1</v>
      </c>
      <c r="M314">
        <v>0</v>
      </c>
      <c r="N314">
        <v>8</v>
      </c>
      <c r="O314" t="s">
        <v>47</v>
      </c>
      <c r="P314">
        <v>16617.830000000002</v>
      </c>
      <c r="Q314" t="str" cm="1">
        <f t="array" ref="Q314">_xlfn.IFS(Table1[[#This Row],[age]]&lt;=25,"18-25",Table1[[#This Row],[age]]&lt;=35,"26-35",Table1[[#This Row],[age]]&lt;=45,"36-45",Table1[[#This Row],[age]]&lt;=55,"46-55",Table1[[#This Row],[age]]&lt;=65,"56-65")</f>
        <v>18-25</v>
      </c>
      <c r="R314" t="str" cm="1">
        <f t="array" ref="R314">_xlfn.IFS(Table1[[#This Row],[bmi]]&lt;=20,"underweight",Table1[[#This Row],[bmi]]&lt;=30,"overweight",Table1[[#This Row],[bmi]]&lt;=45,"obesity")</f>
        <v>obesity</v>
      </c>
    </row>
    <row r="315" spans="1:18" x14ac:dyDescent="0.45">
      <c r="A315" t="s">
        <v>356</v>
      </c>
      <c r="B315">
        <v>55</v>
      </c>
      <c r="C315" t="s">
        <v>34</v>
      </c>
      <c r="D315">
        <v>36.299999999999997</v>
      </c>
      <c r="E315">
        <v>1</v>
      </c>
      <c r="F315" t="s">
        <v>29</v>
      </c>
      <c r="G315" t="s">
        <v>24</v>
      </c>
      <c r="H315" t="s">
        <v>41</v>
      </c>
      <c r="I315">
        <v>98214</v>
      </c>
      <c r="J315" t="s">
        <v>21</v>
      </c>
      <c r="K315">
        <v>1</v>
      </c>
      <c r="L315">
        <v>5</v>
      </c>
      <c r="M315">
        <v>0</v>
      </c>
      <c r="N315">
        <v>11</v>
      </c>
      <c r="O315" t="s">
        <v>22</v>
      </c>
      <c r="P315">
        <v>11750.01</v>
      </c>
      <c r="Q315" t="str" cm="1">
        <f t="array" ref="Q315">_xlfn.IFS(Table1[[#This Row],[age]]&lt;=25,"18-25",Table1[[#This Row],[age]]&lt;=35,"26-35",Table1[[#This Row],[age]]&lt;=45,"36-45",Table1[[#This Row],[age]]&lt;=55,"46-55",Table1[[#This Row],[age]]&lt;=65,"56-65")</f>
        <v>46-55</v>
      </c>
      <c r="R315" t="str" cm="1">
        <f t="array" ref="R315">_xlfn.IFS(Table1[[#This Row],[bmi]]&lt;=20,"underweight",Table1[[#This Row],[bmi]]&lt;=30,"overweight",Table1[[#This Row],[bmi]]&lt;=45,"obesity")</f>
        <v>obesity</v>
      </c>
    </row>
    <row r="316" spans="1:18" x14ac:dyDescent="0.45">
      <c r="A316" t="s">
        <v>357</v>
      </c>
      <c r="B316">
        <v>19</v>
      </c>
      <c r="C316" t="s">
        <v>34</v>
      </c>
      <c r="D316">
        <v>27.7</v>
      </c>
      <c r="E316">
        <v>0</v>
      </c>
      <c r="F316" t="s">
        <v>29</v>
      </c>
      <c r="G316" t="s">
        <v>44</v>
      </c>
      <c r="H316" t="s">
        <v>46</v>
      </c>
      <c r="I316">
        <v>56253</v>
      </c>
      <c r="J316" t="s">
        <v>32</v>
      </c>
      <c r="K316">
        <v>3</v>
      </c>
      <c r="L316">
        <v>6</v>
      </c>
      <c r="M316">
        <v>3</v>
      </c>
      <c r="N316">
        <v>14</v>
      </c>
      <c r="O316" t="s">
        <v>36</v>
      </c>
      <c r="P316">
        <v>31224.82</v>
      </c>
      <c r="Q316" t="str" cm="1">
        <f t="array" ref="Q316">_xlfn.IFS(Table1[[#This Row],[age]]&lt;=25,"18-25",Table1[[#This Row],[age]]&lt;=35,"26-35",Table1[[#This Row],[age]]&lt;=45,"36-45",Table1[[#This Row],[age]]&lt;=55,"46-55",Table1[[#This Row],[age]]&lt;=65,"56-65")</f>
        <v>18-25</v>
      </c>
      <c r="R316" t="str" cm="1">
        <f t="array" ref="R316">_xlfn.IFS(Table1[[#This Row],[bmi]]&lt;=20,"underweight",Table1[[#This Row],[bmi]]&lt;=30,"overweight",Table1[[#This Row],[bmi]]&lt;=45,"obesity")</f>
        <v>overweight</v>
      </c>
    </row>
    <row r="317" spans="1:18" x14ac:dyDescent="0.45">
      <c r="A317" t="s">
        <v>358</v>
      </c>
      <c r="B317">
        <v>31</v>
      </c>
      <c r="C317" t="s">
        <v>34</v>
      </c>
      <c r="D317">
        <v>27</v>
      </c>
      <c r="E317">
        <v>1</v>
      </c>
      <c r="F317" t="s">
        <v>18</v>
      </c>
      <c r="G317" t="s">
        <v>53</v>
      </c>
      <c r="H317" t="s">
        <v>46</v>
      </c>
      <c r="I317">
        <v>84719</v>
      </c>
      <c r="J317" t="s">
        <v>32</v>
      </c>
      <c r="K317">
        <v>1</v>
      </c>
      <c r="L317">
        <v>3</v>
      </c>
      <c r="M317">
        <v>0</v>
      </c>
      <c r="N317">
        <v>0</v>
      </c>
      <c r="O317" t="s">
        <v>47</v>
      </c>
      <c r="P317">
        <v>34762.699999999997</v>
      </c>
      <c r="Q317" t="str" cm="1">
        <f t="array" ref="Q317">_xlfn.IFS(Table1[[#This Row],[age]]&lt;=25,"18-25",Table1[[#This Row],[age]]&lt;=35,"26-35",Table1[[#This Row],[age]]&lt;=45,"36-45",Table1[[#This Row],[age]]&lt;=55,"46-55",Table1[[#This Row],[age]]&lt;=65,"56-65")</f>
        <v>26-35</v>
      </c>
      <c r="R317" t="str" cm="1">
        <f t="array" ref="R317">_xlfn.IFS(Table1[[#This Row],[bmi]]&lt;=20,"underweight",Table1[[#This Row],[bmi]]&lt;=30,"overweight",Table1[[#This Row],[bmi]]&lt;=45,"obesity")</f>
        <v>overweight</v>
      </c>
    </row>
    <row r="318" spans="1:18" x14ac:dyDescent="0.45">
      <c r="A318" t="s">
        <v>359</v>
      </c>
      <c r="B318">
        <v>57</v>
      </c>
      <c r="C318" t="s">
        <v>17</v>
      </c>
      <c r="D318">
        <v>22.3</v>
      </c>
      <c r="E318">
        <v>1</v>
      </c>
      <c r="F318" t="s">
        <v>29</v>
      </c>
      <c r="G318" t="s">
        <v>24</v>
      </c>
      <c r="H318" t="s">
        <v>63</v>
      </c>
      <c r="I318">
        <v>49055</v>
      </c>
      <c r="J318" t="s">
        <v>26</v>
      </c>
      <c r="K318">
        <v>1</v>
      </c>
      <c r="L318">
        <v>5</v>
      </c>
      <c r="M318">
        <v>2</v>
      </c>
      <c r="N318">
        <v>11</v>
      </c>
      <c r="O318" t="s">
        <v>22</v>
      </c>
      <c r="P318">
        <v>20965.07</v>
      </c>
      <c r="Q318" t="str" cm="1">
        <f t="array" ref="Q318">_xlfn.IFS(Table1[[#This Row],[age]]&lt;=25,"18-25",Table1[[#This Row],[age]]&lt;=35,"26-35",Table1[[#This Row],[age]]&lt;=45,"36-45",Table1[[#This Row],[age]]&lt;=55,"46-55",Table1[[#This Row],[age]]&lt;=65,"56-65")</f>
        <v>56-65</v>
      </c>
      <c r="R318" t="str" cm="1">
        <f t="array" ref="R318">_xlfn.IFS(Table1[[#This Row],[bmi]]&lt;=20,"underweight",Table1[[#This Row],[bmi]]&lt;=30,"overweight",Table1[[#This Row],[bmi]]&lt;=45,"obesity")</f>
        <v>overweight</v>
      </c>
    </row>
    <row r="319" spans="1:18" x14ac:dyDescent="0.45">
      <c r="A319" t="s">
        <v>360</v>
      </c>
      <c r="B319">
        <v>56</v>
      </c>
      <c r="C319" t="s">
        <v>34</v>
      </c>
      <c r="D319">
        <v>28.6</v>
      </c>
      <c r="E319">
        <v>1</v>
      </c>
      <c r="F319" t="s">
        <v>29</v>
      </c>
      <c r="G319" t="s">
        <v>24</v>
      </c>
      <c r="H319" t="s">
        <v>49</v>
      </c>
      <c r="I319">
        <v>72079</v>
      </c>
      <c r="J319" t="s">
        <v>21</v>
      </c>
      <c r="K319">
        <v>2</v>
      </c>
      <c r="L319">
        <v>7</v>
      </c>
      <c r="M319">
        <v>1</v>
      </c>
      <c r="N319">
        <v>13</v>
      </c>
      <c r="O319" t="s">
        <v>22</v>
      </c>
      <c r="P319">
        <v>22321.62</v>
      </c>
      <c r="Q319" t="str" cm="1">
        <f t="array" ref="Q319">_xlfn.IFS(Table1[[#This Row],[age]]&lt;=25,"18-25",Table1[[#This Row],[age]]&lt;=35,"26-35",Table1[[#This Row],[age]]&lt;=45,"36-45",Table1[[#This Row],[age]]&lt;=55,"46-55",Table1[[#This Row],[age]]&lt;=65,"56-65")</f>
        <v>56-65</v>
      </c>
      <c r="R319" t="str" cm="1">
        <f t="array" ref="R319">_xlfn.IFS(Table1[[#This Row],[bmi]]&lt;=20,"underweight",Table1[[#This Row],[bmi]]&lt;=30,"overweight",Table1[[#This Row],[bmi]]&lt;=45,"obesity")</f>
        <v>overweight</v>
      </c>
    </row>
    <row r="320" spans="1:18" x14ac:dyDescent="0.45">
      <c r="A320" t="s">
        <v>361</v>
      </c>
      <c r="B320">
        <v>39</v>
      </c>
      <c r="C320" t="s">
        <v>17</v>
      </c>
      <c r="D320">
        <v>29.4</v>
      </c>
      <c r="E320">
        <v>1</v>
      </c>
      <c r="F320" t="s">
        <v>29</v>
      </c>
      <c r="G320" t="s">
        <v>44</v>
      </c>
      <c r="H320" t="s">
        <v>41</v>
      </c>
      <c r="I320">
        <v>42478</v>
      </c>
      <c r="J320" t="s">
        <v>21</v>
      </c>
      <c r="K320">
        <v>1</v>
      </c>
      <c r="L320">
        <v>3</v>
      </c>
      <c r="M320">
        <v>2</v>
      </c>
      <c r="N320">
        <v>13</v>
      </c>
      <c r="O320" t="s">
        <v>22</v>
      </c>
      <c r="P320">
        <v>18092.11</v>
      </c>
      <c r="Q320" t="str" cm="1">
        <f t="array" ref="Q320">_xlfn.IFS(Table1[[#This Row],[age]]&lt;=25,"18-25",Table1[[#This Row],[age]]&lt;=35,"26-35",Table1[[#This Row],[age]]&lt;=45,"36-45",Table1[[#This Row],[age]]&lt;=55,"46-55",Table1[[#This Row],[age]]&lt;=65,"56-65")</f>
        <v>36-45</v>
      </c>
      <c r="R320" t="str" cm="1">
        <f t="array" ref="R320">_xlfn.IFS(Table1[[#This Row],[bmi]]&lt;=20,"underweight",Table1[[#This Row],[bmi]]&lt;=30,"overweight",Table1[[#This Row],[bmi]]&lt;=45,"obesity")</f>
        <v>overweight</v>
      </c>
    </row>
    <row r="321" spans="1:18" x14ac:dyDescent="0.45">
      <c r="A321" t="s">
        <v>362</v>
      </c>
      <c r="B321">
        <v>30</v>
      </c>
      <c r="C321" t="s">
        <v>34</v>
      </c>
      <c r="D321">
        <v>29.5</v>
      </c>
      <c r="E321">
        <v>3</v>
      </c>
      <c r="F321" t="s">
        <v>29</v>
      </c>
      <c r="G321" t="s">
        <v>53</v>
      </c>
      <c r="H321" t="s">
        <v>59</v>
      </c>
      <c r="I321">
        <v>92689</v>
      </c>
      <c r="J321" t="s">
        <v>21</v>
      </c>
      <c r="K321">
        <v>1</v>
      </c>
      <c r="L321">
        <v>2</v>
      </c>
      <c r="M321">
        <v>0</v>
      </c>
      <c r="N321">
        <v>12</v>
      </c>
      <c r="O321" t="s">
        <v>36</v>
      </c>
      <c r="P321">
        <v>14571.6</v>
      </c>
      <c r="Q321" t="str" cm="1">
        <f t="array" ref="Q321">_xlfn.IFS(Table1[[#This Row],[age]]&lt;=25,"18-25",Table1[[#This Row],[age]]&lt;=35,"26-35",Table1[[#This Row],[age]]&lt;=45,"36-45",Table1[[#This Row],[age]]&lt;=55,"46-55",Table1[[#This Row],[age]]&lt;=65,"56-65")</f>
        <v>26-35</v>
      </c>
      <c r="R321" t="str" cm="1">
        <f t="array" ref="R321">_xlfn.IFS(Table1[[#This Row],[bmi]]&lt;=20,"underweight",Table1[[#This Row],[bmi]]&lt;=30,"overweight",Table1[[#This Row],[bmi]]&lt;=45,"obesity")</f>
        <v>overweight</v>
      </c>
    </row>
    <row r="322" spans="1:18" x14ac:dyDescent="0.45">
      <c r="A322" t="s">
        <v>363</v>
      </c>
      <c r="B322">
        <v>31</v>
      </c>
      <c r="C322" t="s">
        <v>17</v>
      </c>
      <c r="D322">
        <v>24.2</v>
      </c>
      <c r="E322">
        <v>0</v>
      </c>
      <c r="F322" t="s">
        <v>29</v>
      </c>
      <c r="G322" t="s">
        <v>53</v>
      </c>
      <c r="H322" t="s">
        <v>35</v>
      </c>
      <c r="I322">
        <v>68714</v>
      </c>
      <c r="J322" t="s">
        <v>21</v>
      </c>
      <c r="K322">
        <v>0</v>
      </c>
      <c r="L322">
        <v>6</v>
      </c>
      <c r="M322">
        <v>0</v>
      </c>
      <c r="N322">
        <v>8</v>
      </c>
      <c r="O322" t="s">
        <v>27</v>
      </c>
      <c r="P322">
        <v>15565.04</v>
      </c>
      <c r="Q322" t="str" cm="1">
        <f t="array" ref="Q322">_xlfn.IFS(Table1[[#This Row],[age]]&lt;=25,"18-25",Table1[[#This Row],[age]]&lt;=35,"26-35",Table1[[#This Row],[age]]&lt;=45,"36-45",Table1[[#This Row],[age]]&lt;=55,"46-55",Table1[[#This Row],[age]]&lt;=65,"56-65")</f>
        <v>26-35</v>
      </c>
      <c r="R322" t="str" cm="1">
        <f t="array" ref="R322">_xlfn.IFS(Table1[[#This Row],[bmi]]&lt;=20,"underweight",Table1[[#This Row],[bmi]]&lt;=30,"overweight",Table1[[#This Row],[bmi]]&lt;=45,"obesity")</f>
        <v>overweight</v>
      </c>
    </row>
    <row r="323" spans="1:18" x14ac:dyDescent="0.45">
      <c r="A323" t="s">
        <v>364</v>
      </c>
      <c r="B323">
        <v>44</v>
      </c>
      <c r="C323" t="s">
        <v>17</v>
      </c>
      <c r="D323">
        <v>26.5</v>
      </c>
      <c r="E323">
        <v>3</v>
      </c>
      <c r="F323" t="s">
        <v>29</v>
      </c>
      <c r="G323" t="s">
        <v>30</v>
      </c>
      <c r="H323" t="s">
        <v>63</v>
      </c>
      <c r="I323">
        <v>56535</v>
      </c>
      <c r="J323" t="s">
        <v>21</v>
      </c>
      <c r="K323">
        <v>1</v>
      </c>
      <c r="L323">
        <v>4</v>
      </c>
      <c r="M323">
        <v>0</v>
      </c>
      <c r="N323">
        <v>4</v>
      </c>
      <c r="O323" t="s">
        <v>47</v>
      </c>
      <c r="P323">
        <v>21232.29</v>
      </c>
      <c r="Q323" t="str" cm="1">
        <f t="array" ref="Q323">_xlfn.IFS(Table1[[#This Row],[age]]&lt;=25,"18-25",Table1[[#This Row],[age]]&lt;=35,"26-35",Table1[[#This Row],[age]]&lt;=45,"36-45",Table1[[#This Row],[age]]&lt;=55,"46-55",Table1[[#This Row],[age]]&lt;=65,"56-65")</f>
        <v>36-45</v>
      </c>
      <c r="R323" t="str" cm="1">
        <f t="array" ref="R323">_xlfn.IFS(Table1[[#This Row],[bmi]]&lt;=20,"underweight",Table1[[#This Row],[bmi]]&lt;=30,"overweight",Table1[[#This Row],[bmi]]&lt;=45,"obesity")</f>
        <v>overweight</v>
      </c>
    </row>
    <row r="324" spans="1:18" x14ac:dyDescent="0.45">
      <c r="A324" t="s">
        <v>365</v>
      </c>
      <c r="B324">
        <v>53</v>
      </c>
      <c r="C324" t="s">
        <v>34</v>
      </c>
      <c r="D324">
        <v>23.8</v>
      </c>
      <c r="E324">
        <v>1</v>
      </c>
      <c r="F324" t="s">
        <v>29</v>
      </c>
      <c r="G324" t="s">
        <v>19</v>
      </c>
      <c r="H324" t="s">
        <v>41</v>
      </c>
      <c r="I324">
        <v>50353</v>
      </c>
      <c r="J324" t="s">
        <v>21</v>
      </c>
      <c r="K324">
        <v>0</v>
      </c>
      <c r="L324">
        <v>6</v>
      </c>
      <c r="M324">
        <v>0</v>
      </c>
      <c r="N324">
        <v>8</v>
      </c>
      <c r="O324" t="s">
        <v>22</v>
      </c>
      <c r="P324">
        <v>10099.06</v>
      </c>
      <c r="Q324" t="str" cm="1">
        <f t="array" ref="Q324">_xlfn.IFS(Table1[[#This Row],[age]]&lt;=25,"18-25",Table1[[#This Row],[age]]&lt;=35,"26-35",Table1[[#This Row],[age]]&lt;=45,"36-45",Table1[[#This Row],[age]]&lt;=55,"46-55",Table1[[#This Row],[age]]&lt;=65,"56-65")</f>
        <v>46-55</v>
      </c>
      <c r="R324" t="str" cm="1">
        <f t="array" ref="R324">_xlfn.IFS(Table1[[#This Row],[bmi]]&lt;=20,"underweight",Table1[[#This Row],[bmi]]&lt;=30,"overweight",Table1[[#This Row],[bmi]]&lt;=45,"obesity")</f>
        <v>overweight</v>
      </c>
    </row>
    <row r="325" spans="1:18" x14ac:dyDescent="0.45">
      <c r="A325" t="s">
        <v>366</v>
      </c>
      <c r="B325">
        <v>48</v>
      </c>
      <c r="C325" t="s">
        <v>17</v>
      </c>
      <c r="D325">
        <v>32.299999999999997</v>
      </c>
      <c r="E325">
        <v>2</v>
      </c>
      <c r="F325" t="s">
        <v>18</v>
      </c>
      <c r="G325" t="s">
        <v>30</v>
      </c>
      <c r="H325" t="s">
        <v>41</v>
      </c>
      <c r="I325">
        <v>43858</v>
      </c>
      <c r="J325" t="s">
        <v>26</v>
      </c>
      <c r="K325">
        <v>0</v>
      </c>
      <c r="L325">
        <v>8</v>
      </c>
      <c r="M325">
        <v>0</v>
      </c>
      <c r="N325">
        <v>2</v>
      </c>
      <c r="O325" t="s">
        <v>22</v>
      </c>
      <c r="P325">
        <v>24617.75</v>
      </c>
      <c r="Q325" t="str" cm="1">
        <f t="array" ref="Q325">_xlfn.IFS(Table1[[#This Row],[age]]&lt;=25,"18-25",Table1[[#This Row],[age]]&lt;=35,"26-35",Table1[[#This Row],[age]]&lt;=45,"36-45",Table1[[#This Row],[age]]&lt;=55,"46-55",Table1[[#This Row],[age]]&lt;=65,"56-65")</f>
        <v>46-55</v>
      </c>
      <c r="R325" t="str" cm="1">
        <f t="array" ref="R325">_xlfn.IFS(Table1[[#This Row],[bmi]]&lt;=20,"underweight",Table1[[#This Row],[bmi]]&lt;=30,"overweight",Table1[[#This Row],[bmi]]&lt;=45,"obesity")</f>
        <v>obesity</v>
      </c>
    </row>
    <row r="326" spans="1:18" x14ac:dyDescent="0.45">
      <c r="A326" t="s">
        <v>367</v>
      </c>
      <c r="B326">
        <v>45</v>
      </c>
      <c r="C326" t="s">
        <v>17</v>
      </c>
      <c r="D326">
        <v>30.9</v>
      </c>
      <c r="E326">
        <v>1</v>
      </c>
      <c r="F326" t="s">
        <v>18</v>
      </c>
      <c r="G326" t="s">
        <v>24</v>
      </c>
      <c r="H326" t="s">
        <v>49</v>
      </c>
      <c r="I326">
        <v>80493</v>
      </c>
      <c r="J326" t="s">
        <v>21</v>
      </c>
      <c r="K326">
        <v>0</v>
      </c>
      <c r="L326">
        <v>3</v>
      </c>
      <c r="M326">
        <v>0</v>
      </c>
      <c r="N326">
        <v>3</v>
      </c>
      <c r="O326" t="s">
        <v>27</v>
      </c>
      <c r="P326">
        <v>19167.900000000001</v>
      </c>
      <c r="Q326" t="str" cm="1">
        <f t="array" ref="Q326">_xlfn.IFS(Table1[[#This Row],[age]]&lt;=25,"18-25",Table1[[#This Row],[age]]&lt;=35,"26-35",Table1[[#This Row],[age]]&lt;=45,"36-45",Table1[[#This Row],[age]]&lt;=55,"46-55",Table1[[#This Row],[age]]&lt;=65,"56-65")</f>
        <v>36-45</v>
      </c>
      <c r="R326" t="str" cm="1">
        <f t="array" ref="R326">_xlfn.IFS(Table1[[#This Row],[bmi]]&lt;=20,"underweight",Table1[[#This Row],[bmi]]&lt;=30,"overweight",Table1[[#This Row],[bmi]]&lt;=45,"obesity")</f>
        <v>obesity</v>
      </c>
    </row>
    <row r="327" spans="1:18" x14ac:dyDescent="0.45">
      <c r="A327" t="s">
        <v>368</v>
      </c>
      <c r="B327">
        <v>19</v>
      </c>
      <c r="C327" t="s">
        <v>17</v>
      </c>
      <c r="D327">
        <v>39.799999999999997</v>
      </c>
      <c r="E327">
        <v>0</v>
      </c>
      <c r="F327" t="s">
        <v>29</v>
      </c>
      <c r="G327" t="s">
        <v>19</v>
      </c>
      <c r="H327" t="s">
        <v>41</v>
      </c>
      <c r="I327">
        <v>50953</v>
      </c>
      <c r="J327" t="s">
        <v>21</v>
      </c>
      <c r="K327">
        <v>1</v>
      </c>
      <c r="L327">
        <v>4</v>
      </c>
      <c r="M327">
        <v>0</v>
      </c>
      <c r="N327">
        <v>6</v>
      </c>
      <c r="O327" t="s">
        <v>22</v>
      </c>
      <c r="P327">
        <v>12951.4</v>
      </c>
      <c r="Q327" t="str" cm="1">
        <f t="array" ref="Q327">_xlfn.IFS(Table1[[#This Row],[age]]&lt;=25,"18-25",Table1[[#This Row],[age]]&lt;=35,"26-35",Table1[[#This Row],[age]]&lt;=45,"36-45",Table1[[#This Row],[age]]&lt;=55,"46-55",Table1[[#This Row],[age]]&lt;=65,"56-65")</f>
        <v>18-25</v>
      </c>
      <c r="R327" t="str" cm="1">
        <f t="array" ref="R327">_xlfn.IFS(Table1[[#This Row],[bmi]]&lt;=20,"underweight",Table1[[#This Row],[bmi]]&lt;=30,"overweight",Table1[[#This Row],[bmi]]&lt;=45,"obesity")</f>
        <v>obesity</v>
      </c>
    </row>
    <row r="328" spans="1:18" x14ac:dyDescent="0.45">
      <c r="A328" t="s">
        <v>369</v>
      </c>
      <c r="B328">
        <v>27</v>
      </c>
      <c r="C328" t="s">
        <v>34</v>
      </c>
      <c r="D328">
        <v>24.6</v>
      </c>
      <c r="E328">
        <v>1</v>
      </c>
      <c r="F328" t="s">
        <v>29</v>
      </c>
      <c r="G328" t="s">
        <v>44</v>
      </c>
      <c r="H328" t="s">
        <v>63</v>
      </c>
      <c r="I328">
        <v>75388</v>
      </c>
      <c r="J328" t="s">
        <v>21</v>
      </c>
      <c r="K328">
        <v>0</v>
      </c>
      <c r="L328">
        <v>4</v>
      </c>
      <c r="M328">
        <v>0</v>
      </c>
      <c r="N328">
        <v>0</v>
      </c>
      <c r="O328" t="s">
        <v>27</v>
      </c>
      <c r="P328">
        <v>5969.77</v>
      </c>
      <c r="Q328" t="str" cm="1">
        <f t="array" ref="Q328">_xlfn.IFS(Table1[[#This Row],[age]]&lt;=25,"18-25",Table1[[#This Row],[age]]&lt;=35,"26-35",Table1[[#This Row],[age]]&lt;=45,"36-45",Table1[[#This Row],[age]]&lt;=55,"46-55",Table1[[#This Row],[age]]&lt;=65,"56-65")</f>
        <v>26-35</v>
      </c>
      <c r="R328" t="str" cm="1">
        <f t="array" ref="R328">_xlfn.IFS(Table1[[#This Row],[bmi]]&lt;=20,"underweight",Table1[[#This Row],[bmi]]&lt;=30,"overweight",Table1[[#This Row],[bmi]]&lt;=45,"obesity")</f>
        <v>overweight</v>
      </c>
    </row>
    <row r="329" spans="1:18" x14ac:dyDescent="0.45">
      <c r="A329" t="s">
        <v>370</v>
      </c>
      <c r="B329">
        <v>48</v>
      </c>
      <c r="C329" t="s">
        <v>34</v>
      </c>
      <c r="D329">
        <v>21</v>
      </c>
      <c r="E329">
        <v>2</v>
      </c>
      <c r="F329" t="s">
        <v>18</v>
      </c>
      <c r="G329" t="s">
        <v>19</v>
      </c>
      <c r="H329" t="s">
        <v>46</v>
      </c>
      <c r="I329">
        <v>49799</v>
      </c>
      <c r="J329" t="s">
        <v>32</v>
      </c>
      <c r="K329">
        <v>1</v>
      </c>
      <c r="L329">
        <v>4</v>
      </c>
      <c r="M329">
        <v>0</v>
      </c>
      <c r="N329">
        <v>1</v>
      </c>
      <c r="O329" t="s">
        <v>22</v>
      </c>
      <c r="P329">
        <v>26013.8</v>
      </c>
      <c r="Q329" t="str" cm="1">
        <f t="array" ref="Q329">_xlfn.IFS(Table1[[#This Row],[age]]&lt;=25,"18-25",Table1[[#This Row],[age]]&lt;=35,"26-35",Table1[[#This Row],[age]]&lt;=45,"36-45",Table1[[#This Row],[age]]&lt;=55,"46-55",Table1[[#This Row],[age]]&lt;=65,"56-65")</f>
        <v>46-55</v>
      </c>
      <c r="R329" t="str" cm="1">
        <f t="array" ref="R329">_xlfn.IFS(Table1[[#This Row],[bmi]]&lt;=20,"underweight",Table1[[#This Row],[bmi]]&lt;=30,"overweight",Table1[[#This Row],[bmi]]&lt;=45,"obesity")</f>
        <v>overweight</v>
      </c>
    </row>
    <row r="330" spans="1:18" x14ac:dyDescent="0.45">
      <c r="A330" t="s">
        <v>371</v>
      </c>
      <c r="B330">
        <v>41</v>
      </c>
      <c r="C330" t="s">
        <v>34</v>
      </c>
      <c r="D330">
        <v>28.3</v>
      </c>
      <c r="E330">
        <v>1</v>
      </c>
      <c r="F330" t="s">
        <v>29</v>
      </c>
      <c r="G330" t="s">
        <v>44</v>
      </c>
      <c r="H330" t="s">
        <v>59</v>
      </c>
      <c r="I330">
        <v>89290</v>
      </c>
      <c r="J330" t="s">
        <v>21</v>
      </c>
      <c r="K330">
        <v>0</v>
      </c>
      <c r="L330">
        <v>6</v>
      </c>
      <c r="M330">
        <v>0</v>
      </c>
      <c r="N330">
        <v>7</v>
      </c>
      <c r="O330" t="s">
        <v>27</v>
      </c>
      <c r="P330">
        <v>7799.49</v>
      </c>
      <c r="Q330" t="str" cm="1">
        <f t="array" ref="Q330">_xlfn.IFS(Table1[[#This Row],[age]]&lt;=25,"18-25",Table1[[#This Row],[age]]&lt;=35,"26-35",Table1[[#This Row],[age]]&lt;=45,"36-45",Table1[[#This Row],[age]]&lt;=55,"46-55",Table1[[#This Row],[age]]&lt;=65,"56-65")</f>
        <v>36-45</v>
      </c>
      <c r="R330" t="str" cm="1">
        <f t="array" ref="R330">_xlfn.IFS(Table1[[#This Row],[bmi]]&lt;=20,"underweight",Table1[[#This Row],[bmi]]&lt;=30,"overweight",Table1[[#This Row],[bmi]]&lt;=45,"obesity")</f>
        <v>overweight</v>
      </c>
    </row>
    <row r="331" spans="1:18" x14ac:dyDescent="0.45">
      <c r="A331" t="s">
        <v>372</v>
      </c>
      <c r="B331">
        <v>51</v>
      </c>
      <c r="C331" t="s">
        <v>34</v>
      </c>
      <c r="D331">
        <v>26.1</v>
      </c>
      <c r="E331">
        <v>1</v>
      </c>
      <c r="F331" t="s">
        <v>29</v>
      </c>
      <c r="G331" t="s">
        <v>30</v>
      </c>
      <c r="H331" t="s">
        <v>35</v>
      </c>
      <c r="I331">
        <v>52694</v>
      </c>
      <c r="J331" t="s">
        <v>26</v>
      </c>
      <c r="K331">
        <v>0</v>
      </c>
      <c r="L331">
        <v>2</v>
      </c>
      <c r="M331">
        <v>0</v>
      </c>
      <c r="N331">
        <v>4</v>
      </c>
      <c r="O331" t="s">
        <v>27</v>
      </c>
      <c r="P331">
        <v>8667.91</v>
      </c>
      <c r="Q331" t="str" cm="1">
        <f t="array" ref="Q331">_xlfn.IFS(Table1[[#This Row],[age]]&lt;=25,"18-25",Table1[[#This Row],[age]]&lt;=35,"26-35",Table1[[#This Row],[age]]&lt;=45,"36-45",Table1[[#This Row],[age]]&lt;=55,"46-55",Table1[[#This Row],[age]]&lt;=65,"56-65")</f>
        <v>46-55</v>
      </c>
      <c r="R331" t="str" cm="1">
        <f t="array" ref="R331">_xlfn.IFS(Table1[[#This Row],[bmi]]&lt;=20,"underweight",Table1[[#This Row],[bmi]]&lt;=30,"overweight",Table1[[#This Row],[bmi]]&lt;=45,"obesity")</f>
        <v>overweight</v>
      </c>
    </row>
    <row r="332" spans="1:18" x14ac:dyDescent="0.45">
      <c r="A332" t="s">
        <v>373</v>
      </c>
      <c r="B332">
        <v>48</v>
      </c>
      <c r="C332" t="s">
        <v>17</v>
      </c>
      <c r="D332">
        <v>29.6</v>
      </c>
      <c r="E332">
        <v>0</v>
      </c>
      <c r="F332" t="s">
        <v>29</v>
      </c>
      <c r="G332" t="s">
        <v>24</v>
      </c>
      <c r="H332" t="s">
        <v>59</v>
      </c>
      <c r="I332">
        <v>62998</v>
      </c>
      <c r="J332" t="s">
        <v>21</v>
      </c>
      <c r="K332">
        <v>0</v>
      </c>
      <c r="L332">
        <v>4</v>
      </c>
      <c r="M332">
        <v>0</v>
      </c>
      <c r="N332">
        <v>8</v>
      </c>
      <c r="O332" t="s">
        <v>22</v>
      </c>
      <c r="P332">
        <v>12048.06</v>
      </c>
      <c r="Q332" t="str" cm="1">
        <f t="array" ref="Q332">_xlfn.IFS(Table1[[#This Row],[age]]&lt;=25,"18-25",Table1[[#This Row],[age]]&lt;=35,"26-35",Table1[[#This Row],[age]]&lt;=45,"36-45",Table1[[#This Row],[age]]&lt;=55,"46-55",Table1[[#This Row],[age]]&lt;=65,"56-65")</f>
        <v>46-55</v>
      </c>
      <c r="R332" t="str" cm="1">
        <f t="array" ref="R332">_xlfn.IFS(Table1[[#This Row],[bmi]]&lt;=20,"underweight",Table1[[#This Row],[bmi]]&lt;=30,"overweight",Table1[[#This Row],[bmi]]&lt;=45,"obesity")</f>
        <v>overweight</v>
      </c>
    </row>
    <row r="333" spans="1:18" x14ac:dyDescent="0.45">
      <c r="A333" t="s">
        <v>374</v>
      </c>
      <c r="B333">
        <v>61</v>
      </c>
      <c r="C333" t="s">
        <v>34</v>
      </c>
      <c r="D333">
        <v>32.4</v>
      </c>
      <c r="E333">
        <v>2</v>
      </c>
      <c r="F333" t="s">
        <v>29</v>
      </c>
      <c r="G333" t="s">
        <v>24</v>
      </c>
      <c r="H333" t="s">
        <v>31</v>
      </c>
      <c r="I333">
        <v>58434</v>
      </c>
      <c r="J333" t="s">
        <v>26</v>
      </c>
      <c r="K333">
        <v>0</v>
      </c>
      <c r="L333">
        <v>6</v>
      </c>
      <c r="M333">
        <v>1</v>
      </c>
      <c r="N333">
        <v>11</v>
      </c>
      <c r="O333" t="s">
        <v>47</v>
      </c>
      <c r="P333">
        <v>19942.97</v>
      </c>
      <c r="Q333" t="str" cm="1">
        <f t="array" ref="Q333">_xlfn.IFS(Table1[[#This Row],[age]]&lt;=25,"18-25",Table1[[#This Row],[age]]&lt;=35,"26-35",Table1[[#This Row],[age]]&lt;=45,"36-45",Table1[[#This Row],[age]]&lt;=55,"46-55",Table1[[#This Row],[age]]&lt;=65,"56-65")</f>
        <v>56-65</v>
      </c>
      <c r="R333" t="str" cm="1">
        <f t="array" ref="R333">_xlfn.IFS(Table1[[#This Row],[bmi]]&lt;=20,"underweight",Table1[[#This Row],[bmi]]&lt;=30,"overweight",Table1[[#This Row],[bmi]]&lt;=45,"obesity")</f>
        <v>obesity</v>
      </c>
    </row>
    <row r="334" spans="1:18" x14ac:dyDescent="0.45">
      <c r="A334" t="s">
        <v>375</v>
      </c>
      <c r="B334">
        <v>60</v>
      </c>
      <c r="C334" t="s">
        <v>34</v>
      </c>
      <c r="D334">
        <v>31.6</v>
      </c>
      <c r="E334">
        <v>3</v>
      </c>
      <c r="F334" t="s">
        <v>29</v>
      </c>
      <c r="G334" t="s">
        <v>19</v>
      </c>
      <c r="H334" t="s">
        <v>59</v>
      </c>
      <c r="I334">
        <v>57818</v>
      </c>
      <c r="J334" t="s">
        <v>21</v>
      </c>
      <c r="K334">
        <v>2</v>
      </c>
      <c r="L334">
        <v>6</v>
      </c>
      <c r="M334">
        <v>0</v>
      </c>
      <c r="N334">
        <v>0</v>
      </c>
      <c r="O334" t="s">
        <v>27</v>
      </c>
      <c r="P334">
        <v>18297.189999999999</v>
      </c>
      <c r="Q334" t="str" cm="1">
        <f t="array" ref="Q334">_xlfn.IFS(Table1[[#This Row],[age]]&lt;=25,"18-25",Table1[[#This Row],[age]]&lt;=35,"26-35",Table1[[#This Row],[age]]&lt;=45,"36-45",Table1[[#This Row],[age]]&lt;=55,"46-55",Table1[[#This Row],[age]]&lt;=65,"56-65")</f>
        <v>56-65</v>
      </c>
      <c r="R334" t="str" cm="1">
        <f t="array" ref="R334">_xlfn.IFS(Table1[[#This Row],[bmi]]&lt;=20,"underweight",Table1[[#This Row],[bmi]]&lt;=30,"overweight",Table1[[#This Row],[bmi]]&lt;=45,"obesity")</f>
        <v>obesity</v>
      </c>
    </row>
    <row r="335" spans="1:18" x14ac:dyDescent="0.45">
      <c r="A335" t="s">
        <v>376</v>
      </c>
      <c r="B335">
        <v>40</v>
      </c>
      <c r="C335" t="s">
        <v>17</v>
      </c>
      <c r="D335">
        <v>30.5</v>
      </c>
      <c r="E335">
        <v>2</v>
      </c>
      <c r="F335" t="s">
        <v>29</v>
      </c>
      <c r="G335" t="s">
        <v>53</v>
      </c>
      <c r="H335" t="s">
        <v>25</v>
      </c>
      <c r="I335">
        <v>56835</v>
      </c>
      <c r="J335" t="s">
        <v>21</v>
      </c>
      <c r="K335">
        <v>0</v>
      </c>
      <c r="L335">
        <v>5</v>
      </c>
      <c r="M335">
        <v>0</v>
      </c>
      <c r="N335">
        <v>10</v>
      </c>
      <c r="O335" t="s">
        <v>22</v>
      </c>
      <c r="P335">
        <v>13082.8</v>
      </c>
      <c r="Q335" t="str" cm="1">
        <f t="array" ref="Q335">_xlfn.IFS(Table1[[#This Row],[age]]&lt;=25,"18-25",Table1[[#This Row],[age]]&lt;=35,"26-35",Table1[[#This Row],[age]]&lt;=45,"36-45",Table1[[#This Row],[age]]&lt;=55,"46-55",Table1[[#This Row],[age]]&lt;=65,"56-65")</f>
        <v>36-45</v>
      </c>
      <c r="R335" t="str" cm="1">
        <f t="array" ref="R335">_xlfn.IFS(Table1[[#This Row],[bmi]]&lt;=20,"underweight",Table1[[#This Row],[bmi]]&lt;=30,"overweight",Table1[[#This Row],[bmi]]&lt;=45,"obesity")</f>
        <v>obesity</v>
      </c>
    </row>
    <row r="336" spans="1:18" x14ac:dyDescent="0.45">
      <c r="A336" t="s">
        <v>377</v>
      </c>
      <c r="B336">
        <v>51</v>
      </c>
      <c r="C336" t="s">
        <v>34</v>
      </c>
      <c r="D336">
        <v>34.9</v>
      </c>
      <c r="E336">
        <v>1</v>
      </c>
      <c r="F336" t="s">
        <v>29</v>
      </c>
      <c r="G336" t="s">
        <v>19</v>
      </c>
      <c r="H336" t="s">
        <v>35</v>
      </c>
      <c r="I336">
        <v>67895</v>
      </c>
      <c r="J336" t="s">
        <v>32</v>
      </c>
      <c r="K336">
        <v>0</v>
      </c>
      <c r="L336">
        <v>4</v>
      </c>
      <c r="M336">
        <v>0</v>
      </c>
      <c r="N336">
        <v>8</v>
      </c>
      <c r="O336" t="s">
        <v>27</v>
      </c>
      <c r="P336">
        <v>13169.99</v>
      </c>
      <c r="Q336" t="str" cm="1">
        <f t="array" ref="Q336">_xlfn.IFS(Table1[[#This Row],[age]]&lt;=25,"18-25",Table1[[#This Row],[age]]&lt;=35,"26-35",Table1[[#This Row],[age]]&lt;=45,"36-45",Table1[[#This Row],[age]]&lt;=55,"46-55",Table1[[#This Row],[age]]&lt;=65,"56-65")</f>
        <v>46-55</v>
      </c>
      <c r="R336" t="str" cm="1">
        <f t="array" ref="R336">_xlfn.IFS(Table1[[#This Row],[bmi]]&lt;=20,"underweight",Table1[[#This Row],[bmi]]&lt;=30,"overweight",Table1[[#This Row],[bmi]]&lt;=45,"obesity")</f>
        <v>obesity</v>
      </c>
    </row>
    <row r="337" spans="1:18" x14ac:dyDescent="0.45">
      <c r="A337" t="s">
        <v>378</v>
      </c>
      <c r="B337">
        <v>25</v>
      </c>
      <c r="C337" t="s">
        <v>34</v>
      </c>
      <c r="D337">
        <v>24.2</v>
      </c>
      <c r="E337">
        <v>0</v>
      </c>
      <c r="F337" t="s">
        <v>29</v>
      </c>
      <c r="G337" t="s">
        <v>19</v>
      </c>
      <c r="H337" t="s">
        <v>20</v>
      </c>
      <c r="I337">
        <v>43063</v>
      </c>
      <c r="J337" t="s">
        <v>32</v>
      </c>
      <c r="K337">
        <v>0</v>
      </c>
      <c r="L337">
        <v>5</v>
      </c>
      <c r="M337">
        <v>0</v>
      </c>
      <c r="N337">
        <v>3</v>
      </c>
      <c r="O337" t="s">
        <v>47</v>
      </c>
      <c r="P337">
        <v>10505.63</v>
      </c>
      <c r="Q337" t="str" cm="1">
        <f t="array" ref="Q337">_xlfn.IFS(Table1[[#This Row],[age]]&lt;=25,"18-25",Table1[[#This Row],[age]]&lt;=35,"26-35",Table1[[#This Row],[age]]&lt;=45,"36-45",Table1[[#This Row],[age]]&lt;=55,"46-55",Table1[[#This Row],[age]]&lt;=65,"56-65")</f>
        <v>18-25</v>
      </c>
      <c r="R337" t="str" cm="1">
        <f t="array" ref="R337">_xlfn.IFS(Table1[[#This Row],[bmi]]&lt;=20,"underweight",Table1[[#This Row],[bmi]]&lt;=30,"overweight",Table1[[#This Row],[bmi]]&lt;=45,"obesity")</f>
        <v>overweight</v>
      </c>
    </row>
    <row r="338" spans="1:18" x14ac:dyDescent="0.45">
      <c r="A338" t="s">
        <v>379</v>
      </c>
      <c r="B338">
        <v>29</v>
      </c>
      <c r="C338" t="s">
        <v>34</v>
      </c>
      <c r="D338">
        <v>31.7</v>
      </c>
      <c r="E338">
        <v>3</v>
      </c>
      <c r="F338" t="s">
        <v>29</v>
      </c>
      <c r="G338" t="s">
        <v>44</v>
      </c>
      <c r="H338" t="s">
        <v>49</v>
      </c>
      <c r="I338">
        <v>33144</v>
      </c>
      <c r="J338" t="s">
        <v>32</v>
      </c>
      <c r="K338">
        <v>2</v>
      </c>
      <c r="L338">
        <v>6</v>
      </c>
      <c r="M338">
        <v>2</v>
      </c>
      <c r="N338">
        <v>6</v>
      </c>
      <c r="O338" t="s">
        <v>22</v>
      </c>
      <c r="P338">
        <v>29794.37</v>
      </c>
      <c r="Q338" t="str" cm="1">
        <f t="array" ref="Q338">_xlfn.IFS(Table1[[#This Row],[age]]&lt;=25,"18-25",Table1[[#This Row],[age]]&lt;=35,"26-35",Table1[[#This Row],[age]]&lt;=45,"36-45",Table1[[#This Row],[age]]&lt;=55,"46-55",Table1[[#This Row],[age]]&lt;=65,"56-65")</f>
        <v>26-35</v>
      </c>
      <c r="R338" t="str" cm="1">
        <f t="array" ref="R338">_xlfn.IFS(Table1[[#This Row],[bmi]]&lt;=20,"underweight",Table1[[#This Row],[bmi]]&lt;=30,"overweight",Table1[[#This Row],[bmi]]&lt;=45,"obesity")</f>
        <v>obesity</v>
      </c>
    </row>
    <row r="339" spans="1:18" x14ac:dyDescent="0.45">
      <c r="A339" t="s">
        <v>380</v>
      </c>
      <c r="B339">
        <v>45</v>
      </c>
      <c r="C339" t="s">
        <v>17</v>
      </c>
      <c r="D339">
        <v>31.5</v>
      </c>
      <c r="E339">
        <v>3</v>
      </c>
      <c r="F339" t="s">
        <v>29</v>
      </c>
      <c r="G339" t="s">
        <v>24</v>
      </c>
      <c r="H339" t="s">
        <v>74</v>
      </c>
      <c r="I339">
        <v>34639</v>
      </c>
      <c r="J339" t="s">
        <v>21</v>
      </c>
      <c r="K339">
        <v>1</v>
      </c>
      <c r="L339">
        <v>4</v>
      </c>
      <c r="M339">
        <v>0</v>
      </c>
      <c r="N339">
        <v>10</v>
      </c>
      <c r="O339" t="s">
        <v>22</v>
      </c>
      <c r="P339">
        <v>15780.6</v>
      </c>
      <c r="Q339" t="str" cm="1">
        <f t="array" ref="Q339">_xlfn.IFS(Table1[[#This Row],[age]]&lt;=25,"18-25",Table1[[#This Row],[age]]&lt;=35,"26-35",Table1[[#This Row],[age]]&lt;=45,"36-45",Table1[[#This Row],[age]]&lt;=55,"46-55",Table1[[#This Row],[age]]&lt;=65,"56-65")</f>
        <v>36-45</v>
      </c>
      <c r="R339" t="str" cm="1">
        <f t="array" ref="R339">_xlfn.IFS(Table1[[#This Row],[bmi]]&lt;=20,"underweight",Table1[[#This Row],[bmi]]&lt;=30,"overweight",Table1[[#This Row],[bmi]]&lt;=45,"obesity")</f>
        <v>obesity</v>
      </c>
    </row>
    <row r="340" spans="1:18" x14ac:dyDescent="0.45">
      <c r="A340" t="s">
        <v>381</v>
      </c>
      <c r="B340">
        <v>52</v>
      </c>
      <c r="C340" t="s">
        <v>34</v>
      </c>
      <c r="D340">
        <v>29.5</v>
      </c>
      <c r="E340">
        <v>2</v>
      </c>
      <c r="F340" t="s">
        <v>29</v>
      </c>
      <c r="G340" t="s">
        <v>30</v>
      </c>
      <c r="H340" t="s">
        <v>59</v>
      </c>
      <c r="I340">
        <v>78046</v>
      </c>
      <c r="J340" t="s">
        <v>21</v>
      </c>
      <c r="K340">
        <v>0</v>
      </c>
      <c r="L340">
        <v>4</v>
      </c>
      <c r="M340">
        <v>1</v>
      </c>
      <c r="N340">
        <v>7</v>
      </c>
      <c r="O340" t="s">
        <v>27</v>
      </c>
      <c r="P340">
        <v>15857.95</v>
      </c>
      <c r="Q340" t="str" cm="1">
        <f t="array" ref="Q340">_xlfn.IFS(Table1[[#This Row],[age]]&lt;=25,"18-25",Table1[[#This Row],[age]]&lt;=35,"26-35",Table1[[#This Row],[age]]&lt;=45,"36-45",Table1[[#This Row],[age]]&lt;=55,"46-55",Table1[[#This Row],[age]]&lt;=65,"56-65")</f>
        <v>46-55</v>
      </c>
      <c r="R340" t="str" cm="1">
        <f t="array" ref="R340">_xlfn.IFS(Table1[[#This Row],[bmi]]&lt;=20,"underweight",Table1[[#This Row],[bmi]]&lt;=30,"overweight",Table1[[#This Row],[bmi]]&lt;=45,"obesity")</f>
        <v>overweight</v>
      </c>
    </row>
    <row r="341" spans="1:18" x14ac:dyDescent="0.45">
      <c r="A341" t="s">
        <v>382</v>
      </c>
      <c r="B341">
        <v>46</v>
      </c>
      <c r="C341" t="s">
        <v>17</v>
      </c>
      <c r="D341">
        <v>32.200000000000003</v>
      </c>
      <c r="E341">
        <v>3</v>
      </c>
      <c r="F341" t="s">
        <v>18</v>
      </c>
      <c r="G341" t="s">
        <v>24</v>
      </c>
      <c r="H341" t="s">
        <v>25</v>
      </c>
      <c r="I341">
        <v>23203</v>
      </c>
      <c r="J341" t="s">
        <v>32</v>
      </c>
      <c r="K341">
        <v>1</v>
      </c>
      <c r="L341">
        <v>3</v>
      </c>
      <c r="M341">
        <v>1</v>
      </c>
      <c r="N341">
        <v>6</v>
      </c>
      <c r="O341" t="s">
        <v>36</v>
      </c>
      <c r="P341">
        <v>35115.919999999998</v>
      </c>
      <c r="Q341" t="str" cm="1">
        <f t="array" ref="Q341">_xlfn.IFS(Table1[[#This Row],[age]]&lt;=25,"18-25",Table1[[#This Row],[age]]&lt;=35,"26-35",Table1[[#This Row],[age]]&lt;=45,"36-45",Table1[[#This Row],[age]]&lt;=55,"46-55",Table1[[#This Row],[age]]&lt;=65,"56-65")</f>
        <v>46-55</v>
      </c>
      <c r="R341" t="str" cm="1">
        <f t="array" ref="R341">_xlfn.IFS(Table1[[#This Row],[bmi]]&lt;=20,"underweight",Table1[[#This Row],[bmi]]&lt;=30,"overweight",Table1[[#This Row],[bmi]]&lt;=45,"obesity")</f>
        <v>obesity</v>
      </c>
    </row>
    <row r="342" spans="1:18" x14ac:dyDescent="0.45">
      <c r="A342" t="s">
        <v>383</v>
      </c>
      <c r="B342">
        <v>49</v>
      </c>
      <c r="C342" t="s">
        <v>17</v>
      </c>
      <c r="D342">
        <v>30.8</v>
      </c>
      <c r="E342">
        <v>0</v>
      </c>
      <c r="F342" t="s">
        <v>29</v>
      </c>
      <c r="G342" t="s">
        <v>30</v>
      </c>
      <c r="H342" t="s">
        <v>49</v>
      </c>
      <c r="I342">
        <v>56775</v>
      </c>
      <c r="J342" t="s">
        <v>21</v>
      </c>
      <c r="K342">
        <v>1</v>
      </c>
      <c r="L342">
        <v>5</v>
      </c>
      <c r="M342">
        <v>0</v>
      </c>
      <c r="N342">
        <v>4</v>
      </c>
      <c r="O342" t="s">
        <v>36</v>
      </c>
      <c r="P342">
        <v>21198.94</v>
      </c>
      <c r="Q342" t="str" cm="1">
        <f t="array" ref="Q342">_xlfn.IFS(Table1[[#This Row],[age]]&lt;=25,"18-25",Table1[[#This Row],[age]]&lt;=35,"26-35",Table1[[#This Row],[age]]&lt;=45,"36-45",Table1[[#This Row],[age]]&lt;=55,"46-55",Table1[[#This Row],[age]]&lt;=65,"56-65")</f>
        <v>46-55</v>
      </c>
      <c r="R342" t="str" cm="1">
        <f t="array" ref="R342">_xlfn.IFS(Table1[[#This Row],[bmi]]&lt;=20,"underweight",Table1[[#This Row],[bmi]]&lt;=30,"overweight",Table1[[#This Row],[bmi]]&lt;=45,"obesity")</f>
        <v>obesity</v>
      </c>
    </row>
    <row r="343" spans="1:18" x14ac:dyDescent="0.45">
      <c r="A343" t="s">
        <v>384</v>
      </c>
      <c r="B343">
        <v>26</v>
      </c>
      <c r="C343" t="s">
        <v>17</v>
      </c>
      <c r="D343">
        <v>38.299999999999997</v>
      </c>
      <c r="E343">
        <v>4</v>
      </c>
      <c r="F343" t="s">
        <v>29</v>
      </c>
      <c r="G343" t="s">
        <v>53</v>
      </c>
      <c r="H343" t="s">
        <v>63</v>
      </c>
      <c r="I343">
        <v>54988</v>
      </c>
      <c r="J343" t="s">
        <v>32</v>
      </c>
      <c r="K343">
        <v>2</v>
      </c>
      <c r="L343">
        <v>3</v>
      </c>
      <c r="M343">
        <v>0</v>
      </c>
      <c r="N343">
        <v>7</v>
      </c>
      <c r="O343" t="s">
        <v>22</v>
      </c>
      <c r="P343">
        <v>17644.240000000002</v>
      </c>
      <c r="Q343" t="str" cm="1">
        <f t="array" ref="Q343">_xlfn.IFS(Table1[[#This Row],[age]]&lt;=25,"18-25",Table1[[#This Row],[age]]&lt;=35,"26-35",Table1[[#This Row],[age]]&lt;=45,"36-45",Table1[[#This Row],[age]]&lt;=55,"46-55",Table1[[#This Row],[age]]&lt;=65,"56-65")</f>
        <v>26-35</v>
      </c>
      <c r="R343" t="str" cm="1">
        <f t="array" ref="R343">_xlfn.IFS(Table1[[#This Row],[bmi]]&lt;=20,"underweight",Table1[[#This Row],[bmi]]&lt;=30,"overweight",Table1[[#This Row],[bmi]]&lt;=45,"obesity")</f>
        <v>obesity</v>
      </c>
    </row>
    <row r="344" spans="1:18" x14ac:dyDescent="0.45">
      <c r="A344" t="s">
        <v>385</v>
      </c>
      <c r="B344">
        <v>42</v>
      </c>
      <c r="C344" t="s">
        <v>17</v>
      </c>
      <c r="D344">
        <v>23.4</v>
      </c>
      <c r="E344">
        <v>5</v>
      </c>
      <c r="F344" t="s">
        <v>29</v>
      </c>
      <c r="G344" t="s">
        <v>24</v>
      </c>
      <c r="H344" t="s">
        <v>41</v>
      </c>
      <c r="I344">
        <v>84036</v>
      </c>
      <c r="J344" t="s">
        <v>32</v>
      </c>
      <c r="K344">
        <v>1</v>
      </c>
      <c r="L344">
        <v>9</v>
      </c>
      <c r="M344">
        <v>1</v>
      </c>
      <c r="N344">
        <v>7</v>
      </c>
      <c r="O344" t="s">
        <v>27</v>
      </c>
      <c r="P344">
        <v>25811.82</v>
      </c>
      <c r="Q344" t="str" cm="1">
        <f t="array" ref="Q344">_xlfn.IFS(Table1[[#This Row],[age]]&lt;=25,"18-25",Table1[[#This Row],[age]]&lt;=35,"26-35",Table1[[#This Row],[age]]&lt;=45,"36-45",Table1[[#This Row],[age]]&lt;=55,"46-55",Table1[[#This Row],[age]]&lt;=65,"56-65")</f>
        <v>36-45</v>
      </c>
      <c r="R344" t="str" cm="1">
        <f t="array" ref="R344">_xlfn.IFS(Table1[[#This Row],[bmi]]&lt;=20,"underweight",Table1[[#This Row],[bmi]]&lt;=30,"overweight",Table1[[#This Row],[bmi]]&lt;=45,"obesity")</f>
        <v>overweight</v>
      </c>
    </row>
    <row r="345" spans="1:18" x14ac:dyDescent="0.45">
      <c r="A345" t="s">
        <v>386</v>
      </c>
      <c r="B345">
        <v>36</v>
      </c>
      <c r="C345" t="s">
        <v>34</v>
      </c>
      <c r="D345">
        <v>26.3</v>
      </c>
      <c r="E345">
        <v>1</v>
      </c>
      <c r="F345" t="s">
        <v>29</v>
      </c>
      <c r="G345" t="s">
        <v>53</v>
      </c>
      <c r="H345" t="s">
        <v>20</v>
      </c>
      <c r="I345">
        <v>96419</v>
      </c>
      <c r="J345" t="s">
        <v>32</v>
      </c>
      <c r="K345">
        <v>0</v>
      </c>
      <c r="L345">
        <v>2</v>
      </c>
      <c r="M345">
        <v>0</v>
      </c>
      <c r="N345">
        <v>4</v>
      </c>
      <c r="O345" t="s">
        <v>22</v>
      </c>
      <c r="P345">
        <v>10672.1</v>
      </c>
      <c r="Q345" t="str" cm="1">
        <f t="array" ref="Q345">_xlfn.IFS(Table1[[#This Row],[age]]&lt;=25,"18-25",Table1[[#This Row],[age]]&lt;=35,"26-35",Table1[[#This Row],[age]]&lt;=45,"36-45",Table1[[#This Row],[age]]&lt;=55,"46-55",Table1[[#This Row],[age]]&lt;=65,"56-65")</f>
        <v>36-45</v>
      </c>
      <c r="R345" t="str" cm="1">
        <f t="array" ref="R345">_xlfn.IFS(Table1[[#This Row],[bmi]]&lt;=20,"underweight",Table1[[#This Row],[bmi]]&lt;=30,"overweight",Table1[[#This Row],[bmi]]&lt;=45,"obesity")</f>
        <v>overweight</v>
      </c>
    </row>
    <row r="346" spans="1:18" x14ac:dyDescent="0.45">
      <c r="A346" t="s">
        <v>387</v>
      </c>
      <c r="B346">
        <v>41</v>
      </c>
      <c r="C346" t="s">
        <v>17</v>
      </c>
      <c r="D346">
        <v>22.6</v>
      </c>
      <c r="E346">
        <v>5</v>
      </c>
      <c r="F346" t="s">
        <v>29</v>
      </c>
      <c r="G346" t="s">
        <v>53</v>
      </c>
      <c r="H346" t="s">
        <v>20</v>
      </c>
      <c r="I346">
        <v>58219</v>
      </c>
      <c r="J346" t="s">
        <v>21</v>
      </c>
      <c r="K346">
        <v>0</v>
      </c>
      <c r="L346">
        <v>4</v>
      </c>
      <c r="M346">
        <v>0</v>
      </c>
      <c r="N346">
        <v>10</v>
      </c>
      <c r="O346" t="s">
        <v>27</v>
      </c>
      <c r="P346">
        <v>12877.7</v>
      </c>
      <c r="Q346" t="str" cm="1">
        <f t="array" ref="Q346">_xlfn.IFS(Table1[[#This Row],[age]]&lt;=25,"18-25",Table1[[#This Row],[age]]&lt;=35,"26-35",Table1[[#This Row],[age]]&lt;=45,"36-45",Table1[[#This Row],[age]]&lt;=55,"46-55",Table1[[#This Row],[age]]&lt;=65,"56-65")</f>
        <v>36-45</v>
      </c>
      <c r="R346" t="str" cm="1">
        <f t="array" ref="R346">_xlfn.IFS(Table1[[#This Row],[bmi]]&lt;=20,"underweight",Table1[[#This Row],[bmi]]&lt;=30,"overweight",Table1[[#This Row],[bmi]]&lt;=45,"obesity")</f>
        <v>overweight</v>
      </c>
    </row>
    <row r="347" spans="1:18" x14ac:dyDescent="0.45">
      <c r="A347" t="s">
        <v>388</v>
      </c>
      <c r="B347">
        <v>19</v>
      </c>
      <c r="C347" t="s">
        <v>17</v>
      </c>
      <c r="D347">
        <v>25.7</v>
      </c>
      <c r="E347">
        <v>0</v>
      </c>
      <c r="F347" t="s">
        <v>29</v>
      </c>
      <c r="G347" t="s">
        <v>19</v>
      </c>
      <c r="H347" t="s">
        <v>41</v>
      </c>
      <c r="I347">
        <v>83603</v>
      </c>
      <c r="J347" t="s">
        <v>26</v>
      </c>
      <c r="K347">
        <v>0</v>
      </c>
      <c r="L347">
        <v>5</v>
      </c>
      <c r="M347">
        <v>1</v>
      </c>
      <c r="N347">
        <v>8</v>
      </c>
      <c r="O347" t="s">
        <v>47</v>
      </c>
      <c r="P347">
        <v>20138.349999999999</v>
      </c>
      <c r="Q347" t="str" cm="1">
        <f t="array" ref="Q347">_xlfn.IFS(Table1[[#This Row],[age]]&lt;=25,"18-25",Table1[[#This Row],[age]]&lt;=35,"26-35",Table1[[#This Row],[age]]&lt;=45,"36-45",Table1[[#This Row],[age]]&lt;=55,"46-55",Table1[[#This Row],[age]]&lt;=65,"56-65")</f>
        <v>18-25</v>
      </c>
      <c r="R347" t="str" cm="1">
        <f t="array" ref="R347">_xlfn.IFS(Table1[[#This Row],[bmi]]&lt;=20,"underweight",Table1[[#This Row],[bmi]]&lt;=30,"overweight",Table1[[#This Row],[bmi]]&lt;=45,"obesity")</f>
        <v>overweight</v>
      </c>
    </row>
    <row r="348" spans="1:18" x14ac:dyDescent="0.45">
      <c r="A348" t="s">
        <v>389</v>
      </c>
      <c r="B348">
        <v>41</v>
      </c>
      <c r="C348" t="s">
        <v>34</v>
      </c>
      <c r="D348">
        <v>22.5</v>
      </c>
      <c r="E348">
        <v>3</v>
      </c>
      <c r="F348" t="s">
        <v>29</v>
      </c>
      <c r="G348" t="s">
        <v>30</v>
      </c>
      <c r="H348" t="s">
        <v>20</v>
      </c>
      <c r="I348">
        <v>47929</v>
      </c>
      <c r="J348" t="s">
        <v>21</v>
      </c>
      <c r="K348">
        <v>2</v>
      </c>
      <c r="L348">
        <v>9</v>
      </c>
      <c r="M348">
        <v>0</v>
      </c>
      <c r="N348">
        <v>8</v>
      </c>
      <c r="O348" t="s">
        <v>36</v>
      </c>
      <c r="P348">
        <v>18981.080000000002</v>
      </c>
      <c r="Q348" t="str" cm="1">
        <f t="array" ref="Q348">_xlfn.IFS(Table1[[#This Row],[age]]&lt;=25,"18-25",Table1[[#This Row],[age]]&lt;=35,"26-35",Table1[[#This Row],[age]]&lt;=45,"36-45",Table1[[#This Row],[age]]&lt;=55,"46-55",Table1[[#This Row],[age]]&lt;=65,"56-65")</f>
        <v>36-45</v>
      </c>
      <c r="R348" t="str" cm="1">
        <f t="array" ref="R348">_xlfn.IFS(Table1[[#This Row],[bmi]]&lt;=20,"underweight",Table1[[#This Row],[bmi]]&lt;=30,"overweight",Table1[[#This Row],[bmi]]&lt;=45,"obesity")</f>
        <v>overweight</v>
      </c>
    </row>
    <row r="349" spans="1:18" x14ac:dyDescent="0.45">
      <c r="A349" t="s">
        <v>390</v>
      </c>
      <c r="B349">
        <v>46</v>
      </c>
      <c r="C349" t="s">
        <v>34</v>
      </c>
      <c r="D349">
        <v>27.2</v>
      </c>
      <c r="E349">
        <v>2</v>
      </c>
      <c r="F349" t="s">
        <v>29</v>
      </c>
      <c r="G349" t="s">
        <v>44</v>
      </c>
      <c r="H349" t="s">
        <v>41</v>
      </c>
      <c r="I349">
        <v>106842</v>
      </c>
      <c r="J349" t="s">
        <v>26</v>
      </c>
      <c r="K349">
        <v>0</v>
      </c>
      <c r="L349">
        <v>4</v>
      </c>
      <c r="M349">
        <v>0</v>
      </c>
      <c r="N349">
        <v>7</v>
      </c>
      <c r="O349" t="s">
        <v>36</v>
      </c>
      <c r="P349">
        <v>10830.72</v>
      </c>
      <c r="Q349" t="str" cm="1">
        <f t="array" ref="Q349">_xlfn.IFS(Table1[[#This Row],[age]]&lt;=25,"18-25",Table1[[#This Row],[age]]&lt;=35,"26-35",Table1[[#This Row],[age]]&lt;=45,"36-45",Table1[[#This Row],[age]]&lt;=55,"46-55",Table1[[#This Row],[age]]&lt;=65,"56-65")</f>
        <v>46-55</v>
      </c>
      <c r="R349" t="str" cm="1">
        <f t="array" ref="R349">_xlfn.IFS(Table1[[#This Row],[bmi]]&lt;=20,"underweight",Table1[[#This Row],[bmi]]&lt;=30,"overweight",Table1[[#This Row],[bmi]]&lt;=45,"obesity")</f>
        <v>overweight</v>
      </c>
    </row>
    <row r="350" spans="1:18" x14ac:dyDescent="0.45">
      <c r="A350" t="s">
        <v>391</v>
      </c>
      <c r="B350">
        <v>38</v>
      </c>
      <c r="C350" t="s">
        <v>34</v>
      </c>
      <c r="D350">
        <v>27.2</v>
      </c>
      <c r="E350">
        <v>5</v>
      </c>
      <c r="F350" t="s">
        <v>29</v>
      </c>
      <c r="G350" t="s">
        <v>24</v>
      </c>
      <c r="H350" t="s">
        <v>49</v>
      </c>
      <c r="I350">
        <v>50578</v>
      </c>
      <c r="J350" t="s">
        <v>21</v>
      </c>
      <c r="K350">
        <v>0</v>
      </c>
      <c r="L350">
        <v>3</v>
      </c>
      <c r="M350">
        <v>0</v>
      </c>
      <c r="N350">
        <v>2</v>
      </c>
      <c r="O350" t="s">
        <v>36</v>
      </c>
      <c r="P350">
        <v>12425.91</v>
      </c>
      <c r="Q350" t="str" cm="1">
        <f t="array" ref="Q350">_xlfn.IFS(Table1[[#This Row],[age]]&lt;=25,"18-25",Table1[[#This Row],[age]]&lt;=35,"26-35",Table1[[#This Row],[age]]&lt;=45,"36-45",Table1[[#This Row],[age]]&lt;=55,"46-55",Table1[[#This Row],[age]]&lt;=65,"56-65")</f>
        <v>36-45</v>
      </c>
      <c r="R350" t="str" cm="1">
        <f t="array" ref="R350">_xlfn.IFS(Table1[[#This Row],[bmi]]&lt;=20,"underweight",Table1[[#This Row],[bmi]]&lt;=30,"overweight",Table1[[#This Row],[bmi]]&lt;=45,"obesity")</f>
        <v>overweight</v>
      </c>
    </row>
    <row r="351" spans="1:18" x14ac:dyDescent="0.45">
      <c r="A351" t="s">
        <v>392</v>
      </c>
      <c r="B351">
        <v>31</v>
      </c>
      <c r="C351" t="s">
        <v>34</v>
      </c>
      <c r="D351">
        <v>32.6</v>
      </c>
      <c r="E351">
        <v>0</v>
      </c>
      <c r="F351" t="s">
        <v>29</v>
      </c>
      <c r="G351" t="s">
        <v>19</v>
      </c>
      <c r="H351" t="s">
        <v>38</v>
      </c>
      <c r="I351">
        <v>61971</v>
      </c>
      <c r="J351" t="s">
        <v>21</v>
      </c>
      <c r="K351">
        <v>2</v>
      </c>
      <c r="L351">
        <v>6</v>
      </c>
      <c r="M351">
        <v>1</v>
      </c>
      <c r="N351">
        <v>4</v>
      </c>
      <c r="O351" t="s">
        <v>22</v>
      </c>
      <c r="P351">
        <v>20429.72</v>
      </c>
      <c r="Q351" t="str" cm="1">
        <f t="array" ref="Q351">_xlfn.IFS(Table1[[#This Row],[age]]&lt;=25,"18-25",Table1[[#This Row],[age]]&lt;=35,"26-35",Table1[[#This Row],[age]]&lt;=45,"36-45",Table1[[#This Row],[age]]&lt;=55,"46-55",Table1[[#This Row],[age]]&lt;=65,"56-65")</f>
        <v>26-35</v>
      </c>
      <c r="R351" t="str" cm="1">
        <f t="array" ref="R351">_xlfn.IFS(Table1[[#This Row],[bmi]]&lt;=20,"underweight",Table1[[#This Row],[bmi]]&lt;=30,"overweight",Table1[[#This Row],[bmi]]&lt;=45,"obesity")</f>
        <v>obesity</v>
      </c>
    </row>
    <row r="352" spans="1:18" x14ac:dyDescent="0.45">
      <c r="A352" t="s">
        <v>393</v>
      </c>
      <c r="B352">
        <v>23</v>
      </c>
      <c r="C352" t="s">
        <v>34</v>
      </c>
      <c r="D352">
        <v>38.299999999999997</v>
      </c>
      <c r="E352">
        <v>2</v>
      </c>
      <c r="F352" t="s">
        <v>29</v>
      </c>
      <c r="G352" t="s">
        <v>30</v>
      </c>
      <c r="H352" t="s">
        <v>46</v>
      </c>
      <c r="I352">
        <v>74656</v>
      </c>
      <c r="J352" t="s">
        <v>21</v>
      </c>
      <c r="K352">
        <v>1</v>
      </c>
      <c r="L352">
        <v>4</v>
      </c>
      <c r="M352">
        <v>1</v>
      </c>
      <c r="N352">
        <v>6</v>
      </c>
      <c r="O352" t="s">
        <v>27</v>
      </c>
      <c r="P352">
        <v>17024.41</v>
      </c>
      <c r="Q352" t="str" cm="1">
        <f t="array" ref="Q352">_xlfn.IFS(Table1[[#This Row],[age]]&lt;=25,"18-25",Table1[[#This Row],[age]]&lt;=35,"26-35",Table1[[#This Row],[age]]&lt;=45,"36-45",Table1[[#This Row],[age]]&lt;=55,"46-55",Table1[[#This Row],[age]]&lt;=65,"56-65")</f>
        <v>18-25</v>
      </c>
      <c r="R352" t="str" cm="1">
        <f t="array" ref="R352">_xlfn.IFS(Table1[[#This Row],[bmi]]&lt;=20,"underweight",Table1[[#This Row],[bmi]]&lt;=30,"overweight",Table1[[#This Row],[bmi]]&lt;=45,"obesity")</f>
        <v>obesity</v>
      </c>
    </row>
    <row r="353" spans="1:18" x14ac:dyDescent="0.45">
      <c r="A353" t="s">
        <v>394</v>
      </c>
      <c r="B353">
        <v>35</v>
      </c>
      <c r="C353" t="s">
        <v>34</v>
      </c>
      <c r="D353">
        <v>23.7</v>
      </c>
      <c r="E353">
        <v>1</v>
      </c>
      <c r="F353" t="s">
        <v>29</v>
      </c>
      <c r="G353" t="s">
        <v>44</v>
      </c>
      <c r="H353" t="s">
        <v>35</v>
      </c>
      <c r="I353">
        <v>28944</v>
      </c>
      <c r="J353" t="s">
        <v>21</v>
      </c>
      <c r="K353">
        <v>0</v>
      </c>
      <c r="L353">
        <v>3</v>
      </c>
      <c r="M353">
        <v>0</v>
      </c>
      <c r="N353">
        <v>12</v>
      </c>
      <c r="O353" t="s">
        <v>36</v>
      </c>
      <c r="P353">
        <v>14322.01</v>
      </c>
      <c r="Q353" t="str" cm="1">
        <f t="array" ref="Q353">_xlfn.IFS(Table1[[#This Row],[age]]&lt;=25,"18-25",Table1[[#This Row],[age]]&lt;=35,"26-35",Table1[[#This Row],[age]]&lt;=45,"36-45",Table1[[#This Row],[age]]&lt;=55,"46-55",Table1[[#This Row],[age]]&lt;=65,"56-65")</f>
        <v>26-35</v>
      </c>
      <c r="R353" t="str" cm="1">
        <f t="array" ref="R353">_xlfn.IFS(Table1[[#This Row],[bmi]]&lt;=20,"underweight",Table1[[#This Row],[bmi]]&lt;=30,"overweight",Table1[[#This Row],[bmi]]&lt;=45,"obesity")</f>
        <v>overweight</v>
      </c>
    </row>
    <row r="354" spans="1:18" x14ac:dyDescent="0.45">
      <c r="A354" t="s">
        <v>395</v>
      </c>
      <c r="B354">
        <v>27</v>
      </c>
      <c r="C354" t="s">
        <v>34</v>
      </c>
      <c r="D354">
        <v>21.3</v>
      </c>
      <c r="E354">
        <v>1</v>
      </c>
      <c r="F354" t="s">
        <v>29</v>
      </c>
      <c r="G354" t="s">
        <v>44</v>
      </c>
      <c r="H354" t="s">
        <v>35</v>
      </c>
      <c r="I354">
        <v>57288</v>
      </c>
      <c r="J354" t="s">
        <v>32</v>
      </c>
      <c r="K354">
        <v>1</v>
      </c>
      <c r="L354">
        <v>5</v>
      </c>
      <c r="M354">
        <v>1</v>
      </c>
      <c r="N354">
        <v>4</v>
      </c>
      <c r="O354" t="s">
        <v>36</v>
      </c>
      <c r="P354">
        <v>22355.71</v>
      </c>
      <c r="Q354" t="str" cm="1">
        <f t="array" ref="Q354">_xlfn.IFS(Table1[[#This Row],[age]]&lt;=25,"18-25",Table1[[#This Row],[age]]&lt;=35,"26-35",Table1[[#This Row],[age]]&lt;=45,"36-45",Table1[[#This Row],[age]]&lt;=55,"46-55",Table1[[#This Row],[age]]&lt;=65,"56-65")</f>
        <v>26-35</v>
      </c>
      <c r="R354" t="str" cm="1">
        <f t="array" ref="R354">_xlfn.IFS(Table1[[#This Row],[bmi]]&lt;=20,"underweight",Table1[[#This Row],[bmi]]&lt;=30,"overweight",Table1[[#This Row],[bmi]]&lt;=45,"obesity")</f>
        <v>overweight</v>
      </c>
    </row>
    <row r="355" spans="1:18" x14ac:dyDescent="0.45">
      <c r="A355" t="s">
        <v>396</v>
      </c>
      <c r="B355">
        <v>35</v>
      </c>
      <c r="C355" t="s">
        <v>17</v>
      </c>
      <c r="D355">
        <v>23.9</v>
      </c>
      <c r="E355">
        <v>1</v>
      </c>
      <c r="F355" t="s">
        <v>29</v>
      </c>
      <c r="G355" t="s">
        <v>30</v>
      </c>
      <c r="H355" t="s">
        <v>41</v>
      </c>
      <c r="I355">
        <v>71592</v>
      </c>
      <c r="J355" t="s">
        <v>26</v>
      </c>
      <c r="K355">
        <v>1</v>
      </c>
      <c r="L355">
        <v>4</v>
      </c>
      <c r="M355">
        <v>0</v>
      </c>
      <c r="N355">
        <v>0</v>
      </c>
      <c r="O355" t="s">
        <v>22</v>
      </c>
      <c r="P355">
        <v>13309.57</v>
      </c>
      <c r="Q355" t="str" cm="1">
        <f t="array" ref="Q355">_xlfn.IFS(Table1[[#This Row],[age]]&lt;=25,"18-25",Table1[[#This Row],[age]]&lt;=35,"26-35",Table1[[#This Row],[age]]&lt;=45,"36-45",Table1[[#This Row],[age]]&lt;=55,"46-55",Table1[[#This Row],[age]]&lt;=65,"56-65")</f>
        <v>26-35</v>
      </c>
      <c r="R355" t="str" cm="1">
        <f t="array" ref="R355">_xlfn.IFS(Table1[[#This Row],[bmi]]&lt;=20,"underweight",Table1[[#This Row],[bmi]]&lt;=30,"overweight",Table1[[#This Row],[bmi]]&lt;=45,"obesity")</f>
        <v>overweight</v>
      </c>
    </row>
    <row r="356" spans="1:18" x14ac:dyDescent="0.45">
      <c r="A356" t="s">
        <v>397</v>
      </c>
      <c r="B356">
        <v>56</v>
      </c>
      <c r="C356" t="s">
        <v>34</v>
      </c>
      <c r="D356">
        <v>33.200000000000003</v>
      </c>
      <c r="E356">
        <v>0</v>
      </c>
      <c r="F356" t="s">
        <v>29</v>
      </c>
      <c r="G356" t="s">
        <v>24</v>
      </c>
      <c r="H356" t="s">
        <v>63</v>
      </c>
      <c r="I356">
        <v>35972</v>
      </c>
      <c r="J356" t="s">
        <v>32</v>
      </c>
      <c r="K356">
        <v>1</v>
      </c>
      <c r="L356">
        <v>6</v>
      </c>
      <c r="M356">
        <v>0</v>
      </c>
      <c r="N356">
        <v>6</v>
      </c>
      <c r="O356" t="s">
        <v>27</v>
      </c>
      <c r="P356">
        <v>15309.41</v>
      </c>
      <c r="Q356" t="str" cm="1">
        <f t="array" ref="Q356">_xlfn.IFS(Table1[[#This Row],[age]]&lt;=25,"18-25",Table1[[#This Row],[age]]&lt;=35,"26-35",Table1[[#This Row],[age]]&lt;=45,"36-45",Table1[[#This Row],[age]]&lt;=55,"46-55",Table1[[#This Row],[age]]&lt;=65,"56-65")</f>
        <v>56-65</v>
      </c>
      <c r="R356" t="str" cm="1">
        <f t="array" ref="R356">_xlfn.IFS(Table1[[#This Row],[bmi]]&lt;=20,"underweight",Table1[[#This Row],[bmi]]&lt;=30,"overweight",Table1[[#This Row],[bmi]]&lt;=45,"obesity")</f>
        <v>obesity</v>
      </c>
    </row>
    <row r="357" spans="1:18" x14ac:dyDescent="0.45">
      <c r="A357" t="s">
        <v>398</v>
      </c>
      <c r="B357">
        <v>18</v>
      </c>
      <c r="C357" t="s">
        <v>34</v>
      </c>
      <c r="D357">
        <v>18.7</v>
      </c>
      <c r="E357">
        <v>4</v>
      </c>
      <c r="F357" t="s">
        <v>29</v>
      </c>
      <c r="G357" t="s">
        <v>24</v>
      </c>
      <c r="H357" t="s">
        <v>59</v>
      </c>
      <c r="I357">
        <v>86447</v>
      </c>
      <c r="J357" t="s">
        <v>32</v>
      </c>
      <c r="K357">
        <v>1</v>
      </c>
      <c r="L357">
        <v>4</v>
      </c>
      <c r="M357">
        <v>1</v>
      </c>
      <c r="N357">
        <v>4</v>
      </c>
      <c r="O357" t="s">
        <v>22</v>
      </c>
      <c r="P357">
        <v>17410.919999999998</v>
      </c>
      <c r="Q357" t="str" cm="1">
        <f t="array" ref="Q357">_xlfn.IFS(Table1[[#This Row],[age]]&lt;=25,"18-25",Table1[[#This Row],[age]]&lt;=35,"26-35",Table1[[#This Row],[age]]&lt;=45,"36-45",Table1[[#This Row],[age]]&lt;=55,"46-55",Table1[[#This Row],[age]]&lt;=65,"56-65")</f>
        <v>18-25</v>
      </c>
      <c r="R357" t="str" cm="1">
        <f t="array" ref="R357">_xlfn.IFS(Table1[[#This Row],[bmi]]&lt;=20,"underweight",Table1[[#This Row],[bmi]]&lt;=30,"overweight",Table1[[#This Row],[bmi]]&lt;=45,"obesity")</f>
        <v>underweight</v>
      </c>
    </row>
    <row r="358" spans="1:18" x14ac:dyDescent="0.45">
      <c r="A358" t="s">
        <v>399</v>
      </c>
      <c r="B358">
        <v>43</v>
      </c>
      <c r="C358" t="s">
        <v>17</v>
      </c>
      <c r="D358">
        <v>33.6</v>
      </c>
      <c r="E358">
        <v>1</v>
      </c>
      <c r="F358" t="s">
        <v>18</v>
      </c>
      <c r="G358" t="s">
        <v>30</v>
      </c>
      <c r="H358" t="s">
        <v>20</v>
      </c>
      <c r="I358">
        <v>68922</v>
      </c>
      <c r="J358" t="s">
        <v>32</v>
      </c>
      <c r="K358">
        <v>0</v>
      </c>
      <c r="L358">
        <v>5</v>
      </c>
      <c r="M358">
        <v>0</v>
      </c>
      <c r="N358">
        <v>8</v>
      </c>
      <c r="O358" t="s">
        <v>27</v>
      </c>
      <c r="P358">
        <v>26652.04</v>
      </c>
      <c r="Q358" t="str" cm="1">
        <f t="array" ref="Q358">_xlfn.IFS(Table1[[#This Row],[age]]&lt;=25,"18-25",Table1[[#This Row],[age]]&lt;=35,"26-35",Table1[[#This Row],[age]]&lt;=45,"36-45",Table1[[#This Row],[age]]&lt;=55,"46-55",Table1[[#This Row],[age]]&lt;=65,"56-65")</f>
        <v>36-45</v>
      </c>
      <c r="R358" t="str" cm="1">
        <f t="array" ref="R358">_xlfn.IFS(Table1[[#This Row],[bmi]]&lt;=20,"underweight",Table1[[#This Row],[bmi]]&lt;=30,"overweight",Table1[[#This Row],[bmi]]&lt;=45,"obesity")</f>
        <v>obesity</v>
      </c>
    </row>
    <row r="359" spans="1:18" x14ac:dyDescent="0.45">
      <c r="A359" t="s">
        <v>400</v>
      </c>
      <c r="B359">
        <v>18</v>
      </c>
      <c r="C359" t="s">
        <v>17</v>
      </c>
      <c r="D359">
        <v>33.700000000000003</v>
      </c>
      <c r="E359">
        <v>4</v>
      </c>
      <c r="F359" t="s">
        <v>18</v>
      </c>
      <c r="G359" t="s">
        <v>19</v>
      </c>
      <c r="H359" t="s">
        <v>59</v>
      </c>
      <c r="I359">
        <v>129237</v>
      </c>
      <c r="J359" t="s">
        <v>26</v>
      </c>
      <c r="K359">
        <v>0</v>
      </c>
      <c r="L359">
        <v>3</v>
      </c>
      <c r="M359">
        <v>0</v>
      </c>
      <c r="N359">
        <v>0</v>
      </c>
      <c r="O359" t="s">
        <v>22</v>
      </c>
      <c r="P359">
        <v>26134.2</v>
      </c>
      <c r="Q359" t="str" cm="1">
        <f t="array" ref="Q359">_xlfn.IFS(Table1[[#This Row],[age]]&lt;=25,"18-25",Table1[[#This Row],[age]]&lt;=35,"26-35",Table1[[#This Row],[age]]&lt;=45,"36-45",Table1[[#This Row],[age]]&lt;=55,"46-55",Table1[[#This Row],[age]]&lt;=65,"56-65")</f>
        <v>18-25</v>
      </c>
      <c r="R359" t="str" cm="1">
        <f t="array" ref="R359">_xlfn.IFS(Table1[[#This Row],[bmi]]&lt;=20,"underweight",Table1[[#This Row],[bmi]]&lt;=30,"overweight",Table1[[#This Row],[bmi]]&lt;=45,"obesity")</f>
        <v>obesity</v>
      </c>
    </row>
    <row r="360" spans="1:18" x14ac:dyDescent="0.45">
      <c r="A360" t="s">
        <v>401</v>
      </c>
      <c r="B360">
        <v>23</v>
      </c>
      <c r="C360" t="s">
        <v>17</v>
      </c>
      <c r="D360">
        <v>39.1</v>
      </c>
      <c r="E360">
        <v>2</v>
      </c>
      <c r="F360" t="s">
        <v>29</v>
      </c>
      <c r="G360" t="s">
        <v>44</v>
      </c>
      <c r="H360" t="s">
        <v>41</v>
      </c>
      <c r="I360">
        <v>105941</v>
      </c>
      <c r="J360" t="s">
        <v>32</v>
      </c>
      <c r="K360">
        <v>1</v>
      </c>
      <c r="L360">
        <v>3</v>
      </c>
      <c r="M360">
        <v>0</v>
      </c>
      <c r="N360">
        <v>9</v>
      </c>
      <c r="O360" t="s">
        <v>22</v>
      </c>
      <c r="P360">
        <v>14058.99</v>
      </c>
      <c r="Q360" t="str" cm="1">
        <f t="array" ref="Q360">_xlfn.IFS(Table1[[#This Row],[age]]&lt;=25,"18-25",Table1[[#This Row],[age]]&lt;=35,"26-35",Table1[[#This Row],[age]]&lt;=45,"36-45",Table1[[#This Row],[age]]&lt;=55,"46-55",Table1[[#This Row],[age]]&lt;=65,"56-65")</f>
        <v>18-25</v>
      </c>
      <c r="R360" t="str" cm="1">
        <f t="array" ref="R360">_xlfn.IFS(Table1[[#This Row],[bmi]]&lt;=20,"underweight",Table1[[#This Row],[bmi]]&lt;=30,"overweight",Table1[[#This Row],[bmi]]&lt;=45,"obesity")</f>
        <v>obesity</v>
      </c>
    </row>
    <row r="361" spans="1:18" x14ac:dyDescent="0.45">
      <c r="A361" t="s">
        <v>402</v>
      </c>
      <c r="B361">
        <v>18</v>
      </c>
      <c r="C361" t="s">
        <v>17</v>
      </c>
      <c r="D361">
        <v>17</v>
      </c>
      <c r="E361">
        <v>1</v>
      </c>
      <c r="F361" t="s">
        <v>29</v>
      </c>
      <c r="G361" t="s">
        <v>30</v>
      </c>
      <c r="H361" t="s">
        <v>46</v>
      </c>
      <c r="I361">
        <v>69851</v>
      </c>
      <c r="J361" t="s">
        <v>21</v>
      </c>
      <c r="K361">
        <v>0</v>
      </c>
      <c r="L361">
        <v>1</v>
      </c>
      <c r="M361">
        <v>0</v>
      </c>
      <c r="N361">
        <v>14</v>
      </c>
      <c r="O361" t="s">
        <v>22</v>
      </c>
      <c r="P361">
        <v>9571.06</v>
      </c>
      <c r="Q361" t="str" cm="1">
        <f t="array" ref="Q361">_xlfn.IFS(Table1[[#This Row],[age]]&lt;=25,"18-25",Table1[[#This Row],[age]]&lt;=35,"26-35",Table1[[#This Row],[age]]&lt;=45,"36-45",Table1[[#This Row],[age]]&lt;=55,"46-55",Table1[[#This Row],[age]]&lt;=65,"56-65")</f>
        <v>18-25</v>
      </c>
      <c r="R361" t="str" cm="1">
        <f t="array" ref="R361">_xlfn.IFS(Table1[[#This Row],[bmi]]&lt;=20,"underweight",Table1[[#This Row],[bmi]]&lt;=30,"overweight",Table1[[#This Row],[bmi]]&lt;=45,"obesity")</f>
        <v>underweight</v>
      </c>
    </row>
    <row r="362" spans="1:18" x14ac:dyDescent="0.45">
      <c r="A362" t="s">
        <v>403</v>
      </c>
      <c r="B362">
        <v>48</v>
      </c>
      <c r="C362" t="s">
        <v>17</v>
      </c>
      <c r="D362">
        <v>37.299999999999997</v>
      </c>
      <c r="E362">
        <v>1</v>
      </c>
      <c r="F362" t="s">
        <v>29</v>
      </c>
      <c r="G362" t="s">
        <v>19</v>
      </c>
      <c r="H362" t="s">
        <v>20</v>
      </c>
      <c r="I362">
        <v>93990</v>
      </c>
      <c r="J362" t="s">
        <v>32</v>
      </c>
      <c r="K362">
        <v>3</v>
      </c>
      <c r="L362">
        <v>5</v>
      </c>
      <c r="M362">
        <v>1</v>
      </c>
      <c r="N362">
        <v>9</v>
      </c>
      <c r="O362" t="s">
        <v>36</v>
      </c>
      <c r="P362">
        <v>28430.41</v>
      </c>
      <c r="Q362" t="str" cm="1">
        <f t="array" ref="Q362">_xlfn.IFS(Table1[[#This Row],[age]]&lt;=25,"18-25",Table1[[#This Row],[age]]&lt;=35,"26-35",Table1[[#This Row],[age]]&lt;=45,"36-45",Table1[[#This Row],[age]]&lt;=55,"46-55",Table1[[#This Row],[age]]&lt;=65,"56-65")</f>
        <v>46-55</v>
      </c>
      <c r="R362" t="str" cm="1">
        <f t="array" ref="R362">_xlfn.IFS(Table1[[#This Row],[bmi]]&lt;=20,"underweight",Table1[[#This Row],[bmi]]&lt;=30,"overweight",Table1[[#This Row],[bmi]]&lt;=45,"obesity")</f>
        <v>obesity</v>
      </c>
    </row>
    <row r="363" spans="1:18" x14ac:dyDescent="0.45">
      <c r="A363" t="s">
        <v>404</v>
      </c>
      <c r="B363">
        <v>27</v>
      </c>
      <c r="C363" t="s">
        <v>34</v>
      </c>
      <c r="D363">
        <v>37.299999999999997</v>
      </c>
      <c r="E363">
        <v>3</v>
      </c>
      <c r="F363" t="s">
        <v>18</v>
      </c>
      <c r="G363" t="s">
        <v>53</v>
      </c>
      <c r="H363" t="s">
        <v>25</v>
      </c>
      <c r="I363">
        <v>38332</v>
      </c>
      <c r="J363" t="s">
        <v>26</v>
      </c>
      <c r="K363">
        <v>1</v>
      </c>
      <c r="L363">
        <v>5</v>
      </c>
      <c r="M363">
        <v>1</v>
      </c>
      <c r="N363">
        <v>10</v>
      </c>
      <c r="O363" t="s">
        <v>47</v>
      </c>
      <c r="P363">
        <v>37022.97</v>
      </c>
      <c r="Q363" t="str" cm="1">
        <f t="array" ref="Q363">_xlfn.IFS(Table1[[#This Row],[age]]&lt;=25,"18-25",Table1[[#This Row],[age]]&lt;=35,"26-35",Table1[[#This Row],[age]]&lt;=45,"36-45",Table1[[#This Row],[age]]&lt;=55,"46-55",Table1[[#This Row],[age]]&lt;=65,"56-65")</f>
        <v>26-35</v>
      </c>
      <c r="R363" t="str" cm="1">
        <f t="array" ref="R363">_xlfn.IFS(Table1[[#This Row],[bmi]]&lt;=20,"underweight",Table1[[#This Row],[bmi]]&lt;=30,"overweight",Table1[[#This Row],[bmi]]&lt;=45,"obesity")</f>
        <v>obesity</v>
      </c>
    </row>
    <row r="364" spans="1:18" x14ac:dyDescent="0.45">
      <c r="A364" t="s">
        <v>405</v>
      </c>
      <c r="B364">
        <v>38</v>
      </c>
      <c r="C364" t="s">
        <v>17</v>
      </c>
      <c r="D364">
        <v>36</v>
      </c>
      <c r="E364">
        <v>2</v>
      </c>
      <c r="F364" t="s">
        <v>29</v>
      </c>
      <c r="G364" t="s">
        <v>24</v>
      </c>
      <c r="H364" t="s">
        <v>74</v>
      </c>
      <c r="I364">
        <v>81596</v>
      </c>
      <c r="J364" t="s">
        <v>21</v>
      </c>
      <c r="K364">
        <v>0</v>
      </c>
      <c r="L364">
        <v>6</v>
      </c>
      <c r="M364">
        <v>0</v>
      </c>
      <c r="N364">
        <v>13</v>
      </c>
      <c r="O364" t="s">
        <v>47</v>
      </c>
      <c r="P364">
        <v>15218.13</v>
      </c>
      <c r="Q364" t="str" cm="1">
        <f t="array" ref="Q364">_xlfn.IFS(Table1[[#This Row],[age]]&lt;=25,"18-25",Table1[[#This Row],[age]]&lt;=35,"26-35",Table1[[#This Row],[age]]&lt;=45,"36-45",Table1[[#This Row],[age]]&lt;=55,"46-55",Table1[[#This Row],[age]]&lt;=65,"56-65")</f>
        <v>36-45</v>
      </c>
      <c r="R364" t="str" cm="1">
        <f t="array" ref="R364">_xlfn.IFS(Table1[[#This Row],[bmi]]&lt;=20,"underweight",Table1[[#This Row],[bmi]]&lt;=30,"overweight",Table1[[#This Row],[bmi]]&lt;=45,"obesity")</f>
        <v>obesity</v>
      </c>
    </row>
    <row r="365" spans="1:18" x14ac:dyDescent="0.45">
      <c r="A365" t="s">
        <v>406</v>
      </c>
      <c r="B365">
        <v>39</v>
      </c>
      <c r="C365" t="s">
        <v>34</v>
      </c>
      <c r="D365">
        <v>35.1</v>
      </c>
      <c r="E365">
        <v>2</v>
      </c>
      <c r="F365" t="s">
        <v>29</v>
      </c>
      <c r="G365" t="s">
        <v>30</v>
      </c>
      <c r="H365" t="s">
        <v>74</v>
      </c>
      <c r="I365">
        <v>40460</v>
      </c>
      <c r="J365" t="s">
        <v>32</v>
      </c>
      <c r="K365">
        <v>0</v>
      </c>
      <c r="L365">
        <v>4</v>
      </c>
      <c r="M365">
        <v>0</v>
      </c>
      <c r="N365">
        <v>1</v>
      </c>
      <c r="O365" t="s">
        <v>22</v>
      </c>
      <c r="P365">
        <v>15388.93</v>
      </c>
      <c r="Q365" t="str" cm="1">
        <f t="array" ref="Q365">_xlfn.IFS(Table1[[#This Row],[age]]&lt;=25,"18-25",Table1[[#This Row],[age]]&lt;=35,"26-35",Table1[[#This Row],[age]]&lt;=45,"36-45",Table1[[#This Row],[age]]&lt;=55,"46-55",Table1[[#This Row],[age]]&lt;=65,"56-65")</f>
        <v>36-45</v>
      </c>
      <c r="R365" t="str" cm="1">
        <f t="array" ref="R365">_xlfn.IFS(Table1[[#This Row],[bmi]]&lt;=20,"underweight",Table1[[#This Row],[bmi]]&lt;=30,"overweight",Table1[[#This Row],[bmi]]&lt;=45,"obesity")</f>
        <v>obesity</v>
      </c>
    </row>
    <row r="366" spans="1:18" x14ac:dyDescent="0.45">
      <c r="A366" t="s">
        <v>407</v>
      </c>
      <c r="B366">
        <v>57</v>
      </c>
      <c r="C366" t="s">
        <v>34</v>
      </c>
      <c r="D366">
        <v>33.799999999999997</v>
      </c>
      <c r="E366">
        <v>0</v>
      </c>
      <c r="F366" t="s">
        <v>29</v>
      </c>
      <c r="G366" t="s">
        <v>24</v>
      </c>
      <c r="H366" t="s">
        <v>20</v>
      </c>
      <c r="I366">
        <v>67914</v>
      </c>
      <c r="J366" t="s">
        <v>26</v>
      </c>
      <c r="K366">
        <v>0</v>
      </c>
      <c r="L366">
        <v>7</v>
      </c>
      <c r="M366">
        <v>0</v>
      </c>
      <c r="N366">
        <v>9</v>
      </c>
      <c r="O366" t="s">
        <v>27</v>
      </c>
      <c r="P366">
        <v>7311.3</v>
      </c>
      <c r="Q366" t="str" cm="1">
        <f t="array" ref="Q366">_xlfn.IFS(Table1[[#This Row],[age]]&lt;=25,"18-25",Table1[[#This Row],[age]]&lt;=35,"26-35",Table1[[#This Row],[age]]&lt;=45,"36-45",Table1[[#This Row],[age]]&lt;=55,"46-55",Table1[[#This Row],[age]]&lt;=65,"56-65")</f>
        <v>56-65</v>
      </c>
      <c r="R366" t="str" cm="1">
        <f t="array" ref="R366">_xlfn.IFS(Table1[[#This Row],[bmi]]&lt;=20,"underweight",Table1[[#This Row],[bmi]]&lt;=30,"overweight",Table1[[#This Row],[bmi]]&lt;=45,"obesity")</f>
        <v>obesity</v>
      </c>
    </row>
    <row r="367" spans="1:18" x14ac:dyDescent="0.45">
      <c r="A367" t="s">
        <v>408</v>
      </c>
      <c r="B367">
        <v>36</v>
      </c>
      <c r="C367" t="s">
        <v>34</v>
      </c>
      <c r="D367">
        <v>25.9</v>
      </c>
      <c r="E367">
        <v>4</v>
      </c>
      <c r="F367" t="s">
        <v>29</v>
      </c>
      <c r="G367" t="s">
        <v>44</v>
      </c>
      <c r="H367" t="s">
        <v>46</v>
      </c>
      <c r="I367">
        <v>52618</v>
      </c>
      <c r="J367" t="s">
        <v>32</v>
      </c>
      <c r="K367">
        <v>1</v>
      </c>
      <c r="L367">
        <v>6</v>
      </c>
      <c r="M367">
        <v>1</v>
      </c>
      <c r="N367">
        <v>10</v>
      </c>
      <c r="O367" t="s">
        <v>22</v>
      </c>
      <c r="P367">
        <v>22045.05</v>
      </c>
      <c r="Q367" t="str" cm="1">
        <f t="array" ref="Q367">_xlfn.IFS(Table1[[#This Row],[age]]&lt;=25,"18-25",Table1[[#This Row],[age]]&lt;=35,"26-35",Table1[[#This Row],[age]]&lt;=45,"36-45",Table1[[#This Row],[age]]&lt;=55,"46-55",Table1[[#This Row],[age]]&lt;=65,"56-65")</f>
        <v>36-45</v>
      </c>
      <c r="R367" t="str" cm="1">
        <f t="array" ref="R367">_xlfn.IFS(Table1[[#This Row],[bmi]]&lt;=20,"underweight",Table1[[#This Row],[bmi]]&lt;=30,"overweight",Table1[[#This Row],[bmi]]&lt;=45,"obesity")</f>
        <v>overweight</v>
      </c>
    </row>
    <row r="368" spans="1:18" x14ac:dyDescent="0.45">
      <c r="A368" t="s">
        <v>409</v>
      </c>
      <c r="B368">
        <v>37</v>
      </c>
      <c r="C368" t="s">
        <v>17</v>
      </c>
      <c r="D368">
        <v>28.7</v>
      </c>
      <c r="E368">
        <v>2</v>
      </c>
      <c r="F368" t="s">
        <v>29</v>
      </c>
      <c r="G368" t="s">
        <v>53</v>
      </c>
      <c r="H368" t="s">
        <v>31</v>
      </c>
      <c r="I368">
        <v>90839</v>
      </c>
      <c r="J368" t="s">
        <v>32</v>
      </c>
      <c r="K368">
        <v>2</v>
      </c>
      <c r="L368">
        <v>2</v>
      </c>
      <c r="M368">
        <v>1</v>
      </c>
      <c r="N368">
        <v>1</v>
      </c>
      <c r="O368" t="s">
        <v>27</v>
      </c>
      <c r="P368">
        <v>22555.08</v>
      </c>
      <c r="Q368" t="str" cm="1">
        <f t="array" ref="Q368">_xlfn.IFS(Table1[[#This Row],[age]]&lt;=25,"18-25",Table1[[#This Row],[age]]&lt;=35,"26-35",Table1[[#This Row],[age]]&lt;=45,"36-45",Table1[[#This Row],[age]]&lt;=55,"46-55",Table1[[#This Row],[age]]&lt;=65,"56-65")</f>
        <v>36-45</v>
      </c>
      <c r="R368" t="str" cm="1">
        <f t="array" ref="R368">_xlfn.IFS(Table1[[#This Row],[bmi]]&lt;=20,"underweight",Table1[[#This Row],[bmi]]&lt;=30,"overweight",Table1[[#This Row],[bmi]]&lt;=45,"obesity")</f>
        <v>overweight</v>
      </c>
    </row>
    <row r="369" spans="1:18" x14ac:dyDescent="0.45">
      <c r="A369" t="s">
        <v>410</v>
      </c>
      <c r="B369">
        <v>50</v>
      </c>
      <c r="C369" t="s">
        <v>17</v>
      </c>
      <c r="D369">
        <v>25.1</v>
      </c>
      <c r="E369">
        <v>1</v>
      </c>
      <c r="F369" t="s">
        <v>18</v>
      </c>
      <c r="G369" t="s">
        <v>24</v>
      </c>
      <c r="H369" t="s">
        <v>59</v>
      </c>
      <c r="I369">
        <v>81231</v>
      </c>
      <c r="J369" t="s">
        <v>21</v>
      </c>
      <c r="K369">
        <v>0</v>
      </c>
      <c r="L369">
        <v>4</v>
      </c>
      <c r="M369">
        <v>0</v>
      </c>
      <c r="N369">
        <v>3</v>
      </c>
      <c r="O369" t="s">
        <v>27</v>
      </c>
      <c r="P369">
        <v>23350.78</v>
      </c>
      <c r="Q369" t="str" cm="1">
        <f t="array" ref="Q369">_xlfn.IFS(Table1[[#This Row],[age]]&lt;=25,"18-25",Table1[[#This Row],[age]]&lt;=35,"26-35",Table1[[#This Row],[age]]&lt;=45,"36-45",Table1[[#This Row],[age]]&lt;=55,"46-55",Table1[[#This Row],[age]]&lt;=65,"56-65")</f>
        <v>46-55</v>
      </c>
      <c r="R369" t="str" cm="1">
        <f t="array" ref="R369">_xlfn.IFS(Table1[[#This Row],[bmi]]&lt;=20,"underweight",Table1[[#This Row],[bmi]]&lt;=30,"overweight",Table1[[#This Row],[bmi]]&lt;=45,"obesity")</f>
        <v>overweight</v>
      </c>
    </row>
    <row r="370" spans="1:18" x14ac:dyDescent="0.45">
      <c r="A370" t="s">
        <v>411</v>
      </c>
      <c r="B370">
        <v>33</v>
      </c>
      <c r="C370" t="s">
        <v>34</v>
      </c>
      <c r="D370">
        <v>19.7</v>
      </c>
      <c r="E370">
        <v>1</v>
      </c>
      <c r="F370" t="s">
        <v>29</v>
      </c>
      <c r="G370" t="s">
        <v>30</v>
      </c>
      <c r="H370" t="s">
        <v>46</v>
      </c>
      <c r="I370">
        <v>47785</v>
      </c>
      <c r="J370" t="s">
        <v>21</v>
      </c>
      <c r="K370">
        <v>3</v>
      </c>
      <c r="L370">
        <v>7</v>
      </c>
      <c r="M370">
        <v>0</v>
      </c>
      <c r="N370">
        <v>12</v>
      </c>
      <c r="O370" t="s">
        <v>36</v>
      </c>
      <c r="P370">
        <v>22371.45</v>
      </c>
      <c r="Q370" t="str" cm="1">
        <f t="array" ref="Q370">_xlfn.IFS(Table1[[#This Row],[age]]&lt;=25,"18-25",Table1[[#This Row],[age]]&lt;=35,"26-35",Table1[[#This Row],[age]]&lt;=45,"36-45",Table1[[#This Row],[age]]&lt;=55,"46-55",Table1[[#This Row],[age]]&lt;=65,"56-65")</f>
        <v>26-35</v>
      </c>
      <c r="R370" t="str" cm="1">
        <f t="array" ref="R370">_xlfn.IFS(Table1[[#This Row],[bmi]]&lt;=20,"underweight",Table1[[#This Row],[bmi]]&lt;=30,"overweight",Table1[[#This Row],[bmi]]&lt;=45,"obesity")</f>
        <v>underweight</v>
      </c>
    </row>
    <row r="371" spans="1:18" x14ac:dyDescent="0.45">
      <c r="A371" t="s">
        <v>412</v>
      </c>
      <c r="B371">
        <v>36</v>
      </c>
      <c r="C371" t="s">
        <v>17</v>
      </c>
      <c r="D371">
        <v>31.1</v>
      </c>
      <c r="E371">
        <v>0</v>
      </c>
      <c r="F371" t="s">
        <v>29</v>
      </c>
      <c r="G371" t="s">
        <v>53</v>
      </c>
      <c r="H371" t="s">
        <v>35</v>
      </c>
      <c r="I371">
        <v>52909</v>
      </c>
      <c r="J371" t="s">
        <v>21</v>
      </c>
      <c r="K371">
        <v>0</v>
      </c>
      <c r="L371">
        <v>1</v>
      </c>
      <c r="M371">
        <v>1</v>
      </c>
      <c r="N371">
        <v>14</v>
      </c>
      <c r="O371" t="s">
        <v>27</v>
      </c>
      <c r="P371">
        <v>14775.45</v>
      </c>
      <c r="Q371" t="str" cm="1">
        <f t="array" ref="Q371">_xlfn.IFS(Table1[[#This Row],[age]]&lt;=25,"18-25",Table1[[#This Row],[age]]&lt;=35,"26-35",Table1[[#This Row],[age]]&lt;=45,"36-45",Table1[[#This Row],[age]]&lt;=55,"46-55",Table1[[#This Row],[age]]&lt;=65,"56-65")</f>
        <v>36-45</v>
      </c>
      <c r="R371" t="str" cm="1">
        <f t="array" ref="R371">_xlfn.IFS(Table1[[#This Row],[bmi]]&lt;=20,"underweight",Table1[[#This Row],[bmi]]&lt;=30,"overweight",Table1[[#This Row],[bmi]]&lt;=45,"obesity")</f>
        <v>obesity</v>
      </c>
    </row>
    <row r="372" spans="1:18" x14ac:dyDescent="0.45">
      <c r="A372" t="s">
        <v>413</v>
      </c>
      <c r="B372">
        <v>20</v>
      </c>
      <c r="C372" t="s">
        <v>34</v>
      </c>
      <c r="D372">
        <v>37</v>
      </c>
      <c r="E372">
        <v>2</v>
      </c>
      <c r="F372" t="s">
        <v>18</v>
      </c>
      <c r="G372" t="s">
        <v>30</v>
      </c>
      <c r="H372" t="s">
        <v>31</v>
      </c>
      <c r="I372">
        <v>86472</v>
      </c>
      <c r="J372" t="s">
        <v>26</v>
      </c>
      <c r="K372">
        <v>0</v>
      </c>
      <c r="L372">
        <v>4</v>
      </c>
      <c r="M372">
        <v>0</v>
      </c>
      <c r="N372">
        <v>3</v>
      </c>
      <c r="O372" t="s">
        <v>22</v>
      </c>
      <c r="P372">
        <v>26122.93</v>
      </c>
      <c r="Q372" t="str" cm="1">
        <f t="array" ref="Q372">_xlfn.IFS(Table1[[#This Row],[age]]&lt;=25,"18-25",Table1[[#This Row],[age]]&lt;=35,"26-35",Table1[[#This Row],[age]]&lt;=45,"36-45",Table1[[#This Row],[age]]&lt;=55,"46-55",Table1[[#This Row],[age]]&lt;=65,"56-65")</f>
        <v>18-25</v>
      </c>
      <c r="R372" t="str" cm="1">
        <f t="array" ref="R372">_xlfn.IFS(Table1[[#This Row],[bmi]]&lt;=20,"underweight",Table1[[#This Row],[bmi]]&lt;=30,"overweight",Table1[[#This Row],[bmi]]&lt;=45,"obesity")</f>
        <v>obesity</v>
      </c>
    </row>
    <row r="373" spans="1:18" x14ac:dyDescent="0.45">
      <c r="A373" t="s">
        <v>414</v>
      </c>
      <c r="B373">
        <v>38</v>
      </c>
      <c r="C373" t="s">
        <v>34</v>
      </c>
      <c r="D373">
        <v>32</v>
      </c>
      <c r="E373">
        <v>0</v>
      </c>
      <c r="F373" t="s">
        <v>29</v>
      </c>
      <c r="G373" t="s">
        <v>44</v>
      </c>
      <c r="H373" t="s">
        <v>59</v>
      </c>
      <c r="I373">
        <v>83756</v>
      </c>
      <c r="J373" t="s">
        <v>26</v>
      </c>
      <c r="K373">
        <v>0</v>
      </c>
      <c r="L373">
        <v>3</v>
      </c>
      <c r="M373">
        <v>0</v>
      </c>
      <c r="N373">
        <v>7</v>
      </c>
      <c r="O373" t="s">
        <v>22</v>
      </c>
      <c r="P373">
        <v>6295.74</v>
      </c>
      <c r="Q373" t="str" cm="1">
        <f t="array" ref="Q373">_xlfn.IFS(Table1[[#This Row],[age]]&lt;=25,"18-25",Table1[[#This Row],[age]]&lt;=35,"26-35",Table1[[#This Row],[age]]&lt;=45,"36-45",Table1[[#This Row],[age]]&lt;=55,"46-55",Table1[[#This Row],[age]]&lt;=65,"56-65")</f>
        <v>36-45</v>
      </c>
      <c r="R373" t="str" cm="1">
        <f t="array" ref="R373">_xlfn.IFS(Table1[[#This Row],[bmi]]&lt;=20,"underweight",Table1[[#This Row],[bmi]]&lt;=30,"overweight",Table1[[#This Row],[bmi]]&lt;=45,"obesity")</f>
        <v>obesity</v>
      </c>
    </row>
    <row r="374" spans="1:18" x14ac:dyDescent="0.45">
      <c r="A374" t="s">
        <v>415</v>
      </c>
      <c r="B374">
        <v>58</v>
      </c>
      <c r="C374" t="s">
        <v>34</v>
      </c>
      <c r="D374">
        <v>31.2</v>
      </c>
      <c r="E374">
        <v>2</v>
      </c>
      <c r="F374" t="s">
        <v>29</v>
      </c>
      <c r="G374" t="s">
        <v>30</v>
      </c>
      <c r="H374" t="s">
        <v>49</v>
      </c>
      <c r="I374">
        <v>24302</v>
      </c>
      <c r="J374" t="s">
        <v>21</v>
      </c>
      <c r="K374">
        <v>0</v>
      </c>
      <c r="L374">
        <v>6</v>
      </c>
      <c r="M374">
        <v>0</v>
      </c>
      <c r="N374">
        <v>0</v>
      </c>
      <c r="O374" t="s">
        <v>36</v>
      </c>
      <c r="P374">
        <v>15268.33</v>
      </c>
      <c r="Q374" t="str" cm="1">
        <f t="array" ref="Q374">_xlfn.IFS(Table1[[#This Row],[age]]&lt;=25,"18-25",Table1[[#This Row],[age]]&lt;=35,"26-35",Table1[[#This Row],[age]]&lt;=45,"36-45",Table1[[#This Row],[age]]&lt;=55,"46-55",Table1[[#This Row],[age]]&lt;=65,"56-65")</f>
        <v>56-65</v>
      </c>
      <c r="R374" t="str" cm="1">
        <f t="array" ref="R374">_xlfn.IFS(Table1[[#This Row],[bmi]]&lt;=20,"underweight",Table1[[#This Row],[bmi]]&lt;=30,"overweight",Table1[[#This Row],[bmi]]&lt;=45,"obesity")</f>
        <v>obesity</v>
      </c>
    </row>
    <row r="375" spans="1:18" x14ac:dyDescent="0.45">
      <c r="A375" t="s">
        <v>416</v>
      </c>
      <c r="B375">
        <v>22</v>
      </c>
      <c r="C375" t="s">
        <v>34</v>
      </c>
      <c r="D375">
        <v>22.5</v>
      </c>
      <c r="E375">
        <v>3</v>
      </c>
      <c r="F375" t="s">
        <v>18</v>
      </c>
      <c r="G375" t="s">
        <v>19</v>
      </c>
      <c r="H375" t="s">
        <v>59</v>
      </c>
      <c r="I375">
        <v>49387</v>
      </c>
      <c r="J375" t="s">
        <v>21</v>
      </c>
      <c r="K375">
        <v>3</v>
      </c>
      <c r="L375">
        <v>5</v>
      </c>
      <c r="M375">
        <v>0</v>
      </c>
      <c r="N375">
        <v>0</v>
      </c>
      <c r="O375" t="s">
        <v>22</v>
      </c>
      <c r="P375">
        <v>32712.45</v>
      </c>
      <c r="Q375" t="str" cm="1">
        <f t="array" ref="Q375">_xlfn.IFS(Table1[[#This Row],[age]]&lt;=25,"18-25",Table1[[#This Row],[age]]&lt;=35,"26-35",Table1[[#This Row],[age]]&lt;=45,"36-45",Table1[[#This Row],[age]]&lt;=55,"46-55",Table1[[#This Row],[age]]&lt;=65,"56-65")</f>
        <v>18-25</v>
      </c>
      <c r="R375" t="str" cm="1">
        <f t="array" ref="R375">_xlfn.IFS(Table1[[#This Row],[bmi]]&lt;=20,"underweight",Table1[[#This Row],[bmi]]&lt;=30,"overweight",Table1[[#This Row],[bmi]]&lt;=45,"obesity")</f>
        <v>overweight</v>
      </c>
    </row>
    <row r="376" spans="1:18" x14ac:dyDescent="0.45">
      <c r="A376" t="s">
        <v>417</v>
      </c>
      <c r="B376">
        <v>40</v>
      </c>
      <c r="C376" t="s">
        <v>17</v>
      </c>
      <c r="D376">
        <v>24.7</v>
      </c>
      <c r="E376">
        <v>1</v>
      </c>
      <c r="F376" t="s">
        <v>29</v>
      </c>
      <c r="G376" t="s">
        <v>53</v>
      </c>
      <c r="H376" t="s">
        <v>35</v>
      </c>
      <c r="I376">
        <v>69834</v>
      </c>
      <c r="J376" t="s">
        <v>21</v>
      </c>
      <c r="K376">
        <v>1</v>
      </c>
      <c r="L376">
        <v>5</v>
      </c>
      <c r="M376">
        <v>0</v>
      </c>
      <c r="N376">
        <v>10</v>
      </c>
      <c r="O376" t="s">
        <v>22</v>
      </c>
      <c r="P376">
        <v>16790.259999999998</v>
      </c>
      <c r="Q376" t="str" cm="1">
        <f t="array" ref="Q376">_xlfn.IFS(Table1[[#This Row],[age]]&lt;=25,"18-25",Table1[[#This Row],[age]]&lt;=35,"26-35",Table1[[#This Row],[age]]&lt;=45,"36-45",Table1[[#This Row],[age]]&lt;=55,"46-55",Table1[[#This Row],[age]]&lt;=65,"56-65")</f>
        <v>36-45</v>
      </c>
      <c r="R376" t="str" cm="1">
        <f t="array" ref="R376">_xlfn.IFS(Table1[[#This Row],[bmi]]&lt;=20,"underweight",Table1[[#This Row],[bmi]]&lt;=30,"overweight",Table1[[#This Row],[bmi]]&lt;=45,"obesity")</f>
        <v>overweight</v>
      </c>
    </row>
    <row r="377" spans="1:18" x14ac:dyDescent="0.45">
      <c r="A377" t="s">
        <v>418</v>
      </c>
      <c r="B377">
        <v>18</v>
      </c>
      <c r="C377" t="s">
        <v>34</v>
      </c>
      <c r="D377">
        <v>27.4</v>
      </c>
      <c r="E377">
        <v>0</v>
      </c>
      <c r="F377" t="s">
        <v>29</v>
      </c>
      <c r="G377" t="s">
        <v>30</v>
      </c>
      <c r="H377" t="s">
        <v>38</v>
      </c>
      <c r="I377">
        <v>94008</v>
      </c>
      <c r="J377" t="s">
        <v>32</v>
      </c>
      <c r="K377">
        <v>0</v>
      </c>
      <c r="L377">
        <v>1</v>
      </c>
      <c r="M377">
        <v>0</v>
      </c>
      <c r="N377">
        <v>11</v>
      </c>
      <c r="O377" t="s">
        <v>47</v>
      </c>
      <c r="P377">
        <v>16953.47</v>
      </c>
      <c r="Q377" t="str" cm="1">
        <f t="array" ref="Q377">_xlfn.IFS(Table1[[#This Row],[age]]&lt;=25,"18-25",Table1[[#This Row],[age]]&lt;=35,"26-35",Table1[[#This Row],[age]]&lt;=45,"36-45",Table1[[#This Row],[age]]&lt;=55,"46-55",Table1[[#This Row],[age]]&lt;=65,"56-65")</f>
        <v>18-25</v>
      </c>
      <c r="R377" t="str" cm="1">
        <f t="array" ref="R377">_xlfn.IFS(Table1[[#This Row],[bmi]]&lt;=20,"underweight",Table1[[#This Row],[bmi]]&lt;=30,"overweight",Table1[[#This Row],[bmi]]&lt;=45,"obesity")</f>
        <v>overweight</v>
      </c>
    </row>
    <row r="378" spans="1:18" x14ac:dyDescent="0.45">
      <c r="A378" t="s">
        <v>419</v>
      </c>
      <c r="B378">
        <v>37</v>
      </c>
      <c r="C378" t="s">
        <v>17</v>
      </c>
      <c r="D378">
        <v>27.3</v>
      </c>
      <c r="E378">
        <v>4</v>
      </c>
      <c r="F378" t="s">
        <v>18</v>
      </c>
      <c r="G378" t="s">
        <v>53</v>
      </c>
      <c r="H378" t="s">
        <v>20</v>
      </c>
      <c r="I378">
        <v>18000</v>
      </c>
      <c r="J378" t="s">
        <v>21</v>
      </c>
      <c r="K378">
        <v>1</v>
      </c>
      <c r="L378">
        <v>2</v>
      </c>
      <c r="M378">
        <v>1</v>
      </c>
      <c r="N378">
        <v>6</v>
      </c>
      <c r="O378" t="s">
        <v>47</v>
      </c>
      <c r="P378">
        <v>37844.269999999997</v>
      </c>
      <c r="Q378" t="str" cm="1">
        <f t="array" ref="Q378">_xlfn.IFS(Table1[[#This Row],[age]]&lt;=25,"18-25",Table1[[#This Row],[age]]&lt;=35,"26-35",Table1[[#This Row],[age]]&lt;=45,"36-45",Table1[[#This Row],[age]]&lt;=55,"46-55",Table1[[#This Row],[age]]&lt;=65,"56-65")</f>
        <v>36-45</v>
      </c>
      <c r="R378" t="str" cm="1">
        <f t="array" ref="R378">_xlfn.IFS(Table1[[#This Row],[bmi]]&lt;=20,"underweight",Table1[[#This Row],[bmi]]&lt;=30,"overweight",Table1[[#This Row],[bmi]]&lt;=45,"obesity")</f>
        <v>overweight</v>
      </c>
    </row>
    <row r="379" spans="1:18" x14ac:dyDescent="0.45">
      <c r="A379" t="s">
        <v>420</v>
      </c>
      <c r="B379">
        <v>41</v>
      </c>
      <c r="C379" t="s">
        <v>34</v>
      </c>
      <c r="D379">
        <v>22.8</v>
      </c>
      <c r="E379">
        <v>1</v>
      </c>
      <c r="F379" t="s">
        <v>29</v>
      </c>
      <c r="G379" t="s">
        <v>19</v>
      </c>
      <c r="H379" t="s">
        <v>25</v>
      </c>
      <c r="I379">
        <v>64045</v>
      </c>
      <c r="J379" t="s">
        <v>21</v>
      </c>
      <c r="K379">
        <v>0</v>
      </c>
      <c r="L379">
        <v>4</v>
      </c>
      <c r="M379">
        <v>1</v>
      </c>
      <c r="N379">
        <v>12</v>
      </c>
      <c r="O379" t="s">
        <v>27</v>
      </c>
      <c r="P379">
        <v>11034.48</v>
      </c>
      <c r="Q379" t="str" cm="1">
        <f t="array" ref="Q379">_xlfn.IFS(Table1[[#This Row],[age]]&lt;=25,"18-25",Table1[[#This Row],[age]]&lt;=35,"26-35",Table1[[#This Row],[age]]&lt;=45,"36-45",Table1[[#This Row],[age]]&lt;=55,"46-55",Table1[[#This Row],[age]]&lt;=65,"56-65")</f>
        <v>36-45</v>
      </c>
      <c r="R379" t="str" cm="1">
        <f t="array" ref="R379">_xlfn.IFS(Table1[[#This Row],[bmi]]&lt;=20,"underweight",Table1[[#This Row],[bmi]]&lt;=30,"overweight",Table1[[#This Row],[bmi]]&lt;=45,"obesity")</f>
        <v>overweight</v>
      </c>
    </row>
    <row r="380" spans="1:18" x14ac:dyDescent="0.45">
      <c r="A380" t="s">
        <v>421</v>
      </c>
      <c r="B380">
        <v>24</v>
      </c>
      <c r="C380" t="s">
        <v>17</v>
      </c>
      <c r="D380">
        <v>32.299999999999997</v>
      </c>
      <c r="E380">
        <v>2</v>
      </c>
      <c r="F380" t="s">
        <v>18</v>
      </c>
      <c r="G380" t="s">
        <v>19</v>
      </c>
      <c r="H380" t="s">
        <v>20</v>
      </c>
      <c r="I380">
        <v>83547</v>
      </c>
      <c r="J380" t="s">
        <v>26</v>
      </c>
      <c r="K380">
        <v>1</v>
      </c>
      <c r="L380">
        <v>4</v>
      </c>
      <c r="M380">
        <v>0</v>
      </c>
      <c r="N380">
        <v>1</v>
      </c>
      <c r="O380" t="s">
        <v>22</v>
      </c>
      <c r="P380">
        <v>24940.15</v>
      </c>
      <c r="Q380" t="str" cm="1">
        <f t="array" ref="Q380">_xlfn.IFS(Table1[[#This Row],[age]]&lt;=25,"18-25",Table1[[#This Row],[age]]&lt;=35,"26-35",Table1[[#This Row],[age]]&lt;=45,"36-45",Table1[[#This Row],[age]]&lt;=55,"46-55",Table1[[#This Row],[age]]&lt;=65,"56-65")</f>
        <v>18-25</v>
      </c>
      <c r="R380" t="str" cm="1">
        <f t="array" ref="R380">_xlfn.IFS(Table1[[#This Row],[bmi]]&lt;=20,"underweight",Table1[[#This Row],[bmi]]&lt;=30,"overweight",Table1[[#This Row],[bmi]]&lt;=45,"obesity")</f>
        <v>obesity</v>
      </c>
    </row>
    <row r="381" spans="1:18" x14ac:dyDescent="0.45">
      <c r="A381" t="s">
        <v>422</v>
      </c>
      <c r="B381">
        <v>32</v>
      </c>
      <c r="C381" t="s">
        <v>34</v>
      </c>
      <c r="D381">
        <v>34.6</v>
      </c>
      <c r="E381">
        <v>1</v>
      </c>
      <c r="F381" t="s">
        <v>29</v>
      </c>
      <c r="G381" t="s">
        <v>19</v>
      </c>
      <c r="H381" t="s">
        <v>31</v>
      </c>
      <c r="I381">
        <v>18000</v>
      </c>
      <c r="J381" t="s">
        <v>32</v>
      </c>
      <c r="K381">
        <v>1</v>
      </c>
      <c r="L381">
        <v>7</v>
      </c>
      <c r="M381">
        <v>2</v>
      </c>
      <c r="N381">
        <v>13</v>
      </c>
      <c r="O381" t="s">
        <v>36</v>
      </c>
      <c r="P381">
        <v>25254.97</v>
      </c>
      <c r="Q381" t="str" cm="1">
        <f t="array" ref="Q381">_xlfn.IFS(Table1[[#This Row],[age]]&lt;=25,"18-25",Table1[[#This Row],[age]]&lt;=35,"26-35",Table1[[#This Row],[age]]&lt;=45,"36-45",Table1[[#This Row],[age]]&lt;=55,"46-55",Table1[[#This Row],[age]]&lt;=65,"56-65")</f>
        <v>26-35</v>
      </c>
      <c r="R381" t="str" cm="1">
        <f t="array" ref="R381">_xlfn.IFS(Table1[[#This Row],[bmi]]&lt;=20,"underweight",Table1[[#This Row],[bmi]]&lt;=30,"overweight",Table1[[#This Row],[bmi]]&lt;=45,"obesity")</f>
        <v>obesity</v>
      </c>
    </row>
    <row r="382" spans="1:18" x14ac:dyDescent="0.45">
      <c r="A382" t="s">
        <v>423</v>
      </c>
      <c r="B382">
        <v>61</v>
      </c>
      <c r="C382" t="s">
        <v>17</v>
      </c>
      <c r="D382">
        <v>19.8</v>
      </c>
      <c r="E382">
        <v>1</v>
      </c>
      <c r="F382" t="s">
        <v>29</v>
      </c>
      <c r="G382" t="s">
        <v>30</v>
      </c>
      <c r="H382" t="s">
        <v>25</v>
      </c>
      <c r="I382">
        <v>41080</v>
      </c>
      <c r="J382" t="s">
        <v>21</v>
      </c>
      <c r="K382">
        <v>0</v>
      </c>
      <c r="L382">
        <v>2</v>
      </c>
      <c r="M382">
        <v>0</v>
      </c>
      <c r="N382">
        <v>7</v>
      </c>
      <c r="O382" t="s">
        <v>27</v>
      </c>
      <c r="P382">
        <v>13743.1</v>
      </c>
      <c r="Q382" t="str" cm="1">
        <f t="array" ref="Q382">_xlfn.IFS(Table1[[#This Row],[age]]&lt;=25,"18-25",Table1[[#This Row],[age]]&lt;=35,"26-35",Table1[[#This Row],[age]]&lt;=45,"36-45",Table1[[#This Row],[age]]&lt;=55,"46-55",Table1[[#This Row],[age]]&lt;=65,"56-65")</f>
        <v>56-65</v>
      </c>
      <c r="R382" t="str" cm="1">
        <f t="array" ref="R382">_xlfn.IFS(Table1[[#This Row],[bmi]]&lt;=20,"underweight",Table1[[#This Row],[bmi]]&lt;=30,"overweight",Table1[[#This Row],[bmi]]&lt;=45,"obesity")</f>
        <v>underweight</v>
      </c>
    </row>
    <row r="383" spans="1:18" x14ac:dyDescent="0.45">
      <c r="A383" t="s">
        <v>424</v>
      </c>
      <c r="B383">
        <v>65</v>
      </c>
      <c r="C383" t="s">
        <v>34</v>
      </c>
      <c r="D383">
        <v>16</v>
      </c>
      <c r="E383">
        <v>2</v>
      </c>
      <c r="F383" t="s">
        <v>29</v>
      </c>
      <c r="G383" t="s">
        <v>53</v>
      </c>
      <c r="H383" t="s">
        <v>46</v>
      </c>
      <c r="I383">
        <v>41220</v>
      </c>
      <c r="J383" t="s">
        <v>26</v>
      </c>
      <c r="K383">
        <v>1</v>
      </c>
      <c r="L383">
        <v>4</v>
      </c>
      <c r="M383">
        <v>0</v>
      </c>
      <c r="N383">
        <v>8</v>
      </c>
      <c r="O383" t="s">
        <v>36</v>
      </c>
      <c r="P383">
        <v>15510.45</v>
      </c>
      <c r="Q383" t="str" cm="1">
        <f t="array" ref="Q383">_xlfn.IFS(Table1[[#This Row],[age]]&lt;=25,"18-25",Table1[[#This Row],[age]]&lt;=35,"26-35",Table1[[#This Row],[age]]&lt;=45,"36-45",Table1[[#This Row],[age]]&lt;=55,"46-55",Table1[[#This Row],[age]]&lt;=65,"56-65")</f>
        <v>56-65</v>
      </c>
      <c r="R383" t="str" cm="1">
        <f t="array" ref="R383">_xlfn.IFS(Table1[[#This Row],[bmi]]&lt;=20,"underweight",Table1[[#This Row],[bmi]]&lt;=30,"overweight",Table1[[#This Row],[bmi]]&lt;=45,"obesity")</f>
        <v>underweight</v>
      </c>
    </row>
    <row r="384" spans="1:18" x14ac:dyDescent="0.45">
      <c r="A384" t="s">
        <v>425</v>
      </c>
      <c r="B384">
        <v>62</v>
      </c>
      <c r="C384" t="s">
        <v>34</v>
      </c>
      <c r="D384">
        <v>22.1</v>
      </c>
      <c r="E384">
        <v>4</v>
      </c>
      <c r="F384" t="s">
        <v>29</v>
      </c>
      <c r="G384" t="s">
        <v>30</v>
      </c>
      <c r="H384" t="s">
        <v>25</v>
      </c>
      <c r="I384">
        <v>65763</v>
      </c>
      <c r="J384" t="s">
        <v>32</v>
      </c>
      <c r="K384">
        <v>0</v>
      </c>
      <c r="L384">
        <v>6</v>
      </c>
      <c r="M384">
        <v>0</v>
      </c>
      <c r="N384">
        <v>12</v>
      </c>
      <c r="O384" t="s">
        <v>36</v>
      </c>
      <c r="P384">
        <v>19936.05</v>
      </c>
      <c r="Q384" t="str" cm="1">
        <f t="array" ref="Q384">_xlfn.IFS(Table1[[#This Row],[age]]&lt;=25,"18-25",Table1[[#This Row],[age]]&lt;=35,"26-35",Table1[[#This Row],[age]]&lt;=45,"36-45",Table1[[#This Row],[age]]&lt;=55,"46-55",Table1[[#This Row],[age]]&lt;=65,"56-65")</f>
        <v>56-65</v>
      </c>
      <c r="R384" t="str" cm="1">
        <f t="array" ref="R384">_xlfn.IFS(Table1[[#This Row],[bmi]]&lt;=20,"underweight",Table1[[#This Row],[bmi]]&lt;=30,"overweight",Table1[[#This Row],[bmi]]&lt;=45,"obesity")</f>
        <v>overweight</v>
      </c>
    </row>
    <row r="385" spans="1:18" x14ac:dyDescent="0.45">
      <c r="A385" t="s">
        <v>426</v>
      </c>
      <c r="B385">
        <v>45</v>
      </c>
      <c r="C385" t="s">
        <v>34</v>
      </c>
      <c r="D385">
        <v>26.3</v>
      </c>
      <c r="E385">
        <v>3</v>
      </c>
      <c r="F385" t="s">
        <v>29</v>
      </c>
      <c r="G385" t="s">
        <v>19</v>
      </c>
      <c r="H385" t="s">
        <v>41</v>
      </c>
      <c r="I385">
        <v>67175</v>
      </c>
      <c r="J385" t="s">
        <v>32</v>
      </c>
      <c r="K385">
        <v>0</v>
      </c>
      <c r="L385">
        <v>6</v>
      </c>
      <c r="M385">
        <v>1</v>
      </c>
      <c r="N385">
        <v>9</v>
      </c>
      <c r="O385" t="s">
        <v>27</v>
      </c>
      <c r="P385">
        <v>13917.64</v>
      </c>
      <c r="Q385" t="str" cm="1">
        <f t="array" ref="Q385">_xlfn.IFS(Table1[[#This Row],[age]]&lt;=25,"18-25",Table1[[#This Row],[age]]&lt;=35,"26-35",Table1[[#This Row],[age]]&lt;=45,"36-45",Table1[[#This Row],[age]]&lt;=55,"46-55",Table1[[#This Row],[age]]&lt;=65,"56-65")</f>
        <v>36-45</v>
      </c>
      <c r="R385" t="str" cm="1">
        <f t="array" ref="R385">_xlfn.IFS(Table1[[#This Row],[bmi]]&lt;=20,"underweight",Table1[[#This Row],[bmi]]&lt;=30,"overweight",Table1[[#This Row],[bmi]]&lt;=45,"obesity")</f>
        <v>overweight</v>
      </c>
    </row>
    <row r="386" spans="1:18" x14ac:dyDescent="0.45">
      <c r="A386" t="s">
        <v>427</v>
      </c>
      <c r="B386">
        <v>34</v>
      </c>
      <c r="C386" t="s">
        <v>34</v>
      </c>
      <c r="D386">
        <v>25.8</v>
      </c>
      <c r="E386">
        <v>1</v>
      </c>
      <c r="F386" t="s">
        <v>29</v>
      </c>
      <c r="G386" t="s">
        <v>44</v>
      </c>
      <c r="H386" t="s">
        <v>35</v>
      </c>
      <c r="I386">
        <v>108053</v>
      </c>
      <c r="J386" t="s">
        <v>26</v>
      </c>
      <c r="K386">
        <v>0</v>
      </c>
      <c r="L386">
        <v>1</v>
      </c>
      <c r="M386">
        <v>0</v>
      </c>
      <c r="N386">
        <v>13</v>
      </c>
      <c r="O386" t="s">
        <v>27</v>
      </c>
      <c r="P386">
        <v>5886.35</v>
      </c>
      <c r="Q386" t="str" cm="1">
        <f t="array" ref="Q386">_xlfn.IFS(Table1[[#This Row],[age]]&lt;=25,"18-25",Table1[[#This Row],[age]]&lt;=35,"26-35",Table1[[#This Row],[age]]&lt;=45,"36-45",Table1[[#This Row],[age]]&lt;=55,"46-55",Table1[[#This Row],[age]]&lt;=65,"56-65")</f>
        <v>26-35</v>
      </c>
      <c r="R386" t="str" cm="1">
        <f t="array" ref="R386">_xlfn.IFS(Table1[[#This Row],[bmi]]&lt;=20,"underweight",Table1[[#This Row],[bmi]]&lt;=30,"overweight",Table1[[#This Row],[bmi]]&lt;=45,"obesity")</f>
        <v>overweight</v>
      </c>
    </row>
    <row r="387" spans="1:18" x14ac:dyDescent="0.45">
      <c r="A387" t="s">
        <v>428</v>
      </c>
      <c r="B387">
        <v>30</v>
      </c>
      <c r="C387" t="s">
        <v>34</v>
      </c>
      <c r="D387">
        <v>37.4</v>
      </c>
      <c r="E387">
        <v>3</v>
      </c>
      <c r="F387" t="s">
        <v>18</v>
      </c>
      <c r="G387" t="s">
        <v>24</v>
      </c>
      <c r="H387" t="s">
        <v>41</v>
      </c>
      <c r="I387">
        <v>33856</v>
      </c>
      <c r="J387" t="s">
        <v>32</v>
      </c>
      <c r="K387">
        <v>1</v>
      </c>
      <c r="L387">
        <v>4</v>
      </c>
      <c r="M387">
        <v>0</v>
      </c>
      <c r="N387">
        <v>9</v>
      </c>
      <c r="O387" t="s">
        <v>47</v>
      </c>
      <c r="P387">
        <v>38060.28</v>
      </c>
      <c r="Q387" t="str" cm="1">
        <f t="array" ref="Q387">_xlfn.IFS(Table1[[#This Row],[age]]&lt;=25,"18-25",Table1[[#This Row],[age]]&lt;=35,"26-35",Table1[[#This Row],[age]]&lt;=45,"36-45",Table1[[#This Row],[age]]&lt;=55,"46-55",Table1[[#This Row],[age]]&lt;=65,"56-65")</f>
        <v>26-35</v>
      </c>
      <c r="R387" t="str" cm="1">
        <f t="array" ref="R387">_xlfn.IFS(Table1[[#This Row],[bmi]]&lt;=20,"underweight",Table1[[#This Row],[bmi]]&lt;=30,"overweight",Table1[[#This Row],[bmi]]&lt;=45,"obesity")</f>
        <v>obesity</v>
      </c>
    </row>
    <row r="388" spans="1:18" x14ac:dyDescent="0.45">
      <c r="A388" t="s">
        <v>429</v>
      </c>
      <c r="B388">
        <v>36</v>
      </c>
      <c r="C388" t="s">
        <v>34</v>
      </c>
      <c r="D388">
        <v>16.7</v>
      </c>
      <c r="E388">
        <v>1</v>
      </c>
      <c r="F388" t="s">
        <v>29</v>
      </c>
      <c r="G388" t="s">
        <v>24</v>
      </c>
      <c r="H388" t="s">
        <v>46</v>
      </c>
      <c r="I388">
        <v>59767</v>
      </c>
      <c r="J388" t="s">
        <v>26</v>
      </c>
      <c r="K388">
        <v>0</v>
      </c>
      <c r="L388">
        <v>3</v>
      </c>
      <c r="M388">
        <v>1</v>
      </c>
      <c r="N388">
        <v>1</v>
      </c>
      <c r="O388" t="s">
        <v>22</v>
      </c>
      <c r="P388">
        <v>13615.31</v>
      </c>
      <c r="Q388" t="str" cm="1">
        <f t="array" ref="Q388">_xlfn.IFS(Table1[[#This Row],[age]]&lt;=25,"18-25",Table1[[#This Row],[age]]&lt;=35,"26-35",Table1[[#This Row],[age]]&lt;=45,"36-45",Table1[[#This Row],[age]]&lt;=55,"46-55",Table1[[#This Row],[age]]&lt;=65,"56-65")</f>
        <v>36-45</v>
      </c>
      <c r="R388" t="str" cm="1">
        <f t="array" ref="R388">_xlfn.IFS(Table1[[#This Row],[bmi]]&lt;=20,"underweight",Table1[[#This Row],[bmi]]&lt;=30,"overweight",Table1[[#This Row],[bmi]]&lt;=45,"obesity")</f>
        <v>underweight</v>
      </c>
    </row>
    <row r="389" spans="1:18" x14ac:dyDescent="0.45">
      <c r="A389" t="s">
        <v>430</v>
      </c>
      <c r="B389">
        <v>28</v>
      </c>
      <c r="C389" t="s">
        <v>17</v>
      </c>
      <c r="D389">
        <v>26.4</v>
      </c>
      <c r="E389">
        <v>1</v>
      </c>
      <c r="F389" t="s">
        <v>29</v>
      </c>
      <c r="G389" t="s">
        <v>44</v>
      </c>
      <c r="H389" t="s">
        <v>74</v>
      </c>
      <c r="I389">
        <v>67680</v>
      </c>
      <c r="J389" t="s">
        <v>26</v>
      </c>
      <c r="K389">
        <v>0</v>
      </c>
      <c r="L389">
        <v>4</v>
      </c>
      <c r="M389">
        <v>0</v>
      </c>
      <c r="N389">
        <v>9</v>
      </c>
      <c r="O389" t="s">
        <v>27</v>
      </c>
      <c r="P389">
        <v>6876.88</v>
      </c>
      <c r="Q389" t="str" cm="1">
        <f t="array" ref="Q389">_xlfn.IFS(Table1[[#This Row],[age]]&lt;=25,"18-25",Table1[[#This Row],[age]]&lt;=35,"26-35",Table1[[#This Row],[age]]&lt;=45,"36-45",Table1[[#This Row],[age]]&lt;=55,"46-55",Table1[[#This Row],[age]]&lt;=65,"56-65")</f>
        <v>26-35</v>
      </c>
      <c r="R389" t="str" cm="1">
        <f t="array" ref="R389">_xlfn.IFS(Table1[[#This Row],[bmi]]&lt;=20,"underweight",Table1[[#This Row],[bmi]]&lt;=30,"overweight",Table1[[#This Row],[bmi]]&lt;=45,"obesity")</f>
        <v>overweight</v>
      </c>
    </row>
    <row r="390" spans="1:18" x14ac:dyDescent="0.45">
      <c r="A390" t="s">
        <v>431</v>
      </c>
      <c r="B390">
        <v>48</v>
      </c>
      <c r="C390" t="s">
        <v>34</v>
      </c>
      <c r="D390">
        <v>29.5</v>
      </c>
      <c r="E390">
        <v>0</v>
      </c>
      <c r="F390" t="s">
        <v>29</v>
      </c>
      <c r="G390" t="s">
        <v>19</v>
      </c>
      <c r="H390" t="s">
        <v>49</v>
      </c>
      <c r="I390">
        <v>32428</v>
      </c>
      <c r="J390" t="s">
        <v>21</v>
      </c>
      <c r="K390">
        <v>1</v>
      </c>
      <c r="L390">
        <v>2</v>
      </c>
      <c r="M390">
        <v>0</v>
      </c>
      <c r="N390">
        <v>14</v>
      </c>
      <c r="O390" t="s">
        <v>22</v>
      </c>
      <c r="P390">
        <v>16488.91</v>
      </c>
      <c r="Q390" t="str" cm="1">
        <f t="array" ref="Q390">_xlfn.IFS(Table1[[#This Row],[age]]&lt;=25,"18-25",Table1[[#This Row],[age]]&lt;=35,"26-35",Table1[[#This Row],[age]]&lt;=45,"36-45",Table1[[#This Row],[age]]&lt;=55,"46-55",Table1[[#This Row],[age]]&lt;=65,"56-65")</f>
        <v>46-55</v>
      </c>
      <c r="R390" t="str" cm="1">
        <f t="array" ref="R390">_xlfn.IFS(Table1[[#This Row],[bmi]]&lt;=20,"underweight",Table1[[#This Row],[bmi]]&lt;=30,"overweight",Table1[[#This Row],[bmi]]&lt;=45,"obesity")</f>
        <v>overweight</v>
      </c>
    </row>
    <row r="391" spans="1:18" x14ac:dyDescent="0.45">
      <c r="A391" t="s">
        <v>432</v>
      </c>
      <c r="B391">
        <v>34</v>
      </c>
      <c r="C391" t="s">
        <v>34</v>
      </c>
      <c r="D391">
        <v>28.2</v>
      </c>
      <c r="E391">
        <v>1</v>
      </c>
      <c r="F391" t="s">
        <v>29</v>
      </c>
      <c r="G391" t="s">
        <v>24</v>
      </c>
      <c r="H391" t="s">
        <v>31</v>
      </c>
      <c r="I391">
        <v>111276</v>
      </c>
      <c r="J391" t="s">
        <v>32</v>
      </c>
      <c r="K391">
        <v>1</v>
      </c>
      <c r="L391">
        <v>6</v>
      </c>
      <c r="M391">
        <v>1</v>
      </c>
      <c r="N391">
        <v>7</v>
      </c>
      <c r="O391" t="s">
        <v>22</v>
      </c>
      <c r="P391">
        <v>16907.75</v>
      </c>
      <c r="Q391" t="str" cm="1">
        <f t="array" ref="Q391">_xlfn.IFS(Table1[[#This Row],[age]]&lt;=25,"18-25",Table1[[#This Row],[age]]&lt;=35,"26-35",Table1[[#This Row],[age]]&lt;=45,"36-45",Table1[[#This Row],[age]]&lt;=55,"46-55",Table1[[#This Row],[age]]&lt;=65,"56-65")</f>
        <v>26-35</v>
      </c>
      <c r="R391" t="str" cm="1">
        <f t="array" ref="R391">_xlfn.IFS(Table1[[#This Row],[bmi]]&lt;=20,"underweight",Table1[[#This Row],[bmi]]&lt;=30,"overweight",Table1[[#This Row],[bmi]]&lt;=45,"obesity")</f>
        <v>overweight</v>
      </c>
    </row>
    <row r="392" spans="1:18" x14ac:dyDescent="0.45">
      <c r="A392" t="s">
        <v>433</v>
      </c>
      <c r="B392">
        <v>61</v>
      </c>
      <c r="C392" t="s">
        <v>34</v>
      </c>
      <c r="D392">
        <v>33.9</v>
      </c>
      <c r="E392">
        <v>1</v>
      </c>
      <c r="F392" t="s">
        <v>29</v>
      </c>
      <c r="G392" t="s">
        <v>19</v>
      </c>
      <c r="H392" t="s">
        <v>59</v>
      </c>
      <c r="I392">
        <v>68418</v>
      </c>
      <c r="J392" t="s">
        <v>26</v>
      </c>
      <c r="K392">
        <v>1</v>
      </c>
      <c r="L392">
        <v>4</v>
      </c>
      <c r="M392">
        <v>0</v>
      </c>
      <c r="N392">
        <v>2</v>
      </c>
      <c r="O392" t="s">
        <v>27</v>
      </c>
      <c r="P392">
        <v>15739.31</v>
      </c>
      <c r="Q392" t="str" cm="1">
        <f t="array" ref="Q392">_xlfn.IFS(Table1[[#This Row],[age]]&lt;=25,"18-25",Table1[[#This Row],[age]]&lt;=35,"26-35",Table1[[#This Row],[age]]&lt;=45,"36-45",Table1[[#This Row],[age]]&lt;=55,"46-55",Table1[[#This Row],[age]]&lt;=65,"56-65")</f>
        <v>56-65</v>
      </c>
      <c r="R392" t="str" cm="1">
        <f t="array" ref="R392">_xlfn.IFS(Table1[[#This Row],[bmi]]&lt;=20,"underweight",Table1[[#This Row],[bmi]]&lt;=30,"overweight",Table1[[#This Row],[bmi]]&lt;=45,"obesity")</f>
        <v>obesity</v>
      </c>
    </row>
    <row r="393" spans="1:18" x14ac:dyDescent="0.45">
      <c r="A393" t="s">
        <v>434</v>
      </c>
      <c r="B393">
        <v>36</v>
      </c>
      <c r="C393" t="s">
        <v>17</v>
      </c>
      <c r="D393">
        <v>22.4</v>
      </c>
      <c r="E393">
        <v>1</v>
      </c>
      <c r="F393" t="s">
        <v>29</v>
      </c>
      <c r="G393" t="s">
        <v>30</v>
      </c>
      <c r="H393" t="s">
        <v>35</v>
      </c>
      <c r="I393">
        <v>110855</v>
      </c>
      <c r="J393" t="s">
        <v>32</v>
      </c>
      <c r="K393">
        <v>0</v>
      </c>
      <c r="L393">
        <v>4</v>
      </c>
      <c r="M393">
        <v>1</v>
      </c>
      <c r="N393">
        <v>14</v>
      </c>
      <c r="O393" t="s">
        <v>27</v>
      </c>
      <c r="P393">
        <v>15910</v>
      </c>
      <c r="Q393" t="str" cm="1">
        <f t="array" ref="Q393">_xlfn.IFS(Table1[[#This Row],[age]]&lt;=25,"18-25",Table1[[#This Row],[age]]&lt;=35,"26-35",Table1[[#This Row],[age]]&lt;=45,"36-45",Table1[[#This Row],[age]]&lt;=55,"46-55",Table1[[#This Row],[age]]&lt;=65,"56-65")</f>
        <v>36-45</v>
      </c>
      <c r="R393" t="str" cm="1">
        <f t="array" ref="R393">_xlfn.IFS(Table1[[#This Row],[bmi]]&lt;=20,"underweight",Table1[[#This Row],[bmi]]&lt;=30,"overweight",Table1[[#This Row],[bmi]]&lt;=45,"obesity")</f>
        <v>overweight</v>
      </c>
    </row>
    <row r="394" spans="1:18" x14ac:dyDescent="0.45">
      <c r="A394" t="s">
        <v>435</v>
      </c>
      <c r="B394">
        <v>60</v>
      </c>
      <c r="C394" t="s">
        <v>17</v>
      </c>
      <c r="D394">
        <v>26.7</v>
      </c>
      <c r="E394">
        <v>0</v>
      </c>
      <c r="F394" t="s">
        <v>29</v>
      </c>
      <c r="G394" t="s">
        <v>44</v>
      </c>
      <c r="H394" t="s">
        <v>38</v>
      </c>
      <c r="I394">
        <v>70529</v>
      </c>
      <c r="J394" t="s">
        <v>21</v>
      </c>
      <c r="K394">
        <v>0</v>
      </c>
      <c r="L394">
        <v>4</v>
      </c>
      <c r="M394">
        <v>0</v>
      </c>
      <c r="N394">
        <v>7</v>
      </c>
      <c r="O394" t="s">
        <v>22</v>
      </c>
      <c r="P394">
        <v>7415.53</v>
      </c>
      <c r="Q394" t="str" cm="1">
        <f t="array" ref="Q394">_xlfn.IFS(Table1[[#This Row],[age]]&lt;=25,"18-25",Table1[[#This Row],[age]]&lt;=35,"26-35",Table1[[#This Row],[age]]&lt;=45,"36-45",Table1[[#This Row],[age]]&lt;=55,"46-55",Table1[[#This Row],[age]]&lt;=65,"56-65")</f>
        <v>56-65</v>
      </c>
      <c r="R394" t="str" cm="1">
        <f t="array" ref="R394">_xlfn.IFS(Table1[[#This Row],[bmi]]&lt;=20,"underweight",Table1[[#This Row],[bmi]]&lt;=30,"overweight",Table1[[#This Row],[bmi]]&lt;=45,"obesity")</f>
        <v>overweight</v>
      </c>
    </row>
    <row r="395" spans="1:18" x14ac:dyDescent="0.45">
      <c r="A395" t="s">
        <v>436</v>
      </c>
      <c r="B395">
        <v>62</v>
      </c>
      <c r="C395" t="s">
        <v>17</v>
      </c>
      <c r="D395">
        <v>37.299999999999997</v>
      </c>
      <c r="E395">
        <v>1</v>
      </c>
      <c r="F395" t="s">
        <v>29</v>
      </c>
      <c r="G395" t="s">
        <v>30</v>
      </c>
      <c r="H395" t="s">
        <v>38</v>
      </c>
      <c r="I395">
        <v>18279</v>
      </c>
      <c r="J395" t="s">
        <v>32</v>
      </c>
      <c r="K395">
        <v>0</v>
      </c>
      <c r="L395">
        <v>4</v>
      </c>
      <c r="M395">
        <v>0</v>
      </c>
      <c r="N395">
        <v>3</v>
      </c>
      <c r="O395" t="s">
        <v>27</v>
      </c>
      <c r="P395">
        <v>15441.69</v>
      </c>
      <c r="Q395" t="str" cm="1">
        <f t="array" ref="Q395">_xlfn.IFS(Table1[[#This Row],[age]]&lt;=25,"18-25",Table1[[#This Row],[age]]&lt;=35,"26-35",Table1[[#This Row],[age]]&lt;=45,"36-45",Table1[[#This Row],[age]]&lt;=55,"46-55",Table1[[#This Row],[age]]&lt;=65,"56-65")</f>
        <v>56-65</v>
      </c>
      <c r="R395" t="str" cm="1">
        <f t="array" ref="R395">_xlfn.IFS(Table1[[#This Row],[bmi]]&lt;=20,"underweight",Table1[[#This Row],[bmi]]&lt;=30,"overweight",Table1[[#This Row],[bmi]]&lt;=45,"obesity")</f>
        <v>obesity</v>
      </c>
    </row>
    <row r="396" spans="1:18" x14ac:dyDescent="0.45">
      <c r="A396" t="s">
        <v>437</v>
      </c>
      <c r="B396">
        <v>61</v>
      </c>
      <c r="C396" t="s">
        <v>17</v>
      </c>
      <c r="D396">
        <v>33.4</v>
      </c>
      <c r="E396">
        <v>1</v>
      </c>
      <c r="F396" t="s">
        <v>29</v>
      </c>
      <c r="G396" t="s">
        <v>30</v>
      </c>
      <c r="H396" t="s">
        <v>38</v>
      </c>
      <c r="I396">
        <v>33539</v>
      </c>
      <c r="J396" t="s">
        <v>32</v>
      </c>
      <c r="K396">
        <v>0</v>
      </c>
      <c r="L396">
        <v>2</v>
      </c>
      <c r="M396">
        <v>0</v>
      </c>
      <c r="N396">
        <v>0</v>
      </c>
      <c r="O396" t="s">
        <v>22</v>
      </c>
      <c r="P396">
        <v>13676.65</v>
      </c>
      <c r="Q396" t="str" cm="1">
        <f t="array" ref="Q396">_xlfn.IFS(Table1[[#This Row],[age]]&lt;=25,"18-25",Table1[[#This Row],[age]]&lt;=35,"26-35",Table1[[#This Row],[age]]&lt;=45,"36-45",Table1[[#This Row],[age]]&lt;=55,"46-55",Table1[[#This Row],[age]]&lt;=65,"56-65")</f>
        <v>56-65</v>
      </c>
      <c r="R396" t="str" cm="1">
        <f t="array" ref="R396">_xlfn.IFS(Table1[[#This Row],[bmi]]&lt;=20,"underweight",Table1[[#This Row],[bmi]]&lt;=30,"overweight",Table1[[#This Row],[bmi]]&lt;=45,"obesity")</f>
        <v>obesity</v>
      </c>
    </row>
    <row r="397" spans="1:18" x14ac:dyDescent="0.45">
      <c r="A397" t="s">
        <v>438</v>
      </c>
      <c r="B397">
        <v>31</v>
      </c>
      <c r="C397" t="s">
        <v>17</v>
      </c>
      <c r="D397">
        <v>28.8</v>
      </c>
      <c r="E397">
        <v>5</v>
      </c>
      <c r="F397" t="s">
        <v>29</v>
      </c>
      <c r="G397" t="s">
        <v>24</v>
      </c>
      <c r="H397" t="s">
        <v>46</v>
      </c>
      <c r="I397">
        <v>68015</v>
      </c>
      <c r="J397" t="s">
        <v>21</v>
      </c>
      <c r="K397">
        <v>0</v>
      </c>
      <c r="L397">
        <v>2</v>
      </c>
      <c r="M397">
        <v>2</v>
      </c>
      <c r="N397">
        <v>3</v>
      </c>
      <c r="O397" t="s">
        <v>22</v>
      </c>
      <c r="P397">
        <v>16698.86</v>
      </c>
      <c r="Q397" t="str" cm="1">
        <f t="array" ref="Q397">_xlfn.IFS(Table1[[#This Row],[age]]&lt;=25,"18-25",Table1[[#This Row],[age]]&lt;=35,"26-35",Table1[[#This Row],[age]]&lt;=45,"36-45",Table1[[#This Row],[age]]&lt;=55,"46-55",Table1[[#This Row],[age]]&lt;=65,"56-65")</f>
        <v>26-35</v>
      </c>
      <c r="R397" t="str" cm="1">
        <f t="array" ref="R397">_xlfn.IFS(Table1[[#This Row],[bmi]]&lt;=20,"underweight",Table1[[#This Row],[bmi]]&lt;=30,"overweight",Table1[[#This Row],[bmi]]&lt;=45,"obesity")</f>
        <v>overweight</v>
      </c>
    </row>
    <row r="398" spans="1:18" x14ac:dyDescent="0.45">
      <c r="A398" t="s">
        <v>439</v>
      </c>
      <c r="B398">
        <v>36</v>
      </c>
      <c r="C398" t="s">
        <v>17</v>
      </c>
      <c r="D398">
        <v>25.7</v>
      </c>
      <c r="E398">
        <v>5</v>
      </c>
      <c r="F398" t="s">
        <v>29</v>
      </c>
      <c r="G398" t="s">
        <v>30</v>
      </c>
      <c r="H398" t="s">
        <v>35</v>
      </c>
      <c r="I398">
        <v>67759</v>
      </c>
      <c r="J398" t="s">
        <v>21</v>
      </c>
      <c r="K398">
        <v>0</v>
      </c>
      <c r="L398">
        <v>1</v>
      </c>
      <c r="M398">
        <v>0</v>
      </c>
      <c r="N398">
        <v>3</v>
      </c>
      <c r="O398" t="s">
        <v>27</v>
      </c>
      <c r="P398">
        <v>5492.46</v>
      </c>
      <c r="Q398" t="str" cm="1">
        <f t="array" ref="Q398">_xlfn.IFS(Table1[[#This Row],[age]]&lt;=25,"18-25",Table1[[#This Row],[age]]&lt;=35,"26-35",Table1[[#This Row],[age]]&lt;=45,"36-45",Table1[[#This Row],[age]]&lt;=55,"46-55",Table1[[#This Row],[age]]&lt;=65,"56-65")</f>
        <v>36-45</v>
      </c>
      <c r="R398" t="str" cm="1">
        <f t="array" ref="R398">_xlfn.IFS(Table1[[#This Row],[bmi]]&lt;=20,"underweight",Table1[[#This Row],[bmi]]&lt;=30,"overweight",Table1[[#This Row],[bmi]]&lt;=45,"obesity")</f>
        <v>overweight</v>
      </c>
    </row>
    <row r="399" spans="1:18" x14ac:dyDescent="0.45">
      <c r="A399" t="s">
        <v>440</v>
      </c>
      <c r="B399">
        <v>51</v>
      </c>
      <c r="C399" t="s">
        <v>34</v>
      </c>
      <c r="D399">
        <v>24.6</v>
      </c>
      <c r="E399">
        <v>1</v>
      </c>
      <c r="F399" t="s">
        <v>29</v>
      </c>
      <c r="G399" t="s">
        <v>24</v>
      </c>
      <c r="H399" t="s">
        <v>25</v>
      </c>
      <c r="I399">
        <v>78070</v>
      </c>
      <c r="J399" t="s">
        <v>32</v>
      </c>
      <c r="K399">
        <v>5</v>
      </c>
      <c r="L399">
        <v>12</v>
      </c>
      <c r="M399">
        <v>0</v>
      </c>
      <c r="N399">
        <v>9</v>
      </c>
      <c r="O399" t="s">
        <v>27</v>
      </c>
      <c r="P399">
        <v>26764.6</v>
      </c>
      <c r="Q399" t="str" cm="1">
        <f t="array" ref="Q399">_xlfn.IFS(Table1[[#This Row],[age]]&lt;=25,"18-25",Table1[[#This Row],[age]]&lt;=35,"26-35",Table1[[#This Row],[age]]&lt;=45,"36-45",Table1[[#This Row],[age]]&lt;=55,"46-55",Table1[[#This Row],[age]]&lt;=65,"56-65")</f>
        <v>46-55</v>
      </c>
      <c r="R399" t="str" cm="1">
        <f t="array" ref="R399">_xlfn.IFS(Table1[[#This Row],[bmi]]&lt;=20,"underweight",Table1[[#This Row],[bmi]]&lt;=30,"overweight",Table1[[#This Row],[bmi]]&lt;=45,"obesity")</f>
        <v>overweight</v>
      </c>
    </row>
    <row r="400" spans="1:18" x14ac:dyDescent="0.45">
      <c r="A400" t="s">
        <v>441</v>
      </c>
      <c r="B400">
        <v>25</v>
      </c>
      <c r="C400" t="s">
        <v>34</v>
      </c>
      <c r="D400">
        <v>33.9</v>
      </c>
      <c r="E400">
        <v>1</v>
      </c>
      <c r="F400" t="s">
        <v>29</v>
      </c>
      <c r="G400" t="s">
        <v>24</v>
      </c>
      <c r="H400" t="s">
        <v>31</v>
      </c>
      <c r="I400">
        <v>75081</v>
      </c>
      <c r="J400" t="s">
        <v>21</v>
      </c>
      <c r="K400">
        <v>0</v>
      </c>
      <c r="L400">
        <v>6</v>
      </c>
      <c r="M400">
        <v>0</v>
      </c>
      <c r="N400">
        <v>6</v>
      </c>
      <c r="O400" t="s">
        <v>22</v>
      </c>
      <c r="P400">
        <v>12326.34</v>
      </c>
      <c r="Q400" t="str" cm="1">
        <f t="array" ref="Q400">_xlfn.IFS(Table1[[#This Row],[age]]&lt;=25,"18-25",Table1[[#This Row],[age]]&lt;=35,"26-35",Table1[[#This Row],[age]]&lt;=45,"36-45",Table1[[#This Row],[age]]&lt;=55,"46-55",Table1[[#This Row],[age]]&lt;=65,"56-65")</f>
        <v>18-25</v>
      </c>
      <c r="R400" t="str" cm="1">
        <f t="array" ref="R400">_xlfn.IFS(Table1[[#This Row],[bmi]]&lt;=20,"underweight",Table1[[#This Row],[bmi]]&lt;=30,"overweight",Table1[[#This Row],[bmi]]&lt;=45,"obesity")</f>
        <v>obesity</v>
      </c>
    </row>
    <row r="401" spans="1:18" x14ac:dyDescent="0.45">
      <c r="A401" t="s">
        <v>442</v>
      </c>
      <c r="B401">
        <v>39</v>
      </c>
      <c r="C401" t="s">
        <v>17</v>
      </c>
      <c r="D401">
        <v>26.1</v>
      </c>
      <c r="E401">
        <v>4</v>
      </c>
      <c r="F401" t="s">
        <v>29</v>
      </c>
      <c r="G401" t="s">
        <v>24</v>
      </c>
      <c r="H401" t="s">
        <v>35</v>
      </c>
      <c r="I401">
        <v>34083</v>
      </c>
      <c r="J401" t="s">
        <v>21</v>
      </c>
      <c r="K401">
        <v>0</v>
      </c>
      <c r="L401">
        <v>2</v>
      </c>
      <c r="M401">
        <v>1</v>
      </c>
      <c r="N401">
        <v>5</v>
      </c>
      <c r="O401" t="s">
        <v>47</v>
      </c>
      <c r="P401">
        <v>19719.23</v>
      </c>
      <c r="Q401" t="str" cm="1">
        <f t="array" ref="Q401">_xlfn.IFS(Table1[[#This Row],[age]]&lt;=25,"18-25",Table1[[#This Row],[age]]&lt;=35,"26-35",Table1[[#This Row],[age]]&lt;=45,"36-45",Table1[[#This Row],[age]]&lt;=55,"46-55",Table1[[#This Row],[age]]&lt;=65,"56-65")</f>
        <v>36-45</v>
      </c>
      <c r="R401" t="str" cm="1">
        <f t="array" ref="R401">_xlfn.IFS(Table1[[#This Row],[bmi]]&lt;=20,"underweight",Table1[[#This Row],[bmi]]&lt;=30,"overweight",Table1[[#This Row],[bmi]]&lt;=45,"obesity")</f>
        <v>overweight</v>
      </c>
    </row>
    <row r="402" spans="1:18" x14ac:dyDescent="0.45">
      <c r="A402" t="s">
        <v>443</v>
      </c>
      <c r="B402">
        <v>37</v>
      </c>
      <c r="C402" t="s">
        <v>34</v>
      </c>
      <c r="D402">
        <v>29.3</v>
      </c>
      <c r="E402">
        <v>2</v>
      </c>
      <c r="F402" t="s">
        <v>29</v>
      </c>
      <c r="G402" t="s">
        <v>24</v>
      </c>
      <c r="H402" t="s">
        <v>63</v>
      </c>
      <c r="I402">
        <v>67939</v>
      </c>
      <c r="J402" t="s">
        <v>32</v>
      </c>
      <c r="K402">
        <v>0</v>
      </c>
      <c r="L402">
        <v>5</v>
      </c>
      <c r="M402">
        <v>0</v>
      </c>
      <c r="N402">
        <v>6</v>
      </c>
      <c r="O402" t="s">
        <v>27</v>
      </c>
      <c r="P402">
        <v>14679.28</v>
      </c>
      <c r="Q402" t="str" cm="1">
        <f t="array" ref="Q402">_xlfn.IFS(Table1[[#This Row],[age]]&lt;=25,"18-25",Table1[[#This Row],[age]]&lt;=35,"26-35",Table1[[#This Row],[age]]&lt;=45,"36-45",Table1[[#This Row],[age]]&lt;=55,"46-55",Table1[[#This Row],[age]]&lt;=65,"56-65")</f>
        <v>36-45</v>
      </c>
      <c r="R402" t="str" cm="1">
        <f t="array" ref="R402">_xlfn.IFS(Table1[[#This Row],[bmi]]&lt;=20,"underweight",Table1[[#This Row],[bmi]]&lt;=30,"overweight",Table1[[#This Row],[bmi]]&lt;=45,"obesity")</f>
        <v>overweight</v>
      </c>
    </row>
    <row r="403" spans="1:18" x14ac:dyDescent="0.45">
      <c r="A403" t="s">
        <v>444</v>
      </c>
      <c r="B403">
        <v>55</v>
      </c>
      <c r="C403" t="s">
        <v>34</v>
      </c>
      <c r="D403">
        <v>25.6</v>
      </c>
      <c r="E403">
        <v>1</v>
      </c>
      <c r="F403" t="s">
        <v>29</v>
      </c>
      <c r="G403" t="s">
        <v>19</v>
      </c>
      <c r="H403" t="s">
        <v>25</v>
      </c>
      <c r="I403">
        <v>101845</v>
      </c>
      <c r="J403" t="s">
        <v>21</v>
      </c>
      <c r="K403">
        <v>0</v>
      </c>
      <c r="L403">
        <v>5</v>
      </c>
      <c r="M403">
        <v>0</v>
      </c>
      <c r="N403">
        <v>8</v>
      </c>
      <c r="O403" t="s">
        <v>22</v>
      </c>
      <c r="P403">
        <v>13351.16</v>
      </c>
      <c r="Q403" t="str" cm="1">
        <f t="array" ref="Q403">_xlfn.IFS(Table1[[#This Row],[age]]&lt;=25,"18-25",Table1[[#This Row],[age]]&lt;=35,"26-35",Table1[[#This Row],[age]]&lt;=45,"36-45",Table1[[#This Row],[age]]&lt;=55,"46-55",Table1[[#This Row],[age]]&lt;=65,"56-65")</f>
        <v>46-55</v>
      </c>
      <c r="R403" t="str" cm="1">
        <f t="array" ref="R403">_xlfn.IFS(Table1[[#This Row],[bmi]]&lt;=20,"underweight",Table1[[#This Row],[bmi]]&lt;=30,"overweight",Table1[[#This Row],[bmi]]&lt;=45,"obesity")</f>
        <v>overweight</v>
      </c>
    </row>
    <row r="404" spans="1:18" x14ac:dyDescent="0.45">
      <c r="A404" t="s">
        <v>445</v>
      </c>
      <c r="B404">
        <v>34</v>
      </c>
      <c r="C404" t="s">
        <v>34</v>
      </c>
      <c r="D404">
        <v>16</v>
      </c>
      <c r="E404">
        <v>0</v>
      </c>
      <c r="F404" t="s">
        <v>29</v>
      </c>
      <c r="G404" t="s">
        <v>19</v>
      </c>
      <c r="H404" t="s">
        <v>25</v>
      </c>
      <c r="I404">
        <v>59488</v>
      </c>
      <c r="J404" t="s">
        <v>26</v>
      </c>
      <c r="K404">
        <v>1</v>
      </c>
      <c r="L404">
        <v>6</v>
      </c>
      <c r="M404">
        <v>1</v>
      </c>
      <c r="N404">
        <v>6</v>
      </c>
      <c r="O404" t="s">
        <v>27</v>
      </c>
      <c r="P404">
        <v>13477.38</v>
      </c>
      <c r="Q404" t="str" cm="1">
        <f t="array" ref="Q404">_xlfn.IFS(Table1[[#This Row],[age]]&lt;=25,"18-25",Table1[[#This Row],[age]]&lt;=35,"26-35",Table1[[#This Row],[age]]&lt;=45,"36-45",Table1[[#This Row],[age]]&lt;=55,"46-55",Table1[[#This Row],[age]]&lt;=65,"56-65")</f>
        <v>26-35</v>
      </c>
      <c r="R404" t="str" cm="1">
        <f t="array" ref="R404">_xlfn.IFS(Table1[[#This Row],[bmi]]&lt;=20,"underweight",Table1[[#This Row],[bmi]]&lt;=30,"overweight",Table1[[#This Row],[bmi]]&lt;=45,"obesity")</f>
        <v>underweight</v>
      </c>
    </row>
    <row r="405" spans="1:18" x14ac:dyDescent="0.45">
      <c r="A405" t="s">
        <v>446</v>
      </c>
      <c r="B405">
        <v>50</v>
      </c>
      <c r="C405" t="s">
        <v>34</v>
      </c>
      <c r="D405">
        <v>21.8</v>
      </c>
      <c r="E405">
        <v>5</v>
      </c>
      <c r="F405" t="s">
        <v>29</v>
      </c>
      <c r="G405" t="s">
        <v>30</v>
      </c>
      <c r="H405" t="s">
        <v>31</v>
      </c>
      <c r="I405">
        <v>50912</v>
      </c>
      <c r="J405" t="s">
        <v>26</v>
      </c>
      <c r="K405">
        <v>1</v>
      </c>
      <c r="L405">
        <v>5</v>
      </c>
      <c r="M405">
        <v>1</v>
      </c>
      <c r="N405">
        <v>7</v>
      </c>
      <c r="O405" t="s">
        <v>36</v>
      </c>
      <c r="P405">
        <v>20285.11</v>
      </c>
      <c r="Q405" t="str" cm="1">
        <f t="array" ref="Q405">_xlfn.IFS(Table1[[#This Row],[age]]&lt;=25,"18-25",Table1[[#This Row],[age]]&lt;=35,"26-35",Table1[[#This Row],[age]]&lt;=45,"36-45",Table1[[#This Row],[age]]&lt;=55,"46-55",Table1[[#This Row],[age]]&lt;=65,"56-65")</f>
        <v>46-55</v>
      </c>
      <c r="R405" t="str" cm="1">
        <f t="array" ref="R405">_xlfn.IFS(Table1[[#This Row],[bmi]]&lt;=20,"underweight",Table1[[#This Row],[bmi]]&lt;=30,"overweight",Table1[[#This Row],[bmi]]&lt;=45,"obesity")</f>
        <v>overweight</v>
      </c>
    </row>
    <row r="406" spans="1:18" x14ac:dyDescent="0.45">
      <c r="A406" t="s">
        <v>447</v>
      </c>
      <c r="B406">
        <v>58</v>
      </c>
      <c r="C406" t="s">
        <v>17</v>
      </c>
      <c r="D406">
        <v>23.4</v>
      </c>
      <c r="E406">
        <v>1</v>
      </c>
      <c r="F406" t="s">
        <v>29</v>
      </c>
      <c r="G406" t="s">
        <v>53</v>
      </c>
      <c r="H406" t="s">
        <v>41</v>
      </c>
      <c r="I406">
        <v>59390</v>
      </c>
      <c r="J406" t="s">
        <v>32</v>
      </c>
      <c r="K406">
        <v>4</v>
      </c>
      <c r="L406">
        <v>8</v>
      </c>
      <c r="M406">
        <v>1</v>
      </c>
      <c r="N406">
        <v>3</v>
      </c>
      <c r="O406" t="s">
        <v>27</v>
      </c>
      <c r="P406">
        <v>29584.58</v>
      </c>
      <c r="Q406" t="str" cm="1">
        <f t="array" ref="Q406">_xlfn.IFS(Table1[[#This Row],[age]]&lt;=25,"18-25",Table1[[#This Row],[age]]&lt;=35,"26-35",Table1[[#This Row],[age]]&lt;=45,"36-45",Table1[[#This Row],[age]]&lt;=55,"46-55",Table1[[#This Row],[age]]&lt;=65,"56-65")</f>
        <v>56-65</v>
      </c>
      <c r="R406" t="str" cm="1">
        <f t="array" ref="R406">_xlfn.IFS(Table1[[#This Row],[bmi]]&lt;=20,"underweight",Table1[[#This Row],[bmi]]&lt;=30,"overweight",Table1[[#This Row],[bmi]]&lt;=45,"obesity")</f>
        <v>overweight</v>
      </c>
    </row>
    <row r="407" spans="1:18" x14ac:dyDescent="0.45">
      <c r="A407" t="s">
        <v>448</v>
      </c>
      <c r="B407">
        <v>21</v>
      </c>
      <c r="C407" t="s">
        <v>34</v>
      </c>
      <c r="D407">
        <v>32.1</v>
      </c>
      <c r="E407">
        <v>0</v>
      </c>
      <c r="F407" t="s">
        <v>29</v>
      </c>
      <c r="G407" t="s">
        <v>30</v>
      </c>
      <c r="H407" t="s">
        <v>63</v>
      </c>
      <c r="I407">
        <v>69965</v>
      </c>
      <c r="J407" t="s">
        <v>21</v>
      </c>
      <c r="K407">
        <v>2</v>
      </c>
      <c r="L407">
        <v>6</v>
      </c>
      <c r="M407">
        <v>0</v>
      </c>
      <c r="N407">
        <v>7</v>
      </c>
      <c r="O407" t="s">
        <v>27</v>
      </c>
      <c r="P407">
        <v>13748.44</v>
      </c>
      <c r="Q407" t="str" cm="1">
        <f t="array" ref="Q407">_xlfn.IFS(Table1[[#This Row],[age]]&lt;=25,"18-25",Table1[[#This Row],[age]]&lt;=35,"26-35",Table1[[#This Row],[age]]&lt;=45,"36-45",Table1[[#This Row],[age]]&lt;=55,"46-55",Table1[[#This Row],[age]]&lt;=65,"56-65")</f>
        <v>18-25</v>
      </c>
      <c r="R407" t="str" cm="1">
        <f t="array" ref="R407">_xlfn.IFS(Table1[[#This Row],[bmi]]&lt;=20,"underweight",Table1[[#This Row],[bmi]]&lt;=30,"overweight",Table1[[#This Row],[bmi]]&lt;=45,"obesity")</f>
        <v>obesity</v>
      </c>
    </row>
    <row r="408" spans="1:18" x14ac:dyDescent="0.45">
      <c r="A408" t="s">
        <v>449</v>
      </c>
      <c r="B408">
        <v>53</v>
      </c>
      <c r="C408" t="s">
        <v>17</v>
      </c>
      <c r="D408">
        <v>35.700000000000003</v>
      </c>
      <c r="E408">
        <v>1</v>
      </c>
      <c r="F408" t="s">
        <v>18</v>
      </c>
      <c r="G408" t="s">
        <v>53</v>
      </c>
      <c r="H408" t="s">
        <v>74</v>
      </c>
      <c r="I408">
        <v>77012</v>
      </c>
      <c r="J408" t="s">
        <v>21</v>
      </c>
      <c r="K408">
        <v>2</v>
      </c>
      <c r="L408">
        <v>6</v>
      </c>
      <c r="M408">
        <v>1</v>
      </c>
      <c r="N408">
        <v>2</v>
      </c>
      <c r="O408" t="s">
        <v>36</v>
      </c>
      <c r="P408">
        <v>35670.629999999997</v>
      </c>
      <c r="Q408" t="str" cm="1">
        <f t="array" ref="Q408">_xlfn.IFS(Table1[[#This Row],[age]]&lt;=25,"18-25",Table1[[#This Row],[age]]&lt;=35,"26-35",Table1[[#This Row],[age]]&lt;=45,"36-45",Table1[[#This Row],[age]]&lt;=55,"46-55",Table1[[#This Row],[age]]&lt;=65,"56-65")</f>
        <v>46-55</v>
      </c>
      <c r="R408" t="str" cm="1">
        <f t="array" ref="R408">_xlfn.IFS(Table1[[#This Row],[bmi]]&lt;=20,"underweight",Table1[[#This Row],[bmi]]&lt;=30,"overweight",Table1[[#This Row],[bmi]]&lt;=45,"obesity")</f>
        <v>obesity</v>
      </c>
    </row>
    <row r="409" spans="1:18" x14ac:dyDescent="0.45">
      <c r="A409" t="s">
        <v>450</v>
      </c>
      <c r="B409">
        <v>60</v>
      </c>
      <c r="C409" t="s">
        <v>17</v>
      </c>
      <c r="D409">
        <v>29.1</v>
      </c>
      <c r="E409">
        <v>2</v>
      </c>
      <c r="F409" t="s">
        <v>29</v>
      </c>
      <c r="G409" t="s">
        <v>30</v>
      </c>
      <c r="H409" t="s">
        <v>35</v>
      </c>
      <c r="I409">
        <v>31585</v>
      </c>
      <c r="J409" t="s">
        <v>32</v>
      </c>
      <c r="K409">
        <v>0</v>
      </c>
      <c r="L409">
        <v>4</v>
      </c>
      <c r="M409">
        <v>0</v>
      </c>
      <c r="N409">
        <v>11</v>
      </c>
      <c r="O409" t="s">
        <v>22</v>
      </c>
      <c r="P409">
        <v>17602.64</v>
      </c>
      <c r="Q409" t="str" cm="1">
        <f t="array" ref="Q409">_xlfn.IFS(Table1[[#This Row],[age]]&lt;=25,"18-25",Table1[[#This Row],[age]]&lt;=35,"26-35",Table1[[#This Row],[age]]&lt;=45,"36-45",Table1[[#This Row],[age]]&lt;=55,"46-55",Table1[[#This Row],[age]]&lt;=65,"56-65")</f>
        <v>56-65</v>
      </c>
      <c r="R409" t="str" cm="1">
        <f t="array" ref="R409">_xlfn.IFS(Table1[[#This Row],[bmi]]&lt;=20,"underweight",Table1[[#This Row],[bmi]]&lt;=30,"overweight",Table1[[#This Row],[bmi]]&lt;=45,"obesity")</f>
        <v>overweight</v>
      </c>
    </row>
    <row r="410" spans="1:18" x14ac:dyDescent="0.45">
      <c r="A410" t="s">
        <v>451</v>
      </c>
      <c r="B410">
        <v>27</v>
      </c>
      <c r="C410" t="s">
        <v>34</v>
      </c>
      <c r="D410">
        <v>29.3</v>
      </c>
      <c r="E410">
        <v>2</v>
      </c>
      <c r="F410" t="s">
        <v>29</v>
      </c>
      <c r="G410" t="s">
        <v>53</v>
      </c>
      <c r="H410" t="s">
        <v>59</v>
      </c>
      <c r="I410">
        <v>63991</v>
      </c>
      <c r="J410" t="s">
        <v>32</v>
      </c>
      <c r="K410">
        <v>1</v>
      </c>
      <c r="L410">
        <v>5</v>
      </c>
      <c r="M410">
        <v>1</v>
      </c>
      <c r="N410">
        <v>14</v>
      </c>
      <c r="O410" t="s">
        <v>27</v>
      </c>
      <c r="P410">
        <v>16338.36</v>
      </c>
      <c r="Q410" t="str" cm="1">
        <f t="array" ref="Q410">_xlfn.IFS(Table1[[#This Row],[age]]&lt;=25,"18-25",Table1[[#This Row],[age]]&lt;=35,"26-35",Table1[[#This Row],[age]]&lt;=45,"36-45",Table1[[#This Row],[age]]&lt;=55,"46-55",Table1[[#This Row],[age]]&lt;=65,"56-65")</f>
        <v>26-35</v>
      </c>
      <c r="R410" t="str" cm="1">
        <f t="array" ref="R410">_xlfn.IFS(Table1[[#This Row],[bmi]]&lt;=20,"underweight",Table1[[#This Row],[bmi]]&lt;=30,"overweight",Table1[[#This Row],[bmi]]&lt;=45,"obesity")</f>
        <v>overweight</v>
      </c>
    </row>
    <row r="411" spans="1:18" x14ac:dyDescent="0.45">
      <c r="A411" t="s">
        <v>452</v>
      </c>
      <c r="B411">
        <v>65</v>
      </c>
      <c r="C411" t="s">
        <v>17</v>
      </c>
      <c r="D411">
        <v>29.2</v>
      </c>
      <c r="E411">
        <v>1</v>
      </c>
      <c r="F411" t="s">
        <v>29</v>
      </c>
      <c r="G411" t="s">
        <v>19</v>
      </c>
      <c r="H411" t="s">
        <v>41</v>
      </c>
      <c r="I411">
        <v>50101</v>
      </c>
      <c r="J411" t="s">
        <v>26</v>
      </c>
      <c r="K411">
        <v>0</v>
      </c>
      <c r="L411">
        <v>5</v>
      </c>
      <c r="M411">
        <v>0</v>
      </c>
      <c r="N411">
        <v>8</v>
      </c>
      <c r="O411" t="s">
        <v>36</v>
      </c>
      <c r="P411">
        <v>14535.54</v>
      </c>
      <c r="Q411" t="str" cm="1">
        <f t="array" ref="Q411">_xlfn.IFS(Table1[[#This Row],[age]]&lt;=25,"18-25",Table1[[#This Row],[age]]&lt;=35,"26-35",Table1[[#This Row],[age]]&lt;=45,"36-45",Table1[[#This Row],[age]]&lt;=55,"46-55",Table1[[#This Row],[age]]&lt;=65,"56-65")</f>
        <v>56-65</v>
      </c>
      <c r="R411" t="str" cm="1">
        <f t="array" ref="R411">_xlfn.IFS(Table1[[#This Row],[bmi]]&lt;=20,"underweight",Table1[[#This Row],[bmi]]&lt;=30,"overweight",Table1[[#This Row],[bmi]]&lt;=45,"obesity")</f>
        <v>overweight</v>
      </c>
    </row>
    <row r="412" spans="1:18" x14ac:dyDescent="0.45">
      <c r="A412" t="s">
        <v>453</v>
      </c>
      <c r="B412">
        <v>23</v>
      </c>
      <c r="C412" t="s">
        <v>34</v>
      </c>
      <c r="D412">
        <v>26.5</v>
      </c>
      <c r="E412">
        <v>0</v>
      </c>
      <c r="F412" t="s">
        <v>29</v>
      </c>
      <c r="G412" t="s">
        <v>53</v>
      </c>
      <c r="H412" t="s">
        <v>59</v>
      </c>
      <c r="I412">
        <v>65902</v>
      </c>
      <c r="J412" t="s">
        <v>21</v>
      </c>
      <c r="K412">
        <v>3</v>
      </c>
      <c r="L412">
        <v>11</v>
      </c>
      <c r="M412">
        <v>2</v>
      </c>
      <c r="N412">
        <v>5</v>
      </c>
      <c r="O412" t="s">
        <v>22</v>
      </c>
      <c r="P412">
        <v>23578.58</v>
      </c>
      <c r="Q412" t="str" cm="1">
        <f t="array" ref="Q412">_xlfn.IFS(Table1[[#This Row],[age]]&lt;=25,"18-25",Table1[[#This Row],[age]]&lt;=35,"26-35",Table1[[#This Row],[age]]&lt;=45,"36-45",Table1[[#This Row],[age]]&lt;=55,"46-55",Table1[[#This Row],[age]]&lt;=65,"56-65")</f>
        <v>18-25</v>
      </c>
      <c r="R412" t="str" cm="1">
        <f t="array" ref="R412">_xlfn.IFS(Table1[[#This Row],[bmi]]&lt;=20,"underweight",Table1[[#This Row],[bmi]]&lt;=30,"overweight",Table1[[#This Row],[bmi]]&lt;=45,"obesity")</f>
        <v>overweight</v>
      </c>
    </row>
    <row r="413" spans="1:18" x14ac:dyDescent="0.45">
      <c r="A413" t="s">
        <v>454</v>
      </c>
      <c r="B413">
        <v>36</v>
      </c>
      <c r="C413" t="s">
        <v>17</v>
      </c>
      <c r="D413">
        <v>31.4</v>
      </c>
      <c r="E413">
        <v>3</v>
      </c>
      <c r="F413" t="s">
        <v>29</v>
      </c>
      <c r="G413" t="s">
        <v>53</v>
      </c>
      <c r="H413" t="s">
        <v>41</v>
      </c>
      <c r="I413">
        <v>67934</v>
      </c>
      <c r="J413" t="s">
        <v>32</v>
      </c>
      <c r="K413">
        <v>1</v>
      </c>
      <c r="L413">
        <v>7</v>
      </c>
      <c r="M413">
        <v>0</v>
      </c>
      <c r="N413">
        <v>14</v>
      </c>
      <c r="O413" t="s">
        <v>36</v>
      </c>
      <c r="P413">
        <v>21141.97</v>
      </c>
      <c r="Q413" t="str" cm="1">
        <f t="array" ref="Q413">_xlfn.IFS(Table1[[#This Row],[age]]&lt;=25,"18-25",Table1[[#This Row],[age]]&lt;=35,"26-35",Table1[[#This Row],[age]]&lt;=45,"36-45",Table1[[#This Row],[age]]&lt;=55,"46-55",Table1[[#This Row],[age]]&lt;=65,"56-65")</f>
        <v>36-45</v>
      </c>
      <c r="R413" t="str" cm="1">
        <f t="array" ref="R413">_xlfn.IFS(Table1[[#This Row],[bmi]]&lt;=20,"underweight",Table1[[#This Row],[bmi]]&lt;=30,"overweight",Table1[[#This Row],[bmi]]&lt;=45,"obesity")</f>
        <v>obesity</v>
      </c>
    </row>
    <row r="414" spans="1:18" x14ac:dyDescent="0.45">
      <c r="A414" t="s">
        <v>455</v>
      </c>
      <c r="B414">
        <v>47</v>
      </c>
      <c r="C414" t="s">
        <v>17</v>
      </c>
      <c r="D414">
        <v>34.1</v>
      </c>
      <c r="E414">
        <v>1</v>
      </c>
      <c r="F414" t="s">
        <v>29</v>
      </c>
      <c r="G414" t="s">
        <v>19</v>
      </c>
      <c r="H414" t="s">
        <v>46</v>
      </c>
      <c r="I414">
        <v>65572</v>
      </c>
      <c r="J414" t="s">
        <v>21</v>
      </c>
      <c r="K414">
        <v>0</v>
      </c>
      <c r="L414">
        <v>4</v>
      </c>
      <c r="M414">
        <v>0</v>
      </c>
      <c r="N414">
        <v>1</v>
      </c>
      <c r="O414" t="s">
        <v>27</v>
      </c>
      <c r="P414">
        <v>14804.59</v>
      </c>
      <c r="Q414" t="str" cm="1">
        <f t="array" ref="Q414">_xlfn.IFS(Table1[[#This Row],[age]]&lt;=25,"18-25",Table1[[#This Row],[age]]&lt;=35,"26-35",Table1[[#This Row],[age]]&lt;=45,"36-45",Table1[[#This Row],[age]]&lt;=55,"46-55",Table1[[#This Row],[age]]&lt;=65,"56-65")</f>
        <v>46-55</v>
      </c>
      <c r="R414" t="str" cm="1">
        <f t="array" ref="R414">_xlfn.IFS(Table1[[#This Row],[bmi]]&lt;=20,"underweight",Table1[[#This Row],[bmi]]&lt;=30,"overweight",Table1[[#This Row],[bmi]]&lt;=45,"obesity")</f>
        <v>obesity</v>
      </c>
    </row>
    <row r="415" spans="1:18" x14ac:dyDescent="0.45">
      <c r="A415" t="s">
        <v>456</v>
      </c>
      <c r="B415">
        <v>52</v>
      </c>
      <c r="C415" t="s">
        <v>17</v>
      </c>
      <c r="D415">
        <v>24.9</v>
      </c>
      <c r="E415">
        <v>3</v>
      </c>
      <c r="F415" t="s">
        <v>18</v>
      </c>
      <c r="G415" t="s">
        <v>19</v>
      </c>
      <c r="H415" t="s">
        <v>25</v>
      </c>
      <c r="I415">
        <v>55462</v>
      </c>
      <c r="J415" t="s">
        <v>26</v>
      </c>
      <c r="K415">
        <v>0</v>
      </c>
      <c r="L415">
        <v>4</v>
      </c>
      <c r="M415">
        <v>1</v>
      </c>
      <c r="N415">
        <v>13</v>
      </c>
      <c r="O415" t="s">
        <v>22</v>
      </c>
      <c r="P415">
        <v>24587.77</v>
      </c>
      <c r="Q415" t="str" cm="1">
        <f t="array" ref="Q415">_xlfn.IFS(Table1[[#This Row],[age]]&lt;=25,"18-25",Table1[[#This Row],[age]]&lt;=35,"26-35",Table1[[#This Row],[age]]&lt;=45,"36-45",Table1[[#This Row],[age]]&lt;=55,"46-55",Table1[[#This Row],[age]]&lt;=65,"56-65")</f>
        <v>46-55</v>
      </c>
      <c r="R415" t="str" cm="1">
        <f t="array" ref="R415">_xlfn.IFS(Table1[[#This Row],[bmi]]&lt;=20,"underweight",Table1[[#This Row],[bmi]]&lt;=30,"overweight",Table1[[#This Row],[bmi]]&lt;=45,"obesity")</f>
        <v>overweight</v>
      </c>
    </row>
    <row r="416" spans="1:18" x14ac:dyDescent="0.45">
      <c r="A416" t="s">
        <v>457</v>
      </c>
      <c r="B416">
        <v>30</v>
      </c>
      <c r="C416" t="s">
        <v>34</v>
      </c>
      <c r="D416">
        <v>27.7</v>
      </c>
      <c r="E416">
        <v>3</v>
      </c>
      <c r="F416" t="s">
        <v>18</v>
      </c>
      <c r="G416" t="s">
        <v>30</v>
      </c>
      <c r="H416" t="s">
        <v>59</v>
      </c>
      <c r="I416">
        <v>46280</v>
      </c>
      <c r="J416" t="s">
        <v>21</v>
      </c>
      <c r="K416">
        <v>0</v>
      </c>
      <c r="L416">
        <v>5</v>
      </c>
      <c r="M416">
        <v>0</v>
      </c>
      <c r="N416">
        <v>8</v>
      </c>
      <c r="O416" t="s">
        <v>36</v>
      </c>
      <c r="P416">
        <v>23617.79</v>
      </c>
      <c r="Q416" t="str" cm="1">
        <f t="array" ref="Q416">_xlfn.IFS(Table1[[#This Row],[age]]&lt;=25,"18-25",Table1[[#This Row],[age]]&lt;=35,"26-35",Table1[[#This Row],[age]]&lt;=45,"36-45",Table1[[#This Row],[age]]&lt;=55,"46-55",Table1[[#This Row],[age]]&lt;=65,"56-65")</f>
        <v>26-35</v>
      </c>
      <c r="R416" t="str" cm="1">
        <f t="array" ref="R416">_xlfn.IFS(Table1[[#This Row],[bmi]]&lt;=20,"underweight",Table1[[#This Row],[bmi]]&lt;=30,"overweight",Table1[[#This Row],[bmi]]&lt;=45,"obesity")</f>
        <v>overweight</v>
      </c>
    </row>
    <row r="417" spans="1:18" x14ac:dyDescent="0.45">
      <c r="A417" t="s">
        <v>458</v>
      </c>
      <c r="B417">
        <v>59</v>
      </c>
      <c r="C417" t="s">
        <v>34</v>
      </c>
      <c r="D417">
        <v>24.5</v>
      </c>
      <c r="E417">
        <v>0</v>
      </c>
      <c r="F417" t="s">
        <v>29</v>
      </c>
      <c r="G417" t="s">
        <v>53</v>
      </c>
      <c r="H417" t="s">
        <v>63</v>
      </c>
      <c r="I417">
        <v>51193</v>
      </c>
      <c r="J417" t="s">
        <v>32</v>
      </c>
      <c r="K417">
        <v>0</v>
      </c>
      <c r="L417">
        <v>4</v>
      </c>
      <c r="M417">
        <v>0</v>
      </c>
      <c r="N417">
        <v>1</v>
      </c>
      <c r="O417" t="s">
        <v>27</v>
      </c>
      <c r="P417">
        <v>9427.14</v>
      </c>
      <c r="Q417" t="str" cm="1">
        <f t="array" ref="Q417">_xlfn.IFS(Table1[[#This Row],[age]]&lt;=25,"18-25",Table1[[#This Row],[age]]&lt;=35,"26-35",Table1[[#This Row],[age]]&lt;=45,"36-45",Table1[[#This Row],[age]]&lt;=55,"46-55",Table1[[#This Row],[age]]&lt;=65,"56-65")</f>
        <v>56-65</v>
      </c>
      <c r="R417" t="str" cm="1">
        <f t="array" ref="R417">_xlfn.IFS(Table1[[#This Row],[bmi]]&lt;=20,"underweight",Table1[[#This Row],[bmi]]&lt;=30,"overweight",Table1[[#This Row],[bmi]]&lt;=45,"obesity")</f>
        <v>overweight</v>
      </c>
    </row>
    <row r="418" spans="1:18" x14ac:dyDescent="0.45">
      <c r="A418" t="s">
        <v>459</v>
      </c>
      <c r="B418">
        <v>39</v>
      </c>
      <c r="C418" t="s">
        <v>34</v>
      </c>
      <c r="D418">
        <v>26</v>
      </c>
      <c r="E418">
        <v>0</v>
      </c>
      <c r="F418" t="s">
        <v>29</v>
      </c>
      <c r="G418" t="s">
        <v>53</v>
      </c>
      <c r="H418" t="s">
        <v>74</v>
      </c>
      <c r="I418">
        <v>68229</v>
      </c>
      <c r="J418" t="s">
        <v>32</v>
      </c>
      <c r="K418">
        <v>1</v>
      </c>
      <c r="L418">
        <v>5</v>
      </c>
      <c r="M418">
        <v>0</v>
      </c>
      <c r="N418">
        <v>6</v>
      </c>
      <c r="O418" t="s">
        <v>22</v>
      </c>
      <c r="P418">
        <v>13503.93</v>
      </c>
      <c r="Q418" t="str" cm="1">
        <f t="array" ref="Q418">_xlfn.IFS(Table1[[#This Row],[age]]&lt;=25,"18-25",Table1[[#This Row],[age]]&lt;=35,"26-35",Table1[[#This Row],[age]]&lt;=45,"36-45",Table1[[#This Row],[age]]&lt;=55,"46-55",Table1[[#This Row],[age]]&lt;=65,"56-65")</f>
        <v>36-45</v>
      </c>
      <c r="R418" t="str" cm="1">
        <f t="array" ref="R418">_xlfn.IFS(Table1[[#This Row],[bmi]]&lt;=20,"underweight",Table1[[#This Row],[bmi]]&lt;=30,"overweight",Table1[[#This Row],[bmi]]&lt;=45,"obesity")</f>
        <v>overweight</v>
      </c>
    </row>
    <row r="419" spans="1:18" x14ac:dyDescent="0.45">
      <c r="A419" t="s">
        <v>460</v>
      </c>
      <c r="B419">
        <v>56</v>
      </c>
      <c r="C419" t="s">
        <v>34</v>
      </c>
      <c r="D419">
        <v>37.299999999999997</v>
      </c>
      <c r="E419">
        <v>2</v>
      </c>
      <c r="F419" t="s">
        <v>29</v>
      </c>
      <c r="G419" t="s">
        <v>19</v>
      </c>
      <c r="H419" t="s">
        <v>31</v>
      </c>
      <c r="I419">
        <v>29349</v>
      </c>
      <c r="J419" t="s">
        <v>26</v>
      </c>
      <c r="K419">
        <v>0</v>
      </c>
      <c r="L419">
        <v>2</v>
      </c>
      <c r="M419">
        <v>1</v>
      </c>
      <c r="N419">
        <v>6</v>
      </c>
      <c r="O419" t="s">
        <v>22</v>
      </c>
      <c r="P419">
        <v>15407.68</v>
      </c>
      <c r="Q419" t="str" cm="1">
        <f t="array" ref="Q419">_xlfn.IFS(Table1[[#This Row],[age]]&lt;=25,"18-25",Table1[[#This Row],[age]]&lt;=35,"26-35",Table1[[#This Row],[age]]&lt;=45,"36-45",Table1[[#This Row],[age]]&lt;=55,"46-55",Table1[[#This Row],[age]]&lt;=65,"56-65")</f>
        <v>56-65</v>
      </c>
      <c r="R419" t="str" cm="1">
        <f t="array" ref="R419">_xlfn.IFS(Table1[[#This Row],[bmi]]&lt;=20,"underweight",Table1[[#This Row],[bmi]]&lt;=30,"overweight",Table1[[#This Row],[bmi]]&lt;=45,"obesity")</f>
        <v>obesity</v>
      </c>
    </row>
    <row r="420" spans="1:18" x14ac:dyDescent="0.45">
      <c r="A420" t="s">
        <v>461</v>
      </c>
      <c r="B420">
        <v>33</v>
      </c>
      <c r="C420" t="s">
        <v>17</v>
      </c>
      <c r="D420">
        <v>26.9</v>
      </c>
      <c r="E420">
        <v>1</v>
      </c>
      <c r="F420" t="s">
        <v>18</v>
      </c>
      <c r="G420" t="s">
        <v>53</v>
      </c>
      <c r="H420" t="s">
        <v>41</v>
      </c>
      <c r="I420">
        <v>89234</v>
      </c>
      <c r="J420" t="s">
        <v>21</v>
      </c>
      <c r="K420">
        <v>0</v>
      </c>
      <c r="L420">
        <v>1</v>
      </c>
      <c r="M420">
        <v>0</v>
      </c>
      <c r="N420">
        <v>0</v>
      </c>
      <c r="O420" t="s">
        <v>27</v>
      </c>
      <c r="P420">
        <v>19503.46</v>
      </c>
      <c r="Q420" t="str" cm="1">
        <f t="array" ref="Q420">_xlfn.IFS(Table1[[#This Row],[age]]&lt;=25,"18-25",Table1[[#This Row],[age]]&lt;=35,"26-35",Table1[[#This Row],[age]]&lt;=45,"36-45",Table1[[#This Row],[age]]&lt;=55,"46-55",Table1[[#This Row],[age]]&lt;=65,"56-65")</f>
        <v>26-35</v>
      </c>
      <c r="R420" t="str" cm="1">
        <f t="array" ref="R420">_xlfn.IFS(Table1[[#This Row],[bmi]]&lt;=20,"underweight",Table1[[#This Row],[bmi]]&lt;=30,"overweight",Table1[[#This Row],[bmi]]&lt;=45,"obesity")</f>
        <v>overweight</v>
      </c>
    </row>
    <row r="421" spans="1:18" x14ac:dyDescent="0.45">
      <c r="A421" t="s">
        <v>462</v>
      </c>
      <c r="B421">
        <v>20</v>
      </c>
      <c r="C421" t="s">
        <v>17</v>
      </c>
      <c r="D421">
        <v>22.3</v>
      </c>
      <c r="E421">
        <v>3</v>
      </c>
      <c r="F421" t="s">
        <v>29</v>
      </c>
      <c r="G421" t="s">
        <v>53</v>
      </c>
      <c r="H421" t="s">
        <v>46</v>
      </c>
      <c r="I421">
        <v>77630</v>
      </c>
      <c r="J421" t="s">
        <v>32</v>
      </c>
      <c r="K421">
        <v>0</v>
      </c>
      <c r="L421">
        <v>3</v>
      </c>
      <c r="M421">
        <v>0</v>
      </c>
      <c r="N421">
        <v>6</v>
      </c>
      <c r="O421" t="s">
        <v>27</v>
      </c>
      <c r="P421">
        <v>13628.93</v>
      </c>
      <c r="Q421" t="str" cm="1">
        <f t="array" ref="Q421">_xlfn.IFS(Table1[[#This Row],[age]]&lt;=25,"18-25",Table1[[#This Row],[age]]&lt;=35,"26-35",Table1[[#This Row],[age]]&lt;=45,"36-45",Table1[[#This Row],[age]]&lt;=55,"46-55",Table1[[#This Row],[age]]&lt;=65,"56-65")</f>
        <v>18-25</v>
      </c>
      <c r="R421" t="str" cm="1">
        <f t="array" ref="R421">_xlfn.IFS(Table1[[#This Row],[bmi]]&lt;=20,"underweight",Table1[[#This Row],[bmi]]&lt;=30,"overweight",Table1[[#This Row],[bmi]]&lt;=45,"obesity")</f>
        <v>overweight</v>
      </c>
    </row>
    <row r="422" spans="1:18" x14ac:dyDescent="0.45">
      <c r="A422" t="s">
        <v>463</v>
      </c>
      <c r="B422">
        <v>58</v>
      </c>
      <c r="C422" t="s">
        <v>34</v>
      </c>
      <c r="D422">
        <v>25.7</v>
      </c>
      <c r="E422">
        <v>5</v>
      </c>
      <c r="F422" t="s">
        <v>18</v>
      </c>
      <c r="G422" t="s">
        <v>53</v>
      </c>
      <c r="H422" t="s">
        <v>49</v>
      </c>
      <c r="I422">
        <v>55690</v>
      </c>
      <c r="J422" t="s">
        <v>21</v>
      </c>
      <c r="K422">
        <v>0</v>
      </c>
      <c r="L422">
        <v>8</v>
      </c>
      <c r="M422">
        <v>2</v>
      </c>
      <c r="N422">
        <v>12</v>
      </c>
      <c r="O422" t="s">
        <v>22</v>
      </c>
      <c r="P422">
        <v>35937.19</v>
      </c>
      <c r="Q422" t="str" cm="1">
        <f t="array" ref="Q422">_xlfn.IFS(Table1[[#This Row],[age]]&lt;=25,"18-25",Table1[[#This Row],[age]]&lt;=35,"26-35",Table1[[#This Row],[age]]&lt;=45,"36-45",Table1[[#This Row],[age]]&lt;=55,"46-55",Table1[[#This Row],[age]]&lt;=65,"56-65")</f>
        <v>56-65</v>
      </c>
      <c r="R422" t="str" cm="1">
        <f t="array" ref="R422">_xlfn.IFS(Table1[[#This Row],[bmi]]&lt;=20,"underweight",Table1[[#This Row],[bmi]]&lt;=30,"overweight",Table1[[#This Row],[bmi]]&lt;=45,"obesity")</f>
        <v>overweight</v>
      </c>
    </row>
    <row r="423" spans="1:18" x14ac:dyDescent="0.45">
      <c r="A423" t="s">
        <v>464</v>
      </c>
      <c r="B423">
        <v>54</v>
      </c>
      <c r="C423" t="s">
        <v>17</v>
      </c>
      <c r="D423">
        <v>28.8</v>
      </c>
      <c r="E423">
        <v>2</v>
      </c>
      <c r="F423" t="s">
        <v>29</v>
      </c>
      <c r="G423" t="s">
        <v>44</v>
      </c>
      <c r="H423" t="s">
        <v>49</v>
      </c>
      <c r="I423">
        <v>34770</v>
      </c>
      <c r="J423" t="s">
        <v>32</v>
      </c>
      <c r="K423">
        <v>3</v>
      </c>
      <c r="L423">
        <v>10</v>
      </c>
      <c r="M423">
        <v>0</v>
      </c>
      <c r="N423">
        <v>1</v>
      </c>
      <c r="O423" t="s">
        <v>27</v>
      </c>
      <c r="P423">
        <v>22559.85</v>
      </c>
      <c r="Q423" t="str" cm="1">
        <f t="array" ref="Q423">_xlfn.IFS(Table1[[#This Row],[age]]&lt;=25,"18-25",Table1[[#This Row],[age]]&lt;=35,"26-35",Table1[[#This Row],[age]]&lt;=45,"36-45",Table1[[#This Row],[age]]&lt;=55,"46-55",Table1[[#This Row],[age]]&lt;=65,"56-65")</f>
        <v>46-55</v>
      </c>
      <c r="R423" t="str" cm="1">
        <f t="array" ref="R423">_xlfn.IFS(Table1[[#This Row],[bmi]]&lt;=20,"underweight",Table1[[#This Row],[bmi]]&lt;=30,"overweight",Table1[[#This Row],[bmi]]&lt;=45,"obesity")</f>
        <v>overweight</v>
      </c>
    </row>
    <row r="424" spans="1:18" x14ac:dyDescent="0.45">
      <c r="A424" t="s">
        <v>465</v>
      </c>
      <c r="B424">
        <v>19</v>
      </c>
      <c r="C424" t="s">
        <v>34</v>
      </c>
      <c r="D424">
        <v>23.6</v>
      </c>
      <c r="E424">
        <v>2</v>
      </c>
      <c r="F424" t="s">
        <v>29</v>
      </c>
      <c r="G424" t="s">
        <v>44</v>
      </c>
      <c r="H424" t="s">
        <v>46</v>
      </c>
      <c r="I424">
        <v>48004</v>
      </c>
      <c r="J424" t="s">
        <v>26</v>
      </c>
      <c r="K424">
        <v>1</v>
      </c>
      <c r="L424">
        <v>5</v>
      </c>
      <c r="M424">
        <v>1</v>
      </c>
      <c r="N424">
        <v>3</v>
      </c>
      <c r="O424" t="s">
        <v>36</v>
      </c>
      <c r="P424">
        <v>17681.3</v>
      </c>
      <c r="Q424" t="str" cm="1">
        <f t="array" ref="Q424">_xlfn.IFS(Table1[[#This Row],[age]]&lt;=25,"18-25",Table1[[#This Row],[age]]&lt;=35,"26-35",Table1[[#This Row],[age]]&lt;=45,"36-45",Table1[[#This Row],[age]]&lt;=55,"46-55",Table1[[#This Row],[age]]&lt;=65,"56-65")</f>
        <v>18-25</v>
      </c>
      <c r="R424" t="str" cm="1">
        <f t="array" ref="R424">_xlfn.IFS(Table1[[#This Row],[bmi]]&lt;=20,"underweight",Table1[[#This Row],[bmi]]&lt;=30,"overweight",Table1[[#This Row],[bmi]]&lt;=45,"obesity")</f>
        <v>overweight</v>
      </c>
    </row>
    <row r="425" spans="1:18" x14ac:dyDescent="0.45">
      <c r="A425" t="s">
        <v>466</v>
      </c>
      <c r="B425">
        <v>25</v>
      </c>
      <c r="C425" t="s">
        <v>17</v>
      </c>
      <c r="D425">
        <v>16</v>
      </c>
      <c r="E425">
        <v>2</v>
      </c>
      <c r="F425" t="s">
        <v>29</v>
      </c>
      <c r="G425" t="s">
        <v>53</v>
      </c>
      <c r="H425" t="s">
        <v>31</v>
      </c>
      <c r="I425">
        <v>95835</v>
      </c>
      <c r="J425" t="s">
        <v>32</v>
      </c>
      <c r="K425">
        <v>1</v>
      </c>
      <c r="L425">
        <v>7</v>
      </c>
      <c r="M425">
        <v>0</v>
      </c>
      <c r="N425">
        <v>14</v>
      </c>
      <c r="O425" t="s">
        <v>36</v>
      </c>
      <c r="P425">
        <v>16755.78</v>
      </c>
      <c r="Q425" t="str" cm="1">
        <f t="array" ref="Q425">_xlfn.IFS(Table1[[#This Row],[age]]&lt;=25,"18-25",Table1[[#This Row],[age]]&lt;=35,"26-35",Table1[[#This Row],[age]]&lt;=45,"36-45",Table1[[#This Row],[age]]&lt;=55,"46-55",Table1[[#This Row],[age]]&lt;=65,"56-65")</f>
        <v>18-25</v>
      </c>
      <c r="R425" t="str" cm="1">
        <f t="array" ref="R425">_xlfn.IFS(Table1[[#This Row],[bmi]]&lt;=20,"underweight",Table1[[#This Row],[bmi]]&lt;=30,"overweight",Table1[[#This Row],[bmi]]&lt;=45,"obesity")</f>
        <v>underweight</v>
      </c>
    </row>
    <row r="426" spans="1:18" x14ac:dyDescent="0.45">
      <c r="A426" t="s">
        <v>467</v>
      </c>
      <c r="B426">
        <v>20</v>
      </c>
      <c r="C426" t="s">
        <v>17</v>
      </c>
      <c r="D426">
        <v>31.5</v>
      </c>
      <c r="E426">
        <v>3</v>
      </c>
      <c r="F426" t="s">
        <v>18</v>
      </c>
      <c r="G426" t="s">
        <v>19</v>
      </c>
      <c r="H426" t="s">
        <v>31</v>
      </c>
      <c r="I426">
        <v>53879</v>
      </c>
      <c r="J426" t="s">
        <v>32</v>
      </c>
      <c r="K426">
        <v>1</v>
      </c>
      <c r="L426">
        <v>3</v>
      </c>
      <c r="M426">
        <v>0</v>
      </c>
      <c r="N426">
        <v>8</v>
      </c>
      <c r="O426" t="s">
        <v>36</v>
      </c>
      <c r="P426">
        <v>32171.63</v>
      </c>
      <c r="Q426" t="str" cm="1">
        <f t="array" ref="Q426">_xlfn.IFS(Table1[[#This Row],[age]]&lt;=25,"18-25",Table1[[#This Row],[age]]&lt;=35,"26-35",Table1[[#This Row],[age]]&lt;=45,"36-45",Table1[[#This Row],[age]]&lt;=55,"46-55",Table1[[#This Row],[age]]&lt;=65,"56-65")</f>
        <v>18-25</v>
      </c>
      <c r="R426" t="str" cm="1">
        <f t="array" ref="R426">_xlfn.IFS(Table1[[#This Row],[bmi]]&lt;=20,"underweight",Table1[[#This Row],[bmi]]&lt;=30,"overweight",Table1[[#This Row],[bmi]]&lt;=45,"obesity")</f>
        <v>obesity</v>
      </c>
    </row>
    <row r="427" spans="1:18" x14ac:dyDescent="0.45">
      <c r="A427" t="s">
        <v>468</v>
      </c>
      <c r="B427">
        <v>45</v>
      </c>
      <c r="C427" t="s">
        <v>34</v>
      </c>
      <c r="D427">
        <v>31.4</v>
      </c>
      <c r="E427">
        <v>1</v>
      </c>
      <c r="F427" t="s">
        <v>29</v>
      </c>
      <c r="G427" t="s">
        <v>19</v>
      </c>
      <c r="H427" t="s">
        <v>46</v>
      </c>
      <c r="I427">
        <v>134499</v>
      </c>
      <c r="J427" t="s">
        <v>26</v>
      </c>
      <c r="K427">
        <v>1</v>
      </c>
      <c r="L427">
        <v>2</v>
      </c>
      <c r="M427">
        <v>0</v>
      </c>
      <c r="N427">
        <v>0</v>
      </c>
      <c r="O427" t="s">
        <v>36</v>
      </c>
      <c r="P427">
        <v>15034.02</v>
      </c>
      <c r="Q427" t="str" cm="1">
        <f t="array" ref="Q427">_xlfn.IFS(Table1[[#This Row],[age]]&lt;=25,"18-25",Table1[[#This Row],[age]]&lt;=35,"26-35",Table1[[#This Row],[age]]&lt;=45,"36-45",Table1[[#This Row],[age]]&lt;=55,"46-55",Table1[[#This Row],[age]]&lt;=65,"56-65")</f>
        <v>36-45</v>
      </c>
      <c r="R427" t="str" cm="1">
        <f t="array" ref="R427">_xlfn.IFS(Table1[[#This Row],[bmi]]&lt;=20,"underweight",Table1[[#This Row],[bmi]]&lt;=30,"overweight",Table1[[#This Row],[bmi]]&lt;=45,"obesity")</f>
        <v>obesity</v>
      </c>
    </row>
    <row r="428" spans="1:18" x14ac:dyDescent="0.45">
      <c r="A428" t="s">
        <v>469</v>
      </c>
      <c r="B428">
        <v>37</v>
      </c>
      <c r="C428" t="s">
        <v>17</v>
      </c>
      <c r="D428">
        <v>19.3</v>
      </c>
      <c r="E428">
        <v>2</v>
      </c>
      <c r="F428" t="s">
        <v>29</v>
      </c>
      <c r="G428" t="s">
        <v>30</v>
      </c>
      <c r="H428" t="s">
        <v>35</v>
      </c>
      <c r="I428">
        <v>112528</v>
      </c>
      <c r="J428" t="s">
        <v>21</v>
      </c>
      <c r="K428">
        <v>0</v>
      </c>
      <c r="L428">
        <v>4</v>
      </c>
      <c r="M428">
        <v>0</v>
      </c>
      <c r="N428">
        <v>3</v>
      </c>
      <c r="O428" t="s">
        <v>36</v>
      </c>
      <c r="P428">
        <v>16121.48</v>
      </c>
      <c r="Q428" t="str" cm="1">
        <f t="array" ref="Q428">_xlfn.IFS(Table1[[#This Row],[age]]&lt;=25,"18-25",Table1[[#This Row],[age]]&lt;=35,"26-35",Table1[[#This Row],[age]]&lt;=45,"36-45",Table1[[#This Row],[age]]&lt;=55,"46-55",Table1[[#This Row],[age]]&lt;=65,"56-65")</f>
        <v>36-45</v>
      </c>
      <c r="R428" t="str" cm="1">
        <f t="array" ref="R428">_xlfn.IFS(Table1[[#This Row],[bmi]]&lt;=20,"underweight",Table1[[#This Row],[bmi]]&lt;=30,"overweight",Table1[[#This Row],[bmi]]&lt;=45,"obesity")</f>
        <v>underweight</v>
      </c>
    </row>
    <row r="429" spans="1:18" x14ac:dyDescent="0.45">
      <c r="A429" t="s">
        <v>470</v>
      </c>
      <c r="B429">
        <v>48</v>
      </c>
      <c r="C429" t="s">
        <v>34</v>
      </c>
      <c r="D429">
        <v>16</v>
      </c>
      <c r="E429">
        <v>1</v>
      </c>
      <c r="F429" t="s">
        <v>29</v>
      </c>
      <c r="G429" t="s">
        <v>19</v>
      </c>
      <c r="H429" t="s">
        <v>49</v>
      </c>
      <c r="I429">
        <v>32502</v>
      </c>
      <c r="J429" t="s">
        <v>21</v>
      </c>
      <c r="K429">
        <v>1</v>
      </c>
      <c r="L429">
        <v>5</v>
      </c>
      <c r="M429">
        <v>1</v>
      </c>
      <c r="N429">
        <v>8</v>
      </c>
      <c r="O429" t="s">
        <v>22</v>
      </c>
      <c r="P429">
        <v>13984.7</v>
      </c>
      <c r="Q429" t="str" cm="1">
        <f t="array" ref="Q429">_xlfn.IFS(Table1[[#This Row],[age]]&lt;=25,"18-25",Table1[[#This Row],[age]]&lt;=35,"26-35",Table1[[#This Row],[age]]&lt;=45,"36-45",Table1[[#This Row],[age]]&lt;=55,"46-55",Table1[[#This Row],[age]]&lt;=65,"56-65")</f>
        <v>46-55</v>
      </c>
      <c r="R429" t="str" cm="1">
        <f t="array" ref="R429">_xlfn.IFS(Table1[[#This Row],[bmi]]&lt;=20,"underweight",Table1[[#This Row],[bmi]]&lt;=30,"overweight",Table1[[#This Row],[bmi]]&lt;=45,"obesity")</f>
        <v>underweight</v>
      </c>
    </row>
    <row r="430" spans="1:18" x14ac:dyDescent="0.45">
      <c r="A430" t="s">
        <v>471</v>
      </c>
      <c r="B430">
        <v>21</v>
      </c>
      <c r="C430" t="s">
        <v>34</v>
      </c>
      <c r="D430">
        <v>21.3</v>
      </c>
      <c r="E430">
        <v>2</v>
      </c>
      <c r="F430" t="s">
        <v>29</v>
      </c>
      <c r="G430" t="s">
        <v>53</v>
      </c>
      <c r="H430" t="s">
        <v>35</v>
      </c>
      <c r="I430">
        <v>57013</v>
      </c>
      <c r="J430" t="s">
        <v>21</v>
      </c>
      <c r="K430">
        <v>0</v>
      </c>
      <c r="L430">
        <v>9</v>
      </c>
      <c r="M430">
        <v>0</v>
      </c>
      <c r="N430">
        <v>13</v>
      </c>
      <c r="O430" t="s">
        <v>22</v>
      </c>
      <c r="P430">
        <v>11002.06</v>
      </c>
      <c r="Q430" t="str" cm="1">
        <f t="array" ref="Q430">_xlfn.IFS(Table1[[#This Row],[age]]&lt;=25,"18-25",Table1[[#This Row],[age]]&lt;=35,"26-35",Table1[[#This Row],[age]]&lt;=45,"36-45",Table1[[#This Row],[age]]&lt;=55,"46-55",Table1[[#This Row],[age]]&lt;=65,"56-65")</f>
        <v>18-25</v>
      </c>
      <c r="R430" t="str" cm="1">
        <f t="array" ref="R430">_xlfn.IFS(Table1[[#This Row],[bmi]]&lt;=20,"underweight",Table1[[#This Row],[bmi]]&lt;=30,"overweight",Table1[[#This Row],[bmi]]&lt;=45,"obesity")</f>
        <v>overweight</v>
      </c>
    </row>
    <row r="431" spans="1:18" x14ac:dyDescent="0.45">
      <c r="A431" t="s">
        <v>472</v>
      </c>
      <c r="B431">
        <v>19</v>
      </c>
      <c r="C431" t="s">
        <v>34</v>
      </c>
      <c r="D431">
        <v>24.5</v>
      </c>
      <c r="E431">
        <v>2</v>
      </c>
      <c r="F431" t="s">
        <v>18</v>
      </c>
      <c r="G431" t="s">
        <v>30</v>
      </c>
      <c r="H431" t="s">
        <v>20</v>
      </c>
      <c r="I431">
        <v>88489</v>
      </c>
      <c r="J431" t="s">
        <v>26</v>
      </c>
      <c r="K431">
        <v>1</v>
      </c>
      <c r="L431">
        <v>2</v>
      </c>
      <c r="M431">
        <v>0</v>
      </c>
      <c r="N431">
        <v>4</v>
      </c>
      <c r="O431" t="s">
        <v>22</v>
      </c>
      <c r="P431">
        <v>19505.12</v>
      </c>
      <c r="Q431" t="str" cm="1">
        <f t="array" ref="Q431">_xlfn.IFS(Table1[[#This Row],[age]]&lt;=25,"18-25",Table1[[#This Row],[age]]&lt;=35,"26-35",Table1[[#This Row],[age]]&lt;=45,"36-45",Table1[[#This Row],[age]]&lt;=55,"46-55",Table1[[#This Row],[age]]&lt;=65,"56-65")</f>
        <v>18-25</v>
      </c>
      <c r="R431" t="str" cm="1">
        <f t="array" ref="R431">_xlfn.IFS(Table1[[#This Row],[bmi]]&lt;=20,"underweight",Table1[[#This Row],[bmi]]&lt;=30,"overweight",Table1[[#This Row],[bmi]]&lt;=45,"obesity")</f>
        <v>overweight</v>
      </c>
    </row>
    <row r="432" spans="1:18" x14ac:dyDescent="0.45">
      <c r="A432" t="s">
        <v>473</v>
      </c>
      <c r="B432">
        <v>64</v>
      </c>
      <c r="C432" t="s">
        <v>34</v>
      </c>
      <c r="D432">
        <v>29.1</v>
      </c>
      <c r="E432">
        <v>1</v>
      </c>
      <c r="F432" t="s">
        <v>29</v>
      </c>
      <c r="G432" t="s">
        <v>19</v>
      </c>
      <c r="H432" t="s">
        <v>63</v>
      </c>
      <c r="I432">
        <v>23775</v>
      </c>
      <c r="J432" t="s">
        <v>21</v>
      </c>
      <c r="K432">
        <v>1</v>
      </c>
      <c r="L432">
        <v>5</v>
      </c>
      <c r="M432">
        <v>0</v>
      </c>
      <c r="N432">
        <v>14</v>
      </c>
      <c r="O432" t="s">
        <v>22</v>
      </c>
      <c r="P432">
        <v>19313.509999999998</v>
      </c>
      <c r="Q432" t="str" cm="1">
        <f t="array" ref="Q432">_xlfn.IFS(Table1[[#This Row],[age]]&lt;=25,"18-25",Table1[[#This Row],[age]]&lt;=35,"26-35",Table1[[#This Row],[age]]&lt;=45,"36-45",Table1[[#This Row],[age]]&lt;=55,"46-55",Table1[[#This Row],[age]]&lt;=65,"56-65")</f>
        <v>56-65</v>
      </c>
      <c r="R432" t="str" cm="1">
        <f t="array" ref="R432">_xlfn.IFS(Table1[[#This Row],[bmi]]&lt;=20,"underweight",Table1[[#This Row],[bmi]]&lt;=30,"overweight",Table1[[#This Row],[bmi]]&lt;=45,"obesity")</f>
        <v>overweight</v>
      </c>
    </row>
    <row r="433" spans="1:18" x14ac:dyDescent="0.45">
      <c r="A433" t="s">
        <v>474</v>
      </c>
      <c r="B433">
        <v>43</v>
      </c>
      <c r="C433" t="s">
        <v>17</v>
      </c>
      <c r="D433">
        <v>34.1</v>
      </c>
      <c r="E433">
        <v>1</v>
      </c>
      <c r="F433" t="s">
        <v>29</v>
      </c>
      <c r="G433" t="s">
        <v>24</v>
      </c>
      <c r="H433" t="s">
        <v>59</v>
      </c>
      <c r="I433">
        <v>40642</v>
      </c>
      <c r="J433" t="s">
        <v>32</v>
      </c>
      <c r="K433">
        <v>1</v>
      </c>
      <c r="L433">
        <v>1</v>
      </c>
      <c r="M433">
        <v>0</v>
      </c>
      <c r="N433">
        <v>4</v>
      </c>
      <c r="O433" t="s">
        <v>27</v>
      </c>
      <c r="P433">
        <v>12891.38</v>
      </c>
      <c r="Q433" t="str" cm="1">
        <f t="array" ref="Q433">_xlfn.IFS(Table1[[#This Row],[age]]&lt;=25,"18-25",Table1[[#This Row],[age]]&lt;=35,"26-35",Table1[[#This Row],[age]]&lt;=45,"36-45",Table1[[#This Row],[age]]&lt;=55,"46-55",Table1[[#This Row],[age]]&lt;=65,"56-65")</f>
        <v>36-45</v>
      </c>
      <c r="R433" t="str" cm="1">
        <f t="array" ref="R433">_xlfn.IFS(Table1[[#This Row],[bmi]]&lt;=20,"underweight",Table1[[#This Row],[bmi]]&lt;=30,"overweight",Table1[[#This Row],[bmi]]&lt;=45,"obesity")</f>
        <v>obesity</v>
      </c>
    </row>
    <row r="434" spans="1:18" x14ac:dyDescent="0.45">
      <c r="A434" t="s">
        <v>475</v>
      </c>
      <c r="B434">
        <v>29</v>
      </c>
      <c r="C434" t="s">
        <v>34</v>
      </c>
      <c r="D434">
        <v>25.8</v>
      </c>
      <c r="E434">
        <v>2</v>
      </c>
      <c r="F434" t="s">
        <v>29</v>
      </c>
      <c r="G434" t="s">
        <v>24</v>
      </c>
      <c r="H434" t="s">
        <v>31</v>
      </c>
      <c r="I434">
        <v>50114</v>
      </c>
      <c r="J434" t="s">
        <v>21</v>
      </c>
      <c r="K434">
        <v>0</v>
      </c>
      <c r="L434">
        <v>3</v>
      </c>
      <c r="M434">
        <v>0</v>
      </c>
      <c r="N434">
        <v>7</v>
      </c>
      <c r="O434" t="s">
        <v>27</v>
      </c>
      <c r="P434">
        <v>12595.95</v>
      </c>
      <c r="Q434" t="str" cm="1">
        <f t="array" ref="Q434">_xlfn.IFS(Table1[[#This Row],[age]]&lt;=25,"18-25",Table1[[#This Row],[age]]&lt;=35,"26-35",Table1[[#This Row],[age]]&lt;=45,"36-45",Table1[[#This Row],[age]]&lt;=55,"46-55",Table1[[#This Row],[age]]&lt;=65,"56-65")</f>
        <v>26-35</v>
      </c>
      <c r="R434" t="str" cm="1">
        <f t="array" ref="R434">_xlfn.IFS(Table1[[#This Row],[bmi]]&lt;=20,"underweight",Table1[[#This Row],[bmi]]&lt;=30,"overweight",Table1[[#This Row],[bmi]]&lt;=45,"obesity")</f>
        <v>overweight</v>
      </c>
    </row>
    <row r="435" spans="1:18" x14ac:dyDescent="0.45">
      <c r="A435" t="s">
        <v>476</v>
      </c>
      <c r="B435">
        <v>34</v>
      </c>
      <c r="C435" t="s">
        <v>34</v>
      </c>
      <c r="D435">
        <v>25.6</v>
      </c>
      <c r="E435">
        <v>0</v>
      </c>
      <c r="F435" t="s">
        <v>18</v>
      </c>
      <c r="G435" t="s">
        <v>30</v>
      </c>
      <c r="H435" t="s">
        <v>46</v>
      </c>
      <c r="I435">
        <v>43756</v>
      </c>
      <c r="J435" t="s">
        <v>21</v>
      </c>
      <c r="K435">
        <v>0</v>
      </c>
      <c r="L435">
        <v>0</v>
      </c>
      <c r="M435">
        <v>0</v>
      </c>
      <c r="N435">
        <v>0</v>
      </c>
      <c r="O435" t="s">
        <v>27</v>
      </c>
      <c r="P435">
        <v>20498.54</v>
      </c>
      <c r="Q435" t="str" cm="1">
        <f t="array" ref="Q435">_xlfn.IFS(Table1[[#This Row],[age]]&lt;=25,"18-25",Table1[[#This Row],[age]]&lt;=35,"26-35",Table1[[#This Row],[age]]&lt;=45,"36-45",Table1[[#This Row],[age]]&lt;=55,"46-55",Table1[[#This Row],[age]]&lt;=65,"56-65")</f>
        <v>26-35</v>
      </c>
      <c r="R435" t="str" cm="1">
        <f t="array" ref="R435">_xlfn.IFS(Table1[[#This Row],[bmi]]&lt;=20,"underweight",Table1[[#This Row],[bmi]]&lt;=30,"overweight",Table1[[#This Row],[bmi]]&lt;=45,"obesity")</f>
        <v>overweight</v>
      </c>
    </row>
    <row r="436" spans="1:18" x14ac:dyDescent="0.45">
      <c r="A436" t="s">
        <v>477</v>
      </c>
      <c r="B436">
        <v>43</v>
      </c>
      <c r="C436" t="s">
        <v>17</v>
      </c>
      <c r="D436">
        <v>18.899999999999999</v>
      </c>
      <c r="E436">
        <v>1</v>
      </c>
      <c r="F436" t="s">
        <v>29</v>
      </c>
      <c r="G436" t="s">
        <v>44</v>
      </c>
      <c r="H436" t="s">
        <v>63</v>
      </c>
      <c r="I436">
        <v>80399</v>
      </c>
      <c r="J436" t="s">
        <v>32</v>
      </c>
      <c r="K436">
        <v>0</v>
      </c>
      <c r="L436">
        <v>4</v>
      </c>
      <c r="M436">
        <v>0</v>
      </c>
      <c r="N436">
        <v>5</v>
      </c>
      <c r="O436" t="s">
        <v>22</v>
      </c>
      <c r="P436">
        <v>11584.31</v>
      </c>
      <c r="Q436" t="str" cm="1">
        <f t="array" ref="Q436">_xlfn.IFS(Table1[[#This Row],[age]]&lt;=25,"18-25",Table1[[#This Row],[age]]&lt;=35,"26-35",Table1[[#This Row],[age]]&lt;=45,"36-45",Table1[[#This Row],[age]]&lt;=55,"46-55",Table1[[#This Row],[age]]&lt;=65,"56-65")</f>
        <v>36-45</v>
      </c>
      <c r="R436" t="str" cm="1">
        <f t="array" ref="R436">_xlfn.IFS(Table1[[#This Row],[bmi]]&lt;=20,"underweight",Table1[[#This Row],[bmi]]&lt;=30,"overweight",Table1[[#This Row],[bmi]]&lt;=45,"obesity")</f>
        <v>underweight</v>
      </c>
    </row>
    <row r="437" spans="1:18" x14ac:dyDescent="0.45">
      <c r="A437" t="s">
        <v>478</v>
      </c>
      <c r="B437">
        <v>46</v>
      </c>
      <c r="C437" t="s">
        <v>17</v>
      </c>
      <c r="D437">
        <v>18.2</v>
      </c>
      <c r="E437">
        <v>0</v>
      </c>
      <c r="F437" t="s">
        <v>29</v>
      </c>
      <c r="G437" t="s">
        <v>53</v>
      </c>
      <c r="H437" t="s">
        <v>74</v>
      </c>
      <c r="I437">
        <v>74111</v>
      </c>
      <c r="J437" t="s">
        <v>32</v>
      </c>
      <c r="K437">
        <v>0</v>
      </c>
      <c r="L437">
        <v>0</v>
      </c>
      <c r="M437">
        <v>0</v>
      </c>
      <c r="N437">
        <v>7</v>
      </c>
      <c r="O437" t="s">
        <v>22</v>
      </c>
      <c r="P437">
        <v>9582.6299999999992</v>
      </c>
      <c r="Q437" t="str" cm="1">
        <f t="array" ref="Q437">_xlfn.IFS(Table1[[#This Row],[age]]&lt;=25,"18-25",Table1[[#This Row],[age]]&lt;=35,"26-35",Table1[[#This Row],[age]]&lt;=45,"36-45",Table1[[#This Row],[age]]&lt;=55,"46-55",Table1[[#This Row],[age]]&lt;=65,"56-65")</f>
        <v>46-55</v>
      </c>
      <c r="R437" t="str" cm="1">
        <f t="array" ref="R437">_xlfn.IFS(Table1[[#This Row],[bmi]]&lt;=20,"underweight",Table1[[#This Row],[bmi]]&lt;=30,"overweight",Table1[[#This Row],[bmi]]&lt;=45,"obesity")</f>
        <v>underweight</v>
      </c>
    </row>
    <row r="438" spans="1:18" x14ac:dyDescent="0.45">
      <c r="A438" t="s">
        <v>479</v>
      </c>
      <c r="B438">
        <v>30</v>
      </c>
      <c r="C438" t="s">
        <v>17</v>
      </c>
      <c r="D438">
        <v>37.5</v>
      </c>
      <c r="E438">
        <v>2</v>
      </c>
      <c r="F438" t="s">
        <v>29</v>
      </c>
      <c r="G438" t="s">
        <v>30</v>
      </c>
      <c r="H438" t="s">
        <v>59</v>
      </c>
      <c r="I438">
        <v>52917</v>
      </c>
      <c r="J438" t="s">
        <v>32</v>
      </c>
      <c r="K438">
        <v>2</v>
      </c>
      <c r="L438">
        <v>4</v>
      </c>
      <c r="M438">
        <v>0</v>
      </c>
      <c r="N438">
        <v>4</v>
      </c>
      <c r="O438" t="s">
        <v>22</v>
      </c>
      <c r="P438">
        <v>19235.46</v>
      </c>
      <c r="Q438" t="str" cm="1">
        <f t="array" ref="Q438">_xlfn.IFS(Table1[[#This Row],[age]]&lt;=25,"18-25",Table1[[#This Row],[age]]&lt;=35,"26-35",Table1[[#This Row],[age]]&lt;=45,"36-45",Table1[[#This Row],[age]]&lt;=55,"46-55",Table1[[#This Row],[age]]&lt;=65,"56-65")</f>
        <v>26-35</v>
      </c>
      <c r="R438" t="str" cm="1">
        <f t="array" ref="R438">_xlfn.IFS(Table1[[#This Row],[bmi]]&lt;=20,"underweight",Table1[[#This Row],[bmi]]&lt;=30,"overweight",Table1[[#This Row],[bmi]]&lt;=45,"obesity")</f>
        <v>obesity</v>
      </c>
    </row>
    <row r="439" spans="1:18" x14ac:dyDescent="0.45">
      <c r="A439" t="s">
        <v>480</v>
      </c>
      <c r="B439">
        <v>65</v>
      </c>
      <c r="C439" t="s">
        <v>34</v>
      </c>
      <c r="D439">
        <v>24.5</v>
      </c>
      <c r="E439">
        <v>0</v>
      </c>
      <c r="F439" t="s">
        <v>29</v>
      </c>
      <c r="G439" t="s">
        <v>19</v>
      </c>
      <c r="H439" t="s">
        <v>25</v>
      </c>
      <c r="I439">
        <v>106171</v>
      </c>
      <c r="J439" t="s">
        <v>26</v>
      </c>
      <c r="K439">
        <v>0</v>
      </c>
      <c r="L439">
        <v>3</v>
      </c>
      <c r="M439">
        <v>1</v>
      </c>
      <c r="N439">
        <v>3</v>
      </c>
      <c r="O439" t="s">
        <v>36</v>
      </c>
      <c r="P439">
        <v>20147.189999999999</v>
      </c>
      <c r="Q439" t="str" cm="1">
        <f t="array" ref="Q439">_xlfn.IFS(Table1[[#This Row],[age]]&lt;=25,"18-25",Table1[[#This Row],[age]]&lt;=35,"26-35",Table1[[#This Row],[age]]&lt;=45,"36-45",Table1[[#This Row],[age]]&lt;=55,"46-55",Table1[[#This Row],[age]]&lt;=65,"56-65")</f>
        <v>56-65</v>
      </c>
      <c r="R439" t="str" cm="1">
        <f t="array" ref="R439">_xlfn.IFS(Table1[[#This Row],[bmi]]&lt;=20,"underweight",Table1[[#This Row],[bmi]]&lt;=30,"overweight",Table1[[#This Row],[bmi]]&lt;=45,"obesity")</f>
        <v>overweight</v>
      </c>
    </row>
    <row r="440" spans="1:18" x14ac:dyDescent="0.45">
      <c r="A440" t="s">
        <v>481</v>
      </c>
      <c r="B440">
        <v>36</v>
      </c>
      <c r="C440" t="s">
        <v>34</v>
      </c>
      <c r="D440">
        <v>22.1</v>
      </c>
      <c r="E440">
        <v>1</v>
      </c>
      <c r="F440" t="s">
        <v>29</v>
      </c>
      <c r="G440" t="s">
        <v>44</v>
      </c>
      <c r="H440" t="s">
        <v>46</v>
      </c>
      <c r="I440">
        <v>75026</v>
      </c>
      <c r="J440" t="s">
        <v>26</v>
      </c>
      <c r="K440">
        <v>2</v>
      </c>
      <c r="L440">
        <v>10</v>
      </c>
      <c r="M440">
        <v>0</v>
      </c>
      <c r="N440">
        <v>12</v>
      </c>
      <c r="O440" t="s">
        <v>36</v>
      </c>
      <c r="P440">
        <v>20257.13</v>
      </c>
      <c r="Q440" t="str" cm="1">
        <f t="array" ref="Q440">_xlfn.IFS(Table1[[#This Row],[age]]&lt;=25,"18-25",Table1[[#This Row],[age]]&lt;=35,"26-35",Table1[[#This Row],[age]]&lt;=45,"36-45",Table1[[#This Row],[age]]&lt;=55,"46-55",Table1[[#This Row],[age]]&lt;=65,"56-65")</f>
        <v>36-45</v>
      </c>
      <c r="R440" t="str" cm="1">
        <f t="array" ref="R440">_xlfn.IFS(Table1[[#This Row],[bmi]]&lt;=20,"underweight",Table1[[#This Row],[bmi]]&lt;=30,"overweight",Table1[[#This Row],[bmi]]&lt;=45,"obesity")</f>
        <v>overweight</v>
      </c>
    </row>
    <row r="441" spans="1:18" x14ac:dyDescent="0.45">
      <c r="A441" t="s">
        <v>482</v>
      </c>
      <c r="B441">
        <v>64</v>
      </c>
      <c r="C441" t="s">
        <v>34</v>
      </c>
      <c r="D441">
        <v>22.9</v>
      </c>
      <c r="E441">
        <v>0</v>
      </c>
      <c r="F441" t="s">
        <v>29</v>
      </c>
      <c r="G441" t="s">
        <v>19</v>
      </c>
      <c r="H441" t="s">
        <v>25</v>
      </c>
      <c r="I441">
        <v>83608</v>
      </c>
      <c r="J441" t="s">
        <v>26</v>
      </c>
      <c r="K441">
        <v>2</v>
      </c>
      <c r="L441">
        <v>5</v>
      </c>
      <c r="M441">
        <v>0</v>
      </c>
      <c r="N441">
        <v>8</v>
      </c>
      <c r="O441" t="s">
        <v>27</v>
      </c>
      <c r="P441">
        <v>17225.990000000002</v>
      </c>
      <c r="Q441" t="str" cm="1">
        <f t="array" ref="Q441">_xlfn.IFS(Table1[[#This Row],[age]]&lt;=25,"18-25",Table1[[#This Row],[age]]&lt;=35,"26-35",Table1[[#This Row],[age]]&lt;=45,"36-45",Table1[[#This Row],[age]]&lt;=55,"46-55",Table1[[#This Row],[age]]&lt;=65,"56-65")</f>
        <v>56-65</v>
      </c>
      <c r="R441" t="str" cm="1">
        <f t="array" ref="R441">_xlfn.IFS(Table1[[#This Row],[bmi]]&lt;=20,"underweight",Table1[[#This Row],[bmi]]&lt;=30,"overweight",Table1[[#This Row],[bmi]]&lt;=45,"obesity")</f>
        <v>overweight</v>
      </c>
    </row>
    <row r="442" spans="1:18" x14ac:dyDescent="0.45">
      <c r="A442" t="s">
        <v>483</v>
      </c>
      <c r="B442">
        <v>25</v>
      </c>
      <c r="C442" t="s">
        <v>17</v>
      </c>
      <c r="D442">
        <v>37</v>
      </c>
      <c r="E442">
        <v>0</v>
      </c>
      <c r="F442" t="s">
        <v>29</v>
      </c>
      <c r="G442" t="s">
        <v>30</v>
      </c>
      <c r="H442" t="s">
        <v>59</v>
      </c>
      <c r="I442">
        <v>74225</v>
      </c>
      <c r="J442" t="s">
        <v>26</v>
      </c>
      <c r="K442">
        <v>1</v>
      </c>
      <c r="L442">
        <v>3</v>
      </c>
      <c r="M442">
        <v>0</v>
      </c>
      <c r="N442">
        <v>12</v>
      </c>
      <c r="O442" t="s">
        <v>27</v>
      </c>
      <c r="P442">
        <v>10910.36</v>
      </c>
      <c r="Q442" t="str" cm="1">
        <f t="array" ref="Q442">_xlfn.IFS(Table1[[#This Row],[age]]&lt;=25,"18-25",Table1[[#This Row],[age]]&lt;=35,"26-35",Table1[[#This Row],[age]]&lt;=45,"36-45",Table1[[#This Row],[age]]&lt;=55,"46-55",Table1[[#This Row],[age]]&lt;=65,"56-65")</f>
        <v>18-25</v>
      </c>
      <c r="R442" t="str" cm="1">
        <f t="array" ref="R442">_xlfn.IFS(Table1[[#This Row],[bmi]]&lt;=20,"underweight",Table1[[#This Row],[bmi]]&lt;=30,"overweight",Table1[[#This Row],[bmi]]&lt;=45,"obesity")</f>
        <v>obesity</v>
      </c>
    </row>
    <row r="443" spans="1:18" x14ac:dyDescent="0.45">
      <c r="A443" t="s">
        <v>484</v>
      </c>
      <c r="B443">
        <v>38</v>
      </c>
      <c r="C443" t="s">
        <v>34</v>
      </c>
      <c r="D443">
        <v>31.5</v>
      </c>
      <c r="E443">
        <v>3</v>
      </c>
      <c r="F443" t="s">
        <v>29</v>
      </c>
      <c r="G443" t="s">
        <v>19</v>
      </c>
      <c r="H443" t="s">
        <v>25</v>
      </c>
      <c r="I443">
        <v>118575</v>
      </c>
      <c r="J443" t="s">
        <v>26</v>
      </c>
      <c r="K443">
        <v>1</v>
      </c>
      <c r="L443">
        <v>4</v>
      </c>
      <c r="M443">
        <v>0</v>
      </c>
      <c r="N443">
        <v>8</v>
      </c>
      <c r="O443" t="s">
        <v>47</v>
      </c>
      <c r="P443">
        <v>18550.59</v>
      </c>
      <c r="Q443" t="str" cm="1">
        <f t="array" ref="Q443">_xlfn.IFS(Table1[[#This Row],[age]]&lt;=25,"18-25",Table1[[#This Row],[age]]&lt;=35,"26-35",Table1[[#This Row],[age]]&lt;=45,"36-45",Table1[[#This Row],[age]]&lt;=55,"46-55",Table1[[#This Row],[age]]&lt;=65,"56-65")</f>
        <v>36-45</v>
      </c>
      <c r="R443" t="str" cm="1">
        <f t="array" ref="R443">_xlfn.IFS(Table1[[#This Row],[bmi]]&lt;=20,"underweight",Table1[[#This Row],[bmi]]&lt;=30,"overweight",Table1[[#This Row],[bmi]]&lt;=45,"obesity")</f>
        <v>obesity</v>
      </c>
    </row>
    <row r="444" spans="1:18" x14ac:dyDescent="0.45">
      <c r="A444" t="s">
        <v>485</v>
      </c>
      <c r="B444">
        <v>41</v>
      </c>
      <c r="C444" t="s">
        <v>17</v>
      </c>
      <c r="D444">
        <v>26.2</v>
      </c>
      <c r="E444">
        <v>2</v>
      </c>
      <c r="F444" t="s">
        <v>29</v>
      </c>
      <c r="G444" t="s">
        <v>19</v>
      </c>
      <c r="H444" t="s">
        <v>74</v>
      </c>
      <c r="I444">
        <v>52418</v>
      </c>
      <c r="J444" t="s">
        <v>32</v>
      </c>
      <c r="K444">
        <v>1</v>
      </c>
      <c r="L444">
        <v>5</v>
      </c>
      <c r="M444">
        <v>0</v>
      </c>
      <c r="N444">
        <v>10</v>
      </c>
      <c r="O444" t="s">
        <v>27</v>
      </c>
      <c r="P444">
        <v>14077.07</v>
      </c>
      <c r="Q444" t="str" cm="1">
        <f t="array" ref="Q444">_xlfn.IFS(Table1[[#This Row],[age]]&lt;=25,"18-25",Table1[[#This Row],[age]]&lt;=35,"26-35",Table1[[#This Row],[age]]&lt;=45,"36-45",Table1[[#This Row],[age]]&lt;=55,"46-55",Table1[[#This Row],[age]]&lt;=65,"56-65")</f>
        <v>36-45</v>
      </c>
      <c r="R444" t="str" cm="1">
        <f t="array" ref="R444">_xlfn.IFS(Table1[[#This Row],[bmi]]&lt;=20,"underweight",Table1[[#This Row],[bmi]]&lt;=30,"overweight",Table1[[#This Row],[bmi]]&lt;=45,"obesity")</f>
        <v>overweight</v>
      </c>
    </row>
    <row r="445" spans="1:18" x14ac:dyDescent="0.45">
      <c r="A445" t="s">
        <v>486</v>
      </c>
      <c r="B445">
        <v>30</v>
      </c>
      <c r="C445" t="s">
        <v>17</v>
      </c>
      <c r="D445">
        <v>23.1</v>
      </c>
      <c r="E445">
        <v>0</v>
      </c>
      <c r="F445" t="s">
        <v>29</v>
      </c>
      <c r="G445" t="s">
        <v>53</v>
      </c>
      <c r="H445" t="s">
        <v>49</v>
      </c>
      <c r="I445">
        <v>53810</v>
      </c>
      <c r="J445" t="s">
        <v>26</v>
      </c>
      <c r="K445">
        <v>0</v>
      </c>
      <c r="L445">
        <v>2</v>
      </c>
      <c r="M445">
        <v>0</v>
      </c>
      <c r="N445">
        <v>5</v>
      </c>
      <c r="O445" t="s">
        <v>47</v>
      </c>
      <c r="P445">
        <v>15120.71</v>
      </c>
      <c r="Q445" t="str" cm="1">
        <f t="array" ref="Q445">_xlfn.IFS(Table1[[#This Row],[age]]&lt;=25,"18-25",Table1[[#This Row],[age]]&lt;=35,"26-35",Table1[[#This Row],[age]]&lt;=45,"36-45",Table1[[#This Row],[age]]&lt;=55,"46-55",Table1[[#This Row],[age]]&lt;=65,"56-65")</f>
        <v>26-35</v>
      </c>
      <c r="R445" t="str" cm="1">
        <f t="array" ref="R445">_xlfn.IFS(Table1[[#This Row],[bmi]]&lt;=20,"underweight",Table1[[#This Row],[bmi]]&lt;=30,"overweight",Table1[[#This Row],[bmi]]&lt;=45,"obesity")</f>
        <v>overweight</v>
      </c>
    </row>
    <row r="446" spans="1:18" x14ac:dyDescent="0.45">
      <c r="A446" t="s">
        <v>487</v>
      </c>
      <c r="B446">
        <v>36</v>
      </c>
      <c r="C446" t="s">
        <v>34</v>
      </c>
      <c r="D446">
        <v>32.6</v>
      </c>
      <c r="E446">
        <v>2</v>
      </c>
      <c r="F446" t="s">
        <v>29</v>
      </c>
      <c r="G446" t="s">
        <v>44</v>
      </c>
      <c r="H446" t="s">
        <v>25</v>
      </c>
      <c r="I446">
        <v>82176</v>
      </c>
      <c r="J446" t="s">
        <v>26</v>
      </c>
      <c r="K446">
        <v>1</v>
      </c>
      <c r="L446">
        <v>4</v>
      </c>
      <c r="M446">
        <v>0</v>
      </c>
      <c r="N446">
        <v>6</v>
      </c>
      <c r="O446" t="s">
        <v>22</v>
      </c>
      <c r="P446">
        <v>6793.26</v>
      </c>
      <c r="Q446" t="str" cm="1">
        <f t="array" ref="Q446">_xlfn.IFS(Table1[[#This Row],[age]]&lt;=25,"18-25",Table1[[#This Row],[age]]&lt;=35,"26-35",Table1[[#This Row],[age]]&lt;=45,"36-45",Table1[[#This Row],[age]]&lt;=55,"46-55",Table1[[#This Row],[age]]&lt;=65,"56-65")</f>
        <v>36-45</v>
      </c>
      <c r="R446" t="str" cm="1">
        <f t="array" ref="R446">_xlfn.IFS(Table1[[#This Row],[bmi]]&lt;=20,"underweight",Table1[[#This Row],[bmi]]&lt;=30,"overweight",Table1[[#This Row],[bmi]]&lt;=45,"obesity")</f>
        <v>obesity</v>
      </c>
    </row>
    <row r="447" spans="1:18" x14ac:dyDescent="0.45">
      <c r="A447" t="s">
        <v>488</v>
      </c>
      <c r="B447">
        <v>61</v>
      </c>
      <c r="C447" t="s">
        <v>34</v>
      </c>
      <c r="D447">
        <v>29.6</v>
      </c>
      <c r="E447">
        <v>1</v>
      </c>
      <c r="F447" t="s">
        <v>18</v>
      </c>
      <c r="G447" t="s">
        <v>44</v>
      </c>
      <c r="H447" t="s">
        <v>46</v>
      </c>
      <c r="I447">
        <v>102867</v>
      </c>
      <c r="J447" t="s">
        <v>21</v>
      </c>
      <c r="K447">
        <v>0</v>
      </c>
      <c r="L447">
        <v>2</v>
      </c>
      <c r="M447">
        <v>0</v>
      </c>
      <c r="N447">
        <v>3</v>
      </c>
      <c r="O447" t="s">
        <v>22</v>
      </c>
      <c r="P447">
        <v>26397.69</v>
      </c>
      <c r="Q447" t="str" cm="1">
        <f t="array" ref="Q447">_xlfn.IFS(Table1[[#This Row],[age]]&lt;=25,"18-25",Table1[[#This Row],[age]]&lt;=35,"26-35",Table1[[#This Row],[age]]&lt;=45,"36-45",Table1[[#This Row],[age]]&lt;=55,"46-55",Table1[[#This Row],[age]]&lt;=65,"56-65")</f>
        <v>56-65</v>
      </c>
      <c r="R447" t="str" cm="1">
        <f t="array" ref="R447">_xlfn.IFS(Table1[[#This Row],[bmi]]&lt;=20,"underweight",Table1[[#This Row],[bmi]]&lt;=30,"overweight",Table1[[#This Row],[bmi]]&lt;=45,"obesity")</f>
        <v>overweight</v>
      </c>
    </row>
    <row r="448" spans="1:18" x14ac:dyDescent="0.45">
      <c r="A448" t="s">
        <v>489</v>
      </c>
      <c r="B448">
        <v>22</v>
      </c>
      <c r="C448" t="s">
        <v>17</v>
      </c>
      <c r="D448">
        <v>16</v>
      </c>
      <c r="E448">
        <v>0</v>
      </c>
      <c r="F448" t="s">
        <v>29</v>
      </c>
      <c r="G448" t="s">
        <v>19</v>
      </c>
      <c r="H448" t="s">
        <v>25</v>
      </c>
      <c r="I448">
        <v>62637</v>
      </c>
      <c r="J448" t="s">
        <v>32</v>
      </c>
      <c r="K448">
        <v>1</v>
      </c>
      <c r="L448">
        <v>3</v>
      </c>
      <c r="M448">
        <v>0</v>
      </c>
      <c r="N448">
        <v>0</v>
      </c>
      <c r="O448" t="s">
        <v>27</v>
      </c>
      <c r="P448">
        <v>12327.34</v>
      </c>
      <c r="Q448" t="str" cm="1">
        <f t="array" ref="Q448">_xlfn.IFS(Table1[[#This Row],[age]]&lt;=25,"18-25",Table1[[#This Row],[age]]&lt;=35,"26-35",Table1[[#This Row],[age]]&lt;=45,"36-45",Table1[[#This Row],[age]]&lt;=55,"46-55",Table1[[#This Row],[age]]&lt;=65,"56-65")</f>
        <v>18-25</v>
      </c>
      <c r="R448" t="str" cm="1">
        <f t="array" ref="R448">_xlfn.IFS(Table1[[#This Row],[bmi]]&lt;=20,"underweight",Table1[[#This Row],[bmi]]&lt;=30,"overweight",Table1[[#This Row],[bmi]]&lt;=45,"obesity")</f>
        <v>underweight</v>
      </c>
    </row>
    <row r="449" spans="1:18" x14ac:dyDescent="0.45">
      <c r="A449" t="s">
        <v>490</v>
      </c>
      <c r="B449">
        <v>41</v>
      </c>
      <c r="C449" t="s">
        <v>17</v>
      </c>
      <c r="D449">
        <v>33.4</v>
      </c>
      <c r="E449">
        <v>5</v>
      </c>
      <c r="F449" t="s">
        <v>29</v>
      </c>
      <c r="G449" t="s">
        <v>30</v>
      </c>
      <c r="H449" t="s">
        <v>35</v>
      </c>
      <c r="I449">
        <v>81362</v>
      </c>
      <c r="J449" t="s">
        <v>21</v>
      </c>
      <c r="K449">
        <v>2</v>
      </c>
      <c r="L449">
        <v>5</v>
      </c>
      <c r="M449">
        <v>0</v>
      </c>
      <c r="N449">
        <v>11</v>
      </c>
      <c r="O449" t="s">
        <v>22</v>
      </c>
      <c r="P449">
        <v>16423.52</v>
      </c>
      <c r="Q449" t="str" cm="1">
        <f t="array" ref="Q449">_xlfn.IFS(Table1[[#This Row],[age]]&lt;=25,"18-25",Table1[[#This Row],[age]]&lt;=35,"26-35",Table1[[#This Row],[age]]&lt;=45,"36-45",Table1[[#This Row],[age]]&lt;=55,"46-55",Table1[[#This Row],[age]]&lt;=65,"56-65")</f>
        <v>36-45</v>
      </c>
      <c r="R449" t="str" cm="1">
        <f t="array" ref="R449">_xlfn.IFS(Table1[[#This Row],[bmi]]&lt;=20,"underweight",Table1[[#This Row],[bmi]]&lt;=30,"overweight",Table1[[#This Row],[bmi]]&lt;=45,"obesity")</f>
        <v>obesity</v>
      </c>
    </row>
    <row r="450" spans="1:18" x14ac:dyDescent="0.45">
      <c r="A450" t="s">
        <v>491</v>
      </c>
      <c r="B450">
        <v>57</v>
      </c>
      <c r="C450" t="s">
        <v>17</v>
      </c>
      <c r="D450">
        <v>32.700000000000003</v>
      </c>
      <c r="E450">
        <v>2</v>
      </c>
      <c r="F450" t="s">
        <v>29</v>
      </c>
      <c r="G450" t="s">
        <v>44</v>
      </c>
      <c r="H450" t="s">
        <v>41</v>
      </c>
      <c r="I450">
        <v>94411</v>
      </c>
      <c r="J450" t="s">
        <v>32</v>
      </c>
      <c r="K450">
        <v>0</v>
      </c>
      <c r="L450">
        <v>2</v>
      </c>
      <c r="M450">
        <v>0</v>
      </c>
      <c r="N450">
        <v>7</v>
      </c>
      <c r="O450" t="s">
        <v>27</v>
      </c>
      <c r="P450">
        <v>12229.62</v>
      </c>
      <c r="Q450" t="str" cm="1">
        <f t="array" ref="Q450">_xlfn.IFS(Table1[[#This Row],[age]]&lt;=25,"18-25",Table1[[#This Row],[age]]&lt;=35,"26-35",Table1[[#This Row],[age]]&lt;=45,"36-45",Table1[[#This Row],[age]]&lt;=55,"46-55",Table1[[#This Row],[age]]&lt;=65,"56-65")</f>
        <v>56-65</v>
      </c>
      <c r="R450" t="str" cm="1">
        <f t="array" ref="R450">_xlfn.IFS(Table1[[#This Row],[bmi]]&lt;=20,"underweight",Table1[[#This Row],[bmi]]&lt;=30,"overweight",Table1[[#This Row],[bmi]]&lt;=45,"obesity")</f>
        <v>obesity</v>
      </c>
    </row>
    <row r="451" spans="1:18" x14ac:dyDescent="0.45">
      <c r="A451" t="s">
        <v>492</v>
      </c>
      <c r="B451">
        <v>57</v>
      </c>
      <c r="C451" t="s">
        <v>34</v>
      </c>
      <c r="D451">
        <v>25.3</v>
      </c>
      <c r="E451">
        <v>3</v>
      </c>
      <c r="F451" t="s">
        <v>29</v>
      </c>
      <c r="G451" t="s">
        <v>53</v>
      </c>
      <c r="H451" t="s">
        <v>63</v>
      </c>
      <c r="I451">
        <v>37887</v>
      </c>
      <c r="J451" t="s">
        <v>26</v>
      </c>
      <c r="K451">
        <v>0</v>
      </c>
      <c r="L451">
        <v>6</v>
      </c>
      <c r="M451">
        <v>0</v>
      </c>
      <c r="N451">
        <v>7</v>
      </c>
      <c r="O451" t="s">
        <v>22</v>
      </c>
      <c r="P451">
        <v>10545.87</v>
      </c>
      <c r="Q451" t="str" cm="1">
        <f t="array" ref="Q451">_xlfn.IFS(Table1[[#This Row],[age]]&lt;=25,"18-25",Table1[[#This Row],[age]]&lt;=35,"26-35",Table1[[#This Row],[age]]&lt;=45,"36-45",Table1[[#This Row],[age]]&lt;=55,"46-55",Table1[[#This Row],[age]]&lt;=65,"56-65")</f>
        <v>56-65</v>
      </c>
      <c r="R451" t="str" cm="1">
        <f t="array" ref="R451">_xlfn.IFS(Table1[[#This Row],[bmi]]&lt;=20,"underweight",Table1[[#This Row],[bmi]]&lt;=30,"overweight",Table1[[#This Row],[bmi]]&lt;=45,"obesity")</f>
        <v>overweight</v>
      </c>
    </row>
    <row r="452" spans="1:18" x14ac:dyDescent="0.45">
      <c r="A452" t="s">
        <v>493</v>
      </c>
      <c r="B452">
        <v>38</v>
      </c>
      <c r="C452" t="s">
        <v>34</v>
      </c>
      <c r="D452">
        <v>27.4</v>
      </c>
      <c r="E452">
        <v>1</v>
      </c>
      <c r="F452" t="s">
        <v>18</v>
      </c>
      <c r="G452" t="s">
        <v>53</v>
      </c>
      <c r="H452" t="s">
        <v>20</v>
      </c>
      <c r="I452">
        <v>90106</v>
      </c>
      <c r="J452" t="s">
        <v>21</v>
      </c>
      <c r="K452">
        <v>0</v>
      </c>
      <c r="L452">
        <v>2</v>
      </c>
      <c r="M452">
        <v>0</v>
      </c>
      <c r="N452">
        <v>6</v>
      </c>
      <c r="O452" t="s">
        <v>22</v>
      </c>
      <c r="P452">
        <v>26395.15</v>
      </c>
      <c r="Q452" t="str" cm="1">
        <f t="array" ref="Q452">_xlfn.IFS(Table1[[#This Row],[age]]&lt;=25,"18-25",Table1[[#This Row],[age]]&lt;=35,"26-35",Table1[[#This Row],[age]]&lt;=45,"36-45",Table1[[#This Row],[age]]&lt;=55,"46-55",Table1[[#This Row],[age]]&lt;=65,"56-65")</f>
        <v>36-45</v>
      </c>
      <c r="R452" t="str" cm="1">
        <f t="array" ref="R452">_xlfn.IFS(Table1[[#This Row],[bmi]]&lt;=20,"underweight",Table1[[#This Row],[bmi]]&lt;=30,"overweight",Table1[[#This Row],[bmi]]&lt;=45,"obesity")</f>
        <v>overweight</v>
      </c>
    </row>
    <row r="453" spans="1:18" x14ac:dyDescent="0.45">
      <c r="A453" t="s">
        <v>494</v>
      </c>
      <c r="B453">
        <v>65</v>
      </c>
      <c r="C453" t="s">
        <v>17</v>
      </c>
      <c r="D453">
        <v>16</v>
      </c>
      <c r="E453">
        <v>2</v>
      </c>
      <c r="F453" t="s">
        <v>29</v>
      </c>
      <c r="G453" t="s">
        <v>30</v>
      </c>
      <c r="H453" t="s">
        <v>31</v>
      </c>
      <c r="I453">
        <v>28920</v>
      </c>
      <c r="J453" t="s">
        <v>32</v>
      </c>
      <c r="K453">
        <v>1</v>
      </c>
      <c r="L453">
        <v>8</v>
      </c>
      <c r="M453">
        <v>1</v>
      </c>
      <c r="N453">
        <v>14</v>
      </c>
      <c r="O453" t="s">
        <v>27</v>
      </c>
      <c r="P453">
        <v>15776.16</v>
      </c>
      <c r="Q453" t="str" cm="1">
        <f t="array" ref="Q453">_xlfn.IFS(Table1[[#This Row],[age]]&lt;=25,"18-25",Table1[[#This Row],[age]]&lt;=35,"26-35",Table1[[#This Row],[age]]&lt;=45,"36-45",Table1[[#This Row],[age]]&lt;=55,"46-55",Table1[[#This Row],[age]]&lt;=65,"56-65")</f>
        <v>56-65</v>
      </c>
      <c r="R453" t="str" cm="1">
        <f t="array" ref="R453">_xlfn.IFS(Table1[[#This Row],[bmi]]&lt;=20,"underweight",Table1[[#This Row],[bmi]]&lt;=30,"overweight",Table1[[#This Row],[bmi]]&lt;=45,"obesity")</f>
        <v>underweight</v>
      </c>
    </row>
    <row r="454" spans="1:18" x14ac:dyDescent="0.45">
      <c r="A454" t="s">
        <v>495</v>
      </c>
      <c r="B454">
        <v>29</v>
      </c>
      <c r="C454" t="s">
        <v>34</v>
      </c>
      <c r="D454">
        <v>27.4</v>
      </c>
      <c r="E454">
        <v>0</v>
      </c>
      <c r="F454" t="s">
        <v>18</v>
      </c>
      <c r="G454" t="s">
        <v>53</v>
      </c>
      <c r="H454" t="s">
        <v>31</v>
      </c>
      <c r="I454">
        <v>74344</v>
      </c>
      <c r="J454" t="s">
        <v>32</v>
      </c>
      <c r="K454">
        <v>2</v>
      </c>
      <c r="L454">
        <v>7</v>
      </c>
      <c r="M454">
        <v>0</v>
      </c>
      <c r="N454">
        <v>4</v>
      </c>
      <c r="O454" t="s">
        <v>27</v>
      </c>
      <c r="P454">
        <v>28385.31</v>
      </c>
      <c r="Q454" t="str" cm="1">
        <f t="array" ref="Q454">_xlfn.IFS(Table1[[#This Row],[age]]&lt;=25,"18-25",Table1[[#This Row],[age]]&lt;=35,"26-35",Table1[[#This Row],[age]]&lt;=45,"36-45",Table1[[#This Row],[age]]&lt;=55,"46-55",Table1[[#This Row],[age]]&lt;=65,"56-65")</f>
        <v>26-35</v>
      </c>
      <c r="R454" t="str" cm="1">
        <f t="array" ref="R454">_xlfn.IFS(Table1[[#This Row],[bmi]]&lt;=20,"underweight",Table1[[#This Row],[bmi]]&lt;=30,"overweight",Table1[[#This Row],[bmi]]&lt;=45,"obesity")</f>
        <v>overweight</v>
      </c>
    </row>
    <row r="455" spans="1:18" x14ac:dyDescent="0.45">
      <c r="A455" t="s">
        <v>496</v>
      </c>
      <c r="B455">
        <v>47</v>
      </c>
      <c r="C455" t="s">
        <v>34</v>
      </c>
      <c r="D455">
        <v>20.5</v>
      </c>
      <c r="E455">
        <v>1</v>
      </c>
      <c r="F455" t="s">
        <v>29</v>
      </c>
      <c r="G455" t="s">
        <v>30</v>
      </c>
      <c r="H455" t="s">
        <v>41</v>
      </c>
      <c r="I455">
        <v>70112</v>
      </c>
      <c r="J455" t="s">
        <v>21</v>
      </c>
      <c r="K455">
        <v>0</v>
      </c>
      <c r="L455">
        <v>1</v>
      </c>
      <c r="M455">
        <v>0</v>
      </c>
      <c r="N455">
        <v>8</v>
      </c>
      <c r="O455" t="s">
        <v>22</v>
      </c>
      <c r="P455">
        <v>8091.76</v>
      </c>
      <c r="Q455" t="str" cm="1">
        <f t="array" ref="Q455">_xlfn.IFS(Table1[[#This Row],[age]]&lt;=25,"18-25",Table1[[#This Row],[age]]&lt;=35,"26-35",Table1[[#This Row],[age]]&lt;=45,"36-45",Table1[[#This Row],[age]]&lt;=55,"46-55",Table1[[#This Row],[age]]&lt;=65,"56-65")</f>
        <v>46-55</v>
      </c>
      <c r="R455" t="str" cm="1">
        <f t="array" ref="R455">_xlfn.IFS(Table1[[#This Row],[bmi]]&lt;=20,"underweight",Table1[[#This Row],[bmi]]&lt;=30,"overweight",Table1[[#This Row],[bmi]]&lt;=45,"obesity")</f>
        <v>overweight</v>
      </c>
    </row>
    <row r="456" spans="1:18" x14ac:dyDescent="0.45">
      <c r="A456" t="s">
        <v>497</v>
      </c>
      <c r="B456">
        <v>48</v>
      </c>
      <c r="C456" t="s">
        <v>34</v>
      </c>
      <c r="D456">
        <v>18.3</v>
      </c>
      <c r="E456">
        <v>4</v>
      </c>
      <c r="F456" t="s">
        <v>18</v>
      </c>
      <c r="G456" t="s">
        <v>19</v>
      </c>
      <c r="H456" t="s">
        <v>38</v>
      </c>
      <c r="I456">
        <v>18000</v>
      </c>
      <c r="J456" t="s">
        <v>26</v>
      </c>
      <c r="K456">
        <v>0</v>
      </c>
      <c r="L456">
        <v>6</v>
      </c>
      <c r="M456">
        <v>0</v>
      </c>
      <c r="N456">
        <v>6</v>
      </c>
      <c r="O456" t="s">
        <v>36</v>
      </c>
      <c r="P456">
        <v>27368.09</v>
      </c>
      <c r="Q456" t="str" cm="1">
        <f t="array" ref="Q456">_xlfn.IFS(Table1[[#This Row],[age]]&lt;=25,"18-25",Table1[[#This Row],[age]]&lt;=35,"26-35",Table1[[#This Row],[age]]&lt;=45,"36-45",Table1[[#This Row],[age]]&lt;=55,"46-55",Table1[[#This Row],[age]]&lt;=65,"56-65")</f>
        <v>46-55</v>
      </c>
      <c r="R456" t="str" cm="1">
        <f t="array" ref="R456">_xlfn.IFS(Table1[[#This Row],[bmi]]&lt;=20,"underweight",Table1[[#This Row],[bmi]]&lt;=30,"overweight",Table1[[#This Row],[bmi]]&lt;=45,"obesity")</f>
        <v>underweight</v>
      </c>
    </row>
    <row r="457" spans="1:18" x14ac:dyDescent="0.45">
      <c r="A457" t="s">
        <v>498</v>
      </c>
      <c r="B457">
        <v>39</v>
      </c>
      <c r="C457" t="s">
        <v>34</v>
      </c>
      <c r="D457">
        <v>33.200000000000003</v>
      </c>
      <c r="E457">
        <v>1</v>
      </c>
      <c r="F457" t="s">
        <v>29</v>
      </c>
      <c r="G457" t="s">
        <v>30</v>
      </c>
      <c r="H457" t="s">
        <v>35</v>
      </c>
      <c r="I457">
        <v>59616</v>
      </c>
      <c r="J457" t="s">
        <v>32</v>
      </c>
      <c r="K457">
        <v>2</v>
      </c>
      <c r="L457">
        <v>3</v>
      </c>
      <c r="M457">
        <v>0</v>
      </c>
      <c r="N457">
        <v>0</v>
      </c>
      <c r="O457" t="s">
        <v>36</v>
      </c>
      <c r="P457">
        <v>23249.39</v>
      </c>
      <c r="Q457" t="str" cm="1">
        <f t="array" ref="Q457">_xlfn.IFS(Table1[[#This Row],[age]]&lt;=25,"18-25",Table1[[#This Row],[age]]&lt;=35,"26-35",Table1[[#This Row],[age]]&lt;=45,"36-45",Table1[[#This Row],[age]]&lt;=55,"46-55",Table1[[#This Row],[age]]&lt;=65,"56-65")</f>
        <v>36-45</v>
      </c>
      <c r="R457" t="str" cm="1">
        <f t="array" ref="R457">_xlfn.IFS(Table1[[#This Row],[bmi]]&lt;=20,"underweight",Table1[[#This Row],[bmi]]&lt;=30,"overweight",Table1[[#This Row],[bmi]]&lt;=45,"obesity")</f>
        <v>obesity</v>
      </c>
    </row>
    <row r="458" spans="1:18" x14ac:dyDescent="0.45">
      <c r="A458" t="s">
        <v>499</v>
      </c>
      <c r="B458">
        <v>45</v>
      </c>
      <c r="C458" t="s">
        <v>17</v>
      </c>
      <c r="D458">
        <v>34</v>
      </c>
      <c r="E458">
        <v>0</v>
      </c>
      <c r="F458" t="s">
        <v>29</v>
      </c>
      <c r="G458" t="s">
        <v>24</v>
      </c>
      <c r="H458" t="s">
        <v>20</v>
      </c>
      <c r="I458">
        <v>65219</v>
      </c>
      <c r="J458" t="s">
        <v>26</v>
      </c>
      <c r="K458">
        <v>0</v>
      </c>
      <c r="L458">
        <v>4</v>
      </c>
      <c r="M458">
        <v>0</v>
      </c>
      <c r="N458">
        <v>13</v>
      </c>
      <c r="O458" t="s">
        <v>36</v>
      </c>
      <c r="P458">
        <v>14847.04</v>
      </c>
      <c r="Q458" t="str" cm="1">
        <f t="array" ref="Q458">_xlfn.IFS(Table1[[#This Row],[age]]&lt;=25,"18-25",Table1[[#This Row],[age]]&lt;=35,"26-35",Table1[[#This Row],[age]]&lt;=45,"36-45",Table1[[#This Row],[age]]&lt;=55,"46-55",Table1[[#This Row],[age]]&lt;=65,"56-65")</f>
        <v>36-45</v>
      </c>
      <c r="R458" t="str" cm="1">
        <f t="array" ref="R458">_xlfn.IFS(Table1[[#This Row],[bmi]]&lt;=20,"underweight",Table1[[#This Row],[bmi]]&lt;=30,"overweight",Table1[[#This Row],[bmi]]&lt;=45,"obesity")</f>
        <v>obesity</v>
      </c>
    </row>
    <row r="459" spans="1:18" x14ac:dyDescent="0.45">
      <c r="A459" t="s">
        <v>500</v>
      </c>
      <c r="B459">
        <v>44</v>
      </c>
      <c r="C459" t="s">
        <v>17</v>
      </c>
      <c r="D459">
        <v>28.4</v>
      </c>
      <c r="E459">
        <v>3</v>
      </c>
      <c r="F459" t="s">
        <v>29</v>
      </c>
      <c r="G459" t="s">
        <v>24</v>
      </c>
      <c r="H459" t="s">
        <v>20</v>
      </c>
      <c r="I459">
        <v>71563</v>
      </c>
      <c r="J459" t="s">
        <v>21</v>
      </c>
      <c r="K459">
        <v>0</v>
      </c>
      <c r="L459">
        <v>2</v>
      </c>
      <c r="M459">
        <v>0</v>
      </c>
      <c r="N459">
        <v>2</v>
      </c>
      <c r="O459" t="s">
        <v>47</v>
      </c>
      <c r="P459">
        <v>13373.08</v>
      </c>
      <c r="Q459" t="str" cm="1">
        <f t="array" ref="Q459">_xlfn.IFS(Table1[[#This Row],[age]]&lt;=25,"18-25",Table1[[#This Row],[age]]&lt;=35,"26-35",Table1[[#This Row],[age]]&lt;=45,"36-45",Table1[[#This Row],[age]]&lt;=55,"46-55",Table1[[#This Row],[age]]&lt;=65,"56-65")</f>
        <v>36-45</v>
      </c>
      <c r="R459" t="str" cm="1">
        <f t="array" ref="R459">_xlfn.IFS(Table1[[#This Row],[bmi]]&lt;=20,"underweight",Table1[[#This Row],[bmi]]&lt;=30,"overweight",Table1[[#This Row],[bmi]]&lt;=45,"obesity")</f>
        <v>overweight</v>
      </c>
    </row>
    <row r="460" spans="1:18" x14ac:dyDescent="0.45">
      <c r="A460" t="s">
        <v>501</v>
      </c>
      <c r="B460">
        <v>61</v>
      </c>
      <c r="C460" t="s">
        <v>34</v>
      </c>
      <c r="D460">
        <v>18.899999999999999</v>
      </c>
      <c r="E460">
        <v>2</v>
      </c>
      <c r="F460" t="s">
        <v>18</v>
      </c>
      <c r="G460" t="s">
        <v>44</v>
      </c>
      <c r="H460" t="s">
        <v>31</v>
      </c>
      <c r="I460">
        <v>94691</v>
      </c>
      <c r="J460" t="s">
        <v>21</v>
      </c>
      <c r="K460">
        <v>1</v>
      </c>
      <c r="L460">
        <v>3</v>
      </c>
      <c r="M460">
        <v>1</v>
      </c>
      <c r="N460">
        <v>14</v>
      </c>
      <c r="O460" t="s">
        <v>27</v>
      </c>
      <c r="P460">
        <v>31624.05</v>
      </c>
      <c r="Q460" t="str" cm="1">
        <f t="array" ref="Q460">_xlfn.IFS(Table1[[#This Row],[age]]&lt;=25,"18-25",Table1[[#This Row],[age]]&lt;=35,"26-35",Table1[[#This Row],[age]]&lt;=45,"36-45",Table1[[#This Row],[age]]&lt;=55,"46-55",Table1[[#This Row],[age]]&lt;=65,"56-65")</f>
        <v>56-65</v>
      </c>
      <c r="R460" t="str" cm="1">
        <f t="array" ref="R460">_xlfn.IFS(Table1[[#This Row],[bmi]]&lt;=20,"underweight",Table1[[#This Row],[bmi]]&lt;=30,"overweight",Table1[[#This Row],[bmi]]&lt;=45,"obesity")</f>
        <v>underweight</v>
      </c>
    </row>
    <row r="461" spans="1:18" x14ac:dyDescent="0.45">
      <c r="A461" t="s">
        <v>502</v>
      </c>
      <c r="B461">
        <v>19</v>
      </c>
      <c r="C461" t="s">
        <v>17</v>
      </c>
      <c r="D461">
        <v>20.399999999999999</v>
      </c>
      <c r="E461">
        <v>0</v>
      </c>
      <c r="F461" t="s">
        <v>18</v>
      </c>
      <c r="G461" t="s">
        <v>53</v>
      </c>
      <c r="H461" t="s">
        <v>49</v>
      </c>
      <c r="I461">
        <v>129651</v>
      </c>
      <c r="J461" t="s">
        <v>21</v>
      </c>
      <c r="K461">
        <v>0</v>
      </c>
      <c r="L461">
        <v>8</v>
      </c>
      <c r="M461">
        <v>0</v>
      </c>
      <c r="N461">
        <v>0</v>
      </c>
      <c r="O461" t="s">
        <v>27</v>
      </c>
      <c r="P461">
        <v>23538.74</v>
      </c>
      <c r="Q461" t="str" cm="1">
        <f t="array" ref="Q461">_xlfn.IFS(Table1[[#This Row],[age]]&lt;=25,"18-25",Table1[[#This Row],[age]]&lt;=35,"26-35",Table1[[#This Row],[age]]&lt;=45,"36-45",Table1[[#This Row],[age]]&lt;=55,"46-55",Table1[[#This Row],[age]]&lt;=65,"56-65")</f>
        <v>18-25</v>
      </c>
      <c r="R461" t="str" cm="1">
        <f t="array" ref="R461">_xlfn.IFS(Table1[[#This Row],[bmi]]&lt;=20,"underweight",Table1[[#This Row],[bmi]]&lt;=30,"overweight",Table1[[#This Row],[bmi]]&lt;=45,"obesity")</f>
        <v>overweight</v>
      </c>
    </row>
    <row r="462" spans="1:18" x14ac:dyDescent="0.45">
      <c r="A462" t="s">
        <v>503</v>
      </c>
      <c r="B462">
        <v>57</v>
      </c>
      <c r="C462" t="s">
        <v>17</v>
      </c>
      <c r="D462">
        <v>25</v>
      </c>
      <c r="E462">
        <v>2</v>
      </c>
      <c r="F462" t="s">
        <v>29</v>
      </c>
      <c r="G462" t="s">
        <v>24</v>
      </c>
      <c r="H462" t="s">
        <v>49</v>
      </c>
      <c r="I462">
        <v>60766</v>
      </c>
      <c r="J462" t="s">
        <v>21</v>
      </c>
      <c r="K462">
        <v>1</v>
      </c>
      <c r="L462">
        <v>11</v>
      </c>
      <c r="M462">
        <v>0</v>
      </c>
      <c r="N462">
        <v>11</v>
      </c>
      <c r="O462" t="s">
        <v>36</v>
      </c>
      <c r="P462">
        <v>14145.01</v>
      </c>
      <c r="Q462" t="str" cm="1">
        <f t="array" ref="Q462">_xlfn.IFS(Table1[[#This Row],[age]]&lt;=25,"18-25",Table1[[#This Row],[age]]&lt;=35,"26-35",Table1[[#This Row],[age]]&lt;=45,"36-45",Table1[[#This Row],[age]]&lt;=55,"46-55",Table1[[#This Row],[age]]&lt;=65,"56-65")</f>
        <v>56-65</v>
      </c>
      <c r="R462" t="str" cm="1">
        <f t="array" ref="R462">_xlfn.IFS(Table1[[#This Row],[bmi]]&lt;=20,"underweight",Table1[[#This Row],[bmi]]&lt;=30,"overweight",Table1[[#This Row],[bmi]]&lt;=45,"obesity")</f>
        <v>overweight</v>
      </c>
    </row>
    <row r="463" spans="1:18" x14ac:dyDescent="0.45">
      <c r="A463" t="s">
        <v>504</v>
      </c>
      <c r="B463">
        <v>38</v>
      </c>
      <c r="C463" t="s">
        <v>17</v>
      </c>
      <c r="D463">
        <v>27.8</v>
      </c>
      <c r="E463">
        <v>5</v>
      </c>
      <c r="F463" t="s">
        <v>29</v>
      </c>
      <c r="G463" t="s">
        <v>30</v>
      </c>
      <c r="H463" t="s">
        <v>74</v>
      </c>
      <c r="I463">
        <v>42841</v>
      </c>
      <c r="J463" t="s">
        <v>26</v>
      </c>
      <c r="K463">
        <v>0</v>
      </c>
      <c r="L463">
        <v>5</v>
      </c>
      <c r="M463">
        <v>0</v>
      </c>
      <c r="N463">
        <v>14</v>
      </c>
      <c r="O463" t="s">
        <v>27</v>
      </c>
      <c r="P463">
        <v>15556.03</v>
      </c>
      <c r="Q463" t="str" cm="1">
        <f t="array" ref="Q463">_xlfn.IFS(Table1[[#This Row],[age]]&lt;=25,"18-25",Table1[[#This Row],[age]]&lt;=35,"26-35",Table1[[#This Row],[age]]&lt;=45,"36-45",Table1[[#This Row],[age]]&lt;=55,"46-55",Table1[[#This Row],[age]]&lt;=65,"56-65")</f>
        <v>36-45</v>
      </c>
      <c r="R463" t="str" cm="1">
        <f t="array" ref="R463">_xlfn.IFS(Table1[[#This Row],[bmi]]&lt;=20,"underweight",Table1[[#This Row],[bmi]]&lt;=30,"overweight",Table1[[#This Row],[bmi]]&lt;=45,"obesity")</f>
        <v>overweight</v>
      </c>
    </row>
    <row r="464" spans="1:18" x14ac:dyDescent="0.45">
      <c r="A464" t="s">
        <v>505</v>
      </c>
      <c r="B464">
        <v>40</v>
      </c>
      <c r="C464" t="s">
        <v>34</v>
      </c>
      <c r="D464">
        <v>23.3</v>
      </c>
      <c r="E464">
        <v>1</v>
      </c>
      <c r="F464" t="s">
        <v>29</v>
      </c>
      <c r="G464" t="s">
        <v>19</v>
      </c>
      <c r="H464" t="s">
        <v>49</v>
      </c>
      <c r="I464">
        <v>45689</v>
      </c>
      <c r="J464" t="s">
        <v>26</v>
      </c>
      <c r="K464">
        <v>1</v>
      </c>
      <c r="L464">
        <v>6</v>
      </c>
      <c r="M464">
        <v>0</v>
      </c>
      <c r="N464">
        <v>14</v>
      </c>
      <c r="O464" t="s">
        <v>22</v>
      </c>
      <c r="P464">
        <v>10754.79</v>
      </c>
      <c r="Q464" t="str" cm="1">
        <f t="array" ref="Q464">_xlfn.IFS(Table1[[#This Row],[age]]&lt;=25,"18-25",Table1[[#This Row],[age]]&lt;=35,"26-35",Table1[[#This Row],[age]]&lt;=45,"36-45",Table1[[#This Row],[age]]&lt;=55,"46-55",Table1[[#This Row],[age]]&lt;=65,"56-65")</f>
        <v>36-45</v>
      </c>
      <c r="R464" t="str" cm="1">
        <f t="array" ref="R464">_xlfn.IFS(Table1[[#This Row],[bmi]]&lt;=20,"underweight",Table1[[#This Row],[bmi]]&lt;=30,"overweight",Table1[[#This Row],[bmi]]&lt;=45,"obesity")</f>
        <v>overweight</v>
      </c>
    </row>
    <row r="465" spans="1:18" x14ac:dyDescent="0.45">
      <c r="A465" t="s">
        <v>506</v>
      </c>
      <c r="B465">
        <v>38</v>
      </c>
      <c r="C465" t="s">
        <v>17</v>
      </c>
      <c r="D465">
        <v>28</v>
      </c>
      <c r="E465">
        <v>1</v>
      </c>
      <c r="F465" t="s">
        <v>29</v>
      </c>
      <c r="G465" t="s">
        <v>53</v>
      </c>
      <c r="H465" t="s">
        <v>35</v>
      </c>
      <c r="I465">
        <v>47393</v>
      </c>
      <c r="J465" t="s">
        <v>32</v>
      </c>
      <c r="K465">
        <v>0</v>
      </c>
      <c r="L465">
        <v>4</v>
      </c>
      <c r="M465">
        <v>0</v>
      </c>
      <c r="N465">
        <v>5</v>
      </c>
      <c r="O465" t="s">
        <v>22</v>
      </c>
      <c r="P465">
        <v>11830.16</v>
      </c>
      <c r="Q465" t="str" cm="1">
        <f t="array" ref="Q465">_xlfn.IFS(Table1[[#This Row],[age]]&lt;=25,"18-25",Table1[[#This Row],[age]]&lt;=35,"26-35",Table1[[#This Row],[age]]&lt;=45,"36-45",Table1[[#This Row],[age]]&lt;=55,"46-55",Table1[[#This Row],[age]]&lt;=65,"56-65")</f>
        <v>36-45</v>
      </c>
      <c r="R465" t="str" cm="1">
        <f t="array" ref="R465">_xlfn.IFS(Table1[[#This Row],[bmi]]&lt;=20,"underweight",Table1[[#This Row],[bmi]]&lt;=30,"overweight",Table1[[#This Row],[bmi]]&lt;=45,"obesity")</f>
        <v>overweight</v>
      </c>
    </row>
    <row r="466" spans="1:18" x14ac:dyDescent="0.45">
      <c r="A466" t="s">
        <v>507</v>
      </c>
      <c r="B466">
        <v>43</v>
      </c>
      <c r="C466" t="s">
        <v>34</v>
      </c>
      <c r="D466">
        <v>26.4</v>
      </c>
      <c r="E466">
        <v>2</v>
      </c>
      <c r="F466" t="s">
        <v>29</v>
      </c>
      <c r="G466" t="s">
        <v>19</v>
      </c>
      <c r="H466" t="s">
        <v>46</v>
      </c>
      <c r="I466">
        <v>50535</v>
      </c>
      <c r="J466" t="s">
        <v>21</v>
      </c>
      <c r="K466">
        <v>0</v>
      </c>
      <c r="L466">
        <v>1</v>
      </c>
      <c r="M466">
        <v>0</v>
      </c>
      <c r="N466">
        <v>14</v>
      </c>
      <c r="O466" t="s">
        <v>22</v>
      </c>
      <c r="P466">
        <v>12235.33</v>
      </c>
      <c r="Q466" t="str" cm="1">
        <f t="array" ref="Q466">_xlfn.IFS(Table1[[#This Row],[age]]&lt;=25,"18-25",Table1[[#This Row],[age]]&lt;=35,"26-35",Table1[[#This Row],[age]]&lt;=45,"36-45",Table1[[#This Row],[age]]&lt;=55,"46-55",Table1[[#This Row],[age]]&lt;=65,"56-65")</f>
        <v>36-45</v>
      </c>
      <c r="R466" t="str" cm="1">
        <f t="array" ref="R466">_xlfn.IFS(Table1[[#This Row],[bmi]]&lt;=20,"underweight",Table1[[#This Row],[bmi]]&lt;=30,"overweight",Table1[[#This Row],[bmi]]&lt;=45,"obesity")</f>
        <v>overweight</v>
      </c>
    </row>
    <row r="467" spans="1:18" x14ac:dyDescent="0.45">
      <c r="A467" t="s">
        <v>508</v>
      </c>
      <c r="B467">
        <v>34</v>
      </c>
      <c r="C467" t="s">
        <v>34</v>
      </c>
      <c r="D467">
        <v>29.5</v>
      </c>
      <c r="E467">
        <v>2</v>
      </c>
      <c r="F467" t="s">
        <v>29</v>
      </c>
      <c r="G467" t="s">
        <v>30</v>
      </c>
      <c r="H467" t="s">
        <v>49</v>
      </c>
      <c r="I467">
        <v>65007</v>
      </c>
      <c r="J467" t="s">
        <v>32</v>
      </c>
      <c r="K467">
        <v>0</v>
      </c>
      <c r="L467">
        <v>4</v>
      </c>
      <c r="M467">
        <v>0</v>
      </c>
      <c r="N467">
        <v>3</v>
      </c>
      <c r="O467" t="s">
        <v>27</v>
      </c>
      <c r="P467">
        <v>10526.43</v>
      </c>
      <c r="Q467" t="str" cm="1">
        <f t="array" ref="Q467">_xlfn.IFS(Table1[[#This Row],[age]]&lt;=25,"18-25",Table1[[#This Row],[age]]&lt;=35,"26-35",Table1[[#This Row],[age]]&lt;=45,"36-45",Table1[[#This Row],[age]]&lt;=55,"46-55",Table1[[#This Row],[age]]&lt;=65,"56-65")</f>
        <v>26-35</v>
      </c>
      <c r="R467" t="str" cm="1">
        <f t="array" ref="R467">_xlfn.IFS(Table1[[#This Row],[bmi]]&lt;=20,"underweight",Table1[[#This Row],[bmi]]&lt;=30,"overweight",Table1[[#This Row],[bmi]]&lt;=45,"obesity")</f>
        <v>overweight</v>
      </c>
    </row>
    <row r="468" spans="1:18" x14ac:dyDescent="0.45">
      <c r="A468" t="s">
        <v>509</v>
      </c>
      <c r="B468">
        <v>22</v>
      </c>
      <c r="C468" t="s">
        <v>34</v>
      </c>
      <c r="D468">
        <v>21.9</v>
      </c>
      <c r="E468">
        <v>2</v>
      </c>
      <c r="F468" t="s">
        <v>18</v>
      </c>
      <c r="G468" t="s">
        <v>44</v>
      </c>
      <c r="H468" t="s">
        <v>31</v>
      </c>
      <c r="I468">
        <v>66931</v>
      </c>
      <c r="J468" t="s">
        <v>32</v>
      </c>
      <c r="K468">
        <v>1</v>
      </c>
      <c r="L468">
        <v>5</v>
      </c>
      <c r="M468">
        <v>2</v>
      </c>
      <c r="N468">
        <v>6</v>
      </c>
      <c r="O468" t="s">
        <v>36</v>
      </c>
      <c r="P468">
        <v>39313.89</v>
      </c>
      <c r="Q468" t="str" cm="1">
        <f t="array" ref="Q468">_xlfn.IFS(Table1[[#This Row],[age]]&lt;=25,"18-25",Table1[[#This Row],[age]]&lt;=35,"26-35",Table1[[#This Row],[age]]&lt;=45,"36-45",Table1[[#This Row],[age]]&lt;=55,"46-55",Table1[[#This Row],[age]]&lt;=65,"56-65")</f>
        <v>18-25</v>
      </c>
      <c r="R468" t="str" cm="1">
        <f t="array" ref="R468">_xlfn.IFS(Table1[[#This Row],[bmi]]&lt;=20,"underweight",Table1[[#This Row],[bmi]]&lt;=30,"overweight",Table1[[#This Row],[bmi]]&lt;=45,"obesity")</f>
        <v>overweight</v>
      </c>
    </row>
    <row r="469" spans="1:18" x14ac:dyDescent="0.45">
      <c r="A469" t="s">
        <v>510</v>
      </c>
      <c r="B469">
        <v>62</v>
      </c>
      <c r="C469" t="s">
        <v>34</v>
      </c>
      <c r="D469">
        <v>21.3</v>
      </c>
      <c r="E469">
        <v>3</v>
      </c>
      <c r="F469" t="s">
        <v>29</v>
      </c>
      <c r="G469" t="s">
        <v>19</v>
      </c>
      <c r="H469" t="s">
        <v>46</v>
      </c>
      <c r="I469">
        <v>33945</v>
      </c>
      <c r="J469" t="s">
        <v>21</v>
      </c>
      <c r="K469">
        <v>0</v>
      </c>
      <c r="L469">
        <v>4</v>
      </c>
      <c r="M469">
        <v>0</v>
      </c>
      <c r="N469">
        <v>3</v>
      </c>
      <c r="O469" t="s">
        <v>36</v>
      </c>
      <c r="P469">
        <v>17949.29</v>
      </c>
      <c r="Q469" t="str" cm="1">
        <f t="array" ref="Q469">_xlfn.IFS(Table1[[#This Row],[age]]&lt;=25,"18-25",Table1[[#This Row],[age]]&lt;=35,"26-35",Table1[[#This Row],[age]]&lt;=45,"36-45",Table1[[#This Row],[age]]&lt;=55,"46-55",Table1[[#This Row],[age]]&lt;=65,"56-65")</f>
        <v>56-65</v>
      </c>
      <c r="R469" t="str" cm="1">
        <f t="array" ref="R469">_xlfn.IFS(Table1[[#This Row],[bmi]]&lt;=20,"underweight",Table1[[#This Row],[bmi]]&lt;=30,"overweight",Table1[[#This Row],[bmi]]&lt;=45,"obesity")</f>
        <v>overweight</v>
      </c>
    </row>
    <row r="470" spans="1:18" x14ac:dyDescent="0.45">
      <c r="A470" t="s">
        <v>511</v>
      </c>
      <c r="B470">
        <v>36</v>
      </c>
      <c r="C470" t="s">
        <v>17</v>
      </c>
      <c r="D470">
        <v>29.2</v>
      </c>
      <c r="E470">
        <v>1</v>
      </c>
      <c r="F470" t="s">
        <v>29</v>
      </c>
      <c r="G470" t="s">
        <v>30</v>
      </c>
      <c r="H470" t="s">
        <v>41</v>
      </c>
      <c r="I470">
        <v>65151</v>
      </c>
      <c r="J470" t="s">
        <v>26</v>
      </c>
      <c r="K470">
        <v>1</v>
      </c>
      <c r="L470">
        <v>5</v>
      </c>
      <c r="M470">
        <v>0</v>
      </c>
      <c r="N470">
        <v>9</v>
      </c>
      <c r="O470" t="s">
        <v>36</v>
      </c>
      <c r="P470">
        <v>13317.24</v>
      </c>
      <c r="Q470" t="str" cm="1">
        <f t="array" ref="Q470">_xlfn.IFS(Table1[[#This Row],[age]]&lt;=25,"18-25",Table1[[#This Row],[age]]&lt;=35,"26-35",Table1[[#This Row],[age]]&lt;=45,"36-45",Table1[[#This Row],[age]]&lt;=55,"46-55",Table1[[#This Row],[age]]&lt;=65,"56-65")</f>
        <v>36-45</v>
      </c>
      <c r="R470" t="str" cm="1">
        <f t="array" ref="R470">_xlfn.IFS(Table1[[#This Row],[bmi]]&lt;=20,"underweight",Table1[[#This Row],[bmi]]&lt;=30,"overweight",Table1[[#This Row],[bmi]]&lt;=45,"obesity")</f>
        <v>overweight</v>
      </c>
    </row>
    <row r="471" spans="1:18" x14ac:dyDescent="0.45">
      <c r="A471" t="s">
        <v>512</v>
      </c>
      <c r="B471">
        <v>20</v>
      </c>
      <c r="C471" t="s">
        <v>34</v>
      </c>
      <c r="D471">
        <v>36.5</v>
      </c>
      <c r="E471">
        <v>2</v>
      </c>
      <c r="F471" t="s">
        <v>29</v>
      </c>
      <c r="G471" t="s">
        <v>19</v>
      </c>
      <c r="H471" t="s">
        <v>49</v>
      </c>
      <c r="I471">
        <v>58341</v>
      </c>
      <c r="J471" t="s">
        <v>21</v>
      </c>
      <c r="K471">
        <v>2</v>
      </c>
      <c r="L471">
        <v>8</v>
      </c>
      <c r="M471">
        <v>0</v>
      </c>
      <c r="N471">
        <v>8</v>
      </c>
      <c r="O471" t="s">
        <v>27</v>
      </c>
      <c r="P471">
        <v>15437.81</v>
      </c>
      <c r="Q471" t="str" cm="1">
        <f t="array" ref="Q471">_xlfn.IFS(Table1[[#This Row],[age]]&lt;=25,"18-25",Table1[[#This Row],[age]]&lt;=35,"26-35",Table1[[#This Row],[age]]&lt;=45,"36-45",Table1[[#This Row],[age]]&lt;=55,"46-55",Table1[[#This Row],[age]]&lt;=65,"56-65")</f>
        <v>18-25</v>
      </c>
      <c r="R471" t="str" cm="1">
        <f t="array" ref="R471">_xlfn.IFS(Table1[[#This Row],[bmi]]&lt;=20,"underweight",Table1[[#This Row],[bmi]]&lt;=30,"overweight",Table1[[#This Row],[bmi]]&lt;=45,"obesity")</f>
        <v>obesity</v>
      </c>
    </row>
    <row r="472" spans="1:18" x14ac:dyDescent="0.45">
      <c r="A472" t="s">
        <v>513</v>
      </c>
      <c r="B472">
        <v>21</v>
      </c>
      <c r="C472" t="s">
        <v>17</v>
      </c>
      <c r="D472">
        <v>22.1</v>
      </c>
      <c r="E472">
        <v>2</v>
      </c>
      <c r="F472" t="s">
        <v>29</v>
      </c>
      <c r="G472" t="s">
        <v>24</v>
      </c>
      <c r="H472" t="s">
        <v>49</v>
      </c>
      <c r="I472">
        <v>55565</v>
      </c>
      <c r="J472" t="s">
        <v>26</v>
      </c>
      <c r="K472">
        <v>0</v>
      </c>
      <c r="L472">
        <v>3</v>
      </c>
      <c r="M472">
        <v>0</v>
      </c>
      <c r="N472">
        <v>1</v>
      </c>
      <c r="O472" t="s">
        <v>27</v>
      </c>
      <c r="P472">
        <v>10073.56</v>
      </c>
      <c r="Q472" t="str" cm="1">
        <f t="array" ref="Q472">_xlfn.IFS(Table1[[#This Row],[age]]&lt;=25,"18-25",Table1[[#This Row],[age]]&lt;=35,"26-35",Table1[[#This Row],[age]]&lt;=45,"36-45",Table1[[#This Row],[age]]&lt;=55,"46-55",Table1[[#This Row],[age]]&lt;=65,"56-65")</f>
        <v>18-25</v>
      </c>
      <c r="R472" t="str" cm="1">
        <f t="array" ref="R472">_xlfn.IFS(Table1[[#This Row],[bmi]]&lt;=20,"underweight",Table1[[#This Row],[bmi]]&lt;=30,"overweight",Table1[[#This Row],[bmi]]&lt;=45,"obesity")</f>
        <v>overweight</v>
      </c>
    </row>
    <row r="473" spans="1:18" x14ac:dyDescent="0.45">
      <c r="A473" t="s">
        <v>514</v>
      </c>
      <c r="B473">
        <v>25</v>
      </c>
      <c r="C473" t="s">
        <v>34</v>
      </c>
      <c r="D473">
        <v>34.700000000000003</v>
      </c>
      <c r="E473">
        <v>0</v>
      </c>
      <c r="F473" t="s">
        <v>18</v>
      </c>
      <c r="G473" t="s">
        <v>30</v>
      </c>
      <c r="H473" t="s">
        <v>31</v>
      </c>
      <c r="I473">
        <v>31658</v>
      </c>
      <c r="J473" t="s">
        <v>26</v>
      </c>
      <c r="K473">
        <v>0</v>
      </c>
      <c r="L473">
        <v>1</v>
      </c>
      <c r="M473">
        <v>0</v>
      </c>
      <c r="N473">
        <v>12</v>
      </c>
      <c r="O473" t="s">
        <v>36</v>
      </c>
      <c r="P473">
        <v>24324.44</v>
      </c>
      <c r="Q473" t="str" cm="1">
        <f t="array" ref="Q473">_xlfn.IFS(Table1[[#This Row],[age]]&lt;=25,"18-25",Table1[[#This Row],[age]]&lt;=35,"26-35",Table1[[#This Row],[age]]&lt;=45,"36-45",Table1[[#This Row],[age]]&lt;=55,"46-55",Table1[[#This Row],[age]]&lt;=65,"56-65")</f>
        <v>18-25</v>
      </c>
      <c r="R473" t="str" cm="1">
        <f t="array" ref="R473">_xlfn.IFS(Table1[[#This Row],[bmi]]&lt;=20,"underweight",Table1[[#This Row],[bmi]]&lt;=30,"overweight",Table1[[#This Row],[bmi]]&lt;=45,"obesity")</f>
        <v>obesity</v>
      </c>
    </row>
    <row r="474" spans="1:18" x14ac:dyDescent="0.45">
      <c r="A474" t="s">
        <v>515</v>
      </c>
      <c r="B474">
        <v>30</v>
      </c>
      <c r="C474" t="s">
        <v>34</v>
      </c>
      <c r="D474">
        <v>32.9</v>
      </c>
      <c r="E474">
        <v>0</v>
      </c>
      <c r="F474" t="s">
        <v>29</v>
      </c>
      <c r="G474" t="s">
        <v>44</v>
      </c>
      <c r="H474" t="s">
        <v>46</v>
      </c>
      <c r="I474">
        <v>129141</v>
      </c>
      <c r="J474" t="s">
        <v>21</v>
      </c>
      <c r="K474">
        <v>1</v>
      </c>
      <c r="L474">
        <v>4</v>
      </c>
      <c r="M474">
        <v>0</v>
      </c>
      <c r="N474">
        <v>1</v>
      </c>
      <c r="O474" t="s">
        <v>22</v>
      </c>
      <c r="P474">
        <v>13005.01</v>
      </c>
      <c r="Q474" t="str" cm="1">
        <f t="array" ref="Q474">_xlfn.IFS(Table1[[#This Row],[age]]&lt;=25,"18-25",Table1[[#This Row],[age]]&lt;=35,"26-35",Table1[[#This Row],[age]]&lt;=45,"36-45",Table1[[#This Row],[age]]&lt;=55,"46-55",Table1[[#This Row],[age]]&lt;=65,"56-65")</f>
        <v>26-35</v>
      </c>
      <c r="R474" t="str" cm="1">
        <f t="array" ref="R474">_xlfn.IFS(Table1[[#This Row],[bmi]]&lt;=20,"underweight",Table1[[#This Row],[bmi]]&lt;=30,"overweight",Table1[[#This Row],[bmi]]&lt;=45,"obesity")</f>
        <v>obesity</v>
      </c>
    </row>
    <row r="475" spans="1:18" x14ac:dyDescent="0.45">
      <c r="A475" t="s">
        <v>516</v>
      </c>
      <c r="B475">
        <v>57</v>
      </c>
      <c r="C475" t="s">
        <v>17</v>
      </c>
      <c r="D475">
        <v>26.1</v>
      </c>
      <c r="E475">
        <v>0</v>
      </c>
      <c r="F475" t="s">
        <v>29</v>
      </c>
      <c r="G475" t="s">
        <v>44</v>
      </c>
      <c r="H475" t="s">
        <v>25</v>
      </c>
      <c r="I475">
        <v>97862</v>
      </c>
      <c r="J475" t="s">
        <v>21</v>
      </c>
      <c r="K475">
        <v>1</v>
      </c>
      <c r="L475">
        <v>6</v>
      </c>
      <c r="M475">
        <v>0</v>
      </c>
      <c r="N475">
        <v>6</v>
      </c>
      <c r="O475" t="s">
        <v>22</v>
      </c>
      <c r="P475">
        <v>12060.31</v>
      </c>
      <c r="Q475" t="str" cm="1">
        <f t="array" ref="Q475">_xlfn.IFS(Table1[[#This Row],[age]]&lt;=25,"18-25",Table1[[#This Row],[age]]&lt;=35,"26-35",Table1[[#This Row],[age]]&lt;=45,"36-45",Table1[[#This Row],[age]]&lt;=55,"46-55",Table1[[#This Row],[age]]&lt;=65,"56-65")</f>
        <v>56-65</v>
      </c>
      <c r="R475" t="str" cm="1">
        <f t="array" ref="R475">_xlfn.IFS(Table1[[#This Row],[bmi]]&lt;=20,"underweight",Table1[[#This Row],[bmi]]&lt;=30,"overweight",Table1[[#This Row],[bmi]]&lt;=45,"obesity")</f>
        <v>overweight</v>
      </c>
    </row>
    <row r="476" spans="1:18" x14ac:dyDescent="0.45">
      <c r="A476" t="s">
        <v>517</v>
      </c>
      <c r="B476">
        <v>24</v>
      </c>
      <c r="C476" t="s">
        <v>17</v>
      </c>
      <c r="D476">
        <v>30.2</v>
      </c>
      <c r="E476">
        <v>0</v>
      </c>
      <c r="F476" t="s">
        <v>29</v>
      </c>
      <c r="G476" t="s">
        <v>30</v>
      </c>
      <c r="H476" t="s">
        <v>59</v>
      </c>
      <c r="I476">
        <v>73025</v>
      </c>
      <c r="J476" t="s">
        <v>21</v>
      </c>
      <c r="K476">
        <v>0</v>
      </c>
      <c r="L476">
        <v>8</v>
      </c>
      <c r="M476">
        <v>0</v>
      </c>
      <c r="N476">
        <v>6</v>
      </c>
      <c r="O476" t="s">
        <v>22</v>
      </c>
      <c r="P476">
        <v>5038.79</v>
      </c>
      <c r="Q476" t="str" cm="1">
        <f t="array" ref="Q476">_xlfn.IFS(Table1[[#This Row],[age]]&lt;=25,"18-25",Table1[[#This Row],[age]]&lt;=35,"26-35",Table1[[#This Row],[age]]&lt;=45,"36-45",Table1[[#This Row],[age]]&lt;=55,"46-55",Table1[[#This Row],[age]]&lt;=65,"56-65")</f>
        <v>18-25</v>
      </c>
      <c r="R476" t="str" cm="1">
        <f t="array" ref="R476">_xlfn.IFS(Table1[[#This Row],[bmi]]&lt;=20,"underweight",Table1[[#This Row],[bmi]]&lt;=30,"overweight",Table1[[#This Row],[bmi]]&lt;=45,"obesity")</f>
        <v>obesity</v>
      </c>
    </row>
    <row r="477" spans="1:18" x14ac:dyDescent="0.45">
      <c r="A477" t="s">
        <v>518</v>
      </c>
      <c r="B477">
        <v>47</v>
      </c>
      <c r="C477" t="s">
        <v>17</v>
      </c>
      <c r="D477">
        <v>31.3</v>
      </c>
      <c r="E477">
        <v>1</v>
      </c>
      <c r="F477" t="s">
        <v>29</v>
      </c>
      <c r="G477" t="s">
        <v>30</v>
      </c>
      <c r="H477" t="s">
        <v>74</v>
      </c>
      <c r="I477">
        <v>99114</v>
      </c>
      <c r="J477" t="s">
        <v>32</v>
      </c>
      <c r="K477">
        <v>0</v>
      </c>
      <c r="L477">
        <v>8</v>
      </c>
      <c r="M477">
        <v>0</v>
      </c>
      <c r="N477">
        <v>12</v>
      </c>
      <c r="O477" t="s">
        <v>22</v>
      </c>
      <c r="P477">
        <v>16255.24</v>
      </c>
      <c r="Q477" t="str" cm="1">
        <f t="array" ref="Q477">_xlfn.IFS(Table1[[#This Row],[age]]&lt;=25,"18-25",Table1[[#This Row],[age]]&lt;=35,"26-35",Table1[[#This Row],[age]]&lt;=45,"36-45",Table1[[#This Row],[age]]&lt;=55,"46-55",Table1[[#This Row],[age]]&lt;=65,"56-65")</f>
        <v>46-55</v>
      </c>
      <c r="R477" t="str" cm="1">
        <f t="array" ref="R477">_xlfn.IFS(Table1[[#This Row],[bmi]]&lt;=20,"underweight",Table1[[#This Row],[bmi]]&lt;=30,"overweight",Table1[[#This Row],[bmi]]&lt;=45,"obesity")</f>
        <v>obesity</v>
      </c>
    </row>
    <row r="478" spans="1:18" x14ac:dyDescent="0.45">
      <c r="A478" t="s">
        <v>519</v>
      </c>
      <c r="B478">
        <v>21</v>
      </c>
      <c r="C478" t="s">
        <v>17</v>
      </c>
      <c r="D478">
        <v>18.600000000000001</v>
      </c>
      <c r="E478">
        <v>1</v>
      </c>
      <c r="F478" t="s">
        <v>29</v>
      </c>
      <c r="G478" t="s">
        <v>44</v>
      </c>
      <c r="H478" t="s">
        <v>46</v>
      </c>
      <c r="I478">
        <v>59614</v>
      </c>
      <c r="J478" t="s">
        <v>26</v>
      </c>
      <c r="K478">
        <v>0</v>
      </c>
      <c r="L478">
        <v>6</v>
      </c>
      <c r="M478">
        <v>0</v>
      </c>
      <c r="N478">
        <v>10</v>
      </c>
      <c r="O478" t="s">
        <v>22</v>
      </c>
      <c r="P478">
        <v>11676.82</v>
      </c>
      <c r="Q478" t="str" cm="1">
        <f t="array" ref="Q478">_xlfn.IFS(Table1[[#This Row],[age]]&lt;=25,"18-25",Table1[[#This Row],[age]]&lt;=35,"26-35",Table1[[#This Row],[age]]&lt;=45,"36-45",Table1[[#This Row],[age]]&lt;=55,"46-55",Table1[[#This Row],[age]]&lt;=65,"56-65")</f>
        <v>18-25</v>
      </c>
      <c r="R478" t="str" cm="1">
        <f t="array" ref="R478">_xlfn.IFS(Table1[[#This Row],[bmi]]&lt;=20,"underweight",Table1[[#This Row],[bmi]]&lt;=30,"overweight",Table1[[#This Row],[bmi]]&lt;=45,"obesity")</f>
        <v>underweight</v>
      </c>
    </row>
    <row r="479" spans="1:18" x14ac:dyDescent="0.45">
      <c r="A479" t="s">
        <v>520</v>
      </c>
      <c r="B479">
        <v>18</v>
      </c>
      <c r="C479" t="s">
        <v>17</v>
      </c>
      <c r="D479">
        <v>25.3</v>
      </c>
      <c r="E479">
        <v>1</v>
      </c>
      <c r="F479" t="s">
        <v>18</v>
      </c>
      <c r="G479" t="s">
        <v>24</v>
      </c>
      <c r="H479" t="s">
        <v>31</v>
      </c>
      <c r="I479">
        <v>33549</v>
      </c>
      <c r="J479" t="s">
        <v>21</v>
      </c>
      <c r="K479">
        <v>1</v>
      </c>
      <c r="L479">
        <v>5</v>
      </c>
      <c r="M479">
        <v>0</v>
      </c>
      <c r="N479">
        <v>9</v>
      </c>
      <c r="O479" t="s">
        <v>22</v>
      </c>
      <c r="P479">
        <v>27050.85</v>
      </c>
      <c r="Q479" t="str" cm="1">
        <f t="array" ref="Q479">_xlfn.IFS(Table1[[#This Row],[age]]&lt;=25,"18-25",Table1[[#This Row],[age]]&lt;=35,"26-35",Table1[[#This Row],[age]]&lt;=45,"36-45",Table1[[#This Row],[age]]&lt;=55,"46-55",Table1[[#This Row],[age]]&lt;=65,"56-65")</f>
        <v>18-25</v>
      </c>
      <c r="R479" t="str" cm="1">
        <f t="array" ref="R479">_xlfn.IFS(Table1[[#This Row],[bmi]]&lt;=20,"underweight",Table1[[#This Row],[bmi]]&lt;=30,"overweight",Table1[[#This Row],[bmi]]&lt;=45,"obesity")</f>
        <v>overweight</v>
      </c>
    </row>
    <row r="480" spans="1:18" x14ac:dyDescent="0.45">
      <c r="A480" t="s">
        <v>521</v>
      </c>
      <c r="B480">
        <v>36</v>
      </c>
      <c r="C480" t="s">
        <v>17</v>
      </c>
      <c r="D480">
        <v>27.1</v>
      </c>
      <c r="E480">
        <v>1</v>
      </c>
      <c r="F480" t="s">
        <v>29</v>
      </c>
      <c r="G480" t="s">
        <v>44</v>
      </c>
      <c r="H480" t="s">
        <v>38</v>
      </c>
      <c r="I480">
        <v>96184</v>
      </c>
      <c r="J480" t="s">
        <v>32</v>
      </c>
      <c r="K480">
        <v>1</v>
      </c>
      <c r="L480">
        <v>4</v>
      </c>
      <c r="M480">
        <v>0</v>
      </c>
      <c r="N480">
        <v>13</v>
      </c>
      <c r="O480" t="s">
        <v>27</v>
      </c>
      <c r="P480">
        <v>12776.71</v>
      </c>
      <c r="Q480" t="str" cm="1">
        <f t="array" ref="Q480">_xlfn.IFS(Table1[[#This Row],[age]]&lt;=25,"18-25",Table1[[#This Row],[age]]&lt;=35,"26-35",Table1[[#This Row],[age]]&lt;=45,"36-45",Table1[[#This Row],[age]]&lt;=55,"46-55",Table1[[#This Row],[age]]&lt;=65,"56-65")</f>
        <v>36-45</v>
      </c>
      <c r="R480" t="str" cm="1">
        <f t="array" ref="R480">_xlfn.IFS(Table1[[#This Row],[bmi]]&lt;=20,"underweight",Table1[[#This Row],[bmi]]&lt;=30,"overweight",Table1[[#This Row],[bmi]]&lt;=45,"obesity")</f>
        <v>overweight</v>
      </c>
    </row>
    <row r="481" spans="1:18" x14ac:dyDescent="0.45">
      <c r="A481" t="s">
        <v>522</v>
      </c>
      <c r="B481">
        <v>31</v>
      </c>
      <c r="C481" t="s">
        <v>17</v>
      </c>
      <c r="D481">
        <v>26.3</v>
      </c>
      <c r="E481">
        <v>2</v>
      </c>
      <c r="F481" t="s">
        <v>29</v>
      </c>
      <c r="G481" t="s">
        <v>30</v>
      </c>
      <c r="H481" t="s">
        <v>25</v>
      </c>
      <c r="I481">
        <v>39645</v>
      </c>
      <c r="J481" t="s">
        <v>21</v>
      </c>
      <c r="K481">
        <v>2</v>
      </c>
      <c r="L481">
        <v>7</v>
      </c>
      <c r="M481">
        <v>0</v>
      </c>
      <c r="N481">
        <v>10</v>
      </c>
      <c r="O481" t="s">
        <v>27</v>
      </c>
      <c r="P481">
        <v>18297.400000000001</v>
      </c>
      <c r="Q481" t="str" cm="1">
        <f t="array" ref="Q481">_xlfn.IFS(Table1[[#This Row],[age]]&lt;=25,"18-25",Table1[[#This Row],[age]]&lt;=35,"26-35",Table1[[#This Row],[age]]&lt;=45,"36-45",Table1[[#This Row],[age]]&lt;=55,"46-55",Table1[[#This Row],[age]]&lt;=65,"56-65")</f>
        <v>26-35</v>
      </c>
      <c r="R481" t="str" cm="1">
        <f t="array" ref="R481">_xlfn.IFS(Table1[[#This Row],[bmi]]&lt;=20,"underweight",Table1[[#This Row],[bmi]]&lt;=30,"overweight",Table1[[#This Row],[bmi]]&lt;=45,"obesity")</f>
        <v>overweight</v>
      </c>
    </row>
    <row r="482" spans="1:18" x14ac:dyDescent="0.45">
      <c r="A482" t="s">
        <v>523</v>
      </c>
      <c r="B482">
        <v>41</v>
      </c>
      <c r="C482" t="s">
        <v>17</v>
      </c>
      <c r="D482">
        <v>32.1</v>
      </c>
      <c r="E482">
        <v>2</v>
      </c>
      <c r="F482" t="s">
        <v>29</v>
      </c>
      <c r="G482" t="s">
        <v>24</v>
      </c>
      <c r="H482" t="s">
        <v>59</v>
      </c>
      <c r="I482">
        <v>82538</v>
      </c>
      <c r="J482" t="s">
        <v>21</v>
      </c>
      <c r="K482">
        <v>0</v>
      </c>
      <c r="L482">
        <v>3</v>
      </c>
      <c r="M482">
        <v>1</v>
      </c>
      <c r="N482">
        <v>2</v>
      </c>
      <c r="O482" t="s">
        <v>27</v>
      </c>
      <c r="P482">
        <v>11830.03</v>
      </c>
      <c r="Q482" t="str" cm="1">
        <f t="array" ref="Q482">_xlfn.IFS(Table1[[#This Row],[age]]&lt;=25,"18-25",Table1[[#This Row],[age]]&lt;=35,"26-35",Table1[[#This Row],[age]]&lt;=45,"36-45",Table1[[#This Row],[age]]&lt;=55,"46-55",Table1[[#This Row],[age]]&lt;=65,"56-65")</f>
        <v>36-45</v>
      </c>
      <c r="R482" t="str" cm="1">
        <f t="array" ref="R482">_xlfn.IFS(Table1[[#This Row],[bmi]]&lt;=20,"underweight",Table1[[#This Row],[bmi]]&lt;=30,"overweight",Table1[[#This Row],[bmi]]&lt;=45,"obesity")</f>
        <v>obesity</v>
      </c>
    </row>
    <row r="483" spans="1:18" x14ac:dyDescent="0.45">
      <c r="A483" t="s">
        <v>524</v>
      </c>
      <c r="B483">
        <v>27</v>
      </c>
      <c r="C483" t="s">
        <v>34</v>
      </c>
      <c r="D483">
        <v>27.4</v>
      </c>
      <c r="E483">
        <v>3</v>
      </c>
      <c r="F483" t="s">
        <v>18</v>
      </c>
      <c r="G483" t="s">
        <v>53</v>
      </c>
      <c r="H483" t="s">
        <v>63</v>
      </c>
      <c r="I483">
        <v>60789</v>
      </c>
      <c r="J483" t="s">
        <v>21</v>
      </c>
      <c r="K483">
        <v>1</v>
      </c>
      <c r="L483">
        <v>3</v>
      </c>
      <c r="M483">
        <v>1</v>
      </c>
      <c r="N483">
        <v>4</v>
      </c>
      <c r="O483" t="s">
        <v>27</v>
      </c>
      <c r="P483">
        <v>30858.11</v>
      </c>
      <c r="Q483" t="str" cm="1">
        <f t="array" ref="Q483">_xlfn.IFS(Table1[[#This Row],[age]]&lt;=25,"18-25",Table1[[#This Row],[age]]&lt;=35,"26-35",Table1[[#This Row],[age]]&lt;=45,"36-45",Table1[[#This Row],[age]]&lt;=55,"46-55",Table1[[#This Row],[age]]&lt;=65,"56-65")</f>
        <v>26-35</v>
      </c>
      <c r="R483" t="str" cm="1">
        <f t="array" ref="R483">_xlfn.IFS(Table1[[#This Row],[bmi]]&lt;=20,"underweight",Table1[[#This Row],[bmi]]&lt;=30,"overweight",Table1[[#This Row],[bmi]]&lt;=45,"obesity")</f>
        <v>overweight</v>
      </c>
    </row>
    <row r="484" spans="1:18" x14ac:dyDescent="0.45">
      <c r="A484" t="s">
        <v>525</v>
      </c>
      <c r="B484">
        <v>46</v>
      </c>
      <c r="C484" t="s">
        <v>34</v>
      </c>
      <c r="D484">
        <v>24.9</v>
      </c>
      <c r="E484">
        <v>0</v>
      </c>
      <c r="F484" t="s">
        <v>29</v>
      </c>
      <c r="G484" t="s">
        <v>30</v>
      </c>
      <c r="H484" t="s">
        <v>59</v>
      </c>
      <c r="I484">
        <v>82906</v>
      </c>
      <c r="J484" t="s">
        <v>21</v>
      </c>
      <c r="K484">
        <v>1</v>
      </c>
      <c r="L484">
        <v>9</v>
      </c>
      <c r="M484">
        <v>1</v>
      </c>
      <c r="N484">
        <v>0</v>
      </c>
      <c r="O484" t="s">
        <v>22</v>
      </c>
      <c r="P484">
        <v>16352.83</v>
      </c>
      <c r="Q484" t="str" cm="1">
        <f t="array" ref="Q484">_xlfn.IFS(Table1[[#This Row],[age]]&lt;=25,"18-25",Table1[[#This Row],[age]]&lt;=35,"26-35",Table1[[#This Row],[age]]&lt;=45,"36-45",Table1[[#This Row],[age]]&lt;=55,"46-55",Table1[[#This Row],[age]]&lt;=65,"56-65")</f>
        <v>46-55</v>
      </c>
      <c r="R484" t="str" cm="1">
        <f t="array" ref="R484">_xlfn.IFS(Table1[[#This Row],[bmi]]&lt;=20,"underweight",Table1[[#This Row],[bmi]]&lt;=30,"overweight",Table1[[#This Row],[bmi]]&lt;=45,"obesity")</f>
        <v>overweight</v>
      </c>
    </row>
    <row r="485" spans="1:18" x14ac:dyDescent="0.45">
      <c r="A485" t="s">
        <v>526</v>
      </c>
      <c r="B485">
        <v>27</v>
      </c>
      <c r="C485" t="s">
        <v>34</v>
      </c>
      <c r="D485">
        <v>36.4</v>
      </c>
      <c r="E485">
        <v>3</v>
      </c>
      <c r="F485" t="s">
        <v>29</v>
      </c>
      <c r="G485" t="s">
        <v>44</v>
      </c>
      <c r="H485" t="s">
        <v>25</v>
      </c>
      <c r="I485">
        <v>30560</v>
      </c>
      <c r="J485" t="s">
        <v>26</v>
      </c>
      <c r="K485">
        <v>0</v>
      </c>
      <c r="L485">
        <v>5</v>
      </c>
      <c r="M485">
        <v>0</v>
      </c>
      <c r="N485">
        <v>0</v>
      </c>
      <c r="O485" t="s">
        <v>22</v>
      </c>
      <c r="P485">
        <v>13449.34</v>
      </c>
      <c r="Q485" t="str" cm="1">
        <f t="array" ref="Q485">_xlfn.IFS(Table1[[#This Row],[age]]&lt;=25,"18-25",Table1[[#This Row],[age]]&lt;=35,"26-35",Table1[[#This Row],[age]]&lt;=45,"36-45",Table1[[#This Row],[age]]&lt;=55,"46-55",Table1[[#This Row],[age]]&lt;=65,"56-65")</f>
        <v>26-35</v>
      </c>
      <c r="R485" t="str" cm="1">
        <f t="array" ref="R485">_xlfn.IFS(Table1[[#This Row],[bmi]]&lt;=20,"underweight",Table1[[#This Row],[bmi]]&lt;=30,"overweight",Table1[[#This Row],[bmi]]&lt;=45,"obesity")</f>
        <v>obesity</v>
      </c>
    </row>
    <row r="486" spans="1:18" x14ac:dyDescent="0.45">
      <c r="A486" t="s">
        <v>527</v>
      </c>
      <c r="B486">
        <v>51</v>
      </c>
      <c r="C486" t="s">
        <v>34</v>
      </c>
      <c r="D486">
        <v>27.9</v>
      </c>
      <c r="E486">
        <v>0</v>
      </c>
      <c r="F486" t="s">
        <v>18</v>
      </c>
      <c r="G486" t="s">
        <v>19</v>
      </c>
      <c r="H486" t="s">
        <v>41</v>
      </c>
      <c r="I486">
        <v>36980</v>
      </c>
      <c r="J486" t="s">
        <v>21</v>
      </c>
      <c r="K486">
        <v>2</v>
      </c>
      <c r="L486">
        <v>9</v>
      </c>
      <c r="M486">
        <v>0</v>
      </c>
      <c r="N486">
        <v>4</v>
      </c>
      <c r="O486" t="s">
        <v>22</v>
      </c>
      <c r="P486">
        <v>32076.17</v>
      </c>
      <c r="Q486" t="str" cm="1">
        <f t="array" ref="Q486">_xlfn.IFS(Table1[[#This Row],[age]]&lt;=25,"18-25",Table1[[#This Row],[age]]&lt;=35,"26-35",Table1[[#This Row],[age]]&lt;=45,"36-45",Table1[[#This Row],[age]]&lt;=55,"46-55",Table1[[#This Row],[age]]&lt;=65,"56-65")</f>
        <v>46-55</v>
      </c>
      <c r="R486" t="str" cm="1">
        <f t="array" ref="R486">_xlfn.IFS(Table1[[#This Row],[bmi]]&lt;=20,"underweight",Table1[[#This Row],[bmi]]&lt;=30,"overweight",Table1[[#This Row],[bmi]]&lt;=45,"obesity")</f>
        <v>overweight</v>
      </c>
    </row>
    <row r="487" spans="1:18" x14ac:dyDescent="0.45">
      <c r="A487" t="s">
        <v>528</v>
      </c>
      <c r="B487">
        <v>37</v>
      </c>
      <c r="C487" t="s">
        <v>34</v>
      </c>
      <c r="D487">
        <v>34.6</v>
      </c>
      <c r="E487">
        <v>0</v>
      </c>
      <c r="F487" t="s">
        <v>29</v>
      </c>
      <c r="G487" t="s">
        <v>44</v>
      </c>
      <c r="H487" t="s">
        <v>20</v>
      </c>
      <c r="I487">
        <v>72297</v>
      </c>
      <c r="J487" t="s">
        <v>21</v>
      </c>
      <c r="K487">
        <v>0</v>
      </c>
      <c r="L487">
        <v>4</v>
      </c>
      <c r="M487">
        <v>0</v>
      </c>
      <c r="N487">
        <v>4</v>
      </c>
      <c r="O487" t="s">
        <v>27</v>
      </c>
      <c r="P487">
        <v>13235.02</v>
      </c>
      <c r="Q487" t="str" cm="1">
        <f t="array" ref="Q487">_xlfn.IFS(Table1[[#This Row],[age]]&lt;=25,"18-25",Table1[[#This Row],[age]]&lt;=35,"26-35",Table1[[#This Row],[age]]&lt;=45,"36-45",Table1[[#This Row],[age]]&lt;=55,"46-55",Table1[[#This Row],[age]]&lt;=65,"56-65")</f>
        <v>36-45</v>
      </c>
      <c r="R487" t="str" cm="1">
        <f t="array" ref="R487">_xlfn.IFS(Table1[[#This Row],[bmi]]&lt;=20,"underweight",Table1[[#This Row],[bmi]]&lt;=30,"overweight",Table1[[#This Row],[bmi]]&lt;=45,"obesity")</f>
        <v>obesity</v>
      </c>
    </row>
    <row r="488" spans="1:18" x14ac:dyDescent="0.45">
      <c r="A488" t="s">
        <v>529</v>
      </c>
      <c r="B488">
        <v>18</v>
      </c>
      <c r="C488" t="s">
        <v>17</v>
      </c>
      <c r="D488">
        <v>30.2</v>
      </c>
      <c r="E488">
        <v>0</v>
      </c>
      <c r="F488" t="s">
        <v>29</v>
      </c>
      <c r="G488" t="s">
        <v>44</v>
      </c>
      <c r="H488" t="s">
        <v>74</v>
      </c>
      <c r="I488">
        <v>75030</v>
      </c>
      <c r="J488" t="s">
        <v>26</v>
      </c>
      <c r="K488">
        <v>2</v>
      </c>
      <c r="L488">
        <v>7</v>
      </c>
      <c r="M488">
        <v>1</v>
      </c>
      <c r="N488">
        <v>4</v>
      </c>
      <c r="O488" t="s">
        <v>27</v>
      </c>
      <c r="P488">
        <v>18875.88</v>
      </c>
      <c r="Q488" t="str" cm="1">
        <f t="array" ref="Q488">_xlfn.IFS(Table1[[#This Row],[age]]&lt;=25,"18-25",Table1[[#This Row],[age]]&lt;=35,"26-35",Table1[[#This Row],[age]]&lt;=45,"36-45",Table1[[#This Row],[age]]&lt;=55,"46-55",Table1[[#This Row],[age]]&lt;=65,"56-65")</f>
        <v>18-25</v>
      </c>
      <c r="R488" t="str" cm="1">
        <f t="array" ref="R488">_xlfn.IFS(Table1[[#This Row],[bmi]]&lt;=20,"underweight",Table1[[#This Row],[bmi]]&lt;=30,"overweight",Table1[[#This Row],[bmi]]&lt;=45,"obesity")</f>
        <v>obesity</v>
      </c>
    </row>
    <row r="489" spans="1:18" x14ac:dyDescent="0.45">
      <c r="A489" t="s">
        <v>530</v>
      </c>
      <c r="B489">
        <v>55</v>
      </c>
      <c r="C489" t="s">
        <v>17</v>
      </c>
      <c r="D489">
        <v>36.5</v>
      </c>
      <c r="E489">
        <v>3</v>
      </c>
      <c r="F489" t="s">
        <v>18</v>
      </c>
      <c r="G489" t="s">
        <v>44</v>
      </c>
      <c r="H489" t="s">
        <v>41</v>
      </c>
      <c r="I489">
        <v>86823</v>
      </c>
      <c r="J489" t="s">
        <v>26</v>
      </c>
      <c r="K489">
        <v>0</v>
      </c>
      <c r="L489">
        <v>6</v>
      </c>
      <c r="M489">
        <v>1</v>
      </c>
      <c r="N489">
        <v>2</v>
      </c>
      <c r="O489" t="s">
        <v>36</v>
      </c>
      <c r="P489">
        <v>38625.480000000003</v>
      </c>
      <c r="Q489" t="str" cm="1">
        <f t="array" ref="Q489">_xlfn.IFS(Table1[[#This Row],[age]]&lt;=25,"18-25",Table1[[#This Row],[age]]&lt;=35,"26-35",Table1[[#This Row],[age]]&lt;=45,"36-45",Table1[[#This Row],[age]]&lt;=55,"46-55",Table1[[#This Row],[age]]&lt;=65,"56-65")</f>
        <v>46-55</v>
      </c>
      <c r="R489" t="str" cm="1">
        <f t="array" ref="R489">_xlfn.IFS(Table1[[#This Row],[bmi]]&lt;=20,"underweight",Table1[[#This Row],[bmi]]&lt;=30,"overweight",Table1[[#This Row],[bmi]]&lt;=45,"obesity")</f>
        <v>obesity</v>
      </c>
    </row>
    <row r="490" spans="1:18" x14ac:dyDescent="0.45">
      <c r="A490" t="s">
        <v>531</v>
      </c>
      <c r="B490">
        <v>60</v>
      </c>
      <c r="C490" t="s">
        <v>34</v>
      </c>
      <c r="D490">
        <v>29.9</v>
      </c>
      <c r="E490">
        <v>1</v>
      </c>
      <c r="F490" t="s">
        <v>29</v>
      </c>
      <c r="G490" t="s">
        <v>19</v>
      </c>
      <c r="H490" t="s">
        <v>35</v>
      </c>
      <c r="I490">
        <v>38954</v>
      </c>
      <c r="J490" t="s">
        <v>26</v>
      </c>
      <c r="K490">
        <v>0</v>
      </c>
      <c r="L490">
        <v>2</v>
      </c>
      <c r="M490">
        <v>0</v>
      </c>
      <c r="N490">
        <v>12</v>
      </c>
      <c r="O490" t="s">
        <v>27</v>
      </c>
      <c r="P490">
        <v>9094.2099999999991</v>
      </c>
      <c r="Q490" t="str" cm="1">
        <f t="array" ref="Q490">_xlfn.IFS(Table1[[#This Row],[age]]&lt;=25,"18-25",Table1[[#This Row],[age]]&lt;=35,"26-35",Table1[[#This Row],[age]]&lt;=45,"36-45",Table1[[#This Row],[age]]&lt;=55,"46-55",Table1[[#This Row],[age]]&lt;=65,"56-65")</f>
        <v>56-65</v>
      </c>
      <c r="R490" t="str" cm="1">
        <f t="array" ref="R490">_xlfn.IFS(Table1[[#This Row],[bmi]]&lt;=20,"underweight",Table1[[#This Row],[bmi]]&lt;=30,"overweight",Table1[[#This Row],[bmi]]&lt;=45,"obesity")</f>
        <v>overweight</v>
      </c>
    </row>
    <row r="491" spans="1:18" x14ac:dyDescent="0.45">
      <c r="A491" t="s">
        <v>532</v>
      </c>
      <c r="B491">
        <v>57</v>
      </c>
      <c r="C491" t="s">
        <v>34</v>
      </c>
      <c r="D491">
        <v>23.1</v>
      </c>
      <c r="E491">
        <v>3</v>
      </c>
      <c r="F491" t="s">
        <v>29</v>
      </c>
      <c r="G491" t="s">
        <v>44</v>
      </c>
      <c r="H491" t="s">
        <v>31</v>
      </c>
      <c r="I491">
        <v>47327</v>
      </c>
      <c r="J491" t="s">
        <v>32</v>
      </c>
      <c r="K491">
        <v>1</v>
      </c>
      <c r="L491">
        <v>7</v>
      </c>
      <c r="M491">
        <v>0</v>
      </c>
      <c r="N491">
        <v>1</v>
      </c>
      <c r="O491" t="s">
        <v>27</v>
      </c>
      <c r="P491">
        <v>19625.77</v>
      </c>
      <c r="Q491" t="str" cm="1">
        <f t="array" ref="Q491">_xlfn.IFS(Table1[[#This Row],[age]]&lt;=25,"18-25",Table1[[#This Row],[age]]&lt;=35,"26-35",Table1[[#This Row],[age]]&lt;=45,"36-45",Table1[[#This Row],[age]]&lt;=55,"46-55",Table1[[#This Row],[age]]&lt;=65,"56-65")</f>
        <v>56-65</v>
      </c>
      <c r="R491" t="str" cm="1">
        <f t="array" ref="R491">_xlfn.IFS(Table1[[#This Row],[bmi]]&lt;=20,"underweight",Table1[[#This Row],[bmi]]&lt;=30,"overweight",Table1[[#This Row],[bmi]]&lt;=45,"obesity")</f>
        <v>overweight</v>
      </c>
    </row>
    <row r="492" spans="1:18" x14ac:dyDescent="0.45">
      <c r="A492" t="s">
        <v>533</v>
      </c>
      <c r="B492">
        <v>22</v>
      </c>
      <c r="C492" t="s">
        <v>17</v>
      </c>
      <c r="D492">
        <v>24.1</v>
      </c>
      <c r="E492">
        <v>0</v>
      </c>
      <c r="F492" t="s">
        <v>29</v>
      </c>
      <c r="G492" t="s">
        <v>30</v>
      </c>
      <c r="H492" t="s">
        <v>63</v>
      </c>
      <c r="I492">
        <v>83154</v>
      </c>
      <c r="J492" t="s">
        <v>26</v>
      </c>
      <c r="K492">
        <v>2</v>
      </c>
      <c r="L492">
        <v>15</v>
      </c>
      <c r="M492">
        <v>1</v>
      </c>
      <c r="N492">
        <v>5</v>
      </c>
      <c r="O492" t="s">
        <v>36</v>
      </c>
      <c r="P492">
        <v>20079.55</v>
      </c>
      <c r="Q492" t="str" cm="1">
        <f t="array" ref="Q492">_xlfn.IFS(Table1[[#This Row],[age]]&lt;=25,"18-25",Table1[[#This Row],[age]]&lt;=35,"26-35",Table1[[#This Row],[age]]&lt;=45,"36-45",Table1[[#This Row],[age]]&lt;=55,"46-55",Table1[[#This Row],[age]]&lt;=65,"56-65")</f>
        <v>18-25</v>
      </c>
      <c r="R492" t="str" cm="1">
        <f t="array" ref="R492">_xlfn.IFS(Table1[[#This Row],[bmi]]&lt;=20,"underweight",Table1[[#This Row],[bmi]]&lt;=30,"overweight",Table1[[#This Row],[bmi]]&lt;=45,"obesity")</f>
        <v>overweight</v>
      </c>
    </row>
    <row r="493" spans="1:18" x14ac:dyDescent="0.45">
      <c r="A493" t="s">
        <v>534</v>
      </c>
      <c r="B493">
        <v>44</v>
      </c>
      <c r="C493" t="s">
        <v>34</v>
      </c>
      <c r="D493">
        <v>19.3</v>
      </c>
      <c r="E493">
        <v>1</v>
      </c>
      <c r="F493" t="s">
        <v>18</v>
      </c>
      <c r="G493" t="s">
        <v>53</v>
      </c>
      <c r="H493" t="s">
        <v>63</v>
      </c>
      <c r="I493">
        <v>64031</v>
      </c>
      <c r="J493" t="s">
        <v>32</v>
      </c>
      <c r="K493">
        <v>1</v>
      </c>
      <c r="L493">
        <v>9</v>
      </c>
      <c r="M493">
        <v>0</v>
      </c>
      <c r="N493">
        <v>1</v>
      </c>
      <c r="O493" t="s">
        <v>47</v>
      </c>
      <c r="P493">
        <v>39297.69</v>
      </c>
      <c r="Q493" t="str" cm="1">
        <f t="array" ref="Q493">_xlfn.IFS(Table1[[#This Row],[age]]&lt;=25,"18-25",Table1[[#This Row],[age]]&lt;=35,"26-35",Table1[[#This Row],[age]]&lt;=45,"36-45",Table1[[#This Row],[age]]&lt;=55,"46-55",Table1[[#This Row],[age]]&lt;=65,"56-65")</f>
        <v>36-45</v>
      </c>
      <c r="R493" t="str" cm="1">
        <f t="array" ref="R493">_xlfn.IFS(Table1[[#This Row],[bmi]]&lt;=20,"underweight",Table1[[#This Row],[bmi]]&lt;=30,"overweight",Table1[[#This Row],[bmi]]&lt;=45,"obesity")</f>
        <v>underweight</v>
      </c>
    </row>
    <row r="494" spans="1:18" x14ac:dyDescent="0.45">
      <c r="A494" t="s">
        <v>535</v>
      </c>
      <c r="B494">
        <v>20</v>
      </c>
      <c r="C494" t="s">
        <v>17</v>
      </c>
      <c r="D494">
        <v>24.2</v>
      </c>
      <c r="E494">
        <v>2</v>
      </c>
      <c r="F494" t="s">
        <v>29</v>
      </c>
      <c r="G494" t="s">
        <v>53</v>
      </c>
      <c r="H494" t="s">
        <v>63</v>
      </c>
      <c r="I494">
        <v>81591</v>
      </c>
      <c r="J494" t="s">
        <v>21</v>
      </c>
      <c r="K494">
        <v>0</v>
      </c>
      <c r="L494">
        <v>4</v>
      </c>
      <c r="M494">
        <v>0</v>
      </c>
      <c r="N494">
        <v>3</v>
      </c>
      <c r="O494" t="s">
        <v>27</v>
      </c>
      <c r="P494">
        <v>7857.18</v>
      </c>
      <c r="Q494" t="str" cm="1">
        <f t="array" ref="Q494">_xlfn.IFS(Table1[[#This Row],[age]]&lt;=25,"18-25",Table1[[#This Row],[age]]&lt;=35,"26-35",Table1[[#This Row],[age]]&lt;=45,"36-45",Table1[[#This Row],[age]]&lt;=55,"46-55",Table1[[#This Row],[age]]&lt;=65,"56-65")</f>
        <v>18-25</v>
      </c>
      <c r="R494" t="str" cm="1">
        <f t="array" ref="R494">_xlfn.IFS(Table1[[#This Row],[bmi]]&lt;=20,"underweight",Table1[[#This Row],[bmi]]&lt;=30,"overweight",Table1[[#This Row],[bmi]]&lt;=45,"obesity")</f>
        <v>overweight</v>
      </c>
    </row>
    <row r="495" spans="1:18" x14ac:dyDescent="0.45">
      <c r="A495" t="s">
        <v>536</v>
      </c>
      <c r="B495">
        <v>20</v>
      </c>
      <c r="C495" t="s">
        <v>17</v>
      </c>
      <c r="D495">
        <v>33.1</v>
      </c>
      <c r="E495">
        <v>0</v>
      </c>
      <c r="F495" t="s">
        <v>29</v>
      </c>
      <c r="G495" t="s">
        <v>44</v>
      </c>
      <c r="H495" t="s">
        <v>63</v>
      </c>
      <c r="I495">
        <v>79311</v>
      </c>
      <c r="J495" t="s">
        <v>21</v>
      </c>
      <c r="K495">
        <v>2</v>
      </c>
      <c r="L495">
        <v>5</v>
      </c>
      <c r="M495">
        <v>1</v>
      </c>
      <c r="N495">
        <v>0</v>
      </c>
      <c r="O495" t="s">
        <v>22</v>
      </c>
      <c r="P495">
        <v>17883.62</v>
      </c>
      <c r="Q495" t="str" cm="1">
        <f t="array" ref="Q495">_xlfn.IFS(Table1[[#This Row],[age]]&lt;=25,"18-25",Table1[[#This Row],[age]]&lt;=35,"26-35",Table1[[#This Row],[age]]&lt;=45,"36-45",Table1[[#This Row],[age]]&lt;=55,"46-55",Table1[[#This Row],[age]]&lt;=65,"56-65")</f>
        <v>18-25</v>
      </c>
      <c r="R495" t="str" cm="1">
        <f t="array" ref="R495">_xlfn.IFS(Table1[[#This Row],[bmi]]&lt;=20,"underweight",Table1[[#This Row],[bmi]]&lt;=30,"overweight",Table1[[#This Row],[bmi]]&lt;=45,"obesity")</f>
        <v>obesity</v>
      </c>
    </row>
    <row r="496" spans="1:18" x14ac:dyDescent="0.45">
      <c r="A496" t="s">
        <v>537</v>
      </c>
      <c r="B496">
        <v>56</v>
      </c>
      <c r="C496" t="s">
        <v>34</v>
      </c>
      <c r="D496">
        <v>26.5</v>
      </c>
      <c r="E496">
        <v>0</v>
      </c>
      <c r="F496" t="s">
        <v>29</v>
      </c>
      <c r="G496" t="s">
        <v>30</v>
      </c>
      <c r="H496" t="s">
        <v>25</v>
      </c>
      <c r="I496">
        <v>95164</v>
      </c>
      <c r="J496" t="s">
        <v>26</v>
      </c>
      <c r="K496">
        <v>1</v>
      </c>
      <c r="L496">
        <v>4</v>
      </c>
      <c r="M496">
        <v>1</v>
      </c>
      <c r="N496">
        <v>7</v>
      </c>
      <c r="O496" t="s">
        <v>27</v>
      </c>
      <c r="P496">
        <v>20331.560000000001</v>
      </c>
      <c r="Q496" t="str" cm="1">
        <f t="array" ref="Q496">_xlfn.IFS(Table1[[#This Row],[age]]&lt;=25,"18-25",Table1[[#This Row],[age]]&lt;=35,"26-35",Table1[[#This Row],[age]]&lt;=45,"36-45",Table1[[#This Row],[age]]&lt;=55,"46-55",Table1[[#This Row],[age]]&lt;=65,"56-65")</f>
        <v>56-65</v>
      </c>
      <c r="R496" t="str" cm="1">
        <f t="array" ref="R496">_xlfn.IFS(Table1[[#This Row],[bmi]]&lt;=20,"underweight",Table1[[#This Row],[bmi]]&lt;=30,"overweight",Table1[[#This Row],[bmi]]&lt;=45,"obesity")</f>
        <v>overweight</v>
      </c>
    </row>
    <row r="497" spans="1:18" x14ac:dyDescent="0.45">
      <c r="A497" t="s">
        <v>538</v>
      </c>
      <c r="B497">
        <v>44</v>
      </c>
      <c r="C497" t="s">
        <v>17</v>
      </c>
      <c r="D497">
        <v>32</v>
      </c>
      <c r="E497">
        <v>2</v>
      </c>
      <c r="F497" t="s">
        <v>29</v>
      </c>
      <c r="G497" t="s">
        <v>53</v>
      </c>
      <c r="H497" t="s">
        <v>31</v>
      </c>
      <c r="I497">
        <v>18124</v>
      </c>
      <c r="J497" t="s">
        <v>26</v>
      </c>
      <c r="K497">
        <v>1</v>
      </c>
      <c r="L497">
        <v>7</v>
      </c>
      <c r="M497">
        <v>0</v>
      </c>
      <c r="N497">
        <v>10</v>
      </c>
      <c r="O497" t="s">
        <v>27</v>
      </c>
      <c r="P497">
        <v>16359.97</v>
      </c>
      <c r="Q497" t="str" cm="1">
        <f t="array" ref="Q497">_xlfn.IFS(Table1[[#This Row],[age]]&lt;=25,"18-25",Table1[[#This Row],[age]]&lt;=35,"26-35",Table1[[#This Row],[age]]&lt;=45,"36-45",Table1[[#This Row],[age]]&lt;=55,"46-55",Table1[[#This Row],[age]]&lt;=65,"56-65")</f>
        <v>36-45</v>
      </c>
      <c r="R497" t="str" cm="1">
        <f t="array" ref="R497">_xlfn.IFS(Table1[[#This Row],[bmi]]&lt;=20,"underweight",Table1[[#This Row],[bmi]]&lt;=30,"overweight",Table1[[#This Row],[bmi]]&lt;=45,"obesity")</f>
        <v>obesity</v>
      </c>
    </row>
    <row r="498" spans="1:18" x14ac:dyDescent="0.45">
      <c r="A498" t="s">
        <v>539</v>
      </c>
      <c r="B498">
        <v>21</v>
      </c>
      <c r="C498" t="s">
        <v>34</v>
      </c>
      <c r="D498">
        <v>25.9</v>
      </c>
      <c r="E498">
        <v>1</v>
      </c>
      <c r="F498" t="s">
        <v>29</v>
      </c>
      <c r="G498" t="s">
        <v>19</v>
      </c>
      <c r="H498" t="s">
        <v>74</v>
      </c>
      <c r="I498">
        <v>64738</v>
      </c>
      <c r="J498" t="s">
        <v>32</v>
      </c>
      <c r="K498">
        <v>0</v>
      </c>
      <c r="L498">
        <v>3</v>
      </c>
      <c r="M498">
        <v>0</v>
      </c>
      <c r="N498">
        <v>8</v>
      </c>
      <c r="O498" t="s">
        <v>36</v>
      </c>
      <c r="P498">
        <v>14893.26</v>
      </c>
      <c r="Q498" t="str" cm="1">
        <f t="array" ref="Q498">_xlfn.IFS(Table1[[#This Row],[age]]&lt;=25,"18-25",Table1[[#This Row],[age]]&lt;=35,"26-35",Table1[[#This Row],[age]]&lt;=45,"36-45",Table1[[#This Row],[age]]&lt;=55,"46-55",Table1[[#This Row],[age]]&lt;=65,"56-65")</f>
        <v>18-25</v>
      </c>
      <c r="R498" t="str" cm="1">
        <f t="array" ref="R498">_xlfn.IFS(Table1[[#This Row],[bmi]]&lt;=20,"underweight",Table1[[#This Row],[bmi]]&lt;=30,"overweight",Table1[[#This Row],[bmi]]&lt;=45,"obesity")</f>
        <v>overweight</v>
      </c>
    </row>
    <row r="499" spans="1:18" x14ac:dyDescent="0.45">
      <c r="A499" t="s">
        <v>540</v>
      </c>
      <c r="B499">
        <v>30</v>
      </c>
      <c r="C499" t="s">
        <v>17</v>
      </c>
      <c r="D499">
        <v>26.4</v>
      </c>
      <c r="E499">
        <v>1</v>
      </c>
      <c r="F499" t="s">
        <v>29</v>
      </c>
      <c r="G499" t="s">
        <v>19</v>
      </c>
      <c r="H499" t="s">
        <v>38</v>
      </c>
      <c r="I499">
        <v>85181</v>
      </c>
      <c r="J499" t="s">
        <v>21</v>
      </c>
      <c r="K499">
        <v>1</v>
      </c>
      <c r="L499">
        <v>9</v>
      </c>
      <c r="M499">
        <v>0</v>
      </c>
      <c r="N499">
        <v>12</v>
      </c>
      <c r="O499" t="s">
        <v>27</v>
      </c>
      <c r="P499">
        <v>12857.04</v>
      </c>
      <c r="Q499" t="str" cm="1">
        <f t="array" ref="Q499">_xlfn.IFS(Table1[[#This Row],[age]]&lt;=25,"18-25",Table1[[#This Row],[age]]&lt;=35,"26-35",Table1[[#This Row],[age]]&lt;=45,"36-45",Table1[[#This Row],[age]]&lt;=55,"46-55",Table1[[#This Row],[age]]&lt;=65,"56-65")</f>
        <v>26-35</v>
      </c>
      <c r="R499" t="str" cm="1">
        <f t="array" ref="R499">_xlfn.IFS(Table1[[#This Row],[bmi]]&lt;=20,"underweight",Table1[[#This Row],[bmi]]&lt;=30,"overweight",Table1[[#This Row],[bmi]]&lt;=45,"obesity")</f>
        <v>overweight</v>
      </c>
    </row>
    <row r="500" spans="1:18" x14ac:dyDescent="0.45">
      <c r="A500" t="s">
        <v>541</v>
      </c>
      <c r="B500">
        <v>37</v>
      </c>
      <c r="C500" t="s">
        <v>34</v>
      </c>
      <c r="D500">
        <v>23.9</v>
      </c>
      <c r="E500">
        <v>0</v>
      </c>
      <c r="F500" t="s">
        <v>29</v>
      </c>
      <c r="G500" t="s">
        <v>53</v>
      </c>
      <c r="H500" t="s">
        <v>74</v>
      </c>
      <c r="I500">
        <v>78437</v>
      </c>
      <c r="J500" t="s">
        <v>21</v>
      </c>
      <c r="K500">
        <v>0</v>
      </c>
      <c r="L500">
        <v>3</v>
      </c>
      <c r="M500">
        <v>0</v>
      </c>
      <c r="N500">
        <v>3</v>
      </c>
      <c r="O500" t="s">
        <v>36</v>
      </c>
      <c r="P500">
        <v>10678.12</v>
      </c>
      <c r="Q500" t="str" cm="1">
        <f t="array" ref="Q500">_xlfn.IFS(Table1[[#This Row],[age]]&lt;=25,"18-25",Table1[[#This Row],[age]]&lt;=35,"26-35",Table1[[#This Row],[age]]&lt;=45,"36-45",Table1[[#This Row],[age]]&lt;=55,"46-55",Table1[[#This Row],[age]]&lt;=65,"56-65")</f>
        <v>36-45</v>
      </c>
      <c r="R500" t="str" cm="1">
        <f t="array" ref="R500">_xlfn.IFS(Table1[[#This Row],[bmi]]&lt;=20,"underweight",Table1[[#This Row],[bmi]]&lt;=30,"overweight",Table1[[#This Row],[bmi]]&lt;=45,"obesity")</f>
        <v>overweight</v>
      </c>
    </row>
    <row r="501" spans="1:18" x14ac:dyDescent="0.45">
      <c r="A501" t="s">
        <v>542</v>
      </c>
      <c r="B501">
        <v>27</v>
      </c>
      <c r="C501" t="s">
        <v>17</v>
      </c>
      <c r="D501">
        <v>19.399999999999999</v>
      </c>
      <c r="E501">
        <v>2</v>
      </c>
      <c r="F501" t="s">
        <v>29</v>
      </c>
      <c r="G501" t="s">
        <v>44</v>
      </c>
      <c r="H501" t="s">
        <v>46</v>
      </c>
      <c r="I501">
        <v>62616</v>
      </c>
      <c r="J501" t="s">
        <v>21</v>
      </c>
      <c r="K501">
        <v>4</v>
      </c>
      <c r="L501">
        <v>10</v>
      </c>
      <c r="M501">
        <v>0</v>
      </c>
      <c r="N501">
        <v>9</v>
      </c>
      <c r="O501" t="s">
        <v>22</v>
      </c>
      <c r="P501">
        <v>24894.799999999999</v>
      </c>
      <c r="Q501" t="str" cm="1">
        <f t="array" ref="Q501">_xlfn.IFS(Table1[[#This Row],[age]]&lt;=25,"18-25",Table1[[#This Row],[age]]&lt;=35,"26-35",Table1[[#This Row],[age]]&lt;=45,"36-45",Table1[[#This Row],[age]]&lt;=55,"46-55",Table1[[#This Row],[age]]&lt;=65,"56-65")</f>
        <v>26-35</v>
      </c>
      <c r="R501" t="str" cm="1">
        <f t="array" ref="R501">_xlfn.IFS(Table1[[#This Row],[bmi]]&lt;=20,"underweight",Table1[[#This Row],[bmi]]&lt;=30,"overweight",Table1[[#This Row],[bmi]]&lt;=45,"obesity")</f>
        <v>underweight</v>
      </c>
    </row>
    <row r="502" spans="1:18" x14ac:dyDescent="0.45">
      <c r="A502" t="s">
        <v>543</v>
      </c>
      <c r="B502">
        <v>65</v>
      </c>
      <c r="C502" t="s">
        <v>34</v>
      </c>
      <c r="D502">
        <v>29.3</v>
      </c>
      <c r="E502">
        <v>0</v>
      </c>
      <c r="F502" t="s">
        <v>18</v>
      </c>
      <c r="G502" t="s">
        <v>53</v>
      </c>
      <c r="H502" t="s">
        <v>49</v>
      </c>
      <c r="I502">
        <v>85214</v>
      </c>
      <c r="J502" t="s">
        <v>21</v>
      </c>
      <c r="K502">
        <v>0</v>
      </c>
      <c r="L502">
        <v>2</v>
      </c>
      <c r="M502">
        <v>0</v>
      </c>
      <c r="N502">
        <v>10</v>
      </c>
      <c r="O502" t="s">
        <v>27</v>
      </c>
      <c r="P502">
        <v>22238.52</v>
      </c>
      <c r="Q502" t="str" cm="1">
        <f t="array" ref="Q502">_xlfn.IFS(Table1[[#This Row],[age]]&lt;=25,"18-25",Table1[[#This Row],[age]]&lt;=35,"26-35",Table1[[#This Row],[age]]&lt;=45,"36-45",Table1[[#This Row],[age]]&lt;=55,"46-55",Table1[[#This Row],[age]]&lt;=65,"56-65")</f>
        <v>56-65</v>
      </c>
      <c r="R502" t="str" cm="1">
        <f t="array" ref="R502">_xlfn.IFS(Table1[[#This Row],[bmi]]&lt;=20,"underweight",Table1[[#This Row],[bmi]]&lt;=30,"overweight",Table1[[#This Row],[bmi]]&lt;=45,"obesity")</f>
        <v>overweight</v>
      </c>
    </row>
    <row r="503" spans="1:18" x14ac:dyDescent="0.45">
      <c r="A503" t="s">
        <v>544</v>
      </c>
      <c r="B503">
        <v>60</v>
      </c>
      <c r="C503" t="s">
        <v>34</v>
      </c>
      <c r="D503">
        <v>30</v>
      </c>
      <c r="E503">
        <v>1</v>
      </c>
      <c r="F503" t="s">
        <v>29</v>
      </c>
      <c r="G503" t="s">
        <v>30</v>
      </c>
      <c r="H503" t="s">
        <v>35</v>
      </c>
      <c r="I503">
        <v>74951</v>
      </c>
      <c r="J503" t="s">
        <v>21</v>
      </c>
      <c r="K503">
        <v>1</v>
      </c>
      <c r="L503">
        <v>3</v>
      </c>
      <c r="M503">
        <v>0</v>
      </c>
      <c r="N503">
        <v>12</v>
      </c>
      <c r="O503" t="s">
        <v>22</v>
      </c>
      <c r="P503">
        <v>18951.87</v>
      </c>
      <c r="Q503" t="str" cm="1">
        <f t="array" ref="Q503">_xlfn.IFS(Table1[[#This Row],[age]]&lt;=25,"18-25",Table1[[#This Row],[age]]&lt;=35,"26-35",Table1[[#This Row],[age]]&lt;=45,"36-45",Table1[[#This Row],[age]]&lt;=55,"46-55",Table1[[#This Row],[age]]&lt;=65,"56-65")</f>
        <v>56-65</v>
      </c>
      <c r="R503" t="str" cm="1">
        <f t="array" ref="R503">_xlfn.IFS(Table1[[#This Row],[bmi]]&lt;=20,"underweight",Table1[[#This Row],[bmi]]&lt;=30,"overweight",Table1[[#This Row],[bmi]]&lt;=45,"obesity")</f>
        <v>overweight</v>
      </c>
    </row>
    <row r="504" spans="1:18" x14ac:dyDescent="0.45">
      <c r="A504" t="s">
        <v>545</v>
      </c>
      <c r="B504">
        <v>35</v>
      </c>
      <c r="C504" t="s">
        <v>34</v>
      </c>
      <c r="D504">
        <v>32.6</v>
      </c>
      <c r="E504">
        <v>0</v>
      </c>
      <c r="F504" t="s">
        <v>29</v>
      </c>
      <c r="G504" t="s">
        <v>19</v>
      </c>
      <c r="H504" t="s">
        <v>46</v>
      </c>
      <c r="I504">
        <v>101988</v>
      </c>
      <c r="J504" t="s">
        <v>21</v>
      </c>
      <c r="K504">
        <v>1</v>
      </c>
      <c r="L504">
        <v>5</v>
      </c>
      <c r="M504">
        <v>1</v>
      </c>
      <c r="N504">
        <v>11</v>
      </c>
      <c r="O504" t="s">
        <v>22</v>
      </c>
      <c r="P504">
        <v>19304.11</v>
      </c>
      <c r="Q504" t="str" cm="1">
        <f t="array" ref="Q504">_xlfn.IFS(Table1[[#This Row],[age]]&lt;=25,"18-25",Table1[[#This Row],[age]]&lt;=35,"26-35",Table1[[#This Row],[age]]&lt;=45,"36-45",Table1[[#This Row],[age]]&lt;=55,"46-55",Table1[[#This Row],[age]]&lt;=65,"56-65")</f>
        <v>26-35</v>
      </c>
      <c r="R504" t="str" cm="1">
        <f t="array" ref="R504">_xlfn.IFS(Table1[[#This Row],[bmi]]&lt;=20,"underweight",Table1[[#This Row],[bmi]]&lt;=30,"overweight",Table1[[#This Row],[bmi]]&lt;=45,"obesity")</f>
        <v>obesity</v>
      </c>
    </row>
    <row r="505" spans="1:18" x14ac:dyDescent="0.45">
      <c r="A505" t="s">
        <v>546</v>
      </c>
      <c r="B505">
        <v>62</v>
      </c>
      <c r="C505" t="s">
        <v>17</v>
      </c>
      <c r="D505">
        <v>23.9</v>
      </c>
      <c r="E505">
        <v>1</v>
      </c>
      <c r="F505" t="s">
        <v>18</v>
      </c>
      <c r="G505" t="s">
        <v>30</v>
      </c>
      <c r="H505" t="s">
        <v>59</v>
      </c>
      <c r="I505">
        <v>105866</v>
      </c>
      <c r="J505" t="s">
        <v>32</v>
      </c>
      <c r="K505">
        <v>1</v>
      </c>
      <c r="L505">
        <v>4</v>
      </c>
      <c r="M505">
        <v>0</v>
      </c>
      <c r="N505">
        <v>6</v>
      </c>
      <c r="O505" t="s">
        <v>22</v>
      </c>
      <c r="P505">
        <v>32401.55</v>
      </c>
      <c r="Q505" t="str" cm="1">
        <f t="array" ref="Q505">_xlfn.IFS(Table1[[#This Row],[age]]&lt;=25,"18-25",Table1[[#This Row],[age]]&lt;=35,"26-35",Table1[[#This Row],[age]]&lt;=45,"36-45",Table1[[#This Row],[age]]&lt;=55,"46-55",Table1[[#This Row],[age]]&lt;=65,"56-65")</f>
        <v>56-65</v>
      </c>
      <c r="R505" t="str" cm="1">
        <f t="array" ref="R505">_xlfn.IFS(Table1[[#This Row],[bmi]]&lt;=20,"underweight",Table1[[#This Row],[bmi]]&lt;=30,"overweight",Table1[[#This Row],[bmi]]&lt;=45,"obesity")</f>
        <v>overweight</v>
      </c>
    </row>
    <row r="506" spans="1:18" x14ac:dyDescent="0.45">
      <c r="A506" t="s">
        <v>547</v>
      </c>
      <c r="B506">
        <v>59</v>
      </c>
      <c r="C506" t="s">
        <v>34</v>
      </c>
      <c r="D506">
        <v>23</v>
      </c>
      <c r="E506">
        <v>2</v>
      </c>
      <c r="F506" t="s">
        <v>29</v>
      </c>
      <c r="G506" t="s">
        <v>44</v>
      </c>
      <c r="H506" t="s">
        <v>20</v>
      </c>
      <c r="I506">
        <v>96610</v>
      </c>
      <c r="J506" t="s">
        <v>21</v>
      </c>
      <c r="K506">
        <v>0</v>
      </c>
      <c r="L506">
        <v>7</v>
      </c>
      <c r="M506">
        <v>0</v>
      </c>
      <c r="N506">
        <v>3</v>
      </c>
      <c r="O506" t="s">
        <v>27</v>
      </c>
      <c r="P506">
        <v>10776.25</v>
      </c>
      <c r="Q506" t="str" cm="1">
        <f t="array" ref="Q506">_xlfn.IFS(Table1[[#This Row],[age]]&lt;=25,"18-25",Table1[[#This Row],[age]]&lt;=35,"26-35",Table1[[#This Row],[age]]&lt;=45,"36-45",Table1[[#This Row],[age]]&lt;=55,"46-55",Table1[[#This Row],[age]]&lt;=65,"56-65")</f>
        <v>56-65</v>
      </c>
      <c r="R506" t="str" cm="1">
        <f t="array" ref="R506">_xlfn.IFS(Table1[[#This Row],[bmi]]&lt;=20,"underweight",Table1[[#This Row],[bmi]]&lt;=30,"overweight",Table1[[#This Row],[bmi]]&lt;=45,"obesity")</f>
        <v>overweight</v>
      </c>
    </row>
    <row r="507" spans="1:18" x14ac:dyDescent="0.45">
      <c r="A507" t="s">
        <v>548</v>
      </c>
      <c r="B507">
        <v>28</v>
      </c>
      <c r="C507" t="s">
        <v>17</v>
      </c>
      <c r="D507">
        <v>34</v>
      </c>
      <c r="E507">
        <v>0</v>
      </c>
      <c r="F507" t="s">
        <v>29</v>
      </c>
      <c r="G507" t="s">
        <v>44</v>
      </c>
      <c r="H507" t="s">
        <v>31</v>
      </c>
      <c r="I507">
        <v>38384</v>
      </c>
      <c r="J507" t="s">
        <v>32</v>
      </c>
      <c r="K507">
        <v>1</v>
      </c>
      <c r="L507">
        <v>4</v>
      </c>
      <c r="M507">
        <v>0</v>
      </c>
      <c r="N507">
        <v>9</v>
      </c>
      <c r="O507" t="s">
        <v>36</v>
      </c>
      <c r="P507">
        <v>20739.599999999999</v>
      </c>
      <c r="Q507" t="str" cm="1">
        <f t="array" ref="Q507">_xlfn.IFS(Table1[[#This Row],[age]]&lt;=25,"18-25",Table1[[#This Row],[age]]&lt;=35,"26-35",Table1[[#This Row],[age]]&lt;=45,"36-45",Table1[[#This Row],[age]]&lt;=55,"46-55",Table1[[#This Row],[age]]&lt;=65,"56-65")</f>
        <v>26-35</v>
      </c>
      <c r="R507" t="str" cm="1">
        <f t="array" ref="R507">_xlfn.IFS(Table1[[#This Row],[bmi]]&lt;=20,"underweight",Table1[[#This Row],[bmi]]&lt;=30,"overweight",Table1[[#This Row],[bmi]]&lt;=45,"obesity")</f>
        <v>obesity</v>
      </c>
    </row>
    <row r="508" spans="1:18" x14ac:dyDescent="0.45">
      <c r="A508" t="s">
        <v>549</v>
      </c>
      <c r="B508">
        <v>41</v>
      </c>
      <c r="C508" t="s">
        <v>17</v>
      </c>
      <c r="D508">
        <v>16</v>
      </c>
      <c r="E508">
        <v>3</v>
      </c>
      <c r="F508" t="s">
        <v>29</v>
      </c>
      <c r="G508" t="s">
        <v>44</v>
      </c>
      <c r="H508" t="s">
        <v>20</v>
      </c>
      <c r="I508">
        <v>82913</v>
      </c>
      <c r="J508" t="s">
        <v>26</v>
      </c>
      <c r="K508">
        <v>1</v>
      </c>
      <c r="L508">
        <v>1</v>
      </c>
      <c r="M508">
        <v>0</v>
      </c>
      <c r="N508">
        <v>11</v>
      </c>
      <c r="O508" t="s">
        <v>22</v>
      </c>
      <c r="P508">
        <v>9477.83</v>
      </c>
      <c r="Q508" t="str" cm="1">
        <f t="array" ref="Q508">_xlfn.IFS(Table1[[#This Row],[age]]&lt;=25,"18-25",Table1[[#This Row],[age]]&lt;=35,"26-35",Table1[[#This Row],[age]]&lt;=45,"36-45",Table1[[#This Row],[age]]&lt;=55,"46-55",Table1[[#This Row],[age]]&lt;=65,"56-65")</f>
        <v>36-45</v>
      </c>
      <c r="R508" t="str" cm="1">
        <f t="array" ref="R508">_xlfn.IFS(Table1[[#This Row],[bmi]]&lt;=20,"underweight",Table1[[#This Row],[bmi]]&lt;=30,"overweight",Table1[[#This Row],[bmi]]&lt;=45,"obesity")</f>
        <v>underweight</v>
      </c>
    </row>
    <row r="509" spans="1:18" x14ac:dyDescent="0.45">
      <c r="A509" t="s">
        <v>550</v>
      </c>
      <c r="B509">
        <v>51</v>
      </c>
      <c r="C509" t="s">
        <v>34</v>
      </c>
      <c r="D509">
        <v>30.5</v>
      </c>
      <c r="E509">
        <v>1</v>
      </c>
      <c r="F509" t="s">
        <v>29</v>
      </c>
      <c r="G509" t="s">
        <v>24</v>
      </c>
      <c r="H509" t="s">
        <v>63</v>
      </c>
      <c r="I509">
        <v>65848</v>
      </c>
      <c r="J509" t="s">
        <v>21</v>
      </c>
      <c r="K509">
        <v>0</v>
      </c>
      <c r="L509">
        <v>5</v>
      </c>
      <c r="M509">
        <v>1</v>
      </c>
      <c r="N509">
        <v>11</v>
      </c>
      <c r="O509" t="s">
        <v>27</v>
      </c>
      <c r="P509">
        <v>14667.93</v>
      </c>
      <c r="Q509" t="str" cm="1">
        <f t="array" ref="Q509">_xlfn.IFS(Table1[[#This Row],[age]]&lt;=25,"18-25",Table1[[#This Row],[age]]&lt;=35,"26-35",Table1[[#This Row],[age]]&lt;=45,"36-45",Table1[[#This Row],[age]]&lt;=55,"46-55",Table1[[#This Row],[age]]&lt;=65,"56-65")</f>
        <v>46-55</v>
      </c>
      <c r="R509" t="str" cm="1">
        <f t="array" ref="R509">_xlfn.IFS(Table1[[#This Row],[bmi]]&lt;=20,"underweight",Table1[[#This Row],[bmi]]&lt;=30,"overweight",Table1[[#This Row],[bmi]]&lt;=45,"obesity")</f>
        <v>obesity</v>
      </c>
    </row>
    <row r="510" spans="1:18" x14ac:dyDescent="0.45">
      <c r="A510" t="s">
        <v>551</v>
      </c>
      <c r="B510">
        <v>64</v>
      </c>
      <c r="C510" t="s">
        <v>17</v>
      </c>
      <c r="D510">
        <v>32.200000000000003</v>
      </c>
      <c r="E510">
        <v>1</v>
      </c>
      <c r="F510" t="s">
        <v>29</v>
      </c>
      <c r="G510" t="s">
        <v>44</v>
      </c>
      <c r="H510" t="s">
        <v>74</v>
      </c>
      <c r="I510">
        <v>63539</v>
      </c>
      <c r="J510" t="s">
        <v>32</v>
      </c>
      <c r="K510">
        <v>0</v>
      </c>
      <c r="L510">
        <v>9</v>
      </c>
      <c r="M510">
        <v>1</v>
      </c>
      <c r="N510">
        <v>2</v>
      </c>
      <c r="O510" t="s">
        <v>27</v>
      </c>
      <c r="P510">
        <v>12825.39</v>
      </c>
      <c r="Q510" t="str" cm="1">
        <f t="array" ref="Q510">_xlfn.IFS(Table1[[#This Row],[age]]&lt;=25,"18-25",Table1[[#This Row],[age]]&lt;=35,"26-35",Table1[[#This Row],[age]]&lt;=45,"36-45",Table1[[#This Row],[age]]&lt;=55,"46-55",Table1[[#This Row],[age]]&lt;=65,"56-65")</f>
        <v>56-65</v>
      </c>
      <c r="R510" t="str" cm="1">
        <f t="array" ref="R510">_xlfn.IFS(Table1[[#This Row],[bmi]]&lt;=20,"underweight",Table1[[#This Row],[bmi]]&lt;=30,"overweight",Table1[[#This Row],[bmi]]&lt;=45,"obesity")</f>
        <v>obesity</v>
      </c>
    </row>
    <row r="511" spans="1:18" x14ac:dyDescent="0.45">
      <c r="A511" t="s">
        <v>552</v>
      </c>
      <c r="B511">
        <v>61</v>
      </c>
      <c r="C511" t="s">
        <v>34</v>
      </c>
      <c r="D511">
        <v>28.1</v>
      </c>
      <c r="E511">
        <v>1</v>
      </c>
      <c r="F511" t="s">
        <v>29</v>
      </c>
      <c r="G511" t="s">
        <v>44</v>
      </c>
      <c r="H511" t="s">
        <v>25</v>
      </c>
      <c r="I511">
        <v>73624</v>
      </c>
      <c r="J511" t="s">
        <v>21</v>
      </c>
      <c r="K511">
        <v>1</v>
      </c>
      <c r="L511">
        <v>9</v>
      </c>
      <c r="M511">
        <v>0</v>
      </c>
      <c r="N511">
        <v>0</v>
      </c>
      <c r="O511" t="s">
        <v>36</v>
      </c>
      <c r="P511">
        <v>13463.12</v>
      </c>
      <c r="Q511" t="str" cm="1">
        <f t="array" ref="Q511">_xlfn.IFS(Table1[[#This Row],[age]]&lt;=25,"18-25",Table1[[#This Row],[age]]&lt;=35,"26-35",Table1[[#This Row],[age]]&lt;=45,"36-45",Table1[[#This Row],[age]]&lt;=55,"46-55",Table1[[#This Row],[age]]&lt;=65,"56-65")</f>
        <v>56-65</v>
      </c>
      <c r="R511" t="str" cm="1">
        <f t="array" ref="R511">_xlfn.IFS(Table1[[#This Row],[bmi]]&lt;=20,"underweight",Table1[[#This Row],[bmi]]&lt;=30,"overweight",Table1[[#This Row],[bmi]]&lt;=45,"obesity")</f>
        <v>overweight</v>
      </c>
    </row>
    <row r="512" spans="1:18" x14ac:dyDescent="0.45">
      <c r="A512" t="s">
        <v>553</v>
      </c>
      <c r="B512">
        <v>62</v>
      </c>
      <c r="C512" t="s">
        <v>17</v>
      </c>
      <c r="D512">
        <v>36</v>
      </c>
      <c r="E512">
        <v>2</v>
      </c>
      <c r="F512" t="s">
        <v>29</v>
      </c>
      <c r="G512" t="s">
        <v>53</v>
      </c>
      <c r="H512" t="s">
        <v>74</v>
      </c>
      <c r="I512">
        <v>20295</v>
      </c>
      <c r="J512" t="s">
        <v>21</v>
      </c>
      <c r="K512">
        <v>1</v>
      </c>
      <c r="L512">
        <v>4</v>
      </c>
      <c r="M512">
        <v>1</v>
      </c>
      <c r="N512">
        <v>3</v>
      </c>
      <c r="O512" t="s">
        <v>27</v>
      </c>
      <c r="P512">
        <v>19456.91</v>
      </c>
      <c r="Q512" t="str" cm="1">
        <f t="array" ref="Q512">_xlfn.IFS(Table1[[#This Row],[age]]&lt;=25,"18-25",Table1[[#This Row],[age]]&lt;=35,"26-35",Table1[[#This Row],[age]]&lt;=45,"36-45",Table1[[#This Row],[age]]&lt;=55,"46-55",Table1[[#This Row],[age]]&lt;=65,"56-65")</f>
        <v>56-65</v>
      </c>
      <c r="R512" t="str" cm="1">
        <f t="array" ref="R512">_xlfn.IFS(Table1[[#This Row],[bmi]]&lt;=20,"underweight",Table1[[#This Row],[bmi]]&lt;=30,"overweight",Table1[[#This Row],[bmi]]&lt;=45,"obesity")</f>
        <v>obesity</v>
      </c>
    </row>
    <row r="513" spans="1:18" x14ac:dyDescent="0.45">
      <c r="A513" t="s">
        <v>554</v>
      </c>
      <c r="B513">
        <v>43</v>
      </c>
      <c r="C513" t="s">
        <v>34</v>
      </c>
      <c r="D513">
        <v>34.5</v>
      </c>
      <c r="E513">
        <v>1</v>
      </c>
      <c r="F513" t="s">
        <v>29</v>
      </c>
      <c r="G513" t="s">
        <v>19</v>
      </c>
      <c r="H513" t="s">
        <v>46</v>
      </c>
      <c r="I513">
        <v>72796</v>
      </c>
      <c r="J513" t="s">
        <v>21</v>
      </c>
      <c r="K513">
        <v>0</v>
      </c>
      <c r="L513">
        <v>3</v>
      </c>
      <c r="M513">
        <v>0</v>
      </c>
      <c r="N513">
        <v>14</v>
      </c>
      <c r="O513" t="s">
        <v>36</v>
      </c>
      <c r="P513">
        <v>12784.65</v>
      </c>
      <c r="Q513" t="str" cm="1">
        <f t="array" ref="Q513">_xlfn.IFS(Table1[[#This Row],[age]]&lt;=25,"18-25",Table1[[#This Row],[age]]&lt;=35,"26-35",Table1[[#This Row],[age]]&lt;=45,"36-45",Table1[[#This Row],[age]]&lt;=55,"46-55",Table1[[#This Row],[age]]&lt;=65,"56-65")</f>
        <v>36-45</v>
      </c>
      <c r="R513" t="str" cm="1">
        <f t="array" ref="R513">_xlfn.IFS(Table1[[#This Row],[bmi]]&lt;=20,"underweight",Table1[[#This Row],[bmi]]&lt;=30,"overweight",Table1[[#This Row],[bmi]]&lt;=45,"obesity")</f>
        <v>obesity</v>
      </c>
    </row>
    <row r="514" spans="1:18" x14ac:dyDescent="0.45">
      <c r="A514" t="s">
        <v>555</v>
      </c>
      <c r="B514">
        <v>28</v>
      </c>
      <c r="C514" t="s">
        <v>34</v>
      </c>
      <c r="D514">
        <v>28</v>
      </c>
      <c r="E514">
        <v>4</v>
      </c>
      <c r="F514" t="s">
        <v>29</v>
      </c>
      <c r="G514" t="s">
        <v>24</v>
      </c>
      <c r="H514" t="s">
        <v>38</v>
      </c>
      <c r="I514">
        <v>87050</v>
      </c>
      <c r="J514" t="s">
        <v>32</v>
      </c>
      <c r="K514">
        <v>1</v>
      </c>
      <c r="L514">
        <v>2</v>
      </c>
      <c r="M514">
        <v>0</v>
      </c>
      <c r="N514">
        <v>8</v>
      </c>
      <c r="O514" t="s">
        <v>36</v>
      </c>
      <c r="P514">
        <v>17602.22</v>
      </c>
      <c r="Q514" t="str" cm="1">
        <f t="array" ref="Q514">_xlfn.IFS(Table1[[#This Row],[age]]&lt;=25,"18-25",Table1[[#This Row],[age]]&lt;=35,"26-35",Table1[[#This Row],[age]]&lt;=45,"36-45",Table1[[#This Row],[age]]&lt;=55,"46-55",Table1[[#This Row],[age]]&lt;=65,"56-65")</f>
        <v>26-35</v>
      </c>
      <c r="R514" t="str" cm="1">
        <f t="array" ref="R514">_xlfn.IFS(Table1[[#This Row],[bmi]]&lt;=20,"underweight",Table1[[#This Row],[bmi]]&lt;=30,"overweight",Table1[[#This Row],[bmi]]&lt;=45,"obesity")</f>
        <v>overweight</v>
      </c>
    </row>
    <row r="515" spans="1:18" x14ac:dyDescent="0.45">
      <c r="A515" t="s">
        <v>556</v>
      </c>
      <c r="B515">
        <v>65</v>
      </c>
      <c r="C515" t="s">
        <v>34</v>
      </c>
      <c r="D515">
        <v>35.700000000000003</v>
      </c>
      <c r="E515">
        <v>1</v>
      </c>
      <c r="F515" t="s">
        <v>29</v>
      </c>
      <c r="G515" t="s">
        <v>53</v>
      </c>
      <c r="H515" t="s">
        <v>38</v>
      </c>
      <c r="I515">
        <v>52503</v>
      </c>
      <c r="J515" t="s">
        <v>32</v>
      </c>
      <c r="K515">
        <v>0</v>
      </c>
      <c r="L515">
        <v>5</v>
      </c>
      <c r="M515">
        <v>0</v>
      </c>
      <c r="N515">
        <v>4</v>
      </c>
      <c r="O515" t="s">
        <v>27</v>
      </c>
      <c r="P515">
        <v>16049.58</v>
      </c>
      <c r="Q515" t="str" cm="1">
        <f t="array" ref="Q515">_xlfn.IFS(Table1[[#This Row],[age]]&lt;=25,"18-25",Table1[[#This Row],[age]]&lt;=35,"26-35",Table1[[#This Row],[age]]&lt;=45,"36-45",Table1[[#This Row],[age]]&lt;=55,"46-55",Table1[[#This Row],[age]]&lt;=65,"56-65")</f>
        <v>56-65</v>
      </c>
      <c r="R515" t="str" cm="1">
        <f t="array" ref="R515">_xlfn.IFS(Table1[[#This Row],[bmi]]&lt;=20,"underweight",Table1[[#This Row],[bmi]]&lt;=30,"overweight",Table1[[#This Row],[bmi]]&lt;=45,"obesity")</f>
        <v>obesity</v>
      </c>
    </row>
    <row r="516" spans="1:18" x14ac:dyDescent="0.45">
      <c r="A516" t="s">
        <v>557</v>
      </c>
      <c r="B516">
        <v>20</v>
      </c>
      <c r="C516" t="s">
        <v>17</v>
      </c>
      <c r="D516">
        <v>22.3</v>
      </c>
      <c r="E516">
        <v>2</v>
      </c>
      <c r="F516" t="s">
        <v>18</v>
      </c>
      <c r="G516" t="s">
        <v>24</v>
      </c>
      <c r="H516" t="s">
        <v>25</v>
      </c>
      <c r="I516">
        <v>87184</v>
      </c>
      <c r="J516" t="s">
        <v>32</v>
      </c>
      <c r="K516">
        <v>1</v>
      </c>
      <c r="L516">
        <v>4</v>
      </c>
      <c r="M516">
        <v>2</v>
      </c>
      <c r="N516">
        <v>8</v>
      </c>
      <c r="O516" t="s">
        <v>27</v>
      </c>
      <c r="P516">
        <v>32514.66</v>
      </c>
      <c r="Q516" t="str" cm="1">
        <f t="array" ref="Q516">_xlfn.IFS(Table1[[#This Row],[age]]&lt;=25,"18-25",Table1[[#This Row],[age]]&lt;=35,"26-35",Table1[[#This Row],[age]]&lt;=45,"36-45",Table1[[#This Row],[age]]&lt;=55,"46-55",Table1[[#This Row],[age]]&lt;=65,"56-65")</f>
        <v>18-25</v>
      </c>
      <c r="R516" t="str" cm="1">
        <f t="array" ref="R516">_xlfn.IFS(Table1[[#This Row],[bmi]]&lt;=20,"underweight",Table1[[#This Row],[bmi]]&lt;=30,"overweight",Table1[[#This Row],[bmi]]&lt;=45,"obesity")</f>
        <v>overweight</v>
      </c>
    </row>
    <row r="517" spans="1:18" x14ac:dyDescent="0.45">
      <c r="A517" t="s">
        <v>558</v>
      </c>
      <c r="B517">
        <v>49</v>
      </c>
      <c r="C517" t="s">
        <v>17</v>
      </c>
      <c r="D517">
        <v>29.7</v>
      </c>
      <c r="E517">
        <v>2</v>
      </c>
      <c r="F517" t="s">
        <v>29</v>
      </c>
      <c r="G517" t="s">
        <v>44</v>
      </c>
      <c r="H517" t="s">
        <v>31</v>
      </c>
      <c r="I517">
        <v>39577</v>
      </c>
      <c r="J517" t="s">
        <v>21</v>
      </c>
      <c r="K517">
        <v>0</v>
      </c>
      <c r="L517">
        <v>6</v>
      </c>
      <c r="M517">
        <v>0</v>
      </c>
      <c r="N517">
        <v>12</v>
      </c>
      <c r="O517" t="s">
        <v>22</v>
      </c>
      <c r="P517">
        <v>10688.64</v>
      </c>
      <c r="Q517" t="str" cm="1">
        <f t="array" ref="Q517">_xlfn.IFS(Table1[[#This Row],[age]]&lt;=25,"18-25",Table1[[#This Row],[age]]&lt;=35,"26-35",Table1[[#This Row],[age]]&lt;=45,"36-45",Table1[[#This Row],[age]]&lt;=55,"46-55",Table1[[#This Row],[age]]&lt;=65,"56-65")</f>
        <v>46-55</v>
      </c>
      <c r="R517" t="str" cm="1">
        <f t="array" ref="R517">_xlfn.IFS(Table1[[#This Row],[bmi]]&lt;=20,"underweight",Table1[[#This Row],[bmi]]&lt;=30,"overweight",Table1[[#This Row],[bmi]]&lt;=45,"obesity")</f>
        <v>overweight</v>
      </c>
    </row>
    <row r="518" spans="1:18" x14ac:dyDescent="0.45">
      <c r="A518" t="s">
        <v>559</v>
      </c>
      <c r="B518">
        <v>37</v>
      </c>
      <c r="C518" t="s">
        <v>17</v>
      </c>
      <c r="D518">
        <v>34.200000000000003</v>
      </c>
      <c r="E518">
        <v>0</v>
      </c>
      <c r="F518" t="s">
        <v>18</v>
      </c>
      <c r="G518" t="s">
        <v>44</v>
      </c>
      <c r="H518" t="s">
        <v>63</v>
      </c>
      <c r="I518">
        <v>98562</v>
      </c>
      <c r="J518" t="s">
        <v>21</v>
      </c>
      <c r="K518">
        <v>0</v>
      </c>
      <c r="L518">
        <v>2</v>
      </c>
      <c r="M518">
        <v>0</v>
      </c>
      <c r="N518">
        <v>11</v>
      </c>
      <c r="O518" t="s">
        <v>47</v>
      </c>
      <c r="P518">
        <v>28228.53</v>
      </c>
      <c r="Q518" t="str" cm="1">
        <f t="array" ref="Q518">_xlfn.IFS(Table1[[#This Row],[age]]&lt;=25,"18-25",Table1[[#This Row],[age]]&lt;=35,"26-35",Table1[[#This Row],[age]]&lt;=45,"36-45",Table1[[#This Row],[age]]&lt;=55,"46-55",Table1[[#This Row],[age]]&lt;=65,"56-65")</f>
        <v>36-45</v>
      </c>
      <c r="R518" t="str" cm="1">
        <f t="array" ref="R518">_xlfn.IFS(Table1[[#This Row],[bmi]]&lt;=20,"underweight",Table1[[#This Row],[bmi]]&lt;=30,"overweight",Table1[[#This Row],[bmi]]&lt;=45,"obesity")</f>
        <v>obesity</v>
      </c>
    </row>
    <row r="519" spans="1:18" x14ac:dyDescent="0.45">
      <c r="A519" t="s">
        <v>560</v>
      </c>
      <c r="B519">
        <v>53</v>
      </c>
      <c r="C519" t="s">
        <v>17</v>
      </c>
      <c r="D519">
        <v>37</v>
      </c>
      <c r="E519">
        <v>1</v>
      </c>
      <c r="F519" t="s">
        <v>29</v>
      </c>
      <c r="G519" t="s">
        <v>30</v>
      </c>
      <c r="H519" t="s">
        <v>49</v>
      </c>
      <c r="I519">
        <v>18000</v>
      </c>
      <c r="J519" t="s">
        <v>21</v>
      </c>
      <c r="K519">
        <v>0</v>
      </c>
      <c r="L519">
        <v>2</v>
      </c>
      <c r="M519">
        <v>0</v>
      </c>
      <c r="N519">
        <v>7</v>
      </c>
      <c r="O519" t="s">
        <v>36</v>
      </c>
      <c r="P519">
        <v>14425.19</v>
      </c>
      <c r="Q519" t="str" cm="1">
        <f t="array" ref="Q519">_xlfn.IFS(Table1[[#This Row],[age]]&lt;=25,"18-25",Table1[[#This Row],[age]]&lt;=35,"26-35",Table1[[#This Row],[age]]&lt;=45,"36-45",Table1[[#This Row],[age]]&lt;=55,"46-55",Table1[[#This Row],[age]]&lt;=65,"56-65")</f>
        <v>46-55</v>
      </c>
      <c r="R519" t="str" cm="1">
        <f t="array" ref="R519">_xlfn.IFS(Table1[[#This Row],[bmi]]&lt;=20,"underweight",Table1[[#This Row],[bmi]]&lt;=30,"overweight",Table1[[#This Row],[bmi]]&lt;=45,"obesity")</f>
        <v>obesity</v>
      </c>
    </row>
    <row r="520" spans="1:18" x14ac:dyDescent="0.45">
      <c r="A520" t="s">
        <v>561</v>
      </c>
      <c r="B520">
        <v>25</v>
      </c>
      <c r="C520" t="s">
        <v>17</v>
      </c>
      <c r="D520">
        <v>26.8</v>
      </c>
      <c r="E520">
        <v>2</v>
      </c>
      <c r="F520" t="s">
        <v>29</v>
      </c>
      <c r="G520" t="s">
        <v>24</v>
      </c>
      <c r="H520" t="s">
        <v>25</v>
      </c>
      <c r="I520">
        <v>52966</v>
      </c>
      <c r="J520" t="s">
        <v>21</v>
      </c>
      <c r="K520">
        <v>0</v>
      </c>
      <c r="L520">
        <v>9</v>
      </c>
      <c r="M520">
        <v>0</v>
      </c>
      <c r="N520">
        <v>11</v>
      </c>
      <c r="O520" t="s">
        <v>22</v>
      </c>
      <c r="P520">
        <v>12035.31</v>
      </c>
      <c r="Q520" t="str" cm="1">
        <f t="array" ref="Q520">_xlfn.IFS(Table1[[#This Row],[age]]&lt;=25,"18-25",Table1[[#This Row],[age]]&lt;=35,"26-35",Table1[[#This Row],[age]]&lt;=45,"36-45",Table1[[#This Row],[age]]&lt;=55,"46-55",Table1[[#This Row],[age]]&lt;=65,"56-65")</f>
        <v>18-25</v>
      </c>
      <c r="R520" t="str" cm="1">
        <f t="array" ref="R520">_xlfn.IFS(Table1[[#This Row],[bmi]]&lt;=20,"underweight",Table1[[#This Row],[bmi]]&lt;=30,"overweight",Table1[[#This Row],[bmi]]&lt;=45,"obesity")</f>
        <v>overweight</v>
      </c>
    </row>
    <row r="521" spans="1:18" x14ac:dyDescent="0.45">
      <c r="A521" t="s">
        <v>562</v>
      </c>
      <c r="B521">
        <v>49</v>
      </c>
      <c r="C521" t="s">
        <v>17</v>
      </c>
      <c r="D521">
        <v>23.4</v>
      </c>
      <c r="E521">
        <v>4</v>
      </c>
      <c r="F521" t="s">
        <v>29</v>
      </c>
      <c r="G521" t="s">
        <v>53</v>
      </c>
      <c r="H521" t="s">
        <v>35</v>
      </c>
      <c r="I521">
        <v>107848</v>
      </c>
      <c r="J521" t="s">
        <v>21</v>
      </c>
      <c r="K521">
        <v>3</v>
      </c>
      <c r="L521">
        <v>9</v>
      </c>
      <c r="M521">
        <v>0</v>
      </c>
      <c r="N521">
        <v>10</v>
      </c>
      <c r="O521" t="s">
        <v>22</v>
      </c>
      <c r="P521">
        <v>21389.65</v>
      </c>
      <c r="Q521" t="str" cm="1">
        <f t="array" ref="Q521">_xlfn.IFS(Table1[[#This Row],[age]]&lt;=25,"18-25",Table1[[#This Row],[age]]&lt;=35,"26-35",Table1[[#This Row],[age]]&lt;=45,"36-45",Table1[[#This Row],[age]]&lt;=55,"46-55",Table1[[#This Row],[age]]&lt;=65,"56-65")</f>
        <v>46-55</v>
      </c>
      <c r="R521" t="str" cm="1">
        <f t="array" ref="R521">_xlfn.IFS(Table1[[#This Row],[bmi]]&lt;=20,"underweight",Table1[[#This Row],[bmi]]&lt;=30,"overweight",Table1[[#This Row],[bmi]]&lt;=45,"obesity")</f>
        <v>overweight</v>
      </c>
    </row>
    <row r="522" spans="1:18" x14ac:dyDescent="0.45">
      <c r="A522" t="s">
        <v>563</v>
      </c>
      <c r="B522">
        <v>35</v>
      </c>
      <c r="C522" t="s">
        <v>34</v>
      </c>
      <c r="D522">
        <v>31.1</v>
      </c>
      <c r="E522">
        <v>0</v>
      </c>
      <c r="F522" t="s">
        <v>29</v>
      </c>
      <c r="G522" t="s">
        <v>44</v>
      </c>
      <c r="H522" t="s">
        <v>59</v>
      </c>
      <c r="I522">
        <v>106624</v>
      </c>
      <c r="J522" t="s">
        <v>21</v>
      </c>
      <c r="K522">
        <v>0</v>
      </c>
      <c r="L522">
        <v>8</v>
      </c>
      <c r="M522">
        <v>0</v>
      </c>
      <c r="N522">
        <v>6</v>
      </c>
      <c r="O522" t="s">
        <v>22</v>
      </c>
      <c r="P522">
        <v>12577.21</v>
      </c>
      <c r="Q522" t="str" cm="1">
        <f t="array" ref="Q522">_xlfn.IFS(Table1[[#This Row],[age]]&lt;=25,"18-25",Table1[[#This Row],[age]]&lt;=35,"26-35",Table1[[#This Row],[age]]&lt;=45,"36-45",Table1[[#This Row],[age]]&lt;=55,"46-55",Table1[[#This Row],[age]]&lt;=65,"56-65")</f>
        <v>26-35</v>
      </c>
      <c r="R522" t="str" cm="1">
        <f t="array" ref="R522">_xlfn.IFS(Table1[[#This Row],[bmi]]&lt;=20,"underweight",Table1[[#This Row],[bmi]]&lt;=30,"overweight",Table1[[#This Row],[bmi]]&lt;=45,"obesity")</f>
        <v>obesity</v>
      </c>
    </row>
    <row r="523" spans="1:18" x14ac:dyDescent="0.45">
      <c r="A523" t="s">
        <v>564</v>
      </c>
      <c r="B523">
        <v>31</v>
      </c>
      <c r="C523" t="s">
        <v>17</v>
      </c>
      <c r="D523">
        <v>23.1</v>
      </c>
      <c r="E523">
        <v>5</v>
      </c>
      <c r="F523" t="s">
        <v>29</v>
      </c>
      <c r="G523" t="s">
        <v>53</v>
      </c>
      <c r="H523" t="s">
        <v>63</v>
      </c>
      <c r="I523">
        <v>51437</v>
      </c>
      <c r="J523" t="s">
        <v>21</v>
      </c>
      <c r="K523">
        <v>0</v>
      </c>
      <c r="L523">
        <v>7</v>
      </c>
      <c r="M523">
        <v>0</v>
      </c>
      <c r="N523">
        <v>7</v>
      </c>
      <c r="O523" t="s">
        <v>27</v>
      </c>
      <c r="P523">
        <v>14737.72</v>
      </c>
      <c r="Q523" t="str" cm="1">
        <f t="array" ref="Q523">_xlfn.IFS(Table1[[#This Row],[age]]&lt;=25,"18-25",Table1[[#This Row],[age]]&lt;=35,"26-35",Table1[[#This Row],[age]]&lt;=45,"36-45",Table1[[#This Row],[age]]&lt;=55,"46-55",Table1[[#This Row],[age]]&lt;=65,"56-65")</f>
        <v>26-35</v>
      </c>
      <c r="R523" t="str" cm="1">
        <f t="array" ref="R523">_xlfn.IFS(Table1[[#This Row],[bmi]]&lt;=20,"underweight",Table1[[#This Row],[bmi]]&lt;=30,"overweight",Table1[[#This Row],[bmi]]&lt;=45,"obesity")</f>
        <v>overweight</v>
      </c>
    </row>
    <row r="524" spans="1:18" x14ac:dyDescent="0.45">
      <c r="A524" t="s">
        <v>565</v>
      </c>
      <c r="B524">
        <v>51</v>
      </c>
      <c r="C524" t="s">
        <v>34</v>
      </c>
      <c r="D524">
        <v>31.7</v>
      </c>
      <c r="E524">
        <v>1</v>
      </c>
      <c r="F524" t="s">
        <v>18</v>
      </c>
      <c r="G524" t="s">
        <v>53</v>
      </c>
      <c r="H524" t="s">
        <v>38</v>
      </c>
      <c r="I524">
        <v>58926</v>
      </c>
      <c r="J524" t="s">
        <v>32</v>
      </c>
      <c r="K524">
        <v>1</v>
      </c>
      <c r="L524">
        <v>11</v>
      </c>
      <c r="M524">
        <v>0</v>
      </c>
      <c r="N524">
        <v>12</v>
      </c>
      <c r="O524" t="s">
        <v>27</v>
      </c>
      <c r="P524">
        <v>30864.62</v>
      </c>
      <c r="Q524" t="str" cm="1">
        <f t="array" ref="Q524">_xlfn.IFS(Table1[[#This Row],[age]]&lt;=25,"18-25",Table1[[#This Row],[age]]&lt;=35,"26-35",Table1[[#This Row],[age]]&lt;=45,"36-45",Table1[[#This Row],[age]]&lt;=55,"46-55",Table1[[#This Row],[age]]&lt;=65,"56-65")</f>
        <v>46-55</v>
      </c>
      <c r="R524" t="str" cm="1">
        <f t="array" ref="R524">_xlfn.IFS(Table1[[#This Row],[bmi]]&lt;=20,"underweight",Table1[[#This Row],[bmi]]&lt;=30,"overweight",Table1[[#This Row],[bmi]]&lt;=45,"obesity")</f>
        <v>obesity</v>
      </c>
    </row>
    <row r="525" spans="1:18" x14ac:dyDescent="0.45">
      <c r="A525" t="s">
        <v>566</v>
      </c>
      <c r="B525">
        <v>21</v>
      </c>
      <c r="C525" t="s">
        <v>17</v>
      </c>
      <c r="D525">
        <v>23.8</v>
      </c>
      <c r="E525">
        <v>1</v>
      </c>
      <c r="F525" t="s">
        <v>29</v>
      </c>
      <c r="G525" t="s">
        <v>44</v>
      </c>
      <c r="H525" t="s">
        <v>41</v>
      </c>
      <c r="I525">
        <v>116354</v>
      </c>
      <c r="J525" t="s">
        <v>32</v>
      </c>
      <c r="K525">
        <v>0</v>
      </c>
      <c r="L525">
        <v>5</v>
      </c>
      <c r="M525">
        <v>0</v>
      </c>
      <c r="N525">
        <v>0</v>
      </c>
      <c r="O525" t="s">
        <v>36</v>
      </c>
      <c r="P525">
        <v>13272.55</v>
      </c>
      <c r="Q525" t="str" cm="1">
        <f t="array" ref="Q525">_xlfn.IFS(Table1[[#This Row],[age]]&lt;=25,"18-25",Table1[[#This Row],[age]]&lt;=35,"26-35",Table1[[#This Row],[age]]&lt;=45,"36-45",Table1[[#This Row],[age]]&lt;=55,"46-55",Table1[[#This Row],[age]]&lt;=65,"56-65")</f>
        <v>18-25</v>
      </c>
      <c r="R525" t="str" cm="1">
        <f t="array" ref="R525">_xlfn.IFS(Table1[[#This Row],[bmi]]&lt;=20,"underweight",Table1[[#This Row],[bmi]]&lt;=30,"overweight",Table1[[#This Row],[bmi]]&lt;=45,"obesity")</f>
        <v>overweight</v>
      </c>
    </row>
    <row r="526" spans="1:18" x14ac:dyDescent="0.45">
      <c r="A526" t="s">
        <v>567</v>
      </c>
      <c r="B526">
        <v>27</v>
      </c>
      <c r="C526" t="s">
        <v>17</v>
      </c>
      <c r="D526">
        <v>25.5</v>
      </c>
      <c r="E526">
        <v>2</v>
      </c>
      <c r="F526" t="s">
        <v>29</v>
      </c>
      <c r="G526" t="s">
        <v>44</v>
      </c>
      <c r="H526" t="s">
        <v>59</v>
      </c>
      <c r="I526">
        <v>139658</v>
      </c>
      <c r="J526" t="s">
        <v>32</v>
      </c>
      <c r="K526">
        <v>0</v>
      </c>
      <c r="L526">
        <v>4</v>
      </c>
      <c r="M526">
        <v>0</v>
      </c>
      <c r="N526">
        <v>4</v>
      </c>
      <c r="O526" t="s">
        <v>27</v>
      </c>
      <c r="P526">
        <v>10799.05</v>
      </c>
      <c r="Q526" t="str" cm="1">
        <f t="array" ref="Q526">_xlfn.IFS(Table1[[#This Row],[age]]&lt;=25,"18-25",Table1[[#This Row],[age]]&lt;=35,"26-35",Table1[[#This Row],[age]]&lt;=45,"36-45",Table1[[#This Row],[age]]&lt;=55,"46-55",Table1[[#This Row],[age]]&lt;=65,"56-65")</f>
        <v>26-35</v>
      </c>
      <c r="R526" t="str" cm="1">
        <f t="array" ref="R526">_xlfn.IFS(Table1[[#This Row],[bmi]]&lt;=20,"underweight",Table1[[#This Row],[bmi]]&lt;=30,"overweight",Table1[[#This Row],[bmi]]&lt;=45,"obesity")</f>
        <v>overweight</v>
      </c>
    </row>
    <row r="527" spans="1:18" x14ac:dyDescent="0.45">
      <c r="A527" t="s">
        <v>568</v>
      </c>
      <c r="B527">
        <v>41</v>
      </c>
      <c r="C527" t="s">
        <v>34</v>
      </c>
      <c r="D527">
        <v>29.4</v>
      </c>
      <c r="E527">
        <v>1</v>
      </c>
      <c r="F527" t="s">
        <v>29</v>
      </c>
      <c r="G527" t="s">
        <v>53</v>
      </c>
      <c r="H527" t="s">
        <v>20</v>
      </c>
      <c r="I527">
        <v>69165</v>
      </c>
      <c r="J527" t="s">
        <v>32</v>
      </c>
      <c r="K527">
        <v>0</v>
      </c>
      <c r="L527">
        <v>2</v>
      </c>
      <c r="M527">
        <v>0</v>
      </c>
      <c r="N527">
        <v>9</v>
      </c>
      <c r="O527" t="s">
        <v>27</v>
      </c>
      <c r="P527">
        <v>14458.88</v>
      </c>
      <c r="Q527" t="str" cm="1">
        <f t="array" ref="Q527">_xlfn.IFS(Table1[[#This Row],[age]]&lt;=25,"18-25",Table1[[#This Row],[age]]&lt;=35,"26-35",Table1[[#This Row],[age]]&lt;=45,"36-45",Table1[[#This Row],[age]]&lt;=55,"46-55",Table1[[#This Row],[age]]&lt;=65,"56-65")</f>
        <v>36-45</v>
      </c>
      <c r="R527" t="str" cm="1">
        <f t="array" ref="R527">_xlfn.IFS(Table1[[#This Row],[bmi]]&lt;=20,"underweight",Table1[[#This Row],[bmi]]&lt;=30,"overweight",Table1[[#This Row],[bmi]]&lt;=45,"obesity")</f>
        <v>overweight</v>
      </c>
    </row>
    <row r="528" spans="1:18" x14ac:dyDescent="0.45">
      <c r="A528" t="s">
        <v>569</v>
      </c>
      <c r="B528">
        <v>23</v>
      </c>
      <c r="C528" t="s">
        <v>34</v>
      </c>
      <c r="D528">
        <v>21.3</v>
      </c>
      <c r="E528">
        <v>1</v>
      </c>
      <c r="F528" t="s">
        <v>18</v>
      </c>
      <c r="G528" t="s">
        <v>30</v>
      </c>
      <c r="H528" t="s">
        <v>74</v>
      </c>
      <c r="I528">
        <v>52858</v>
      </c>
      <c r="J528" t="s">
        <v>26</v>
      </c>
      <c r="K528">
        <v>1</v>
      </c>
      <c r="L528">
        <v>7</v>
      </c>
      <c r="M528">
        <v>0</v>
      </c>
      <c r="N528">
        <v>10</v>
      </c>
      <c r="O528" t="s">
        <v>27</v>
      </c>
      <c r="P528">
        <v>19059.28</v>
      </c>
      <c r="Q528" t="str" cm="1">
        <f t="array" ref="Q528">_xlfn.IFS(Table1[[#This Row],[age]]&lt;=25,"18-25",Table1[[#This Row],[age]]&lt;=35,"26-35",Table1[[#This Row],[age]]&lt;=45,"36-45",Table1[[#This Row],[age]]&lt;=55,"46-55",Table1[[#This Row],[age]]&lt;=65,"56-65")</f>
        <v>18-25</v>
      </c>
      <c r="R528" t="str" cm="1">
        <f t="array" ref="R528">_xlfn.IFS(Table1[[#This Row],[bmi]]&lt;=20,"underweight",Table1[[#This Row],[bmi]]&lt;=30,"overweight",Table1[[#This Row],[bmi]]&lt;=45,"obesity")</f>
        <v>overweight</v>
      </c>
    </row>
    <row r="529" spans="1:18" x14ac:dyDescent="0.45">
      <c r="A529" t="s">
        <v>570</v>
      </c>
      <c r="B529">
        <v>63</v>
      </c>
      <c r="C529" t="s">
        <v>34</v>
      </c>
      <c r="D529">
        <v>36.4</v>
      </c>
      <c r="E529">
        <v>1</v>
      </c>
      <c r="F529" t="s">
        <v>18</v>
      </c>
      <c r="G529" t="s">
        <v>24</v>
      </c>
      <c r="H529" t="s">
        <v>38</v>
      </c>
      <c r="I529">
        <v>47772</v>
      </c>
      <c r="J529" t="s">
        <v>32</v>
      </c>
      <c r="K529">
        <v>3</v>
      </c>
      <c r="L529">
        <v>10</v>
      </c>
      <c r="M529">
        <v>0</v>
      </c>
      <c r="N529">
        <v>9</v>
      </c>
      <c r="O529" t="s">
        <v>27</v>
      </c>
      <c r="P529">
        <v>39218.230000000003</v>
      </c>
      <c r="Q529" t="str" cm="1">
        <f t="array" ref="Q529">_xlfn.IFS(Table1[[#This Row],[age]]&lt;=25,"18-25",Table1[[#This Row],[age]]&lt;=35,"26-35",Table1[[#This Row],[age]]&lt;=45,"36-45",Table1[[#This Row],[age]]&lt;=55,"46-55",Table1[[#This Row],[age]]&lt;=65,"56-65")</f>
        <v>56-65</v>
      </c>
      <c r="R529" t="str" cm="1">
        <f t="array" ref="R529">_xlfn.IFS(Table1[[#This Row],[bmi]]&lt;=20,"underweight",Table1[[#This Row],[bmi]]&lt;=30,"overweight",Table1[[#This Row],[bmi]]&lt;=45,"obesity")</f>
        <v>obesity</v>
      </c>
    </row>
    <row r="530" spans="1:18" x14ac:dyDescent="0.45">
      <c r="A530" t="s">
        <v>571</v>
      </c>
      <c r="B530">
        <v>60</v>
      </c>
      <c r="C530" t="s">
        <v>17</v>
      </c>
      <c r="D530">
        <v>21.3</v>
      </c>
      <c r="E530">
        <v>0</v>
      </c>
      <c r="F530" t="s">
        <v>29</v>
      </c>
      <c r="G530" t="s">
        <v>44</v>
      </c>
      <c r="H530" t="s">
        <v>35</v>
      </c>
      <c r="I530">
        <v>79864</v>
      </c>
      <c r="J530" t="s">
        <v>26</v>
      </c>
      <c r="K530">
        <v>2</v>
      </c>
      <c r="L530">
        <v>7</v>
      </c>
      <c r="M530">
        <v>0</v>
      </c>
      <c r="N530">
        <v>4</v>
      </c>
      <c r="O530" t="s">
        <v>27</v>
      </c>
      <c r="P530">
        <v>14071.45</v>
      </c>
      <c r="Q530" t="str" cm="1">
        <f t="array" ref="Q530">_xlfn.IFS(Table1[[#This Row],[age]]&lt;=25,"18-25",Table1[[#This Row],[age]]&lt;=35,"26-35",Table1[[#This Row],[age]]&lt;=45,"36-45",Table1[[#This Row],[age]]&lt;=55,"46-55",Table1[[#This Row],[age]]&lt;=65,"56-65")</f>
        <v>56-65</v>
      </c>
      <c r="R530" t="str" cm="1">
        <f t="array" ref="R530">_xlfn.IFS(Table1[[#This Row],[bmi]]&lt;=20,"underweight",Table1[[#This Row],[bmi]]&lt;=30,"overweight",Table1[[#This Row],[bmi]]&lt;=45,"obesity")</f>
        <v>overweight</v>
      </c>
    </row>
    <row r="531" spans="1:18" x14ac:dyDescent="0.45">
      <c r="A531" t="s">
        <v>572</v>
      </c>
      <c r="B531">
        <v>33</v>
      </c>
      <c r="C531" t="s">
        <v>34</v>
      </c>
      <c r="D531">
        <v>37.1</v>
      </c>
      <c r="E531">
        <v>4</v>
      </c>
      <c r="F531" t="s">
        <v>29</v>
      </c>
      <c r="G531" t="s">
        <v>44</v>
      </c>
      <c r="H531" t="s">
        <v>74</v>
      </c>
      <c r="I531">
        <v>29611</v>
      </c>
      <c r="J531" t="s">
        <v>32</v>
      </c>
      <c r="K531">
        <v>1</v>
      </c>
      <c r="L531">
        <v>5</v>
      </c>
      <c r="M531">
        <v>0</v>
      </c>
      <c r="N531">
        <v>13</v>
      </c>
      <c r="O531" t="s">
        <v>27</v>
      </c>
      <c r="P531">
        <v>19260.68</v>
      </c>
      <c r="Q531" t="str" cm="1">
        <f t="array" ref="Q531">_xlfn.IFS(Table1[[#This Row],[age]]&lt;=25,"18-25",Table1[[#This Row],[age]]&lt;=35,"26-35",Table1[[#This Row],[age]]&lt;=45,"36-45",Table1[[#This Row],[age]]&lt;=55,"46-55",Table1[[#This Row],[age]]&lt;=65,"56-65")</f>
        <v>26-35</v>
      </c>
      <c r="R531" t="str" cm="1">
        <f t="array" ref="R531">_xlfn.IFS(Table1[[#This Row],[bmi]]&lt;=20,"underweight",Table1[[#This Row],[bmi]]&lt;=30,"overweight",Table1[[#This Row],[bmi]]&lt;=45,"obesity")</f>
        <v>obesity</v>
      </c>
    </row>
    <row r="532" spans="1:18" x14ac:dyDescent="0.45">
      <c r="A532" t="s">
        <v>573</v>
      </c>
      <c r="B532">
        <v>23</v>
      </c>
      <c r="C532" t="s">
        <v>17</v>
      </c>
      <c r="D532">
        <v>24.8</v>
      </c>
      <c r="E532">
        <v>1</v>
      </c>
      <c r="F532" t="s">
        <v>29</v>
      </c>
      <c r="G532" t="s">
        <v>30</v>
      </c>
      <c r="H532" t="s">
        <v>31</v>
      </c>
      <c r="I532">
        <v>105927</v>
      </c>
      <c r="J532" t="s">
        <v>21</v>
      </c>
      <c r="K532">
        <v>0</v>
      </c>
      <c r="L532">
        <v>6</v>
      </c>
      <c r="M532">
        <v>1</v>
      </c>
      <c r="N532">
        <v>1</v>
      </c>
      <c r="O532" t="s">
        <v>27</v>
      </c>
      <c r="P532">
        <v>7921.66</v>
      </c>
      <c r="Q532" t="str" cm="1">
        <f t="array" ref="Q532">_xlfn.IFS(Table1[[#This Row],[age]]&lt;=25,"18-25",Table1[[#This Row],[age]]&lt;=35,"26-35",Table1[[#This Row],[age]]&lt;=45,"36-45",Table1[[#This Row],[age]]&lt;=55,"46-55",Table1[[#This Row],[age]]&lt;=65,"56-65")</f>
        <v>18-25</v>
      </c>
      <c r="R532" t="str" cm="1">
        <f t="array" ref="R532">_xlfn.IFS(Table1[[#This Row],[bmi]]&lt;=20,"underweight",Table1[[#This Row],[bmi]]&lt;=30,"overweight",Table1[[#This Row],[bmi]]&lt;=45,"obesity")</f>
        <v>overweight</v>
      </c>
    </row>
    <row r="533" spans="1:18" x14ac:dyDescent="0.45">
      <c r="A533" t="s">
        <v>574</v>
      </c>
      <c r="B533">
        <v>37</v>
      </c>
      <c r="C533" t="s">
        <v>34</v>
      </c>
      <c r="D533">
        <v>25.9</v>
      </c>
      <c r="E533">
        <v>0</v>
      </c>
      <c r="F533" t="s">
        <v>29</v>
      </c>
      <c r="G533" t="s">
        <v>19</v>
      </c>
      <c r="H533" t="s">
        <v>25</v>
      </c>
      <c r="I533">
        <v>18000</v>
      </c>
      <c r="J533" t="s">
        <v>32</v>
      </c>
      <c r="K533">
        <v>0</v>
      </c>
      <c r="L533">
        <v>2</v>
      </c>
      <c r="M533">
        <v>0</v>
      </c>
      <c r="N533">
        <v>6</v>
      </c>
      <c r="O533" t="s">
        <v>27</v>
      </c>
      <c r="P533">
        <v>10786.04</v>
      </c>
      <c r="Q533" t="str" cm="1">
        <f t="array" ref="Q533">_xlfn.IFS(Table1[[#This Row],[age]]&lt;=25,"18-25",Table1[[#This Row],[age]]&lt;=35,"26-35",Table1[[#This Row],[age]]&lt;=45,"36-45",Table1[[#This Row],[age]]&lt;=55,"46-55",Table1[[#This Row],[age]]&lt;=65,"56-65")</f>
        <v>36-45</v>
      </c>
      <c r="R533" t="str" cm="1">
        <f t="array" ref="R533">_xlfn.IFS(Table1[[#This Row],[bmi]]&lt;=20,"underweight",Table1[[#This Row],[bmi]]&lt;=30,"overweight",Table1[[#This Row],[bmi]]&lt;=45,"obesity")</f>
        <v>overweight</v>
      </c>
    </row>
    <row r="534" spans="1:18" x14ac:dyDescent="0.45">
      <c r="A534" t="s">
        <v>575</v>
      </c>
      <c r="B534">
        <v>23</v>
      </c>
      <c r="C534" t="s">
        <v>34</v>
      </c>
      <c r="D534">
        <v>33.4</v>
      </c>
      <c r="E534">
        <v>0</v>
      </c>
      <c r="F534" t="s">
        <v>29</v>
      </c>
      <c r="G534" t="s">
        <v>53</v>
      </c>
      <c r="H534" t="s">
        <v>74</v>
      </c>
      <c r="I534">
        <v>99420</v>
      </c>
      <c r="J534" t="s">
        <v>26</v>
      </c>
      <c r="K534">
        <v>0</v>
      </c>
      <c r="L534">
        <v>0</v>
      </c>
      <c r="M534">
        <v>0</v>
      </c>
      <c r="N534">
        <v>6</v>
      </c>
      <c r="O534" t="s">
        <v>22</v>
      </c>
      <c r="P534">
        <v>6426.78</v>
      </c>
      <c r="Q534" t="str" cm="1">
        <f t="array" ref="Q534">_xlfn.IFS(Table1[[#This Row],[age]]&lt;=25,"18-25",Table1[[#This Row],[age]]&lt;=35,"26-35",Table1[[#This Row],[age]]&lt;=45,"36-45",Table1[[#This Row],[age]]&lt;=55,"46-55",Table1[[#This Row],[age]]&lt;=65,"56-65")</f>
        <v>18-25</v>
      </c>
      <c r="R534" t="str" cm="1">
        <f t="array" ref="R534">_xlfn.IFS(Table1[[#This Row],[bmi]]&lt;=20,"underweight",Table1[[#This Row],[bmi]]&lt;=30,"overweight",Table1[[#This Row],[bmi]]&lt;=45,"obesity")</f>
        <v>obesity</v>
      </c>
    </row>
    <row r="535" spans="1:18" x14ac:dyDescent="0.45">
      <c r="A535" t="s">
        <v>576</v>
      </c>
      <c r="B535">
        <v>58</v>
      </c>
      <c r="C535" t="s">
        <v>17</v>
      </c>
      <c r="D535">
        <v>23.3</v>
      </c>
      <c r="E535">
        <v>0</v>
      </c>
      <c r="F535" t="s">
        <v>18</v>
      </c>
      <c r="G535" t="s">
        <v>53</v>
      </c>
      <c r="H535" t="s">
        <v>31</v>
      </c>
      <c r="I535">
        <v>73174</v>
      </c>
      <c r="J535" t="s">
        <v>32</v>
      </c>
      <c r="K535">
        <v>1</v>
      </c>
      <c r="L535">
        <v>10</v>
      </c>
      <c r="M535">
        <v>0</v>
      </c>
      <c r="N535">
        <v>3</v>
      </c>
      <c r="O535" t="s">
        <v>27</v>
      </c>
      <c r="P535">
        <v>27685.19</v>
      </c>
      <c r="Q535" t="str" cm="1">
        <f t="array" ref="Q535">_xlfn.IFS(Table1[[#This Row],[age]]&lt;=25,"18-25",Table1[[#This Row],[age]]&lt;=35,"26-35",Table1[[#This Row],[age]]&lt;=45,"36-45",Table1[[#This Row],[age]]&lt;=55,"46-55",Table1[[#This Row],[age]]&lt;=65,"56-65")</f>
        <v>56-65</v>
      </c>
      <c r="R535" t="str" cm="1">
        <f t="array" ref="R535">_xlfn.IFS(Table1[[#This Row],[bmi]]&lt;=20,"underweight",Table1[[#This Row],[bmi]]&lt;=30,"overweight",Table1[[#This Row],[bmi]]&lt;=45,"obesity")</f>
        <v>overweight</v>
      </c>
    </row>
    <row r="536" spans="1:18" x14ac:dyDescent="0.45">
      <c r="A536" t="s">
        <v>577</v>
      </c>
      <c r="B536">
        <v>45</v>
      </c>
      <c r="C536" t="s">
        <v>17</v>
      </c>
      <c r="D536">
        <v>20.8</v>
      </c>
      <c r="E536">
        <v>1</v>
      </c>
      <c r="F536" t="s">
        <v>29</v>
      </c>
      <c r="G536" t="s">
        <v>53</v>
      </c>
      <c r="H536" t="s">
        <v>46</v>
      </c>
      <c r="I536">
        <v>53966</v>
      </c>
      <c r="J536" t="s">
        <v>21</v>
      </c>
      <c r="K536">
        <v>1</v>
      </c>
      <c r="L536">
        <v>4</v>
      </c>
      <c r="M536">
        <v>0</v>
      </c>
      <c r="N536">
        <v>5</v>
      </c>
      <c r="O536" t="s">
        <v>27</v>
      </c>
      <c r="P536">
        <v>5808.61</v>
      </c>
      <c r="Q536" t="str" cm="1">
        <f t="array" ref="Q536">_xlfn.IFS(Table1[[#This Row],[age]]&lt;=25,"18-25",Table1[[#This Row],[age]]&lt;=35,"26-35",Table1[[#This Row],[age]]&lt;=45,"36-45",Table1[[#This Row],[age]]&lt;=55,"46-55",Table1[[#This Row],[age]]&lt;=65,"56-65")</f>
        <v>36-45</v>
      </c>
      <c r="R536" t="str" cm="1">
        <f t="array" ref="R536">_xlfn.IFS(Table1[[#This Row],[bmi]]&lt;=20,"underweight",Table1[[#This Row],[bmi]]&lt;=30,"overweight",Table1[[#This Row],[bmi]]&lt;=45,"obesity")</f>
        <v>overweight</v>
      </c>
    </row>
    <row r="537" spans="1:18" x14ac:dyDescent="0.45">
      <c r="A537" t="s">
        <v>578</v>
      </c>
      <c r="B537">
        <v>32</v>
      </c>
      <c r="C537" t="s">
        <v>17</v>
      </c>
      <c r="D537">
        <v>23.8</v>
      </c>
      <c r="E537">
        <v>2</v>
      </c>
      <c r="F537" t="s">
        <v>29</v>
      </c>
      <c r="G537" t="s">
        <v>53</v>
      </c>
      <c r="H537" t="s">
        <v>35</v>
      </c>
      <c r="I537">
        <v>56834</v>
      </c>
      <c r="J537" t="s">
        <v>21</v>
      </c>
      <c r="K537">
        <v>0</v>
      </c>
      <c r="L537">
        <v>5</v>
      </c>
      <c r="M537">
        <v>0</v>
      </c>
      <c r="N537">
        <v>0</v>
      </c>
      <c r="O537" t="s">
        <v>22</v>
      </c>
      <c r="P537">
        <v>13951.45</v>
      </c>
      <c r="Q537" t="str" cm="1">
        <f t="array" ref="Q537">_xlfn.IFS(Table1[[#This Row],[age]]&lt;=25,"18-25",Table1[[#This Row],[age]]&lt;=35,"26-35",Table1[[#This Row],[age]]&lt;=45,"36-45",Table1[[#This Row],[age]]&lt;=55,"46-55",Table1[[#This Row],[age]]&lt;=65,"56-65")</f>
        <v>26-35</v>
      </c>
      <c r="R537" t="str" cm="1">
        <f t="array" ref="R537">_xlfn.IFS(Table1[[#This Row],[bmi]]&lt;=20,"underweight",Table1[[#This Row],[bmi]]&lt;=30,"overweight",Table1[[#This Row],[bmi]]&lt;=45,"obesity")</f>
        <v>overweight</v>
      </c>
    </row>
    <row r="538" spans="1:18" x14ac:dyDescent="0.45">
      <c r="A538" t="s">
        <v>579</v>
      </c>
      <c r="B538">
        <v>25</v>
      </c>
      <c r="C538" t="s">
        <v>34</v>
      </c>
      <c r="D538">
        <v>27.6</v>
      </c>
      <c r="E538">
        <v>3</v>
      </c>
      <c r="F538" t="s">
        <v>29</v>
      </c>
      <c r="G538" t="s">
        <v>30</v>
      </c>
      <c r="H538" t="s">
        <v>46</v>
      </c>
      <c r="I538">
        <v>43663</v>
      </c>
      <c r="J538" t="s">
        <v>26</v>
      </c>
      <c r="K538">
        <v>1</v>
      </c>
      <c r="L538">
        <v>13</v>
      </c>
      <c r="M538">
        <v>0</v>
      </c>
      <c r="N538">
        <v>12</v>
      </c>
      <c r="O538" t="s">
        <v>22</v>
      </c>
      <c r="P538">
        <v>15692.03</v>
      </c>
      <c r="Q538" t="str" cm="1">
        <f t="array" ref="Q538">_xlfn.IFS(Table1[[#This Row],[age]]&lt;=25,"18-25",Table1[[#This Row],[age]]&lt;=35,"26-35",Table1[[#This Row],[age]]&lt;=45,"36-45",Table1[[#This Row],[age]]&lt;=55,"46-55",Table1[[#This Row],[age]]&lt;=65,"56-65")</f>
        <v>18-25</v>
      </c>
      <c r="R538" t="str" cm="1">
        <f t="array" ref="R538">_xlfn.IFS(Table1[[#This Row],[bmi]]&lt;=20,"underweight",Table1[[#This Row],[bmi]]&lt;=30,"overweight",Table1[[#This Row],[bmi]]&lt;=45,"obesity")</f>
        <v>overweight</v>
      </c>
    </row>
    <row r="539" spans="1:18" x14ac:dyDescent="0.45">
      <c r="A539" t="s">
        <v>580</v>
      </c>
      <c r="B539">
        <v>46</v>
      </c>
      <c r="C539" t="s">
        <v>17</v>
      </c>
      <c r="D539">
        <v>32.6</v>
      </c>
      <c r="E539">
        <v>1</v>
      </c>
      <c r="F539" t="s">
        <v>29</v>
      </c>
      <c r="G539" t="s">
        <v>53</v>
      </c>
      <c r="H539" t="s">
        <v>31</v>
      </c>
      <c r="I539">
        <v>88687</v>
      </c>
      <c r="J539" t="s">
        <v>32</v>
      </c>
      <c r="K539">
        <v>0</v>
      </c>
      <c r="L539">
        <v>7</v>
      </c>
      <c r="M539">
        <v>1</v>
      </c>
      <c r="N539">
        <v>10</v>
      </c>
      <c r="O539" t="s">
        <v>27</v>
      </c>
      <c r="P539">
        <v>18282.740000000002</v>
      </c>
      <c r="Q539" t="str" cm="1">
        <f t="array" ref="Q539">_xlfn.IFS(Table1[[#This Row],[age]]&lt;=25,"18-25",Table1[[#This Row],[age]]&lt;=35,"26-35",Table1[[#This Row],[age]]&lt;=45,"36-45",Table1[[#This Row],[age]]&lt;=55,"46-55",Table1[[#This Row],[age]]&lt;=65,"56-65")</f>
        <v>46-55</v>
      </c>
      <c r="R539" t="str" cm="1">
        <f t="array" ref="R539">_xlfn.IFS(Table1[[#This Row],[bmi]]&lt;=20,"underweight",Table1[[#This Row],[bmi]]&lt;=30,"overweight",Table1[[#This Row],[bmi]]&lt;=45,"obesity")</f>
        <v>obesity</v>
      </c>
    </row>
    <row r="540" spans="1:18" x14ac:dyDescent="0.45">
      <c r="A540" t="s">
        <v>581</v>
      </c>
      <c r="B540">
        <v>59</v>
      </c>
      <c r="C540" t="s">
        <v>34</v>
      </c>
      <c r="D540">
        <v>27.4</v>
      </c>
      <c r="E540">
        <v>1</v>
      </c>
      <c r="F540" t="s">
        <v>29</v>
      </c>
      <c r="G540" t="s">
        <v>24</v>
      </c>
      <c r="H540" t="s">
        <v>35</v>
      </c>
      <c r="I540">
        <v>27886</v>
      </c>
      <c r="J540" t="s">
        <v>21</v>
      </c>
      <c r="K540">
        <v>0</v>
      </c>
      <c r="L540">
        <v>2</v>
      </c>
      <c r="M540">
        <v>0</v>
      </c>
      <c r="N540">
        <v>4</v>
      </c>
      <c r="O540" t="s">
        <v>36</v>
      </c>
      <c r="P540">
        <v>15088.03</v>
      </c>
      <c r="Q540" t="str" cm="1">
        <f t="array" ref="Q540">_xlfn.IFS(Table1[[#This Row],[age]]&lt;=25,"18-25",Table1[[#This Row],[age]]&lt;=35,"26-35",Table1[[#This Row],[age]]&lt;=45,"36-45",Table1[[#This Row],[age]]&lt;=55,"46-55",Table1[[#This Row],[age]]&lt;=65,"56-65")</f>
        <v>56-65</v>
      </c>
      <c r="R540" t="str" cm="1">
        <f t="array" ref="R540">_xlfn.IFS(Table1[[#This Row],[bmi]]&lt;=20,"underweight",Table1[[#This Row],[bmi]]&lt;=30,"overweight",Table1[[#This Row],[bmi]]&lt;=45,"obesity")</f>
        <v>overweight</v>
      </c>
    </row>
    <row r="541" spans="1:18" x14ac:dyDescent="0.45">
      <c r="A541" t="s">
        <v>582</v>
      </c>
      <c r="B541">
        <v>47</v>
      </c>
      <c r="C541" t="s">
        <v>34</v>
      </c>
      <c r="D541">
        <v>30.9</v>
      </c>
      <c r="E541">
        <v>2</v>
      </c>
      <c r="F541" t="s">
        <v>29</v>
      </c>
      <c r="G541" t="s">
        <v>19</v>
      </c>
      <c r="H541" t="s">
        <v>59</v>
      </c>
      <c r="I541">
        <v>93735</v>
      </c>
      <c r="J541" t="s">
        <v>21</v>
      </c>
      <c r="K541">
        <v>2</v>
      </c>
      <c r="L541">
        <v>6</v>
      </c>
      <c r="M541">
        <v>2</v>
      </c>
      <c r="N541">
        <v>9</v>
      </c>
      <c r="O541" t="s">
        <v>27</v>
      </c>
      <c r="P541">
        <v>26794.97</v>
      </c>
      <c r="Q541" t="str" cm="1">
        <f t="array" ref="Q541">_xlfn.IFS(Table1[[#This Row],[age]]&lt;=25,"18-25",Table1[[#This Row],[age]]&lt;=35,"26-35",Table1[[#This Row],[age]]&lt;=45,"36-45",Table1[[#This Row],[age]]&lt;=55,"46-55",Table1[[#This Row],[age]]&lt;=65,"56-65")</f>
        <v>46-55</v>
      </c>
      <c r="R541" t="str" cm="1">
        <f t="array" ref="R541">_xlfn.IFS(Table1[[#This Row],[bmi]]&lt;=20,"underweight",Table1[[#This Row],[bmi]]&lt;=30,"overweight",Table1[[#This Row],[bmi]]&lt;=45,"obesity")</f>
        <v>obesity</v>
      </c>
    </row>
    <row r="542" spans="1:18" x14ac:dyDescent="0.45">
      <c r="A542" t="s">
        <v>583</v>
      </c>
      <c r="B542">
        <v>59</v>
      </c>
      <c r="C542" t="s">
        <v>34</v>
      </c>
      <c r="D542">
        <v>34.4</v>
      </c>
      <c r="E542">
        <v>3</v>
      </c>
      <c r="F542" t="s">
        <v>29</v>
      </c>
      <c r="G542" t="s">
        <v>24</v>
      </c>
      <c r="H542" t="s">
        <v>25</v>
      </c>
      <c r="I542">
        <v>75985</v>
      </c>
      <c r="J542" t="s">
        <v>26</v>
      </c>
      <c r="K542">
        <v>2</v>
      </c>
      <c r="L542">
        <v>8</v>
      </c>
      <c r="M542">
        <v>0</v>
      </c>
      <c r="N542">
        <v>5</v>
      </c>
      <c r="O542" t="s">
        <v>36</v>
      </c>
      <c r="P542">
        <v>23746.54</v>
      </c>
      <c r="Q542" t="str" cm="1">
        <f t="array" ref="Q542">_xlfn.IFS(Table1[[#This Row],[age]]&lt;=25,"18-25",Table1[[#This Row],[age]]&lt;=35,"26-35",Table1[[#This Row],[age]]&lt;=45,"36-45",Table1[[#This Row],[age]]&lt;=55,"46-55",Table1[[#This Row],[age]]&lt;=65,"56-65")</f>
        <v>56-65</v>
      </c>
      <c r="R542" t="str" cm="1">
        <f t="array" ref="R542">_xlfn.IFS(Table1[[#This Row],[bmi]]&lt;=20,"underweight",Table1[[#This Row],[bmi]]&lt;=30,"overweight",Table1[[#This Row],[bmi]]&lt;=45,"obesity")</f>
        <v>obesity</v>
      </c>
    </row>
    <row r="543" spans="1:18" x14ac:dyDescent="0.45">
      <c r="A543" t="s">
        <v>584</v>
      </c>
      <c r="B543">
        <v>35</v>
      </c>
      <c r="C543" t="s">
        <v>17</v>
      </c>
      <c r="D543">
        <v>23.3</v>
      </c>
      <c r="E543">
        <v>0</v>
      </c>
      <c r="F543" t="s">
        <v>18</v>
      </c>
      <c r="G543" t="s">
        <v>44</v>
      </c>
      <c r="H543" t="s">
        <v>41</v>
      </c>
      <c r="I543">
        <v>39134</v>
      </c>
      <c r="J543" t="s">
        <v>26</v>
      </c>
      <c r="K543">
        <v>0</v>
      </c>
      <c r="L543">
        <v>4</v>
      </c>
      <c r="M543">
        <v>0</v>
      </c>
      <c r="N543">
        <v>0</v>
      </c>
      <c r="O543" t="s">
        <v>22</v>
      </c>
      <c r="P543">
        <v>25487.85</v>
      </c>
      <c r="Q543" t="str" cm="1">
        <f t="array" ref="Q543">_xlfn.IFS(Table1[[#This Row],[age]]&lt;=25,"18-25",Table1[[#This Row],[age]]&lt;=35,"26-35",Table1[[#This Row],[age]]&lt;=45,"36-45",Table1[[#This Row],[age]]&lt;=55,"46-55",Table1[[#This Row],[age]]&lt;=65,"56-65")</f>
        <v>26-35</v>
      </c>
      <c r="R543" t="str" cm="1">
        <f t="array" ref="R543">_xlfn.IFS(Table1[[#This Row],[bmi]]&lt;=20,"underweight",Table1[[#This Row],[bmi]]&lt;=30,"overweight",Table1[[#This Row],[bmi]]&lt;=45,"obesity")</f>
        <v>overweight</v>
      </c>
    </row>
    <row r="544" spans="1:18" x14ac:dyDescent="0.45">
      <c r="A544" t="s">
        <v>585</v>
      </c>
      <c r="B544">
        <v>31</v>
      </c>
      <c r="C544" t="s">
        <v>17</v>
      </c>
      <c r="D544">
        <v>24.8</v>
      </c>
      <c r="E544">
        <v>1</v>
      </c>
      <c r="F544" t="s">
        <v>29</v>
      </c>
      <c r="G544" t="s">
        <v>53</v>
      </c>
      <c r="H544" t="s">
        <v>41</v>
      </c>
      <c r="I544">
        <v>46645</v>
      </c>
      <c r="J544" t="s">
        <v>32</v>
      </c>
      <c r="K544">
        <v>2</v>
      </c>
      <c r="L544">
        <v>7</v>
      </c>
      <c r="M544">
        <v>1</v>
      </c>
      <c r="N544">
        <v>13</v>
      </c>
      <c r="O544" t="s">
        <v>27</v>
      </c>
      <c r="P544">
        <v>19419.72</v>
      </c>
      <c r="Q544" t="str" cm="1">
        <f t="array" ref="Q544">_xlfn.IFS(Table1[[#This Row],[age]]&lt;=25,"18-25",Table1[[#This Row],[age]]&lt;=35,"26-35",Table1[[#This Row],[age]]&lt;=45,"36-45",Table1[[#This Row],[age]]&lt;=55,"46-55",Table1[[#This Row],[age]]&lt;=65,"56-65")</f>
        <v>26-35</v>
      </c>
      <c r="R544" t="str" cm="1">
        <f t="array" ref="R544">_xlfn.IFS(Table1[[#This Row],[bmi]]&lt;=20,"underweight",Table1[[#This Row],[bmi]]&lt;=30,"overweight",Table1[[#This Row],[bmi]]&lt;=45,"obesity")</f>
        <v>overweight</v>
      </c>
    </row>
    <row r="545" spans="1:18" x14ac:dyDescent="0.45">
      <c r="A545" t="s">
        <v>586</v>
      </c>
      <c r="B545">
        <v>25</v>
      </c>
      <c r="C545" t="s">
        <v>17</v>
      </c>
      <c r="D545">
        <v>30.3</v>
      </c>
      <c r="E545">
        <v>2</v>
      </c>
      <c r="F545" t="s">
        <v>29</v>
      </c>
      <c r="G545" t="s">
        <v>19</v>
      </c>
      <c r="H545" t="s">
        <v>35</v>
      </c>
      <c r="I545">
        <v>46169</v>
      </c>
      <c r="J545" t="s">
        <v>32</v>
      </c>
      <c r="K545">
        <v>1</v>
      </c>
      <c r="L545">
        <v>5</v>
      </c>
      <c r="M545">
        <v>0</v>
      </c>
      <c r="N545">
        <v>8</v>
      </c>
      <c r="O545" t="s">
        <v>27</v>
      </c>
      <c r="P545">
        <v>13904.02</v>
      </c>
      <c r="Q545" t="str" cm="1">
        <f t="array" ref="Q545">_xlfn.IFS(Table1[[#This Row],[age]]&lt;=25,"18-25",Table1[[#This Row],[age]]&lt;=35,"26-35",Table1[[#This Row],[age]]&lt;=45,"36-45",Table1[[#This Row],[age]]&lt;=55,"46-55",Table1[[#This Row],[age]]&lt;=65,"56-65")</f>
        <v>18-25</v>
      </c>
      <c r="R545" t="str" cm="1">
        <f t="array" ref="R545">_xlfn.IFS(Table1[[#This Row],[bmi]]&lt;=20,"underweight",Table1[[#This Row],[bmi]]&lt;=30,"overweight",Table1[[#This Row],[bmi]]&lt;=45,"obesity")</f>
        <v>obesity</v>
      </c>
    </row>
    <row r="546" spans="1:18" x14ac:dyDescent="0.45">
      <c r="A546" t="s">
        <v>587</v>
      </c>
      <c r="B546">
        <v>53</v>
      </c>
      <c r="C546" t="s">
        <v>34</v>
      </c>
      <c r="D546">
        <v>36</v>
      </c>
      <c r="E546">
        <v>2</v>
      </c>
      <c r="F546" t="s">
        <v>29</v>
      </c>
      <c r="G546" t="s">
        <v>24</v>
      </c>
      <c r="H546" t="s">
        <v>25</v>
      </c>
      <c r="I546">
        <v>103208</v>
      </c>
      <c r="J546" t="s">
        <v>32</v>
      </c>
      <c r="K546">
        <v>1</v>
      </c>
      <c r="L546">
        <v>9</v>
      </c>
      <c r="M546">
        <v>2</v>
      </c>
      <c r="N546">
        <v>11</v>
      </c>
      <c r="O546" t="s">
        <v>27</v>
      </c>
      <c r="P546">
        <v>24328.68</v>
      </c>
      <c r="Q546" t="str" cm="1">
        <f t="array" ref="Q546">_xlfn.IFS(Table1[[#This Row],[age]]&lt;=25,"18-25",Table1[[#This Row],[age]]&lt;=35,"26-35",Table1[[#This Row],[age]]&lt;=45,"36-45",Table1[[#This Row],[age]]&lt;=55,"46-55",Table1[[#This Row],[age]]&lt;=65,"56-65")</f>
        <v>46-55</v>
      </c>
      <c r="R546" t="str" cm="1">
        <f t="array" ref="R546">_xlfn.IFS(Table1[[#This Row],[bmi]]&lt;=20,"underweight",Table1[[#This Row],[bmi]]&lt;=30,"overweight",Table1[[#This Row],[bmi]]&lt;=45,"obesity")</f>
        <v>obesity</v>
      </c>
    </row>
    <row r="547" spans="1:18" x14ac:dyDescent="0.45">
      <c r="A547" t="s">
        <v>588</v>
      </c>
      <c r="B547">
        <v>35</v>
      </c>
      <c r="C547" t="s">
        <v>34</v>
      </c>
      <c r="D547">
        <v>19.8</v>
      </c>
      <c r="E547">
        <v>3</v>
      </c>
      <c r="F547" t="s">
        <v>29</v>
      </c>
      <c r="G547" t="s">
        <v>19</v>
      </c>
      <c r="H547" t="s">
        <v>20</v>
      </c>
      <c r="I547">
        <v>112192</v>
      </c>
      <c r="J547" t="s">
        <v>26</v>
      </c>
      <c r="K547">
        <v>0</v>
      </c>
      <c r="L547">
        <v>6</v>
      </c>
      <c r="M547">
        <v>0</v>
      </c>
      <c r="N547">
        <v>8</v>
      </c>
      <c r="O547" t="s">
        <v>36</v>
      </c>
      <c r="P547">
        <v>9315.36</v>
      </c>
      <c r="Q547" t="str" cm="1">
        <f t="array" ref="Q547">_xlfn.IFS(Table1[[#This Row],[age]]&lt;=25,"18-25",Table1[[#This Row],[age]]&lt;=35,"26-35",Table1[[#This Row],[age]]&lt;=45,"36-45",Table1[[#This Row],[age]]&lt;=55,"46-55",Table1[[#This Row],[age]]&lt;=65,"56-65")</f>
        <v>26-35</v>
      </c>
      <c r="R547" t="str" cm="1">
        <f t="array" ref="R547">_xlfn.IFS(Table1[[#This Row],[bmi]]&lt;=20,"underweight",Table1[[#This Row],[bmi]]&lt;=30,"overweight",Table1[[#This Row],[bmi]]&lt;=45,"obesity")</f>
        <v>underweight</v>
      </c>
    </row>
    <row r="548" spans="1:18" x14ac:dyDescent="0.45">
      <c r="A548" t="s">
        <v>589</v>
      </c>
      <c r="B548">
        <v>37</v>
      </c>
      <c r="C548" t="s">
        <v>17</v>
      </c>
      <c r="D548">
        <v>23.4</v>
      </c>
      <c r="E548">
        <v>1</v>
      </c>
      <c r="F548" t="s">
        <v>18</v>
      </c>
      <c r="G548" t="s">
        <v>44</v>
      </c>
      <c r="H548" t="s">
        <v>31</v>
      </c>
      <c r="I548">
        <v>49659</v>
      </c>
      <c r="J548" t="s">
        <v>32</v>
      </c>
      <c r="K548">
        <v>1</v>
      </c>
      <c r="L548">
        <v>5</v>
      </c>
      <c r="M548">
        <v>1</v>
      </c>
      <c r="N548">
        <v>3</v>
      </c>
      <c r="O548" t="s">
        <v>36</v>
      </c>
      <c r="P548">
        <v>33317.410000000003</v>
      </c>
      <c r="Q548" t="str" cm="1">
        <f t="array" ref="Q548">_xlfn.IFS(Table1[[#This Row],[age]]&lt;=25,"18-25",Table1[[#This Row],[age]]&lt;=35,"26-35",Table1[[#This Row],[age]]&lt;=45,"36-45",Table1[[#This Row],[age]]&lt;=55,"46-55",Table1[[#This Row],[age]]&lt;=65,"56-65")</f>
        <v>36-45</v>
      </c>
      <c r="R548" t="str" cm="1">
        <f t="array" ref="R548">_xlfn.IFS(Table1[[#This Row],[bmi]]&lt;=20,"underweight",Table1[[#This Row],[bmi]]&lt;=30,"overweight",Table1[[#This Row],[bmi]]&lt;=45,"obesity")</f>
        <v>overweight</v>
      </c>
    </row>
    <row r="549" spans="1:18" x14ac:dyDescent="0.45">
      <c r="A549" t="s">
        <v>590</v>
      </c>
      <c r="B549">
        <v>51</v>
      </c>
      <c r="C549" t="s">
        <v>17</v>
      </c>
      <c r="D549">
        <v>38.9</v>
      </c>
      <c r="E549">
        <v>2</v>
      </c>
      <c r="F549" t="s">
        <v>29</v>
      </c>
      <c r="G549" t="s">
        <v>24</v>
      </c>
      <c r="H549" t="s">
        <v>49</v>
      </c>
      <c r="I549">
        <v>71712</v>
      </c>
      <c r="J549" t="s">
        <v>32</v>
      </c>
      <c r="K549">
        <v>2</v>
      </c>
      <c r="L549">
        <v>4</v>
      </c>
      <c r="M549">
        <v>0</v>
      </c>
      <c r="N549">
        <v>11</v>
      </c>
      <c r="O549" t="s">
        <v>47</v>
      </c>
      <c r="P549">
        <v>26433.83</v>
      </c>
      <c r="Q549" t="str" cm="1">
        <f t="array" ref="Q549">_xlfn.IFS(Table1[[#This Row],[age]]&lt;=25,"18-25",Table1[[#This Row],[age]]&lt;=35,"26-35",Table1[[#This Row],[age]]&lt;=45,"36-45",Table1[[#This Row],[age]]&lt;=55,"46-55",Table1[[#This Row],[age]]&lt;=65,"56-65")</f>
        <v>46-55</v>
      </c>
      <c r="R549" t="str" cm="1">
        <f t="array" ref="R549">_xlfn.IFS(Table1[[#This Row],[bmi]]&lt;=20,"underweight",Table1[[#This Row],[bmi]]&lt;=30,"overweight",Table1[[#This Row],[bmi]]&lt;=45,"obesity")</f>
        <v>obesity</v>
      </c>
    </row>
    <row r="550" spans="1:18" x14ac:dyDescent="0.45">
      <c r="A550" t="s">
        <v>591</v>
      </c>
      <c r="B550">
        <v>62</v>
      </c>
      <c r="C550" t="s">
        <v>34</v>
      </c>
      <c r="D550">
        <v>26.2</v>
      </c>
      <c r="E550">
        <v>1</v>
      </c>
      <c r="F550" t="s">
        <v>18</v>
      </c>
      <c r="G550" t="s">
        <v>19</v>
      </c>
      <c r="H550" t="s">
        <v>31</v>
      </c>
      <c r="I550">
        <v>84279</v>
      </c>
      <c r="J550" t="s">
        <v>21</v>
      </c>
      <c r="K550">
        <v>1</v>
      </c>
      <c r="L550">
        <v>2</v>
      </c>
      <c r="M550">
        <v>0</v>
      </c>
      <c r="N550">
        <v>2</v>
      </c>
      <c r="O550" t="s">
        <v>27</v>
      </c>
      <c r="P550">
        <v>23121.279999999999</v>
      </c>
      <c r="Q550" t="str" cm="1">
        <f t="array" ref="Q550">_xlfn.IFS(Table1[[#This Row],[age]]&lt;=25,"18-25",Table1[[#This Row],[age]]&lt;=35,"26-35",Table1[[#This Row],[age]]&lt;=45,"36-45",Table1[[#This Row],[age]]&lt;=55,"46-55",Table1[[#This Row],[age]]&lt;=65,"56-65")</f>
        <v>56-65</v>
      </c>
      <c r="R550" t="str" cm="1">
        <f t="array" ref="R550">_xlfn.IFS(Table1[[#This Row],[bmi]]&lt;=20,"underweight",Table1[[#This Row],[bmi]]&lt;=30,"overweight",Table1[[#This Row],[bmi]]&lt;=45,"obesity")</f>
        <v>overweight</v>
      </c>
    </row>
    <row r="551" spans="1:18" x14ac:dyDescent="0.45">
      <c r="A551" t="s">
        <v>592</v>
      </c>
      <c r="B551">
        <v>24</v>
      </c>
      <c r="C551" t="s">
        <v>34</v>
      </c>
      <c r="D551">
        <v>22.9</v>
      </c>
      <c r="E551">
        <v>0</v>
      </c>
      <c r="F551" t="s">
        <v>29</v>
      </c>
      <c r="G551" t="s">
        <v>30</v>
      </c>
      <c r="H551" t="s">
        <v>74</v>
      </c>
      <c r="I551">
        <v>91706</v>
      </c>
      <c r="J551" t="s">
        <v>21</v>
      </c>
      <c r="K551">
        <v>1</v>
      </c>
      <c r="L551">
        <v>8</v>
      </c>
      <c r="M551">
        <v>0</v>
      </c>
      <c r="N551">
        <v>7</v>
      </c>
      <c r="O551" t="s">
        <v>22</v>
      </c>
      <c r="P551">
        <v>11944.72</v>
      </c>
      <c r="Q551" t="str" cm="1">
        <f t="array" ref="Q551">_xlfn.IFS(Table1[[#This Row],[age]]&lt;=25,"18-25",Table1[[#This Row],[age]]&lt;=35,"26-35",Table1[[#This Row],[age]]&lt;=45,"36-45",Table1[[#This Row],[age]]&lt;=55,"46-55",Table1[[#This Row],[age]]&lt;=65,"56-65")</f>
        <v>18-25</v>
      </c>
      <c r="R551" t="str" cm="1">
        <f t="array" ref="R551">_xlfn.IFS(Table1[[#This Row],[bmi]]&lt;=20,"underweight",Table1[[#This Row],[bmi]]&lt;=30,"overweight",Table1[[#This Row],[bmi]]&lt;=45,"obesity")</f>
        <v>overweight</v>
      </c>
    </row>
    <row r="552" spans="1:18" x14ac:dyDescent="0.45">
      <c r="A552" t="s">
        <v>593</v>
      </c>
      <c r="B552">
        <v>59</v>
      </c>
      <c r="C552" t="s">
        <v>17</v>
      </c>
      <c r="D552">
        <v>28.7</v>
      </c>
      <c r="E552">
        <v>0</v>
      </c>
      <c r="F552" t="s">
        <v>18</v>
      </c>
      <c r="G552" t="s">
        <v>30</v>
      </c>
      <c r="H552" t="s">
        <v>63</v>
      </c>
      <c r="I552">
        <v>98638</v>
      </c>
      <c r="J552" t="s">
        <v>21</v>
      </c>
      <c r="K552">
        <v>1</v>
      </c>
      <c r="L552">
        <v>6</v>
      </c>
      <c r="M552">
        <v>0</v>
      </c>
      <c r="N552">
        <v>8</v>
      </c>
      <c r="O552" t="s">
        <v>27</v>
      </c>
      <c r="P552">
        <v>27560.3</v>
      </c>
      <c r="Q552" t="str" cm="1">
        <f t="array" ref="Q552">_xlfn.IFS(Table1[[#This Row],[age]]&lt;=25,"18-25",Table1[[#This Row],[age]]&lt;=35,"26-35",Table1[[#This Row],[age]]&lt;=45,"36-45",Table1[[#This Row],[age]]&lt;=55,"46-55",Table1[[#This Row],[age]]&lt;=65,"56-65")</f>
        <v>56-65</v>
      </c>
      <c r="R552" t="str" cm="1">
        <f t="array" ref="R552">_xlfn.IFS(Table1[[#This Row],[bmi]]&lt;=20,"underweight",Table1[[#This Row],[bmi]]&lt;=30,"overweight",Table1[[#This Row],[bmi]]&lt;=45,"obesity")</f>
        <v>overweight</v>
      </c>
    </row>
    <row r="553" spans="1:18" x14ac:dyDescent="0.45">
      <c r="A553" t="s">
        <v>594</v>
      </c>
      <c r="B553">
        <v>58</v>
      </c>
      <c r="C553" t="s">
        <v>17</v>
      </c>
      <c r="D553">
        <v>34.9</v>
      </c>
      <c r="E553">
        <v>2</v>
      </c>
      <c r="F553" t="s">
        <v>29</v>
      </c>
      <c r="G553" t="s">
        <v>24</v>
      </c>
      <c r="H553" t="s">
        <v>20</v>
      </c>
      <c r="I553">
        <v>53527</v>
      </c>
      <c r="J553" t="s">
        <v>21</v>
      </c>
      <c r="K553">
        <v>2</v>
      </c>
      <c r="L553">
        <v>7</v>
      </c>
      <c r="M553">
        <v>1</v>
      </c>
      <c r="N553">
        <v>2</v>
      </c>
      <c r="O553" t="s">
        <v>27</v>
      </c>
      <c r="P553">
        <v>22700.34</v>
      </c>
      <c r="Q553" t="str" cm="1">
        <f t="array" ref="Q553">_xlfn.IFS(Table1[[#This Row],[age]]&lt;=25,"18-25",Table1[[#This Row],[age]]&lt;=35,"26-35",Table1[[#This Row],[age]]&lt;=45,"36-45",Table1[[#This Row],[age]]&lt;=55,"46-55",Table1[[#This Row],[age]]&lt;=65,"56-65")</f>
        <v>56-65</v>
      </c>
      <c r="R553" t="str" cm="1">
        <f t="array" ref="R553">_xlfn.IFS(Table1[[#This Row],[bmi]]&lt;=20,"underweight",Table1[[#This Row],[bmi]]&lt;=30,"overweight",Table1[[#This Row],[bmi]]&lt;=45,"obesity")</f>
        <v>obesity</v>
      </c>
    </row>
    <row r="554" spans="1:18" x14ac:dyDescent="0.45">
      <c r="A554" t="s">
        <v>595</v>
      </c>
      <c r="B554">
        <v>29</v>
      </c>
      <c r="C554" t="s">
        <v>34</v>
      </c>
      <c r="D554">
        <v>31.5</v>
      </c>
      <c r="E554">
        <v>0</v>
      </c>
      <c r="F554" t="s">
        <v>29</v>
      </c>
      <c r="G554" t="s">
        <v>19</v>
      </c>
      <c r="H554" t="s">
        <v>63</v>
      </c>
      <c r="I554">
        <v>75118</v>
      </c>
      <c r="J554" t="s">
        <v>21</v>
      </c>
      <c r="K554">
        <v>1</v>
      </c>
      <c r="L554">
        <v>2</v>
      </c>
      <c r="M554">
        <v>2</v>
      </c>
      <c r="N554">
        <v>6</v>
      </c>
      <c r="O554" t="s">
        <v>27</v>
      </c>
      <c r="P554">
        <v>18395.18</v>
      </c>
      <c r="Q554" t="str" cm="1">
        <f t="array" ref="Q554">_xlfn.IFS(Table1[[#This Row],[age]]&lt;=25,"18-25",Table1[[#This Row],[age]]&lt;=35,"26-35",Table1[[#This Row],[age]]&lt;=45,"36-45",Table1[[#This Row],[age]]&lt;=55,"46-55",Table1[[#This Row],[age]]&lt;=65,"56-65")</f>
        <v>26-35</v>
      </c>
      <c r="R554" t="str" cm="1">
        <f t="array" ref="R554">_xlfn.IFS(Table1[[#This Row],[bmi]]&lt;=20,"underweight",Table1[[#This Row],[bmi]]&lt;=30,"overweight",Table1[[#This Row],[bmi]]&lt;=45,"obesity")</f>
        <v>obesity</v>
      </c>
    </row>
    <row r="555" spans="1:18" x14ac:dyDescent="0.45">
      <c r="A555" t="s">
        <v>596</v>
      </c>
      <c r="B555">
        <v>37</v>
      </c>
      <c r="C555" t="s">
        <v>34</v>
      </c>
      <c r="D555">
        <v>23.7</v>
      </c>
      <c r="E555">
        <v>1</v>
      </c>
      <c r="F555" t="s">
        <v>29</v>
      </c>
      <c r="G555" t="s">
        <v>24</v>
      </c>
      <c r="H555" t="s">
        <v>63</v>
      </c>
      <c r="I555">
        <v>62402</v>
      </c>
      <c r="J555" t="s">
        <v>21</v>
      </c>
      <c r="K555">
        <v>0</v>
      </c>
      <c r="L555">
        <v>4</v>
      </c>
      <c r="M555">
        <v>0</v>
      </c>
      <c r="N555">
        <v>13</v>
      </c>
      <c r="O555" t="s">
        <v>36</v>
      </c>
      <c r="P555">
        <v>18993.18</v>
      </c>
      <c r="Q555" t="str" cm="1">
        <f t="array" ref="Q555">_xlfn.IFS(Table1[[#This Row],[age]]&lt;=25,"18-25",Table1[[#This Row],[age]]&lt;=35,"26-35",Table1[[#This Row],[age]]&lt;=45,"36-45",Table1[[#This Row],[age]]&lt;=55,"46-55",Table1[[#This Row],[age]]&lt;=65,"56-65")</f>
        <v>36-45</v>
      </c>
      <c r="R555" t="str" cm="1">
        <f t="array" ref="R555">_xlfn.IFS(Table1[[#This Row],[bmi]]&lt;=20,"underweight",Table1[[#This Row],[bmi]]&lt;=30,"overweight",Table1[[#This Row],[bmi]]&lt;=45,"obesity")</f>
        <v>overweight</v>
      </c>
    </row>
    <row r="556" spans="1:18" x14ac:dyDescent="0.45">
      <c r="A556" t="s">
        <v>597</v>
      </c>
      <c r="B556">
        <v>45</v>
      </c>
      <c r="C556" t="s">
        <v>34</v>
      </c>
      <c r="D556">
        <v>18.7</v>
      </c>
      <c r="E556">
        <v>0</v>
      </c>
      <c r="F556" t="s">
        <v>18</v>
      </c>
      <c r="G556" t="s">
        <v>24</v>
      </c>
      <c r="H556" t="s">
        <v>59</v>
      </c>
      <c r="I556">
        <v>84702</v>
      </c>
      <c r="J556" t="s">
        <v>26</v>
      </c>
      <c r="K556">
        <v>1</v>
      </c>
      <c r="L556">
        <v>5</v>
      </c>
      <c r="M556">
        <v>0</v>
      </c>
      <c r="N556">
        <v>1</v>
      </c>
      <c r="O556" t="s">
        <v>27</v>
      </c>
      <c r="P556">
        <v>24663.95</v>
      </c>
      <c r="Q556" t="str" cm="1">
        <f t="array" ref="Q556">_xlfn.IFS(Table1[[#This Row],[age]]&lt;=25,"18-25",Table1[[#This Row],[age]]&lt;=35,"26-35",Table1[[#This Row],[age]]&lt;=45,"36-45",Table1[[#This Row],[age]]&lt;=55,"46-55",Table1[[#This Row],[age]]&lt;=65,"56-65")</f>
        <v>36-45</v>
      </c>
      <c r="R556" t="str" cm="1">
        <f t="array" ref="R556">_xlfn.IFS(Table1[[#This Row],[bmi]]&lt;=20,"underweight",Table1[[#This Row],[bmi]]&lt;=30,"overweight",Table1[[#This Row],[bmi]]&lt;=45,"obesity")</f>
        <v>underweight</v>
      </c>
    </row>
    <row r="557" spans="1:18" x14ac:dyDescent="0.45">
      <c r="A557" t="s">
        <v>598</v>
      </c>
      <c r="B557">
        <v>50</v>
      </c>
      <c r="C557" t="s">
        <v>17</v>
      </c>
      <c r="D557">
        <v>27.1</v>
      </c>
      <c r="E557">
        <v>2</v>
      </c>
      <c r="F557" t="s">
        <v>29</v>
      </c>
      <c r="G557" t="s">
        <v>30</v>
      </c>
      <c r="H557" t="s">
        <v>46</v>
      </c>
      <c r="I557">
        <v>33986</v>
      </c>
      <c r="J557" t="s">
        <v>32</v>
      </c>
      <c r="K557">
        <v>0</v>
      </c>
      <c r="L557">
        <v>6</v>
      </c>
      <c r="M557">
        <v>0</v>
      </c>
      <c r="N557">
        <v>13</v>
      </c>
      <c r="O557" t="s">
        <v>27</v>
      </c>
      <c r="P557">
        <v>13402.02</v>
      </c>
      <c r="Q557" t="str" cm="1">
        <f t="array" ref="Q557">_xlfn.IFS(Table1[[#This Row],[age]]&lt;=25,"18-25",Table1[[#This Row],[age]]&lt;=35,"26-35",Table1[[#This Row],[age]]&lt;=45,"36-45",Table1[[#This Row],[age]]&lt;=55,"46-55",Table1[[#This Row],[age]]&lt;=65,"56-65")</f>
        <v>46-55</v>
      </c>
      <c r="R557" t="str" cm="1">
        <f t="array" ref="R557">_xlfn.IFS(Table1[[#This Row],[bmi]]&lt;=20,"underweight",Table1[[#This Row],[bmi]]&lt;=30,"overweight",Table1[[#This Row],[bmi]]&lt;=45,"obesity")</f>
        <v>overweight</v>
      </c>
    </row>
    <row r="558" spans="1:18" x14ac:dyDescent="0.45">
      <c r="A558" t="s">
        <v>599</v>
      </c>
      <c r="B558">
        <v>19</v>
      </c>
      <c r="C558" t="s">
        <v>17</v>
      </c>
      <c r="D558">
        <v>28.5</v>
      </c>
      <c r="E558">
        <v>0</v>
      </c>
      <c r="F558" t="s">
        <v>29</v>
      </c>
      <c r="G558" t="s">
        <v>30</v>
      </c>
      <c r="H558" t="s">
        <v>74</v>
      </c>
      <c r="I558">
        <v>48577</v>
      </c>
      <c r="J558" t="s">
        <v>21</v>
      </c>
      <c r="K558">
        <v>0</v>
      </c>
      <c r="L558">
        <v>3</v>
      </c>
      <c r="M558">
        <v>0</v>
      </c>
      <c r="N558">
        <v>6</v>
      </c>
      <c r="O558" t="s">
        <v>27</v>
      </c>
      <c r="P558">
        <v>6086.38</v>
      </c>
      <c r="Q558" t="str" cm="1">
        <f t="array" ref="Q558">_xlfn.IFS(Table1[[#This Row],[age]]&lt;=25,"18-25",Table1[[#This Row],[age]]&lt;=35,"26-35",Table1[[#This Row],[age]]&lt;=45,"36-45",Table1[[#This Row],[age]]&lt;=55,"46-55",Table1[[#This Row],[age]]&lt;=65,"56-65")</f>
        <v>18-25</v>
      </c>
      <c r="R558" t="str" cm="1">
        <f t="array" ref="R558">_xlfn.IFS(Table1[[#This Row],[bmi]]&lt;=20,"underweight",Table1[[#This Row],[bmi]]&lt;=30,"overweight",Table1[[#This Row],[bmi]]&lt;=45,"obesity")</f>
        <v>overweight</v>
      </c>
    </row>
    <row r="559" spans="1:18" x14ac:dyDescent="0.45">
      <c r="A559" t="s">
        <v>600</v>
      </c>
      <c r="B559">
        <v>54</v>
      </c>
      <c r="C559" t="s">
        <v>17</v>
      </c>
      <c r="D559">
        <v>30.1</v>
      </c>
      <c r="E559">
        <v>2</v>
      </c>
      <c r="F559" t="s">
        <v>29</v>
      </c>
      <c r="G559" t="s">
        <v>53</v>
      </c>
      <c r="H559" t="s">
        <v>41</v>
      </c>
      <c r="I559">
        <v>59285</v>
      </c>
      <c r="J559" t="s">
        <v>21</v>
      </c>
      <c r="K559">
        <v>0</v>
      </c>
      <c r="L559">
        <v>1</v>
      </c>
      <c r="M559">
        <v>0</v>
      </c>
      <c r="N559">
        <v>5</v>
      </c>
      <c r="O559" t="s">
        <v>27</v>
      </c>
      <c r="P559">
        <v>11248.19</v>
      </c>
      <c r="Q559" t="str" cm="1">
        <f t="array" ref="Q559">_xlfn.IFS(Table1[[#This Row],[age]]&lt;=25,"18-25",Table1[[#This Row],[age]]&lt;=35,"26-35",Table1[[#This Row],[age]]&lt;=45,"36-45",Table1[[#This Row],[age]]&lt;=55,"46-55",Table1[[#This Row],[age]]&lt;=65,"56-65")</f>
        <v>46-55</v>
      </c>
      <c r="R559" t="str" cm="1">
        <f t="array" ref="R559">_xlfn.IFS(Table1[[#This Row],[bmi]]&lt;=20,"underweight",Table1[[#This Row],[bmi]]&lt;=30,"overweight",Table1[[#This Row],[bmi]]&lt;=45,"obesity")</f>
        <v>obesity</v>
      </c>
    </row>
    <row r="560" spans="1:18" x14ac:dyDescent="0.45">
      <c r="A560" t="s">
        <v>601</v>
      </c>
      <c r="B560">
        <v>29</v>
      </c>
      <c r="C560" t="s">
        <v>17</v>
      </c>
      <c r="D560">
        <v>41.3</v>
      </c>
      <c r="E560">
        <v>1</v>
      </c>
      <c r="F560" t="s">
        <v>29</v>
      </c>
      <c r="G560" t="s">
        <v>53</v>
      </c>
      <c r="H560" t="s">
        <v>46</v>
      </c>
      <c r="I560">
        <v>94735</v>
      </c>
      <c r="J560" t="s">
        <v>26</v>
      </c>
      <c r="K560">
        <v>0</v>
      </c>
      <c r="L560">
        <v>6</v>
      </c>
      <c r="M560">
        <v>1</v>
      </c>
      <c r="N560">
        <v>11</v>
      </c>
      <c r="O560" t="s">
        <v>22</v>
      </c>
      <c r="P560">
        <v>12247.92</v>
      </c>
      <c r="Q560" t="str" cm="1">
        <f t="array" ref="Q560">_xlfn.IFS(Table1[[#This Row],[age]]&lt;=25,"18-25",Table1[[#This Row],[age]]&lt;=35,"26-35",Table1[[#This Row],[age]]&lt;=45,"36-45",Table1[[#This Row],[age]]&lt;=55,"46-55",Table1[[#This Row],[age]]&lt;=65,"56-65")</f>
        <v>26-35</v>
      </c>
      <c r="R560" t="str" cm="1">
        <f t="array" ref="R560">_xlfn.IFS(Table1[[#This Row],[bmi]]&lt;=20,"underweight",Table1[[#This Row],[bmi]]&lt;=30,"overweight",Table1[[#This Row],[bmi]]&lt;=45,"obesity")</f>
        <v>obesity</v>
      </c>
    </row>
    <row r="561" spans="1:18" x14ac:dyDescent="0.45">
      <c r="A561" t="s">
        <v>602</v>
      </c>
      <c r="B561">
        <v>42</v>
      </c>
      <c r="C561" t="s">
        <v>34</v>
      </c>
      <c r="D561">
        <v>37.700000000000003</v>
      </c>
      <c r="E561">
        <v>5</v>
      </c>
      <c r="F561" t="s">
        <v>29</v>
      </c>
      <c r="G561" t="s">
        <v>19</v>
      </c>
      <c r="H561" t="s">
        <v>46</v>
      </c>
      <c r="I561">
        <v>98809</v>
      </c>
      <c r="J561" t="s">
        <v>21</v>
      </c>
      <c r="K561">
        <v>0</v>
      </c>
      <c r="L561">
        <v>3</v>
      </c>
      <c r="M561">
        <v>0</v>
      </c>
      <c r="N561">
        <v>8</v>
      </c>
      <c r="O561" t="s">
        <v>27</v>
      </c>
      <c r="P561">
        <v>6984.86</v>
      </c>
      <c r="Q561" t="str" cm="1">
        <f t="array" ref="Q561">_xlfn.IFS(Table1[[#This Row],[age]]&lt;=25,"18-25",Table1[[#This Row],[age]]&lt;=35,"26-35",Table1[[#This Row],[age]]&lt;=45,"36-45",Table1[[#This Row],[age]]&lt;=55,"46-55",Table1[[#This Row],[age]]&lt;=65,"56-65")</f>
        <v>36-45</v>
      </c>
      <c r="R561" t="str" cm="1">
        <f t="array" ref="R561">_xlfn.IFS(Table1[[#This Row],[bmi]]&lt;=20,"underweight",Table1[[#This Row],[bmi]]&lt;=30,"overweight",Table1[[#This Row],[bmi]]&lt;=45,"obesity")</f>
        <v>obesity</v>
      </c>
    </row>
    <row r="562" spans="1:18" x14ac:dyDescent="0.45">
      <c r="A562" t="s">
        <v>603</v>
      </c>
      <c r="B562">
        <v>27</v>
      </c>
      <c r="C562" t="s">
        <v>17</v>
      </c>
      <c r="D562">
        <v>32.1</v>
      </c>
      <c r="E562">
        <v>0</v>
      </c>
      <c r="F562" t="s">
        <v>29</v>
      </c>
      <c r="G562" t="s">
        <v>44</v>
      </c>
      <c r="H562" t="s">
        <v>38</v>
      </c>
      <c r="I562">
        <v>39569</v>
      </c>
      <c r="J562" t="s">
        <v>32</v>
      </c>
      <c r="K562">
        <v>0</v>
      </c>
      <c r="L562">
        <v>1</v>
      </c>
      <c r="M562">
        <v>0</v>
      </c>
      <c r="N562">
        <v>2</v>
      </c>
      <c r="O562" t="s">
        <v>36</v>
      </c>
      <c r="P562">
        <v>14901.48</v>
      </c>
      <c r="Q562" t="str" cm="1">
        <f t="array" ref="Q562">_xlfn.IFS(Table1[[#This Row],[age]]&lt;=25,"18-25",Table1[[#This Row],[age]]&lt;=35,"26-35",Table1[[#This Row],[age]]&lt;=45,"36-45",Table1[[#This Row],[age]]&lt;=55,"46-55",Table1[[#This Row],[age]]&lt;=65,"56-65")</f>
        <v>26-35</v>
      </c>
      <c r="R562" t="str" cm="1">
        <f t="array" ref="R562">_xlfn.IFS(Table1[[#This Row],[bmi]]&lt;=20,"underweight",Table1[[#This Row],[bmi]]&lt;=30,"overweight",Table1[[#This Row],[bmi]]&lt;=45,"obesity")</f>
        <v>obesity</v>
      </c>
    </row>
    <row r="563" spans="1:18" x14ac:dyDescent="0.45">
      <c r="A563" t="s">
        <v>604</v>
      </c>
      <c r="B563">
        <v>23</v>
      </c>
      <c r="C563" t="s">
        <v>17</v>
      </c>
      <c r="D563">
        <v>28.5</v>
      </c>
      <c r="E563">
        <v>2</v>
      </c>
      <c r="F563" t="s">
        <v>29</v>
      </c>
      <c r="G563" t="s">
        <v>30</v>
      </c>
      <c r="H563" t="s">
        <v>46</v>
      </c>
      <c r="I563">
        <v>20514</v>
      </c>
      <c r="J563" t="s">
        <v>32</v>
      </c>
      <c r="K563">
        <v>0</v>
      </c>
      <c r="L563">
        <v>3</v>
      </c>
      <c r="M563">
        <v>1</v>
      </c>
      <c r="N563">
        <v>13</v>
      </c>
      <c r="O563" t="s">
        <v>36</v>
      </c>
      <c r="P563">
        <v>16387.490000000002</v>
      </c>
      <c r="Q563" t="str" cm="1">
        <f t="array" ref="Q563">_xlfn.IFS(Table1[[#This Row],[age]]&lt;=25,"18-25",Table1[[#This Row],[age]]&lt;=35,"26-35",Table1[[#This Row],[age]]&lt;=45,"36-45",Table1[[#This Row],[age]]&lt;=55,"46-55",Table1[[#This Row],[age]]&lt;=65,"56-65")</f>
        <v>18-25</v>
      </c>
      <c r="R563" t="str" cm="1">
        <f t="array" ref="R563">_xlfn.IFS(Table1[[#This Row],[bmi]]&lt;=20,"underweight",Table1[[#This Row],[bmi]]&lt;=30,"overweight",Table1[[#This Row],[bmi]]&lt;=45,"obesity")</f>
        <v>overweight</v>
      </c>
    </row>
    <row r="564" spans="1:18" x14ac:dyDescent="0.45">
      <c r="A564" t="s">
        <v>605</v>
      </c>
      <c r="B564">
        <v>29</v>
      </c>
      <c r="C564" t="s">
        <v>17</v>
      </c>
      <c r="D564">
        <v>27.1</v>
      </c>
      <c r="E564">
        <v>2</v>
      </c>
      <c r="F564" t="s">
        <v>29</v>
      </c>
      <c r="G564" t="s">
        <v>19</v>
      </c>
      <c r="H564" t="s">
        <v>46</v>
      </c>
      <c r="I564">
        <v>62617</v>
      </c>
      <c r="J564" t="s">
        <v>21</v>
      </c>
      <c r="K564">
        <v>0</v>
      </c>
      <c r="L564">
        <v>4</v>
      </c>
      <c r="M564">
        <v>0</v>
      </c>
      <c r="N564">
        <v>8</v>
      </c>
      <c r="O564" t="s">
        <v>22</v>
      </c>
      <c r="P564">
        <v>6672.78</v>
      </c>
      <c r="Q564" t="str" cm="1">
        <f t="array" ref="Q564">_xlfn.IFS(Table1[[#This Row],[age]]&lt;=25,"18-25",Table1[[#This Row],[age]]&lt;=35,"26-35",Table1[[#This Row],[age]]&lt;=45,"36-45",Table1[[#This Row],[age]]&lt;=55,"46-55",Table1[[#This Row],[age]]&lt;=65,"56-65")</f>
        <v>26-35</v>
      </c>
      <c r="R564" t="str" cm="1">
        <f t="array" ref="R564">_xlfn.IFS(Table1[[#This Row],[bmi]]&lt;=20,"underweight",Table1[[#This Row],[bmi]]&lt;=30,"overweight",Table1[[#This Row],[bmi]]&lt;=45,"obesity")</f>
        <v>overweight</v>
      </c>
    </row>
    <row r="565" spans="1:18" x14ac:dyDescent="0.45">
      <c r="A565" t="s">
        <v>606</v>
      </c>
      <c r="B565">
        <v>37</v>
      </c>
      <c r="C565" t="s">
        <v>34</v>
      </c>
      <c r="D565">
        <v>31.7</v>
      </c>
      <c r="E565">
        <v>3</v>
      </c>
      <c r="F565" t="s">
        <v>29</v>
      </c>
      <c r="G565" t="s">
        <v>24</v>
      </c>
      <c r="H565" t="s">
        <v>59</v>
      </c>
      <c r="I565">
        <v>76459</v>
      </c>
      <c r="J565" t="s">
        <v>26</v>
      </c>
      <c r="K565">
        <v>0</v>
      </c>
      <c r="L565">
        <v>5</v>
      </c>
      <c r="M565">
        <v>0</v>
      </c>
      <c r="N565">
        <v>4</v>
      </c>
      <c r="O565" t="s">
        <v>27</v>
      </c>
      <c r="P565">
        <v>7010.06</v>
      </c>
      <c r="Q565" t="str" cm="1">
        <f t="array" ref="Q565">_xlfn.IFS(Table1[[#This Row],[age]]&lt;=25,"18-25",Table1[[#This Row],[age]]&lt;=35,"26-35",Table1[[#This Row],[age]]&lt;=45,"36-45",Table1[[#This Row],[age]]&lt;=55,"46-55",Table1[[#This Row],[age]]&lt;=65,"56-65")</f>
        <v>36-45</v>
      </c>
      <c r="R565" t="str" cm="1">
        <f t="array" ref="R565">_xlfn.IFS(Table1[[#This Row],[bmi]]&lt;=20,"underweight",Table1[[#This Row],[bmi]]&lt;=30,"overweight",Table1[[#This Row],[bmi]]&lt;=45,"obesity")</f>
        <v>obesity</v>
      </c>
    </row>
    <row r="566" spans="1:18" x14ac:dyDescent="0.45">
      <c r="A566" t="s">
        <v>607</v>
      </c>
      <c r="B566">
        <v>44</v>
      </c>
      <c r="C566" t="s">
        <v>34</v>
      </c>
      <c r="D566">
        <v>24.5</v>
      </c>
      <c r="E566">
        <v>2</v>
      </c>
      <c r="F566" t="s">
        <v>29</v>
      </c>
      <c r="G566" t="s">
        <v>53</v>
      </c>
      <c r="H566" t="s">
        <v>59</v>
      </c>
      <c r="I566">
        <v>83035</v>
      </c>
      <c r="J566" t="s">
        <v>32</v>
      </c>
      <c r="K566">
        <v>1</v>
      </c>
      <c r="L566">
        <v>6</v>
      </c>
      <c r="M566">
        <v>1</v>
      </c>
      <c r="N566">
        <v>4</v>
      </c>
      <c r="O566" t="s">
        <v>22</v>
      </c>
      <c r="P566">
        <v>16155.18</v>
      </c>
      <c r="Q566" t="str" cm="1">
        <f t="array" ref="Q566">_xlfn.IFS(Table1[[#This Row],[age]]&lt;=25,"18-25",Table1[[#This Row],[age]]&lt;=35,"26-35",Table1[[#This Row],[age]]&lt;=45,"36-45",Table1[[#This Row],[age]]&lt;=55,"46-55",Table1[[#This Row],[age]]&lt;=65,"56-65")</f>
        <v>36-45</v>
      </c>
      <c r="R566" t="str" cm="1">
        <f t="array" ref="R566">_xlfn.IFS(Table1[[#This Row],[bmi]]&lt;=20,"underweight",Table1[[#This Row],[bmi]]&lt;=30,"overweight",Table1[[#This Row],[bmi]]&lt;=45,"obesity")</f>
        <v>overweight</v>
      </c>
    </row>
    <row r="567" spans="1:18" x14ac:dyDescent="0.45">
      <c r="A567" t="s">
        <v>608</v>
      </c>
      <c r="B567">
        <v>34</v>
      </c>
      <c r="C567" t="s">
        <v>17</v>
      </c>
      <c r="D567">
        <v>23.6</v>
      </c>
      <c r="E567">
        <v>1</v>
      </c>
      <c r="F567" t="s">
        <v>29</v>
      </c>
      <c r="G567" t="s">
        <v>24</v>
      </c>
      <c r="H567" t="s">
        <v>31</v>
      </c>
      <c r="I567">
        <v>47796</v>
      </c>
      <c r="J567" t="s">
        <v>32</v>
      </c>
      <c r="K567">
        <v>1</v>
      </c>
      <c r="L567">
        <v>1</v>
      </c>
      <c r="M567">
        <v>0</v>
      </c>
      <c r="N567">
        <v>3</v>
      </c>
      <c r="O567" t="s">
        <v>36</v>
      </c>
      <c r="P567">
        <v>22447.59</v>
      </c>
      <c r="Q567" t="str" cm="1">
        <f t="array" ref="Q567">_xlfn.IFS(Table1[[#This Row],[age]]&lt;=25,"18-25",Table1[[#This Row],[age]]&lt;=35,"26-35",Table1[[#This Row],[age]]&lt;=45,"36-45",Table1[[#This Row],[age]]&lt;=55,"46-55",Table1[[#This Row],[age]]&lt;=65,"56-65")</f>
        <v>26-35</v>
      </c>
      <c r="R567" t="str" cm="1">
        <f t="array" ref="R567">_xlfn.IFS(Table1[[#This Row],[bmi]]&lt;=20,"underweight",Table1[[#This Row],[bmi]]&lt;=30,"overweight",Table1[[#This Row],[bmi]]&lt;=45,"obesity")</f>
        <v>overweight</v>
      </c>
    </row>
    <row r="568" spans="1:18" x14ac:dyDescent="0.45">
      <c r="A568" t="s">
        <v>609</v>
      </c>
      <c r="B568">
        <v>59</v>
      </c>
      <c r="C568" t="s">
        <v>34</v>
      </c>
      <c r="D568">
        <v>18.100000000000001</v>
      </c>
      <c r="E568">
        <v>1</v>
      </c>
      <c r="F568" t="s">
        <v>29</v>
      </c>
      <c r="G568" t="s">
        <v>19</v>
      </c>
      <c r="H568" t="s">
        <v>20</v>
      </c>
      <c r="I568">
        <v>63378</v>
      </c>
      <c r="J568" t="s">
        <v>32</v>
      </c>
      <c r="K568">
        <v>1</v>
      </c>
      <c r="L568">
        <v>7</v>
      </c>
      <c r="M568">
        <v>1</v>
      </c>
      <c r="N568">
        <v>5</v>
      </c>
      <c r="O568" t="s">
        <v>27</v>
      </c>
      <c r="P568">
        <v>17796.23</v>
      </c>
      <c r="Q568" t="str" cm="1">
        <f t="array" ref="Q568">_xlfn.IFS(Table1[[#This Row],[age]]&lt;=25,"18-25",Table1[[#This Row],[age]]&lt;=35,"26-35",Table1[[#This Row],[age]]&lt;=45,"36-45",Table1[[#This Row],[age]]&lt;=55,"46-55",Table1[[#This Row],[age]]&lt;=65,"56-65")</f>
        <v>56-65</v>
      </c>
      <c r="R568" t="str" cm="1">
        <f t="array" ref="R568">_xlfn.IFS(Table1[[#This Row],[bmi]]&lt;=20,"underweight",Table1[[#This Row],[bmi]]&lt;=30,"overweight",Table1[[#This Row],[bmi]]&lt;=45,"obesity")</f>
        <v>underweight</v>
      </c>
    </row>
    <row r="569" spans="1:18" x14ac:dyDescent="0.45">
      <c r="A569" t="s">
        <v>610</v>
      </c>
      <c r="B569">
        <v>43</v>
      </c>
      <c r="C569" t="s">
        <v>17</v>
      </c>
      <c r="D569">
        <v>29.1</v>
      </c>
      <c r="E569">
        <v>1</v>
      </c>
      <c r="F569" t="s">
        <v>29</v>
      </c>
      <c r="G569" t="s">
        <v>19</v>
      </c>
      <c r="H569" t="s">
        <v>38</v>
      </c>
      <c r="I569">
        <v>107768</v>
      </c>
      <c r="J569" t="s">
        <v>32</v>
      </c>
      <c r="K569">
        <v>0</v>
      </c>
      <c r="L569">
        <v>4</v>
      </c>
      <c r="M569">
        <v>0</v>
      </c>
      <c r="N569">
        <v>4</v>
      </c>
      <c r="O569" t="s">
        <v>36</v>
      </c>
      <c r="P569">
        <v>18024.86</v>
      </c>
      <c r="Q569" t="str" cm="1">
        <f t="array" ref="Q569">_xlfn.IFS(Table1[[#This Row],[age]]&lt;=25,"18-25",Table1[[#This Row],[age]]&lt;=35,"26-35",Table1[[#This Row],[age]]&lt;=45,"36-45",Table1[[#This Row],[age]]&lt;=55,"46-55",Table1[[#This Row],[age]]&lt;=65,"56-65")</f>
        <v>36-45</v>
      </c>
      <c r="R569" t="str" cm="1">
        <f t="array" ref="R569">_xlfn.IFS(Table1[[#This Row],[bmi]]&lt;=20,"underweight",Table1[[#This Row],[bmi]]&lt;=30,"overweight",Table1[[#This Row],[bmi]]&lt;=45,"obesity")</f>
        <v>overweight</v>
      </c>
    </row>
    <row r="570" spans="1:18" x14ac:dyDescent="0.45">
      <c r="A570" t="s">
        <v>611</v>
      </c>
      <c r="B570">
        <v>28</v>
      </c>
      <c r="C570" t="s">
        <v>17</v>
      </c>
      <c r="D570">
        <v>22.9</v>
      </c>
      <c r="E570">
        <v>3</v>
      </c>
      <c r="F570" t="s">
        <v>29</v>
      </c>
      <c r="G570" t="s">
        <v>44</v>
      </c>
      <c r="H570" t="s">
        <v>20</v>
      </c>
      <c r="I570">
        <v>75058</v>
      </c>
      <c r="J570" t="s">
        <v>26</v>
      </c>
      <c r="K570">
        <v>0</v>
      </c>
      <c r="L570">
        <v>4</v>
      </c>
      <c r="M570">
        <v>1</v>
      </c>
      <c r="N570">
        <v>14</v>
      </c>
      <c r="O570" t="s">
        <v>22</v>
      </c>
      <c r="P570">
        <v>8366.48</v>
      </c>
      <c r="Q570" t="str" cm="1">
        <f t="array" ref="Q570">_xlfn.IFS(Table1[[#This Row],[age]]&lt;=25,"18-25",Table1[[#This Row],[age]]&lt;=35,"26-35",Table1[[#This Row],[age]]&lt;=45,"36-45",Table1[[#This Row],[age]]&lt;=55,"46-55",Table1[[#This Row],[age]]&lt;=65,"56-65")</f>
        <v>26-35</v>
      </c>
      <c r="R570" t="str" cm="1">
        <f t="array" ref="R570">_xlfn.IFS(Table1[[#This Row],[bmi]]&lt;=20,"underweight",Table1[[#This Row],[bmi]]&lt;=30,"overweight",Table1[[#This Row],[bmi]]&lt;=45,"obesity")</f>
        <v>overweight</v>
      </c>
    </row>
    <row r="571" spans="1:18" x14ac:dyDescent="0.45">
      <c r="A571" t="s">
        <v>612</v>
      </c>
      <c r="B571">
        <v>63</v>
      </c>
      <c r="C571" t="s">
        <v>34</v>
      </c>
      <c r="D571">
        <v>24.3</v>
      </c>
      <c r="E571">
        <v>1</v>
      </c>
      <c r="F571" t="s">
        <v>29</v>
      </c>
      <c r="G571" t="s">
        <v>30</v>
      </c>
      <c r="H571" t="s">
        <v>41</v>
      </c>
      <c r="I571">
        <v>99518</v>
      </c>
      <c r="J571" t="s">
        <v>21</v>
      </c>
      <c r="K571">
        <v>0</v>
      </c>
      <c r="L571">
        <v>4</v>
      </c>
      <c r="M571">
        <v>0</v>
      </c>
      <c r="N571">
        <v>1</v>
      </c>
      <c r="O571" t="s">
        <v>47</v>
      </c>
      <c r="P571">
        <v>16846.04</v>
      </c>
      <c r="Q571" t="str" cm="1">
        <f t="array" ref="Q571">_xlfn.IFS(Table1[[#This Row],[age]]&lt;=25,"18-25",Table1[[#This Row],[age]]&lt;=35,"26-35",Table1[[#This Row],[age]]&lt;=45,"36-45",Table1[[#This Row],[age]]&lt;=55,"46-55",Table1[[#This Row],[age]]&lt;=65,"56-65")</f>
        <v>56-65</v>
      </c>
      <c r="R571" t="str" cm="1">
        <f t="array" ref="R571">_xlfn.IFS(Table1[[#This Row],[bmi]]&lt;=20,"underweight",Table1[[#This Row],[bmi]]&lt;=30,"overweight",Table1[[#This Row],[bmi]]&lt;=45,"obesity")</f>
        <v>overweight</v>
      </c>
    </row>
    <row r="572" spans="1:18" x14ac:dyDescent="0.45">
      <c r="A572" t="s">
        <v>613</v>
      </c>
      <c r="B572">
        <v>31</v>
      </c>
      <c r="C572" t="s">
        <v>34</v>
      </c>
      <c r="D572">
        <v>27.7</v>
      </c>
      <c r="E572">
        <v>1</v>
      </c>
      <c r="F572" t="s">
        <v>29</v>
      </c>
      <c r="G572" t="s">
        <v>19</v>
      </c>
      <c r="H572" t="s">
        <v>59</v>
      </c>
      <c r="I572">
        <v>111283</v>
      </c>
      <c r="J572" t="s">
        <v>32</v>
      </c>
      <c r="K572">
        <v>0</v>
      </c>
      <c r="L572">
        <v>5</v>
      </c>
      <c r="M572">
        <v>0</v>
      </c>
      <c r="N572">
        <v>9</v>
      </c>
      <c r="O572" t="s">
        <v>22</v>
      </c>
      <c r="P572">
        <v>11626.6</v>
      </c>
      <c r="Q572" t="str" cm="1">
        <f t="array" ref="Q572">_xlfn.IFS(Table1[[#This Row],[age]]&lt;=25,"18-25",Table1[[#This Row],[age]]&lt;=35,"26-35",Table1[[#This Row],[age]]&lt;=45,"36-45",Table1[[#This Row],[age]]&lt;=55,"46-55",Table1[[#This Row],[age]]&lt;=65,"56-65")</f>
        <v>26-35</v>
      </c>
      <c r="R572" t="str" cm="1">
        <f t="array" ref="R572">_xlfn.IFS(Table1[[#This Row],[bmi]]&lt;=20,"underweight",Table1[[#This Row],[bmi]]&lt;=30,"overweight",Table1[[#This Row],[bmi]]&lt;=45,"obesity")</f>
        <v>overweight</v>
      </c>
    </row>
    <row r="573" spans="1:18" x14ac:dyDescent="0.45">
      <c r="A573" t="s">
        <v>614</v>
      </c>
      <c r="B573">
        <v>33</v>
      </c>
      <c r="C573" t="s">
        <v>17</v>
      </c>
      <c r="D573">
        <v>36.200000000000003</v>
      </c>
      <c r="E573">
        <v>5</v>
      </c>
      <c r="F573" t="s">
        <v>29</v>
      </c>
      <c r="G573" t="s">
        <v>44</v>
      </c>
      <c r="H573" t="s">
        <v>46</v>
      </c>
      <c r="I573">
        <v>56723</v>
      </c>
      <c r="J573" t="s">
        <v>21</v>
      </c>
      <c r="K573">
        <v>1</v>
      </c>
      <c r="L573">
        <v>6</v>
      </c>
      <c r="M573">
        <v>1</v>
      </c>
      <c r="N573">
        <v>9</v>
      </c>
      <c r="O573" t="s">
        <v>36</v>
      </c>
      <c r="P573">
        <v>24886.14</v>
      </c>
      <c r="Q573" t="str" cm="1">
        <f t="array" ref="Q573">_xlfn.IFS(Table1[[#This Row],[age]]&lt;=25,"18-25",Table1[[#This Row],[age]]&lt;=35,"26-35",Table1[[#This Row],[age]]&lt;=45,"36-45",Table1[[#This Row],[age]]&lt;=55,"46-55",Table1[[#This Row],[age]]&lt;=65,"56-65")</f>
        <v>26-35</v>
      </c>
      <c r="R573" t="str" cm="1">
        <f t="array" ref="R573">_xlfn.IFS(Table1[[#This Row],[bmi]]&lt;=20,"underweight",Table1[[#This Row],[bmi]]&lt;=30,"overweight",Table1[[#This Row],[bmi]]&lt;=45,"obesity")</f>
        <v>obesity</v>
      </c>
    </row>
    <row r="574" spans="1:18" x14ac:dyDescent="0.45">
      <c r="A574" t="s">
        <v>615</v>
      </c>
      <c r="B574">
        <v>47</v>
      </c>
      <c r="C574" t="s">
        <v>17</v>
      </c>
      <c r="D574">
        <v>32.299999999999997</v>
      </c>
      <c r="E574">
        <v>2</v>
      </c>
      <c r="F574" t="s">
        <v>29</v>
      </c>
      <c r="G574" t="s">
        <v>44</v>
      </c>
      <c r="H574" t="s">
        <v>20</v>
      </c>
      <c r="I574">
        <v>76973</v>
      </c>
      <c r="J574" t="s">
        <v>26</v>
      </c>
      <c r="K574">
        <v>0</v>
      </c>
      <c r="L574">
        <v>6</v>
      </c>
      <c r="M574">
        <v>0</v>
      </c>
      <c r="N574">
        <v>4</v>
      </c>
      <c r="O574" t="s">
        <v>36</v>
      </c>
      <c r="P574">
        <v>11055.08</v>
      </c>
      <c r="Q574" t="str" cm="1">
        <f t="array" ref="Q574">_xlfn.IFS(Table1[[#This Row],[age]]&lt;=25,"18-25",Table1[[#This Row],[age]]&lt;=35,"26-35",Table1[[#This Row],[age]]&lt;=45,"36-45",Table1[[#This Row],[age]]&lt;=55,"46-55",Table1[[#This Row],[age]]&lt;=65,"56-65")</f>
        <v>46-55</v>
      </c>
      <c r="R574" t="str" cm="1">
        <f t="array" ref="R574">_xlfn.IFS(Table1[[#This Row],[bmi]]&lt;=20,"underweight",Table1[[#This Row],[bmi]]&lt;=30,"overweight",Table1[[#This Row],[bmi]]&lt;=45,"obesity")</f>
        <v>obesity</v>
      </c>
    </row>
    <row r="575" spans="1:18" x14ac:dyDescent="0.45">
      <c r="A575" t="s">
        <v>616</v>
      </c>
      <c r="B575">
        <v>35</v>
      </c>
      <c r="C575" t="s">
        <v>17</v>
      </c>
      <c r="D575">
        <v>30.9</v>
      </c>
      <c r="E575">
        <v>2</v>
      </c>
      <c r="F575" t="s">
        <v>18</v>
      </c>
      <c r="G575" t="s">
        <v>44</v>
      </c>
      <c r="H575" t="s">
        <v>49</v>
      </c>
      <c r="I575">
        <v>51900</v>
      </c>
      <c r="J575" t="s">
        <v>21</v>
      </c>
      <c r="K575">
        <v>2</v>
      </c>
      <c r="L575">
        <v>5</v>
      </c>
      <c r="M575">
        <v>0</v>
      </c>
      <c r="N575">
        <v>2</v>
      </c>
      <c r="O575" t="s">
        <v>22</v>
      </c>
      <c r="P575">
        <v>35115.56</v>
      </c>
      <c r="Q575" t="str" cm="1">
        <f t="array" ref="Q575">_xlfn.IFS(Table1[[#This Row],[age]]&lt;=25,"18-25",Table1[[#This Row],[age]]&lt;=35,"26-35",Table1[[#This Row],[age]]&lt;=45,"36-45",Table1[[#This Row],[age]]&lt;=55,"46-55",Table1[[#This Row],[age]]&lt;=65,"56-65")</f>
        <v>26-35</v>
      </c>
      <c r="R575" t="str" cm="1">
        <f t="array" ref="R575">_xlfn.IFS(Table1[[#This Row],[bmi]]&lt;=20,"underweight",Table1[[#This Row],[bmi]]&lt;=30,"overweight",Table1[[#This Row],[bmi]]&lt;=45,"obesity")</f>
        <v>obesity</v>
      </c>
    </row>
    <row r="576" spans="1:18" x14ac:dyDescent="0.45">
      <c r="A576" t="s">
        <v>617</v>
      </c>
      <c r="B576">
        <v>49</v>
      </c>
      <c r="C576" t="s">
        <v>34</v>
      </c>
      <c r="D576">
        <v>33.299999999999997</v>
      </c>
      <c r="E576">
        <v>1</v>
      </c>
      <c r="F576" t="s">
        <v>29</v>
      </c>
      <c r="G576" t="s">
        <v>53</v>
      </c>
      <c r="H576" t="s">
        <v>49</v>
      </c>
      <c r="I576">
        <v>71790</v>
      </c>
      <c r="J576" t="s">
        <v>26</v>
      </c>
      <c r="K576">
        <v>0</v>
      </c>
      <c r="L576">
        <v>8</v>
      </c>
      <c r="M576">
        <v>0</v>
      </c>
      <c r="N576">
        <v>8</v>
      </c>
      <c r="O576" t="s">
        <v>36</v>
      </c>
      <c r="P576">
        <v>13550.56</v>
      </c>
      <c r="Q576" t="str" cm="1">
        <f t="array" ref="Q576">_xlfn.IFS(Table1[[#This Row],[age]]&lt;=25,"18-25",Table1[[#This Row],[age]]&lt;=35,"26-35",Table1[[#This Row],[age]]&lt;=45,"36-45",Table1[[#This Row],[age]]&lt;=55,"46-55",Table1[[#This Row],[age]]&lt;=65,"56-65")</f>
        <v>46-55</v>
      </c>
      <c r="R576" t="str" cm="1">
        <f t="array" ref="R576">_xlfn.IFS(Table1[[#This Row],[bmi]]&lt;=20,"underweight",Table1[[#This Row],[bmi]]&lt;=30,"overweight",Table1[[#This Row],[bmi]]&lt;=45,"obesity")</f>
        <v>obesity</v>
      </c>
    </row>
    <row r="577" spans="1:18" x14ac:dyDescent="0.45">
      <c r="A577" t="s">
        <v>618</v>
      </c>
      <c r="B577">
        <v>27</v>
      </c>
      <c r="C577" t="s">
        <v>34</v>
      </c>
      <c r="D577">
        <v>33.299999999999997</v>
      </c>
      <c r="E577">
        <v>3</v>
      </c>
      <c r="F577" t="s">
        <v>29</v>
      </c>
      <c r="G577" t="s">
        <v>24</v>
      </c>
      <c r="H577" t="s">
        <v>41</v>
      </c>
      <c r="I577">
        <v>36802</v>
      </c>
      <c r="J577" t="s">
        <v>21</v>
      </c>
      <c r="K577">
        <v>1</v>
      </c>
      <c r="L577">
        <v>3</v>
      </c>
      <c r="M577">
        <v>1</v>
      </c>
      <c r="N577">
        <v>9</v>
      </c>
      <c r="O577" t="s">
        <v>27</v>
      </c>
      <c r="P577">
        <v>15251.52</v>
      </c>
      <c r="Q577" t="str" cm="1">
        <f t="array" ref="Q577">_xlfn.IFS(Table1[[#This Row],[age]]&lt;=25,"18-25",Table1[[#This Row],[age]]&lt;=35,"26-35",Table1[[#This Row],[age]]&lt;=45,"36-45",Table1[[#This Row],[age]]&lt;=55,"46-55",Table1[[#This Row],[age]]&lt;=65,"56-65")</f>
        <v>26-35</v>
      </c>
      <c r="R577" t="str" cm="1">
        <f t="array" ref="R577">_xlfn.IFS(Table1[[#This Row],[bmi]]&lt;=20,"underweight",Table1[[#This Row],[bmi]]&lt;=30,"overweight",Table1[[#This Row],[bmi]]&lt;=45,"obesity")</f>
        <v>obesity</v>
      </c>
    </row>
    <row r="578" spans="1:18" x14ac:dyDescent="0.45">
      <c r="A578" t="s">
        <v>619</v>
      </c>
      <c r="B578">
        <v>63</v>
      </c>
      <c r="C578" t="s">
        <v>34</v>
      </c>
      <c r="D578">
        <v>26.3</v>
      </c>
      <c r="E578">
        <v>1</v>
      </c>
      <c r="F578" t="s">
        <v>29</v>
      </c>
      <c r="G578" t="s">
        <v>44</v>
      </c>
      <c r="H578" t="s">
        <v>74</v>
      </c>
      <c r="I578">
        <v>83162</v>
      </c>
      <c r="J578" t="s">
        <v>21</v>
      </c>
      <c r="K578">
        <v>1</v>
      </c>
      <c r="L578">
        <v>6</v>
      </c>
      <c r="M578">
        <v>1</v>
      </c>
      <c r="N578">
        <v>14</v>
      </c>
      <c r="O578" t="s">
        <v>27</v>
      </c>
      <c r="P578">
        <v>17582.240000000002</v>
      </c>
      <c r="Q578" t="str" cm="1">
        <f t="array" ref="Q578">_xlfn.IFS(Table1[[#This Row],[age]]&lt;=25,"18-25",Table1[[#This Row],[age]]&lt;=35,"26-35",Table1[[#This Row],[age]]&lt;=45,"36-45",Table1[[#This Row],[age]]&lt;=55,"46-55",Table1[[#This Row],[age]]&lt;=65,"56-65")</f>
        <v>56-65</v>
      </c>
      <c r="R578" t="str" cm="1">
        <f t="array" ref="R578">_xlfn.IFS(Table1[[#This Row],[bmi]]&lt;=20,"underweight",Table1[[#This Row],[bmi]]&lt;=30,"overweight",Table1[[#This Row],[bmi]]&lt;=45,"obesity")</f>
        <v>overweight</v>
      </c>
    </row>
    <row r="579" spans="1:18" x14ac:dyDescent="0.45">
      <c r="A579" t="s">
        <v>620</v>
      </c>
      <c r="B579">
        <v>64</v>
      </c>
      <c r="C579" t="s">
        <v>34</v>
      </c>
      <c r="D579">
        <v>32.5</v>
      </c>
      <c r="E579">
        <v>3</v>
      </c>
      <c r="F579" t="s">
        <v>29</v>
      </c>
      <c r="G579" t="s">
        <v>19</v>
      </c>
      <c r="H579" t="s">
        <v>49</v>
      </c>
      <c r="I579">
        <v>74783</v>
      </c>
      <c r="J579" t="s">
        <v>21</v>
      </c>
      <c r="K579">
        <v>0</v>
      </c>
      <c r="L579">
        <v>4</v>
      </c>
      <c r="M579">
        <v>0</v>
      </c>
      <c r="N579">
        <v>5</v>
      </c>
      <c r="O579" t="s">
        <v>47</v>
      </c>
      <c r="P579">
        <v>27894.28</v>
      </c>
      <c r="Q579" t="str" cm="1">
        <f t="array" ref="Q579">_xlfn.IFS(Table1[[#This Row],[age]]&lt;=25,"18-25",Table1[[#This Row],[age]]&lt;=35,"26-35",Table1[[#This Row],[age]]&lt;=45,"36-45",Table1[[#This Row],[age]]&lt;=55,"46-55",Table1[[#This Row],[age]]&lt;=65,"56-65")</f>
        <v>56-65</v>
      </c>
      <c r="R579" t="str" cm="1">
        <f t="array" ref="R579">_xlfn.IFS(Table1[[#This Row],[bmi]]&lt;=20,"underweight",Table1[[#This Row],[bmi]]&lt;=30,"overweight",Table1[[#This Row],[bmi]]&lt;=45,"obesity")</f>
        <v>obesity</v>
      </c>
    </row>
    <row r="580" spans="1:18" x14ac:dyDescent="0.45">
      <c r="A580" t="s">
        <v>621</v>
      </c>
      <c r="B580">
        <v>32</v>
      </c>
      <c r="C580" t="s">
        <v>17</v>
      </c>
      <c r="D580">
        <v>33.700000000000003</v>
      </c>
      <c r="E580">
        <v>1</v>
      </c>
      <c r="F580" t="s">
        <v>29</v>
      </c>
      <c r="G580" t="s">
        <v>53</v>
      </c>
      <c r="H580" t="s">
        <v>63</v>
      </c>
      <c r="I580">
        <v>62359</v>
      </c>
      <c r="J580" t="s">
        <v>26</v>
      </c>
      <c r="K580">
        <v>0</v>
      </c>
      <c r="L580">
        <v>2</v>
      </c>
      <c r="M580">
        <v>0</v>
      </c>
      <c r="N580">
        <v>4</v>
      </c>
      <c r="O580" t="s">
        <v>27</v>
      </c>
      <c r="P580">
        <v>7957.47</v>
      </c>
      <c r="Q580" t="str" cm="1">
        <f t="array" ref="Q580">_xlfn.IFS(Table1[[#This Row],[age]]&lt;=25,"18-25",Table1[[#This Row],[age]]&lt;=35,"26-35",Table1[[#This Row],[age]]&lt;=45,"36-45",Table1[[#This Row],[age]]&lt;=55,"46-55",Table1[[#This Row],[age]]&lt;=65,"56-65")</f>
        <v>26-35</v>
      </c>
      <c r="R580" t="str" cm="1">
        <f t="array" ref="R580">_xlfn.IFS(Table1[[#This Row],[bmi]]&lt;=20,"underweight",Table1[[#This Row],[bmi]]&lt;=30,"overweight",Table1[[#This Row],[bmi]]&lt;=45,"obesity")</f>
        <v>obesity</v>
      </c>
    </row>
    <row r="581" spans="1:18" x14ac:dyDescent="0.45">
      <c r="A581" t="s">
        <v>622</v>
      </c>
      <c r="B581">
        <v>23</v>
      </c>
      <c r="C581" t="s">
        <v>17</v>
      </c>
      <c r="D581">
        <v>22.1</v>
      </c>
      <c r="E581">
        <v>2</v>
      </c>
      <c r="F581" t="s">
        <v>18</v>
      </c>
      <c r="G581" t="s">
        <v>30</v>
      </c>
      <c r="H581" t="s">
        <v>20</v>
      </c>
      <c r="I581">
        <v>44857</v>
      </c>
      <c r="J581" t="s">
        <v>32</v>
      </c>
      <c r="K581">
        <v>0</v>
      </c>
      <c r="L581">
        <v>5</v>
      </c>
      <c r="M581">
        <v>0</v>
      </c>
      <c r="N581">
        <v>8</v>
      </c>
      <c r="O581" t="s">
        <v>27</v>
      </c>
      <c r="P581">
        <v>23917.4</v>
      </c>
      <c r="Q581" t="str" cm="1">
        <f t="array" ref="Q581">_xlfn.IFS(Table1[[#This Row],[age]]&lt;=25,"18-25",Table1[[#This Row],[age]]&lt;=35,"26-35",Table1[[#This Row],[age]]&lt;=45,"36-45",Table1[[#This Row],[age]]&lt;=55,"46-55",Table1[[#This Row],[age]]&lt;=65,"56-65")</f>
        <v>18-25</v>
      </c>
      <c r="R581" t="str" cm="1">
        <f t="array" ref="R581">_xlfn.IFS(Table1[[#This Row],[bmi]]&lt;=20,"underweight",Table1[[#This Row],[bmi]]&lt;=30,"overweight",Table1[[#This Row],[bmi]]&lt;=45,"obesity")</f>
        <v>overweight</v>
      </c>
    </row>
    <row r="582" spans="1:18" x14ac:dyDescent="0.45">
      <c r="A582" t="s">
        <v>623</v>
      </c>
      <c r="B582">
        <v>58</v>
      </c>
      <c r="C582" t="s">
        <v>34</v>
      </c>
      <c r="D582">
        <v>27.5</v>
      </c>
      <c r="E582">
        <v>1</v>
      </c>
      <c r="F582" t="s">
        <v>29</v>
      </c>
      <c r="G582" t="s">
        <v>19</v>
      </c>
      <c r="H582" t="s">
        <v>31</v>
      </c>
      <c r="I582">
        <v>18000</v>
      </c>
      <c r="J582" t="s">
        <v>26</v>
      </c>
      <c r="K582">
        <v>1</v>
      </c>
      <c r="L582">
        <v>4</v>
      </c>
      <c r="M582">
        <v>0</v>
      </c>
      <c r="N582">
        <v>0</v>
      </c>
      <c r="O582" t="s">
        <v>36</v>
      </c>
      <c r="P582">
        <v>16400.04</v>
      </c>
      <c r="Q582" t="str" cm="1">
        <f t="array" ref="Q582">_xlfn.IFS(Table1[[#This Row],[age]]&lt;=25,"18-25",Table1[[#This Row],[age]]&lt;=35,"26-35",Table1[[#This Row],[age]]&lt;=45,"36-45",Table1[[#This Row],[age]]&lt;=55,"46-55",Table1[[#This Row],[age]]&lt;=65,"56-65")</f>
        <v>56-65</v>
      </c>
      <c r="R582" t="str" cm="1">
        <f t="array" ref="R582">_xlfn.IFS(Table1[[#This Row],[bmi]]&lt;=20,"underweight",Table1[[#This Row],[bmi]]&lt;=30,"overweight",Table1[[#This Row],[bmi]]&lt;=45,"obesity")</f>
        <v>overweight</v>
      </c>
    </row>
    <row r="583" spans="1:18" x14ac:dyDescent="0.45">
      <c r="A583" t="s">
        <v>624</v>
      </c>
      <c r="B583">
        <v>44</v>
      </c>
      <c r="C583" t="s">
        <v>34</v>
      </c>
      <c r="D583">
        <v>17.5</v>
      </c>
      <c r="E583">
        <v>1</v>
      </c>
      <c r="F583" t="s">
        <v>29</v>
      </c>
      <c r="G583" t="s">
        <v>44</v>
      </c>
      <c r="H583" t="s">
        <v>20</v>
      </c>
      <c r="I583">
        <v>63424</v>
      </c>
      <c r="J583" t="s">
        <v>21</v>
      </c>
      <c r="K583">
        <v>1</v>
      </c>
      <c r="L583">
        <v>3</v>
      </c>
      <c r="M583">
        <v>0</v>
      </c>
      <c r="N583">
        <v>7</v>
      </c>
      <c r="O583" t="s">
        <v>27</v>
      </c>
      <c r="P583">
        <v>13082.92</v>
      </c>
      <c r="Q583" t="str" cm="1">
        <f t="array" ref="Q583">_xlfn.IFS(Table1[[#This Row],[age]]&lt;=25,"18-25",Table1[[#This Row],[age]]&lt;=35,"26-35",Table1[[#This Row],[age]]&lt;=45,"36-45",Table1[[#This Row],[age]]&lt;=55,"46-55",Table1[[#This Row],[age]]&lt;=65,"56-65")</f>
        <v>36-45</v>
      </c>
      <c r="R583" t="str" cm="1">
        <f t="array" ref="R583">_xlfn.IFS(Table1[[#This Row],[bmi]]&lt;=20,"underweight",Table1[[#This Row],[bmi]]&lt;=30,"overweight",Table1[[#This Row],[bmi]]&lt;=45,"obesity")</f>
        <v>underweight</v>
      </c>
    </row>
    <row r="584" spans="1:18" x14ac:dyDescent="0.45">
      <c r="A584" t="s">
        <v>625</v>
      </c>
      <c r="B584">
        <v>40</v>
      </c>
      <c r="C584" t="s">
        <v>34</v>
      </c>
      <c r="D584">
        <v>21.7</v>
      </c>
      <c r="E584">
        <v>1</v>
      </c>
      <c r="F584" t="s">
        <v>29</v>
      </c>
      <c r="G584" t="s">
        <v>30</v>
      </c>
      <c r="H584" t="s">
        <v>49</v>
      </c>
      <c r="I584">
        <v>18000</v>
      </c>
      <c r="J584" t="s">
        <v>21</v>
      </c>
      <c r="K584">
        <v>2</v>
      </c>
      <c r="L584">
        <v>4</v>
      </c>
      <c r="M584">
        <v>0</v>
      </c>
      <c r="N584">
        <v>3</v>
      </c>
      <c r="O584" t="s">
        <v>22</v>
      </c>
      <c r="P584">
        <v>15452.39</v>
      </c>
      <c r="Q584" t="str" cm="1">
        <f t="array" ref="Q584">_xlfn.IFS(Table1[[#This Row],[age]]&lt;=25,"18-25",Table1[[#This Row],[age]]&lt;=35,"26-35",Table1[[#This Row],[age]]&lt;=45,"36-45",Table1[[#This Row],[age]]&lt;=55,"46-55",Table1[[#This Row],[age]]&lt;=65,"56-65")</f>
        <v>36-45</v>
      </c>
      <c r="R584" t="str" cm="1">
        <f t="array" ref="R584">_xlfn.IFS(Table1[[#This Row],[bmi]]&lt;=20,"underweight",Table1[[#This Row],[bmi]]&lt;=30,"overweight",Table1[[#This Row],[bmi]]&lt;=45,"obesity")</f>
        <v>overweight</v>
      </c>
    </row>
    <row r="585" spans="1:18" x14ac:dyDescent="0.45">
      <c r="A585" t="s">
        <v>626</v>
      </c>
      <c r="B585">
        <v>48</v>
      </c>
      <c r="C585" t="s">
        <v>17</v>
      </c>
      <c r="D585">
        <v>30.3</v>
      </c>
      <c r="E585">
        <v>1</v>
      </c>
      <c r="F585" t="s">
        <v>29</v>
      </c>
      <c r="G585" t="s">
        <v>53</v>
      </c>
      <c r="H585" t="s">
        <v>46</v>
      </c>
      <c r="I585">
        <v>19010</v>
      </c>
      <c r="J585" t="s">
        <v>32</v>
      </c>
      <c r="K585">
        <v>1</v>
      </c>
      <c r="L585">
        <v>3</v>
      </c>
      <c r="M585">
        <v>1</v>
      </c>
      <c r="N585">
        <v>12</v>
      </c>
      <c r="O585" t="s">
        <v>27</v>
      </c>
      <c r="P585">
        <v>19548.830000000002</v>
      </c>
      <c r="Q585" t="str" cm="1">
        <f t="array" ref="Q585">_xlfn.IFS(Table1[[#This Row],[age]]&lt;=25,"18-25",Table1[[#This Row],[age]]&lt;=35,"26-35",Table1[[#This Row],[age]]&lt;=45,"36-45",Table1[[#This Row],[age]]&lt;=55,"46-55",Table1[[#This Row],[age]]&lt;=65,"56-65")</f>
        <v>46-55</v>
      </c>
      <c r="R585" t="str" cm="1">
        <f t="array" ref="R585">_xlfn.IFS(Table1[[#This Row],[bmi]]&lt;=20,"underweight",Table1[[#This Row],[bmi]]&lt;=30,"overweight",Table1[[#This Row],[bmi]]&lt;=45,"obesity")</f>
        <v>obesity</v>
      </c>
    </row>
    <row r="586" spans="1:18" x14ac:dyDescent="0.45">
      <c r="A586" t="s">
        <v>627</v>
      </c>
      <c r="B586">
        <v>53</v>
      </c>
      <c r="C586" t="s">
        <v>34</v>
      </c>
      <c r="D586">
        <v>27.4</v>
      </c>
      <c r="E586">
        <v>1</v>
      </c>
      <c r="F586" t="s">
        <v>29</v>
      </c>
      <c r="G586" t="s">
        <v>19</v>
      </c>
      <c r="H586" t="s">
        <v>46</v>
      </c>
      <c r="I586">
        <v>75840</v>
      </c>
      <c r="J586" t="s">
        <v>26</v>
      </c>
      <c r="K586">
        <v>1</v>
      </c>
      <c r="L586">
        <v>8</v>
      </c>
      <c r="M586">
        <v>1</v>
      </c>
      <c r="N586">
        <v>9</v>
      </c>
      <c r="O586" t="s">
        <v>36</v>
      </c>
      <c r="P586">
        <v>17441.07</v>
      </c>
      <c r="Q586" t="str" cm="1">
        <f t="array" ref="Q586">_xlfn.IFS(Table1[[#This Row],[age]]&lt;=25,"18-25",Table1[[#This Row],[age]]&lt;=35,"26-35",Table1[[#This Row],[age]]&lt;=45,"36-45",Table1[[#This Row],[age]]&lt;=55,"46-55",Table1[[#This Row],[age]]&lt;=65,"56-65")</f>
        <v>46-55</v>
      </c>
      <c r="R586" t="str" cm="1">
        <f t="array" ref="R586">_xlfn.IFS(Table1[[#This Row],[bmi]]&lt;=20,"underweight",Table1[[#This Row],[bmi]]&lt;=30,"overweight",Table1[[#This Row],[bmi]]&lt;=45,"obesity")</f>
        <v>overweight</v>
      </c>
    </row>
    <row r="587" spans="1:18" x14ac:dyDescent="0.45">
      <c r="A587" t="s">
        <v>628</v>
      </c>
      <c r="B587">
        <v>58</v>
      </c>
      <c r="C587" t="s">
        <v>34</v>
      </c>
      <c r="D587">
        <v>29.7</v>
      </c>
      <c r="E587">
        <v>3</v>
      </c>
      <c r="F587" t="s">
        <v>29</v>
      </c>
      <c r="G587" t="s">
        <v>44</v>
      </c>
      <c r="H587" t="s">
        <v>59</v>
      </c>
      <c r="I587">
        <v>36034</v>
      </c>
      <c r="J587" t="s">
        <v>26</v>
      </c>
      <c r="K587">
        <v>1</v>
      </c>
      <c r="L587">
        <v>4</v>
      </c>
      <c r="M587">
        <v>1</v>
      </c>
      <c r="N587">
        <v>9</v>
      </c>
      <c r="O587" t="s">
        <v>27</v>
      </c>
      <c r="P587">
        <v>12947.88</v>
      </c>
      <c r="Q587" t="str" cm="1">
        <f t="array" ref="Q587">_xlfn.IFS(Table1[[#This Row],[age]]&lt;=25,"18-25",Table1[[#This Row],[age]]&lt;=35,"26-35",Table1[[#This Row],[age]]&lt;=45,"36-45",Table1[[#This Row],[age]]&lt;=55,"46-55",Table1[[#This Row],[age]]&lt;=65,"56-65")</f>
        <v>56-65</v>
      </c>
      <c r="R587" t="str" cm="1">
        <f t="array" ref="R587">_xlfn.IFS(Table1[[#This Row],[bmi]]&lt;=20,"underweight",Table1[[#This Row],[bmi]]&lt;=30,"overweight",Table1[[#This Row],[bmi]]&lt;=45,"obesity")</f>
        <v>overweight</v>
      </c>
    </row>
    <row r="588" spans="1:18" x14ac:dyDescent="0.45">
      <c r="A588" t="s">
        <v>629</v>
      </c>
      <c r="B588">
        <v>39</v>
      </c>
      <c r="C588" t="s">
        <v>17</v>
      </c>
      <c r="D588">
        <v>20.8</v>
      </c>
      <c r="E588">
        <v>0</v>
      </c>
      <c r="F588" t="s">
        <v>29</v>
      </c>
      <c r="G588" t="s">
        <v>19</v>
      </c>
      <c r="H588" t="s">
        <v>59</v>
      </c>
      <c r="I588">
        <v>75492</v>
      </c>
      <c r="J588" t="s">
        <v>21</v>
      </c>
      <c r="K588">
        <v>0</v>
      </c>
      <c r="L588">
        <v>4</v>
      </c>
      <c r="M588">
        <v>0</v>
      </c>
      <c r="N588">
        <v>12</v>
      </c>
      <c r="O588" t="s">
        <v>22</v>
      </c>
      <c r="P588">
        <v>6316.05</v>
      </c>
      <c r="Q588" t="str" cm="1">
        <f t="array" ref="Q588">_xlfn.IFS(Table1[[#This Row],[age]]&lt;=25,"18-25",Table1[[#This Row],[age]]&lt;=35,"26-35",Table1[[#This Row],[age]]&lt;=45,"36-45",Table1[[#This Row],[age]]&lt;=55,"46-55",Table1[[#This Row],[age]]&lt;=65,"56-65")</f>
        <v>36-45</v>
      </c>
      <c r="R588" t="str" cm="1">
        <f t="array" ref="R588">_xlfn.IFS(Table1[[#This Row],[bmi]]&lt;=20,"underweight",Table1[[#This Row],[bmi]]&lt;=30,"overweight",Table1[[#This Row],[bmi]]&lt;=45,"obesity")</f>
        <v>overweight</v>
      </c>
    </row>
    <row r="589" spans="1:18" x14ac:dyDescent="0.45">
      <c r="A589" t="s">
        <v>630</v>
      </c>
      <c r="B589">
        <v>53</v>
      </c>
      <c r="C589" t="s">
        <v>34</v>
      </c>
      <c r="D589">
        <v>25</v>
      </c>
      <c r="E589">
        <v>4</v>
      </c>
      <c r="F589" t="s">
        <v>29</v>
      </c>
      <c r="G589" t="s">
        <v>44</v>
      </c>
      <c r="H589" t="s">
        <v>74</v>
      </c>
      <c r="I589">
        <v>87090</v>
      </c>
      <c r="J589" t="s">
        <v>32</v>
      </c>
      <c r="K589">
        <v>1</v>
      </c>
      <c r="L589">
        <v>4</v>
      </c>
      <c r="M589">
        <v>0</v>
      </c>
      <c r="N589">
        <v>14</v>
      </c>
      <c r="O589" t="s">
        <v>27</v>
      </c>
      <c r="P589">
        <v>13679.5</v>
      </c>
      <c r="Q589" t="str" cm="1">
        <f t="array" ref="Q589">_xlfn.IFS(Table1[[#This Row],[age]]&lt;=25,"18-25",Table1[[#This Row],[age]]&lt;=35,"26-35",Table1[[#This Row],[age]]&lt;=45,"36-45",Table1[[#This Row],[age]]&lt;=55,"46-55",Table1[[#This Row],[age]]&lt;=65,"56-65")</f>
        <v>46-55</v>
      </c>
      <c r="R589" t="str" cm="1">
        <f t="array" ref="R589">_xlfn.IFS(Table1[[#This Row],[bmi]]&lt;=20,"underweight",Table1[[#This Row],[bmi]]&lt;=30,"overweight",Table1[[#This Row],[bmi]]&lt;=45,"obesity")</f>
        <v>overweight</v>
      </c>
    </row>
    <row r="590" spans="1:18" x14ac:dyDescent="0.45">
      <c r="A590" t="s">
        <v>631</v>
      </c>
      <c r="B590">
        <v>45</v>
      </c>
      <c r="C590" t="s">
        <v>17</v>
      </c>
      <c r="D590">
        <v>35.5</v>
      </c>
      <c r="E590">
        <v>4</v>
      </c>
      <c r="F590" t="s">
        <v>18</v>
      </c>
      <c r="G590" t="s">
        <v>19</v>
      </c>
      <c r="H590" t="s">
        <v>25</v>
      </c>
      <c r="I590">
        <v>25875</v>
      </c>
      <c r="J590" t="s">
        <v>32</v>
      </c>
      <c r="K590">
        <v>0</v>
      </c>
      <c r="L590">
        <v>3</v>
      </c>
      <c r="M590">
        <v>0</v>
      </c>
      <c r="N590">
        <v>0</v>
      </c>
      <c r="O590" t="s">
        <v>22</v>
      </c>
      <c r="P590">
        <v>29575.919999999998</v>
      </c>
      <c r="Q590" t="str" cm="1">
        <f t="array" ref="Q590">_xlfn.IFS(Table1[[#This Row],[age]]&lt;=25,"18-25",Table1[[#This Row],[age]]&lt;=35,"26-35",Table1[[#This Row],[age]]&lt;=45,"36-45",Table1[[#This Row],[age]]&lt;=55,"46-55",Table1[[#This Row],[age]]&lt;=65,"56-65")</f>
        <v>36-45</v>
      </c>
      <c r="R590" t="str" cm="1">
        <f t="array" ref="R590">_xlfn.IFS(Table1[[#This Row],[bmi]]&lt;=20,"underweight",Table1[[#This Row],[bmi]]&lt;=30,"overweight",Table1[[#This Row],[bmi]]&lt;=45,"obesity")</f>
        <v>obesity</v>
      </c>
    </row>
    <row r="591" spans="1:18" x14ac:dyDescent="0.45">
      <c r="A591" t="s">
        <v>632</v>
      </c>
      <c r="B591">
        <v>20</v>
      </c>
      <c r="C591" t="s">
        <v>34</v>
      </c>
      <c r="D591">
        <v>27.4</v>
      </c>
      <c r="E591">
        <v>0</v>
      </c>
      <c r="F591" t="s">
        <v>29</v>
      </c>
      <c r="G591" t="s">
        <v>19</v>
      </c>
      <c r="H591" t="s">
        <v>25</v>
      </c>
      <c r="I591">
        <v>70196</v>
      </c>
      <c r="J591" t="s">
        <v>21</v>
      </c>
      <c r="K591">
        <v>0</v>
      </c>
      <c r="L591">
        <v>6</v>
      </c>
      <c r="M591">
        <v>0</v>
      </c>
      <c r="N591">
        <v>2</v>
      </c>
      <c r="O591" t="s">
        <v>22</v>
      </c>
      <c r="P591">
        <v>8065.49</v>
      </c>
      <c r="Q591" t="str" cm="1">
        <f t="array" ref="Q591">_xlfn.IFS(Table1[[#This Row],[age]]&lt;=25,"18-25",Table1[[#This Row],[age]]&lt;=35,"26-35",Table1[[#This Row],[age]]&lt;=45,"36-45",Table1[[#This Row],[age]]&lt;=55,"46-55",Table1[[#This Row],[age]]&lt;=65,"56-65")</f>
        <v>18-25</v>
      </c>
      <c r="R591" t="str" cm="1">
        <f t="array" ref="R591">_xlfn.IFS(Table1[[#This Row],[bmi]]&lt;=20,"underweight",Table1[[#This Row],[bmi]]&lt;=30,"overweight",Table1[[#This Row],[bmi]]&lt;=45,"obesity")</f>
        <v>overweight</v>
      </c>
    </row>
    <row r="592" spans="1:18" x14ac:dyDescent="0.45">
      <c r="A592" t="s">
        <v>633</v>
      </c>
      <c r="B592">
        <v>54</v>
      </c>
      <c r="C592" t="s">
        <v>17</v>
      </c>
      <c r="D592">
        <v>33.299999999999997</v>
      </c>
      <c r="E592">
        <v>1</v>
      </c>
      <c r="F592" t="s">
        <v>29</v>
      </c>
      <c r="G592" t="s">
        <v>24</v>
      </c>
      <c r="H592" t="s">
        <v>59</v>
      </c>
      <c r="I592">
        <v>67046</v>
      </c>
      <c r="J592" t="s">
        <v>21</v>
      </c>
      <c r="K592">
        <v>1</v>
      </c>
      <c r="L592">
        <v>6</v>
      </c>
      <c r="M592">
        <v>1</v>
      </c>
      <c r="N592">
        <v>4</v>
      </c>
      <c r="O592" t="s">
        <v>27</v>
      </c>
      <c r="P592">
        <v>13001.14</v>
      </c>
      <c r="Q592" t="str" cm="1">
        <f t="array" ref="Q592">_xlfn.IFS(Table1[[#This Row],[age]]&lt;=25,"18-25",Table1[[#This Row],[age]]&lt;=35,"26-35",Table1[[#This Row],[age]]&lt;=45,"36-45",Table1[[#This Row],[age]]&lt;=55,"46-55",Table1[[#This Row],[age]]&lt;=65,"56-65")</f>
        <v>46-55</v>
      </c>
      <c r="R592" t="str" cm="1">
        <f t="array" ref="R592">_xlfn.IFS(Table1[[#This Row],[bmi]]&lt;=20,"underweight",Table1[[#This Row],[bmi]]&lt;=30,"overweight",Table1[[#This Row],[bmi]]&lt;=45,"obesity")</f>
        <v>obesity</v>
      </c>
    </row>
    <row r="593" spans="1:18" x14ac:dyDescent="0.45">
      <c r="A593" t="s">
        <v>634</v>
      </c>
      <c r="B593">
        <v>25</v>
      </c>
      <c r="C593" t="s">
        <v>34</v>
      </c>
      <c r="D593">
        <v>33.1</v>
      </c>
      <c r="E593">
        <v>1</v>
      </c>
      <c r="F593" t="s">
        <v>29</v>
      </c>
      <c r="G593" t="s">
        <v>44</v>
      </c>
      <c r="H593" t="s">
        <v>49</v>
      </c>
      <c r="I593">
        <v>36920</v>
      </c>
      <c r="J593" t="s">
        <v>32</v>
      </c>
      <c r="K593">
        <v>2</v>
      </c>
      <c r="L593">
        <v>4</v>
      </c>
      <c r="M593">
        <v>0</v>
      </c>
      <c r="N593">
        <v>6</v>
      </c>
      <c r="O593" t="s">
        <v>36</v>
      </c>
      <c r="P593">
        <v>25190.14</v>
      </c>
      <c r="Q593" t="str" cm="1">
        <f t="array" ref="Q593">_xlfn.IFS(Table1[[#This Row],[age]]&lt;=25,"18-25",Table1[[#This Row],[age]]&lt;=35,"26-35",Table1[[#This Row],[age]]&lt;=45,"36-45",Table1[[#This Row],[age]]&lt;=55,"46-55",Table1[[#This Row],[age]]&lt;=65,"56-65")</f>
        <v>18-25</v>
      </c>
      <c r="R593" t="str" cm="1">
        <f t="array" ref="R593">_xlfn.IFS(Table1[[#This Row],[bmi]]&lt;=20,"underweight",Table1[[#This Row],[bmi]]&lt;=30,"overweight",Table1[[#This Row],[bmi]]&lt;=45,"obesity")</f>
        <v>obesity</v>
      </c>
    </row>
    <row r="594" spans="1:18" x14ac:dyDescent="0.45">
      <c r="A594" t="s">
        <v>635</v>
      </c>
      <c r="B594">
        <v>52</v>
      </c>
      <c r="C594" t="s">
        <v>17</v>
      </c>
      <c r="D594">
        <v>34</v>
      </c>
      <c r="E594">
        <v>1</v>
      </c>
      <c r="F594" t="s">
        <v>29</v>
      </c>
      <c r="G594" t="s">
        <v>30</v>
      </c>
      <c r="H594" t="s">
        <v>25</v>
      </c>
      <c r="I594">
        <v>74948</v>
      </c>
      <c r="J594" t="s">
        <v>26</v>
      </c>
      <c r="K594">
        <v>1</v>
      </c>
      <c r="L594">
        <v>6</v>
      </c>
      <c r="M594">
        <v>0</v>
      </c>
      <c r="N594">
        <v>10</v>
      </c>
      <c r="O594" t="s">
        <v>36</v>
      </c>
      <c r="P594">
        <v>15094.08</v>
      </c>
      <c r="Q594" t="str" cm="1">
        <f t="array" ref="Q594">_xlfn.IFS(Table1[[#This Row],[age]]&lt;=25,"18-25",Table1[[#This Row],[age]]&lt;=35,"26-35",Table1[[#This Row],[age]]&lt;=45,"36-45",Table1[[#This Row],[age]]&lt;=55,"46-55",Table1[[#This Row],[age]]&lt;=65,"56-65")</f>
        <v>46-55</v>
      </c>
      <c r="R594" t="str" cm="1">
        <f t="array" ref="R594">_xlfn.IFS(Table1[[#This Row],[bmi]]&lt;=20,"underweight",Table1[[#This Row],[bmi]]&lt;=30,"overweight",Table1[[#This Row],[bmi]]&lt;=45,"obesity")</f>
        <v>obesity</v>
      </c>
    </row>
    <row r="595" spans="1:18" x14ac:dyDescent="0.45">
      <c r="A595" t="s">
        <v>636</v>
      </c>
      <c r="B595">
        <v>26</v>
      </c>
      <c r="C595" t="s">
        <v>34</v>
      </c>
      <c r="D595">
        <v>22.6</v>
      </c>
      <c r="E595">
        <v>0</v>
      </c>
      <c r="F595" t="s">
        <v>29</v>
      </c>
      <c r="G595" t="s">
        <v>44</v>
      </c>
      <c r="H595" t="s">
        <v>46</v>
      </c>
      <c r="I595">
        <v>56663</v>
      </c>
      <c r="J595" t="s">
        <v>21</v>
      </c>
      <c r="K595">
        <v>0</v>
      </c>
      <c r="L595">
        <v>1</v>
      </c>
      <c r="M595">
        <v>0</v>
      </c>
      <c r="N595">
        <v>9</v>
      </c>
      <c r="O595" t="s">
        <v>47</v>
      </c>
      <c r="P595">
        <v>10835.79</v>
      </c>
      <c r="Q595" t="str" cm="1">
        <f t="array" ref="Q595">_xlfn.IFS(Table1[[#This Row],[age]]&lt;=25,"18-25",Table1[[#This Row],[age]]&lt;=35,"26-35",Table1[[#This Row],[age]]&lt;=45,"36-45",Table1[[#This Row],[age]]&lt;=55,"46-55",Table1[[#This Row],[age]]&lt;=65,"56-65")</f>
        <v>26-35</v>
      </c>
      <c r="R595" t="str" cm="1">
        <f t="array" ref="R595">_xlfn.IFS(Table1[[#This Row],[bmi]]&lt;=20,"underweight",Table1[[#This Row],[bmi]]&lt;=30,"overweight",Table1[[#This Row],[bmi]]&lt;=45,"obesity")</f>
        <v>overweight</v>
      </c>
    </row>
    <row r="596" spans="1:18" x14ac:dyDescent="0.45">
      <c r="A596" t="s">
        <v>637</v>
      </c>
      <c r="B596">
        <v>45</v>
      </c>
      <c r="C596" t="s">
        <v>34</v>
      </c>
      <c r="D596">
        <v>26.2</v>
      </c>
      <c r="E596">
        <v>0</v>
      </c>
      <c r="F596" t="s">
        <v>29</v>
      </c>
      <c r="G596" t="s">
        <v>19</v>
      </c>
      <c r="H596" t="s">
        <v>63</v>
      </c>
      <c r="I596">
        <v>69419</v>
      </c>
      <c r="J596" t="s">
        <v>26</v>
      </c>
      <c r="K596">
        <v>0</v>
      </c>
      <c r="L596">
        <v>8</v>
      </c>
      <c r="M596">
        <v>0</v>
      </c>
      <c r="N596">
        <v>8</v>
      </c>
      <c r="O596" t="s">
        <v>36</v>
      </c>
      <c r="P596">
        <v>10206.89</v>
      </c>
      <c r="Q596" t="str" cm="1">
        <f t="array" ref="Q596">_xlfn.IFS(Table1[[#This Row],[age]]&lt;=25,"18-25",Table1[[#This Row],[age]]&lt;=35,"26-35",Table1[[#This Row],[age]]&lt;=45,"36-45",Table1[[#This Row],[age]]&lt;=55,"46-55",Table1[[#This Row],[age]]&lt;=65,"56-65")</f>
        <v>36-45</v>
      </c>
      <c r="R596" t="str" cm="1">
        <f t="array" ref="R596">_xlfn.IFS(Table1[[#This Row],[bmi]]&lt;=20,"underweight",Table1[[#This Row],[bmi]]&lt;=30,"overweight",Table1[[#This Row],[bmi]]&lt;=45,"obesity")</f>
        <v>overweight</v>
      </c>
    </row>
    <row r="597" spans="1:18" x14ac:dyDescent="0.45">
      <c r="A597" t="s">
        <v>638</v>
      </c>
      <c r="B597">
        <v>34</v>
      </c>
      <c r="C597" t="s">
        <v>17</v>
      </c>
      <c r="D597">
        <v>29.9</v>
      </c>
      <c r="E597">
        <v>1</v>
      </c>
      <c r="F597" t="s">
        <v>29</v>
      </c>
      <c r="G597" t="s">
        <v>30</v>
      </c>
      <c r="H597" t="s">
        <v>46</v>
      </c>
      <c r="I597">
        <v>46232</v>
      </c>
      <c r="J597" t="s">
        <v>32</v>
      </c>
      <c r="K597">
        <v>1</v>
      </c>
      <c r="L597">
        <v>6</v>
      </c>
      <c r="M597">
        <v>1</v>
      </c>
      <c r="N597">
        <v>2</v>
      </c>
      <c r="O597" t="s">
        <v>27</v>
      </c>
      <c r="P597">
        <v>18734.939999999999</v>
      </c>
      <c r="Q597" t="str" cm="1">
        <f t="array" ref="Q597">_xlfn.IFS(Table1[[#This Row],[age]]&lt;=25,"18-25",Table1[[#This Row],[age]]&lt;=35,"26-35",Table1[[#This Row],[age]]&lt;=45,"36-45",Table1[[#This Row],[age]]&lt;=55,"46-55",Table1[[#This Row],[age]]&lt;=65,"56-65")</f>
        <v>26-35</v>
      </c>
      <c r="R597" t="str" cm="1">
        <f t="array" ref="R597">_xlfn.IFS(Table1[[#This Row],[bmi]]&lt;=20,"underweight",Table1[[#This Row],[bmi]]&lt;=30,"overweight",Table1[[#This Row],[bmi]]&lt;=45,"obesity")</f>
        <v>overweight</v>
      </c>
    </row>
    <row r="598" spans="1:18" x14ac:dyDescent="0.45">
      <c r="A598" t="s">
        <v>639</v>
      </c>
      <c r="B598">
        <v>26</v>
      </c>
      <c r="C598" t="s">
        <v>34</v>
      </c>
      <c r="D598">
        <v>29.3</v>
      </c>
      <c r="E598">
        <v>1</v>
      </c>
      <c r="F598" t="s">
        <v>29</v>
      </c>
      <c r="G598" t="s">
        <v>44</v>
      </c>
      <c r="H598" t="s">
        <v>59</v>
      </c>
      <c r="I598">
        <v>59288</v>
      </c>
      <c r="J598" t="s">
        <v>32</v>
      </c>
      <c r="K598">
        <v>1</v>
      </c>
      <c r="L598">
        <v>7</v>
      </c>
      <c r="M598">
        <v>0</v>
      </c>
      <c r="N598">
        <v>14</v>
      </c>
      <c r="O598" t="s">
        <v>22</v>
      </c>
      <c r="P598">
        <v>10353.98</v>
      </c>
      <c r="Q598" t="str" cm="1">
        <f t="array" ref="Q598">_xlfn.IFS(Table1[[#This Row],[age]]&lt;=25,"18-25",Table1[[#This Row],[age]]&lt;=35,"26-35",Table1[[#This Row],[age]]&lt;=45,"36-45",Table1[[#This Row],[age]]&lt;=55,"46-55",Table1[[#This Row],[age]]&lt;=65,"56-65")</f>
        <v>26-35</v>
      </c>
      <c r="R598" t="str" cm="1">
        <f t="array" ref="R598">_xlfn.IFS(Table1[[#This Row],[bmi]]&lt;=20,"underweight",Table1[[#This Row],[bmi]]&lt;=30,"overweight",Table1[[#This Row],[bmi]]&lt;=45,"obesity")</f>
        <v>overweight</v>
      </c>
    </row>
    <row r="599" spans="1:18" x14ac:dyDescent="0.45">
      <c r="A599" t="s">
        <v>640</v>
      </c>
      <c r="B599">
        <v>43</v>
      </c>
      <c r="C599" t="s">
        <v>34</v>
      </c>
      <c r="D599">
        <v>29.9</v>
      </c>
      <c r="E599">
        <v>0</v>
      </c>
      <c r="F599" t="s">
        <v>29</v>
      </c>
      <c r="G599" t="s">
        <v>24</v>
      </c>
      <c r="H599" t="s">
        <v>31</v>
      </c>
      <c r="I599">
        <v>62321</v>
      </c>
      <c r="J599" t="s">
        <v>32</v>
      </c>
      <c r="K599">
        <v>0</v>
      </c>
      <c r="L599">
        <v>5</v>
      </c>
      <c r="M599">
        <v>0</v>
      </c>
      <c r="N599">
        <v>5</v>
      </c>
      <c r="O599" t="s">
        <v>27</v>
      </c>
      <c r="P599">
        <v>10023.48</v>
      </c>
      <c r="Q599" t="str" cm="1">
        <f t="array" ref="Q599">_xlfn.IFS(Table1[[#This Row],[age]]&lt;=25,"18-25",Table1[[#This Row],[age]]&lt;=35,"26-35",Table1[[#This Row],[age]]&lt;=45,"36-45",Table1[[#This Row],[age]]&lt;=55,"46-55",Table1[[#This Row],[age]]&lt;=65,"56-65")</f>
        <v>36-45</v>
      </c>
      <c r="R599" t="str" cm="1">
        <f t="array" ref="R599">_xlfn.IFS(Table1[[#This Row],[bmi]]&lt;=20,"underweight",Table1[[#This Row],[bmi]]&lt;=30,"overweight",Table1[[#This Row],[bmi]]&lt;=45,"obesity")</f>
        <v>overweight</v>
      </c>
    </row>
    <row r="600" spans="1:18" x14ac:dyDescent="0.45">
      <c r="A600" t="s">
        <v>641</v>
      </c>
      <c r="B600">
        <v>18</v>
      </c>
      <c r="C600" t="s">
        <v>17</v>
      </c>
      <c r="D600">
        <v>25</v>
      </c>
      <c r="E600">
        <v>3</v>
      </c>
      <c r="F600" t="s">
        <v>18</v>
      </c>
      <c r="G600" t="s">
        <v>24</v>
      </c>
      <c r="H600" t="s">
        <v>41</v>
      </c>
      <c r="I600">
        <v>64382</v>
      </c>
      <c r="J600" t="s">
        <v>21</v>
      </c>
      <c r="K600">
        <v>1</v>
      </c>
      <c r="L600">
        <v>5</v>
      </c>
      <c r="M600">
        <v>0</v>
      </c>
      <c r="N600">
        <v>1</v>
      </c>
      <c r="O600" t="s">
        <v>36</v>
      </c>
      <c r="P600">
        <v>28235.86</v>
      </c>
      <c r="Q600" t="str" cm="1">
        <f t="array" ref="Q600">_xlfn.IFS(Table1[[#This Row],[age]]&lt;=25,"18-25",Table1[[#This Row],[age]]&lt;=35,"26-35",Table1[[#This Row],[age]]&lt;=45,"36-45",Table1[[#This Row],[age]]&lt;=55,"46-55",Table1[[#This Row],[age]]&lt;=65,"56-65")</f>
        <v>18-25</v>
      </c>
      <c r="R600" t="str" cm="1">
        <f t="array" ref="R600">_xlfn.IFS(Table1[[#This Row],[bmi]]&lt;=20,"underweight",Table1[[#This Row],[bmi]]&lt;=30,"overweight",Table1[[#This Row],[bmi]]&lt;=45,"obesity")</f>
        <v>overweight</v>
      </c>
    </row>
    <row r="601" spans="1:18" x14ac:dyDescent="0.45">
      <c r="A601" t="s">
        <v>642</v>
      </c>
      <c r="B601">
        <v>26</v>
      </c>
      <c r="C601" t="s">
        <v>34</v>
      </c>
      <c r="D601">
        <v>39.6</v>
      </c>
      <c r="E601">
        <v>1</v>
      </c>
      <c r="F601" t="s">
        <v>18</v>
      </c>
      <c r="G601" t="s">
        <v>30</v>
      </c>
      <c r="H601" t="s">
        <v>31</v>
      </c>
      <c r="I601">
        <v>46728</v>
      </c>
      <c r="J601" t="s">
        <v>21</v>
      </c>
      <c r="K601">
        <v>0</v>
      </c>
      <c r="L601">
        <v>6</v>
      </c>
      <c r="M601">
        <v>1</v>
      </c>
      <c r="N601">
        <v>3</v>
      </c>
      <c r="O601" t="s">
        <v>27</v>
      </c>
      <c r="P601">
        <v>26939.79</v>
      </c>
      <c r="Q601" t="str" cm="1">
        <f t="array" ref="Q601">_xlfn.IFS(Table1[[#This Row],[age]]&lt;=25,"18-25",Table1[[#This Row],[age]]&lt;=35,"26-35",Table1[[#This Row],[age]]&lt;=45,"36-45",Table1[[#This Row],[age]]&lt;=55,"46-55",Table1[[#This Row],[age]]&lt;=65,"56-65")</f>
        <v>26-35</v>
      </c>
      <c r="R601" t="str" cm="1">
        <f t="array" ref="R601">_xlfn.IFS(Table1[[#This Row],[bmi]]&lt;=20,"underweight",Table1[[#This Row],[bmi]]&lt;=30,"overweight",Table1[[#This Row],[bmi]]&lt;=45,"obesity")</f>
        <v>obesity</v>
      </c>
    </row>
    <row r="602" spans="1:18" x14ac:dyDescent="0.45">
      <c r="A602" t="s">
        <v>643</v>
      </c>
      <c r="B602">
        <v>46</v>
      </c>
      <c r="C602" t="s">
        <v>34</v>
      </c>
      <c r="D602">
        <v>24.1</v>
      </c>
      <c r="E602">
        <v>1</v>
      </c>
      <c r="F602" t="s">
        <v>29</v>
      </c>
      <c r="G602" t="s">
        <v>44</v>
      </c>
      <c r="H602" t="s">
        <v>41</v>
      </c>
      <c r="I602">
        <v>58411</v>
      </c>
      <c r="J602" t="s">
        <v>21</v>
      </c>
      <c r="K602">
        <v>0</v>
      </c>
      <c r="L602">
        <v>8</v>
      </c>
      <c r="M602">
        <v>0</v>
      </c>
      <c r="N602">
        <v>1</v>
      </c>
      <c r="O602" t="s">
        <v>47</v>
      </c>
      <c r="P602">
        <v>19376.98</v>
      </c>
      <c r="Q602" t="str" cm="1">
        <f t="array" ref="Q602">_xlfn.IFS(Table1[[#This Row],[age]]&lt;=25,"18-25",Table1[[#This Row],[age]]&lt;=35,"26-35",Table1[[#This Row],[age]]&lt;=45,"36-45",Table1[[#This Row],[age]]&lt;=55,"46-55",Table1[[#This Row],[age]]&lt;=65,"56-65")</f>
        <v>46-55</v>
      </c>
      <c r="R602" t="str" cm="1">
        <f t="array" ref="R602">_xlfn.IFS(Table1[[#This Row],[bmi]]&lt;=20,"underweight",Table1[[#This Row],[bmi]]&lt;=30,"overweight",Table1[[#This Row],[bmi]]&lt;=45,"obesity")</f>
        <v>overweight</v>
      </c>
    </row>
    <row r="603" spans="1:18" x14ac:dyDescent="0.45">
      <c r="A603" t="s">
        <v>644</v>
      </c>
      <c r="B603">
        <v>20</v>
      </c>
      <c r="C603" t="s">
        <v>17</v>
      </c>
      <c r="D603">
        <v>38.299999999999997</v>
      </c>
      <c r="E603">
        <v>2</v>
      </c>
      <c r="F603" t="s">
        <v>29</v>
      </c>
      <c r="G603" t="s">
        <v>30</v>
      </c>
      <c r="H603" t="s">
        <v>20</v>
      </c>
      <c r="I603">
        <v>75558</v>
      </c>
      <c r="J603" t="s">
        <v>21</v>
      </c>
      <c r="K603">
        <v>0</v>
      </c>
      <c r="L603">
        <v>3</v>
      </c>
      <c r="M603">
        <v>1</v>
      </c>
      <c r="N603">
        <v>14</v>
      </c>
      <c r="O603" t="s">
        <v>22</v>
      </c>
      <c r="P603">
        <v>10481.41</v>
      </c>
      <c r="Q603" t="str" cm="1">
        <f t="array" ref="Q603">_xlfn.IFS(Table1[[#This Row],[age]]&lt;=25,"18-25",Table1[[#This Row],[age]]&lt;=35,"26-35",Table1[[#This Row],[age]]&lt;=45,"36-45",Table1[[#This Row],[age]]&lt;=55,"46-55",Table1[[#This Row],[age]]&lt;=65,"56-65")</f>
        <v>18-25</v>
      </c>
      <c r="R603" t="str" cm="1">
        <f t="array" ref="R603">_xlfn.IFS(Table1[[#This Row],[bmi]]&lt;=20,"underweight",Table1[[#This Row],[bmi]]&lt;=30,"overweight",Table1[[#This Row],[bmi]]&lt;=45,"obesity")</f>
        <v>obesity</v>
      </c>
    </row>
    <row r="604" spans="1:18" x14ac:dyDescent="0.45">
      <c r="A604" t="s">
        <v>645</v>
      </c>
      <c r="B604">
        <v>56</v>
      </c>
      <c r="C604" t="s">
        <v>34</v>
      </c>
      <c r="D604">
        <v>29.1</v>
      </c>
      <c r="E604">
        <v>2</v>
      </c>
      <c r="F604" t="s">
        <v>18</v>
      </c>
      <c r="G604" t="s">
        <v>24</v>
      </c>
      <c r="H604" t="s">
        <v>31</v>
      </c>
      <c r="I604">
        <v>47544</v>
      </c>
      <c r="J604" t="s">
        <v>26</v>
      </c>
      <c r="K604">
        <v>1</v>
      </c>
      <c r="L604">
        <v>3</v>
      </c>
      <c r="M604">
        <v>1</v>
      </c>
      <c r="N604">
        <v>3</v>
      </c>
      <c r="O604" t="s">
        <v>27</v>
      </c>
      <c r="P604">
        <v>27871.32</v>
      </c>
      <c r="Q604" t="str" cm="1">
        <f t="array" ref="Q604">_xlfn.IFS(Table1[[#This Row],[age]]&lt;=25,"18-25",Table1[[#This Row],[age]]&lt;=35,"26-35",Table1[[#This Row],[age]]&lt;=45,"36-45",Table1[[#This Row],[age]]&lt;=55,"46-55",Table1[[#This Row],[age]]&lt;=65,"56-65")</f>
        <v>56-65</v>
      </c>
      <c r="R604" t="str" cm="1">
        <f t="array" ref="R604">_xlfn.IFS(Table1[[#This Row],[bmi]]&lt;=20,"underweight",Table1[[#This Row],[bmi]]&lt;=30,"overweight",Table1[[#This Row],[bmi]]&lt;=45,"obesity")</f>
        <v>overweight</v>
      </c>
    </row>
    <row r="605" spans="1:18" x14ac:dyDescent="0.45">
      <c r="A605" t="s">
        <v>646</v>
      </c>
      <c r="B605">
        <v>53</v>
      </c>
      <c r="C605" t="s">
        <v>17</v>
      </c>
      <c r="D605">
        <v>28.9</v>
      </c>
      <c r="E605">
        <v>1</v>
      </c>
      <c r="F605" t="s">
        <v>29</v>
      </c>
      <c r="G605" t="s">
        <v>19</v>
      </c>
      <c r="H605" t="s">
        <v>41</v>
      </c>
      <c r="I605">
        <v>56605</v>
      </c>
      <c r="J605" t="s">
        <v>21</v>
      </c>
      <c r="K605">
        <v>0</v>
      </c>
      <c r="L605">
        <v>6</v>
      </c>
      <c r="M605">
        <v>0</v>
      </c>
      <c r="N605">
        <v>12</v>
      </c>
      <c r="O605" t="s">
        <v>27</v>
      </c>
      <c r="P605">
        <v>8867.41</v>
      </c>
      <c r="Q605" t="str" cm="1">
        <f t="array" ref="Q605">_xlfn.IFS(Table1[[#This Row],[age]]&lt;=25,"18-25",Table1[[#This Row],[age]]&lt;=35,"26-35",Table1[[#This Row],[age]]&lt;=45,"36-45",Table1[[#This Row],[age]]&lt;=55,"46-55",Table1[[#This Row],[age]]&lt;=65,"56-65")</f>
        <v>46-55</v>
      </c>
      <c r="R605" t="str" cm="1">
        <f t="array" ref="R605">_xlfn.IFS(Table1[[#This Row],[bmi]]&lt;=20,"underweight",Table1[[#This Row],[bmi]]&lt;=30,"overweight",Table1[[#This Row],[bmi]]&lt;=45,"obesity")</f>
        <v>overweight</v>
      </c>
    </row>
    <row r="606" spans="1:18" x14ac:dyDescent="0.45">
      <c r="A606" t="s">
        <v>647</v>
      </c>
      <c r="B606">
        <v>35</v>
      </c>
      <c r="C606" t="s">
        <v>17</v>
      </c>
      <c r="D606">
        <v>31.5</v>
      </c>
      <c r="E606">
        <v>2</v>
      </c>
      <c r="F606" t="s">
        <v>29</v>
      </c>
      <c r="G606" t="s">
        <v>53</v>
      </c>
      <c r="H606" t="s">
        <v>31</v>
      </c>
      <c r="I606">
        <v>56311</v>
      </c>
      <c r="J606" t="s">
        <v>21</v>
      </c>
      <c r="K606">
        <v>1</v>
      </c>
      <c r="L606">
        <v>4</v>
      </c>
      <c r="M606">
        <v>1</v>
      </c>
      <c r="N606">
        <v>11</v>
      </c>
      <c r="O606" t="s">
        <v>27</v>
      </c>
      <c r="P606">
        <v>17994.77</v>
      </c>
      <c r="Q606" t="str" cm="1">
        <f t="array" ref="Q606">_xlfn.IFS(Table1[[#This Row],[age]]&lt;=25,"18-25",Table1[[#This Row],[age]]&lt;=35,"26-35",Table1[[#This Row],[age]]&lt;=45,"36-45",Table1[[#This Row],[age]]&lt;=55,"46-55",Table1[[#This Row],[age]]&lt;=65,"56-65")</f>
        <v>26-35</v>
      </c>
      <c r="R606" t="str" cm="1">
        <f t="array" ref="R606">_xlfn.IFS(Table1[[#This Row],[bmi]]&lt;=20,"underweight",Table1[[#This Row],[bmi]]&lt;=30,"overweight",Table1[[#This Row],[bmi]]&lt;=45,"obesity")</f>
        <v>obesity</v>
      </c>
    </row>
    <row r="607" spans="1:18" x14ac:dyDescent="0.45">
      <c r="A607" t="s">
        <v>648</v>
      </c>
      <c r="B607">
        <v>54</v>
      </c>
      <c r="C607" t="s">
        <v>34</v>
      </c>
      <c r="D607">
        <v>30.8</v>
      </c>
      <c r="E607">
        <v>2</v>
      </c>
      <c r="F607" t="s">
        <v>29</v>
      </c>
      <c r="G607" t="s">
        <v>44</v>
      </c>
      <c r="H607" t="s">
        <v>31</v>
      </c>
      <c r="I607">
        <v>67979</v>
      </c>
      <c r="J607" t="s">
        <v>26</v>
      </c>
      <c r="K607">
        <v>1</v>
      </c>
      <c r="L607">
        <v>5</v>
      </c>
      <c r="M607">
        <v>0</v>
      </c>
      <c r="N607">
        <v>5</v>
      </c>
      <c r="O607" t="s">
        <v>27</v>
      </c>
      <c r="P607">
        <v>11705.41</v>
      </c>
      <c r="Q607" t="str" cm="1">
        <f t="array" ref="Q607">_xlfn.IFS(Table1[[#This Row],[age]]&lt;=25,"18-25",Table1[[#This Row],[age]]&lt;=35,"26-35",Table1[[#This Row],[age]]&lt;=45,"36-45",Table1[[#This Row],[age]]&lt;=55,"46-55",Table1[[#This Row],[age]]&lt;=65,"56-65")</f>
        <v>46-55</v>
      </c>
      <c r="R607" t="str" cm="1">
        <f t="array" ref="R607">_xlfn.IFS(Table1[[#This Row],[bmi]]&lt;=20,"underweight",Table1[[#This Row],[bmi]]&lt;=30,"overweight",Table1[[#This Row],[bmi]]&lt;=45,"obesity")</f>
        <v>obesity</v>
      </c>
    </row>
    <row r="608" spans="1:18" x14ac:dyDescent="0.45">
      <c r="A608" t="s">
        <v>649</v>
      </c>
      <c r="B608">
        <v>61</v>
      </c>
      <c r="C608" t="s">
        <v>34</v>
      </c>
      <c r="D608">
        <v>40.9</v>
      </c>
      <c r="E608">
        <v>2</v>
      </c>
      <c r="F608" t="s">
        <v>29</v>
      </c>
      <c r="G608" t="s">
        <v>44</v>
      </c>
      <c r="H608" t="s">
        <v>25</v>
      </c>
      <c r="I608">
        <v>69362</v>
      </c>
      <c r="J608" t="s">
        <v>21</v>
      </c>
      <c r="K608">
        <v>0</v>
      </c>
      <c r="L608">
        <v>6</v>
      </c>
      <c r="M608">
        <v>1</v>
      </c>
      <c r="N608">
        <v>13</v>
      </c>
      <c r="O608" t="s">
        <v>36</v>
      </c>
      <c r="P608">
        <v>17152.18</v>
      </c>
      <c r="Q608" t="str" cm="1">
        <f t="array" ref="Q608">_xlfn.IFS(Table1[[#This Row],[age]]&lt;=25,"18-25",Table1[[#This Row],[age]]&lt;=35,"26-35",Table1[[#This Row],[age]]&lt;=45,"36-45",Table1[[#This Row],[age]]&lt;=55,"46-55",Table1[[#This Row],[age]]&lt;=65,"56-65")</f>
        <v>56-65</v>
      </c>
      <c r="R608" t="str" cm="1">
        <f t="array" ref="R608">_xlfn.IFS(Table1[[#This Row],[bmi]]&lt;=20,"underweight",Table1[[#This Row],[bmi]]&lt;=30,"overweight",Table1[[#This Row],[bmi]]&lt;=45,"obesity")</f>
        <v>obesity</v>
      </c>
    </row>
    <row r="609" spans="1:18" x14ac:dyDescent="0.45">
      <c r="A609" t="s">
        <v>650</v>
      </c>
      <c r="B609">
        <v>37</v>
      </c>
      <c r="C609" t="s">
        <v>17</v>
      </c>
      <c r="D609">
        <v>28.7</v>
      </c>
      <c r="E609">
        <v>0</v>
      </c>
      <c r="F609" t="s">
        <v>29</v>
      </c>
      <c r="G609" t="s">
        <v>44</v>
      </c>
      <c r="H609" t="s">
        <v>74</v>
      </c>
      <c r="I609">
        <v>26920</v>
      </c>
      <c r="J609" t="s">
        <v>26</v>
      </c>
      <c r="K609">
        <v>1</v>
      </c>
      <c r="L609">
        <v>1</v>
      </c>
      <c r="M609">
        <v>0</v>
      </c>
      <c r="N609">
        <v>14</v>
      </c>
      <c r="O609" t="s">
        <v>36</v>
      </c>
      <c r="P609">
        <v>13063.47</v>
      </c>
      <c r="Q609" t="str" cm="1">
        <f t="array" ref="Q609">_xlfn.IFS(Table1[[#This Row],[age]]&lt;=25,"18-25",Table1[[#This Row],[age]]&lt;=35,"26-35",Table1[[#This Row],[age]]&lt;=45,"36-45",Table1[[#This Row],[age]]&lt;=55,"46-55",Table1[[#This Row],[age]]&lt;=65,"56-65")</f>
        <v>36-45</v>
      </c>
      <c r="R609" t="str" cm="1">
        <f t="array" ref="R609">_xlfn.IFS(Table1[[#This Row],[bmi]]&lt;=20,"underweight",Table1[[#This Row],[bmi]]&lt;=30,"overweight",Table1[[#This Row],[bmi]]&lt;=45,"obesity")</f>
        <v>overweight</v>
      </c>
    </row>
    <row r="610" spans="1:18" x14ac:dyDescent="0.45">
      <c r="A610" t="s">
        <v>651</v>
      </c>
      <c r="B610">
        <v>63</v>
      </c>
      <c r="C610" t="s">
        <v>17</v>
      </c>
      <c r="D610">
        <v>25.9</v>
      </c>
      <c r="E610">
        <v>0</v>
      </c>
      <c r="F610" t="s">
        <v>29</v>
      </c>
      <c r="G610" t="s">
        <v>19</v>
      </c>
      <c r="H610" t="s">
        <v>38</v>
      </c>
      <c r="I610">
        <v>22380</v>
      </c>
      <c r="J610" t="s">
        <v>21</v>
      </c>
      <c r="K610">
        <v>1</v>
      </c>
      <c r="L610">
        <v>7</v>
      </c>
      <c r="M610">
        <v>1</v>
      </c>
      <c r="N610">
        <v>3</v>
      </c>
      <c r="O610" t="s">
        <v>27</v>
      </c>
      <c r="P610">
        <v>17631.810000000001</v>
      </c>
      <c r="Q610" t="str" cm="1">
        <f t="array" ref="Q610">_xlfn.IFS(Table1[[#This Row],[age]]&lt;=25,"18-25",Table1[[#This Row],[age]]&lt;=35,"26-35",Table1[[#This Row],[age]]&lt;=45,"36-45",Table1[[#This Row],[age]]&lt;=55,"46-55",Table1[[#This Row],[age]]&lt;=65,"56-65")</f>
        <v>56-65</v>
      </c>
      <c r="R610" t="str" cm="1">
        <f t="array" ref="R610">_xlfn.IFS(Table1[[#This Row],[bmi]]&lt;=20,"underweight",Table1[[#This Row],[bmi]]&lt;=30,"overweight",Table1[[#This Row],[bmi]]&lt;=45,"obesity")</f>
        <v>overweight</v>
      </c>
    </row>
    <row r="611" spans="1:18" x14ac:dyDescent="0.45">
      <c r="A611" t="s">
        <v>652</v>
      </c>
      <c r="B611">
        <v>57</v>
      </c>
      <c r="C611" t="s">
        <v>17</v>
      </c>
      <c r="D611">
        <v>33.6</v>
      </c>
      <c r="E611">
        <v>2</v>
      </c>
      <c r="F611" t="s">
        <v>29</v>
      </c>
      <c r="G611" t="s">
        <v>24</v>
      </c>
      <c r="H611" t="s">
        <v>41</v>
      </c>
      <c r="I611">
        <v>71815</v>
      </c>
      <c r="J611" t="s">
        <v>32</v>
      </c>
      <c r="K611">
        <v>1</v>
      </c>
      <c r="L611">
        <v>8</v>
      </c>
      <c r="M611">
        <v>0</v>
      </c>
      <c r="N611">
        <v>4</v>
      </c>
      <c r="O611" t="s">
        <v>36</v>
      </c>
      <c r="P611">
        <v>21836.560000000001</v>
      </c>
      <c r="Q611" t="str" cm="1">
        <f t="array" ref="Q611">_xlfn.IFS(Table1[[#This Row],[age]]&lt;=25,"18-25",Table1[[#This Row],[age]]&lt;=35,"26-35",Table1[[#This Row],[age]]&lt;=45,"36-45",Table1[[#This Row],[age]]&lt;=55,"46-55",Table1[[#This Row],[age]]&lt;=65,"56-65")</f>
        <v>56-65</v>
      </c>
      <c r="R611" t="str" cm="1">
        <f t="array" ref="R611">_xlfn.IFS(Table1[[#This Row],[bmi]]&lt;=20,"underweight",Table1[[#This Row],[bmi]]&lt;=30,"overweight",Table1[[#This Row],[bmi]]&lt;=45,"obesity")</f>
        <v>obesity</v>
      </c>
    </row>
    <row r="612" spans="1:18" x14ac:dyDescent="0.45">
      <c r="A612" t="s">
        <v>653</v>
      </c>
      <c r="B612">
        <v>45</v>
      </c>
      <c r="C612" t="s">
        <v>17</v>
      </c>
      <c r="D612">
        <v>24.3</v>
      </c>
      <c r="E612">
        <v>1</v>
      </c>
      <c r="F612" t="s">
        <v>29</v>
      </c>
      <c r="G612" t="s">
        <v>44</v>
      </c>
      <c r="H612" t="s">
        <v>74</v>
      </c>
      <c r="I612">
        <v>48674</v>
      </c>
      <c r="J612" t="s">
        <v>32</v>
      </c>
      <c r="K612">
        <v>0</v>
      </c>
      <c r="L612">
        <v>4</v>
      </c>
      <c r="M612">
        <v>0</v>
      </c>
      <c r="N612">
        <v>6</v>
      </c>
      <c r="O612" t="s">
        <v>27</v>
      </c>
      <c r="P612">
        <v>7337.97</v>
      </c>
      <c r="Q612" t="str" cm="1">
        <f t="array" ref="Q612">_xlfn.IFS(Table1[[#This Row],[age]]&lt;=25,"18-25",Table1[[#This Row],[age]]&lt;=35,"26-35",Table1[[#This Row],[age]]&lt;=45,"36-45",Table1[[#This Row],[age]]&lt;=55,"46-55",Table1[[#This Row],[age]]&lt;=65,"56-65")</f>
        <v>36-45</v>
      </c>
      <c r="R612" t="str" cm="1">
        <f t="array" ref="R612">_xlfn.IFS(Table1[[#This Row],[bmi]]&lt;=20,"underweight",Table1[[#This Row],[bmi]]&lt;=30,"overweight",Table1[[#This Row],[bmi]]&lt;=45,"obesity")</f>
        <v>overweight</v>
      </c>
    </row>
    <row r="613" spans="1:18" x14ac:dyDescent="0.45">
      <c r="A613" t="s">
        <v>654</v>
      </c>
      <c r="B613">
        <v>50</v>
      </c>
      <c r="C613" t="s">
        <v>34</v>
      </c>
      <c r="D613">
        <v>26.4</v>
      </c>
      <c r="E613">
        <v>1</v>
      </c>
      <c r="F613" t="s">
        <v>29</v>
      </c>
      <c r="G613" t="s">
        <v>53</v>
      </c>
      <c r="H613" t="s">
        <v>74</v>
      </c>
      <c r="I613">
        <v>71360</v>
      </c>
      <c r="J613" t="s">
        <v>21</v>
      </c>
      <c r="K613">
        <v>1</v>
      </c>
      <c r="L613">
        <v>8</v>
      </c>
      <c r="M613">
        <v>0</v>
      </c>
      <c r="N613">
        <v>6</v>
      </c>
      <c r="O613" t="s">
        <v>27</v>
      </c>
      <c r="P613">
        <v>15175.28</v>
      </c>
      <c r="Q613" t="str" cm="1">
        <f t="array" ref="Q613">_xlfn.IFS(Table1[[#This Row],[age]]&lt;=25,"18-25",Table1[[#This Row],[age]]&lt;=35,"26-35",Table1[[#This Row],[age]]&lt;=45,"36-45",Table1[[#This Row],[age]]&lt;=55,"46-55",Table1[[#This Row],[age]]&lt;=65,"56-65")</f>
        <v>46-55</v>
      </c>
      <c r="R613" t="str" cm="1">
        <f t="array" ref="R613">_xlfn.IFS(Table1[[#This Row],[bmi]]&lt;=20,"underweight",Table1[[#This Row],[bmi]]&lt;=30,"overweight",Table1[[#This Row],[bmi]]&lt;=45,"obesity")</f>
        <v>overweight</v>
      </c>
    </row>
    <row r="614" spans="1:18" x14ac:dyDescent="0.45">
      <c r="A614" t="s">
        <v>655</v>
      </c>
      <c r="B614">
        <v>42</v>
      </c>
      <c r="C614" t="s">
        <v>17</v>
      </c>
      <c r="D614">
        <v>33.299999999999997</v>
      </c>
      <c r="E614">
        <v>0</v>
      </c>
      <c r="F614" t="s">
        <v>18</v>
      </c>
      <c r="G614" t="s">
        <v>30</v>
      </c>
      <c r="H614" t="s">
        <v>31</v>
      </c>
      <c r="I614">
        <v>18926</v>
      </c>
      <c r="J614" t="s">
        <v>32</v>
      </c>
      <c r="K614">
        <v>4</v>
      </c>
      <c r="L614">
        <v>10</v>
      </c>
      <c r="M614">
        <v>0</v>
      </c>
      <c r="N614">
        <v>0</v>
      </c>
      <c r="O614" t="s">
        <v>47</v>
      </c>
      <c r="P614">
        <v>41102.65</v>
      </c>
      <c r="Q614" t="str" cm="1">
        <f t="array" ref="Q614">_xlfn.IFS(Table1[[#This Row],[age]]&lt;=25,"18-25",Table1[[#This Row],[age]]&lt;=35,"26-35",Table1[[#This Row],[age]]&lt;=45,"36-45",Table1[[#This Row],[age]]&lt;=55,"46-55",Table1[[#This Row],[age]]&lt;=65,"56-65")</f>
        <v>36-45</v>
      </c>
      <c r="R614" t="str" cm="1">
        <f t="array" ref="R614">_xlfn.IFS(Table1[[#This Row],[bmi]]&lt;=20,"underweight",Table1[[#This Row],[bmi]]&lt;=30,"overweight",Table1[[#This Row],[bmi]]&lt;=45,"obesity")</f>
        <v>obesity</v>
      </c>
    </row>
    <row r="615" spans="1:18" x14ac:dyDescent="0.45">
      <c r="A615" t="s">
        <v>656</v>
      </c>
      <c r="B615">
        <v>34</v>
      </c>
      <c r="C615" t="s">
        <v>17</v>
      </c>
      <c r="D615">
        <v>19.100000000000001</v>
      </c>
      <c r="E615">
        <v>1</v>
      </c>
      <c r="F615" t="s">
        <v>18</v>
      </c>
      <c r="G615" t="s">
        <v>44</v>
      </c>
      <c r="H615" t="s">
        <v>49</v>
      </c>
      <c r="I615">
        <v>60779</v>
      </c>
      <c r="J615" t="s">
        <v>26</v>
      </c>
      <c r="K615">
        <v>1</v>
      </c>
      <c r="L615">
        <v>3</v>
      </c>
      <c r="M615">
        <v>1</v>
      </c>
      <c r="N615">
        <v>4</v>
      </c>
      <c r="O615" t="s">
        <v>27</v>
      </c>
      <c r="P615">
        <v>27472.51</v>
      </c>
      <c r="Q615" t="str" cm="1">
        <f t="array" ref="Q615">_xlfn.IFS(Table1[[#This Row],[age]]&lt;=25,"18-25",Table1[[#This Row],[age]]&lt;=35,"26-35",Table1[[#This Row],[age]]&lt;=45,"36-45",Table1[[#This Row],[age]]&lt;=55,"46-55",Table1[[#This Row],[age]]&lt;=65,"56-65")</f>
        <v>26-35</v>
      </c>
      <c r="R615" t="str" cm="1">
        <f t="array" ref="R615">_xlfn.IFS(Table1[[#This Row],[bmi]]&lt;=20,"underweight",Table1[[#This Row],[bmi]]&lt;=30,"overweight",Table1[[#This Row],[bmi]]&lt;=45,"obesity")</f>
        <v>underweight</v>
      </c>
    </row>
    <row r="616" spans="1:18" x14ac:dyDescent="0.45">
      <c r="A616" t="s">
        <v>657</v>
      </c>
      <c r="B616">
        <v>29</v>
      </c>
      <c r="C616" t="s">
        <v>34</v>
      </c>
      <c r="D616">
        <v>27.7</v>
      </c>
      <c r="E616">
        <v>4</v>
      </c>
      <c r="F616" t="s">
        <v>29</v>
      </c>
      <c r="G616" t="s">
        <v>30</v>
      </c>
      <c r="H616" t="s">
        <v>49</v>
      </c>
      <c r="I616">
        <v>63219</v>
      </c>
      <c r="J616" t="s">
        <v>21</v>
      </c>
      <c r="K616">
        <v>0</v>
      </c>
      <c r="L616">
        <v>2</v>
      </c>
      <c r="M616">
        <v>0</v>
      </c>
      <c r="N616">
        <v>2</v>
      </c>
      <c r="O616" t="s">
        <v>22</v>
      </c>
      <c r="P616">
        <v>7715.7</v>
      </c>
      <c r="Q616" t="str" cm="1">
        <f t="array" ref="Q616">_xlfn.IFS(Table1[[#This Row],[age]]&lt;=25,"18-25",Table1[[#This Row],[age]]&lt;=35,"26-35",Table1[[#This Row],[age]]&lt;=45,"36-45",Table1[[#This Row],[age]]&lt;=55,"46-55",Table1[[#This Row],[age]]&lt;=65,"56-65")</f>
        <v>26-35</v>
      </c>
      <c r="R616" t="str" cm="1">
        <f t="array" ref="R616">_xlfn.IFS(Table1[[#This Row],[bmi]]&lt;=20,"underweight",Table1[[#This Row],[bmi]]&lt;=30,"overweight",Table1[[#This Row],[bmi]]&lt;=45,"obesity")</f>
        <v>overweight</v>
      </c>
    </row>
    <row r="617" spans="1:18" x14ac:dyDescent="0.45">
      <c r="A617" t="s">
        <v>658</v>
      </c>
      <c r="B617">
        <v>30</v>
      </c>
      <c r="C617" t="s">
        <v>34</v>
      </c>
      <c r="D617">
        <v>36.4</v>
      </c>
      <c r="E617">
        <v>1</v>
      </c>
      <c r="F617" t="s">
        <v>29</v>
      </c>
      <c r="G617" t="s">
        <v>30</v>
      </c>
      <c r="H617" t="s">
        <v>31</v>
      </c>
      <c r="I617">
        <v>44103</v>
      </c>
      <c r="J617" t="s">
        <v>26</v>
      </c>
      <c r="K617">
        <v>0</v>
      </c>
      <c r="L617">
        <v>4</v>
      </c>
      <c r="M617">
        <v>0</v>
      </c>
      <c r="N617">
        <v>9</v>
      </c>
      <c r="O617" t="s">
        <v>22</v>
      </c>
      <c r="P617">
        <v>6204.32</v>
      </c>
      <c r="Q617" t="str" cm="1">
        <f t="array" ref="Q617">_xlfn.IFS(Table1[[#This Row],[age]]&lt;=25,"18-25",Table1[[#This Row],[age]]&lt;=35,"26-35",Table1[[#This Row],[age]]&lt;=45,"36-45",Table1[[#This Row],[age]]&lt;=55,"46-55",Table1[[#This Row],[age]]&lt;=65,"56-65")</f>
        <v>26-35</v>
      </c>
      <c r="R617" t="str" cm="1">
        <f t="array" ref="R617">_xlfn.IFS(Table1[[#This Row],[bmi]]&lt;=20,"underweight",Table1[[#This Row],[bmi]]&lt;=30,"overweight",Table1[[#This Row],[bmi]]&lt;=45,"obesity")</f>
        <v>obesity</v>
      </c>
    </row>
    <row r="618" spans="1:18" x14ac:dyDescent="0.45">
      <c r="A618" t="s">
        <v>659</v>
      </c>
      <c r="B618">
        <v>28</v>
      </c>
      <c r="C618" t="s">
        <v>17</v>
      </c>
      <c r="D618">
        <v>23.3</v>
      </c>
      <c r="E618">
        <v>1</v>
      </c>
      <c r="F618" t="s">
        <v>29</v>
      </c>
      <c r="G618" t="s">
        <v>44</v>
      </c>
      <c r="H618" t="s">
        <v>59</v>
      </c>
      <c r="I618">
        <v>81836</v>
      </c>
      <c r="J618" t="s">
        <v>21</v>
      </c>
      <c r="K618">
        <v>1</v>
      </c>
      <c r="L618">
        <v>7</v>
      </c>
      <c r="M618">
        <v>0</v>
      </c>
      <c r="N618">
        <v>1</v>
      </c>
      <c r="O618" t="s">
        <v>22</v>
      </c>
      <c r="P618">
        <v>12151.41</v>
      </c>
      <c r="Q618" t="str" cm="1">
        <f t="array" ref="Q618">_xlfn.IFS(Table1[[#This Row],[age]]&lt;=25,"18-25",Table1[[#This Row],[age]]&lt;=35,"26-35",Table1[[#This Row],[age]]&lt;=45,"36-45",Table1[[#This Row],[age]]&lt;=55,"46-55",Table1[[#This Row],[age]]&lt;=65,"56-65")</f>
        <v>26-35</v>
      </c>
      <c r="R618" t="str" cm="1">
        <f t="array" ref="R618">_xlfn.IFS(Table1[[#This Row],[bmi]]&lt;=20,"underweight",Table1[[#This Row],[bmi]]&lt;=30,"overweight",Table1[[#This Row],[bmi]]&lt;=45,"obesity")</f>
        <v>overweight</v>
      </c>
    </row>
    <row r="619" spans="1:18" x14ac:dyDescent="0.45">
      <c r="A619" t="s">
        <v>660</v>
      </c>
      <c r="B619">
        <v>61</v>
      </c>
      <c r="C619" t="s">
        <v>17</v>
      </c>
      <c r="D619">
        <v>31</v>
      </c>
      <c r="E619">
        <v>2</v>
      </c>
      <c r="F619" t="s">
        <v>29</v>
      </c>
      <c r="G619" t="s">
        <v>53</v>
      </c>
      <c r="H619" t="s">
        <v>41</v>
      </c>
      <c r="I619">
        <v>99523</v>
      </c>
      <c r="J619" t="s">
        <v>21</v>
      </c>
      <c r="K619">
        <v>2</v>
      </c>
      <c r="L619">
        <v>5</v>
      </c>
      <c r="M619">
        <v>0</v>
      </c>
      <c r="N619">
        <v>14</v>
      </c>
      <c r="O619" t="s">
        <v>47</v>
      </c>
      <c r="P619">
        <v>25772.86</v>
      </c>
      <c r="Q619" t="str" cm="1">
        <f t="array" ref="Q619">_xlfn.IFS(Table1[[#This Row],[age]]&lt;=25,"18-25",Table1[[#This Row],[age]]&lt;=35,"26-35",Table1[[#This Row],[age]]&lt;=45,"36-45",Table1[[#This Row],[age]]&lt;=55,"46-55",Table1[[#This Row],[age]]&lt;=65,"56-65")</f>
        <v>56-65</v>
      </c>
      <c r="R619" t="str" cm="1">
        <f t="array" ref="R619">_xlfn.IFS(Table1[[#This Row],[bmi]]&lt;=20,"underweight",Table1[[#This Row],[bmi]]&lt;=30,"overweight",Table1[[#This Row],[bmi]]&lt;=45,"obesity")</f>
        <v>obesity</v>
      </c>
    </row>
    <row r="620" spans="1:18" x14ac:dyDescent="0.45">
      <c r="A620" t="s">
        <v>661</v>
      </c>
      <c r="B620">
        <v>60</v>
      </c>
      <c r="C620" t="s">
        <v>34</v>
      </c>
      <c r="D620">
        <v>24.2</v>
      </c>
      <c r="E620">
        <v>2</v>
      </c>
      <c r="F620" t="s">
        <v>29</v>
      </c>
      <c r="G620" t="s">
        <v>24</v>
      </c>
      <c r="H620" t="s">
        <v>74</v>
      </c>
      <c r="I620">
        <v>47249</v>
      </c>
      <c r="J620" t="s">
        <v>21</v>
      </c>
      <c r="K620">
        <v>2</v>
      </c>
      <c r="L620">
        <v>9</v>
      </c>
      <c r="M620">
        <v>2</v>
      </c>
      <c r="N620">
        <v>6</v>
      </c>
      <c r="O620" t="s">
        <v>27</v>
      </c>
      <c r="P620">
        <v>28295.25</v>
      </c>
      <c r="Q620" t="str" cm="1">
        <f t="array" ref="Q620">_xlfn.IFS(Table1[[#This Row],[age]]&lt;=25,"18-25",Table1[[#This Row],[age]]&lt;=35,"26-35",Table1[[#This Row],[age]]&lt;=45,"36-45",Table1[[#This Row],[age]]&lt;=55,"46-55",Table1[[#This Row],[age]]&lt;=65,"56-65")</f>
        <v>56-65</v>
      </c>
      <c r="R620" t="str" cm="1">
        <f t="array" ref="R620">_xlfn.IFS(Table1[[#This Row],[bmi]]&lt;=20,"underweight",Table1[[#This Row],[bmi]]&lt;=30,"overweight",Table1[[#This Row],[bmi]]&lt;=45,"obesity")</f>
        <v>overweight</v>
      </c>
    </row>
    <row r="621" spans="1:18" x14ac:dyDescent="0.45">
      <c r="A621" t="s">
        <v>662</v>
      </c>
      <c r="B621">
        <v>28</v>
      </c>
      <c r="C621" t="s">
        <v>17</v>
      </c>
      <c r="D621">
        <v>26.5</v>
      </c>
      <c r="E621">
        <v>1</v>
      </c>
      <c r="F621" t="s">
        <v>29</v>
      </c>
      <c r="G621" t="s">
        <v>24</v>
      </c>
      <c r="H621" t="s">
        <v>49</v>
      </c>
      <c r="I621">
        <v>53403</v>
      </c>
      <c r="J621" t="s">
        <v>26</v>
      </c>
      <c r="K621">
        <v>0</v>
      </c>
      <c r="L621">
        <v>3</v>
      </c>
      <c r="M621">
        <v>0</v>
      </c>
      <c r="N621">
        <v>3</v>
      </c>
      <c r="O621" t="s">
        <v>47</v>
      </c>
      <c r="P621">
        <v>11429.53</v>
      </c>
      <c r="Q621" t="str" cm="1">
        <f t="array" ref="Q621">_xlfn.IFS(Table1[[#This Row],[age]]&lt;=25,"18-25",Table1[[#This Row],[age]]&lt;=35,"26-35",Table1[[#This Row],[age]]&lt;=45,"36-45",Table1[[#This Row],[age]]&lt;=55,"46-55",Table1[[#This Row],[age]]&lt;=65,"56-65")</f>
        <v>26-35</v>
      </c>
      <c r="R621" t="str" cm="1">
        <f t="array" ref="R621">_xlfn.IFS(Table1[[#This Row],[bmi]]&lt;=20,"underweight",Table1[[#This Row],[bmi]]&lt;=30,"overweight",Table1[[#This Row],[bmi]]&lt;=45,"obesity")</f>
        <v>overweight</v>
      </c>
    </row>
    <row r="622" spans="1:18" x14ac:dyDescent="0.45">
      <c r="A622" t="s">
        <v>663</v>
      </c>
      <c r="B622">
        <v>40</v>
      </c>
      <c r="C622" t="s">
        <v>17</v>
      </c>
      <c r="D622">
        <v>25.6</v>
      </c>
      <c r="E622">
        <v>2</v>
      </c>
      <c r="F622" t="s">
        <v>29</v>
      </c>
      <c r="G622" t="s">
        <v>19</v>
      </c>
      <c r="H622" t="s">
        <v>74</v>
      </c>
      <c r="I622">
        <v>49163</v>
      </c>
      <c r="J622" t="s">
        <v>26</v>
      </c>
      <c r="K622">
        <v>0</v>
      </c>
      <c r="L622">
        <v>5</v>
      </c>
      <c r="M622">
        <v>1</v>
      </c>
      <c r="N622">
        <v>6</v>
      </c>
      <c r="O622" t="s">
        <v>36</v>
      </c>
      <c r="P622">
        <v>17207.060000000001</v>
      </c>
      <c r="Q622" t="str" cm="1">
        <f t="array" ref="Q622">_xlfn.IFS(Table1[[#This Row],[age]]&lt;=25,"18-25",Table1[[#This Row],[age]]&lt;=35,"26-35",Table1[[#This Row],[age]]&lt;=45,"36-45",Table1[[#This Row],[age]]&lt;=55,"46-55",Table1[[#This Row],[age]]&lt;=65,"56-65")</f>
        <v>36-45</v>
      </c>
      <c r="R622" t="str" cm="1">
        <f t="array" ref="R622">_xlfn.IFS(Table1[[#This Row],[bmi]]&lt;=20,"underweight",Table1[[#This Row],[bmi]]&lt;=30,"overweight",Table1[[#This Row],[bmi]]&lt;=45,"obesity")</f>
        <v>overweight</v>
      </c>
    </row>
    <row r="623" spans="1:18" x14ac:dyDescent="0.45">
      <c r="A623" t="s">
        <v>664</v>
      </c>
      <c r="B623">
        <v>59</v>
      </c>
      <c r="C623" t="s">
        <v>17</v>
      </c>
      <c r="D623">
        <v>24.9</v>
      </c>
      <c r="E623">
        <v>5</v>
      </c>
      <c r="F623" t="s">
        <v>18</v>
      </c>
      <c r="G623" t="s">
        <v>44</v>
      </c>
      <c r="H623" t="s">
        <v>25</v>
      </c>
      <c r="I623">
        <v>36764</v>
      </c>
      <c r="J623" t="s">
        <v>21</v>
      </c>
      <c r="K623">
        <v>0</v>
      </c>
      <c r="L623">
        <v>2</v>
      </c>
      <c r="M623">
        <v>1</v>
      </c>
      <c r="N623">
        <v>8</v>
      </c>
      <c r="O623" t="s">
        <v>47</v>
      </c>
      <c r="P623">
        <v>41996.2</v>
      </c>
      <c r="Q623" t="str" cm="1">
        <f t="array" ref="Q623">_xlfn.IFS(Table1[[#This Row],[age]]&lt;=25,"18-25",Table1[[#This Row],[age]]&lt;=35,"26-35",Table1[[#This Row],[age]]&lt;=45,"36-45",Table1[[#This Row],[age]]&lt;=55,"46-55",Table1[[#This Row],[age]]&lt;=65,"56-65")</f>
        <v>56-65</v>
      </c>
      <c r="R623" t="str" cm="1">
        <f t="array" ref="R623">_xlfn.IFS(Table1[[#This Row],[bmi]]&lt;=20,"underweight",Table1[[#This Row],[bmi]]&lt;=30,"overweight",Table1[[#This Row],[bmi]]&lt;=45,"obesity")</f>
        <v>overweight</v>
      </c>
    </row>
    <row r="624" spans="1:18" x14ac:dyDescent="0.45">
      <c r="A624" t="s">
        <v>665</v>
      </c>
      <c r="B624">
        <v>48</v>
      </c>
      <c r="C624" t="s">
        <v>17</v>
      </c>
      <c r="D624">
        <v>30.6</v>
      </c>
      <c r="E624">
        <v>4</v>
      </c>
      <c r="F624" t="s">
        <v>29</v>
      </c>
      <c r="G624" t="s">
        <v>44</v>
      </c>
      <c r="H624" t="s">
        <v>38</v>
      </c>
      <c r="I624">
        <v>18000</v>
      </c>
      <c r="J624" t="s">
        <v>21</v>
      </c>
      <c r="K624">
        <v>0</v>
      </c>
      <c r="L624">
        <v>10</v>
      </c>
      <c r="M624">
        <v>0</v>
      </c>
      <c r="N624">
        <v>9</v>
      </c>
      <c r="O624" t="s">
        <v>27</v>
      </c>
      <c r="P624">
        <v>12478.31</v>
      </c>
      <c r="Q624" t="str" cm="1">
        <f t="array" ref="Q624">_xlfn.IFS(Table1[[#This Row],[age]]&lt;=25,"18-25",Table1[[#This Row],[age]]&lt;=35,"26-35",Table1[[#This Row],[age]]&lt;=45,"36-45",Table1[[#This Row],[age]]&lt;=55,"46-55",Table1[[#This Row],[age]]&lt;=65,"56-65")</f>
        <v>46-55</v>
      </c>
      <c r="R624" t="str" cm="1">
        <f t="array" ref="R624">_xlfn.IFS(Table1[[#This Row],[bmi]]&lt;=20,"underweight",Table1[[#This Row],[bmi]]&lt;=30,"overweight",Table1[[#This Row],[bmi]]&lt;=45,"obesity")</f>
        <v>obesity</v>
      </c>
    </row>
    <row r="625" spans="1:18" x14ac:dyDescent="0.45">
      <c r="A625" t="s">
        <v>666</v>
      </c>
      <c r="B625">
        <v>34</v>
      </c>
      <c r="C625" t="s">
        <v>34</v>
      </c>
      <c r="D625">
        <v>34.700000000000003</v>
      </c>
      <c r="E625">
        <v>0</v>
      </c>
      <c r="F625" t="s">
        <v>18</v>
      </c>
      <c r="G625" t="s">
        <v>30</v>
      </c>
      <c r="H625" t="s">
        <v>20</v>
      </c>
      <c r="I625">
        <v>39157</v>
      </c>
      <c r="J625" t="s">
        <v>21</v>
      </c>
      <c r="K625">
        <v>3</v>
      </c>
      <c r="L625">
        <v>6</v>
      </c>
      <c r="M625">
        <v>1</v>
      </c>
      <c r="N625">
        <v>10</v>
      </c>
      <c r="O625" t="s">
        <v>27</v>
      </c>
      <c r="P625">
        <v>35612.43</v>
      </c>
      <c r="Q625" t="str" cm="1">
        <f t="array" ref="Q625">_xlfn.IFS(Table1[[#This Row],[age]]&lt;=25,"18-25",Table1[[#This Row],[age]]&lt;=35,"26-35",Table1[[#This Row],[age]]&lt;=45,"36-45",Table1[[#This Row],[age]]&lt;=55,"46-55",Table1[[#This Row],[age]]&lt;=65,"56-65")</f>
        <v>26-35</v>
      </c>
      <c r="R625" t="str" cm="1">
        <f t="array" ref="R625">_xlfn.IFS(Table1[[#This Row],[bmi]]&lt;=20,"underweight",Table1[[#This Row],[bmi]]&lt;=30,"overweight",Table1[[#This Row],[bmi]]&lt;=45,"obesity")</f>
        <v>obesity</v>
      </c>
    </row>
    <row r="626" spans="1:18" x14ac:dyDescent="0.45">
      <c r="A626" t="s">
        <v>667</v>
      </c>
      <c r="B626">
        <v>43</v>
      </c>
      <c r="C626" t="s">
        <v>17</v>
      </c>
      <c r="D626">
        <v>33.4</v>
      </c>
      <c r="E626">
        <v>1</v>
      </c>
      <c r="F626" t="s">
        <v>29</v>
      </c>
      <c r="G626" t="s">
        <v>44</v>
      </c>
      <c r="H626" t="s">
        <v>38</v>
      </c>
      <c r="I626">
        <v>96555</v>
      </c>
      <c r="J626" t="s">
        <v>32</v>
      </c>
      <c r="K626">
        <v>3</v>
      </c>
      <c r="L626">
        <v>7</v>
      </c>
      <c r="M626">
        <v>1</v>
      </c>
      <c r="N626">
        <v>6</v>
      </c>
      <c r="O626" t="s">
        <v>36</v>
      </c>
      <c r="P626">
        <v>26756.52</v>
      </c>
      <c r="Q626" t="str" cm="1">
        <f t="array" ref="Q626">_xlfn.IFS(Table1[[#This Row],[age]]&lt;=25,"18-25",Table1[[#This Row],[age]]&lt;=35,"26-35",Table1[[#This Row],[age]]&lt;=45,"36-45",Table1[[#This Row],[age]]&lt;=55,"46-55",Table1[[#This Row],[age]]&lt;=65,"56-65")</f>
        <v>36-45</v>
      </c>
      <c r="R626" t="str" cm="1">
        <f t="array" ref="R626">_xlfn.IFS(Table1[[#This Row],[bmi]]&lt;=20,"underweight",Table1[[#This Row],[bmi]]&lt;=30,"overweight",Table1[[#This Row],[bmi]]&lt;=45,"obesity")</f>
        <v>obesity</v>
      </c>
    </row>
    <row r="627" spans="1:18" x14ac:dyDescent="0.45">
      <c r="A627" t="s">
        <v>668</v>
      </c>
      <c r="B627">
        <v>42</v>
      </c>
      <c r="C627" t="s">
        <v>34</v>
      </c>
      <c r="D627">
        <v>31.2</v>
      </c>
      <c r="E627">
        <v>0</v>
      </c>
      <c r="F627" t="s">
        <v>18</v>
      </c>
      <c r="G627" t="s">
        <v>24</v>
      </c>
      <c r="H627" t="s">
        <v>59</v>
      </c>
      <c r="I627">
        <v>56303</v>
      </c>
      <c r="J627" t="s">
        <v>26</v>
      </c>
      <c r="K627">
        <v>0</v>
      </c>
      <c r="L627">
        <v>7</v>
      </c>
      <c r="M627">
        <v>0</v>
      </c>
      <c r="N627">
        <v>12</v>
      </c>
      <c r="O627" t="s">
        <v>22</v>
      </c>
      <c r="P627">
        <v>27736.21</v>
      </c>
      <c r="Q627" t="str" cm="1">
        <f t="array" ref="Q627">_xlfn.IFS(Table1[[#This Row],[age]]&lt;=25,"18-25",Table1[[#This Row],[age]]&lt;=35,"26-35",Table1[[#This Row],[age]]&lt;=45,"36-45",Table1[[#This Row],[age]]&lt;=55,"46-55",Table1[[#This Row],[age]]&lt;=65,"56-65")</f>
        <v>36-45</v>
      </c>
      <c r="R627" t="str" cm="1">
        <f t="array" ref="R627">_xlfn.IFS(Table1[[#This Row],[bmi]]&lt;=20,"underweight",Table1[[#This Row],[bmi]]&lt;=30,"overweight",Table1[[#This Row],[bmi]]&lt;=45,"obesity")</f>
        <v>obesity</v>
      </c>
    </row>
    <row r="628" spans="1:18" x14ac:dyDescent="0.45">
      <c r="A628" t="s">
        <v>669</v>
      </c>
      <c r="B628">
        <v>63</v>
      </c>
      <c r="C628" t="s">
        <v>34</v>
      </c>
      <c r="D628">
        <v>26.9</v>
      </c>
      <c r="E628">
        <v>0</v>
      </c>
      <c r="F628" t="s">
        <v>29</v>
      </c>
      <c r="G628" t="s">
        <v>30</v>
      </c>
      <c r="H628" t="s">
        <v>74</v>
      </c>
      <c r="I628">
        <v>75669</v>
      </c>
      <c r="J628" t="s">
        <v>32</v>
      </c>
      <c r="K628">
        <v>1</v>
      </c>
      <c r="L628">
        <v>2</v>
      </c>
      <c r="M628">
        <v>0</v>
      </c>
      <c r="N628">
        <v>12</v>
      </c>
      <c r="O628" t="s">
        <v>22</v>
      </c>
      <c r="P628">
        <v>14799.14</v>
      </c>
      <c r="Q628" t="str" cm="1">
        <f t="array" ref="Q628">_xlfn.IFS(Table1[[#This Row],[age]]&lt;=25,"18-25",Table1[[#This Row],[age]]&lt;=35,"26-35",Table1[[#This Row],[age]]&lt;=45,"36-45",Table1[[#This Row],[age]]&lt;=55,"46-55",Table1[[#This Row],[age]]&lt;=65,"56-65")</f>
        <v>56-65</v>
      </c>
      <c r="R628" t="str" cm="1">
        <f t="array" ref="R628">_xlfn.IFS(Table1[[#This Row],[bmi]]&lt;=20,"underweight",Table1[[#This Row],[bmi]]&lt;=30,"overweight",Table1[[#This Row],[bmi]]&lt;=45,"obesity")</f>
        <v>overweight</v>
      </c>
    </row>
    <row r="629" spans="1:18" x14ac:dyDescent="0.45">
      <c r="A629" t="s">
        <v>670</v>
      </c>
      <c r="B629">
        <v>27</v>
      </c>
      <c r="C629" t="s">
        <v>17</v>
      </c>
      <c r="D629">
        <v>32.6</v>
      </c>
      <c r="E629">
        <v>5</v>
      </c>
      <c r="F629" t="s">
        <v>18</v>
      </c>
      <c r="G629" t="s">
        <v>30</v>
      </c>
      <c r="H629" t="s">
        <v>59</v>
      </c>
      <c r="I629">
        <v>18000</v>
      </c>
      <c r="J629" t="s">
        <v>32</v>
      </c>
      <c r="K629">
        <v>1</v>
      </c>
      <c r="L629">
        <v>4</v>
      </c>
      <c r="M629">
        <v>0</v>
      </c>
      <c r="N629">
        <v>11</v>
      </c>
      <c r="O629" t="s">
        <v>27</v>
      </c>
      <c r="P629">
        <v>35058.04</v>
      </c>
      <c r="Q629" t="str" cm="1">
        <f t="array" ref="Q629">_xlfn.IFS(Table1[[#This Row],[age]]&lt;=25,"18-25",Table1[[#This Row],[age]]&lt;=35,"26-35",Table1[[#This Row],[age]]&lt;=45,"36-45",Table1[[#This Row],[age]]&lt;=55,"46-55",Table1[[#This Row],[age]]&lt;=65,"56-65")</f>
        <v>26-35</v>
      </c>
      <c r="R629" t="str" cm="1">
        <f t="array" ref="R629">_xlfn.IFS(Table1[[#This Row],[bmi]]&lt;=20,"underweight",Table1[[#This Row],[bmi]]&lt;=30,"overweight",Table1[[#This Row],[bmi]]&lt;=45,"obesity")</f>
        <v>obesity</v>
      </c>
    </row>
    <row r="630" spans="1:18" x14ac:dyDescent="0.45">
      <c r="A630" t="s">
        <v>671</v>
      </c>
      <c r="B630">
        <v>26</v>
      </c>
      <c r="C630" t="s">
        <v>17</v>
      </c>
      <c r="D630">
        <v>27.7</v>
      </c>
      <c r="E630">
        <v>1</v>
      </c>
      <c r="F630" t="s">
        <v>18</v>
      </c>
      <c r="G630" t="s">
        <v>30</v>
      </c>
      <c r="H630" t="s">
        <v>63</v>
      </c>
      <c r="I630">
        <v>86062</v>
      </c>
      <c r="J630" t="s">
        <v>21</v>
      </c>
      <c r="K630">
        <v>1</v>
      </c>
      <c r="L630">
        <v>5</v>
      </c>
      <c r="M630">
        <v>0</v>
      </c>
      <c r="N630">
        <v>1</v>
      </c>
      <c r="O630" t="s">
        <v>22</v>
      </c>
      <c r="P630">
        <v>24362.92</v>
      </c>
      <c r="Q630" t="str" cm="1">
        <f t="array" ref="Q630">_xlfn.IFS(Table1[[#This Row],[age]]&lt;=25,"18-25",Table1[[#This Row],[age]]&lt;=35,"26-35",Table1[[#This Row],[age]]&lt;=45,"36-45",Table1[[#This Row],[age]]&lt;=55,"46-55",Table1[[#This Row],[age]]&lt;=65,"56-65")</f>
        <v>26-35</v>
      </c>
      <c r="R630" t="str" cm="1">
        <f t="array" ref="R630">_xlfn.IFS(Table1[[#This Row],[bmi]]&lt;=20,"underweight",Table1[[#This Row],[bmi]]&lt;=30,"overweight",Table1[[#This Row],[bmi]]&lt;=45,"obesity")</f>
        <v>overweight</v>
      </c>
    </row>
    <row r="631" spans="1:18" x14ac:dyDescent="0.45">
      <c r="A631" t="s">
        <v>672</v>
      </c>
      <c r="B631">
        <v>47</v>
      </c>
      <c r="C631" t="s">
        <v>17</v>
      </c>
      <c r="D631">
        <v>31.7</v>
      </c>
      <c r="E631">
        <v>0</v>
      </c>
      <c r="F631" t="s">
        <v>29</v>
      </c>
      <c r="G631" t="s">
        <v>24</v>
      </c>
      <c r="H631" t="s">
        <v>59</v>
      </c>
      <c r="I631">
        <v>72993</v>
      </c>
      <c r="J631" t="s">
        <v>32</v>
      </c>
      <c r="K631">
        <v>1</v>
      </c>
      <c r="L631">
        <v>4</v>
      </c>
      <c r="M631">
        <v>1</v>
      </c>
      <c r="N631">
        <v>13</v>
      </c>
      <c r="O631" t="s">
        <v>36</v>
      </c>
      <c r="P631">
        <v>23904.35</v>
      </c>
      <c r="Q631" t="str" cm="1">
        <f t="array" ref="Q631">_xlfn.IFS(Table1[[#This Row],[age]]&lt;=25,"18-25",Table1[[#This Row],[age]]&lt;=35,"26-35",Table1[[#This Row],[age]]&lt;=45,"36-45",Table1[[#This Row],[age]]&lt;=55,"46-55",Table1[[#This Row],[age]]&lt;=65,"56-65")</f>
        <v>46-55</v>
      </c>
      <c r="R631" t="str" cm="1">
        <f t="array" ref="R631">_xlfn.IFS(Table1[[#This Row],[bmi]]&lt;=20,"underweight",Table1[[#This Row],[bmi]]&lt;=30,"overweight",Table1[[#This Row],[bmi]]&lt;=45,"obesity")</f>
        <v>obesity</v>
      </c>
    </row>
    <row r="632" spans="1:18" x14ac:dyDescent="0.45">
      <c r="A632" t="s">
        <v>673</v>
      </c>
      <c r="B632">
        <v>35</v>
      </c>
      <c r="C632" t="s">
        <v>34</v>
      </c>
      <c r="D632">
        <v>26.1</v>
      </c>
      <c r="E632">
        <v>0</v>
      </c>
      <c r="F632" t="s">
        <v>29</v>
      </c>
      <c r="G632" t="s">
        <v>30</v>
      </c>
      <c r="H632" t="s">
        <v>35</v>
      </c>
      <c r="I632">
        <v>79746</v>
      </c>
      <c r="J632" t="s">
        <v>21</v>
      </c>
      <c r="K632">
        <v>2</v>
      </c>
      <c r="L632">
        <v>5</v>
      </c>
      <c r="M632">
        <v>0</v>
      </c>
      <c r="N632">
        <v>5</v>
      </c>
      <c r="O632" t="s">
        <v>27</v>
      </c>
      <c r="P632">
        <v>9178.92</v>
      </c>
      <c r="Q632" t="str" cm="1">
        <f t="array" ref="Q632">_xlfn.IFS(Table1[[#This Row],[age]]&lt;=25,"18-25",Table1[[#This Row],[age]]&lt;=35,"26-35",Table1[[#This Row],[age]]&lt;=45,"36-45",Table1[[#This Row],[age]]&lt;=55,"46-55",Table1[[#This Row],[age]]&lt;=65,"56-65")</f>
        <v>26-35</v>
      </c>
      <c r="R632" t="str" cm="1">
        <f t="array" ref="R632">_xlfn.IFS(Table1[[#This Row],[bmi]]&lt;=20,"underweight",Table1[[#This Row],[bmi]]&lt;=30,"overweight",Table1[[#This Row],[bmi]]&lt;=45,"obesity")</f>
        <v>overweight</v>
      </c>
    </row>
    <row r="633" spans="1:18" x14ac:dyDescent="0.45">
      <c r="A633" t="s">
        <v>674</v>
      </c>
      <c r="B633">
        <v>18</v>
      </c>
      <c r="C633" t="s">
        <v>17</v>
      </c>
      <c r="D633">
        <v>28.2</v>
      </c>
      <c r="E633">
        <v>1</v>
      </c>
      <c r="F633" t="s">
        <v>18</v>
      </c>
      <c r="G633" t="s">
        <v>19</v>
      </c>
      <c r="H633" t="s">
        <v>35</v>
      </c>
      <c r="I633">
        <v>88828</v>
      </c>
      <c r="J633" t="s">
        <v>32</v>
      </c>
      <c r="K633">
        <v>1</v>
      </c>
      <c r="L633">
        <v>3</v>
      </c>
      <c r="M633">
        <v>0</v>
      </c>
      <c r="N633">
        <v>10</v>
      </c>
      <c r="O633" t="s">
        <v>27</v>
      </c>
      <c r="P633">
        <v>25004.65</v>
      </c>
      <c r="Q633" t="str" cm="1">
        <f t="array" ref="Q633">_xlfn.IFS(Table1[[#This Row],[age]]&lt;=25,"18-25",Table1[[#This Row],[age]]&lt;=35,"26-35",Table1[[#This Row],[age]]&lt;=45,"36-45",Table1[[#This Row],[age]]&lt;=55,"46-55",Table1[[#This Row],[age]]&lt;=65,"56-65")</f>
        <v>18-25</v>
      </c>
      <c r="R633" t="str" cm="1">
        <f t="array" ref="R633">_xlfn.IFS(Table1[[#This Row],[bmi]]&lt;=20,"underweight",Table1[[#This Row],[bmi]]&lt;=30,"overweight",Table1[[#This Row],[bmi]]&lt;=45,"obesity")</f>
        <v>overweight</v>
      </c>
    </row>
    <row r="634" spans="1:18" x14ac:dyDescent="0.45">
      <c r="A634" t="s">
        <v>675</v>
      </c>
      <c r="B634">
        <v>65</v>
      </c>
      <c r="C634" t="s">
        <v>34</v>
      </c>
      <c r="D634">
        <v>22.5</v>
      </c>
      <c r="E634">
        <v>0</v>
      </c>
      <c r="F634" t="s">
        <v>29</v>
      </c>
      <c r="G634" t="s">
        <v>24</v>
      </c>
      <c r="H634" t="s">
        <v>63</v>
      </c>
      <c r="I634">
        <v>83380</v>
      </c>
      <c r="J634" t="s">
        <v>21</v>
      </c>
      <c r="K634">
        <v>1</v>
      </c>
      <c r="L634">
        <v>4</v>
      </c>
      <c r="M634">
        <v>0</v>
      </c>
      <c r="N634">
        <v>5</v>
      </c>
      <c r="O634" t="s">
        <v>36</v>
      </c>
      <c r="P634">
        <v>21820.1</v>
      </c>
      <c r="Q634" t="str" cm="1">
        <f t="array" ref="Q634">_xlfn.IFS(Table1[[#This Row],[age]]&lt;=25,"18-25",Table1[[#This Row],[age]]&lt;=35,"26-35",Table1[[#This Row],[age]]&lt;=45,"36-45",Table1[[#This Row],[age]]&lt;=55,"46-55",Table1[[#This Row],[age]]&lt;=65,"56-65")</f>
        <v>56-65</v>
      </c>
      <c r="R634" t="str" cm="1">
        <f t="array" ref="R634">_xlfn.IFS(Table1[[#This Row],[bmi]]&lt;=20,"underweight",Table1[[#This Row],[bmi]]&lt;=30,"overweight",Table1[[#This Row],[bmi]]&lt;=45,"obesity")</f>
        <v>overweight</v>
      </c>
    </row>
    <row r="635" spans="1:18" x14ac:dyDescent="0.45">
      <c r="A635" t="s">
        <v>676</v>
      </c>
      <c r="B635">
        <v>35</v>
      </c>
      <c r="C635" t="s">
        <v>34</v>
      </c>
      <c r="D635">
        <v>33</v>
      </c>
      <c r="E635">
        <v>2</v>
      </c>
      <c r="F635" t="s">
        <v>29</v>
      </c>
      <c r="G635" t="s">
        <v>30</v>
      </c>
      <c r="H635" t="s">
        <v>59</v>
      </c>
      <c r="I635">
        <v>27317</v>
      </c>
      <c r="J635" t="s">
        <v>26</v>
      </c>
      <c r="K635">
        <v>0</v>
      </c>
      <c r="L635">
        <v>4</v>
      </c>
      <c r="M635">
        <v>0</v>
      </c>
      <c r="N635">
        <v>0</v>
      </c>
      <c r="O635" t="s">
        <v>22</v>
      </c>
      <c r="P635">
        <v>7687.76</v>
      </c>
      <c r="Q635" t="str" cm="1">
        <f t="array" ref="Q635">_xlfn.IFS(Table1[[#This Row],[age]]&lt;=25,"18-25",Table1[[#This Row],[age]]&lt;=35,"26-35",Table1[[#This Row],[age]]&lt;=45,"36-45",Table1[[#This Row],[age]]&lt;=55,"46-55",Table1[[#This Row],[age]]&lt;=65,"56-65")</f>
        <v>26-35</v>
      </c>
      <c r="R635" t="str" cm="1">
        <f t="array" ref="R635">_xlfn.IFS(Table1[[#This Row],[bmi]]&lt;=20,"underweight",Table1[[#This Row],[bmi]]&lt;=30,"overweight",Table1[[#This Row],[bmi]]&lt;=45,"obesity")</f>
        <v>obesity</v>
      </c>
    </row>
    <row r="636" spans="1:18" x14ac:dyDescent="0.45">
      <c r="A636" t="s">
        <v>677</v>
      </c>
      <c r="B636">
        <v>41</v>
      </c>
      <c r="C636" t="s">
        <v>17</v>
      </c>
      <c r="D636">
        <v>27</v>
      </c>
      <c r="E636">
        <v>2</v>
      </c>
      <c r="F636" t="s">
        <v>29</v>
      </c>
      <c r="G636" t="s">
        <v>53</v>
      </c>
      <c r="H636" t="s">
        <v>59</v>
      </c>
      <c r="I636">
        <v>54882</v>
      </c>
      <c r="J636" t="s">
        <v>32</v>
      </c>
      <c r="K636">
        <v>0</v>
      </c>
      <c r="L636">
        <v>3</v>
      </c>
      <c r="M636">
        <v>0</v>
      </c>
      <c r="N636">
        <v>9</v>
      </c>
      <c r="O636" t="s">
        <v>36</v>
      </c>
      <c r="P636">
        <v>15283.67</v>
      </c>
      <c r="Q636" t="str" cm="1">
        <f t="array" ref="Q636">_xlfn.IFS(Table1[[#This Row],[age]]&lt;=25,"18-25",Table1[[#This Row],[age]]&lt;=35,"26-35",Table1[[#This Row],[age]]&lt;=45,"36-45",Table1[[#This Row],[age]]&lt;=55,"46-55",Table1[[#This Row],[age]]&lt;=65,"56-65")</f>
        <v>36-45</v>
      </c>
      <c r="R636" t="str" cm="1">
        <f t="array" ref="R636">_xlfn.IFS(Table1[[#This Row],[bmi]]&lt;=20,"underweight",Table1[[#This Row],[bmi]]&lt;=30,"overweight",Table1[[#This Row],[bmi]]&lt;=45,"obesity")</f>
        <v>overweight</v>
      </c>
    </row>
    <row r="637" spans="1:18" x14ac:dyDescent="0.45">
      <c r="A637" t="s">
        <v>678</v>
      </c>
      <c r="B637">
        <v>35</v>
      </c>
      <c r="C637" t="s">
        <v>34</v>
      </c>
      <c r="D637">
        <v>25.8</v>
      </c>
      <c r="E637">
        <v>2</v>
      </c>
      <c r="F637" t="s">
        <v>29</v>
      </c>
      <c r="G637" t="s">
        <v>44</v>
      </c>
      <c r="H637" t="s">
        <v>41</v>
      </c>
      <c r="I637">
        <v>76292</v>
      </c>
      <c r="J637" t="s">
        <v>21</v>
      </c>
      <c r="K637">
        <v>0</v>
      </c>
      <c r="L637">
        <v>2</v>
      </c>
      <c r="M637">
        <v>0</v>
      </c>
      <c r="N637">
        <v>6</v>
      </c>
      <c r="O637" t="s">
        <v>36</v>
      </c>
      <c r="P637">
        <v>14388.81</v>
      </c>
      <c r="Q637" t="str" cm="1">
        <f t="array" ref="Q637">_xlfn.IFS(Table1[[#This Row],[age]]&lt;=25,"18-25",Table1[[#This Row],[age]]&lt;=35,"26-35",Table1[[#This Row],[age]]&lt;=45,"36-45",Table1[[#This Row],[age]]&lt;=55,"46-55",Table1[[#This Row],[age]]&lt;=65,"56-65")</f>
        <v>26-35</v>
      </c>
      <c r="R637" t="str" cm="1">
        <f t="array" ref="R637">_xlfn.IFS(Table1[[#This Row],[bmi]]&lt;=20,"underweight",Table1[[#This Row],[bmi]]&lt;=30,"overweight",Table1[[#This Row],[bmi]]&lt;=45,"obesity")</f>
        <v>overweight</v>
      </c>
    </row>
    <row r="638" spans="1:18" x14ac:dyDescent="0.45">
      <c r="A638" t="s">
        <v>679</v>
      </c>
      <c r="B638">
        <v>62</v>
      </c>
      <c r="C638" t="s">
        <v>17</v>
      </c>
      <c r="D638">
        <v>34.200000000000003</v>
      </c>
      <c r="E638">
        <v>3</v>
      </c>
      <c r="F638" t="s">
        <v>29</v>
      </c>
      <c r="G638" t="s">
        <v>53</v>
      </c>
      <c r="H638" t="s">
        <v>20</v>
      </c>
      <c r="I638">
        <v>46147</v>
      </c>
      <c r="J638" t="s">
        <v>21</v>
      </c>
      <c r="K638">
        <v>0</v>
      </c>
      <c r="L638">
        <v>4</v>
      </c>
      <c r="M638">
        <v>1</v>
      </c>
      <c r="N638">
        <v>5</v>
      </c>
      <c r="O638" t="s">
        <v>22</v>
      </c>
      <c r="P638">
        <v>15045.5</v>
      </c>
      <c r="Q638" t="str" cm="1">
        <f t="array" ref="Q638">_xlfn.IFS(Table1[[#This Row],[age]]&lt;=25,"18-25",Table1[[#This Row],[age]]&lt;=35,"26-35",Table1[[#This Row],[age]]&lt;=45,"36-45",Table1[[#This Row],[age]]&lt;=55,"46-55",Table1[[#This Row],[age]]&lt;=65,"56-65")</f>
        <v>56-65</v>
      </c>
      <c r="R638" t="str" cm="1">
        <f t="array" ref="R638">_xlfn.IFS(Table1[[#This Row],[bmi]]&lt;=20,"underweight",Table1[[#This Row],[bmi]]&lt;=30,"overweight",Table1[[#This Row],[bmi]]&lt;=45,"obesity")</f>
        <v>obesity</v>
      </c>
    </row>
    <row r="639" spans="1:18" x14ac:dyDescent="0.45">
      <c r="A639" t="s">
        <v>680</v>
      </c>
      <c r="B639">
        <v>55</v>
      </c>
      <c r="C639" t="s">
        <v>34</v>
      </c>
      <c r="D639">
        <v>26.3</v>
      </c>
      <c r="E639">
        <v>2</v>
      </c>
      <c r="F639" t="s">
        <v>18</v>
      </c>
      <c r="G639" t="s">
        <v>19</v>
      </c>
      <c r="H639" t="s">
        <v>35</v>
      </c>
      <c r="I639">
        <v>72705</v>
      </c>
      <c r="J639" t="s">
        <v>21</v>
      </c>
      <c r="K639">
        <v>2</v>
      </c>
      <c r="L639">
        <v>2</v>
      </c>
      <c r="M639">
        <v>0</v>
      </c>
      <c r="N639">
        <v>5</v>
      </c>
      <c r="O639" t="s">
        <v>27</v>
      </c>
      <c r="P639">
        <v>33345.550000000003</v>
      </c>
      <c r="Q639" t="str" cm="1">
        <f t="array" ref="Q639">_xlfn.IFS(Table1[[#This Row],[age]]&lt;=25,"18-25",Table1[[#This Row],[age]]&lt;=35,"26-35",Table1[[#This Row],[age]]&lt;=45,"36-45",Table1[[#This Row],[age]]&lt;=55,"46-55",Table1[[#This Row],[age]]&lt;=65,"56-65")</f>
        <v>46-55</v>
      </c>
      <c r="R639" t="str" cm="1">
        <f t="array" ref="R639">_xlfn.IFS(Table1[[#This Row],[bmi]]&lt;=20,"underweight",Table1[[#This Row],[bmi]]&lt;=30,"overweight",Table1[[#This Row],[bmi]]&lt;=45,"obesity")</f>
        <v>overweight</v>
      </c>
    </row>
    <row r="640" spans="1:18" x14ac:dyDescent="0.45">
      <c r="A640" t="s">
        <v>681</v>
      </c>
      <c r="B640">
        <v>38</v>
      </c>
      <c r="C640" t="s">
        <v>17</v>
      </c>
      <c r="D640">
        <v>25.1</v>
      </c>
      <c r="E640">
        <v>1</v>
      </c>
      <c r="F640" t="s">
        <v>29</v>
      </c>
      <c r="G640" t="s">
        <v>53</v>
      </c>
      <c r="H640" t="s">
        <v>49</v>
      </c>
      <c r="I640">
        <v>80631</v>
      </c>
      <c r="J640" t="s">
        <v>21</v>
      </c>
      <c r="K640">
        <v>1</v>
      </c>
      <c r="L640">
        <v>5</v>
      </c>
      <c r="M640">
        <v>0</v>
      </c>
      <c r="N640">
        <v>5</v>
      </c>
      <c r="O640" t="s">
        <v>27</v>
      </c>
      <c r="P640">
        <v>14482.51</v>
      </c>
      <c r="Q640" t="str" cm="1">
        <f t="array" ref="Q640">_xlfn.IFS(Table1[[#This Row],[age]]&lt;=25,"18-25",Table1[[#This Row],[age]]&lt;=35,"26-35",Table1[[#This Row],[age]]&lt;=45,"36-45",Table1[[#This Row],[age]]&lt;=55,"46-55",Table1[[#This Row],[age]]&lt;=65,"56-65")</f>
        <v>36-45</v>
      </c>
      <c r="R640" t="str" cm="1">
        <f t="array" ref="R640">_xlfn.IFS(Table1[[#This Row],[bmi]]&lt;=20,"underweight",Table1[[#This Row],[bmi]]&lt;=30,"overweight",Table1[[#This Row],[bmi]]&lt;=45,"obesity")</f>
        <v>overweight</v>
      </c>
    </row>
    <row r="641" spans="1:18" x14ac:dyDescent="0.45">
      <c r="A641" t="s">
        <v>682</v>
      </c>
      <c r="B641">
        <v>65</v>
      </c>
      <c r="C641" t="s">
        <v>34</v>
      </c>
      <c r="D641">
        <v>26.4</v>
      </c>
      <c r="E641">
        <v>1</v>
      </c>
      <c r="F641" t="s">
        <v>29</v>
      </c>
      <c r="G641" t="s">
        <v>53</v>
      </c>
      <c r="H641" t="s">
        <v>38</v>
      </c>
      <c r="I641">
        <v>72594</v>
      </c>
      <c r="J641" t="s">
        <v>26</v>
      </c>
      <c r="K641">
        <v>1</v>
      </c>
      <c r="L641">
        <v>7</v>
      </c>
      <c r="M641">
        <v>1</v>
      </c>
      <c r="N641">
        <v>8</v>
      </c>
      <c r="O641" t="s">
        <v>22</v>
      </c>
      <c r="P641">
        <v>11082.48</v>
      </c>
      <c r="Q641" t="str" cm="1">
        <f t="array" ref="Q641">_xlfn.IFS(Table1[[#This Row],[age]]&lt;=25,"18-25",Table1[[#This Row],[age]]&lt;=35,"26-35",Table1[[#This Row],[age]]&lt;=45,"36-45",Table1[[#This Row],[age]]&lt;=55,"46-55",Table1[[#This Row],[age]]&lt;=65,"56-65")</f>
        <v>56-65</v>
      </c>
      <c r="R641" t="str" cm="1">
        <f t="array" ref="R641">_xlfn.IFS(Table1[[#This Row],[bmi]]&lt;=20,"underweight",Table1[[#This Row],[bmi]]&lt;=30,"overweight",Table1[[#This Row],[bmi]]&lt;=45,"obesity")</f>
        <v>overweight</v>
      </c>
    </row>
    <row r="642" spans="1:18" x14ac:dyDescent="0.45">
      <c r="A642" t="s">
        <v>683</v>
      </c>
      <c r="B642">
        <v>39</v>
      </c>
      <c r="C642" t="s">
        <v>34</v>
      </c>
      <c r="D642">
        <v>19.5</v>
      </c>
      <c r="E642">
        <v>2</v>
      </c>
      <c r="F642" t="s">
        <v>29</v>
      </c>
      <c r="G642" t="s">
        <v>30</v>
      </c>
      <c r="H642" t="s">
        <v>25</v>
      </c>
      <c r="I642">
        <v>84892</v>
      </c>
      <c r="J642" t="s">
        <v>21</v>
      </c>
      <c r="K642">
        <v>1</v>
      </c>
      <c r="L642">
        <v>3</v>
      </c>
      <c r="M642">
        <v>1</v>
      </c>
      <c r="N642">
        <v>1</v>
      </c>
      <c r="O642" t="s">
        <v>36</v>
      </c>
      <c r="P642">
        <v>20205.55</v>
      </c>
      <c r="Q642" t="str" cm="1">
        <f t="array" ref="Q642">_xlfn.IFS(Table1[[#This Row],[age]]&lt;=25,"18-25",Table1[[#This Row],[age]]&lt;=35,"26-35",Table1[[#This Row],[age]]&lt;=45,"36-45",Table1[[#This Row],[age]]&lt;=55,"46-55",Table1[[#This Row],[age]]&lt;=65,"56-65")</f>
        <v>36-45</v>
      </c>
      <c r="R642" t="str" cm="1">
        <f t="array" ref="R642">_xlfn.IFS(Table1[[#This Row],[bmi]]&lt;=20,"underweight",Table1[[#This Row],[bmi]]&lt;=30,"overweight",Table1[[#This Row],[bmi]]&lt;=45,"obesity")</f>
        <v>underweight</v>
      </c>
    </row>
    <row r="643" spans="1:18" x14ac:dyDescent="0.45">
      <c r="A643" t="s">
        <v>684</v>
      </c>
      <c r="B643">
        <v>24</v>
      </c>
      <c r="C643" t="s">
        <v>34</v>
      </c>
      <c r="D643">
        <v>32.6</v>
      </c>
      <c r="E643">
        <v>4</v>
      </c>
      <c r="F643" t="s">
        <v>29</v>
      </c>
      <c r="G643" t="s">
        <v>44</v>
      </c>
      <c r="H643" t="s">
        <v>46</v>
      </c>
      <c r="I643">
        <v>48491</v>
      </c>
      <c r="J643" t="s">
        <v>32</v>
      </c>
      <c r="K643">
        <v>0</v>
      </c>
      <c r="L643">
        <v>1</v>
      </c>
      <c r="M643">
        <v>0</v>
      </c>
      <c r="N643">
        <v>2</v>
      </c>
      <c r="O643" t="s">
        <v>27</v>
      </c>
      <c r="P643">
        <v>12252.08</v>
      </c>
      <c r="Q643" t="str" cm="1">
        <f t="array" ref="Q643">_xlfn.IFS(Table1[[#This Row],[age]]&lt;=25,"18-25",Table1[[#This Row],[age]]&lt;=35,"26-35",Table1[[#This Row],[age]]&lt;=45,"36-45",Table1[[#This Row],[age]]&lt;=55,"46-55",Table1[[#This Row],[age]]&lt;=65,"56-65")</f>
        <v>18-25</v>
      </c>
      <c r="R643" t="str" cm="1">
        <f t="array" ref="R643">_xlfn.IFS(Table1[[#This Row],[bmi]]&lt;=20,"underweight",Table1[[#This Row],[bmi]]&lt;=30,"overweight",Table1[[#This Row],[bmi]]&lt;=45,"obesity")</f>
        <v>obesity</v>
      </c>
    </row>
    <row r="644" spans="1:18" x14ac:dyDescent="0.45">
      <c r="A644" t="s">
        <v>685</v>
      </c>
      <c r="B644">
        <v>65</v>
      </c>
      <c r="C644" t="s">
        <v>34</v>
      </c>
      <c r="D644">
        <v>24.9</v>
      </c>
      <c r="E644">
        <v>1</v>
      </c>
      <c r="F644" t="s">
        <v>29</v>
      </c>
      <c r="G644" t="s">
        <v>24</v>
      </c>
      <c r="H644" t="s">
        <v>46</v>
      </c>
      <c r="I644">
        <v>58981</v>
      </c>
      <c r="J644" t="s">
        <v>32</v>
      </c>
      <c r="K644">
        <v>1</v>
      </c>
      <c r="L644">
        <v>7</v>
      </c>
      <c r="M644">
        <v>1</v>
      </c>
      <c r="N644">
        <v>8</v>
      </c>
      <c r="O644" t="s">
        <v>22</v>
      </c>
      <c r="P644">
        <v>20117.82</v>
      </c>
      <c r="Q644" t="str" cm="1">
        <f t="array" ref="Q644">_xlfn.IFS(Table1[[#This Row],[age]]&lt;=25,"18-25",Table1[[#This Row],[age]]&lt;=35,"26-35",Table1[[#This Row],[age]]&lt;=45,"36-45",Table1[[#This Row],[age]]&lt;=55,"46-55",Table1[[#This Row],[age]]&lt;=65,"56-65")</f>
        <v>56-65</v>
      </c>
      <c r="R644" t="str" cm="1">
        <f t="array" ref="R644">_xlfn.IFS(Table1[[#This Row],[bmi]]&lt;=20,"underweight",Table1[[#This Row],[bmi]]&lt;=30,"overweight",Table1[[#This Row],[bmi]]&lt;=45,"obesity")</f>
        <v>overweight</v>
      </c>
    </row>
    <row r="645" spans="1:18" x14ac:dyDescent="0.45">
      <c r="A645" t="s">
        <v>686</v>
      </c>
      <c r="B645">
        <v>18</v>
      </c>
      <c r="C645" t="s">
        <v>17</v>
      </c>
      <c r="D645">
        <v>33.200000000000003</v>
      </c>
      <c r="E645">
        <v>0</v>
      </c>
      <c r="F645" t="s">
        <v>29</v>
      </c>
      <c r="G645" t="s">
        <v>44</v>
      </c>
      <c r="H645" t="s">
        <v>38</v>
      </c>
      <c r="I645">
        <v>65694</v>
      </c>
      <c r="J645" t="s">
        <v>21</v>
      </c>
      <c r="K645">
        <v>2</v>
      </c>
      <c r="L645">
        <v>8</v>
      </c>
      <c r="M645">
        <v>1</v>
      </c>
      <c r="N645">
        <v>11</v>
      </c>
      <c r="O645" t="s">
        <v>22</v>
      </c>
      <c r="P645">
        <v>18036.419999999998</v>
      </c>
      <c r="Q645" t="str" cm="1">
        <f t="array" ref="Q645">_xlfn.IFS(Table1[[#This Row],[age]]&lt;=25,"18-25",Table1[[#This Row],[age]]&lt;=35,"26-35",Table1[[#This Row],[age]]&lt;=45,"36-45",Table1[[#This Row],[age]]&lt;=55,"46-55",Table1[[#This Row],[age]]&lt;=65,"56-65")</f>
        <v>18-25</v>
      </c>
      <c r="R645" t="str" cm="1">
        <f t="array" ref="R645">_xlfn.IFS(Table1[[#This Row],[bmi]]&lt;=20,"underweight",Table1[[#This Row],[bmi]]&lt;=30,"overweight",Table1[[#This Row],[bmi]]&lt;=45,"obesity")</f>
        <v>obesity</v>
      </c>
    </row>
    <row r="646" spans="1:18" x14ac:dyDescent="0.45">
      <c r="A646" t="s">
        <v>687</v>
      </c>
      <c r="B646">
        <v>27</v>
      </c>
      <c r="C646" t="s">
        <v>34</v>
      </c>
      <c r="D646">
        <v>34.4</v>
      </c>
      <c r="E646">
        <v>0</v>
      </c>
      <c r="F646" t="s">
        <v>29</v>
      </c>
      <c r="G646" t="s">
        <v>19</v>
      </c>
      <c r="H646" t="s">
        <v>20</v>
      </c>
      <c r="I646">
        <v>25270</v>
      </c>
      <c r="J646" t="s">
        <v>26</v>
      </c>
      <c r="K646">
        <v>0</v>
      </c>
      <c r="L646">
        <v>6</v>
      </c>
      <c r="M646">
        <v>0</v>
      </c>
      <c r="N646">
        <v>14</v>
      </c>
      <c r="O646" t="s">
        <v>36</v>
      </c>
      <c r="P646">
        <v>13266.8</v>
      </c>
      <c r="Q646" t="str" cm="1">
        <f t="array" ref="Q646">_xlfn.IFS(Table1[[#This Row],[age]]&lt;=25,"18-25",Table1[[#This Row],[age]]&lt;=35,"26-35",Table1[[#This Row],[age]]&lt;=45,"36-45",Table1[[#This Row],[age]]&lt;=55,"46-55",Table1[[#This Row],[age]]&lt;=65,"56-65")</f>
        <v>26-35</v>
      </c>
      <c r="R646" t="str" cm="1">
        <f t="array" ref="R646">_xlfn.IFS(Table1[[#This Row],[bmi]]&lt;=20,"underweight",Table1[[#This Row],[bmi]]&lt;=30,"overweight",Table1[[#This Row],[bmi]]&lt;=45,"obesity")</f>
        <v>obesity</v>
      </c>
    </row>
    <row r="647" spans="1:18" x14ac:dyDescent="0.45">
      <c r="A647" t="s">
        <v>688</v>
      </c>
      <c r="B647">
        <v>23</v>
      </c>
      <c r="C647" t="s">
        <v>34</v>
      </c>
      <c r="D647">
        <v>21.3</v>
      </c>
      <c r="E647">
        <v>1</v>
      </c>
      <c r="F647" t="s">
        <v>18</v>
      </c>
      <c r="G647" t="s">
        <v>24</v>
      </c>
      <c r="H647" t="s">
        <v>25</v>
      </c>
      <c r="I647">
        <v>18000</v>
      </c>
      <c r="J647" t="s">
        <v>32</v>
      </c>
      <c r="K647">
        <v>1</v>
      </c>
      <c r="L647">
        <v>6</v>
      </c>
      <c r="M647">
        <v>0</v>
      </c>
      <c r="N647">
        <v>10</v>
      </c>
      <c r="O647" t="s">
        <v>27</v>
      </c>
      <c r="P647">
        <v>23039.01</v>
      </c>
      <c r="Q647" t="str" cm="1">
        <f t="array" ref="Q647">_xlfn.IFS(Table1[[#This Row],[age]]&lt;=25,"18-25",Table1[[#This Row],[age]]&lt;=35,"26-35",Table1[[#This Row],[age]]&lt;=45,"36-45",Table1[[#This Row],[age]]&lt;=55,"46-55",Table1[[#This Row],[age]]&lt;=65,"56-65")</f>
        <v>18-25</v>
      </c>
      <c r="R647" t="str" cm="1">
        <f t="array" ref="R647">_xlfn.IFS(Table1[[#This Row],[bmi]]&lt;=20,"underweight",Table1[[#This Row],[bmi]]&lt;=30,"overweight",Table1[[#This Row],[bmi]]&lt;=45,"obesity")</f>
        <v>overweight</v>
      </c>
    </row>
    <row r="648" spans="1:18" x14ac:dyDescent="0.45">
      <c r="A648" t="s">
        <v>689</v>
      </c>
      <c r="B648">
        <v>61</v>
      </c>
      <c r="C648" t="s">
        <v>17</v>
      </c>
      <c r="D648">
        <v>28.2</v>
      </c>
      <c r="E648">
        <v>1</v>
      </c>
      <c r="F648" t="s">
        <v>29</v>
      </c>
      <c r="G648" t="s">
        <v>19</v>
      </c>
      <c r="H648" t="s">
        <v>20</v>
      </c>
      <c r="I648">
        <v>20464</v>
      </c>
      <c r="J648" t="s">
        <v>21</v>
      </c>
      <c r="K648">
        <v>1</v>
      </c>
      <c r="L648">
        <v>4</v>
      </c>
      <c r="M648">
        <v>0</v>
      </c>
      <c r="N648">
        <v>14</v>
      </c>
      <c r="O648" t="s">
        <v>36</v>
      </c>
      <c r="P648">
        <v>18113.650000000001</v>
      </c>
      <c r="Q648" t="str" cm="1">
        <f t="array" ref="Q648">_xlfn.IFS(Table1[[#This Row],[age]]&lt;=25,"18-25",Table1[[#This Row],[age]]&lt;=35,"26-35",Table1[[#This Row],[age]]&lt;=45,"36-45",Table1[[#This Row],[age]]&lt;=55,"46-55",Table1[[#This Row],[age]]&lt;=65,"56-65")</f>
        <v>56-65</v>
      </c>
      <c r="R648" t="str" cm="1">
        <f t="array" ref="R648">_xlfn.IFS(Table1[[#This Row],[bmi]]&lt;=20,"underweight",Table1[[#This Row],[bmi]]&lt;=30,"overweight",Table1[[#This Row],[bmi]]&lt;=45,"obesity")</f>
        <v>overweight</v>
      </c>
    </row>
    <row r="649" spans="1:18" x14ac:dyDescent="0.45">
      <c r="A649" t="s">
        <v>690</v>
      </c>
      <c r="B649">
        <v>36</v>
      </c>
      <c r="C649" t="s">
        <v>34</v>
      </c>
      <c r="D649">
        <v>26.6</v>
      </c>
      <c r="E649">
        <v>0</v>
      </c>
      <c r="F649" t="s">
        <v>29</v>
      </c>
      <c r="G649" t="s">
        <v>30</v>
      </c>
      <c r="H649" t="s">
        <v>49</v>
      </c>
      <c r="I649">
        <v>76362</v>
      </c>
      <c r="J649" t="s">
        <v>32</v>
      </c>
      <c r="K649">
        <v>3</v>
      </c>
      <c r="L649">
        <v>6</v>
      </c>
      <c r="M649">
        <v>1</v>
      </c>
      <c r="N649">
        <v>10</v>
      </c>
      <c r="O649" t="s">
        <v>22</v>
      </c>
      <c r="P649">
        <v>19814.77</v>
      </c>
      <c r="Q649" t="str" cm="1">
        <f t="array" ref="Q649">_xlfn.IFS(Table1[[#This Row],[age]]&lt;=25,"18-25",Table1[[#This Row],[age]]&lt;=35,"26-35",Table1[[#This Row],[age]]&lt;=45,"36-45",Table1[[#This Row],[age]]&lt;=55,"46-55",Table1[[#This Row],[age]]&lt;=65,"56-65")</f>
        <v>36-45</v>
      </c>
      <c r="R649" t="str" cm="1">
        <f t="array" ref="R649">_xlfn.IFS(Table1[[#This Row],[bmi]]&lt;=20,"underweight",Table1[[#This Row],[bmi]]&lt;=30,"overweight",Table1[[#This Row],[bmi]]&lt;=45,"obesity")</f>
        <v>overweight</v>
      </c>
    </row>
    <row r="650" spans="1:18" x14ac:dyDescent="0.45">
      <c r="A650" t="s">
        <v>691</v>
      </c>
      <c r="B650">
        <v>50</v>
      </c>
      <c r="C650" t="s">
        <v>17</v>
      </c>
      <c r="D650">
        <v>30.1</v>
      </c>
      <c r="E650">
        <v>0</v>
      </c>
      <c r="F650" t="s">
        <v>18</v>
      </c>
      <c r="G650" t="s">
        <v>24</v>
      </c>
      <c r="H650" t="s">
        <v>46</v>
      </c>
      <c r="I650">
        <v>52583</v>
      </c>
      <c r="J650" t="s">
        <v>21</v>
      </c>
      <c r="K650">
        <v>2</v>
      </c>
      <c r="L650">
        <v>7</v>
      </c>
      <c r="M650">
        <v>1</v>
      </c>
      <c r="N650">
        <v>14</v>
      </c>
      <c r="O650" t="s">
        <v>22</v>
      </c>
      <c r="P650">
        <v>31287.7</v>
      </c>
      <c r="Q650" t="str" cm="1">
        <f t="array" ref="Q650">_xlfn.IFS(Table1[[#This Row],[age]]&lt;=25,"18-25",Table1[[#This Row],[age]]&lt;=35,"26-35",Table1[[#This Row],[age]]&lt;=45,"36-45",Table1[[#This Row],[age]]&lt;=55,"46-55",Table1[[#This Row],[age]]&lt;=65,"56-65")</f>
        <v>46-55</v>
      </c>
      <c r="R650" t="str" cm="1">
        <f t="array" ref="R650">_xlfn.IFS(Table1[[#This Row],[bmi]]&lt;=20,"underweight",Table1[[#This Row],[bmi]]&lt;=30,"overweight",Table1[[#This Row],[bmi]]&lt;=45,"obesity")</f>
        <v>obesity</v>
      </c>
    </row>
    <row r="651" spans="1:18" x14ac:dyDescent="0.45">
      <c r="A651" t="s">
        <v>692</v>
      </c>
      <c r="B651">
        <v>50</v>
      </c>
      <c r="C651" t="s">
        <v>34</v>
      </c>
      <c r="D651">
        <v>28</v>
      </c>
      <c r="E651">
        <v>1</v>
      </c>
      <c r="F651" t="s">
        <v>29</v>
      </c>
      <c r="G651" t="s">
        <v>24</v>
      </c>
      <c r="H651" t="s">
        <v>25</v>
      </c>
      <c r="I651">
        <v>61833</v>
      </c>
      <c r="J651" t="s">
        <v>32</v>
      </c>
      <c r="K651">
        <v>0</v>
      </c>
      <c r="L651">
        <v>4</v>
      </c>
      <c r="M651">
        <v>1</v>
      </c>
      <c r="N651">
        <v>6</v>
      </c>
      <c r="O651" t="s">
        <v>36</v>
      </c>
      <c r="P651">
        <v>17862.21</v>
      </c>
      <c r="Q651" t="str" cm="1">
        <f t="array" ref="Q651">_xlfn.IFS(Table1[[#This Row],[age]]&lt;=25,"18-25",Table1[[#This Row],[age]]&lt;=35,"26-35",Table1[[#This Row],[age]]&lt;=45,"36-45",Table1[[#This Row],[age]]&lt;=55,"46-55",Table1[[#This Row],[age]]&lt;=65,"56-65")</f>
        <v>46-55</v>
      </c>
      <c r="R651" t="str" cm="1">
        <f t="array" ref="R651">_xlfn.IFS(Table1[[#This Row],[bmi]]&lt;=20,"underweight",Table1[[#This Row],[bmi]]&lt;=30,"overweight",Table1[[#This Row],[bmi]]&lt;=45,"obesity")</f>
        <v>overweight</v>
      </c>
    </row>
    <row r="652" spans="1:18" x14ac:dyDescent="0.45">
      <c r="A652" t="s">
        <v>693</v>
      </c>
      <c r="B652">
        <v>32</v>
      </c>
      <c r="C652" t="s">
        <v>34</v>
      </c>
      <c r="D652">
        <v>16</v>
      </c>
      <c r="E652">
        <v>0</v>
      </c>
      <c r="F652" t="s">
        <v>29</v>
      </c>
      <c r="G652" t="s">
        <v>30</v>
      </c>
      <c r="H652" t="s">
        <v>41</v>
      </c>
      <c r="I652">
        <v>47058</v>
      </c>
      <c r="J652" t="s">
        <v>26</v>
      </c>
      <c r="K652">
        <v>0</v>
      </c>
      <c r="L652">
        <v>7</v>
      </c>
      <c r="M652">
        <v>0</v>
      </c>
      <c r="N652">
        <v>14</v>
      </c>
      <c r="O652" t="s">
        <v>22</v>
      </c>
      <c r="P652">
        <v>12110.43</v>
      </c>
      <c r="Q652" t="str" cm="1">
        <f t="array" ref="Q652">_xlfn.IFS(Table1[[#This Row],[age]]&lt;=25,"18-25",Table1[[#This Row],[age]]&lt;=35,"26-35",Table1[[#This Row],[age]]&lt;=45,"36-45",Table1[[#This Row],[age]]&lt;=55,"46-55",Table1[[#This Row],[age]]&lt;=65,"56-65")</f>
        <v>26-35</v>
      </c>
      <c r="R652" t="str" cm="1">
        <f t="array" ref="R652">_xlfn.IFS(Table1[[#This Row],[bmi]]&lt;=20,"underweight",Table1[[#This Row],[bmi]]&lt;=30,"overweight",Table1[[#This Row],[bmi]]&lt;=45,"obesity")</f>
        <v>underweight</v>
      </c>
    </row>
    <row r="653" spans="1:18" x14ac:dyDescent="0.45">
      <c r="A653" t="s">
        <v>694</v>
      </c>
      <c r="B653">
        <v>18</v>
      </c>
      <c r="C653" t="s">
        <v>34</v>
      </c>
      <c r="D653">
        <v>39.5</v>
      </c>
      <c r="E653">
        <v>1</v>
      </c>
      <c r="F653" t="s">
        <v>18</v>
      </c>
      <c r="G653" t="s">
        <v>44</v>
      </c>
      <c r="H653" t="s">
        <v>41</v>
      </c>
      <c r="I653">
        <v>72868</v>
      </c>
      <c r="J653" t="s">
        <v>32</v>
      </c>
      <c r="K653">
        <v>1</v>
      </c>
      <c r="L653">
        <v>4</v>
      </c>
      <c r="M653">
        <v>0</v>
      </c>
      <c r="N653">
        <v>1</v>
      </c>
      <c r="O653" t="s">
        <v>27</v>
      </c>
      <c r="P653">
        <v>24367.08</v>
      </c>
      <c r="Q653" t="str" cm="1">
        <f t="array" ref="Q653">_xlfn.IFS(Table1[[#This Row],[age]]&lt;=25,"18-25",Table1[[#This Row],[age]]&lt;=35,"26-35",Table1[[#This Row],[age]]&lt;=45,"36-45",Table1[[#This Row],[age]]&lt;=55,"46-55",Table1[[#This Row],[age]]&lt;=65,"56-65")</f>
        <v>18-25</v>
      </c>
      <c r="R653" t="str" cm="1">
        <f t="array" ref="R653">_xlfn.IFS(Table1[[#This Row],[bmi]]&lt;=20,"underweight",Table1[[#This Row],[bmi]]&lt;=30,"overweight",Table1[[#This Row],[bmi]]&lt;=45,"obesity")</f>
        <v>obesity</v>
      </c>
    </row>
    <row r="654" spans="1:18" x14ac:dyDescent="0.45">
      <c r="A654" t="s">
        <v>695</v>
      </c>
      <c r="B654">
        <v>35</v>
      </c>
      <c r="C654" t="s">
        <v>17</v>
      </c>
      <c r="D654">
        <v>28.8</v>
      </c>
      <c r="E654">
        <v>1</v>
      </c>
      <c r="F654" t="s">
        <v>29</v>
      </c>
      <c r="G654" t="s">
        <v>19</v>
      </c>
      <c r="H654" t="s">
        <v>49</v>
      </c>
      <c r="I654">
        <v>63818</v>
      </c>
      <c r="J654" t="s">
        <v>21</v>
      </c>
      <c r="K654">
        <v>2</v>
      </c>
      <c r="L654">
        <v>6</v>
      </c>
      <c r="M654">
        <v>2</v>
      </c>
      <c r="N654">
        <v>14</v>
      </c>
      <c r="O654" t="s">
        <v>27</v>
      </c>
      <c r="P654">
        <v>20805.72</v>
      </c>
      <c r="Q654" t="str" cm="1">
        <f t="array" ref="Q654">_xlfn.IFS(Table1[[#This Row],[age]]&lt;=25,"18-25",Table1[[#This Row],[age]]&lt;=35,"26-35",Table1[[#This Row],[age]]&lt;=45,"36-45",Table1[[#This Row],[age]]&lt;=55,"46-55",Table1[[#This Row],[age]]&lt;=65,"56-65")</f>
        <v>26-35</v>
      </c>
      <c r="R654" t="str" cm="1">
        <f t="array" ref="R654">_xlfn.IFS(Table1[[#This Row],[bmi]]&lt;=20,"underweight",Table1[[#This Row],[bmi]]&lt;=30,"overweight",Table1[[#This Row],[bmi]]&lt;=45,"obesity")</f>
        <v>overweight</v>
      </c>
    </row>
    <row r="655" spans="1:18" x14ac:dyDescent="0.45">
      <c r="A655" t="s">
        <v>696</v>
      </c>
      <c r="B655">
        <v>21</v>
      </c>
      <c r="C655" t="s">
        <v>34</v>
      </c>
      <c r="D655">
        <v>26.1</v>
      </c>
      <c r="E655">
        <v>1</v>
      </c>
      <c r="F655" t="s">
        <v>18</v>
      </c>
      <c r="G655" t="s">
        <v>24</v>
      </c>
      <c r="H655" t="s">
        <v>38</v>
      </c>
      <c r="I655">
        <v>65087</v>
      </c>
      <c r="J655" t="s">
        <v>26</v>
      </c>
      <c r="K655">
        <v>2</v>
      </c>
      <c r="L655">
        <v>4</v>
      </c>
      <c r="M655">
        <v>0</v>
      </c>
      <c r="N655">
        <v>14</v>
      </c>
      <c r="O655" t="s">
        <v>36</v>
      </c>
      <c r="P655">
        <v>29895.54</v>
      </c>
      <c r="Q655" t="str" cm="1">
        <f t="array" ref="Q655">_xlfn.IFS(Table1[[#This Row],[age]]&lt;=25,"18-25",Table1[[#This Row],[age]]&lt;=35,"26-35",Table1[[#This Row],[age]]&lt;=45,"36-45",Table1[[#This Row],[age]]&lt;=55,"46-55",Table1[[#This Row],[age]]&lt;=65,"56-65")</f>
        <v>18-25</v>
      </c>
      <c r="R655" t="str" cm="1">
        <f t="array" ref="R655">_xlfn.IFS(Table1[[#This Row],[bmi]]&lt;=20,"underweight",Table1[[#This Row],[bmi]]&lt;=30,"overweight",Table1[[#This Row],[bmi]]&lt;=45,"obesity")</f>
        <v>overweight</v>
      </c>
    </row>
    <row r="656" spans="1:18" x14ac:dyDescent="0.45">
      <c r="A656" t="s">
        <v>697</v>
      </c>
      <c r="B656">
        <v>63</v>
      </c>
      <c r="C656" t="s">
        <v>34</v>
      </c>
      <c r="D656">
        <v>23.8</v>
      </c>
      <c r="E656">
        <v>3</v>
      </c>
      <c r="F656" t="s">
        <v>29</v>
      </c>
      <c r="G656" t="s">
        <v>19</v>
      </c>
      <c r="H656" t="s">
        <v>35</v>
      </c>
      <c r="I656">
        <v>51496</v>
      </c>
      <c r="J656" t="s">
        <v>32</v>
      </c>
      <c r="K656">
        <v>0</v>
      </c>
      <c r="L656">
        <v>5</v>
      </c>
      <c r="M656">
        <v>0</v>
      </c>
      <c r="N656">
        <v>3</v>
      </c>
      <c r="O656" t="s">
        <v>27</v>
      </c>
      <c r="P656">
        <v>12414.96</v>
      </c>
      <c r="Q656" t="str" cm="1">
        <f t="array" ref="Q656">_xlfn.IFS(Table1[[#This Row],[age]]&lt;=25,"18-25",Table1[[#This Row],[age]]&lt;=35,"26-35",Table1[[#This Row],[age]]&lt;=45,"36-45",Table1[[#This Row],[age]]&lt;=55,"46-55",Table1[[#This Row],[age]]&lt;=65,"56-65")</f>
        <v>56-65</v>
      </c>
      <c r="R656" t="str" cm="1">
        <f t="array" ref="R656">_xlfn.IFS(Table1[[#This Row],[bmi]]&lt;=20,"underweight",Table1[[#This Row],[bmi]]&lt;=30,"overweight",Table1[[#This Row],[bmi]]&lt;=45,"obesity")</f>
        <v>overweight</v>
      </c>
    </row>
    <row r="657" spans="1:18" x14ac:dyDescent="0.45">
      <c r="A657" t="s">
        <v>698</v>
      </c>
      <c r="B657">
        <v>25</v>
      </c>
      <c r="C657" t="s">
        <v>34</v>
      </c>
      <c r="D657">
        <v>27.5</v>
      </c>
      <c r="E657">
        <v>0</v>
      </c>
      <c r="F657" t="s">
        <v>29</v>
      </c>
      <c r="G657" t="s">
        <v>53</v>
      </c>
      <c r="H657" t="s">
        <v>63</v>
      </c>
      <c r="I657">
        <v>54996</v>
      </c>
      <c r="J657" t="s">
        <v>21</v>
      </c>
      <c r="K657">
        <v>0</v>
      </c>
      <c r="L657">
        <v>2</v>
      </c>
      <c r="M657">
        <v>0</v>
      </c>
      <c r="N657">
        <v>4</v>
      </c>
      <c r="O657" t="s">
        <v>27</v>
      </c>
      <c r="P657">
        <v>8950.3799999999992</v>
      </c>
      <c r="Q657" t="str" cm="1">
        <f t="array" ref="Q657">_xlfn.IFS(Table1[[#This Row],[age]]&lt;=25,"18-25",Table1[[#This Row],[age]]&lt;=35,"26-35",Table1[[#This Row],[age]]&lt;=45,"36-45",Table1[[#This Row],[age]]&lt;=55,"46-55",Table1[[#This Row],[age]]&lt;=65,"56-65")</f>
        <v>18-25</v>
      </c>
      <c r="R657" t="str" cm="1">
        <f t="array" ref="R657">_xlfn.IFS(Table1[[#This Row],[bmi]]&lt;=20,"underweight",Table1[[#This Row],[bmi]]&lt;=30,"overweight",Table1[[#This Row],[bmi]]&lt;=45,"obesity")</f>
        <v>overweight</v>
      </c>
    </row>
    <row r="658" spans="1:18" x14ac:dyDescent="0.45">
      <c r="A658" t="s">
        <v>699</v>
      </c>
      <c r="B658">
        <v>37</v>
      </c>
      <c r="C658" t="s">
        <v>34</v>
      </c>
      <c r="D658">
        <v>25.2</v>
      </c>
      <c r="E658">
        <v>2</v>
      </c>
      <c r="F658" t="s">
        <v>29</v>
      </c>
      <c r="G658" t="s">
        <v>44</v>
      </c>
      <c r="H658" t="s">
        <v>74</v>
      </c>
      <c r="I658">
        <v>71972</v>
      </c>
      <c r="J658" t="s">
        <v>21</v>
      </c>
      <c r="K658">
        <v>1</v>
      </c>
      <c r="L658">
        <v>6</v>
      </c>
      <c r="M658">
        <v>0</v>
      </c>
      <c r="N658">
        <v>13</v>
      </c>
      <c r="O658" t="s">
        <v>36</v>
      </c>
      <c r="P658">
        <v>16943.52</v>
      </c>
      <c r="Q658" t="str" cm="1">
        <f t="array" ref="Q658">_xlfn.IFS(Table1[[#This Row],[age]]&lt;=25,"18-25",Table1[[#This Row],[age]]&lt;=35,"26-35",Table1[[#This Row],[age]]&lt;=45,"36-45",Table1[[#This Row],[age]]&lt;=55,"46-55",Table1[[#This Row],[age]]&lt;=65,"56-65")</f>
        <v>36-45</v>
      </c>
      <c r="R658" t="str" cm="1">
        <f t="array" ref="R658">_xlfn.IFS(Table1[[#This Row],[bmi]]&lt;=20,"underweight",Table1[[#This Row],[bmi]]&lt;=30,"overweight",Table1[[#This Row],[bmi]]&lt;=45,"obesity")</f>
        <v>overweight</v>
      </c>
    </row>
    <row r="659" spans="1:18" x14ac:dyDescent="0.45">
      <c r="A659" t="s">
        <v>700</v>
      </c>
      <c r="B659">
        <v>56</v>
      </c>
      <c r="C659" t="s">
        <v>17</v>
      </c>
      <c r="D659">
        <v>21.9</v>
      </c>
      <c r="E659">
        <v>2</v>
      </c>
      <c r="F659" t="s">
        <v>29</v>
      </c>
      <c r="G659" t="s">
        <v>19</v>
      </c>
      <c r="H659" t="s">
        <v>49</v>
      </c>
      <c r="I659">
        <v>85726</v>
      </c>
      <c r="J659" t="s">
        <v>21</v>
      </c>
      <c r="K659">
        <v>0</v>
      </c>
      <c r="L659">
        <v>6</v>
      </c>
      <c r="M659">
        <v>0</v>
      </c>
      <c r="N659">
        <v>4</v>
      </c>
      <c r="O659" t="s">
        <v>27</v>
      </c>
      <c r="P659">
        <v>11916.37</v>
      </c>
      <c r="Q659" t="str" cm="1">
        <f t="array" ref="Q659">_xlfn.IFS(Table1[[#This Row],[age]]&lt;=25,"18-25",Table1[[#This Row],[age]]&lt;=35,"26-35",Table1[[#This Row],[age]]&lt;=45,"36-45",Table1[[#This Row],[age]]&lt;=55,"46-55",Table1[[#This Row],[age]]&lt;=65,"56-65")</f>
        <v>56-65</v>
      </c>
      <c r="R659" t="str" cm="1">
        <f t="array" ref="R659">_xlfn.IFS(Table1[[#This Row],[bmi]]&lt;=20,"underweight",Table1[[#This Row],[bmi]]&lt;=30,"overweight",Table1[[#This Row],[bmi]]&lt;=45,"obesity")</f>
        <v>overweight</v>
      </c>
    </row>
    <row r="660" spans="1:18" x14ac:dyDescent="0.45">
      <c r="A660" t="s">
        <v>701</v>
      </c>
      <c r="B660">
        <v>27</v>
      </c>
      <c r="C660" t="s">
        <v>17</v>
      </c>
      <c r="D660">
        <v>18</v>
      </c>
      <c r="E660">
        <v>1</v>
      </c>
      <c r="F660" t="s">
        <v>29</v>
      </c>
      <c r="G660" t="s">
        <v>44</v>
      </c>
      <c r="H660" t="s">
        <v>46</v>
      </c>
      <c r="I660">
        <v>98850</v>
      </c>
      <c r="J660" t="s">
        <v>26</v>
      </c>
      <c r="K660">
        <v>1</v>
      </c>
      <c r="L660">
        <v>7</v>
      </c>
      <c r="M660">
        <v>0</v>
      </c>
      <c r="N660">
        <v>6</v>
      </c>
      <c r="O660" t="s">
        <v>27</v>
      </c>
      <c r="P660">
        <v>8706.1299999999992</v>
      </c>
      <c r="Q660" t="str" cm="1">
        <f t="array" ref="Q660">_xlfn.IFS(Table1[[#This Row],[age]]&lt;=25,"18-25",Table1[[#This Row],[age]]&lt;=35,"26-35",Table1[[#This Row],[age]]&lt;=45,"36-45",Table1[[#This Row],[age]]&lt;=55,"46-55",Table1[[#This Row],[age]]&lt;=65,"56-65")</f>
        <v>26-35</v>
      </c>
      <c r="R660" t="str" cm="1">
        <f t="array" ref="R660">_xlfn.IFS(Table1[[#This Row],[bmi]]&lt;=20,"underweight",Table1[[#This Row],[bmi]]&lt;=30,"overweight",Table1[[#This Row],[bmi]]&lt;=45,"obesity")</f>
        <v>underweight</v>
      </c>
    </row>
    <row r="661" spans="1:18" x14ac:dyDescent="0.45">
      <c r="A661" t="s">
        <v>702</v>
      </c>
      <c r="B661">
        <v>37</v>
      </c>
      <c r="C661" t="s">
        <v>34</v>
      </c>
      <c r="D661">
        <v>24.4</v>
      </c>
      <c r="E661">
        <v>2</v>
      </c>
      <c r="F661" t="s">
        <v>29</v>
      </c>
      <c r="G661" t="s">
        <v>44</v>
      </c>
      <c r="H661" t="s">
        <v>35</v>
      </c>
      <c r="I661">
        <v>70458</v>
      </c>
      <c r="J661" t="s">
        <v>21</v>
      </c>
      <c r="K661">
        <v>1</v>
      </c>
      <c r="L661">
        <v>6</v>
      </c>
      <c r="M661">
        <v>2</v>
      </c>
      <c r="N661">
        <v>0</v>
      </c>
      <c r="O661" t="s">
        <v>27</v>
      </c>
      <c r="P661">
        <v>21248.83</v>
      </c>
      <c r="Q661" t="str" cm="1">
        <f t="array" ref="Q661">_xlfn.IFS(Table1[[#This Row],[age]]&lt;=25,"18-25",Table1[[#This Row],[age]]&lt;=35,"26-35",Table1[[#This Row],[age]]&lt;=45,"36-45",Table1[[#This Row],[age]]&lt;=55,"46-55",Table1[[#This Row],[age]]&lt;=65,"56-65")</f>
        <v>36-45</v>
      </c>
      <c r="R661" t="str" cm="1">
        <f t="array" ref="R661">_xlfn.IFS(Table1[[#This Row],[bmi]]&lt;=20,"underweight",Table1[[#This Row],[bmi]]&lt;=30,"overweight",Table1[[#This Row],[bmi]]&lt;=45,"obesity")</f>
        <v>overweight</v>
      </c>
    </row>
    <row r="662" spans="1:18" x14ac:dyDescent="0.45">
      <c r="A662" t="s">
        <v>703</v>
      </c>
      <c r="B662">
        <v>25</v>
      </c>
      <c r="C662" t="s">
        <v>34</v>
      </c>
      <c r="D662">
        <v>29.2</v>
      </c>
      <c r="E662">
        <v>1</v>
      </c>
      <c r="F662" t="s">
        <v>29</v>
      </c>
      <c r="G662" t="s">
        <v>19</v>
      </c>
      <c r="H662" t="s">
        <v>63</v>
      </c>
      <c r="I662">
        <v>40803</v>
      </c>
      <c r="J662" t="s">
        <v>32</v>
      </c>
      <c r="K662">
        <v>0</v>
      </c>
      <c r="L662">
        <v>6</v>
      </c>
      <c r="M662">
        <v>0</v>
      </c>
      <c r="N662">
        <v>7</v>
      </c>
      <c r="O662" t="s">
        <v>27</v>
      </c>
      <c r="P662">
        <v>10752.89</v>
      </c>
      <c r="Q662" t="str" cm="1">
        <f t="array" ref="Q662">_xlfn.IFS(Table1[[#This Row],[age]]&lt;=25,"18-25",Table1[[#This Row],[age]]&lt;=35,"26-35",Table1[[#This Row],[age]]&lt;=45,"36-45",Table1[[#This Row],[age]]&lt;=55,"46-55",Table1[[#This Row],[age]]&lt;=65,"56-65")</f>
        <v>18-25</v>
      </c>
      <c r="R662" t="str" cm="1">
        <f t="array" ref="R662">_xlfn.IFS(Table1[[#This Row],[bmi]]&lt;=20,"underweight",Table1[[#This Row],[bmi]]&lt;=30,"overweight",Table1[[#This Row],[bmi]]&lt;=45,"obesity")</f>
        <v>overweight</v>
      </c>
    </row>
    <row r="663" spans="1:18" x14ac:dyDescent="0.45">
      <c r="A663" t="s">
        <v>704</v>
      </c>
      <c r="B663">
        <v>48</v>
      </c>
      <c r="C663" t="s">
        <v>17</v>
      </c>
      <c r="D663">
        <v>20.100000000000001</v>
      </c>
      <c r="E663">
        <v>1</v>
      </c>
      <c r="F663" t="s">
        <v>18</v>
      </c>
      <c r="G663" t="s">
        <v>44</v>
      </c>
      <c r="H663" t="s">
        <v>74</v>
      </c>
      <c r="I663">
        <v>108669</v>
      </c>
      <c r="J663" t="s">
        <v>21</v>
      </c>
      <c r="K663">
        <v>1</v>
      </c>
      <c r="L663">
        <v>9</v>
      </c>
      <c r="M663">
        <v>0</v>
      </c>
      <c r="N663">
        <v>8</v>
      </c>
      <c r="O663" t="s">
        <v>36</v>
      </c>
      <c r="P663">
        <v>25721.55</v>
      </c>
      <c r="Q663" t="str" cm="1">
        <f t="array" ref="Q663">_xlfn.IFS(Table1[[#This Row],[age]]&lt;=25,"18-25",Table1[[#This Row],[age]]&lt;=35,"26-35",Table1[[#This Row],[age]]&lt;=45,"36-45",Table1[[#This Row],[age]]&lt;=55,"46-55",Table1[[#This Row],[age]]&lt;=65,"56-65")</f>
        <v>46-55</v>
      </c>
      <c r="R663" t="str" cm="1">
        <f t="array" ref="R663">_xlfn.IFS(Table1[[#This Row],[bmi]]&lt;=20,"underweight",Table1[[#This Row],[bmi]]&lt;=30,"overweight",Table1[[#This Row],[bmi]]&lt;=45,"obesity")</f>
        <v>overweight</v>
      </c>
    </row>
    <row r="664" spans="1:18" x14ac:dyDescent="0.45">
      <c r="A664" t="s">
        <v>705</v>
      </c>
      <c r="B664">
        <v>46</v>
      </c>
      <c r="C664" t="s">
        <v>34</v>
      </c>
      <c r="D664">
        <v>34.5</v>
      </c>
      <c r="E664">
        <v>4</v>
      </c>
      <c r="F664" t="s">
        <v>29</v>
      </c>
      <c r="G664" t="s">
        <v>19</v>
      </c>
      <c r="H664" t="s">
        <v>49</v>
      </c>
      <c r="I664">
        <v>67192</v>
      </c>
      <c r="J664" t="s">
        <v>32</v>
      </c>
      <c r="K664">
        <v>0</v>
      </c>
      <c r="L664">
        <v>2</v>
      </c>
      <c r="M664">
        <v>0</v>
      </c>
      <c r="N664">
        <v>2</v>
      </c>
      <c r="O664" t="s">
        <v>27</v>
      </c>
      <c r="P664">
        <v>18163.54</v>
      </c>
      <c r="Q664" t="str" cm="1">
        <f t="array" ref="Q664">_xlfn.IFS(Table1[[#This Row],[age]]&lt;=25,"18-25",Table1[[#This Row],[age]]&lt;=35,"26-35",Table1[[#This Row],[age]]&lt;=45,"36-45",Table1[[#This Row],[age]]&lt;=55,"46-55",Table1[[#This Row],[age]]&lt;=65,"56-65")</f>
        <v>46-55</v>
      </c>
      <c r="R664" t="str" cm="1">
        <f t="array" ref="R664">_xlfn.IFS(Table1[[#This Row],[bmi]]&lt;=20,"underweight",Table1[[#This Row],[bmi]]&lt;=30,"overweight",Table1[[#This Row],[bmi]]&lt;=45,"obesity")</f>
        <v>obesity</v>
      </c>
    </row>
    <row r="665" spans="1:18" x14ac:dyDescent="0.45">
      <c r="A665" t="s">
        <v>706</v>
      </c>
      <c r="B665">
        <v>47</v>
      </c>
      <c r="C665" t="s">
        <v>34</v>
      </c>
      <c r="D665">
        <v>29.5</v>
      </c>
      <c r="E665">
        <v>0</v>
      </c>
      <c r="F665" t="s">
        <v>29</v>
      </c>
      <c r="G665" t="s">
        <v>30</v>
      </c>
      <c r="H665" t="s">
        <v>20</v>
      </c>
      <c r="I665">
        <v>89855</v>
      </c>
      <c r="J665" t="s">
        <v>32</v>
      </c>
      <c r="K665">
        <v>2</v>
      </c>
      <c r="L665">
        <v>3</v>
      </c>
      <c r="M665">
        <v>0</v>
      </c>
      <c r="N665">
        <v>7</v>
      </c>
      <c r="O665" t="s">
        <v>27</v>
      </c>
      <c r="P665">
        <v>15012.98</v>
      </c>
      <c r="Q665" t="str" cm="1">
        <f t="array" ref="Q665">_xlfn.IFS(Table1[[#This Row],[age]]&lt;=25,"18-25",Table1[[#This Row],[age]]&lt;=35,"26-35",Table1[[#This Row],[age]]&lt;=45,"36-45",Table1[[#This Row],[age]]&lt;=55,"46-55",Table1[[#This Row],[age]]&lt;=65,"56-65")</f>
        <v>46-55</v>
      </c>
      <c r="R665" t="str" cm="1">
        <f t="array" ref="R665">_xlfn.IFS(Table1[[#This Row],[bmi]]&lt;=20,"underweight",Table1[[#This Row],[bmi]]&lt;=30,"overweight",Table1[[#This Row],[bmi]]&lt;=45,"obesity")</f>
        <v>overweight</v>
      </c>
    </row>
    <row r="666" spans="1:18" x14ac:dyDescent="0.45">
      <c r="A666" t="s">
        <v>707</v>
      </c>
      <c r="B666">
        <v>61</v>
      </c>
      <c r="C666" t="s">
        <v>17</v>
      </c>
      <c r="D666">
        <v>25.2</v>
      </c>
      <c r="E666">
        <v>1</v>
      </c>
      <c r="F666" t="s">
        <v>29</v>
      </c>
      <c r="G666" t="s">
        <v>24</v>
      </c>
      <c r="H666" t="s">
        <v>31</v>
      </c>
      <c r="I666">
        <v>43838</v>
      </c>
      <c r="J666" t="s">
        <v>21</v>
      </c>
      <c r="K666">
        <v>1</v>
      </c>
      <c r="L666">
        <v>8</v>
      </c>
      <c r="M666">
        <v>0</v>
      </c>
      <c r="N666">
        <v>0</v>
      </c>
      <c r="O666" t="s">
        <v>22</v>
      </c>
      <c r="P666">
        <v>17374.310000000001</v>
      </c>
      <c r="Q666" t="str" cm="1">
        <f t="array" ref="Q666">_xlfn.IFS(Table1[[#This Row],[age]]&lt;=25,"18-25",Table1[[#This Row],[age]]&lt;=35,"26-35",Table1[[#This Row],[age]]&lt;=45,"36-45",Table1[[#This Row],[age]]&lt;=55,"46-55",Table1[[#This Row],[age]]&lt;=65,"56-65")</f>
        <v>56-65</v>
      </c>
      <c r="R666" t="str" cm="1">
        <f t="array" ref="R666">_xlfn.IFS(Table1[[#This Row],[bmi]]&lt;=20,"underweight",Table1[[#This Row],[bmi]]&lt;=30,"overweight",Table1[[#This Row],[bmi]]&lt;=45,"obesity")</f>
        <v>overweight</v>
      </c>
    </row>
    <row r="667" spans="1:18" x14ac:dyDescent="0.45">
      <c r="A667" t="s">
        <v>708</v>
      </c>
      <c r="B667">
        <v>54</v>
      </c>
      <c r="C667" t="s">
        <v>34</v>
      </c>
      <c r="D667">
        <v>38.4</v>
      </c>
      <c r="E667">
        <v>3</v>
      </c>
      <c r="F667" t="s">
        <v>29</v>
      </c>
      <c r="G667" t="s">
        <v>44</v>
      </c>
      <c r="H667" t="s">
        <v>46</v>
      </c>
      <c r="I667">
        <v>52890</v>
      </c>
      <c r="J667" t="s">
        <v>21</v>
      </c>
      <c r="K667">
        <v>0</v>
      </c>
      <c r="L667">
        <v>6</v>
      </c>
      <c r="M667">
        <v>0</v>
      </c>
      <c r="N667">
        <v>5</v>
      </c>
      <c r="O667" t="s">
        <v>36</v>
      </c>
      <c r="P667">
        <v>15409.51</v>
      </c>
      <c r="Q667" t="str" cm="1">
        <f t="array" ref="Q667">_xlfn.IFS(Table1[[#This Row],[age]]&lt;=25,"18-25",Table1[[#This Row],[age]]&lt;=35,"26-35",Table1[[#This Row],[age]]&lt;=45,"36-45",Table1[[#This Row],[age]]&lt;=55,"46-55",Table1[[#This Row],[age]]&lt;=65,"56-65")</f>
        <v>46-55</v>
      </c>
      <c r="R667" t="str" cm="1">
        <f t="array" ref="R667">_xlfn.IFS(Table1[[#This Row],[bmi]]&lt;=20,"underweight",Table1[[#This Row],[bmi]]&lt;=30,"overweight",Table1[[#This Row],[bmi]]&lt;=45,"obesity")</f>
        <v>obesity</v>
      </c>
    </row>
    <row r="668" spans="1:18" x14ac:dyDescent="0.45">
      <c r="A668" t="s">
        <v>709</v>
      </c>
      <c r="B668">
        <v>55</v>
      </c>
      <c r="C668" t="s">
        <v>34</v>
      </c>
      <c r="D668">
        <v>37</v>
      </c>
      <c r="E668">
        <v>0</v>
      </c>
      <c r="F668" t="s">
        <v>29</v>
      </c>
      <c r="G668" t="s">
        <v>24</v>
      </c>
      <c r="H668" t="s">
        <v>38</v>
      </c>
      <c r="I668">
        <v>78834</v>
      </c>
      <c r="J668" t="s">
        <v>21</v>
      </c>
      <c r="K668">
        <v>0</v>
      </c>
      <c r="L668">
        <v>3</v>
      </c>
      <c r="M668">
        <v>0</v>
      </c>
      <c r="N668">
        <v>13</v>
      </c>
      <c r="O668" t="s">
        <v>22</v>
      </c>
      <c r="P668">
        <v>11616.89</v>
      </c>
      <c r="Q668" t="str" cm="1">
        <f t="array" ref="Q668">_xlfn.IFS(Table1[[#This Row],[age]]&lt;=25,"18-25",Table1[[#This Row],[age]]&lt;=35,"26-35",Table1[[#This Row],[age]]&lt;=45,"36-45",Table1[[#This Row],[age]]&lt;=55,"46-55",Table1[[#This Row],[age]]&lt;=65,"56-65")</f>
        <v>46-55</v>
      </c>
      <c r="R668" t="str" cm="1">
        <f t="array" ref="R668">_xlfn.IFS(Table1[[#This Row],[bmi]]&lt;=20,"underweight",Table1[[#This Row],[bmi]]&lt;=30,"overweight",Table1[[#This Row],[bmi]]&lt;=45,"obesity")</f>
        <v>obesity</v>
      </c>
    </row>
    <row r="669" spans="1:18" x14ac:dyDescent="0.45">
      <c r="A669" t="s">
        <v>710</v>
      </c>
      <c r="B669">
        <v>57</v>
      </c>
      <c r="C669" t="s">
        <v>34</v>
      </c>
      <c r="D669">
        <v>28.8</v>
      </c>
      <c r="E669">
        <v>0</v>
      </c>
      <c r="F669" t="s">
        <v>29</v>
      </c>
      <c r="G669" t="s">
        <v>30</v>
      </c>
      <c r="H669" t="s">
        <v>35</v>
      </c>
      <c r="I669">
        <v>23008</v>
      </c>
      <c r="J669" t="s">
        <v>32</v>
      </c>
      <c r="K669">
        <v>1</v>
      </c>
      <c r="L669">
        <v>4</v>
      </c>
      <c r="M669">
        <v>1</v>
      </c>
      <c r="N669">
        <v>12</v>
      </c>
      <c r="O669" t="s">
        <v>22</v>
      </c>
      <c r="P669">
        <v>16998.189999999999</v>
      </c>
      <c r="Q669" t="str" cm="1">
        <f t="array" ref="Q669">_xlfn.IFS(Table1[[#This Row],[age]]&lt;=25,"18-25",Table1[[#This Row],[age]]&lt;=35,"26-35",Table1[[#This Row],[age]]&lt;=45,"36-45",Table1[[#This Row],[age]]&lt;=55,"46-55",Table1[[#This Row],[age]]&lt;=65,"56-65")</f>
        <v>56-65</v>
      </c>
      <c r="R669" t="str" cm="1">
        <f t="array" ref="R669">_xlfn.IFS(Table1[[#This Row],[bmi]]&lt;=20,"underweight",Table1[[#This Row],[bmi]]&lt;=30,"overweight",Table1[[#This Row],[bmi]]&lt;=45,"obesity")</f>
        <v>overweight</v>
      </c>
    </row>
    <row r="670" spans="1:18" x14ac:dyDescent="0.45">
      <c r="A670" t="s">
        <v>711</v>
      </c>
      <c r="B670">
        <v>21</v>
      </c>
      <c r="C670" t="s">
        <v>17</v>
      </c>
      <c r="D670">
        <v>36.700000000000003</v>
      </c>
      <c r="E670">
        <v>0</v>
      </c>
      <c r="F670" t="s">
        <v>29</v>
      </c>
      <c r="G670" t="s">
        <v>19</v>
      </c>
      <c r="H670" t="s">
        <v>25</v>
      </c>
      <c r="I670">
        <v>66366</v>
      </c>
      <c r="J670" t="s">
        <v>32</v>
      </c>
      <c r="K670">
        <v>0</v>
      </c>
      <c r="L670">
        <v>8</v>
      </c>
      <c r="M670">
        <v>0</v>
      </c>
      <c r="N670">
        <v>6</v>
      </c>
      <c r="O670" t="s">
        <v>27</v>
      </c>
      <c r="P670">
        <v>7770.31</v>
      </c>
      <c r="Q670" t="str" cm="1">
        <f t="array" ref="Q670">_xlfn.IFS(Table1[[#This Row],[age]]&lt;=25,"18-25",Table1[[#This Row],[age]]&lt;=35,"26-35",Table1[[#This Row],[age]]&lt;=45,"36-45",Table1[[#This Row],[age]]&lt;=55,"46-55",Table1[[#This Row],[age]]&lt;=65,"56-65")</f>
        <v>18-25</v>
      </c>
      <c r="R670" t="str" cm="1">
        <f t="array" ref="R670">_xlfn.IFS(Table1[[#This Row],[bmi]]&lt;=20,"underweight",Table1[[#This Row],[bmi]]&lt;=30,"overweight",Table1[[#This Row],[bmi]]&lt;=45,"obesity")</f>
        <v>obesity</v>
      </c>
    </row>
    <row r="671" spans="1:18" x14ac:dyDescent="0.45">
      <c r="A671" t="s">
        <v>712</v>
      </c>
      <c r="B671">
        <v>34</v>
      </c>
      <c r="C671" t="s">
        <v>34</v>
      </c>
      <c r="D671">
        <v>27.7</v>
      </c>
      <c r="E671">
        <v>2</v>
      </c>
      <c r="F671" t="s">
        <v>29</v>
      </c>
      <c r="G671" t="s">
        <v>53</v>
      </c>
      <c r="H671" t="s">
        <v>74</v>
      </c>
      <c r="I671">
        <v>76329</v>
      </c>
      <c r="J671" t="s">
        <v>21</v>
      </c>
      <c r="K671">
        <v>2</v>
      </c>
      <c r="L671">
        <v>8</v>
      </c>
      <c r="M671">
        <v>2</v>
      </c>
      <c r="N671">
        <v>3</v>
      </c>
      <c r="O671" t="s">
        <v>47</v>
      </c>
      <c r="P671">
        <v>30289.54</v>
      </c>
      <c r="Q671" t="str" cm="1">
        <f t="array" ref="Q671">_xlfn.IFS(Table1[[#This Row],[age]]&lt;=25,"18-25",Table1[[#This Row],[age]]&lt;=35,"26-35",Table1[[#This Row],[age]]&lt;=45,"36-45",Table1[[#This Row],[age]]&lt;=55,"46-55",Table1[[#This Row],[age]]&lt;=65,"56-65")</f>
        <v>26-35</v>
      </c>
      <c r="R671" t="str" cm="1">
        <f t="array" ref="R671">_xlfn.IFS(Table1[[#This Row],[bmi]]&lt;=20,"underweight",Table1[[#This Row],[bmi]]&lt;=30,"overweight",Table1[[#This Row],[bmi]]&lt;=45,"obesity")</f>
        <v>overweight</v>
      </c>
    </row>
    <row r="672" spans="1:18" x14ac:dyDescent="0.45">
      <c r="A672" t="s">
        <v>713</v>
      </c>
      <c r="B672">
        <v>34</v>
      </c>
      <c r="C672" t="s">
        <v>34</v>
      </c>
      <c r="D672">
        <v>29.8</v>
      </c>
      <c r="E672">
        <v>3</v>
      </c>
      <c r="F672" t="s">
        <v>18</v>
      </c>
      <c r="G672" t="s">
        <v>24</v>
      </c>
      <c r="H672" t="s">
        <v>63</v>
      </c>
      <c r="I672">
        <v>55668</v>
      </c>
      <c r="J672" t="s">
        <v>21</v>
      </c>
      <c r="K672">
        <v>0</v>
      </c>
      <c r="L672">
        <v>3</v>
      </c>
      <c r="M672">
        <v>0</v>
      </c>
      <c r="N672">
        <v>6</v>
      </c>
      <c r="O672" t="s">
        <v>22</v>
      </c>
      <c r="P672">
        <v>27842.12</v>
      </c>
      <c r="Q672" t="str" cm="1">
        <f t="array" ref="Q672">_xlfn.IFS(Table1[[#This Row],[age]]&lt;=25,"18-25",Table1[[#This Row],[age]]&lt;=35,"26-35",Table1[[#This Row],[age]]&lt;=45,"36-45",Table1[[#This Row],[age]]&lt;=55,"46-55",Table1[[#This Row],[age]]&lt;=65,"56-65")</f>
        <v>26-35</v>
      </c>
      <c r="R672" t="str" cm="1">
        <f t="array" ref="R672">_xlfn.IFS(Table1[[#This Row],[bmi]]&lt;=20,"underweight",Table1[[#This Row],[bmi]]&lt;=30,"overweight",Table1[[#This Row],[bmi]]&lt;=45,"obesity")</f>
        <v>overweight</v>
      </c>
    </row>
    <row r="673" spans="1:18" x14ac:dyDescent="0.45">
      <c r="A673" t="s">
        <v>714</v>
      </c>
      <c r="B673">
        <v>31</v>
      </c>
      <c r="C673" t="s">
        <v>17</v>
      </c>
      <c r="D673">
        <v>29</v>
      </c>
      <c r="E673">
        <v>2</v>
      </c>
      <c r="F673" t="s">
        <v>29</v>
      </c>
      <c r="G673" t="s">
        <v>44</v>
      </c>
      <c r="H673" t="s">
        <v>63</v>
      </c>
      <c r="I673">
        <v>73457</v>
      </c>
      <c r="J673" t="s">
        <v>32</v>
      </c>
      <c r="K673">
        <v>0</v>
      </c>
      <c r="L673">
        <v>4</v>
      </c>
      <c r="M673">
        <v>0</v>
      </c>
      <c r="N673">
        <v>0</v>
      </c>
      <c r="O673" t="s">
        <v>27</v>
      </c>
      <c r="P673">
        <v>8289.0499999999993</v>
      </c>
      <c r="Q673" t="str" cm="1">
        <f t="array" ref="Q673">_xlfn.IFS(Table1[[#This Row],[age]]&lt;=25,"18-25",Table1[[#This Row],[age]]&lt;=35,"26-35",Table1[[#This Row],[age]]&lt;=45,"36-45",Table1[[#This Row],[age]]&lt;=55,"46-55",Table1[[#This Row],[age]]&lt;=65,"56-65")</f>
        <v>26-35</v>
      </c>
      <c r="R673" t="str" cm="1">
        <f t="array" ref="R673">_xlfn.IFS(Table1[[#This Row],[bmi]]&lt;=20,"underweight",Table1[[#This Row],[bmi]]&lt;=30,"overweight",Table1[[#This Row],[bmi]]&lt;=45,"obesity")</f>
        <v>overweight</v>
      </c>
    </row>
    <row r="674" spans="1:18" x14ac:dyDescent="0.45">
      <c r="A674" t="s">
        <v>715</v>
      </c>
      <c r="B674">
        <v>54</v>
      </c>
      <c r="C674" t="s">
        <v>34</v>
      </c>
      <c r="D674">
        <v>25</v>
      </c>
      <c r="E674">
        <v>2</v>
      </c>
      <c r="F674" t="s">
        <v>29</v>
      </c>
      <c r="G674" t="s">
        <v>24</v>
      </c>
      <c r="H674" t="s">
        <v>49</v>
      </c>
      <c r="I674">
        <v>76699</v>
      </c>
      <c r="J674" t="s">
        <v>32</v>
      </c>
      <c r="K674">
        <v>1</v>
      </c>
      <c r="L674">
        <v>6</v>
      </c>
      <c r="M674">
        <v>0</v>
      </c>
      <c r="N674">
        <v>6</v>
      </c>
      <c r="O674" t="s">
        <v>22</v>
      </c>
      <c r="P674">
        <v>18004</v>
      </c>
      <c r="Q674" t="str" cm="1">
        <f t="array" ref="Q674">_xlfn.IFS(Table1[[#This Row],[age]]&lt;=25,"18-25",Table1[[#This Row],[age]]&lt;=35,"26-35",Table1[[#This Row],[age]]&lt;=45,"36-45",Table1[[#This Row],[age]]&lt;=55,"46-55",Table1[[#This Row],[age]]&lt;=65,"56-65")</f>
        <v>46-55</v>
      </c>
      <c r="R674" t="str" cm="1">
        <f t="array" ref="R674">_xlfn.IFS(Table1[[#This Row],[bmi]]&lt;=20,"underweight",Table1[[#This Row],[bmi]]&lt;=30,"overweight",Table1[[#This Row],[bmi]]&lt;=45,"obesity")</f>
        <v>overweight</v>
      </c>
    </row>
    <row r="675" spans="1:18" x14ac:dyDescent="0.45">
      <c r="A675" t="s">
        <v>716</v>
      </c>
      <c r="B675">
        <v>32</v>
      </c>
      <c r="C675" t="s">
        <v>34</v>
      </c>
      <c r="D675">
        <v>25.8</v>
      </c>
      <c r="E675">
        <v>0</v>
      </c>
      <c r="F675" t="s">
        <v>29</v>
      </c>
      <c r="G675" t="s">
        <v>30</v>
      </c>
      <c r="H675" t="s">
        <v>46</v>
      </c>
      <c r="I675">
        <v>63445</v>
      </c>
      <c r="J675" t="s">
        <v>21</v>
      </c>
      <c r="K675">
        <v>0</v>
      </c>
      <c r="L675">
        <v>3</v>
      </c>
      <c r="M675">
        <v>0</v>
      </c>
      <c r="N675">
        <v>2</v>
      </c>
      <c r="O675" t="s">
        <v>27</v>
      </c>
      <c r="P675">
        <v>7533.06</v>
      </c>
      <c r="Q675" t="str" cm="1">
        <f t="array" ref="Q675">_xlfn.IFS(Table1[[#This Row],[age]]&lt;=25,"18-25",Table1[[#This Row],[age]]&lt;=35,"26-35",Table1[[#This Row],[age]]&lt;=45,"36-45",Table1[[#This Row],[age]]&lt;=55,"46-55",Table1[[#This Row],[age]]&lt;=65,"56-65")</f>
        <v>26-35</v>
      </c>
      <c r="R675" t="str" cm="1">
        <f t="array" ref="R675">_xlfn.IFS(Table1[[#This Row],[bmi]]&lt;=20,"underweight",Table1[[#This Row],[bmi]]&lt;=30,"overweight",Table1[[#This Row],[bmi]]&lt;=45,"obesity")</f>
        <v>overweight</v>
      </c>
    </row>
    <row r="676" spans="1:18" x14ac:dyDescent="0.45">
      <c r="A676" t="s">
        <v>717</v>
      </c>
      <c r="B676">
        <v>44</v>
      </c>
      <c r="C676" t="s">
        <v>34</v>
      </c>
      <c r="D676">
        <v>24.9</v>
      </c>
      <c r="E676">
        <v>2</v>
      </c>
      <c r="F676" t="s">
        <v>18</v>
      </c>
      <c r="G676" t="s">
        <v>30</v>
      </c>
      <c r="H676" t="s">
        <v>20</v>
      </c>
      <c r="I676">
        <v>44370</v>
      </c>
      <c r="J676" t="s">
        <v>32</v>
      </c>
      <c r="K676">
        <v>0</v>
      </c>
      <c r="L676">
        <v>4</v>
      </c>
      <c r="M676">
        <v>0</v>
      </c>
      <c r="N676">
        <v>11</v>
      </c>
      <c r="O676" t="s">
        <v>22</v>
      </c>
      <c r="P676">
        <v>23183.27</v>
      </c>
      <c r="Q676" t="str" cm="1">
        <f t="array" ref="Q676">_xlfn.IFS(Table1[[#This Row],[age]]&lt;=25,"18-25",Table1[[#This Row],[age]]&lt;=35,"26-35",Table1[[#This Row],[age]]&lt;=45,"36-45",Table1[[#This Row],[age]]&lt;=55,"46-55",Table1[[#This Row],[age]]&lt;=65,"56-65")</f>
        <v>36-45</v>
      </c>
      <c r="R676" t="str" cm="1">
        <f t="array" ref="R676">_xlfn.IFS(Table1[[#This Row],[bmi]]&lt;=20,"underweight",Table1[[#This Row],[bmi]]&lt;=30,"overweight",Table1[[#This Row],[bmi]]&lt;=45,"obesity")</f>
        <v>overweight</v>
      </c>
    </row>
    <row r="677" spans="1:18" x14ac:dyDescent="0.45">
      <c r="A677" t="s">
        <v>718</v>
      </c>
      <c r="B677">
        <v>55</v>
      </c>
      <c r="C677" t="s">
        <v>34</v>
      </c>
      <c r="D677">
        <v>21.8</v>
      </c>
      <c r="E677">
        <v>3</v>
      </c>
      <c r="F677" t="s">
        <v>29</v>
      </c>
      <c r="G677" t="s">
        <v>19</v>
      </c>
      <c r="H677" t="s">
        <v>46</v>
      </c>
      <c r="I677">
        <v>65627</v>
      </c>
      <c r="J677" t="s">
        <v>21</v>
      </c>
      <c r="K677">
        <v>0</v>
      </c>
      <c r="L677">
        <v>5</v>
      </c>
      <c r="M677">
        <v>1</v>
      </c>
      <c r="N677">
        <v>0</v>
      </c>
      <c r="O677" t="s">
        <v>22</v>
      </c>
      <c r="P677">
        <v>15810.11</v>
      </c>
      <c r="Q677" t="str" cm="1">
        <f t="array" ref="Q677">_xlfn.IFS(Table1[[#This Row],[age]]&lt;=25,"18-25",Table1[[#This Row],[age]]&lt;=35,"26-35",Table1[[#This Row],[age]]&lt;=45,"36-45",Table1[[#This Row],[age]]&lt;=55,"46-55",Table1[[#This Row],[age]]&lt;=65,"56-65")</f>
        <v>46-55</v>
      </c>
      <c r="R677" t="str" cm="1">
        <f t="array" ref="R677">_xlfn.IFS(Table1[[#This Row],[bmi]]&lt;=20,"underweight",Table1[[#This Row],[bmi]]&lt;=30,"overweight",Table1[[#This Row],[bmi]]&lt;=45,"obesity")</f>
        <v>overweight</v>
      </c>
    </row>
    <row r="678" spans="1:18" x14ac:dyDescent="0.45">
      <c r="A678" t="s">
        <v>719</v>
      </c>
      <c r="B678">
        <v>45</v>
      </c>
      <c r="C678" t="s">
        <v>34</v>
      </c>
      <c r="D678">
        <v>27.6</v>
      </c>
      <c r="E678">
        <v>3</v>
      </c>
      <c r="F678" t="s">
        <v>29</v>
      </c>
      <c r="G678" t="s">
        <v>19</v>
      </c>
      <c r="H678" t="s">
        <v>49</v>
      </c>
      <c r="I678">
        <v>78739</v>
      </c>
      <c r="J678" t="s">
        <v>21</v>
      </c>
      <c r="K678">
        <v>1</v>
      </c>
      <c r="L678">
        <v>2</v>
      </c>
      <c r="M678">
        <v>0</v>
      </c>
      <c r="N678">
        <v>7</v>
      </c>
      <c r="O678" t="s">
        <v>22</v>
      </c>
      <c r="P678">
        <v>14080.98</v>
      </c>
      <c r="Q678" t="str" cm="1">
        <f t="array" ref="Q678">_xlfn.IFS(Table1[[#This Row],[age]]&lt;=25,"18-25",Table1[[#This Row],[age]]&lt;=35,"26-35",Table1[[#This Row],[age]]&lt;=45,"36-45",Table1[[#This Row],[age]]&lt;=55,"46-55",Table1[[#This Row],[age]]&lt;=65,"56-65")</f>
        <v>36-45</v>
      </c>
      <c r="R678" t="str" cm="1">
        <f t="array" ref="R678">_xlfn.IFS(Table1[[#This Row],[bmi]]&lt;=20,"underweight",Table1[[#This Row],[bmi]]&lt;=30,"overweight",Table1[[#This Row],[bmi]]&lt;=45,"obesity")</f>
        <v>overweight</v>
      </c>
    </row>
    <row r="679" spans="1:18" x14ac:dyDescent="0.45">
      <c r="A679" t="s">
        <v>720</v>
      </c>
      <c r="B679">
        <v>45</v>
      </c>
      <c r="C679" t="s">
        <v>34</v>
      </c>
      <c r="D679">
        <v>23.5</v>
      </c>
      <c r="E679">
        <v>2</v>
      </c>
      <c r="F679" t="s">
        <v>29</v>
      </c>
      <c r="G679" t="s">
        <v>19</v>
      </c>
      <c r="H679" t="s">
        <v>63</v>
      </c>
      <c r="I679">
        <v>101368</v>
      </c>
      <c r="J679" t="s">
        <v>26</v>
      </c>
      <c r="K679">
        <v>3</v>
      </c>
      <c r="L679">
        <v>6</v>
      </c>
      <c r="M679">
        <v>1</v>
      </c>
      <c r="N679">
        <v>14</v>
      </c>
      <c r="O679" t="s">
        <v>27</v>
      </c>
      <c r="P679">
        <v>26151.9</v>
      </c>
      <c r="Q679" t="str" cm="1">
        <f t="array" ref="Q679">_xlfn.IFS(Table1[[#This Row],[age]]&lt;=25,"18-25",Table1[[#This Row],[age]]&lt;=35,"26-35",Table1[[#This Row],[age]]&lt;=45,"36-45",Table1[[#This Row],[age]]&lt;=55,"46-55",Table1[[#This Row],[age]]&lt;=65,"56-65")</f>
        <v>36-45</v>
      </c>
      <c r="R679" t="str" cm="1">
        <f t="array" ref="R679">_xlfn.IFS(Table1[[#This Row],[bmi]]&lt;=20,"underweight",Table1[[#This Row],[bmi]]&lt;=30,"overweight",Table1[[#This Row],[bmi]]&lt;=45,"obesity")</f>
        <v>overweight</v>
      </c>
    </row>
    <row r="680" spans="1:18" x14ac:dyDescent="0.45">
      <c r="A680" t="s">
        <v>721</v>
      </c>
      <c r="B680">
        <v>22</v>
      </c>
      <c r="C680" t="s">
        <v>34</v>
      </c>
      <c r="D680">
        <v>31.3</v>
      </c>
      <c r="E680">
        <v>1</v>
      </c>
      <c r="F680" t="s">
        <v>29</v>
      </c>
      <c r="G680" t="s">
        <v>44</v>
      </c>
      <c r="H680" t="s">
        <v>59</v>
      </c>
      <c r="I680">
        <v>62196</v>
      </c>
      <c r="J680" t="s">
        <v>26</v>
      </c>
      <c r="K680">
        <v>1</v>
      </c>
      <c r="L680">
        <v>7</v>
      </c>
      <c r="M680">
        <v>0</v>
      </c>
      <c r="N680">
        <v>12</v>
      </c>
      <c r="O680" t="s">
        <v>47</v>
      </c>
      <c r="P680">
        <v>20478.23</v>
      </c>
      <c r="Q680" t="str" cm="1">
        <f t="array" ref="Q680">_xlfn.IFS(Table1[[#This Row],[age]]&lt;=25,"18-25",Table1[[#This Row],[age]]&lt;=35,"26-35",Table1[[#This Row],[age]]&lt;=45,"36-45",Table1[[#This Row],[age]]&lt;=55,"46-55",Table1[[#This Row],[age]]&lt;=65,"56-65")</f>
        <v>18-25</v>
      </c>
      <c r="R680" t="str" cm="1">
        <f t="array" ref="R680">_xlfn.IFS(Table1[[#This Row],[bmi]]&lt;=20,"underweight",Table1[[#This Row],[bmi]]&lt;=30,"overweight",Table1[[#This Row],[bmi]]&lt;=45,"obesity")</f>
        <v>obesity</v>
      </c>
    </row>
    <row r="681" spans="1:18" x14ac:dyDescent="0.45">
      <c r="A681" t="s">
        <v>722</v>
      </c>
      <c r="B681">
        <v>42</v>
      </c>
      <c r="C681" t="s">
        <v>17</v>
      </c>
      <c r="D681">
        <v>31.2</v>
      </c>
      <c r="E681">
        <v>1</v>
      </c>
      <c r="F681" t="s">
        <v>29</v>
      </c>
      <c r="G681" t="s">
        <v>19</v>
      </c>
      <c r="H681" t="s">
        <v>63</v>
      </c>
      <c r="I681">
        <v>27743</v>
      </c>
      <c r="J681" t="s">
        <v>21</v>
      </c>
      <c r="K681">
        <v>1</v>
      </c>
      <c r="L681">
        <v>9</v>
      </c>
      <c r="M681">
        <v>0</v>
      </c>
      <c r="N681">
        <v>4</v>
      </c>
      <c r="O681" t="s">
        <v>22</v>
      </c>
      <c r="P681">
        <v>14208.04</v>
      </c>
      <c r="Q681" t="str" cm="1">
        <f t="array" ref="Q681">_xlfn.IFS(Table1[[#This Row],[age]]&lt;=25,"18-25",Table1[[#This Row],[age]]&lt;=35,"26-35",Table1[[#This Row],[age]]&lt;=45,"36-45",Table1[[#This Row],[age]]&lt;=55,"46-55",Table1[[#This Row],[age]]&lt;=65,"56-65")</f>
        <v>36-45</v>
      </c>
      <c r="R681" t="str" cm="1">
        <f t="array" ref="R681">_xlfn.IFS(Table1[[#This Row],[bmi]]&lt;=20,"underweight",Table1[[#This Row],[bmi]]&lt;=30,"overweight",Table1[[#This Row],[bmi]]&lt;=45,"obesity")</f>
        <v>obesity</v>
      </c>
    </row>
    <row r="682" spans="1:18" x14ac:dyDescent="0.45">
      <c r="A682" t="s">
        <v>723</v>
      </c>
      <c r="B682">
        <v>63</v>
      </c>
      <c r="C682" t="s">
        <v>34</v>
      </c>
      <c r="D682">
        <v>29.3</v>
      </c>
      <c r="E682">
        <v>4</v>
      </c>
      <c r="F682" t="s">
        <v>29</v>
      </c>
      <c r="G682" t="s">
        <v>24</v>
      </c>
      <c r="H682" t="s">
        <v>74</v>
      </c>
      <c r="I682">
        <v>38891</v>
      </c>
      <c r="J682" t="s">
        <v>21</v>
      </c>
      <c r="K682">
        <v>0</v>
      </c>
      <c r="L682">
        <v>3</v>
      </c>
      <c r="M682">
        <v>0</v>
      </c>
      <c r="N682">
        <v>14</v>
      </c>
      <c r="O682" t="s">
        <v>22</v>
      </c>
      <c r="P682">
        <v>11399.35</v>
      </c>
      <c r="Q682" t="str" cm="1">
        <f t="array" ref="Q682">_xlfn.IFS(Table1[[#This Row],[age]]&lt;=25,"18-25",Table1[[#This Row],[age]]&lt;=35,"26-35",Table1[[#This Row],[age]]&lt;=45,"36-45",Table1[[#This Row],[age]]&lt;=55,"46-55",Table1[[#This Row],[age]]&lt;=65,"56-65")</f>
        <v>56-65</v>
      </c>
      <c r="R682" t="str" cm="1">
        <f t="array" ref="R682">_xlfn.IFS(Table1[[#This Row],[bmi]]&lt;=20,"underweight",Table1[[#This Row],[bmi]]&lt;=30,"overweight",Table1[[#This Row],[bmi]]&lt;=45,"obesity")</f>
        <v>overweight</v>
      </c>
    </row>
    <row r="683" spans="1:18" x14ac:dyDescent="0.45">
      <c r="A683" t="s">
        <v>724</v>
      </c>
      <c r="B683">
        <v>57</v>
      </c>
      <c r="C683" t="s">
        <v>34</v>
      </c>
      <c r="D683">
        <v>28.1</v>
      </c>
      <c r="E683">
        <v>1</v>
      </c>
      <c r="F683" t="s">
        <v>29</v>
      </c>
      <c r="G683" t="s">
        <v>24</v>
      </c>
      <c r="H683" t="s">
        <v>59</v>
      </c>
      <c r="I683">
        <v>90999</v>
      </c>
      <c r="J683" t="s">
        <v>32</v>
      </c>
      <c r="K683">
        <v>1</v>
      </c>
      <c r="L683">
        <v>3</v>
      </c>
      <c r="M683">
        <v>2</v>
      </c>
      <c r="N683">
        <v>9</v>
      </c>
      <c r="O683" t="s">
        <v>22</v>
      </c>
      <c r="P683">
        <v>20607.98</v>
      </c>
      <c r="Q683" t="str" cm="1">
        <f t="array" ref="Q683">_xlfn.IFS(Table1[[#This Row],[age]]&lt;=25,"18-25",Table1[[#This Row],[age]]&lt;=35,"26-35",Table1[[#This Row],[age]]&lt;=45,"36-45",Table1[[#This Row],[age]]&lt;=55,"46-55",Table1[[#This Row],[age]]&lt;=65,"56-65")</f>
        <v>56-65</v>
      </c>
      <c r="R683" t="str" cm="1">
        <f t="array" ref="R683">_xlfn.IFS(Table1[[#This Row],[bmi]]&lt;=20,"underweight",Table1[[#This Row],[bmi]]&lt;=30,"overweight",Table1[[#This Row],[bmi]]&lt;=45,"obesity")</f>
        <v>overweight</v>
      </c>
    </row>
    <row r="684" spans="1:18" x14ac:dyDescent="0.45">
      <c r="A684" t="s">
        <v>725</v>
      </c>
      <c r="B684">
        <v>56</v>
      </c>
      <c r="C684" t="s">
        <v>17</v>
      </c>
      <c r="D684">
        <v>34.4</v>
      </c>
      <c r="E684">
        <v>1</v>
      </c>
      <c r="F684" t="s">
        <v>29</v>
      </c>
      <c r="G684" t="s">
        <v>19</v>
      </c>
      <c r="H684" t="s">
        <v>63</v>
      </c>
      <c r="I684">
        <v>77756</v>
      </c>
      <c r="J684" t="s">
        <v>26</v>
      </c>
      <c r="K684">
        <v>2</v>
      </c>
      <c r="L684">
        <v>4</v>
      </c>
      <c r="M684">
        <v>0</v>
      </c>
      <c r="N684">
        <v>13</v>
      </c>
      <c r="O684" t="s">
        <v>36</v>
      </c>
      <c r="P684">
        <v>14429.68</v>
      </c>
      <c r="Q684" t="str" cm="1">
        <f t="array" ref="Q684">_xlfn.IFS(Table1[[#This Row],[age]]&lt;=25,"18-25",Table1[[#This Row],[age]]&lt;=35,"26-35",Table1[[#This Row],[age]]&lt;=45,"36-45",Table1[[#This Row],[age]]&lt;=55,"46-55",Table1[[#This Row],[age]]&lt;=65,"56-65")</f>
        <v>56-65</v>
      </c>
      <c r="R684" t="str" cm="1">
        <f t="array" ref="R684">_xlfn.IFS(Table1[[#This Row],[bmi]]&lt;=20,"underweight",Table1[[#This Row],[bmi]]&lt;=30,"overweight",Table1[[#This Row],[bmi]]&lt;=45,"obesity")</f>
        <v>obesity</v>
      </c>
    </row>
    <row r="685" spans="1:18" x14ac:dyDescent="0.45">
      <c r="A685" t="s">
        <v>726</v>
      </c>
      <c r="B685">
        <v>54</v>
      </c>
      <c r="C685" t="s">
        <v>17</v>
      </c>
      <c r="D685">
        <v>33.5</v>
      </c>
      <c r="E685">
        <v>4</v>
      </c>
      <c r="F685" t="s">
        <v>18</v>
      </c>
      <c r="G685" t="s">
        <v>24</v>
      </c>
      <c r="H685" t="s">
        <v>35</v>
      </c>
      <c r="I685">
        <v>50332</v>
      </c>
      <c r="J685" t="s">
        <v>21</v>
      </c>
      <c r="K685">
        <v>0</v>
      </c>
      <c r="L685">
        <v>2</v>
      </c>
      <c r="M685">
        <v>0</v>
      </c>
      <c r="N685">
        <v>4</v>
      </c>
      <c r="O685" t="s">
        <v>27</v>
      </c>
      <c r="P685">
        <v>24737.08</v>
      </c>
      <c r="Q685" t="str" cm="1">
        <f t="array" ref="Q685">_xlfn.IFS(Table1[[#This Row],[age]]&lt;=25,"18-25",Table1[[#This Row],[age]]&lt;=35,"26-35",Table1[[#This Row],[age]]&lt;=45,"36-45",Table1[[#This Row],[age]]&lt;=55,"46-55",Table1[[#This Row],[age]]&lt;=65,"56-65")</f>
        <v>46-55</v>
      </c>
      <c r="R685" t="str" cm="1">
        <f t="array" ref="R685">_xlfn.IFS(Table1[[#This Row],[bmi]]&lt;=20,"underweight",Table1[[#This Row],[bmi]]&lt;=30,"overweight",Table1[[#This Row],[bmi]]&lt;=45,"obesity")</f>
        <v>obesity</v>
      </c>
    </row>
    <row r="686" spans="1:18" x14ac:dyDescent="0.45">
      <c r="A686" t="s">
        <v>727</v>
      </c>
      <c r="B686">
        <v>50</v>
      </c>
      <c r="C686" t="s">
        <v>34</v>
      </c>
      <c r="D686">
        <v>37.700000000000003</v>
      </c>
      <c r="E686">
        <v>2</v>
      </c>
      <c r="F686" t="s">
        <v>29</v>
      </c>
      <c r="G686" t="s">
        <v>44</v>
      </c>
      <c r="H686" t="s">
        <v>49</v>
      </c>
      <c r="I686">
        <v>117842</v>
      </c>
      <c r="J686" t="s">
        <v>26</v>
      </c>
      <c r="K686">
        <v>0</v>
      </c>
      <c r="L686">
        <v>2</v>
      </c>
      <c r="M686">
        <v>1</v>
      </c>
      <c r="N686">
        <v>7</v>
      </c>
      <c r="O686" t="s">
        <v>47</v>
      </c>
      <c r="P686">
        <v>19680.68</v>
      </c>
      <c r="Q686" t="str" cm="1">
        <f t="array" ref="Q686">_xlfn.IFS(Table1[[#This Row],[age]]&lt;=25,"18-25",Table1[[#This Row],[age]]&lt;=35,"26-35",Table1[[#This Row],[age]]&lt;=45,"36-45",Table1[[#This Row],[age]]&lt;=55,"46-55",Table1[[#This Row],[age]]&lt;=65,"56-65")</f>
        <v>46-55</v>
      </c>
      <c r="R686" t="str" cm="1">
        <f t="array" ref="R686">_xlfn.IFS(Table1[[#This Row],[bmi]]&lt;=20,"underweight",Table1[[#This Row],[bmi]]&lt;=30,"overweight",Table1[[#This Row],[bmi]]&lt;=45,"obesity")</f>
        <v>obesity</v>
      </c>
    </row>
    <row r="687" spans="1:18" x14ac:dyDescent="0.45">
      <c r="A687" t="s">
        <v>728</v>
      </c>
      <c r="B687">
        <v>61</v>
      </c>
      <c r="C687" t="s">
        <v>17</v>
      </c>
      <c r="D687">
        <v>28.5</v>
      </c>
      <c r="E687">
        <v>2</v>
      </c>
      <c r="F687" t="s">
        <v>29</v>
      </c>
      <c r="G687" t="s">
        <v>53</v>
      </c>
      <c r="H687" t="s">
        <v>38</v>
      </c>
      <c r="I687">
        <v>35325</v>
      </c>
      <c r="J687" t="s">
        <v>21</v>
      </c>
      <c r="K687">
        <v>0</v>
      </c>
      <c r="L687">
        <v>3</v>
      </c>
      <c r="M687">
        <v>0</v>
      </c>
      <c r="N687">
        <v>7</v>
      </c>
      <c r="O687" t="s">
        <v>27</v>
      </c>
      <c r="P687">
        <v>11360.3</v>
      </c>
      <c r="Q687" t="str" cm="1">
        <f t="array" ref="Q687">_xlfn.IFS(Table1[[#This Row],[age]]&lt;=25,"18-25",Table1[[#This Row],[age]]&lt;=35,"26-35",Table1[[#This Row],[age]]&lt;=45,"36-45",Table1[[#This Row],[age]]&lt;=55,"46-55",Table1[[#This Row],[age]]&lt;=65,"56-65")</f>
        <v>56-65</v>
      </c>
      <c r="R687" t="str" cm="1">
        <f t="array" ref="R687">_xlfn.IFS(Table1[[#This Row],[bmi]]&lt;=20,"underweight",Table1[[#This Row],[bmi]]&lt;=30,"overweight",Table1[[#This Row],[bmi]]&lt;=45,"obesity")</f>
        <v>overweight</v>
      </c>
    </row>
    <row r="688" spans="1:18" x14ac:dyDescent="0.45">
      <c r="A688" t="s">
        <v>729</v>
      </c>
      <c r="B688">
        <v>34</v>
      </c>
      <c r="C688" t="s">
        <v>34</v>
      </c>
      <c r="D688">
        <v>33.1</v>
      </c>
      <c r="E688">
        <v>1</v>
      </c>
      <c r="F688" t="s">
        <v>29</v>
      </c>
      <c r="G688" t="s">
        <v>30</v>
      </c>
      <c r="H688" t="s">
        <v>63</v>
      </c>
      <c r="I688">
        <v>66982</v>
      </c>
      <c r="J688" t="s">
        <v>21</v>
      </c>
      <c r="K688">
        <v>1</v>
      </c>
      <c r="L688">
        <v>5</v>
      </c>
      <c r="M688">
        <v>1</v>
      </c>
      <c r="N688">
        <v>13</v>
      </c>
      <c r="O688" t="s">
        <v>27</v>
      </c>
      <c r="P688">
        <v>13362.57</v>
      </c>
      <c r="Q688" t="str" cm="1">
        <f t="array" ref="Q688">_xlfn.IFS(Table1[[#This Row],[age]]&lt;=25,"18-25",Table1[[#This Row],[age]]&lt;=35,"26-35",Table1[[#This Row],[age]]&lt;=45,"36-45",Table1[[#This Row],[age]]&lt;=55,"46-55",Table1[[#This Row],[age]]&lt;=65,"56-65")</f>
        <v>26-35</v>
      </c>
      <c r="R688" t="str" cm="1">
        <f t="array" ref="R688">_xlfn.IFS(Table1[[#This Row],[bmi]]&lt;=20,"underweight",Table1[[#This Row],[bmi]]&lt;=30,"overweight",Table1[[#This Row],[bmi]]&lt;=45,"obesity")</f>
        <v>obesity</v>
      </c>
    </row>
    <row r="689" spans="1:18" x14ac:dyDescent="0.45">
      <c r="A689" t="s">
        <v>730</v>
      </c>
      <c r="B689">
        <v>31</v>
      </c>
      <c r="C689" t="s">
        <v>34</v>
      </c>
      <c r="D689">
        <v>26</v>
      </c>
      <c r="E689">
        <v>3</v>
      </c>
      <c r="F689" t="s">
        <v>29</v>
      </c>
      <c r="G689" t="s">
        <v>19</v>
      </c>
      <c r="H689" t="s">
        <v>25</v>
      </c>
      <c r="I689">
        <v>61215</v>
      </c>
      <c r="J689" t="s">
        <v>26</v>
      </c>
      <c r="K689">
        <v>0</v>
      </c>
      <c r="L689">
        <v>4</v>
      </c>
      <c r="M689">
        <v>1</v>
      </c>
      <c r="N689">
        <v>12</v>
      </c>
      <c r="O689" t="s">
        <v>22</v>
      </c>
      <c r="P689">
        <v>11018.62</v>
      </c>
      <c r="Q689" t="str" cm="1">
        <f t="array" ref="Q689">_xlfn.IFS(Table1[[#This Row],[age]]&lt;=25,"18-25",Table1[[#This Row],[age]]&lt;=35,"26-35",Table1[[#This Row],[age]]&lt;=45,"36-45",Table1[[#This Row],[age]]&lt;=55,"46-55",Table1[[#This Row],[age]]&lt;=65,"56-65")</f>
        <v>26-35</v>
      </c>
      <c r="R689" t="str" cm="1">
        <f t="array" ref="R689">_xlfn.IFS(Table1[[#This Row],[bmi]]&lt;=20,"underweight",Table1[[#This Row],[bmi]]&lt;=30,"overweight",Table1[[#This Row],[bmi]]&lt;=45,"obesity")</f>
        <v>overweight</v>
      </c>
    </row>
    <row r="690" spans="1:18" x14ac:dyDescent="0.45">
      <c r="A690" t="s">
        <v>731</v>
      </c>
      <c r="B690">
        <v>18</v>
      </c>
      <c r="C690" t="s">
        <v>17</v>
      </c>
      <c r="D690">
        <v>27.4</v>
      </c>
      <c r="E690">
        <v>0</v>
      </c>
      <c r="F690" t="s">
        <v>29</v>
      </c>
      <c r="G690" t="s">
        <v>30</v>
      </c>
      <c r="H690" t="s">
        <v>46</v>
      </c>
      <c r="I690">
        <v>55511</v>
      </c>
      <c r="J690" t="s">
        <v>32</v>
      </c>
      <c r="K690">
        <v>1</v>
      </c>
      <c r="L690">
        <v>8</v>
      </c>
      <c r="M690">
        <v>1</v>
      </c>
      <c r="N690">
        <v>7</v>
      </c>
      <c r="O690" t="s">
        <v>36</v>
      </c>
      <c r="P690">
        <v>20982.01</v>
      </c>
      <c r="Q690" t="str" cm="1">
        <f t="array" ref="Q690">_xlfn.IFS(Table1[[#This Row],[age]]&lt;=25,"18-25",Table1[[#This Row],[age]]&lt;=35,"26-35",Table1[[#This Row],[age]]&lt;=45,"36-45",Table1[[#This Row],[age]]&lt;=55,"46-55",Table1[[#This Row],[age]]&lt;=65,"56-65")</f>
        <v>18-25</v>
      </c>
      <c r="R690" t="str" cm="1">
        <f t="array" ref="R690">_xlfn.IFS(Table1[[#This Row],[bmi]]&lt;=20,"underweight",Table1[[#This Row],[bmi]]&lt;=30,"overweight",Table1[[#This Row],[bmi]]&lt;=45,"obesity")</f>
        <v>overweight</v>
      </c>
    </row>
    <row r="691" spans="1:18" x14ac:dyDescent="0.45">
      <c r="A691" t="s">
        <v>732</v>
      </c>
      <c r="B691">
        <v>43</v>
      </c>
      <c r="C691" t="s">
        <v>34</v>
      </c>
      <c r="D691">
        <v>22.6</v>
      </c>
      <c r="E691">
        <v>1</v>
      </c>
      <c r="F691" t="s">
        <v>29</v>
      </c>
      <c r="G691" t="s">
        <v>30</v>
      </c>
      <c r="H691" t="s">
        <v>49</v>
      </c>
      <c r="I691">
        <v>89937</v>
      </c>
      <c r="J691" t="s">
        <v>26</v>
      </c>
      <c r="K691">
        <v>0</v>
      </c>
      <c r="L691">
        <v>3</v>
      </c>
      <c r="M691">
        <v>1</v>
      </c>
      <c r="N691">
        <v>10</v>
      </c>
      <c r="O691" t="s">
        <v>22</v>
      </c>
      <c r="P691">
        <v>14588.39</v>
      </c>
      <c r="Q691" t="str" cm="1">
        <f t="array" ref="Q691">_xlfn.IFS(Table1[[#This Row],[age]]&lt;=25,"18-25",Table1[[#This Row],[age]]&lt;=35,"26-35",Table1[[#This Row],[age]]&lt;=45,"36-45",Table1[[#This Row],[age]]&lt;=55,"46-55",Table1[[#This Row],[age]]&lt;=65,"56-65")</f>
        <v>36-45</v>
      </c>
      <c r="R691" t="str" cm="1">
        <f t="array" ref="R691">_xlfn.IFS(Table1[[#This Row],[bmi]]&lt;=20,"underweight",Table1[[#This Row],[bmi]]&lt;=30,"overweight",Table1[[#This Row],[bmi]]&lt;=45,"obesity")</f>
        <v>overweight</v>
      </c>
    </row>
    <row r="692" spans="1:18" x14ac:dyDescent="0.45">
      <c r="A692" t="s">
        <v>733</v>
      </c>
      <c r="B692">
        <v>51</v>
      </c>
      <c r="C692" t="s">
        <v>34</v>
      </c>
      <c r="D692">
        <v>28.7</v>
      </c>
      <c r="E692">
        <v>2</v>
      </c>
      <c r="F692" t="s">
        <v>18</v>
      </c>
      <c r="G692" t="s">
        <v>24</v>
      </c>
      <c r="H692" t="s">
        <v>41</v>
      </c>
      <c r="I692">
        <v>79383</v>
      </c>
      <c r="J692" t="s">
        <v>21</v>
      </c>
      <c r="K692">
        <v>0</v>
      </c>
      <c r="L692">
        <v>1</v>
      </c>
      <c r="M692">
        <v>0</v>
      </c>
      <c r="N692">
        <v>7</v>
      </c>
      <c r="O692" t="s">
        <v>22</v>
      </c>
      <c r="P692">
        <v>28383.79</v>
      </c>
      <c r="Q692" t="str" cm="1">
        <f t="array" ref="Q692">_xlfn.IFS(Table1[[#This Row],[age]]&lt;=25,"18-25",Table1[[#This Row],[age]]&lt;=35,"26-35",Table1[[#This Row],[age]]&lt;=45,"36-45",Table1[[#This Row],[age]]&lt;=55,"46-55",Table1[[#This Row],[age]]&lt;=65,"56-65")</f>
        <v>46-55</v>
      </c>
      <c r="R692" t="str" cm="1">
        <f t="array" ref="R692">_xlfn.IFS(Table1[[#This Row],[bmi]]&lt;=20,"underweight",Table1[[#This Row],[bmi]]&lt;=30,"overweight",Table1[[#This Row],[bmi]]&lt;=45,"obesity")</f>
        <v>overweight</v>
      </c>
    </row>
    <row r="693" spans="1:18" x14ac:dyDescent="0.45">
      <c r="A693" t="s">
        <v>734</v>
      </c>
      <c r="B693">
        <v>57</v>
      </c>
      <c r="C693" t="s">
        <v>34</v>
      </c>
      <c r="D693">
        <v>32.799999999999997</v>
      </c>
      <c r="E693">
        <v>1</v>
      </c>
      <c r="F693" t="s">
        <v>29</v>
      </c>
      <c r="G693" t="s">
        <v>30</v>
      </c>
      <c r="H693" t="s">
        <v>46</v>
      </c>
      <c r="I693">
        <v>61760</v>
      </c>
      <c r="J693" t="s">
        <v>21</v>
      </c>
      <c r="K693">
        <v>0</v>
      </c>
      <c r="L693">
        <v>5</v>
      </c>
      <c r="M693">
        <v>0</v>
      </c>
      <c r="N693">
        <v>4</v>
      </c>
      <c r="O693" t="s">
        <v>27</v>
      </c>
      <c r="P693">
        <v>10499.57</v>
      </c>
      <c r="Q693" t="str" cm="1">
        <f t="array" ref="Q693">_xlfn.IFS(Table1[[#This Row],[age]]&lt;=25,"18-25",Table1[[#This Row],[age]]&lt;=35,"26-35",Table1[[#This Row],[age]]&lt;=45,"36-45",Table1[[#This Row],[age]]&lt;=55,"46-55",Table1[[#This Row],[age]]&lt;=65,"56-65")</f>
        <v>56-65</v>
      </c>
      <c r="R693" t="str" cm="1">
        <f t="array" ref="R693">_xlfn.IFS(Table1[[#This Row],[bmi]]&lt;=20,"underweight",Table1[[#This Row],[bmi]]&lt;=30,"overweight",Table1[[#This Row],[bmi]]&lt;=45,"obesity")</f>
        <v>obesity</v>
      </c>
    </row>
    <row r="694" spans="1:18" x14ac:dyDescent="0.45">
      <c r="A694" t="s">
        <v>735</v>
      </c>
      <c r="B694">
        <v>30</v>
      </c>
      <c r="C694" t="s">
        <v>34</v>
      </c>
      <c r="D694">
        <v>32.6</v>
      </c>
      <c r="E694">
        <v>3</v>
      </c>
      <c r="F694" t="s">
        <v>29</v>
      </c>
      <c r="G694" t="s">
        <v>30</v>
      </c>
      <c r="H694" t="s">
        <v>41</v>
      </c>
      <c r="I694">
        <v>18000</v>
      </c>
      <c r="J694" t="s">
        <v>26</v>
      </c>
      <c r="K694">
        <v>0</v>
      </c>
      <c r="L694">
        <v>4</v>
      </c>
      <c r="M694">
        <v>0</v>
      </c>
      <c r="N694">
        <v>3</v>
      </c>
      <c r="O694" t="s">
        <v>47</v>
      </c>
      <c r="P694">
        <v>17235.25</v>
      </c>
      <c r="Q694" t="str" cm="1">
        <f t="array" ref="Q694">_xlfn.IFS(Table1[[#This Row],[age]]&lt;=25,"18-25",Table1[[#This Row],[age]]&lt;=35,"26-35",Table1[[#This Row],[age]]&lt;=45,"36-45",Table1[[#This Row],[age]]&lt;=55,"46-55",Table1[[#This Row],[age]]&lt;=65,"56-65")</f>
        <v>26-35</v>
      </c>
      <c r="R694" t="str" cm="1">
        <f t="array" ref="R694">_xlfn.IFS(Table1[[#This Row],[bmi]]&lt;=20,"underweight",Table1[[#This Row],[bmi]]&lt;=30,"overweight",Table1[[#This Row],[bmi]]&lt;=45,"obesity")</f>
        <v>obesity</v>
      </c>
    </row>
    <row r="695" spans="1:18" x14ac:dyDescent="0.45">
      <c r="A695" t="s">
        <v>736</v>
      </c>
      <c r="B695">
        <v>34</v>
      </c>
      <c r="C695" t="s">
        <v>17</v>
      </c>
      <c r="D695">
        <v>24.7</v>
      </c>
      <c r="E695">
        <v>0</v>
      </c>
      <c r="F695" t="s">
        <v>29</v>
      </c>
      <c r="G695" t="s">
        <v>24</v>
      </c>
      <c r="H695" t="s">
        <v>20</v>
      </c>
      <c r="I695">
        <v>96810</v>
      </c>
      <c r="J695" t="s">
        <v>21</v>
      </c>
      <c r="K695">
        <v>1</v>
      </c>
      <c r="L695">
        <v>5</v>
      </c>
      <c r="M695">
        <v>1</v>
      </c>
      <c r="N695">
        <v>5</v>
      </c>
      <c r="O695" t="s">
        <v>27</v>
      </c>
      <c r="P695">
        <v>15200.51</v>
      </c>
      <c r="Q695" t="str" cm="1">
        <f t="array" ref="Q695">_xlfn.IFS(Table1[[#This Row],[age]]&lt;=25,"18-25",Table1[[#This Row],[age]]&lt;=35,"26-35",Table1[[#This Row],[age]]&lt;=45,"36-45",Table1[[#This Row],[age]]&lt;=55,"46-55",Table1[[#This Row],[age]]&lt;=65,"56-65")</f>
        <v>26-35</v>
      </c>
      <c r="R695" t="str" cm="1">
        <f t="array" ref="R695">_xlfn.IFS(Table1[[#This Row],[bmi]]&lt;=20,"underweight",Table1[[#This Row],[bmi]]&lt;=30,"overweight",Table1[[#This Row],[bmi]]&lt;=45,"obesity")</f>
        <v>overweight</v>
      </c>
    </row>
    <row r="696" spans="1:18" x14ac:dyDescent="0.45">
      <c r="A696" t="s">
        <v>737</v>
      </c>
      <c r="B696">
        <v>58</v>
      </c>
      <c r="C696" t="s">
        <v>34</v>
      </c>
      <c r="D696">
        <v>32.799999999999997</v>
      </c>
      <c r="E696">
        <v>1</v>
      </c>
      <c r="F696" t="s">
        <v>29</v>
      </c>
      <c r="G696" t="s">
        <v>24</v>
      </c>
      <c r="H696" t="s">
        <v>20</v>
      </c>
      <c r="I696">
        <v>76580</v>
      </c>
      <c r="J696" t="s">
        <v>32</v>
      </c>
      <c r="K696">
        <v>2</v>
      </c>
      <c r="L696">
        <v>4</v>
      </c>
      <c r="M696">
        <v>0</v>
      </c>
      <c r="N696">
        <v>1</v>
      </c>
      <c r="O696" t="s">
        <v>36</v>
      </c>
      <c r="P696">
        <v>21750.55</v>
      </c>
      <c r="Q696" t="str" cm="1">
        <f t="array" ref="Q696">_xlfn.IFS(Table1[[#This Row],[age]]&lt;=25,"18-25",Table1[[#This Row],[age]]&lt;=35,"26-35",Table1[[#This Row],[age]]&lt;=45,"36-45",Table1[[#This Row],[age]]&lt;=55,"46-55",Table1[[#This Row],[age]]&lt;=65,"56-65")</f>
        <v>56-65</v>
      </c>
      <c r="R696" t="str" cm="1">
        <f t="array" ref="R696">_xlfn.IFS(Table1[[#This Row],[bmi]]&lt;=20,"underweight",Table1[[#This Row],[bmi]]&lt;=30,"overweight",Table1[[#This Row],[bmi]]&lt;=45,"obesity")</f>
        <v>obesity</v>
      </c>
    </row>
    <row r="697" spans="1:18" x14ac:dyDescent="0.45">
      <c r="A697" t="s">
        <v>738</v>
      </c>
      <c r="B697">
        <v>41</v>
      </c>
      <c r="C697" t="s">
        <v>34</v>
      </c>
      <c r="D697">
        <v>21</v>
      </c>
      <c r="E697">
        <v>1</v>
      </c>
      <c r="F697" t="s">
        <v>29</v>
      </c>
      <c r="G697" t="s">
        <v>24</v>
      </c>
      <c r="H697" t="s">
        <v>41</v>
      </c>
      <c r="I697">
        <v>91372</v>
      </c>
      <c r="J697" t="s">
        <v>32</v>
      </c>
      <c r="K697">
        <v>1</v>
      </c>
      <c r="L697">
        <v>6</v>
      </c>
      <c r="M697">
        <v>0</v>
      </c>
      <c r="N697">
        <v>11</v>
      </c>
      <c r="O697" t="s">
        <v>22</v>
      </c>
      <c r="P697">
        <v>16765.11</v>
      </c>
      <c r="Q697" t="str" cm="1">
        <f t="array" ref="Q697">_xlfn.IFS(Table1[[#This Row],[age]]&lt;=25,"18-25",Table1[[#This Row],[age]]&lt;=35,"26-35",Table1[[#This Row],[age]]&lt;=45,"36-45",Table1[[#This Row],[age]]&lt;=55,"46-55",Table1[[#This Row],[age]]&lt;=65,"56-65")</f>
        <v>36-45</v>
      </c>
      <c r="R697" t="str" cm="1">
        <f t="array" ref="R697">_xlfn.IFS(Table1[[#This Row],[bmi]]&lt;=20,"underweight",Table1[[#This Row],[bmi]]&lt;=30,"overweight",Table1[[#This Row],[bmi]]&lt;=45,"obesity")</f>
        <v>overweight</v>
      </c>
    </row>
    <row r="698" spans="1:18" x14ac:dyDescent="0.45">
      <c r="A698" t="s">
        <v>739</v>
      </c>
      <c r="B698">
        <v>48</v>
      </c>
      <c r="C698" t="s">
        <v>34</v>
      </c>
      <c r="D698">
        <v>30.9</v>
      </c>
      <c r="E698">
        <v>1</v>
      </c>
      <c r="F698" t="s">
        <v>29</v>
      </c>
      <c r="G698" t="s">
        <v>53</v>
      </c>
      <c r="H698" t="s">
        <v>46</v>
      </c>
      <c r="I698">
        <v>46339</v>
      </c>
      <c r="J698" t="s">
        <v>21</v>
      </c>
      <c r="K698">
        <v>2</v>
      </c>
      <c r="L698">
        <v>7</v>
      </c>
      <c r="M698">
        <v>0</v>
      </c>
      <c r="N698">
        <v>3</v>
      </c>
      <c r="O698" t="s">
        <v>22</v>
      </c>
      <c r="P698">
        <v>13605.48</v>
      </c>
      <c r="Q698" t="str" cm="1">
        <f t="array" ref="Q698">_xlfn.IFS(Table1[[#This Row],[age]]&lt;=25,"18-25",Table1[[#This Row],[age]]&lt;=35,"26-35",Table1[[#This Row],[age]]&lt;=45,"36-45",Table1[[#This Row],[age]]&lt;=55,"46-55",Table1[[#This Row],[age]]&lt;=65,"56-65")</f>
        <v>46-55</v>
      </c>
      <c r="R698" t="str" cm="1">
        <f t="array" ref="R698">_xlfn.IFS(Table1[[#This Row],[bmi]]&lt;=20,"underweight",Table1[[#This Row],[bmi]]&lt;=30,"overweight",Table1[[#This Row],[bmi]]&lt;=45,"obesity")</f>
        <v>obesity</v>
      </c>
    </row>
    <row r="699" spans="1:18" x14ac:dyDescent="0.45">
      <c r="A699" t="s">
        <v>740</v>
      </c>
      <c r="B699">
        <v>37</v>
      </c>
      <c r="C699" t="s">
        <v>34</v>
      </c>
      <c r="D699">
        <v>20.5</v>
      </c>
      <c r="E699">
        <v>1</v>
      </c>
      <c r="F699" t="s">
        <v>29</v>
      </c>
      <c r="G699" t="s">
        <v>44</v>
      </c>
      <c r="H699" t="s">
        <v>31</v>
      </c>
      <c r="I699">
        <v>58940</v>
      </c>
      <c r="J699" t="s">
        <v>32</v>
      </c>
      <c r="K699">
        <v>0</v>
      </c>
      <c r="L699">
        <v>3</v>
      </c>
      <c r="M699">
        <v>0</v>
      </c>
      <c r="N699">
        <v>12</v>
      </c>
      <c r="O699" t="s">
        <v>47</v>
      </c>
      <c r="P699">
        <v>20225.53</v>
      </c>
      <c r="Q699" t="str" cm="1">
        <f t="array" ref="Q699">_xlfn.IFS(Table1[[#This Row],[age]]&lt;=25,"18-25",Table1[[#This Row],[age]]&lt;=35,"26-35",Table1[[#This Row],[age]]&lt;=45,"36-45",Table1[[#This Row],[age]]&lt;=55,"46-55",Table1[[#This Row],[age]]&lt;=65,"56-65")</f>
        <v>36-45</v>
      </c>
      <c r="R699" t="str" cm="1">
        <f t="array" ref="R699">_xlfn.IFS(Table1[[#This Row],[bmi]]&lt;=20,"underweight",Table1[[#This Row],[bmi]]&lt;=30,"overweight",Table1[[#This Row],[bmi]]&lt;=45,"obesity")</f>
        <v>overweight</v>
      </c>
    </row>
    <row r="700" spans="1:18" x14ac:dyDescent="0.45">
      <c r="A700" t="s">
        <v>741</v>
      </c>
      <c r="B700">
        <v>33</v>
      </c>
      <c r="C700" t="s">
        <v>34</v>
      </c>
      <c r="D700">
        <v>31.4</v>
      </c>
      <c r="E700">
        <v>3</v>
      </c>
      <c r="F700" t="s">
        <v>29</v>
      </c>
      <c r="G700" t="s">
        <v>53</v>
      </c>
      <c r="H700" t="s">
        <v>46</v>
      </c>
      <c r="I700">
        <v>20134</v>
      </c>
      <c r="J700" t="s">
        <v>21</v>
      </c>
      <c r="K700">
        <v>1</v>
      </c>
      <c r="L700">
        <v>1</v>
      </c>
      <c r="M700">
        <v>1</v>
      </c>
      <c r="N700">
        <v>4</v>
      </c>
      <c r="O700" t="s">
        <v>22</v>
      </c>
      <c r="P700">
        <v>16002.86</v>
      </c>
      <c r="Q700" t="str" cm="1">
        <f t="array" ref="Q700">_xlfn.IFS(Table1[[#This Row],[age]]&lt;=25,"18-25",Table1[[#This Row],[age]]&lt;=35,"26-35",Table1[[#This Row],[age]]&lt;=45,"36-45",Table1[[#This Row],[age]]&lt;=55,"46-55",Table1[[#This Row],[age]]&lt;=65,"56-65")</f>
        <v>26-35</v>
      </c>
      <c r="R700" t="str" cm="1">
        <f t="array" ref="R700">_xlfn.IFS(Table1[[#This Row],[bmi]]&lt;=20,"underweight",Table1[[#This Row],[bmi]]&lt;=30,"overweight",Table1[[#This Row],[bmi]]&lt;=45,"obesity")</f>
        <v>obesity</v>
      </c>
    </row>
    <row r="701" spans="1:18" x14ac:dyDescent="0.45">
      <c r="A701" t="s">
        <v>742</v>
      </c>
      <c r="B701">
        <v>19</v>
      </c>
      <c r="C701" t="s">
        <v>17</v>
      </c>
      <c r="D701">
        <v>39.4</v>
      </c>
      <c r="E701">
        <v>0</v>
      </c>
      <c r="F701" t="s">
        <v>29</v>
      </c>
      <c r="G701" t="s">
        <v>44</v>
      </c>
      <c r="H701" t="s">
        <v>35</v>
      </c>
      <c r="I701">
        <v>87458</v>
      </c>
      <c r="J701" t="s">
        <v>21</v>
      </c>
      <c r="K701">
        <v>0</v>
      </c>
      <c r="L701">
        <v>4</v>
      </c>
      <c r="M701">
        <v>0</v>
      </c>
      <c r="N701">
        <v>7</v>
      </c>
      <c r="O701" t="s">
        <v>47</v>
      </c>
      <c r="P701">
        <v>18811.34</v>
      </c>
      <c r="Q701" t="str" cm="1">
        <f t="array" ref="Q701">_xlfn.IFS(Table1[[#This Row],[age]]&lt;=25,"18-25",Table1[[#This Row],[age]]&lt;=35,"26-35",Table1[[#This Row],[age]]&lt;=45,"36-45",Table1[[#This Row],[age]]&lt;=55,"46-55",Table1[[#This Row],[age]]&lt;=65,"56-65")</f>
        <v>18-25</v>
      </c>
      <c r="R701" t="str" cm="1">
        <f t="array" ref="R701">_xlfn.IFS(Table1[[#This Row],[bmi]]&lt;=20,"underweight",Table1[[#This Row],[bmi]]&lt;=30,"overweight",Table1[[#This Row],[bmi]]&lt;=45,"obesity")</f>
        <v>obesity</v>
      </c>
    </row>
    <row r="702" spans="1:18" x14ac:dyDescent="0.45">
      <c r="A702" t="s">
        <v>743</v>
      </c>
      <c r="B702">
        <v>32</v>
      </c>
      <c r="C702" t="s">
        <v>34</v>
      </c>
      <c r="D702">
        <v>33.6</v>
      </c>
      <c r="E702">
        <v>0</v>
      </c>
      <c r="F702" t="s">
        <v>18</v>
      </c>
      <c r="G702" t="s">
        <v>19</v>
      </c>
      <c r="H702" t="s">
        <v>46</v>
      </c>
      <c r="I702">
        <v>98153</v>
      </c>
      <c r="J702" t="s">
        <v>32</v>
      </c>
      <c r="K702">
        <v>4</v>
      </c>
      <c r="L702">
        <v>8</v>
      </c>
      <c r="M702">
        <v>1</v>
      </c>
      <c r="N702">
        <v>1</v>
      </c>
      <c r="O702" t="s">
        <v>22</v>
      </c>
      <c r="P702">
        <v>40761.769999999997</v>
      </c>
      <c r="Q702" t="str" cm="1">
        <f t="array" ref="Q702">_xlfn.IFS(Table1[[#This Row],[age]]&lt;=25,"18-25",Table1[[#This Row],[age]]&lt;=35,"26-35",Table1[[#This Row],[age]]&lt;=45,"36-45",Table1[[#This Row],[age]]&lt;=55,"46-55",Table1[[#This Row],[age]]&lt;=65,"56-65")</f>
        <v>26-35</v>
      </c>
      <c r="R702" t="str" cm="1">
        <f t="array" ref="R702">_xlfn.IFS(Table1[[#This Row],[bmi]]&lt;=20,"underweight",Table1[[#This Row],[bmi]]&lt;=30,"overweight",Table1[[#This Row],[bmi]]&lt;=45,"obesity")</f>
        <v>obesity</v>
      </c>
    </row>
    <row r="703" spans="1:18" x14ac:dyDescent="0.45">
      <c r="A703" t="s">
        <v>744</v>
      </c>
      <c r="B703">
        <v>48</v>
      </c>
      <c r="C703" t="s">
        <v>34</v>
      </c>
      <c r="D703">
        <v>32.5</v>
      </c>
      <c r="E703">
        <v>0</v>
      </c>
      <c r="F703" t="s">
        <v>29</v>
      </c>
      <c r="G703" t="s">
        <v>44</v>
      </c>
      <c r="H703" t="s">
        <v>41</v>
      </c>
      <c r="I703">
        <v>82679</v>
      </c>
      <c r="J703" t="s">
        <v>21</v>
      </c>
      <c r="K703">
        <v>1</v>
      </c>
      <c r="L703">
        <v>4</v>
      </c>
      <c r="M703">
        <v>1</v>
      </c>
      <c r="N703">
        <v>9</v>
      </c>
      <c r="O703" t="s">
        <v>36</v>
      </c>
      <c r="P703">
        <v>18659.48</v>
      </c>
      <c r="Q703" t="str" cm="1">
        <f t="array" ref="Q703">_xlfn.IFS(Table1[[#This Row],[age]]&lt;=25,"18-25",Table1[[#This Row],[age]]&lt;=35,"26-35",Table1[[#This Row],[age]]&lt;=45,"36-45",Table1[[#This Row],[age]]&lt;=55,"46-55",Table1[[#This Row],[age]]&lt;=65,"56-65")</f>
        <v>46-55</v>
      </c>
      <c r="R703" t="str" cm="1">
        <f t="array" ref="R703">_xlfn.IFS(Table1[[#This Row],[bmi]]&lt;=20,"underweight",Table1[[#This Row],[bmi]]&lt;=30,"overweight",Table1[[#This Row],[bmi]]&lt;=45,"obesity")</f>
        <v>obesity</v>
      </c>
    </row>
    <row r="704" spans="1:18" x14ac:dyDescent="0.45">
      <c r="A704" t="s">
        <v>745</v>
      </c>
      <c r="B704">
        <v>62</v>
      </c>
      <c r="C704" t="s">
        <v>17</v>
      </c>
      <c r="D704">
        <v>33</v>
      </c>
      <c r="E704">
        <v>3</v>
      </c>
      <c r="F704" t="s">
        <v>29</v>
      </c>
      <c r="G704" t="s">
        <v>24</v>
      </c>
      <c r="H704" t="s">
        <v>74</v>
      </c>
      <c r="I704">
        <v>124212</v>
      </c>
      <c r="J704" t="s">
        <v>26</v>
      </c>
      <c r="K704">
        <v>0</v>
      </c>
      <c r="L704">
        <v>4</v>
      </c>
      <c r="M704">
        <v>0</v>
      </c>
      <c r="N704">
        <v>0</v>
      </c>
      <c r="O704" t="s">
        <v>27</v>
      </c>
      <c r="P704">
        <v>11128.79</v>
      </c>
      <c r="Q704" t="str" cm="1">
        <f t="array" ref="Q704">_xlfn.IFS(Table1[[#This Row],[age]]&lt;=25,"18-25",Table1[[#This Row],[age]]&lt;=35,"26-35",Table1[[#This Row],[age]]&lt;=45,"36-45",Table1[[#This Row],[age]]&lt;=55,"46-55",Table1[[#This Row],[age]]&lt;=65,"56-65")</f>
        <v>56-65</v>
      </c>
      <c r="R704" t="str" cm="1">
        <f t="array" ref="R704">_xlfn.IFS(Table1[[#This Row],[bmi]]&lt;=20,"underweight",Table1[[#This Row],[bmi]]&lt;=30,"overweight",Table1[[#This Row],[bmi]]&lt;=45,"obesity")</f>
        <v>obesity</v>
      </c>
    </row>
    <row r="705" spans="1:18" x14ac:dyDescent="0.45">
      <c r="A705" t="s">
        <v>746</v>
      </c>
      <c r="B705">
        <v>44</v>
      </c>
      <c r="C705" t="s">
        <v>34</v>
      </c>
      <c r="D705">
        <v>30.1</v>
      </c>
      <c r="E705">
        <v>2</v>
      </c>
      <c r="F705" t="s">
        <v>29</v>
      </c>
      <c r="G705" t="s">
        <v>30</v>
      </c>
      <c r="H705" t="s">
        <v>20</v>
      </c>
      <c r="I705">
        <v>82536</v>
      </c>
      <c r="J705" t="s">
        <v>21</v>
      </c>
      <c r="K705">
        <v>1</v>
      </c>
      <c r="L705">
        <v>6</v>
      </c>
      <c r="M705">
        <v>0</v>
      </c>
      <c r="N705">
        <v>1</v>
      </c>
      <c r="O705" t="s">
        <v>27</v>
      </c>
      <c r="P705">
        <v>13926.01</v>
      </c>
      <c r="Q705" t="str" cm="1">
        <f t="array" ref="Q705">_xlfn.IFS(Table1[[#This Row],[age]]&lt;=25,"18-25",Table1[[#This Row],[age]]&lt;=35,"26-35",Table1[[#This Row],[age]]&lt;=45,"36-45",Table1[[#This Row],[age]]&lt;=55,"46-55",Table1[[#This Row],[age]]&lt;=65,"56-65")</f>
        <v>36-45</v>
      </c>
      <c r="R705" t="str" cm="1">
        <f t="array" ref="R705">_xlfn.IFS(Table1[[#This Row],[bmi]]&lt;=20,"underweight",Table1[[#This Row],[bmi]]&lt;=30,"overweight",Table1[[#This Row],[bmi]]&lt;=45,"obesity")</f>
        <v>obesity</v>
      </c>
    </row>
    <row r="706" spans="1:18" x14ac:dyDescent="0.45">
      <c r="A706" t="s">
        <v>747</v>
      </c>
      <c r="B706">
        <v>56</v>
      </c>
      <c r="C706" t="s">
        <v>17</v>
      </c>
      <c r="D706">
        <v>26.6</v>
      </c>
      <c r="E706">
        <v>4</v>
      </c>
      <c r="F706" t="s">
        <v>18</v>
      </c>
      <c r="G706" t="s">
        <v>19</v>
      </c>
      <c r="H706" t="s">
        <v>63</v>
      </c>
      <c r="I706">
        <v>84398</v>
      </c>
      <c r="J706" t="s">
        <v>21</v>
      </c>
      <c r="K706">
        <v>1</v>
      </c>
      <c r="L706">
        <v>5</v>
      </c>
      <c r="M706">
        <v>0</v>
      </c>
      <c r="N706">
        <v>9</v>
      </c>
      <c r="O706" t="s">
        <v>27</v>
      </c>
      <c r="P706">
        <v>27723.66</v>
      </c>
      <c r="Q706" t="str" cm="1">
        <f t="array" ref="Q706">_xlfn.IFS(Table1[[#This Row],[age]]&lt;=25,"18-25",Table1[[#This Row],[age]]&lt;=35,"26-35",Table1[[#This Row],[age]]&lt;=45,"36-45",Table1[[#This Row],[age]]&lt;=55,"46-55",Table1[[#This Row],[age]]&lt;=65,"56-65")</f>
        <v>56-65</v>
      </c>
      <c r="R706" t="str" cm="1">
        <f t="array" ref="R706">_xlfn.IFS(Table1[[#This Row],[bmi]]&lt;=20,"underweight",Table1[[#This Row],[bmi]]&lt;=30,"overweight",Table1[[#This Row],[bmi]]&lt;=45,"obesity")</f>
        <v>overweight</v>
      </c>
    </row>
    <row r="707" spans="1:18" x14ac:dyDescent="0.45">
      <c r="A707" t="s">
        <v>748</v>
      </c>
      <c r="B707">
        <v>27</v>
      </c>
      <c r="C707" t="s">
        <v>17</v>
      </c>
      <c r="D707">
        <v>32.299999999999997</v>
      </c>
      <c r="E707">
        <v>0</v>
      </c>
      <c r="F707" t="s">
        <v>29</v>
      </c>
      <c r="G707" t="s">
        <v>24</v>
      </c>
      <c r="H707" t="s">
        <v>35</v>
      </c>
      <c r="I707">
        <v>69572</v>
      </c>
      <c r="J707" t="s">
        <v>26</v>
      </c>
      <c r="K707">
        <v>0</v>
      </c>
      <c r="L707">
        <v>8</v>
      </c>
      <c r="M707">
        <v>1</v>
      </c>
      <c r="N707">
        <v>4</v>
      </c>
      <c r="O707" t="s">
        <v>36</v>
      </c>
      <c r="P707">
        <v>10153.67</v>
      </c>
      <c r="Q707" t="str" cm="1">
        <f t="array" ref="Q707">_xlfn.IFS(Table1[[#This Row],[age]]&lt;=25,"18-25",Table1[[#This Row],[age]]&lt;=35,"26-35",Table1[[#This Row],[age]]&lt;=45,"36-45",Table1[[#This Row],[age]]&lt;=55,"46-55",Table1[[#This Row],[age]]&lt;=65,"56-65")</f>
        <v>26-35</v>
      </c>
      <c r="R707" t="str" cm="1">
        <f t="array" ref="R707">_xlfn.IFS(Table1[[#This Row],[bmi]]&lt;=20,"underweight",Table1[[#This Row],[bmi]]&lt;=30,"overweight",Table1[[#This Row],[bmi]]&lt;=45,"obesity")</f>
        <v>obesity</v>
      </c>
    </row>
    <row r="708" spans="1:18" x14ac:dyDescent="0.45">
      <c r="A708" t="s">
        <v>749</v>
      </c>
      <c r="B708">
        <v>32</v>
      </c>
      <c r="C708" t="s">
        <v>17</v>
      </c>
      <c r="D708">
        <v>25.9</v>
      </c>
      <c r="E708">
        <v>3</v>
      </c>
      <c r="F708" t="s">
        <v>29</v>
      </c>
      <c r="G708" t="s">
        <v>24</v>
      </c>
      <c r="H708" t="s">
        <v>35</v>
      </c>
      <c r="I708">
        <v>76198</v>
      </c>
      <c r="J708" t="s">
        <v>32</v>
      </c>
      <c r="K708">
        <v>1</v>
      </c>
      <c r="L708">
        <v>7</v>
      </c>
      <c r="M708">
        <v>0</v>
      </c>
      <c r="N708">
        <v>3</v>
      </c>
      <c r="O708" t="s">
        <v>22</v>
      </c>
      <c r="P708">
        <v>11795.61</v>
      </c>
      <c r="Q708" t="str" cm="1">
        <f t="array" ref="Q708">_xlfn.IFS(Table1[[#This Row],[age]]&lt;=25,"18-25",Table1[[#This Row],[age]]&lt;=35,"26-35",Table1[[#This Row],[age]]&lt;=45,"36-45",Table1[[#This Row],[age]]&lt;=55,"46-55",Table1[[#This Row],[age]]&lt;=65,"56-65")</f>
        <v>26-35</v>
      </c>
      <c r="R708" t="str" cm="1">
        <f t="array" ref="R708">_xlfn.IFS(Table1[[#This Row],[bmi]]&lt;=20,"underweight",Table1[[#This Row],[bmi]]&lt;=30,"overweight",Table1[[#This Row],[bmi]]&lt;=45,"obesity")</f>
        <v>overweight</v>
      </c>
    </row>
    <row r="709" spans="1:18" x14ac:dyDescent="0.45">
      <c r="A709" t="s">
        <v>750</v>
      </c>
      <c r="B709">
        <v>30</v>
      </c>
      <c r="C709" t="s">
        <v>17</v>
      </c>
      <c r="D709">
        <v>27</v>
      </c>
      <c r="E709">
        <v>2</v>
      </c>
      <c r="F709" t="s">
        <v>29</v>
      </c>
      <c r="G709" t="s">
        <v>53</v>
      </c>
      <c r="H709" t="s">
        <v>46</v>
      </c>
      <c r="I709">
        <v>71178</v>
      </c>
      <c r="J709" t="s">
        <v>21</v>
      </c>
      <c r="K709">
        <v>1</v>
      </c>
      <c r="L709">
        <v>4</v>
      </c>
      <c r="M709">
        <v>0</v>
      </c>
      <c r="N709">
        <v>14</v>
      </c>
      <c r="O709" t="s">
        <v>27</v>
      </c>
      <c r="P709">
        <v>12151.53</v>
      </c>
      <c r="Q709" t="str" cm="1">
        <f t="array" ref="Q709">_xlfn.IFS(Table1[[#This Row],[age]]&lt;=25,"18-25",Table1[[#This Row],[age]]&lt;=35,"26-35",Table1[[#This Row],[age]]&lt;=45,"36-45",Table1[[#This Row],[age]]&lt;=55,"46-55",Table1[[#This Row],[age]]&lt;=65,"56-65")</f>
        <v>26-35</v>
      </c>
      <c r="R709" t="str" cm="1">
        <f t="array" ref="R709">_xlfn.IFS(Table1[[#This Row],[bmi]]&lt;=20,"underweight",Table1[[#This Row],[bmi]]&lt;=30,"overweight",Table1[[#This Row],[bmi]]&lt;=45,"obesity")</f>
        <v>overweight</v>
      </c>
    </row>
    <row r="710" spans="1:18" x14ac:dyDescent="0.45">
      <c r="A710" t="s">
        <v>751</v>
      </c>
      <c r="B710">
        <v>36</v>
      </c>
      <c r="C710" t="s">
        <v>34</v>
      </c>
      <c r="D710">
        <v>27.6</v>
      </c>
      <c r="E710">
        <v>3</v>
      </c>
      <c r="F710" t="s">
        <v>29</v>
      </c>
      <c r="G710" t="s">
        <v>19</v>
      </c>
      <c r="H710" t="s">
        <v>59</v>
      </c>
      <c r="I710">
        <v>81431</v>
      </c>
      <c r="J710" t="s">
        <v>32</v>
      </c>
      <c r="K710">
        <v>3</v>
      </c>
      <c r="L710">
        <v>7</v>
      </c>
      <c r="M710">
        <v>0</v>
      </c>
      <c r="N710">
        <v>3</v>
      </c>
      <c r="O710" t="s">
        <v>47</v>
      </c>
      <c r="P710">
        <v>30005.82</v>
      </c>
      <c r="Q710" t="str" cm="1">
        <f t="array" ref="Q710">_xlfn.IFS(Table1[[#This Row],[age]]&lt;=25,"18-25",Table1[[#This Row],[age]]&lt;=35,"26-35",Table1[[#This Row],[age]]&lt;=45,"36-45",Table1[[#This Row],[age]]&lt;=55,"46-55",Table1[[#This Row],[age]]&lt;=65,"56-65")</f>
        <v>36-45</v>
      </c>
      <c r="R710" t="str" cm="1">
        <f t="array" ref="R710">_xlfn.IFS(Table1[[#This Row],[bmi]]&lt;=20,"underweight",Table1[[#This Row],[bmi]]&lt;=30,"overweight",Table1[[#This Row],[bmi]]&lt;=45,"obesity")</f>
        <v>overweight</v>
      </c>
    </row>
    <row r="711" spans="1:18" x14ac:dyDescent="0.45">
      <c r="A711" t="s">
        <v>752</v>
      </c>
      <c r="B711">
        <v>47</v>
      </c>
      <c r="C711" t="s">
        <v>17</v>
      </c>
      <c r="D711">
        <v>32.6</v>
      </c>
      <c r="E711">
        <v>1</v>
      </c>
      <c r="F711" t="s">
        <v>29</v>
      </c>
      <c r="G711" t="s">
        <v>19</v>
      </c>
      <c r="H711" t="s">
        <v>74</v>
      </c>
      <c r="I711">
        <v>95450</v>
      </c>
      <c r="J711" t="s">
        <v>26</v>
      </c>
      <c r="K711">
        <v>0</v>
      </c>
      <c r="L711">
        <v>3</v>
      </c>
      <c r="M711">
        <v>0</v>
      </c>
      <c r="N711">
        <v>14</v>
      </c>
      <c r="O711" t="s">
        <v>27</v>
      </c>
      <c r="P711">
        <v>12707.68</v>
      </c>
      <c r="Q711" t="str" cm="1">
        <f t="array" ref="Q711">_xlfn.IFS(Table1[[#This Row],[age]]&lt;=25,"18-25",Table1[[#This Row],[age]]&lt;=35,"26-35",Table1[[#This Row],[age]]&lt;=45,"36-45",Table1[[#This Row],[age]]&lt;=55,"46-55",Table1[[#This Row],[age]]&lt;=65,"56-65")</f>
        <v>46-55</v>
      </c>
      <c r="R711" t="str" cm="1">
        <f t="array" ref="R711">_xlfn.IFS(Table1[[#This Row],[bmi]]&lt;=20,"underweight",Table1[[#This Row],[bmi]]&lt;=30,"overweight",Table1[[#This Row],[bmi]]&lt;=45,"obesity")</f>
        <v>obesity</v>
      </c>
    </row>
    <row r="712" spans="1:18" x14ac:dyDescent="0.45">
      <c r="A712" t="s">
        <v>753</v>
      </c>
      <c r="B712">
        <v>56</v>
      </c>
      <c r="C712" t="s">
        <v>17</v>
      </c>
      <c r="D712">
        <v>29.5</v>
      </c>
      <c r="E712">
        <v>1</v>
      </c>
      <c r="F712" t="s">
        <v>29</v>
      </c>
      <c r="G712" t="s">
        <v>53</v>
      </c>
      <c r="H712" t="s">
        <v>59</v>
      </c>
      <c r="I712">
        <v>58532</v>
      </c>
      <c r="J712" t="s">
        <v>32</v>
      </c>
      <c r="K712">
        <v>0</v>
      </c>
      <c r="L712">
        <v>5</v>
      </c>
      <c r="M712">
        <v>1</v>
      </c>
      <c r="N712">
        <v>13</v>
      </c>
      <c r="O712" t="s">
        <v>22</v>
      </c>
      <c r="P712">
        <v>18288.04</v>
      </c>
      <c r="Q712" t="str" cm="1">
        <f t="array" ref="Q712">_xlfn.IFS(Table1[[#This Row],[age]]&lt;=25,"18-25",Table1[[#This Row],[age]]&lt;=35,"26-35",Table1[[#This Row],[age]]&lt;=45,"36-45",Table1[[#This Row],[age]]&lt;=55,"46-55",Table1[[#This Row],[age]]&lt;=65,"56-65")</f>
        <v>56-65</v>
      </c>
      <c r="R712" t="str" cm="1">
        <f t="array" ref="R712">_xlfn.IFS(Table1[[#This Row],[bmi]]&lt;=20,"underweight",Table1[[#This Row],[bmi]]&lt;=30,"overweight",Table1[[#This Row],[bmi]]&lt;=45,"obesity")</f>
        <v>overweight</v>
      </c>
    </row>
    <row r="713" spans="1:18" x14ac:dyDescent="0.45">
      <c r="A713" t="s">
        <v>754</v>
      </c>
      <c r="B713">
        <v>35</v>
      </c>
      <c r="C713" t="s">
        <v>34</v>
      </c>
      <c r="D713">
        <v>17.600000000000001</v>
      </c>
      <c r="E713">
        <v>2</v>
      </c>
      <c r="F713" t="s">
        <v>18</v>
      </c>
      <c r="G713" t="s">
        <v>53</v>
      </c>
      <c r="H713" t="s">
        <v>59</v>
      </c>
      <c r="I713">
        <v>106812</v>
      </c>
      <c r="J713" t="s">
        <v>21</v>
      </c>
      <c r="K713">
        <v>0</v>
      </c>
      <c r="L713">
        <v>6</v>
      </c>
      <c r="M713">
        <v>0</v>
      </c>
      <c r="N713">
        <v>5</v>
      </c>
      <c r="O713" t="s">
        <v>36</v>
      </c>
      <c r="P713">
        <v>29959.3</v>
      </c>
      <c r="Q713" t="str" cm="1">
        <f t="array" ref="Q713">_xlfn.IFS(Table1[[#This Row],[age]]&lt;=25,"18-25",Table1[[#This Row],[age]]&lt;=35,"26-35",Table1[[#This Row],[age]]&lt;=45,"36-45",Table1[[#This Row],[age]]&lt;=55,"46-55",Table1[[#This Row],[age]]&lt;=65,"56-65")</f>
        <v>26-35</v>
      </c>
      <c r="R713" t="str" cm="1">
        <f t="array" ref="R713">_xlfn.IFS(Table1[[#This Row],[bmi]]&lt;=20,"underweight",Table1[[#This Row],[bmi]]&lt;=30,"overweight",Table1[[#This Row],[bmi]]&lt;=45,"obesity")</f>
        <v>underweight</v>
      </c>
    </row>
    <row r="714" spans="1:18" x14ac:dyDescent="0.45">
      <c r="A714" t="s">
        <v>755</v>
      </c>
      <c r="B714">
        <v>33</v>
      </c>
      <c r="C714" t="s">
        <v>17</v>
      </c>
      <c r="D714">
        <v>40.6</v>
      </c>
      <c r="E714">
        <v>2</v>
      </c>
      <c r="F714" t="s">
        <v>29</v>
      </c>
      <c r="G714" t="s">
        <v>44</v>
      </c>
      <c r="H714" t="s">
        <v>46</v>
      </c>
      <c r="I714">
        <v>109515</v>
      </c>
      <c r="J714" t="s">
        <v>32</v>
      </c>
      <c r="K714">
        <v>1</v>
      </c>
      <c r="L714">
        <v>3</v>
      </c>
      <c r="M714">
        <v>1</v>
      </c>
      <c r="N714">
        <v>8</v>
      </c>
      <c r="O714" t="s">
        <v>22</v>
      </c>
      <c r="P714">
        <v>19685.89</v>
      </c>
      <c r="Q714" t="str" cm="1">
        <f t="array" ref="Q714">_xlfn.IFS(Table1[[#This Row],[age]]&lt;=25,"18-25",Table1[[#This Row],[age]]&lt;=35,"26-35",Table1[[#This Row],[age]]&lt;=45,"36-45",Table1[[#This Row],[age]]&lt;=55,"46-55",Table1[[#This Row],[age]]&lt;=65,"56-65")</f>
        <v>26-35</v>
      </c>
      <c r="R714" t="str" cm="1">
        <f t="array" ref="R714">_xlfn.IFS(Table1[[#This Row],[bmi]]&lt;=20,"underweight",Table1[[#This Row],[bmi]]&lt;=30,"overweight",Table1[[#This Row],[bmi]]&lt;=45,"obesity")</f>
        <v>obesity</v>
      </c>
    </row>
    <row r="715" spans="1:18" x14ac:dyDescent="0.45">
      <c r="A715" t="s">
        <v>756</v>
      </c>
      <c r="B715">
        <v>52</v>
      </c>
      <c r="C715" t="s">
        <v>34</v>
      </c>
      <c r="D715">
        <v>24.6</v>
      </c>
      <c r="E715">
        <v>1</v>
      </c>
      <c r="F715" t="s">
        <v>29</v>
      </c>
      <c r="G715" t="s">
        <v>19</v>
      </c>
      <c r="H715" t="s">
        <v>31</v>
      </c>
      <c r="I715">
        <v>52046</v>
      </c>
      <c r="J715" t="s">
        <v>21</v>
      </c>
      <c r="K715">
        <v>0</v>
      </c>
      <c r="L715">
        <v>1</v>
      </c>
      <c r="M715">
        <v>0</v>
      </c>
      <c r="N715">
        <v>2</v>
      </c>
      <c r="O715" t="s">
        <v>22</v>
      </c>
      <c r="P715">
        <v>8500.41</v>
      </c>
      <c r="Q715" t="str" cm="1">
        <f t="array" ref="Q715">_xlfn.IFS(Table1[[#This Row],[age]]&lt;=25,"18-25",Table1[[#This Row],[age]]&lt;=35,"26-35",Table1[[#This Row],[age]]&lt;=45,"36-45",Table1[[#This Row],[age]]&lt;=55,"46-55",Table1[[#This Row],[age]]&lt;=65,"56-65")</f>
        <v>46-55</v>
      </c>
      <c r="R715" t="str" cm="1">
        <f t="array" ref="R715">_xlfn.IFS(Table1[[#This Row],[bmi]]&lt;=20,"underweight",Table1[[#This Row],[bmi]]&lt;=30,"overweight",Table1[[#This Row],[bmi]]&lt;=45,"obesity")</f>
        <v>overweight</v>
      </c>
    </row>
    <row r="716" spans="1:18" x14ac:dyDescent="0.45">
      <c r="A716" t="s">
        <v>757</v>
      </c>
      <c r="B716">
        <v>52</v>
      </c>
      <c r="C716" t="s">
        <v>17</v>
      </c>
      <c r="D716">
        <v>35.700000000000003</v>
      </c>
      <c r="E716">
        <v>2</v>
      </c>
      <c r="F716" t="s">
        <v>29</v>
      </c>
      <c r="G716" t="s">
        <v>30</v>
      </c>
      <c r="H716" t="s">
        <v>35</v>
      </c>
      <c r="I716">
        <v>18000</v>
      </c>
      <c r="J716" t="s">
        <v>21</v>
      </c>
      <c r="K716">
        <v>1</v>
      </c>
      <c r="L716">
        <v>1</v>
      </c>
      <c r="M716">
        <v>0</v>
      </c>
      <c r="N716">
        <v>10</v>
      </c>
      <c r="O716" t="s">
        <v>36</v>
      </c>
      <c r="P716">
        <v>20795.21</v>
      </c>
      <c r="Q716" t="str" cm="1">
        <f t="array" ref="Q716">_xlfn.IFS(Table1[[#This Row],[age]]&lt;=25,"18-25",Table1[[#This Row],[age]]&lt;=35,"26-35",Table1[[#This Row],[age]]&lt;=45,"36-45",Table1[[#This Row],[age]]&lt;=55,"46-55",Table1[[#This Row],[age]]&lt;=65,"56-65")</f>
        <v>46-55</v>
      </c>
      <c r="R716" t="str" cm="1">
        <f t="array" ref="R716">_xlfn.IFS(Table1[[#This Row],[bmi]]&lt;=20,"underweight",Table1[[#This Row],[bmi]]&lt;=30,"overweight",Table1[[#This Row],[bmi]]&lt;=45,"obesity")</f>
        <v>obesity</v>
      </c>
    </row>
    <row r="717" spans="1:18" x14ac:dyDescent="0.45">
      <c r="A717" t="s">
        <v>758</v>
      </c>
      <c r="B717">
        <v>24</v>
      </c>
      <c r="C717" t="s">
        <v>17</v>
      </c>
      <c r="D717">
        <v>29.2</v>
      </c>
      <c r="E717">
        <v>1</v>
      </c>
      <c r="F717" t="s">
        <v>18</v>
      </c>
      <c r="G717" t="s">
        <v>53</v>
      </c>
      <c r="H717" t="s">
        <v>25</v>
      </c>
      <c r="I717">
        <v>61374</v>
      </c>
      <c r="J717" t="s">
        <v>21</v>
      </c>
      <c r="K717">
        <v>0</v>
      </c>
      <c r="L717">
        <v>8</v>
      </c>
      <c r="M717">
        <v>0</v>
      </c>
      <c r="N717">
        <v>1</v>
      </c>
      <c r="O717" t="s">
        <v>22</v>
      </c>
      <c r="P717">
        <v>22657.78</v>
      </c>
      <c r="Q717" t="str" cm="1">
        <f t="array" ref="Q717">_xlfn.IFS(Table1[[#This Row],[age]]&lt;=25,"18-25",Table1[[#This Row],[age]]&lt;=35,"26-35",Table1[[#This Row],[age]]&lt;=45,"36-45",Table1[[#This Row],[age]]&lt;=55,"46-55",Table1[[#This Row],[age]]&lt;=65,"56-65")</f>
        <v>18-25</v>
      </c>
      <c r="R717" t="str" cm="1">
        <f t="array" ref="R717">_xlfn.IFS(Table1[[#This Row],[bmi]]&lt;=20,"underweight",Table1[[#This Row],[bmi]]&lt;=30,"overweight",Table1[[#This Row],[bmi]]&lt;=45,"obesity")</f>
        <v>overweight</v>
      </c>
    </row>
    <row r="718" spans="1:18" x14ac:dyDescent="0.45">
      <c r="A718" t="s">
        <v>759</v>
      </c>
      <c r="B718">
        <v>19</v>
      </c>
      <c r="C718" t="s">
        <v>17</v>
      </c>
      <c r="D718">
        <v>28</v>
      </c>
      <c r="E718">
        <v>2</v>
      </c>
      <c r="F718" t="s">
        <v>29</v>
      </c>
      <c r="G718" t="s">
        <v>53</v>
      </c>
      <c r="H718" t="s">
        <v>41</v>
      </c>
      <c r="I718">
        <v>18000</v>
      </c>
      <c r="J718" t="s">
        <v>21</v>
      </c>
      <c r="K718">
        <v>0</v>
      </c>
      <c r="L718">
        <v>6</v>
      </c>
      <c r="M718">
        <v>0</v>
      </c>
      <c r="N718">
        <v>3</v>
      </c>
      <c r="O718" t="s">
        <v>27</v>
      </c>
      <c r="P718">
        <v>11318.57</v>
      </c>
      <c r="Q718" t="str" cm="1">
        <f t="array" ref="Q718">_xlfn.IFS(Table1[[#This Row],[age]]&lt;=25,"18-25",Table1[[#This Row],[age]]&lt;=35,"26-35",Table1[[#This Row],[age]]&lt;=45,"36-45",Table1[[#This Row],[age]]&lt;=55,"46-55",Table1[[#This Row],[age]]&lt;=65,"56-65")</f>
        <v>18-25</v>
      </c>
      <c r="R718" t="str" cm="1">
        <f t="array" ref="R718">_xlfn.IFS(Table1[[#This Row],[bmi]]&lt;=20,"underweight",Table1[[#This Row],[bmi]]&lt;=30,"overweight",Table1[[#This Row],[bmi]]&lt;=45,"obesity")</f>
        <v>overweight</v>
      </c>
    </row>
    <row r="719" spans="1:18" x14ac:dyDescent="0.45">
      <c r="A719" t="s">
        <v>760</v>
      </c>
      <c r="B719">
        <v>51</v>
      </c>
      <c r="C719" t="s">
        <v>17</v>
      </c>
      <c r="D719">
        <v>27.6</v>
      </c>
      <c r="E719">
        <v>1</v>
      </c>
      <c r="F719" t="s">
        <v>29</v>
      </c>
      <c r="G719" t="s">
        <v>44</v>
      </c>
      <c r="H719" t="s">
        <v>35</v>
      </c>
      <c r="I719">
        <v>77073</v>
      </c>
      <c r="J719" t="s">
        <v>21</v>
      </c>
      <c r="K719">
        <v>0</v>
      </c>
      <c r="L719">
        <v>3</v>
      </c>
      <c r="M719">
        <v>0</v>
      </c>
      <c r="N719">
        <v>6</v>
      </c>
      <c r="O719" t="s">
        <v>27</v>
      </c>
      <c r="P719">
        <v>13748.03</v>
      </c>
      <c r="Q719" t="str" cm="1">
        <f t="array" ref="Q719">_xlfn.IFS(Table1[[#This Row],[age]]&lt;=25,"18-25",Table1[[#This Row],[age]]&lt;=35,"26-35",Table1[[#This Row],[age]]&lt;=45,"36-45",Table1[[#This Row],[age]]&lt;=55,"46-55",Table1[[#This Row],[age]]&lt;=65,"56-65")</f>
        <v>46-55</v>
      </c>
      <c r="R719" t="str" cm="1">
        <f t="array" ref="R719">_xlfn.IFS(Table1[[#This Row],[bmi]]&lt;=20,"underweight",Table1[[#This Row],[bmi]]&lt;=30,"overweight",Table1[[#This Row],[bmi]]&lt;=45,"obesity")</f>
        <v>overweight</v>
      </c>
    </row>
    <row r="720" spans="1:18" x14ac:dyDescent="0.45">
      <c r="A720" t="s">
        <v>761</v>
      </c>
      <c r="B720">
        <v>22</v>
      </c>
      <c r="C720" t="s">
        <v>17</v>
      </c>
      <c r="D720">
        <v>24.1</v>
      </c>
      <c r="E720">
        <v>0</v>
      </c>
      <c r="F720" t="s">
        <v>29</v>
      </c>
      <c r="G720" t="s">
        <v>44</v>
      </c>
      <c r="H720" t="s">
        <v>63</v>
      </c>
      <c r="I720">
        <v>27071</v>
      </c>
      <c r="J720" t="s">
        <v>26</v>
      </c>
      <c r="K720">
        <v>0</v>
      </c>
      <c r="L720">
        <v>6</v>
      </c>
      <c r="M720">
        <v>0</v>
      </c>
      <c r="N720">
        <v>4</v>
      </c>
      <c r="O720" t="s">
        <v>22</v>
      </c>
      <c r="P720">
        <v>6701.02</v>
      </c>
      <c r="Q720" t="str" cm="1">
        <f t="array" ref="Q720">_xlfn.IFS(Table1[[#This Row],[age]]&lt;=25,"18-25",Table1[[#This Row],[age]]&lt;=35,"26-35",Table1[[#This Row],[age]]&lt;=45,"36-45",Table1[[#This Row],[age]]&lt;=55,"46-55",Table1[[#This Row],[age]]&lt;=65,"56-65")</f>
        <v>18-25</v>
      </c>
      <c r="R720" t="str" cm="1">
        <f t="array" ref="R720">_xlfn.IFS(Table1[[#This Row],[bmi]]&lt;=20,"underweight",Table1[[#This Row],[bmi]]&lt;=30,"overweight",Table1[[#This Row],[bmi]]&lt;=45,"obesity")</f>
        <v>overweight</v>
      </c>
    </row>
    <row r="721" spans="1:18" x14ac:dyDescent="0.45">
      <c r="A721" t="s">
        <v>762</v>
      </c>
      <c r="B721">
        <v>50</v>
      </c>
      <c r="C721" t="s">
        <v>17</v>
      </c>
      <c r="D721">
        <v>29</v>
      </c>
      <c r="E721">
        <v>2</v>
      </c>
      <c r="F721" t="s">
        <v>29</v>
      </c>
      <c r="G721" t="s">
        <v>44</v>
      </c>
      <c r="H721" t="s">
        <v>20</v>
      </c>
      <c r="I721">
        <v>83351</v>
      </c>
      <c r="J721" t="s">
        <v>26</v>
      </c>
      <c r="K721">
        <v>0</v>
      </c>
      <c r="L721">
        <v>3</v>
      </c>
      <c r="M721">
        <v>0</v>
      </c>
      <c r="N721">
        <v>3</v>
      </c>
      <c r="O721" t="s">
        <v>27</v>
      </c>
      <c r="P721">
        <v>9745.9500000000007</v>
      </c>
      <c r="Q721" t="str" cm="1">
        <f t="array" ref="Q721">_xlfn.IFS(Table1[[#This Row],[age]]&lt;=25,"18-25",Table1[[#This Row],[age]]&lt;=35,"26-35",Table1[[#This Row],[age]]&lt;=45,"36-45",Table1[[#This Row],[age]]&lt;=55,"46-55",Table1[[#This Row],[age]]&lt;=65,"56-65")</f>
        <v>46-55</v>
      </c>
      <c r="R721" t="str" cm="1">
        <f t="array" ref="R721">_xlfn.IFS(Table1[[#This Row],[bmi]]&lt;=20,"underweight",Table1[[#This Row],[bmi]]&lt;=30,"overweight",Table1[[#This Row],[bmi]]&lt;=45,"obesity")</f>
        <v>overweight</v>
      </c>
    </row>
    <row r="722" spans="1:18" x14ac:dyDescent="0.45">
      <c r="A722" t="s">
        <v>763</v>
      </c>
      <c r="B722">
        <v>35</v>
      </c>
      <c r="C722" t="s">
        <v>34</v>
      </c>
      <c r="D722">
        <v>26.6</v>
      </c>
      <c r="E722">
        <v>0</v>
      </c>
      <c r="F722" t="s">
        <v>29</v>
      </c>
      <c r="G722" t="s">
        <v>30</v>
      </c>
      <c r="H722" t="s">
        <v>74</v>
      </c>
      <c r="I722">
        <v>90727</v>
      </c>
      <c r="J722" t="s">
        <v>32</v>
      </c>
      <c r="K722">
        <v>0</v>
      </c>
      <c r="L722">
        <v>5</v>
      </c>
      <c r="M722">
        <v>0</v>
      </c>
      <c r="N722">
        <v>9</v>
      </c>
      <c r="O722" t="s">
        <v>22</v>
      </c>
      <c r="P722">
        <v>10037.91</v>
      </c>
      <c r="Q722" t="str" cm="1">
        <f t="array" ref="Q722">_xlfn.IFS(Table1[[#This Row],[age]]&lt;=25,"18-25",Table1[[#This Row],[age]]&lt;=35,"26-35",Table1[[#This Row],[age]]&lt;=45,"36-45",Table1[[#This Row],[age]]&lt;=55,"46-55",Table1[[#This Row],[age]]&lt;=65,"56-65")</f>
        <v>26-35</v>
      </c>
      <c r="R722" t="str" cm="1">
        <f t="array" ref="R722">_xlfn.IFS(Table1[[#This Row],[bmi]]&lt;=20,"underweight",Table1[[#This Row],[bmi]]&lt;=30,"overweight",Table1[[#This Row],[bmi]]&lt;=45,"obesity")</f>
        <v>overweight</v>
      </c>
    </row>
    <row r="723" spans="1:18" x14ac:dyDescent="0.45">
      <c r="A723" t="s">
        <v>764</v>
      </c>
      <c r="B723">
        <v>54</v>
      </c>
      <c r="C723" t="s">
        <v>34</v>
      </c>
      <c r="D723">
        <v>27</v>
      </c>
      <c r="E723">
        <v>3</v>
      </c>
      <c r="F723" t="s">
        <v>29</v>
      </c>
      <c r="G723" t="s">
        <v>24</v>
      </c>
      <c r="H723" t="s">
        <v>74</v>
      </c>
      <c r="I723">
        <v>84904</v>
      </c>
      <c r="J723" t="s">
        <v>32</v>
      </c>
      <c r="K723">
        <v>2</v>
      </c>
      <c r="L723">
        <v>5</v>
      </c>
      <c r="M723">
        <v>2</v>
      </c>
      <c r="N723">
        <v>1</v>
      </c>
      <c r="O723" t="s">
        <v>47</v>
      </c>
      <c r="P723">
        <v>28031.68</v>
      </c>
      <c r="Q723" t="str" cm="1">
        <f t="array" ref="Q723">_xlfn.IFS(Table1[[#This Row],[age]]&lt;=25,"18-25",Table1[[#This Row],[age]]&lt;=35,"26-35",Table1[[#This Row],[age]]&lt;=45,"36-45",Table1[[#This Row],[age]]&lt;=55,"46-55",Table1[[#This Row],[age]]&lt;=65,"56-65")</f>
        <v>46-55</v>
      </c>
      <c r="R723" t="str" cm="1">
        <f t="array" ref="R723">_xlfn.IFS(Table1[[#This Row],[bmi]]&lt;=20,"underweight",Table1[[#This Row],[bmi]]&lt;=30,"overweight",Table1[[#This Row],[bmi]]&lt;=45,"obesity")</f>
        <v>overweight</v>
      </c>
    </row>
    <row r="724" spans="1:18" x14ac:dyDescent="0.45">
      <c r="A724" t="s">
        <v>765</v>
      </c>
      <c r="B724">
        <v>59</v>
      </c>
      <c r="C724" t="s">
        <v>34</v>
      </c>
      <c r="D724">
        <v>23.6</v>
      </c>
      <c r="E724">
        <v>2</v>
      </c>
      <c r="F724" t="s">
        <v>29</v>
      </c>
      <c r="G724" t="s">
        <v>44</v>
      </c>
      <c r="H724" t="s">
        <v>38</v>
      </c>
      <c r="I724">
        <v>64479</v>
      </c>
      <c r="J724" t="s">
        <v>26</v>
      </c>
      <c r="K724">
        <v>3</v>
      </c>
      <c r="L724">
        <v>6</v>
      </c>
      <c r="M724">
        <v>0</v>
      </c>
      <c r="N724">
        <v>6</v>
      </c>
      <c r="O724" t="s">
        <v>22</v>
      </c>
      <c r="P724">
        <v>17766.71</v>
      </c>
      <c r="Q724" t="str" cm="1">
        <f t="array" ref="Q724">_xlfn.IFS(Table1[[#This Row],[age]]&lt;=25,"18-25",Table1[[#This Row],[age]]&lt;=35,"26-35",Table1[[#This Row],[age]]&lt;=45,"36-45",Table1[[#This Row],[age]]&lt;=55,"46-55",Table1[[#This Row],[age]]&lt;=65,"56-65")</f>
        <v>56-65</v>
      </c>
      <c r="R724" t="str" cm="1">
        <f t="array" ref="R724">_xlfn.IFS(Table1[[#This Row],[bmi]]&lt;=20,"underweight",Table1[[#This Row],[bmi]]&lt;=30,"overweight",Table1[[#This Row],[bmi]]&lt;=45,"obesity")</f>
        <v>overweight</v>
      </c>
    </row>
    <row r="725" spans="1:18" x14ac:dyDescent="0.45">
      <c r="A725" t="s">
        <v>766</v>
      </c>
      <c r="B725">
        <v>18</v>
      </c>
      <c r="C725" t="s">
        <v>17</v>
      </c>
      <c r="D725">
        <v>29.2</v>
      </c>
      <c r="E725">
        <v>1</v>
      </c>
      <c r="F725" t="s">
        <v>29</v>
      </c>
      <c r="G725" t="s">
        <v>44</v>
      </c>
      <c r="H725" t="s">
        <v>25</v>
      </c>
      <c r="I725">
        <v>72156</v>
      </c>
      <c r="J725" t="s">
        <v>32</v>
      </c>
      <c r="K725">
        <v>0</v>
      </c>
      <c r="L725">
        <v>4</v>
      </c>
      <c r="M725">
        <v>0</v>
      </c>
      <c r="N725">
        <v>11</v>
      </c>
      <c r="O725" t="s">
        <v>36</v>
      </c>
      <c r="P725">
        <v>11384.55</v>
      </c>
      <c r="Q725" t="str" cm="1">
        <f t="array" ref="Q725">_xlfn.IFS(Table1[[#This Row],[age]]&lt;=25,"18-25",Table1[[#This Row],[age]]&lt;=35,"26-35",Table1[[#This Row],[age]]&lt;=45,"36-45",Table1[[#This Row],[age]]&lt;=55,"46-55",Table1[[#This Row],[age]]&lt;=65,"56-65")</f>
        <v>18-25</v>
      </c>
      <c r="R725" t="str" cm="1">
        <f t="array" ref="R725">_xlfn.IFS(Table1[[#This Row],[bmi]]&lt;=20,"underweight",Table1[[#This Row],[bmi]]&lt;=30,"overweight",Table1[[#This Row],[bmi]]&lt;=45,"obesity")</f>
        <v>overweight</v>
      </c>
    </row>
    <row r="726" spans="1:18" x14ac:dyDescent="0.45">
      <c r="A726" t="s">
        <v>767</v>
      </c>
      <c r="B726">
        <v>48</v>
      </c>
      <c r="C726" t="s">
        <v>34</v>
      </c>
      <c r="D726">
        <v>20.399999999999999</v>
      </c>
      <c r="E726">
        <v>1</v>
      </c>
      <c r="F726" t="s">
        <v>29</v>
      </c>
      <c r="G726" t="s">
        <v>44</v>
      </c>
      <c r="H726" t="s">
        <v>25</v>
      </c>
      <c r="I726">
        <v>47805</v>
      </c>
      <c r="J726" t="s">
        <v>21</v>
      </c>
      <c r="K726">
        <v>0</v>
      </c>
      <c r="L726">
        <v>3</v>
      </c>
      <c r="M726">
        <v>0</v>
      </c>
      <c r="N726">
        <v>12</v>
      </c>
      <c r="O726" t="s">
        <v>47</v>
      </c>
      <c r="P726">
        <v>16053.68</v>
      </c>
      <c r="Q726" t="str" cm="1">
        <f t="array" ref="Q726">_xlfn.IFS(Table1[[#This Row],[age]]&lt;=25,"18-25",Table1[[#This Row],[age]]&lt;=35,"26-35",Table1[[#This Row],[age]]&lt;=45,"36-45",Table1[[#This Row],[age]]&lt;=55,"46-55",Table1[[#This Row],[age]]&lt;=65,"56-65")</f>
        <v>46-55</v>
      </c>
      <c r="R726" t="str" cm="1">
        <f t="array" ref="R726">_xlfn.IFS(Table1[[#This Row],[bmi]]&lt;=20,"underweight",Table1[[#This Row],[bmi]]&lt;=30,"overweight",Table1[[#This Row],[bmi]]&lt;=45,"obesity")</f>
        <v>overweight</v>
      </c>
    </row>
    <row r="727" spans="1:18" x14ac:dyDescent="0.45">
      <c r="A727" t="s">
        <v>768</v>
      </c>
      <c r="B727">
        <v>53</v>
      </c>
      <c r="C727" t="s">
        <v>17</v>
      </c>
      <c r="D727">
        <v>33.4</v>
      </c>
      <c r="E727">
        <v>3</v>
      </c>
      <c r="F727" t="s">
        <v>29</v>
      </c>
      <c r="G727" t="s">
        <v>44</v>
      </c>
      <c r="H727" t="s">
        <v>20</v>
      </c>
      <c r="I727">
        <v>18000</v>
      </c>
      <c r="J727" t="s">
        <v>21</v>
      </c>
      <c r="K727">
        <v>0</v>
      </c>
      <c r="L727">
        <v>7</v>
      </c>
      <c r="M727">
        <v>0</v>
      </c>
      <c r="N727">
        <v>0</v>
      </c>
      <c r="O727" t="s">
        <v>27</v>
      </c>
      <c r="P727">
        <v>10743.4</v>
      </c>
      <c r="Q727" t="str" cm="1">
        <f t="array" ref="Q727">_xlfn.IFS(Table1[[#This Row],[age]]&lt;=25,"18-25",Table1[[#This Row],[age]]&lt;=35,"26-35",Table1[[#This Row],[age]]&lt;=45,"36-45",Table1[[#This Row],[age]]&lt;=55,"46-55",Table1[[#This Row],[age]]&lt;=65,"56-65")</f>
        <v>46-55</v>
      </c>
      <c r="R727" t="str" cm="1">
        <f t="array" ref="R727">_xlfn.IFS(Table1[[#This Row],[bmi]]&lt;=20,"underweight",Table1[[#This Row],[bmi]]&lt;=30,"overweight",Table1[[#This Row],[bmi]]&lt;=45,"obesity")</f>
        <v>obesity</v>
      </c>
    </row>
    <row r="728" spans="1:18" x14ac:dyDescent="0.45">
      <c r="A728" t="s">
        <v>769</v>
      </c>
      <c r="B728">
        <v>24</v>
      </c>
      <c r="C728" t="s">
        <v>17</v>
      </c>
      <c r="D728">
        <v>22.8</v>
      </c>
      <c r="E728">
        <v>2</v>
      </c>
      <c r="F728" t="s">
        <v>18</v>
      </c>
      <c r="G728" t="s">
        <v>24</v>
      </c>
      <c r="H728" t="s">
        <v>63</v>
      </c>
      <c r="I728">
        <v>59777</v>
      </c>
      <c r="J728" t="s">
        <v>21</v>
      </c>
      <c r="K728">
        <v>0</v>
      </c>
      <c r="L728">
        <v>4</v>
      </c>
      <c r="M728">
        <v>1</v>
      </c>
      <c r="N728">
        <v>13</v>
      </c>
      <c r="O728" t="s">
        <v>27</v>
      </c>
      <c r="P728">
        <v>27480.06</v>
      </c>
      <c r="Q728" t="str" cm="1">
        <f t="array" ref="Q728">_xlfn.IFS(Table1[[#This Row],[age]]&lt;=25,"18-25",Table1[[#This Row],[age]]&lt;=35,"26-35",Table1[[#This Row],[age]]&lt;=45,"36-45",Table1[[#This Row],[age]]&lt;=55,"46-55",Table1[[#This Row],[age]]&lt;=65,"56-65")</f>
        <v>18-25</v>
      </c>
      <c r="R728" t="str" cm="1">
        <f t="array" ref="R728">_xlfn.IFS(Table1[[#This Row],[bmi]]&lt;=20,"underweight",Table1[[#This Row],[bmi]]&lt;=30,"overweight",Table1[[#This Row],[bmi]]&lt;=45,"obesity")</f>
        <v>overweight</v>
      </c>
    </row>
    <row r="729" spans="1:18" x14ac:dyDescent="0.45">
      <c r="A729" t="s">
        <v>770</v>
      </c>
      <c r="B729">
        <v>46</v>
      </c>
      <c r="C729" t="s">
        <v>34</v>
      </c>
      <c r="D729">
        <v>31.6</v>
      </c>
      <c r="E729">
        <v>2</v>
      </c>
      <c r="F729" t="s">
        <v>29</v>
      </c>
      <c r="G729" t="s">
        <v>53</v>
      </c>
      <c r="H729" t="s">
        <v>74</v>
      </c>
      <c r="I729">
        <v>48876</v>
      </c>
      <c r="J729" t="s">
        <v>21</v>
      </c>
      <c r="K729">
        <v>1</v>
      </c>
      <c r="L729">
        <v>4</v>
      </c>
      <c r="M729">
        <v>0</v>
      </c>
      <c r="N729">
        <v>9</v>
      </c>
      <c r="O729" t="s">
        <v>22</v>
      </c>
      <c r="P729">
        <v>16209.16</v>
      </c>
      <c r="Q729" t="str" cm="1">
        <f t="array" ref="Q729">_xlfn.IFS(Table1[[#This Row],[age]]&lt;=25,"18-25",Table1[[#This Row],[age]]&lt;=35,"26-35",Table1[[#This Row],[age]]&lt;=45,"36-45",Table1[[#This Row],[age]]&lt;=55,"46-55",Table1[[#This Row],[age]]&lt;=65,"56-65")</f>
        <v>46-55</v>
      </c>
      <c r="R729" t="str" cm="1">
        <f t="array" ref="R729">_xlfn.IFS(Table1[[#This Row],[bmi]]&lt;=20,"underweight",Table1[[#This Row],[bmi]]&lt;=30,"overweight",Table1[[#This Row],[bmi]]&lt;=45,"obesity")</f>
        <v>obesity</v>
      </c>
    </row>
    <row r="730" spans="1:18" x14ac:dyDescent="0.45">
      <c r="A730" t="s">
        <v>771</v>
      </c>
      <c r="B730">
        <v>57</v>
      </c>
      <c r="C730" t="s">
        <v>34</v>
      </c>
      <c r="D730">
        <v>27.9</v>
      </c>
      <c r="E730">
        <v>2</v>
      </c>
      <c r="F730" t="s">
        <v>29</v>
      </c>
      <c r="G730" t="s">
        <v>19</v>
      </c>
      <c r="H730" t="s">
        <v>49</v>
      </c>
      <c r="I730">
        <v>81004</v>
      </c>
      <c r="J730" t="s">
        <v>32</v>
      </c>
      <c r="K730">
        <v>2</v>
      </c>
      <c r="L730">
        <v>10</v>
      </c>
      <c r="M730">
        <v>0</v>
      </c>
      <c r="N730">
        <v>10</v>
      </c>
      <c r="O730" t="s">
        <v>27</v>
      </c>
      <c r="P730">
        <v>22736.82</v>
      </c>
      <c r="Q730" t="str" cm="1">
        <f t="array" ref="Q730">_xlfn.IFS(Table1[[#This Row],[age]]&lt;=25,"18-25",Table1[[#This Row],[age]]&lt;=35,"26-35",Table1[[#This Row],[age]]&lt;=45,"36-45",Table1[[#This Row],[age]]&lt;=55,"46-55",Table1[[#This Row],[age]]&lt;=65,"56-65")</f>
        <v>56-65</v>
      </c>
      <c r="R730" t="str" cm="1">
        <f t="array" ref="R730">_xlfn.IFS(Table1[[#This Row],[bmi]]&lt;=20,"underweight",Table1[[#This Row],[bmi]]&lt;=30,"overweight",Table1[[#This Row],[bmi]]&lt;=45,"obesity")</f>
        <v>overweight</v>
      </c>
    </row>
    <row r="731" spans="1:18" x14ac:dyDescent="0.45">
      <c r="A731" t="s">
        <v>772</v>
      </c>
      <c r="B731">
        <v>43</v>
      </c>
      <c r="C731" t="s">
        <v>17</v>
      </c>
      <c r="D731">
        <v>33.299999999999997</v>
      </c>
      <c r="E731">
        <v>2</v>
      </c>
      <c r="F731" t="s">
        <v>29</v>
      </c>
      <c r="G731" t="s">
        <v>24</v>
      </c>
      <c r="H731" t="s">
        <v>25</v>
      </c>
      <c r="I731">
        <v>79083</v>
      </c>
      <c r="J731" t="s">
        <v>21</v>
      </c>
      <c r="K731">
        <v>0</v>
      </c>
      <c r="L731">
        <v>7</v>
      </c>
      <c r="M731">
        <v>0</v>
      </c>
      <c r="N731">
        <v>0</v>
      </c>
      <c r="O731" t="s">
        <v>36</v>
      </c>
      <c r="P731">
        <v>13680.93</v>
      </c>
      <c r="Q731" t="str" cm="1">
        <f t="array" ref="Q731">_xlfn.IFS(Table1[[#This Row],[age]]&lt;=25,"18-25",Table1[[#This Row],[age]]&lt;=35,"26-35",Table1[[#This Row],[age]]&lt;=45,"36-45",Table1[[#This Row],[age]]&lt;=55,"46-55",Table1[[#This Row],[age]]&lt;=65,"56-65")</f>
        <v>36-45</v>
      </c>
      <c r="R731" t="str" cm="1">
        <f t="array" ref="R731">_xlfn.IFS(Table1[[#This Row],[bmi]]&lt;=20,"underweight",Table1[[#This Row],[bmi]]&lt;=30,"overweight",Table1[[#This Row],[bmi]]&lt;=45,"obesity")</f>
        <v>obesity</v>
      </c>
    </row>
    <row r="732" spans="1:18" x14ac:dyDescent="0.45">
      <c r="A732" t="s">
        <v>773</v>
      </c>
      <c r="B732">
        <v>27</v>
      </c>
      <c r="C732" t="s">
        <v>34</v>
      </c>
      <c r="D732">
        <v>30.3</v>
      </c>
      <c r="E732">
        <v>1</v>
      </c>
      <c r="F732" t="s">
        <v>29</v>
      </c>
      <c r="G732" t="s">
        <v>44</v>
      </c>
      <c r="H732" t="s">
        <v>38</v>
      </c>
      <c r="I732">
        <v>62872</v>
      </c>
      <c r="J732" t="s">
        <v>21</v>
      </c>
      <c r="K732">
        <v>0</v>
      </c>
      <c r="L732">
        <v>4</v>
      </c>
      <c r="M732">
        <v>0</v>
      </c>
      <c r="N732">
        <v>3</v>
      </c>
      <c r="O732" t="s">
        <v>27</v>
      </c>
      <c r="P732">
        <v>7636.36</v>
      </c>
      <c r="Q732" t="str" cm="1">
        <f t="array" ref="Q732">_xlfn.IFS(Table1[[#This Row],[age]]&lt;=25,"18-25",Table1[[#This Row],[age]]&lt;=35,"26-35",Table1[[#This Row],[age]]&lt;=45,"36-45",Table1[[#This Row],[age]]&lt;=55,"46-55",Table1[[#This Row],[age]]&lt;=65,"56-65")</f>
        <v>26-35</v>
      </c>
      <c r="R732" t="str" cm="1">
        <f t="array" ref="R732">_xlfn.IFS(Table1[[#This Row],[bmi]]&lt;=20,"underweight",Table1[[#This Row],[bmi]]&lt;=30,"overweight",Table1[[#This Row],[bmi]]&lt;=45,"obesity")</f>
        <v>obesity</v>
      </c>
    </row>
    <row r="733" spans="1:18" x14ac:dyDescent="0.45">
      <c r="A733" t="s">
        <v>774</v>
      </c>
      <c r="B733">
        <v>30</v>
      </c>
      <c r="C733" t="s">
        <v>17</v>
      </c>
      <c r="D733">
        <v>26.7</v>
      </c>
      <c r="E733">
        <v>2</v>
      </c>
      <c r="F733" t="s">
        <v>29</v>
      </c>
      <c r="G733" t="s">
        <v>44</v>
      </c>
      <c r="H733" t="s">
        <v>49</v>
      </c>
      <c r="I733">
        <v>37990</v>
      </c>
      <c r="J733" t="s">
        <v>32</v>
      </c>
      <c r="K733">
        <v>2</v>
      </c>
      <c r="L733">
        <v>6</v>
      </c>
      <c r="M733">
        <v>0</v>
      </c>
      <c r="N733">
        <v>3</v>
      </c>
      <c r="O733" t="s">
        <v>47</v>
      </c>
      <c r="P733">
        <v>22512.63</v>
      </c>
      <c r="Q733" t="str" cm="1">
        <f t="array" ref="Q733">_xlfn.IFS(Table1[[#This Row],[age]]&lt;=25,"18-25",Table1[[#This Row],[age]]&lt;=35,"26-35",Table1[[#This Row],[age]]&lt;=45,"36-45",Table1[[#This Row],[age]]&lt;=55,"46-55",Table1[[#This Row],[age]]&lt;=65,"56-65")</f>
        <v>26-35</v>
      </c>
      <c r="R733" t="str" cm="1">
        <f t="array" ref="R733">_xlfn.IFS(Table1[[#This Row],[bmi]]&lt;=20,"underweight",Table1[[#This Row],[bmi]]&lt;=30,"overweight",Table1[[#This Row],[bmi]]&lt;=45,"obesity")</f>
        <v>overweight</v>
      </c>
    </row>
    <row r="734" spans="1:18" x14ac:dyDescent="0.45">
      <c r="A734" t="s">
        <v>775</v>
      </c>
      <c r="B734">
        <v>57</v>
      </c>
      <c r="C734" t="s">
        <v>17</v>
      </c>
      <c r="D734">
        <v>21.2</v>
      </c>
      <c r="E734">
        <v>0</v>
      </c>
      <c r="F734" t="s">
        <v>29</v>
      </c>
      <c r="G734" t="s">
        <v>53</v>
      </c>
      <c r="H734" t="s">
        <v>20</v>
      </c>
      <c r="I734">
        <v>118418</v>
      </c>
      <c r="J734" t="s">
        <v>32</v>
      </c>
      <c r="K734">
        <v>1</v>
      </c>
      <c r="L734">
        <v>7</v>
      </c>
      <c r="M734">
        <v>1</v>
      </c>
      <c r="N734">
        <v>14</v>
      </c>
      <c r="O734" t="s">
        <v>22</v>
      </c>
      <c r="P734">
        <v>17658.330000000002</v>
      </c>
      <c r="Q734" t="str" cm="1">
        <f t="array" ref="Q734">_xlfn.IFS(Table1[[#This Row],[age]]&lt;=25,"18-25",Table1[[#This Row],[age]]&lt;=35,"26-35",Table1[[#This Row],[age]]&lt;=45,"36-45",Table1[[#This Row],[age]]&lt;=55,"46-55",Table1[[#This Row],[age]]&lt;=65,"56-65")</f>
        <v>56-65</v>
      </c>
      <c r="R734" t="str" cm="1">
        <f t="array" ref="R734">_xlfn.IFS(Table1[[#This Row],[bmi]]&lt;=20,"underweight",Table1[[#This Row],[bmi]]&lt;=30,"overweight",Table1[[#This Row],[bmi]]&lt;=45,"obesity")</f>
        <v>overweight</v>
      </c>
    </row>
    <row r="735" spans="1:18" x14ac:dyDescent="0.45">
      <c r="A735" t="s">
        <v>776</v>
      </c>
      <c r="B735">
        <v>49</v>
      </c>
      <c r="C735" t="s">
        <v>34</v>
      </c>
      <c r="D735">
        <v>31.4</v>
      </c>
      <c r="E735">
        <v>3</v>
      </c>
      <c r="F735" t="s">
        <v>18</v>
      </c>
      <c r="G735" t="s">
        <v>44</v>
      </c>
      <c r="H735" t="s">
        <v>63</v>
      </c>
      <c r="I735">
        <v>86716</v>
      </c>
      <c r="J735" t="s">
        <v>32</v>
      </c>
      <c r="K735">
        <v>0</v>
      </c>
      <c r="L735">
        <v>2</v>
      </c>
      <c r="M735">
        <v>0</v>
      </c>
      <c r="N735">
        <v>1</v>
      </c>
      <c r="O735" t="s">
        <v>27</v>
      </c>
      <c r="P735">
        <v>31745.69</v>
      </c>
      <c r="Q735" t="str" cm="1">
        <f t="array" ref="Q735">_xlfn.IFS(Table1[[#This Row],[age]]&lt;=25,"18-25",Table1[[#This Row],[age]]&lt;=35,"26-35",Table1[[#This Row],[age]]&lt;=45,"36-45",Table1[[#This Row],[age]]&lt;=55,"46-55",Table1[[#This Row],[age]]&lt;=65,"56-65")</f>
        <v>46-55</v>
      </c>
      <c r="R735" t="str" cm="1">
        <f t="array" ref="R735">_xlfn.IFS(Table1[[#This Row],[bmi]]&lt;=20,"underweight",Table1[[#This Row],[bmi]]&lt;=30,"overweight",Table1[[#This Row],[bmi]]&lt;=45,"obesity")</f>
        <v>obesity</v>
      </c>
    </row>
    <row r="736" spans="1:18" x14ac:dyDescent="0.45">
      <c r="A736" t="s">
        <v>777</v>
      </c>
      <c r="B736">
        <v>27</v>
      </c>
      <c r="C736" t="s">
        <v>17</v>
      </c>
      <c r="D736">
        <v>30.5</v>
      </c>
      <c r="E736">
        <v>1</v>
      </c>
      <c r="F736" t="s">
        <v>29</v>
      </c>
      <c r="G736" t="s">
        <v>44</v>
      </c>
      <c r="H736" t="s">
        <v>59</v>
      </c>
      <c r="I736">
        <v>58564</v>
      </c>
      <c r="J736" t="s">
        <v>32</v>
      </c>
      <c r="K736">
        <v>0</v>
      </c>
      <c r="L736">
        <v>2</v>
      </c>
      <c r="M736">
        <v>1</v>
      </c>
      <c r="N736">
        <v>1</v>
      </c>
      <c r="O736" t="s">
        <v>36</v>
      </c>
      <c r="P736">
        <v>16435.23</v>
      </c>
      <c r="Q736" t="str" cm="1">
        <f t="array" ref="Q736">_xlfn.IFS(Table1[[#This Row],[age]]&lt;=25,"18-25",Table1[[#This Row],[age]]&lt;=35,"26-35",Table1[[#This Row],[age]]&lt;=45,"36-45",Table1[[#This Row],[age]]&lt;=55,"46-55",Table1[[#This Row],[age]]&lt;=65,"56-65")</f>
        <v>26-35</v>
      </c>
      <c r="R736" t="str" cm="1">
        <f t="array" ref="R736">_xlfn.IFS(Table1[[#This Row],[bmi]]&lt;=20,"underweight",Table1[[#This Row],[bmi]]&lt;=30,"overweight",Table1[[#This Row],[bmi]]&lt;=45,"obesity")</f>
        <v>obesity</v>
      </c>
    </row>
    <row r="737" spans="1:18" x14ac:dyDescent="0.45">
      <c r="A737" t="s">
        <v>778</v>
      </c>
      <c r="B737">
        <v>55</v>
      </c>
      <c r="C737" t="s">
        <v>34</v>
      </c>
      <c r="D737">
        <v>29.8</v>
      </c>
      <c r="E737">
        <v>1</v>
      </c>
      <c r="F737" t="s">
        <v>29</v>
      </c>
      <c r="G737" t="s">
        <v>24</v>
      </c>
      <c r="H737" t="s">
        <v>35</v>
      </c>
      <c r="I737">
        <v>79491</v>
      </c>
      <c r="J737" t="s">
        <v>21</v>
      </c>
      <c r="K737">
        <v>0</v>
      </c>
      <c r="L737">
        <v>4</v>
      </c>
      <c r="M737">
        <v>0</v>
      </c>
      <c r="N737">
        <v>13</v>
      </c>
      <c r="O737" t="s">
        <v>22</v>
      </c>
      <c r="P737">
        <v>12027.34</v>
      </c>
      <c r="Q737" t="str" cm="1">
        <f t="array" ref="Q737">_xlfn.IFS(Table1[[#This Row],[age]]&lt;=25,"18-25",Table1[[#This Row],[age]]&lt;=35,"26-35",Table1[[#This Row],[age]]&lt;=45,"36-45",Table1[[#This Row],[age]]&lt;=55,"46-55",Table1[[#This Row],[age]]&lt;=65,"56-65")</f>
        <v>46-55</v>
      </c>
      <c r="R737" t="str" cm="1">
        <f t="array" ref="R737">_xlfn.IFS(Table1[[#This Row],[bmi]]&lt;=20,"underweight",Table1[[#This Row],[bmi]]&lt;=30,"overweight",Table1[[#This Row],[bmi]]&lt;=45,"obesity")</f>
        <v>overweight</v>
      </c>
    </row>
    <row r="738" spans="1:18" x14ac:dyDescent="0.45">
      <c r="A738" t="s">
        <v>779</v>
      </c>
      <c r="B738">
        <v>20</v>
      </c>
      <c r="C738" t="s">
        <v>17</v>
      </c>
      <c r="D738">
        <v>26.8</v>
      </c>
      <c r="E738">
        <v>1</v>
      </c>
      <c r="F738" t="s">
        <v>18</v>
      </c>
      <c r="G738" t="s">
        <v>53</v>
      </c>
      <c r="H738" t="s">
        <v>20</v>
      </c>
      <c r="I738">
        <v>126931</v>
      </c>
      <c r="J738" t="s">
        <v>21</v>
      </c>
      <c r="K738">
        <v>0</v>
      </c>
      <c r="L738">
        <v>3</v>
      </c>
      <c r="M738">
        <v>0</v>
      </c>
      <c r="N738">
        <v>9</v>
      </c>
      <c r="O738" t="s">
        <v>22</v>
      </c>
      <c r="P738">
        <v>22949.68</v>
      </c>
      <c r="Q738" t="str" cm="1">
        <f t="array" ref="Q738">_xlfn.IFS(Table1[[#This Row],[age]]&lt;=25,"18-25",Table1[[#This Row],[age]]&lt;=35,"26-35",Table1[[#This Row],[age]]&lt;=45,"36-45",Table1[[#This Row],[age]]&lt;=55,"46-55",Table1[[#This Row],[age]]&lt;=65,"56-65")</f>
        <v>18-25</v>
      </c>
      <c r="R738" t="str" cm="1">
        <f t="array" ref="R738">_xlfn.IFS(Table1[[#This Row],[bmi]]&lt;=20,"underweight",Table1[[#This Row],[bmi]]&lt;=30,"overweight",Table1[[#This Row],[bmi]]&lt;=45,"obesity")</f>
        <v>overweight</v>
      </c>
    </row>
    <row r="739" spans="1:18" x14ac:dyDescent="0.45">
      <c r="A739" t="s">
        <v>780</v>
      </c>
      <c r="B739">
        <v>20</v>
      </c>
      <c r="C739" t="s">
        <v>17</v>
      </c>
      <c r="D739">
        <v>29</v>
      </c>
      <c r="E739">
        <v>1</v>
      </c>
      <c r="F739" t="s">
        <v>18</v>
      </c>
      <c r="G739" t="s">
        <v>53</v>
      </c>
      <c r="H739" t="s">
        <v>59</v>
      </c>
      <c r="I739">
        <v>35574</v>
      </c>
      <c r="J739" t="s">
        <v>32</v>
      </c>
      <c r="K739">
        <v>1</v>
      </c>
      <c r="L739">
        <v>12</v>
      </c>
      <c r="M739">
        <v>1</v>
      </c>
      <c r="N739">
        <v>5</v>
      </c>
      <c r="O739" t="s">
        <v>27</v>
      </c>
      <c r="P739">
        <v>35145.89</v>
      </c>
      <c r="Q739" t="str" cm="1">
        <f t="array" ref="Q739">_xlfn.IFS(Table1[[#This Row],[age]]&lt;=25,"18-25",Table1[[#This Row],[age]]&lt;=35,"26-35",Table1[[#This Row],[age]]&lt;=45,"36-45",Table1[[#This Row],[age]]&lt;=55,"46-55",Table1[[#This Row],[age]]&lt;=65,"56-65")</f>
        <v>18-25</v>
      </c>
      <c r="R739" t="str" cm="1">
        <f t="array" ref="R739">_xlfn.IFS(Table1[[#This Row],[bmi]]&lt;=20,"underweight",Table1[[#This Row],[bmi]]&lt;=30,"overweight",Table1[[#This Row],[bmi]]&lt;=45,"obesity")</f>
        <v>overweight</v>
      </c>
    </row>
    <row r="740" spans="1:18" x14ac:dyDescent="0.45">
      <c r="A740" t="s">
        <v>781</v>
      </c>
      <c r="B740">
        <v>61</v>
      </c>
      <c r="C740" t="s">
        <v>34</v>
      </c>
      <c r="D740">
        <v>29.5</v>
      </c>
      <c r="E740">
        <v>0</v>
      </c>
      <c r="F740" t="s">
        <v>29</v>
      </c>
      <c r="G740" t="s">
        <v>19</v>
      </c>
      <c r="H740" t="s">
        <v>59</v>
      </c>
      <c r="I740">
        <v>90131</v>
      </c>
      <c r="J740" t="s">
        <v>21</v>
      </c>
      <c r="K740">
        <v>0</v>
      </c>
      <c r="L740">
        <v>4</v>
      </c>
      <c r="M740">
        <v>1</v>
      </c>
      <c r="N740">
        <v>9</v>
      </c>
      <c r="O740" t="s">
        <v>22</v>
      </c>
      <c r="P740">
        <v>18843.97</v>
      </c>
      <c r="Q740" t="str" cm="1">
        <f t="array" ref="Q740">_xlfn.IFS(Table1[[#This Row],[age]]&lt;=25,"18-25",Table1[[#This Row],[age]]&lt;=35,"26-35",Table1[[#This Row],[age]]&lt;=45,"36-45",Table1[[#This Row],[age]]&lt;=55,"46-55",Table1[[#This Row],[age]]&lt;=65,"56-65")</f>
        <v>56-65</v>
      </c>
      <c r="R740" t="str" cm="1">
        <f t="array" ref="R740">_xlfn.IFS(Table1[[#This Row],[bmi]]&lt;=20,"underweight",Table1[[#This Row],[bmi]]&lt;=30,"overweight",Table1[[#This Row],[bmi]]&lt;=45,"obesity")</f>
        <v>overweight</v>
      </c>
    </row>
    <row r="741" spans="1:18" x14ac:dyDescent="0.45">
      <c r="A741" t="s">
        <v>782</v>
      </c>
      <c r="B741">
        <v>21</v>
      </c>
      <c r="C741" t="s">
        <v>34</v>
      </c>
      <c r="D741">
        <v>26.5</v>
      </c>
      <c r="E741">
        <v>0</v>
      </c>
      <c r="F741" t="s">
        <v>18</v>
      </c>
      <c r="G741" t="s">
        <v>44</v>
      </c>
      <c r="H741" t="s">
        <v>63</v>
      </c>
      <c r="I741">
        <v>18000</v>
      </c>
      <c r="J741" t="s">
        <v>21</v>
      </c>
      <c r="K741">
        <v>0</v>
      </c>
      <c r="L741">
        <v>7</v>
      </c>
      <c r="M741">
        <v>0</v>
      </c>
      <c r="N741">
        <v>3</v>
      </c>
      <c r="O741" t="s">
        <v>22</v>
      </c>
      <c r="P741">
        <v>23264.09</v>
      </c>
      <c r="Q741" t="str" cm="1">
        <f t="array" ref="Q741">_xlfn.IFS(Table1[[#This Row],[age]]&lt;=25,"18-25",Table1[[#This Row],[age]]&lt;=35,"26-35",Table1[[#This Row],[age]]&lt;=45,"36-45",Table1[[#This Row],[age]]&lt;=55,"46-55",Table1[[#This Row],[age]]&lt;=65,"56-65")</f>
        <v>18-25</v>
      </c>
      <c r="R741" t="str" cm="1">
        <f t="array" ref="R741">_xlfn.IFS(Table1[[#This Row],[bmi]]&lt;=20,"underweight",Table1[[#This Row],[bmi]]&lt;=30,"overweight",Table1[[#This Row],[bmi]]&lt;=45,"obesity")</f>
        <v>overweight</v>
      </c>
    </row>
    <row r="742" spans="1:18" x14ac:dyDescent="0.45">
      <c r="A742" t="s">
        <v>783</v>
      </c>
      <c r="B742">
        <v>22</v>
      </c>
      <c r="C742" t="s">
        <v>17</v>
      </c>
      <c r="D742">
        <v>32.6</v>
      </c>
      <c r="E742">
        <v>0</v>
      </c>
      <c r="F742" t="s">
        <v>29</v>
      </c>
      <c r="G742" t="s">
        <v>24</v>
      </c>
      <c r="H742" t="s">
        <v>25</v>
      </c>
      <c r="I742">
        <v>30811</v>
      </c>
      <c r="J742" t="s">
        <v>21</v>
      </c>
      <c r="K742">
        <v>0</v>
      </c>
      <c r="L742">
        <v>2</v>
      </c>
      <c r="M742">
        <v>0</v>
      </c>
      <c r="N742">
        <v>9</v>
      </c>
      <c r="O742" t="s">
        <v>22</v>
      </c>
      <c r="P742">
        <v>5382.4</v>
      </c>
      <c r="Q742" t="str" cm="1">
        <f t="array" ref="Q742">_xlfn.IFS(Table1[[#This Row],[age]]&lt;=25,"18-25",Table1[[#This Row],[age]]&lt;=35,"26-35",Table1[[#This Row],[age]]&lt;=45,"36-45",Table1[[#This Row],[age]]&lt;=55,"46-55",Table1[[#This Row],[age]]&lt;=65,"56-65")</f>
        <v>18-25</v>
      </c>
      <c r="R742" t="str" cm="1">
        <f t="array" ref="R742">_xlfn.IFS(Table1[[#This Row],[bmi]]&lt;=20,"underweight",Table1[[#This Row],[bmi]]&lt;=30,"overweight",Table1[[#This Row],[bmi]]&lt;=45,"obesity")</f>
        <v>obesity</v>
      </c>
    </row>
    <row r="743" spans="1:18" x14ac:dyDescent="0.45">
      <c r="A743" t="s">
        <v>784</v>
      </c>
      <c r="B743">
        <v>54</v>
      </c>
      <c r="C743" t="s">
        <v>34</v>
      </c>
      <c r="D743">
        <v>35.4</v>
      </c>
      <c r="E743">
        <v>1</v>
      </c>
      <c r="F743" t="s">
        <v>29</v>
      </c>
      <c r="G743" t="s">
        <v>24</v>
      </c>
      <c r="H743" t="s">
        <v>41</v>
      </c>
      <c r="I743">
        <v>57940</v>
      </c>
      <c r="J743" t="s">
        <v>21</v>
      </c>
      <c r="K743">
        <v>0</v>
      </c>
      <c r="L743">
        <v>5</v>
      </c>
      <c r="M743">
        <v>0</v>
      </c>
      <c r="N743">
        <v>13</v>
      </c>
      <c r="O743" t="s">
        <v>22</v>
      </c>
      <c r="P743">
        <v>8309.07</v>
      </c>
      <c r="Q743" t="str" cm="1">
        <f t="array" ref="Q743">_xlfn.IFS(Table1[[#This Row],[age]]&lt;=25,"18-25",Table1[[#This Row],[age]]&lt;=35,"26-35",Table1[[#This Row],[age]]&lt;=45,"36-45",Table1[[#This Row],[age]]&lt;=55,"46-55",Table1[[#This Row],[age]]&lt;=65,"56-65")</f>
        <v>46-55</v>
      </c>
      <c r="R743" t="str" cm="1">
        <f t="array" ref="R743">_xlfn.IFS(Table1[[#This Row],[bmi]]&lt;=20,"underweight",Table1[[#This Row],[bmi]]&lt;=30,"overweight",Table1[[#This Row],[bmi]]&lt;=45,"obesity")</f>
        <v>obesity</v>
      </c>
    </row>
    <row r="744" spans="1:18" x14ac:dyDescent="0.45">
      <c r="A744" t="s">
        <v>785</v>
      </c>
      <c r="B744">
        <v>41</v>
      </c>
      <c r="C744" t="s">
        <v>34</v>
      </c>
      <c r="D744">
        <v>18.399999999999999</v>
      </c>
      <c r="E744">
        <v>2</v>
      </c>
      <c r="F744" t="s">
        <v>29</v>
      </c>
      <c r="G744" t="s">
        <v>53</v>
      </c>
      <c r="H744" t="s">
        <v>74</v>
      </c>
      <c r="I744">
        <v>86613</v>
      </c>
      <c r="J744" t="s">
        <v>32</v>
      </c>
      <c r="K744">
        <v>1</v>
      </c>
      <c r="L744">
        <v>4</v>
      </c>
      <c r="M744">
        <v>0</v>
      </c>
      <c r="N744">
        <v>3</v>
      </c>
      <c r="O744" t="s">
        <v>27</v>
      </c>
      <c r="P744">
        <v>14566.43</v>
      </c>
      <c r="Q744" t="str" cm="1">
        <f t="array" ref="Q744">_xlfn.IFS(Table1[[#This Row],[age]]&lt;=25,"18-25",Table1[[#This Row],[age]]&lt;=35,"26-35",Table1[[#This Row],[age]]&lt;=45,"36-45",Table1[[#This Row],[age]]&lt;=55,"46-55",Table1[[#This Row],[age]]&lt;=65,"56-65")</f>
        <v>36-45</v>
      </c>
      <c r="R744" t="str" cm="1">
        <f t="array" ref="R744">_xlfn.IFS(Table1[[#This Row],[bmi]]&lt;=20,"underweight",Table1[[#This Row],[bmi]]&lt;=30,"overweight",Table1[[#This Row],[bmi]]&lt;=45,"obesity")</f>
        <v>underweight</v>
      </c>
    </row>
    <row r="745" spans="1:18" x14ac:dyDescent="0.45">
      <c r="A745" t="s">
        <v>786</v>
      </c>
      <c r="B745">
        <v>51</v>
      </c>
      <c r="C745" t="s">
        <v>34</v>
      </c>
      <c r="D745">
        <v>29.6</v>
      </c>
      <c r="E745">
        <v>1</v>
      </c>
      <c r="F745" t="s">
        <v>18</v>
      </c>
      <c r="G745" t="s">
        <v>30</v>
      </c>
      <c r="H745" t="s">
        <v>59</v>
      </c>
      <c r="I745">
        <v>71717</v>
      </c>
      <c r="J745" t="s">
        <v>21</v>
      </c>
      <c r="K745">
        <v>0</v>
      </c>
      <c r="L745">
        <v>4</v>
      </c>
      <c r="M745">
        <v>0</v>
      </c>
      <c r="N745">
        <v>3</v>
      </c>
      <c r="O745" t="s">
        <v>47</v>
      </c>
      <c r="P745">
        <v>30533.67</v>
      </c>
      <c r="Q745" t="str" cm="1">
        <f t="array" ref="Q745">_xlfn.IFS(Table1[[#This Row],[age]]&lt;=25,"18-25",Table1[[#This Row],[age]]&lt;=35,"26-35",Table1[[#This Row],[age]]&lt;=45,"36-45",Table1[[#This Row],[age]]&lt;=55,"46-55",Table1[[#This Row],[age]]&lt;=65,"56-65")</f>
        <v>46-55</v>
      </c>
      <c r="R745" t="str" cm="1">
        <f t="array" ref="R745">_xlfn.IFS(Table1[[#This Row],[bmi]]&lt;=20,"underweight",Table1[[#This Row],[bmi]]&lt;=30,"overweight",Table1[[#This Row],[bmi]]&lt;=45,"obesity")</f>
        <v>overweight</v>
      </c>
    </row>
    <row r="746" spans="1:18" x14ac:dyDescent="0.45">
      <c r="A746" t="s">
        <v>787</v>
      </c>
      <c r="B746">
        <v>55</v>
      </c>
      <c r="C746" t="s">
        <v>17</v>
      </c>
      <c r="D746">
        <v>26.2</v>
      </c>
      <c r="E746">
        <v>1</v>
      </c>
      <c r="F746" t="s">
        <v>29</v>
      </c>
      <c r="G746" t="s">
        <v>24</v>
      </c>
      <c r="H746" t="s">
        <v>59</v>
      </c>
      <c r="I746">
        <v>84154</v>
      </c>
      <c r="J746" t="s">
        <v>21</v>
      </c>
      <c r="K746">
        <v>0</v>
      </c>
      <c r="L746">
        <v>6</v>
      </c>
      <c r="M746">
        <v>0</v>
      </c>
      <c r="N746">
        <v>10</v>
      </c>
      <c r="O746" t="s">
        <v>22</v>
      </c>
      <c r="P746">
        <v>3570.13</v>
      </c>
      <c r="Q746" t="str" cm="1">
        <f t="array" ref="Q746">_xlfn.IFS(Table1[[#This Row],[age]]&lt;=25,"18-25",Table1[[#This Row],[age]]&lt;=35,"26-35",Table1[[#This Row],[age]]&lt;=45,"36-45",Table1[[#This Row],[age]]&lt;=55,"46-55",Table1[[#This Row],[age]]&lt;=65,"56-65")</f>
        <v>46-55</v>
      </c>
      <c r="R746" t="str" cm="1">
        <f t="array" ref="R746">_xlfn.IFS(Table1[[#This Row],[bmi]]&lt;=20,"underweight",Table1[[#This Row],[bmi]]&lt;=30,"overweight",Table1[[#This Row],[bmi]]&lt;=45,"obesity")</f>
        <v>overweight</v>
      </c>
    </row>
    <row r="747" spans="1:18" x14ac:dyDescent="0.45">
      <c r="A747" t="s">
        <v>788</v>
      </c>
      <c r="B747">
        <v>52</v>
      </c>
      <c r="C747" t="s">
        <v>17</v>
      </c>
      <c r="D747">
        <v>26.4</v>
      </c>
      <c r="E747">
        <v>0</v>
      </c>
      <c r="F747" t="s">
        <v>29</v>
      </c>
      <c r="G747" t="s">
        <v>30</v>
      </c>
      <c r="H747" t="s">
        <v>41</v>
      </c>
      <c r="I747">
        <v>31257</v>
      </c>
      <c r="J747" t="s">
        <v>32</v>
      </c>
      <c r="K747">
        <v>1</v>
      </c>
      <c r="L747">
        <v>5</v>
      </c>
      <c r="M747">
        <v>0</v>
      </c>
      <c r="N747">
        <v>12</v>
      </c>
      <c r="O747" t="s">
        <v>22</v>
      </c>
      <c r="P747">
        <v>16868.080000000002</v>
      </c>
      <c r="Q747" t="str" cm="1">
        <f t="array" ref="Q747">_xlfn.IFS(Table1[[#This Row],[age]]&lt;=25,"18-25",Table1[[#This Row],[age]]&lt;=35,"26-35",Table1[[#This Row],[age]]&lt;=45,"36-45",Table1[[#This Row],[age]]&lt;=55,"46-55",Table1[[#This Row],[age]]&lt;=65,"56-65")</f>
        <v>46-55</v>
      </c>
      <c r="R747" t="str" cm="1">
        <f t="array" ref="R747">_xlfn.IFS(Table1[[#This Row],[bmi]]&lt;=20,"underweight",Table1[[#This Row],[bmi]]&lt;=30,"overweight",Table1[[#This Row],[bmi]]&lt;=45,"obesity")</f>
        <v>overweight</v>
      </c>
    </row>
    <row r="748" spans="1:18" x14ac:dyDescent="0.45">
      <c r="A748" t="s">
        <v>789</v>
      </c>
      <c r="B748">
        <v>35</v>
      </c>
      <c r="C748" t="s">
        <v>34</v>
      </c>
      <c r="D748">
        <v>26.6</v>
      </c>
      <c r="E748">
        <v>0</v>
      </c>
      <c r="F748" t="s">
        <v>18</v>
      </c>
      <c r="G748" t="s">
        <v>19</v>
      </c>
      <c r="H748" t="s">
        <v>63</v>
      </c>
      <c r="I748">
        <v>88937</v>
      </c>
      <c r="J748" t="s">
        <v>32</v>
      </c>
      <c r="K748">
        <v>0</v>
      </c>
      <c r="L748">
        <v>7</v>
      </c>
      <c r="M748">
        <v>0</v>
      </c>
      <c r="N748">
        <v>8</v>
      </c>
      <c r="O748" t="s">
        <v>36</v>
      </c>
      <c r="P748">
        <v>30623.61</v>
      </c>
      <c r="Q748" t="str" cm="1">
        <f t="array" ref="Q748">_xlfn.IFS(Table1[[#This Row],[age]]&lt;=25,"18-25",Table1[[#This Row],[age]]&lt;=35,"26-35",Table1[[#This Row],[age]]&lt;=45,"36-45",Table1[[#This Row],[age]]&lt;=55,"46-55",Table1[[#This Row],[age]]&lt;=65,"56-65")</f>
        <v>26-35</v>
      </c>
      <c r="R748" t="str" cm="1">
        <f t="array" ref="R748">_xlfn.IFS(Table1[[#This Row],[bmi]]&lt;=20,"underweight",Table1[[#This Row],[bmi]]&lt;=30,"overweight",Table1[[#This Row],[bmi]]&lt;=45,"obesity")</f>
        <v>overweight</v>
      </c>
    </row>
    <row r="749" spans="1:18" x14ac:dyDescent="0.45">
      <c r="A749" t="s">
        <v>790</v>
      </c>
      <c r="B749">
        <v>48</v>
      </c>
      <c r="C749" t="s">
        <v>17</v>
      </c>
      <c r="D749">
        <v>19</v>
      </c>
      <c r="E749">
        <v>0</v>
      </c>
      <c r="F749" t="s">
        <v>29</v>
      </c>
      <c r="G749" t="s">
        <v>19</v>
      </c>
      <c r="H749" t="s">
        <v>74</v>
      </c>
      <c r="I749">
        <v>62643</v>
      </c>
      <c r="J749" t="s">
        <v>26</v>
      </c>
      <c r="K749">
        <v>1</v>
      </c>
      <c r="L749">
        <v>5</v>
      </c>
      <c r="M749">
        <v>1</v>
      </c>
      <c r="N749">
        <v>6</v>
      </c>
      <c r="O749" t="s">
        <v>27</v>
      </c>
      <c r="P749">
        <v>14533.65</v>
      </c>
      <c r="Q749" t="str" cm="1">
        <f t="array" ref="Q749">_xlfn.IFS(Table1[[#This Row],[age]]&lt;=25,"18-25",Table1[[#This Row],[age]]&lt;=35,"26-35",Table1[[#This Row],[age]]&lt;=45,"36-45",Table1[[#This Row],[age]]&lt;=55,"46-55",Table1[[#This Row],[age]]&lt;=65,"56-65")</f>
        <v>46-55</v>
      </c>
      <c r="R749" t="str" cm="1">
        <f t="array" ref="R749">_xlfn.IFS(Table1[[#This Row],[bmi]]&lt;=20,"underweight",Table1[[#This Row],[bmi]]&lt;=30,"overweight",Table1[[#This Row],[bmi]]&lt;=45,"obesity")</f>
        <v>underweight</v>
      </c>
    </row>
    <row r="750" spans="1:18" x14ac:dyDescent="0.45">
      <c r="A750" t="s">
        <v>791</v>
      </c>
      <c r="B750">
        <v>61</v>
      </c>
      <c r="C750" t="s">
        <v>17</v>
      </c>
      <c r="D750">
        <v>34.5</v>
      </c>
      <c r="E750">
        <v>2</v>
      </c>
      <c r="F750" t="s">
        <v>29</v>
      </c>
      <c r="G750" t="s">
        <v>30</v>
      </c>
      <c r="H750" t="s">
        <v>74</v>
      </c>
      <c r="I750">
        <v>63015</v>
      </c>
      <c r="J750" t="s">
        <v>32</v>
      </c>
      <c r="K750">
        <v>0</v>
      </c>
      <c r="L750">
        <v>7</v>
      </c>
      <c r="M750">
        <v>1</v>
      </c>
      <c r="N750">
        <v>9</v>
      </c>
      <c r="O750" t="s">
        <v>27</v>
      </c>
      <c r="P750">
        <v>15416.43</v>
      </c>
      <c r="Q750" t="str" cm="1">
        <f t="array" ref="Q750">_xlfn.IFS(Table1[[#This Row],[age]]&lt;=25,"18-25",Table1[[#This Row],[age]]&lt;=35,"26-35",Table1[[#This Row],[age]]&lt;=45,"36-45",Table1[[#This Row],[age]]&lt;=55,"46-55",Table1[[#This Row],[age]]&lt;=65,"56-65")</f>
        <v>56-65</v>
      </c>
      <c r="R750" t="str" cm="1">
        <f t="array" ref="R750">_xlfn.IFS(Table1[[#This Row],[bmi]]&lt;=20,"underweight",Table1[[#This Row],[bmi]]&lt;=30,"overweight",Table1[[#This Row],[bmi]]&lt;=45,"obesity")</f>
        <v>obesity</v>
      </c>
    </row>
    <row r="751" spans="1:18" x14ac:dyDescent="0.45">
      <c r="A751" t="s">
        <v>792</v>
      </c>
      <c r="B751">
        <v>24</v>
      </c>
      <c r="C751" t="s">
        <v>17</v>
      </c>
      <c r="D751">
        <v>26.6</v>
      </c>
      <c r="E751">
        <v>3</v>
      </c>
      <c r="F751" t="s">
        <v>29</v>
      </c>
      <c r="G751" t="s">
        <v>24</v>
      </c>
      <c r="H751" t="s">
        <v>46</v>
      </c>
      <c r="I751">
        <v>44904</v>
      </c>
      <c r="J751" t="s">
        <v>32</v>
      </c>
      <c r="K751">
        <v>1</v>
      </c>
      <c r="L751">
        <v>7</v>
      </c>
      <c r="M751">
        <v>0</v>
      </c>
      <c r="N751">
        <v>6</v>
      </c>
      <c r="O751" t="s">
        <v>22</v>
      </c>
      <c r="P751">
        <v>12434.6</v>
      </c>
      <c r="Q751" t="str" cm="1">
        <f t="array" ref="Q751">_xlfn.IFS(Table1[[#This Row],[age]]&lt;=25,"18-25",Table1[[#This Row],[age]]&lt;=35,"26-35",Table1[[#This Row],[age]]&lt;=45,"36-45",Table1[[#This Row],[age]]&lt;=55,"46-55",Table1[[#This Row],[age]]&lt;=65,"56-65")</f>
        <v>18-25</v>
      </c>
      <c r="R751" t="str" cm="1">
        <f t="array" ref="R751">_xlfn.IFS(Table1[[#This Row],[bmi]]&lt;=20,"underweight",Table1[[#This Row],[bmi]]&lt;=30,"overweight",Table1[[#This Row],[bmi]]&lt;=45,"obesity")</f>
        <v>overweight</v>
      </c>
    </row>
    <row r="752" spans="1:18" x14ac:dyDescent="0.45">
      <c r="A752" t="s">
        <v>793</v>
      </c>
      <c r="B752">
        <v>31</v>
      </c>
      <c r="C752" t="s">
        <v>34</v>
      </c>
      <c r="D752">
        <v>37.5</v>
      </c>
      <c r="E752">
        <v>1</v>
      </c>
      <c r="F752" t="s">
        <v>29</v>
      </c>
      <c r="G752" t="s">
        <v>19</v>
      </c>
      <c r="H752" t="s">
        <v>59</v>
      </c>
      <c r="I752">
        <v>73136</v>
      </c>
      <c r="J752" t="s">
        <v>21</v>
      </c>
      <c r="K752">
        <v>0</v>
      </c>
      <c r="L752">
        <v>9</v>
      </c>
      <c r="M752">
        <v>0</v>
      </c>
      <c r="N752">
        <v>6</v>
      </c>
      <c r="O752" t="s">
        <v>36</v>
      </c>
      <c r="P752">
        <v>17363.02</v>
      </c>
      <c r="Q752" t="str" cm="1">
        <f t="array" ref="Q752">_xlfn.IFS(Table1[[#This Row],[age]]&lt;=25,"18-25",Table1[[#This Row],[age]]&lt;=35,"26-35",Table1[[#This Row],[age]]&lt;=45,"36-45",Table1[[#This Row],[age]]&lt;=55,"46-55",Table1[[#This Row],[age]]&lt;=65,"56-65")</f>
        <v>26-35</v>
      </c>
      <c r="R752" t="str" cm="1">
        <f t="array" ref="R752">_xlfn.IFS(Table1[[#This Row],[bmi]]&lt;=20,"underweight",Table1[[#This Row],[bmi]]&lt;=30,"overweight",Table1[[#This Row],[bmi]]&lt;=45,"obesity")</f>
        <v>obesity</v>
      </c>
    </row>
    <row r="753" spans="1:18" x14ac:dyDescent="0.45">
      <c r="A753" t="s">
        <v>794</v>
      </c>
      <c r="B753">
        <v>47</v>
      </c>
      <c r="C753" t="s">
        <v>17</v>
      </c>
      <c r="D753">
        <v>37.200000000000003</v>
      </c>
      <c r="E753">
        <v>2</v>
      </c>
      <c r="F753" t="s">
        <v>29</v>
      </c>
      <c r="G753" t="s">
        <v>30</v>
      </c>
      <c r="H753" t="s">
        <v>41</v>
      </c>
      <c r="I753">
        <v>45294</v>
      </c>
      <c r="J753" t="s">
        <v>21</v>
      </c>
      <c r="K753">
        <v>3</v>
      </c>
      <c r="L753">
        <v>5</v>
      </c>
      <c r="M753">
        <v>0</v>
      </c>
      <c r="N753">
        <v>1</v>
      </c>
      <c r="O753" t="s">
        <v>27</v>
      </c>
      <c r="P753">
        <v>17552.16</v>
      </c>
      <c r="Q753" t="str" cm="1">
        <f t="array" ref="Q753">_xlfn.IFS(Table1[[#This Row],[age]]&lt;=25,"18-25",Table1[[#This Row],[age]]&lt;=35,"26-35",Table1[[#This Row],[age]]&lt;=45,"36-45",Table1[[#This Row],[age]]&lt;=55,"46-55",Table1[[#This Row],[age]]&lt;=65,"56-65")</f>
        <v>46-55</v>
      </c>
      <c r="R753" t="str" cm="1">
        <f t="array" ref="R753">_xlfn.IFS(Table1[[#This Row],[bmi]]&lt;=20,"underweight",Table1[[#This Row],[bmi]]&lt;=30,"overweight",Table1[[#This Row],[bmi]]&lt;=45,"obesity")</f>
        <v>obesity</v>
      </c>
    </row>
    <row r="754" spans="1:18" x14ac:dyDescent="0.45">
      <c r="A754" t="s">
        <v>795</v>
      </c>
      <c r="B754">
        <v>53</v>
      </c>
      <c r="C754" t="s">
        <v>17</v>
      </c>
      <c r="D754">
        <v>33.1</v>
      </c>
      <c r="E754">
        <v>1</v>
      </c>
      <c r="F754" t="s">
        <v>18</v>
      </c>
      <c r="G754" t="s">
        <v>30</v>
      </c>
      <c r="H754" t="s">
        <v>41</v>
      </c>
      <c r="I754">
        <v>83563</v>
      </c>
      <c r="J754" t="s">
        <v>21</v>
      </c>
      <c r="K754">
        <v>1</v>
      </c>
      <c r="L754">
        <v>2</v>
      </c>
      <c r="M754">
        <v>1</v>
      </c>
      <c r="N754">
        <v>0</v>
      </c>
      <c r="O754" t="s">
        <v>27</v>
      </c>
      <c r="P754">
        <v>31580.400000000001</v>
      </c>
      <c r="Q754" t="str" cm="1">
        <f t="array" ref="Q754">_xlfn.IFS(Table1[[#This Row],[age]]&lt;=25,"18-25",Table1[[#This Row],[age]]&lt;=35,"26-35",Table1[[#This Row],[age]]&lt;=45,"36-45",Table1[[#This Row],[age]]&lt;=55,"46-55",Table1[[#This Row],[age]]&lt;=65,"56-65")</f>
        <v>46-55</v>
      </c>
      <c r="R754" t="str" cm="1">
        <f t="array" ref="R754">_xlfn.IFS(Table1[[#This Row],[bmi]]&lt;=20,"underweight",Table1[[#This Row],[bmi]]&lt;=30,"overweight",Table1[[#This Row],[bmi]]&lt;=45,"obesity")</f>
        <v>obesity</v>
      </c>
    </row>
    <row r="755" spans="1:18" x14ac:dyDescent="0.45">
      <c r="A755" t="s">
        <v>796</v>
      </c>
      <c r="B755">
        <v>52</v>
      </c>
      <c r="C755" t="s">
        <v>17</v>
      </c>
      <c r="D755">
        <v>27.9</v>
      </c>
      <c r="E755">
        <v>4</v>
      </c>
      <c r="F755" t="s">
        <v>18</v>
      </c>
      <c r="G755" t="s">
        <v>53</v>
      </c>
      <c r="H755" t="s">
        <v>25</v>
      </c>
      <c r="I755">
        <v>51894</v>
      </c>
      <c r="J755" t="s">
        <v>21</v>
      </c>
      <c r="K755">
        <v>0</v>
      </c>
      <c r="L755">
        <v>4</v>
      </c>
      <c r="M755">
        <v>0</v>
      </c>
      <c r="N755">
        <v>9</v>
      </c>
      <c r="O755" t="s">
        <v>36</v>
      </c>
      <c r="P755">
        <v>32475.759999999998</v>
      </c>
      <c r="Q755" t="str" cm="1">
        <f t="array" ref="Q755">_xlfn.IFS(Table1[[#This Row],[age]]&lt;=25,"18-25",Table1[[#This Row],[age]]&lt;=35,"26-35",Table1[[#This Row],[age]]&lt;=45,"36-45",Table1[[#This Row],[age]]&lt;=55,"46-55",Table1[[#This Row],[age]]&lt;=65,"56-65")</f>
        <v>46-55</v>
      </c>
      <c r="R755" t="str" cm="1">
        <f t="array" ref="R755">_xlfn.IFS(Table1[[#This Row],[bmi]]&lt;=20,"underweight",Table1[[#This Row],[bmi]]&lt;=30,"overweight",Table1[[#This Row],[bmi]]&lt;=45,"obesity")</f>
        <v>overweight</v>
      </c>
    </row>
    <row r="756" spans="1:18" x14ac:dyDescent="0.45">
      <c r="A756" t="s">
        <v>797</v>
      </c>
      <c r="B756">
        <v>58</v>
      </c>
      <c r="C756" t="s">
        <v>34</v>
      </c>
      <c r="D756">
        <v>33</v>
      </c>
      <c r="E756">
        <v>3</v>
      </c>
      <c r="F756" t="s">
        <v>29</v>
      </c>
      <c r="G756" t="s">
        <v>53</v>
      </c>
      <c r="H756" t="s">
        <v>63</v>
      </c>
      <c r="I756">
        <v>42419</v>
      </c>
      <c r="J756" t="s">
        <v>32</v>
      </c>
      <c r="K756">
        <v>0</v>
      </c>
      <c r="L756">
        <v>6</v>
      </c>
      <c r="M756">
        <v>0</v>
      </c>
      <c r="N756">
        <v>10</v>
      </c>
      <c r="O756" t="s">
        <v>22</v>
      </c>
      <c r="P756">
        <v>15489.95</v>
      </c>
      <c r="Q756" t="str" cm="1">
        <f t="array" ref="Q756">_xlfn.IFS(Table1[[#This Row],[age]]&lt;=25,"18-25",Table1[[#This Row],[age]]&lt;=35,"26-35",Table1[[#This Row],[age]]&lt;=45,"36-45",Table1[[#This Row],[age]]&lt;=55,"46-55",Table1[[#This Row],[age]]&lt;=65,"56-65")</f>
        <v>56-65</v>
      </c>
      <c r="R756" t="str" cm="1">
        <f t="array" ref="R756">_xlfn.IFS(Table1[[#This Row],[bmi]]&lt;=20,"underweight",Table1[[#This Row],[bmi]]&lt;=30,"overweight",Table1[[#This Row],[bmi]]&lt;=45,"obesity")</f>
        <v>obesity</v>
      </c>
    </row>
    <row r="757" spans="1:18" x14ac:dyDescent="0.45">
      <c r="A757" t="s">
        <v>798</v>
      </c>
      <c r="B757">
        <v>45</v>
      </c>
      <c r="C757" t="s">
        <v>17</v>
      </c>
      <c r="D757">
        <v>25.7</v>
      </c>
      <c r="E757">
        <v>2</v>
      </c>
      <c r="F757" t="s">
        <v>18</v>
      </c>
      <c r="G757" t="s">
        <v>30</v>
      </c>
      <c r="H757" t="s">
        <v>41</v>
      </c>
      <c r="I757">
        <v>37896</v>
      </c>
      <c r="J757" t="s">
        <v>21</v>
      </c>
      <c r="K757">
        <v>0</v>
      </c>
      <c r="L757">
        <v>4</v>
      </c>
      <c r="M757">
        <v>0</v>
      </c>
      <c r="N757">
        <v>9</v>
      </c>
      <c r="O757" t="s">
        <v>22</v>
      </c>
      <c r="P757">
        <v>29944.32</v>
      </c>
      <c r="Q757" t="str" cm="1">
        <f t="array" ref="Q757">_xlfn.IFS(Table1[[#This Row],[age]]&lt;=25,"18-25",Table1[[#This Row],[age]]&lt;=35,"26-35",Table1[[#This Row],[age]]&lt;=45,"36-45",Table1[[#This Row],[age]]&lt;=55,"46-55",Table1[[#This Row],[age]]&lt;=65,"56-65")</f>
        <v>36-45</v>
      </c>
      <c r="R757" t="str" cm="1">
        <f t="array" ref="R757">_xlfn.IFS(Table1[[#This Row],[bmi]]&lt;=20,"underweight",Table1[[#This Row],[bmi]]&lt;=30,"overweight",Table1[[#This Row],[bmi]]&lt;=45,"obesity")</f>
        <v>overweight</v>
      </c>
    </row>
    <row r="758" spans="1:18" x14ac:dyDescent="0.45">
      <c r="A758" t="s">
        <v>799</v>
      </c>
      <c r="B758">
        <v>38</v>
      </c>
      <c r="C758" t="s">
        <v>34</v>
      </c>
      <c r="D758">
        <v>26.8</v>
      </c>
      <c r="E758">
        <v>0</v>
      </c>
      <c r="F758" t="s">
        <v>29</v>
      </c>
      <c r="G758" t="s">
        <v>19</v>
      </c>
      <c r="H758" t="s">
        <v>49</v>
      </c>
      <c r="I758">
        <v>18000</v>
      </c>
      <c r="J758" t="s">
        <v>21</v>
      </c>
      <c r="K758">
        <v>0</v>
      </c>
      <c r="L758">
        <v>2</v>
      </c>
      <c r="M758">
        <v>0</v>
      </c>
      <c r="N758">
        <v>2</v>
      </c>
      <c r="O758" t="s">
        <v>27</v>
      </c>
      <c r="P758">
        <v>5373.81</v>
      </c>
      <c r="Q758" t="str" cm="1">
        <f t="array" ref="Q758">_xlfn.IFS(Table1[[#This Row],[age]]&lt;=25,"18-25",Table1[[#This Row],[age]]&lt;=35,"26-35",Table1[[#This Row],[age]]&lt;=45,"36-45",Table1[[#This Row],[age]]&lt;=55,"46-55",Table1[[#This Row],[age]]&lt;=65,"56-65")</f>
        <v>36-45</v>
      </c>
      <c r="R758" t="str" cm="1">
        <f t="array" ref="R758">_xlfn.IFS(Table1[[#This Row],[bmi]]&lt;=20,"underweight",Table1[[#This Row],[bmi]]&lt;=30,"overweight",Table1[[#This Row],[bmi]]&lt;=45,"obesity")</f>
        <v>overweight</v>
      </c>
    </row>
    <row r="759" spans="1:18" x14ac:dyDescent="0.45">
      <c r="A759" t="s">
        <v>800</v>
      </c>
      <c r="B759">
        <v>30</v>
      </c>
      <c r="C759" t="s">
        <v>34</v>
      </c>
      <c r="D759">
        <v>34.299999999999997</v>
      </c>
      <c r="E759">
        <v>1</v>
      </c>
      <c r="F759" t="s">
        <v>29</v>
      </c>
      <c r="G759" t="s">
        <v>19</v>
      </c>
      <c r="H759" t="s">
        <v>38</v>
      </c>
      <c r="I759">
        <v>59009</v>
      </c>
      <c r="J759" t="s">
        <v>32</v>
      </c>
      <c r="K759">
        <v>1</v>
      </c>
      <c r="L759">
        <v>5</v>
      </c>
      <c r="M759">
        <v>3</v>
      </c>
      <c r="N759">
        <v>7</v>
      </c>
      <c r="O759" t="s">
        <v>36</v>
      </c>
      <c r="P759">
        <v>27084.880000000001</v>
      </c>
      <c r="Q759" t="str" cm="1">
        <f t="array" ref="Q759">_xlfn.IFS(Table1[[#This Row],[age]]&lt;=25,"18-25",Table1[[#This Row],[age]]&lt;=35,"26-35",Table1[[#This Row],[age]]&lt;=45,"36-45",Table1[[#This Row],[age]]&lt;=55,"46-55",Table1[[#This Row],[age]]&lt;=65,"56-65")</f>
        <v>26-35</v>
      </c>
      <c r="R759" t="str" cm="1">
        <f t="array" ref="R759">_xlfn.IFS(Table1[[#This Row],[bmi]]&lt;=20,"underweight",Table1[[#This Row],[bmi]]&lt;=30,"overweight",Table1[[#This Row],[bmi]]&lt;=45,"obesity")</f>
        <v>obesity</v>
      </c>
    </row>
    <row r="760" spans="1:18" x14ac:dyDescent="0.45">
      <c r="A760" t="s">
        <v>801</v>
      </c>
      <c r="B760">
        <v>24</v>
      </c>
      <c r="C760" t="s">
        <v>17</v>
      </c>
      <c r="D760">
        <v>29.7</v>
      </c>
      <c r="E760">
        <v>2</v>
      </c>
      <c r="F760" t="s">
        <v>29</v>
      </c>
      <c r="G760" t="s">
        <v>19</v>
      </c>
      <c r="H760" t="s">
        <v>49</v>
      </c>
      <c r="I760">
        <v>72848</v>
      </c>
      <c r="J760" t="s">
        <v>21</v>
      </c>
      <c r="K760">
        <v>1</v>
      </c>
      <c r="L760">
        <v>4</v>
      </c>
      <c r="M760">
        <v>0</v>
      </c>
      <c r="N760">
        <v>4</v>
      </c>
      <c r="O760" t="s">
        <v>22</v>
      </c>
      <c r="P760">
        <v>11152.95</v>
      </c>
      <c r="Q760" t="str" cm="1">
        <f t="array" ref="Q760">_xlfn.IFS(Table1[[#This Row],[age]]&lt;=25,"18-25",Table1[[#This Row],[age]]&lt;=35,"26-35",Table1[[#This Row],[age]]&lt;=45,"36-45",Table1[[#This Row],[age]]&lt;=55,"46-55",Table1[[#This Row],[age]]&lt;=65,"56-65")</f>
        <v>18-25</v>
      </c>
      <c r="R760" t="str" cm="1">
        <f t="array" ref="R760">_xlfn.IFS(Table1[[#This Row],[bmi]]&lt;=20,"underweight",Table1[[#This Row],[bmi]]&lt;=30,"overweight",Table1[[#This Row],[bmi]]&lt;=45,"obesity")</f>
        <v>overweight</v>
      </c>
    </row>
    <row r="761" spans="1:18" x14ac:dyDescent="0.45">
      <c r="A761" t="s">
        <v>802</v>
      </c>
      <c r="B761">
        <v>40</v>
      </c>
      <c r="C761" t="s">
        <v>34</v>
      </c>
      <c r="D761">
        <v>28.2</v>
      </c>
      <c r="E761">
        <v>0</v>
      </c>
      <c r="F761" t="s">
        <v>29</v>
      </c>
      <c r="G761" t="s">
        <v>19</v>
      </c>
      <c r="H761" t="s">
        <v>74</v>
      </c>
      <c r="I761">
        <v>49025</v>
      </c>
      <c r="J761" t="s">
        <v>32</v>
      </c>
      <c r="K761">
        <v>2</v>
      </c>
      <c r="L761">
        <v>8</v>
      </c>
      <c r="M761">
        <v>0</v>
      </c>
      <c r="N761">
        <v>8</v>
      </c>
      <c r="O761" t="s">
        <v>27</v>
      </c>
      <c r="P761">
        <v>14881.33</v>
      </c>
      <c r="Q761" t="str" cm="1">
        <f t="array" ref="Q761">_xlfn.IFS(Table1[[#This Row],[age]]&lt;=25,"18-25",Table1[[#This Row],[age]]&lt;=35,"26-35",Table1[[#This Row],[age]]&lt;=45,"36-45",Table1[[#This Row],[age]]&lt;=55,"46-55",Table1[[#This Row],[age]]&lt;=65,"56-65")</f>
        <v>36-45</v>
      </c>
      <c r="R761" t="str" cm="1">
        <f t="array" ref="R761">_xlfn.IFS(Table1[[#This Row],[bmi]]&lt;=20,"underweight",Table1[[#This Row],[bmi]]&lt;=30,"overweight",Table1[[#This Row],[bmi]]&lt;=45,"obesity")</f>
        <v>overweight</v>
      </c>
    </row>
    <row r="762" spans="1:18" x14ac:dyDescent="0.45">
      <c r="A762" t="s">
        <v>803</v>
      </c>
      <c r="B762">
        <v>18</v>
      </c>
      <c r="C762" t="s">
        <v>17</v>
      </c>
      <c r="D762">
        <v>26.5</v>
      </c>
      <c r="E762">
        <v>4</v>
      </c>
      <c r="F762" t="s">
        <v>29</v>
      </c>
      <c r="G762" t="s">
        <v>19</v>
      </c>
      <c r="H762" t="s">
        <v>41</v>
      </c>
      <c r="I762">
        <v>86040</v>
      </c>
      <c r="J762" t="s">
        <v>32</v>
      </c>
      <c r="K762">
        <v>0</v>
      </c>
      <c r="L762">
        <v>7</v>
      </c>
      <c r="M762">
        <v>0</v>
      </c>
      <c r="N762">
        <v>5</v>
      </c>
      <c r="O762" t="s">
        <v>27</v>
      </c>
      <c r="P762">
        <v>8865.2000000000007</v>
      </c>
      <c r="Q762" t="str" cm="1">
        <f t="array" ref="Q762">_xlfn.IFS(Table1[[#This Row],[age]]&lt;=25,"18-25",Table1[[#This Row],[age]]&lt;=35,"26-35",Table1[[#This Row],[age]]&lt;=45,"36-45",Table1[[#This Row],[age]]&lt;=55,"46-55",Table1[[#This Row],[age]]&lt;=65,"56-65")</f>
        <v>18-25</v>
      </c>
      <c r="R762" t="str" cm="1">
        <f t="array" ref="R762">_xlfn.IFS(Table1[[#This Row],[bmi]]&lt;=20,"underweight",Table1[[#This Row],[bmi]]&lt;=30,"overweight",Table1[[#This Row],[bmi]]&lt;=45,"obesity")</f>
        <v>overweight</v>
      </c>
    </row>
    <row r="763" spans="1:18" x14ac:dyDescent="0.45">
      <c r="A763" t="s">
        <v>804</v>
      </c>
      <c r="B763">
        <v>28</v>
      </c>
      <c r="C763" t="s">
        <v>17</v>
      </c>
      <c r="D763">
        <v>40.1</v>
      </c>
      <c r="E763">
        <v>3</v>
      </c>
      <c r="F763" t="s">
        <v>29</v>
      </c>
      <c r="G763" t="s">
        <v>44</v>
      </c>
      <c r="H763" t="s">
        <v>49</v>
      </c>
      <c r="I763">
        <v>51400</v>
      </c>
      <c r="J763" t="s">
        <v>26</v>
      </c>
      <c r="K763">
        <v>1</v>
      </c>
      <c r="L763">
        <v>4</v>
      </c>
      <c r="M763">
        <v>0</v>
      </c>
      <c r="N763">
        <v>2</v>
      </c>
      <c r="O763" t="s">
        <v>27</v>
      </c>
      <c r="P763">
        <v>13529.44</v>
      </c>
      <c r="Q763" t="str" cm="1">
        <f t="array" ref="Q763">_xlfn.IFS(Table1[[#This Row],[age]]&lt;=25,"18-25",Table1[[#This Row],[age]]&lt;=35,"26-35",Table1[[#This Row],[age]]&lt;=45,"36-45",Table1[[#This Row],[age]]&lt;=55,"46-55",Table1[[#This Row],[age]]&lt;=65,"56-65")</f>
        <v>26-35</v>
      </c>
      <c r="R763" t="str" cm="1">
        <f t="array" ref="R763">_xlfn.IFS(Table1[[#This Row],[bmi]]&lt;=20,"underweight",Table1[[#This Row],[bmi]]&lt;=30,"overweight",Table1[[#This Row],[bmi]]&lt;=45,"obesity")</f>
        <v>obesity</v>
      </c>
    </row>
    <row r="764" spans="1:18" x14ac:dyDescent="0.45">
      <c r="A764" t="s">
        <v>805</v>
      </c>
      <c r="B764">
        <v>63</v>
      </c>
      <c r="C764" t="s">
        <v>17</v>
      </c>
      <c r="D764">
        <v>24.6</v>
      </c>
      <c r="E764">
        <v>5</v>
      </c>
      <c r="F764" t="s">
        <v>29</v>
      </c>
      <c r="G764" t="s">
        <v>24</v>
      </c>
      <c r="H764" t="s">
        <v>59</v>
      </c>
      <c r="I764">
        <v>78392</v>
      </c>
      <c r="J764" t="s">
        <v>21</v>
      </c>
      <c r="K764">
        <v>1</v>
      </c>
      <c r="L764">
        <v>6</v>
      </c>
      <c r="M764">
        <v>1</v>
      </c>
      <c r="N764">
        <v>8</v>
      </c>
      <c r="O764" t="s">
        <v>36</v>
      </c>
      <c r="P764">
        <v>20068.07</v>
      </c>
      <c r="Q764" t="str" cm="1">
        <f t="array" ref="Q764">_xlfn.IFS(Table1[[#This Row],[age]]&lt;=25,"18-25",Table1[[#This Row],[age]]&lt;=35,"26-35",Table1[[#This Row],[age]]&lt;=45,"36-45",Table1[[#This Row],[age]]&lt;=55,"46-55",Table1[[#This Row],[age]]&lt;=65,"56-65")</f>
        <v>56-65</v>
      </c>
      <c r="R764" t="str" cm="1">
        <f t="array" ref="R764">_xlfn.IFS(Table1[[#This Row],[bmi]]&lt;=20,"underweight",Table1[[#This Row],[bmi]]&lt;=30,"overweight",Table1[[#This Row],[bmi]]&lt;=45,"obesity")</f>
        <v>overweight</v>
      </c>
    </row>
    <row r="765" spans="1:18" x14ac:dyDescent="0.45">
      <c r="A765" t="s">
        <v>806</v>
      </c>
      <c r="B765">
        <v>65</v>
      </c>
      <c r="C765" t="s">
        <v>34</v>
      </c>
      <c r="D765">
        <v>26.3</v>
      </c>
      <c r="E765">
        <v>2</v>
      </c>
      <c r="F765" t="s">
        <v>29</v>
      </c>
      <c r="G765" t="s">
        <v>44</v>
      </c>
      <c r="H765" t="s">
        <v>49</v>
      </c>
      <c r="I765">
        <v>65378</v>
      </c>
      <c r="J765" t="s">
        <v>32</v>
      </c>
      <c r="K765">
        <v>0</v>
      </c>
      <c r="L765">
        <v>2</v>
      </c>
      <c r="M765">
        <v>0</v>
      </c>
      <c r="N765">
        <v>5</v>
      </c>
      <c r="O765" t="s">
        <v>36</v>
      </c>
      <c r="P765">
        <v>18058.810000000001</v>
      </c>
      <c r="Q765" t="str" cm="1">
        <f t="array" ref="Q765">_xlfn.IFS(Table1[[#This Row],[age]]&lt;=25,"18-25",Table1[[#This Row],[age]]&lt;=35,"26-35",Table1[[#This Row],[age]]&lt;=45,"36-45",Table1[[#This Row],[age]]&lt;=55,"46-55",Table1[[#This Row],[age]]&lt;=65,"56-65")</f>
        <v>56-65</v>
      </c>
      <c r="R765" t="str" cm="1">
        <f t="array" ref="R765">_xlfn.IFS(Table1[[#This Row],[bmi]]&lt;=20,"underweight",Table1[[#This Row],[bmi]]&lt;=30,"overweight",Table1[[#This Row],[bmi]]&lt;=45,"obesity")</f>
        <v>overweight</v>
      </c>
    </row>
    <row r="766" spans="1:18" x14ac:dyDescent="0.45">
      <c r="A766" t="s">
        <v>807</v>
      </c>
      <c r="B766">
        <v>49</v>
      </c>
      <c r="C766" t="s">
        <v>34</v>
      </c>
      <c r="D766">
        <v>33.4</v>
      </c>
      <c r="E766">
        <v>0</v>
      </c>
      <c r="F766" t="s">
        <v>29</v>
      </c>
      <c r="G766" t="s">
        <v>53</v>
      </c>
      <c r="H766" t="s">
        <v>49</v>
      </c>
      <c r="I766">
        <v>59189</v>
      </c>
      <c r="J766" t="s">
        <v>21</v>
      </c>
      <c r="K766">
        <v>2</v>
      </c>
      <c r="L766">
        <v>4</v>
      </c>
      <c r="M766">
        <v>0</v>
      </c>
      <c r="N766">
        <v>0</v>
      </c>
      <c r="O766" t="s">
        <v>22</v>
      </c>
      <c r="P766">
        <v>15436.34</v>
      </c>
      <c r="Q766" t="str" cm="1">
        <f t="array" ref="Q766">_xlfn.IFS(Table1[[#This Row],[age]]&lt;=25,"18-25",Table1[[#This Row],[age]]&lt;=35,"26-35",Table1[[#This Row],[age]]&lt;=45,"36-45",Table1[[#This Row],[age]]&lt;=55,"46-55",Table1[[#This Row],[age]]&lt;=65,"56-65")</f>
        <v>46-55</v>
      </c>
      <c r="R766" t="str" cm="1">
        <f t="array" ref="R766">_xlfn.IFS(Table1[[#This Row],[bmi]]&lt;=20,"underweight",Table1[[#This Row],[bmi]]&lt;=30,"overweight",Table1[[#This Row],[bmi]]&lt;=45,"obesity")</f>
        <v>obesity</v>
      </c>
    </row>
    <row r="767" spans="1:18" x14ac:dyDescent="0.45">
      <c r="A767" t="s">
        <v>808</v>
      </c>
      <c r="B767">
        <v>48</v>
      </c>
      <c r="C767" t="s">
        <v>17</v>
      </c>
      <c r="D767">
        <v>25.8</v>
      </c>
      <c r="E767">
        <v>3</v>
      </c>
      <c r="F767" t="s">
        <v>29</v>
      </c>
      <c r="G767" t="s">
        <v>30</v>
      </c>
      <c r="H767" t="s">
        <v>25</v>
      </c>
      <c r="I767">
        <v>92486</v>
      </c>
      <c r="J767" t="s">
        <v>21</v>
      </c>
      <c r="K767">
        <v>1</v>
      </c>
      <c r="L767">
        <v>7</v>
      </c>
      <c r="M767">
        <v>1</v>
      </c>
      <c r="N767">
        <v>12</v>
      </c>
      <c r="O767" t="s">
        <v>27</v>
      </c>
      <c r="P767">
        <v>17158.849999999999</v>
      </c>
      <c r="Q767" t="str" cm="1">
        <f t="array" ref="Q767">_xlfn.IFS(Table1[[#This Row],[age]]&lt;=25,"18-25",Table1[[#This Row],[age]]&lt;=35,"26-35",Table1[[#This Row],[age]]&lt;=45,"36-45",Table1[[#This Row],[age]]&lt;=55,"46-55",Table1[[#This Row],[age]]&lt;=65,"56-65")</f>
        <v>46-55</v>
      </c>
      <c r="R767" t="str" cm="1">
        <f t="array" ref="R767">_xlfn.IFS(Table1[[#This Row],[bmi]]&lt;=20,"underweight",Table1[[#This Row],[bmi]]&lt;=30,"overweight",Table1[[#This Row],[bmi]]&lt;=45,"obesity")</f>
        <v>overweight</v>
      </c>
    </row>
    <row r="768" spans="1:18" x14ac:dyDescent="0.45">
      <c r="A768" t="s">
        <v>809</v>
      </c>
      <c r="B768">
        <v>25</v>
      </c>
      <c r="C768" t="s">
        <v>34</v>
      </c>
      <c r="D768">
        <v>21.9</v>
      </c>
      <c r="E768">
        <v>1</v>
      </c>
      <c r="F768" t="s">
        <v>29</v>
      </c>
      <c r="G768" t="s">
        <v>19</v>
      </c>
      <c r="H768" t="s">
        <v>25</v>
      </c>
      <c r="I768">
        <v>42109</v>
      </c>
      <c r="J768" t="s">
        <v>21</v>
      </c>
      <c r="K768">
        <v>1</v>
      </c>
      <c r="L768">
        <v>5</v>
      </c>
      <c r="M768">
        <v>0</v>
      </c>
      <c r="N768">
        <v>9</v>
      </c>
      <c r="O768" t="s">
        <v>22</v>
      </c>
      <c r="P768">
        <v>13293.92</v>
      </c>
      <c r="Q768" t="str" cm="1">
        <f t="array" ref="Q768">_xlfn.IFS(Table1[[#This Row],[age]]&lt;=25,"18-25",Table1[[#This Row],[age]]&lt;=35,"26-35",Table1[[#This Row],[age]]&lt;=45,"36-45",Table1[[#This Row],[age]]&lt;=55,"46-55",Table1[[#This Row],[age]]&lt;=65,"56-65")</f>
        <v>18-25</v>
      </c>
      <c r="R768" t="str" cm="1">
        <f t="array" ref="R768">_xlfn.IFS(Table1[[#This Row],[bmi]]&lt;=20,"underweight",Table1[[#This Row],[bmi]]&lt;=30,"overweight",Table1[[#This Row],[bmi]]&lt;=45,"obesity")</f>
        <v>overweight</v>
      </c>
    </row>
    <row r="769" spans="1:18" x14ac:dyDescent="0.45">
      <c r="A769" t="s">
        <v>810</v>
      </c>
      <c r="B769">
        <v>25</v>
      </c>
      <c r="C769" t="s">
        <v>34</v>
      </c>
      <c r="D769">
        <v>26.6</v>
      </c>
      <c r="E769">
        <v>3</v>
      </c>
      <c r="F769" t="s">
        <v>29</v>
      </c>
      <c r="G769" t="s">
        <v>30</v>
      </c>
      <c r="H769" t="s">
        <v>25</v>
      </c>
      <c r="I769">
        <v>83451</v>
      </c>
      <c r="J769" t="s">
        <v>32</v>
      </c>
      <c r="K769">
        <v>1</v>
      </c>
      <c r="L769">
        <v>6</v>
      </c>
      <c r="M769">
        <v>0</v>
      </c>
      <c r="N769">
        <v>10</v>
      </c>
      <c r="O769" t="s">
        <v>22</v>
      </c>
      <c r="P769">
        <v>13790.83</v>
      </c>
      <c r="Q769" t="str" cm="1">
        <f t="array" ref="Q769">_xlfn.IFS(Table1[[#This Row],[age]]&lt;=25,"18-25",Table1[[#This Row],[age]]&lt;=35,"26-35",Table1[[#This Row],[age]]&lt;=45,"36-45",Table1[[#This Row],[age]]&lt;=55,"46-55",Table1[[#This Row],[age]]&lt;=65,"56-65")</f>
        <v>18-25</v>
      </c>
      <c r="R769" t="str" cm="1">
        <f t="array" ref="R769">_xlfn.IFS(Table1[[#This Row],[bmi]]&lt;=20,"underweight",Table1[[#This Row],[bmi]]&lt;=30,"overweight",Table1[[#This Row],[bmi]]&lt;=45,"obesity")</f>
        <v>overweight</v>
      </c>
    </row>
    <row r="770" spans="1:18" x14ac:dyDescent="0.45">
      <c r="A770" t="s">
        <v>811</v>
      </c>
      <c r="B770">
        <v>53</v>
      </c>
      <c r="C770" t="s">
        <v>17</v>
      </c>
      <c r="D770">
        <v>22.1</v>
      </c>
      <c r="E770">
        <v>2</v>
      </c>
      <c r="F770" t="s">
        <v>29</v>
      </c>
      <c r="G770" t="s">
        <v>19</v>
      </c>
      <c r="H770" t="s">
        <v>35</v>
      </c>
      <c r="I770">
        <v>105123</v>
      </c>
      <c r="J770" t="s">
        <v>32</v>
      </c>
      <c r="K770">
        <v>0</v>
      </c>
      <c r="L770">
        <v>5</v>
      </c>
      <c r="M770">
        <v>0</v>
      </c>
      <c r="N770">
        <v>7</v>
      </c>
      <c r="O770" t="s">
        <v>27</v>
      </c>
      <c r="P770">
        <v>12335.73</v>
      </c>
      <c r="Q770" t="str" cm="1">
        <f t="array" ref="Q770">_xlfn.IFS(Table1[[#This Row],[age]]&lt;=25,"18-25",Table1[[#This Row],[age]]&lt;=35,"26-35",Table1[[#This Row],[age]]&lt;=45,"36-45",Table1[[#This Row],[age]]&lt;=55,"46-55",Table1[[#This Row],[age]]&lt;=65,"56-65")</f>
        <v>46-55</v>
      </c>
      <c r="R770" t="str" cm="1">
        <f t="array" ref="R770">_xlfn.IFS(Table1[[#This Row],[bmi]]&lt;=20,"underweight",Table1[[#This Row],[bmi]]&lt;=30,"overweight",Table1[[#This Row],[bmi]]&lt;=45,"obesity")</f>
        <v>overweight</v>
      </c>
    </row>
    <row r="771" spans="1:18" x14ac:dyDescent="0.45">
      <c r="A771" t="s">
        <v>812</v>
      </c>
      <c r="B771">
        <v>39</v>
      </c>
      <c r="C771" t="s">
        <v>34</v>
      </c>
      <c r="D771">
        <v>30.1</v>
      </c>
      <c r="E771">
        <v>4</v>
      </c>
      <c r="F771" t="s">
        <v>29</v>
      </c>
      <c r="G771" t="s">
        <v>53</v>
      </c>
      <c r="H771" t="s">
        <v>59</v>
      </c>
      <c r="I771">
        <v>37924</v>
      </c>
      <c r="J771" t="s">
        <v>32</v>
      </c>
      <c r="K771">
        <v>0</v>
      </c>
      <c r="L771">
        <v>4</v>
      </c>
      <c r="M771">
        <v>0</v>
      </c>
      <c r="N771">
        <v>5</v>
      </c>
      <c r="O771" t="s">
        <v>27</v>
      </c>
      <c r="P771">
        <v>14513.85</v>
      </c>
      <c r="Q771" t="str" cm="1">
        <f t="array" ref="Q771">_xlfn.IFS(Table1[[#This Row],[age]]&lt;=25,"18-25",Table1[[#This Row],[age]]&lt;=35,"26-35",Table1[[#This Row],[age]]&lt;=45,"36-45",Table1[[#This Row],[age]]&lt;=55,"46-55",Table1[[#This Row],[age]]&lt;=65,"56-65")</f>
        <v>36-45</v>
      </c>
      <c r="R771" t="str" cm="1">
        <f t="array" ref="R771">_xlfn.IFS(Table1[[#This Row],[bmi]]&lt;=20,"underweight",Table1[[#This Row],[bmi]]&lt;=30,"overweight",Table1[[#This Row],[bmi]]&lt;=45,"obesity")</f>
        <v>obesity</v>
      </c>
    </row>
    <row r="772" spans="1:18" x14ac:dyDescent="0.45">
      <c r="A772" t="s">
        <v>813</v>
      </c>
      <c r="B772">
        <v>18</v>
      </c>
      <c r="C772" t="s">
        <v>34</v>
      </c>
      <c r="D772">
        <v>43.4</v>
      </c>
      <c r="E772">
        <v>1</v>
      </c>
      <c r="F772" t="s">
        <v>18</v>
      </c>
      <c r="G772" t="s">
        <v>30</v>
      </c>
      <c r="H772" t="s">
        <v>49</v>
      </c>
      <c r="I772">
        <v>75606</v>
      </c>
      <c r="J772" t="s">
        <v>32</v>
      </c>
      <c r="K772">
        <v>0</v>
      </c>
      <c r="L772">
        <v>3</v>
      </c>
      <c r="M772">
        <v>1</v>
      </c>
      <c r="N772">
        <v>10</v>
      </c>
      <c r="O772" t="s">
        <v>22</v>
      </c>
      <c r="P772">
        <v>31664.400000000001</v>
      </c>
      <c r="Q772" t="str" cm="1">
        <f t="array" ref="Q772">_xlfn.IFS(Table1[[#This Row],[age]]&lt;=25,"18-25",Table1[[#This Row],[age]]&lt;=35,"26-35",Table1[[#This Row],[age]]&lt;=45,"36-45",Table1[[#This Row],[age]]&lt;=55,"46-55",Table1[[#This Row],[age]]&lt;=65,"56-65")</f>
        <v>18-25</v>
      </c>
      <c r="R772" t="str" cm="1">
        <f t="array" ref="R772">_xlfn.IFS(Table1[[#This Row],[bmi]]&lt;=20,"underweight",Table1[[#This Row],[bmi]]&lt;=30,"overweight",Table1[[#This Row],[bmi]]&lt;=45,"obesity")</f>
        <v>obesity</v>
      </c>
    </row>
    <row r="773" spans="1:18" x14ac:dyDescent="0.45">
      <c r="A773" t="s">
        <v>814</v>
      </c>
      <c r="B773">
        <v>65</v>
      </c>
      <c r="C773" t="s">
        <v>17</v>
      </c>
      <c r="D773">
        <v>20.100000000000001</v>
      </c>
      <c r="E773">
        <v>1</v>
      </c>
      <c r="F773" t="s">
        <v>29</v>
      </c>
      <c r="G773" t="s">
        <v>24</v>
      </c>
      <c r="H773" t="s">
        <v>41</v>
      </c>
      <c r="I773">
        <v>88563</v>
      </c>
      <c r="J773" t="s">
        <v>32</v>
      </c>
      <c r="K773">
        <v>0</v>
      </c>
      <c r="L773">
        <v>4</v>
      </c>
      <c r="M773">
        <v>0</v>
      </c>
      <c r="N773">
        <v>6</v>
      </c>
      <c r="O773" t="s">
        <v>22</v>
      </c>
      <c r="P773">
        <v>10268.33</v>
      </c>
      <c r="Q773" t="str" cm="1">
        <f t="array" ref="Q773">_xlfn.IFS(Table1[[#This Row],[age]]&lt;=25,"18-25",Table1[[#This Row],[age]]&lt;=35,"26-35",Table1[[#This Row],[age]]&lt;=45,"36-45",Table1[[#This Row],[age]]&lt;=55,"46-55",Table1[[#This Row],[age]]&lt;=65,"56-65")</f>
        <v>56-65</v>
      </c>
      <c r="R773" t="str" cm="1">
        <f t="array" ref="R773">_xlfn.IFS(Table1[[#This Row],[bmi]]&lt;=20,"underweight",Table1[[#This Row],[bmi]]&lt;=30,"overweight",Table1[[#This Row],[bmi]]&lt;=45,"obesity")</f>
        <v>overweight</v>
      </c>
    </row>
    <row r="774" spans="1:18" x14ac:dyDescent="0.45">
      <c r="A774" t="s">
        <v>815</v>
      </c>
      <c r="B774">
        <v>25</v>
      </c>
      <c r="C774" t="s">
        <v>34</v>
      </c>
      <c r="D774">
        <v>21.2</v>
      </c>
      <c r="E774">
        <v>0</v>
      </c>
      <c r="F774" t="s">
        <v>29</v>
      </c>
      <c r="G774" t="s">
        <v>24</v>
      </c>
      <c r="H774" t="s">
        <v>20</v>
      </c>
      <c r="I774">
        <v>67544</v>
      </c>
      <c r="J774" t="s">
        <v>21</v>
      </c>
      <c r="K774">
        <v>0</v>
      </c>
      <c r="L774">
        <v>9</v>
      </c>
      <c r="M774">
        <v>1</v>
      </c>
      <c r="N774">
        <v>10</v>
      </c>
      <c r="O774" t="s">
        <v>27</v>
      </c>
      <c r="P774">
        <v>11845.23</v>
      </c>
      <c r="Q774" t="str" cm="1">
        <f t="array" ref="Q774">_xlfn.IFS(Table1[[#This Row],[age]]&lt;=25,"18-25",Table1[[#This Row],[age]]&lt;=35,"26-35",Table1[[#This Row],[age]]&lt;=45,"36-45",Table1[[#This Row],[age]]&lt;=55,"46-55",Table1[[#This Row],[age]]&lt;=65,"56-65")</f>
        <v>18-25</v>
      </c>
      <c r="R774" t="str" cm="1">
        <f t="array" ref="R774">_xlfn.IFS(Table1[[#This Row],[bmi]]&lt;=20,"underweight",Table1[[#This Row],[bmi]]&lt;=30,"overweight",Table1[[#This Row],[bmi]]&lt;=45,"obesity")</f>
        <v>overweight</v>
      </c>
    </row>
    <row r="775" spans="1:18" x14ac:dyDescent="0.45">
      <c r="A775" t="s">
        <v>816</v>
      </c>
      <c r="B775">
        <v>33</v>
      </c>
      <c r="C775" t="s">
        <v>17</v>
      </c>
      <c r="D775">
        <v>35.799999999999997</v>
      </c>
      <c r="E775">
        <v>2</v>
      </c>
      <c r="F775" t="s">
        <v>29</v>
      </c>
      <c r="G775" t="s">
        <v>19</v>
      </c>
      <c r="H775" t="s">
        <v>35</v>
      </c>
      <c r="I775">
        <v>66922</v>
      </c>
      <c r="J775" t="s">
        <v>26</v>
      </c>
      <c r="K775">
        <v>0</v>
      </c>
      <c r="L775">
        <v>5</v>
      </c>
      <c r="M775">
        <v>1</v>
      </c>
      <c r="N775">
        <v>14</v>
      </c>
      <c r="O775" t="s">
        <v>27</v>
      </c>
      <c r="P775">
        <v>11932.09</v>
      </c>
      <c r="Q775" t="str" cm="1">
        <f t="array" ref="Q775">_xlfn.IFS(Table1[[#This Row],[age]]&lt;=25,"18-25",Table1[[#This Row],[age]]&lt;=35,"26-35",Table1[[#This Row],[age]]&lt;=45,"36-45",Table1[[#This Row],[age]]&lt;=55,"46-55",Table1[[#This Row],[age]]&lt;=65,"56-65")</f>
        <v>26-35</v>
      </c>
      <c r="R775" t="str" cm="1">
        <f t="array" ref="R775">_xlfn.IFS(Table1[[#This Row],[bmi]]&lt;=20,"underweight",Table1[[#This Row],[bmi]]&lt;=30,"overweight",Table1[[#This Row],[bmi]]&lt;=45,"obesity")</f>
        <v>obesity</v>
      </c>
    </row>
    <row r="776" spans="1:18" x14ac:dyDescent="0.45">
      <c r="A776" t="s">
        <v>817</v>
      </c>
      <c r="B776">
        <v>63</v>
      </c>
      <c r="C776" t="s">
        <v>34</v>
      </c>
      <c r="D776">
        <v>34.200000000000003</v>
      </c>
      <c r="E776">
        <v>4</v>
      </c>
      <c r="F776" t="s">
        <v>18</v>
      </c>
      <c r="G776" t="s">
        <v>30</v>
      </c>
      <c r="H776" t="s">
        <v>35</v>
      </c>
      <c r="I776">
        <v>85976</v>
      </c>
      <c r="J776" t="s">
        <v>26</v>
      </c>
      <c r="K776">
        <v>0</v>
      </c>
      <c r="L776">
        <v>6</v>
      </c>
      <c r="M776">
        <v>0</v>
      </c>
      <c r="N776">
        <v>6</v>
      </c>
      <c r="O776" t="s">
        <v>36</v>
      </c>
      <c r="P776">
        <v>28272.45</v>
      </c>
      <c r="Q776" t="str" cm="1">
        <f t="array" ref="Q776">_xlfn.IFS(Table1[[#This Row],[age]]&lt;=25,"18-25",Table1[[#This Row],[age]]&lt;=35,"26-35",Table1[[#This Row],[age]]&lt;=45,"36-45",Table1[[#This Row],[age]]&lt;=55,"46-55",Table1[[#This Row],[age]]&lt;=65,"56-65")</f>
        <v>56-65</v>
      </c>
      <c r="R776" t="str" cm="1">
        <f t="array" ref="R776">_xlfn.IFS(Table1[[#This Row],[bmi]]&lt;=20,"underweight",Table1[[#This Row],[bmi]]&lt;=30,"overweight",Table1[[#This Row],[bmi]]&lt;=45,"obesity")</f>
        <v>obesity</v>
      </c>
    </row>
    <row r="777" spans="1:18" x14ac:dyDescent="0.45">
      <c r="A777" t="s">
        <v>818</v>
      </c>
      <c r="B777">
        <v>40</v>
      </c>
      <c r="C777" t="s">
        <v>17</v>
      </c>
      <c r="D777">
        <v>25</v>
      </c>
      <c r="E777">
        <v>1</v>
      </c>
      <c r="F777" t="s">
        <v>18</v>
      </c>
      <c r="G777" t="s">
        <v>24</v>
      </c>
      <c r="H777" t="s">
        <v>31</v>
      </c>
      <c r="I777">
        <v>97659</v>
      </c>
      <c r="J777" t="s">
        <v>32</v>
      </c>
      <c r="K777">
        <v>1</v>
      </c>
      <c r="L777">
        <v>4</v>
      </c>
      <c r="M777">
        <v>0</v>
      </c>
      <c r="N777">
        <v>6</v>
      </c>
      <c r="O777" t="s">
        <v>22</v>
      </c>
      <c r="P777">
        <v>29526.59</v>
      </c>
      <c r="Q777" t="str" cm="1">
        <f t="array" ref="Q777">_xlfn.IFS(Table1[[#This Row],[age]]&lt;=25,"18-25",Table1[[#This Row],[age]]&lt;=35,"26-35",Table1[[#This Row],[age]]&lt;=45,"36-45",Table1[[#This Row],[age]]&lt;=55,"46-55",Table1[[#This Row],[age]]&lt;=65,"56-65")</f>
        <v>36-45</v>
      </c>
      <c r="R777" t="str" cm="1">
        <f t="array" ref="R777">_xlfn.IFS(Table1[[#This Row],[bmi]]&lt;=20,"underweight",Table1[[#This Row],[bmi]]&lt;=30,"overweight",Table1[[#This Row],[bmi]]&lt;=45,"obesity")</f>
        <v>overweight</v>
      </c>
    </row>
    <row r="778" spans="1:18" x14ac:dyDescent="0.45">
      <c r="A778" t="s">
        <v>819</v>
      </c>
      <c r="B778">
        <v>57</v>
      </c>
      <c r="C778" t="s">
        <v>17</v>
      </c>
      <c r="D778">
        <v>32</v>
      </c>
      <c r="E778">
        <v>1</v>
      </c>
      <c r="F778" t="s">
        <v>29</v>
      </c>
      <c r="G778" t="s">
        <v>30</v>
      </c>
      <c r="H778" t="s">
        <v>35</v>
      </c>
      <c r="I778">
        <v>59449</v>
      </c>
      <c r="J778" t="s">
        <v>26</v>
      </c>
      <c r="K778">
        <v>1</v>
      </c>
      <c r="L778">
        <v>8</v>
      </c>
      <c r="M778">
        <v>1</v>
      </c>
      <c r="N778">
        <v>6</v>
      </c>
      <c r="O778" t="s">
        <v>27</v>
      </c>
      <c r="P778">
        <v>15745.66</v>
      </c>
      <c r="Q778" t="str" cm="1">
        <f t="array" ref="Q778">_xlfn.IFS(Table1[[#This Row],[age]]&lt;=25,"18-25",Table1[[#This Row],[age]]&lt;=35,"26-35",Table1[[#This Row],[age]]&lt;=45,"36-45",Table1[[#This Row],[age]]&lt;=55,"46-55",Table1[[#This Row],[age]]&lt;=65,"56-65")</f>
        <v>56-65</v>
      </c>
      <c r="R778" t="str" cm="1">
        <f t="array" ref="R778">_xlfn.IFS(Table1[[#This Row],[bmi]]&lt;=20,"underweight",Table1[[#This Row],[bmi]]&lt;=30,"overweight",Table1[[#This Row],[bmi]]&lt;=45,"obesity")</f>
        <v>obesity</v>
      </c>
    </row>
    <row r="779" spans="1:18" x14ac:dyDescent="0.45">
      <c r="A779" t="s">
        <v>820</v>
      </c>
      <c r="B779">
        <v>28</v>
      </c>
      <c r="C779" t="s">
        <v>34</v>
      </c>
      <c r="D779">
        <v>36.799999999999997</v>
      </c>
      <c r="E779">
        <v>5</v>
      </c>
      <c r="F779" t="s">
        <v>29</v>
      </c>
      <c r="G779" t="s">
        <v>30</v>
      </c>
      <c r="H779" t="s">
        <v>59</v>
      </c>
      <c r="I779">
        <v>105250</v>
      </c>
      <c r="J779" t="s">
        <v>32</v>
      </c>
      <c r="K779">
        <v>1</v>
      </c>
      <c r="L779">
        <v>5</v>
      </c>
      <c r="M779">
        <v>0</v>
      </c>
      <c r="N779">
        <v>4</v>
      </c>
      <c r="O779" t="s">
        <v>27</v>
      </c>
      <c r="P779">
        <v>13959.25</v>
      </c>
      <c r="Q779" t="str" cm="1">
        <f t="array" ref="Q779">_xlfn.IFS(Table1[[#This Row],[age]]&lt;=25,"18-25",Table1[[#This Row],[age]]&lt;=35,"26-35",Table1[[#This Row],[age]]&lt;=45,"36-45",Table1[[#This Row],[age]]&lt;=55,"46-55",Table1[[#This Row],[age]]&lt;=65,"56-65")</f>
        <v>26-35</v>
      </c>
      <c r="R779" t="str" cm="1">
        <f t="array" ref="R779">_xlfn.IFS(Table1[[#This Row],[bmi]]&lt;=20,"underweight",Table1[[#This Row],[bmi]]&lt;=30,"overweight",Table1[[#This Row],[bmi]]&lt;=45,"obesity")</f>
        <v>obesity</v>
      </c>
    </row>
    <row r="780" spans="1:18" x14ac:dyDescent="0.45">
      <c r="A780" t="s">
        <v>821</v>
      </c>
      <c r="B780">
        <v>31</v>
      </c>
      <c r="C780" t="s">
        <v>17</v>
      </c>
      <c r="D780">
        <v>33.299999999999997</v>
      </c>
      <c r="E780">
        <v>0</v>
      </c>
      <c r="F780" t="s">
        <v>29</v>
      </c>
      <c r="G780" t="s">
        <v>24</v>
      </c>
      <c r="H780" t="s">
        <v>35</v>
      </c>
      <c r="I780">
        <v>58946</v>
      </c>
      <c r="J780" t="s">
        <v>32</v>
      </c>
      <c r="K780">
        <v>0</v>
      </c>
      <c r="L780">
        <v>4</v>
      </c>
      <c r="M780">
        <v>0</v>
      </c>
      <c r="N780">
        <v>6</v>
      </c>
      <c r="O780" t="s">
        <v>22</v>
      </c>
      <c r="P780">
        <v>6542.44</v>
      </c>
      <c r="Q780" t="str" cm="1">
        <f t="array" ref="Q780">_xlfn.IFS(Table1[[#This Row],[age]]&lt;=25,"18-25",Table1[[#This Row],[age]]&lt;=35,"26-35",Table1[[#This Row],[age]]&lt;=45,"36-45",Table1[[#This Row],[age]]&lt;=55,"46-55",Table1[[#This Row],[age]]&lt;=65,"56-65")</f>
        <v>26-35</v>
      </c>
      <c r="R780" t="str" cm="1">
        <f t="array" ref="R780">_xlfn.IFS(Table1[[#This Row],[bmi]]&lt;=20,"underweight",Table1[[#This Row],[bmi]]&lt;=30,"overweight",Table1[[#This Row],[bmi]]&lt;=45,"obesity")</f>
        <v>obesity</v>
      </c>
    </row>
    <row r="781" spans="1:18" x14ac:dyDescent="0.45">
      <c r="A781" t="s">
        <v>822</v>
      </c>
      <c r="B781">
        <v>56</v>
      </c>
      <c r="C781" t="s">
        <v>34</v>
      </c>
      <c r="D781">
        <v>21.4</v>
      </c>
      <c r="E781">
        <v>2</v>
      </c>
      <c r="F781" t="s">
        <v>29</v>
      </c>
      <c r="G781" t="s">
        <v>53</v>
      </c>
      <c r="H781" t="s">
        <v>38</v>
      </c>
      <c r="I781">
        <v>52496</v>
      </c>
      <c r="J781" t="s">
        <v>21</v>
      </c>
      <c r="K781">
        <v>1</v>
      </c>
      <c r="L781">
        <v>7</v>
      </c>
      <c r="M781">
        <v>1</v>
      </c>
      <c r="N781">
        <v>2</v>
      </c>
      <c r="O781" t="s">
        <v>22</v>
      </c>
      <c r="P781">
        <v>18514.060000000001</v>
      </c>
      <c r="Q781" t="str" cm="1">
        <f t="array" ref="Q781">_xlfn.IFS(Table1[[#This Row],[age]]&lt;=25,"18-25",Table1[[#This Row],[age]]&lt;=35,"26-35",Table1[[#This Row],[age]]&lt;=45,"36-45",Table1[[#This Row],[age]]&lt;=55,"46-55",Table1[[#This Row],[age]]&lt;=65,"56-65")</f>
        <v>56-65</v>
      </c>
      <c r="R781" t="str" cm="1">
        <f t="array" ref="R781">_xlfn.IFS(Table1[[#This Row],[bmi]]&lt;=20,"underweight",Table1[[#This Row],[bmi]]&lt;=30,"overweight",Table1[[#This Row],[bmi]]&lt;=45,"obesity")</f>
        <v>overweight</v>
      </c>
    </row>
    <row r="782" spans="1:18" x14ac:dyDescent="0.45">
      <c r="A782" t="s">
        <v>823</v>
      </c>
      <c r="B782">
        <v>29</v>
      </c>
      <c r="C782" t="s">
        <v>17</v>
      </c>
      <c r="D782">
        <v>21.9</v>
      </c>
      <c r="E782">
        <v>0</v>
      </c>
      <c r="F782" t="s">
        <v>29</v>
      </c>
      <c r="G782" t="s">
        <v>19</v>
      </c>
      <c r="H782" t="s">
        <v>25</v>
      </c>
      <c r="I782">
        <v>68370</v>
      </c>
      <c r="J782" t="s">
        <v>32</v>
      </c>
      <c r="K782">
        <v>0</v>
      </c>
      <c r="L782">
        <v>1</v>
      </c>
      <c r="M782">
        <v>0</v>
      </c>
      <c r="N782">
        <v>1</v>
      </c>
      <c r="O782" t="s">
        <v>22</v>
      </c>
      <c r="P782">
        <v>4532.0200000000004</v>
      </c>
      <c r="Q782" t="str" cm="1">
        <f t="array" ref="Q782">_xlfn.IFS(Table1[[#This Row],[age]]&lt;=25,"18-25",Table1[[#This Row],[age]]&lt;=35,"26-35",Table1[[#This Row],[age]]&lt;=45,"36-45",Table1[[#This Row],[age]]&lt;=55,"46-55",Table1[[#This Row],[age]]&lt;=65,"56-65")</f>
        <v>26-35</v>
      </c>
      <c r="R782" t="str" cm="1">
        <f t="array" ref="R782">_xlfn.IFS(Table1[[#This Row],[bmi]]&lt;=20,"underweight",Table1[[#This Row],[bmi]]&lt;=30,"overweight",Table1[[#This Row],[bmi]]&lt;=45,"obesity")</f>
        <v>overweight</v>
      </c>
    </row>
    <row r="783" spans="1:18" x14ac:dyDescent="0.45">
      <c r="A783" t="s">
        <v>824</v>
      </c>
      <c r="B783">
        <v>63</v>
      </c>
      <c r="C783" t="s">
        <v>34</v>
      </c>
      <c r="D783">
        <v>29.8</v>
      </c>
      <c r="E783">
        <v>1</v>
      </c>
      <c r="F783" t="s">
        <v>29</v>
      </c>
      <c r="G783" t="s">
        <v>24</v>
      </c>
      <c r="H783" t="s">
        <v>63</v>
      </c>
      <c r="I783">
        <v>25745</v>
      </c>
      <c r="J783" t="s">
        <v>21</v>
      </c>
      <c r="K783">
        <v>0</v>
      </c>
      <c r="L783">
        <v>8</v>
      </c>
      <c r="M783">
        <v>1</v>
      </c>
      <c r="N783">
        <v>5</v>
      </c>
      <c r="O783" t="s">
        <v>22</v>
      </c>
      <c r="P783">
        <v>19604.05</v>
      </c>
      <c r="Q783" t="str" cm="1">
        <f t="array" ref="Q783">_xlfn.IFS(Table1[[#This Row],[age]]&lt;=25,"18-25",Table1[[#This Row],[age]]&lt;=35,"26-35",Table1[[#This Row],[age]]&lt;=45,"36-45",Table1[[#This Row],[age]]&lt;=55,"46-55",Table1[[#This Row],[age]]&lt;=65,"56-65")</f>
        <v>56-65</v>
      </c>
      <c r="R783" t="str" cm="1">
        <f t="array" ref="R783">_xlfn.IFS(Table1[[#This Row],[bmi]]&lt;=20,"underweight",Table1[[#This Row],[bmi]]&lt;=30,"overweight",Table1[[#This Row],[bmi]]&lt;=45,"obesity")</f>
        <v>overweight</v>
      </c>
    </row>
    <row r="784" spans="1:18" x14ac:dyDescent="0.45">
      <c r="A784" t="s">
        <v>825</v>
      </c>
      <c r="B784">
        <v>33</v>
      </c>
      <c r="C784" t="s">
        <v>34</v>
      </c>
      <c r="D784">
        <v>40</v>
      </c>
      <c r="E784">
        <v>3</v>
      </c>
      <c r="F784" t="s">
        <v>29</v>
      </c>
      <c r="G784" t="s">
        <v>30</v>
      </c>
      <c r="H784" t="s">
        <v>63</v>
      </c>
      <c r="I784">
        <v>91145</v>
      </c>
      <c r="J784" t="s">
        <v>32</v>
      </c>
      <c r="K784">
        <v>2</v>
      </c>
      <c r="L784">
        <v>10</v>
      </c>
      <c r="M784">
        <v>0</v>
      </c>
      <c r="N784">
        <v>4</v>
      </c>
      <c r="O784" t="s">
        <v>27</v>
      </c>
      <c r="P784">
        <v>23704.67</v>
      </c>
      <c r="Q784" t="str" cm="1">
        <f t="array" ref="Q784">_xlfn.IFS(Table1[[#This Row],[age]]&lt;=25,"18-25",Table1[[#This Row],[age]]&lt;=35,"26-35",Table1[[#This Row],[age]]&lt;=45,"36-45",Table1[[#This Row],[age]]&lt;=55,"46-55",Table1[[#This Row],[age]]&lt;=65,"56-65")</f>
        <v>26-35</v>
      </c>
      <c r="R784" t="str" cm="1">
        <f t="array" ref="R784">_xlfn.IFS(Table1[[#This Row],[bmi]]&lt;=20,"underweight",Table1[[#This Row],[bmi]]&lt;=30,"overweight",Table1[[#This Row],[bmi]]&lt;=45,"obesity")</f>
        <v>obesity</v>
      </c>
    </row>
    <row r="785" spans="1:18" x14ac:dyDescent="0.45">
      <c r="A785" t="s">
        <v>826</v>
      </c>
      <c r="B785">
        <v>48</v>
      </c>
      <c r="C785" t="s">
        <v>34</v>
      </c>
      <c r="D785">
        <v>31.4</v>
      </c>
      <c r="E785">
        <v>2</v>
      </c>
      <c r="F785" t="s">
        <v>29</v>
      </c>
      <c r="G785" t="s">
        <v>24</v>
      </c>
      <c r="H785" t="s">
        <v>20</v>
      </c>
      <c r="I785">
        <v>76227</v>
      </c>
      <c r="J785" t="s">
        <v>21</v>
      </c>
      <c r="K785">
        <v>0</v>
      </c>
      <c r="L785">
        <v>6</v>
      </c>
      <c r="M785">
        <v>0</v>
      </c>
      <c r="N785">
        <v>13</v>
      </c>
      <c r="O785" t="s">
        <v>22</v>
      </c>
      <c r="P785">
        <v>12913.18</v>
      </c>
      <c r="Q785" t="str" cm="1">
        <f t="array" ref="Q785">_xlfn.IFS(Table1[[#This Row],[age]]&lt;=25,"18-25",Table1[[#This Row],[age]]&lt;=35,"26-35",Table1[[#This Row],[age]]&lt;=45,"36-45",Table1[[#This Row],[age]]&lt;=55,"46-55",Table1[[#This Row],[age]]&lt;=65,"56-65")</f>
        <v>46-55</v>
      </c>
      <c r="R785" t="str" cm="1">
        <f t="array" ref="R785">_xlfn.IFS(Table1[[#This Row],[bmi]]&lt;=20,"underweight",Table1[[#This Row],[bmi]]&lt;=30,"overweight",Table1[[#This Row],[bmi]]&lt;=45,"obesity")</f>
        <v>obesity</v>
      </c>
    </row>
    <row r="786" spans="1:18" x14ac:dyDescent="0.45">
      <c r="A786" t="s">
        <v>827</v>
      </c>
      <c r="B786">
        <v>51</v>
      </c>
      <c r="C786" t="s">
        <v>17</v>
      </c>
      <c r="D786">
        <v>32.9</v>
      </c>
      <c r="E786">
        <v>1</v>
      </c>
      <c r="F786" t="s">
        <v>29</v>
      </c>
      <c r="G786" t="s">
        <v>30</v>
      </c>
      <c r="H786" t="s">
        <v>38</v>
      </c>
      <c r="I786">
        <v>74657</v>
      </c>
      <c r="J786" t="s">
        <v>21</v>
      </c>
      <c r="K786">
        <v>0</v>
      </c>
      <c r="L786">
        <v>4</v>
      </c>
      <c r="M786">
        <v>1</v>
      </c>
      <c r="N786">
        <v>7</v>
      </c>
      <c r="O786" t="s">
        <v>36</v>
      </c>
      <c r="P786">
        <v>18425.52</v>
      </c>
      <c r="Q786" t="str" cm="1">
        <f t="array" ref="Q786">_xlfn.IFS(Table1[[#This Row],[age]]&lt;=25,"18-25",Table1[[#This Row],[age]]&lt;=35,"26-35",Table1[[#This Row],[age]]&lt;=45,"36-45",Table1[[#This Row],[age]]&lt;=55,"46-55",Table1[[#This Row],[age]]&lt;=65,"56-65")</f>
        <v>46-55</v>
      </c>
      <c r="R786" t="str" cm="1">
        <f t="array" ref="R786">_xlfn.IFS(Table1[[#This Row],[bmi]]&lt;=20,"underweight",Table1[[#This Row],[bmi]]&lt;=30,"overweight",Table1[[#This Row],[bmi]]&lt;=45,"obesity")</f>
        <v>obesity</v>
      </c>
    </row>
    <row r="787" spans="1:18" x14ac:dyDescent="0.45">
      <c r="A787" t="s">
        <v>828</v>
      </c>
      <c r="B787">
        <v>60</v>
      </c>
      <c r="C787" t="s">
        <v>34</v>
      </c>
      <c r="D787">
        <v>31.3</v>
      </c>
      <c r="E787">
        <v>0</v>
      </c>
      <c r="F787" t="s">
        <v>29</v>
      </c>
      <c r="G787" t="s">
        <v>44</v>
      </c>
      <c r="H787" t="s">
        <v>20</v>
      </c>
      <c r="I787">
        <v>37713</v>
      </c>
      <c r="J787" t="s">
        <v>26</v>
      </c>
      <c r="K787">
        <v>1</v>
      </c>
      <c r="L787">
        <v>9</v>
      </c>
      <c r="M787">
        <v>0</v>
      </c>
      <c r="N787">
        <v>7</v>
      </c>
      <c r="O787" t="s">
        <v>36</v>
      </c>
      <c r="P787">
        <v>16597.330000000002</v>
      </c>
      <c r="Q787" t="str" cm="1">
        <f t="array" ref="Q787">_xlfn.IFS(Table1[[#This Row],[age]]&lt;=25,"18-25",Table1[[#This Row],[age]]&lt;=35,"26-35",Table1[[#This Row],[age]]&lt;=45,"36-45",Table1[[#This Row],[age]]&lt;=55,"46-55",Table1[[#This Row],[age]]&lt;=65,"56-65")</f>
        <v>56-65</v>
      </c>
      <c r="R787" t="str" cm="1">
        <f t="array" ref="R787">_xlfn.IFS(Table1[[#This Row],[bmi]]&lt;=20,"underweight",Table1[[#This Row],[bmi]]&lt;=30,"overweight",Table1[[#This Row],[bmi]]&lt;=45,"obesity")</f>
        <v>obesity</v>
      </c>
    </row>
    <row r="788" spans="1:18" x14ac:dyDescent="0.45">
      <c r="A788" t="s">
        <v>829</v>
      </c>
      <c r="B788">
        <v>44</v>
      </c>
      <c r="C788" t="s">
        <v>17</v>
      </c>
      <c r="D788">
        <v>30.2</v>
      </c>
      <c r="E788">
        <v>3</v>
      </c>
      <c r="F788" t="s">
        <v>29</v>
      </c>
      <c r="G788" t="s">
        <v>30</v>
      </c>
      <c r="H788" t="s">
        <v>63</v>
      </c>
      <c r="I788">
        <v>91881</v>
      </c>
      <c r="J788" t="s">
        <v>21</v>
      </c>
      <c r="K788">
        <v>0</v>
      </c>
      <c r="L788">
        <v>3</v>
      </c>
      <c r="M788">
        <v>1</v>
      </c>
      <c r="N788">
        <v>4</v>
      </c>
      <c r="O788" t="s">
        <v>47</v>
      </c>
      <c r="P788">
        <v>24382.51</v>
      </c>
      <c r="Q788" t="str" cm="1">
        <f t="array" ref="Q788">_xlfn.IFS(Table1[[#This Row],[age]]&lt;=25,"18-25",Table1[[#This Row],[age]]&lt;=35,"26-35",Table1[[#This Row],[age]]&lt;=45,"36-45",Table1[[#This Row],[age]]&lt;=55,"46-55",Table1[[#This Row],[age]]&lt;=65,"56-65")</f>
        <v>36-45</v>
      </c>
      <c r="R788" t="str" cm="1">
        <f t="array" ref="R788">_xlfn.IFS(Table1[[#This Row],[bmi]]&lt;=20,"underweight",Table1[[#This Row],[bmi]]&lt;=30,"overweight",Table1[[#This Row],[bmi]]&lt;=45,"obesity")</f>
        <v>obesity</v>
      </c>
    </row>
    <row r="789" spans="1:18" x14ac:dyDescent="0.45">
      <c r="A789" t="s">
        <v>830</v>
      </c>
      <c r="B789">
        <v>25</v>
      </c>
      <c r="C789" t="s">
        <v>17</v>
      </c>
      <c r="D789">
        <v>30.2</v>
      </c>
      <c r="E789">
        <v>0</v>
      </c>
      <c r="F789" t="s">
        <v>18</v>
      </c>
      <c r="G789" t="s">
        <v>53</v>
      </c>
      <c r="H789" t="s">
        <v>74</v>
      </c>
      <c r="I789">
        <v>91936</v>
      </c>
      <c r="J789" t="s">
        <v>32</v>
      </c>
      <c r="K789">
        <v>0</v>
      </c>
      <c r="L789">
        <v>3</v>
      </c>
      <c r="M789">
        <v>0</v>
      </c>
      <c r="N789">
        <v>5</v>
      </c>
      <c r="O789" t="s">
        <v>36</v>
      </c>
      <c r="P789">
        <v>24748.240000000002</v>
      </c>
      <c r="Q789" t="str" cm="1">
        <f t="array" ref="Q789">_xlfn.IFS(Table1[[#This Row],[age]]&lt;=25,"18-25",Table1[[#This Row],[age]]&lt;=35,"26-35",Table1[[#This Row],[age]]&lt;=45,"36-45",Table1[[#This Row],[age]]&lt;=55,"46-55",Table1[[#This Row],[age]]&lt;=65,"56-65")</f>
        <v>18-25</v>
      </c>
      <c r="R789" t="str" cm="1">
        <f t="array" ref="R789">_xlfn.IFS(Table1[[#This Row],[bmi]]&lt;=20,"underweight",Table1[[#This Row],[bmi]]&lt;=30,"overweight",Table1[[#This Row],[bmi]]&lt;=45,"obesity")</f>
        <v>obesity</v>
      </c>
    </row>
    <row r="790" spans="1:18" x14ac:dyDescent="0.45">
      <c r="A790" t="s">
        <v>831</v>
      </c>
      <c r="B790">
        <v>38</v>
      </c>
      <c r="C790" t="s">
        <v>34</v>
      </c>
      <c r="D790">
        <v>33.5</v>
      </c>
      <c r="E790">
        <v>0</v>
      </c>
      <c r="F790" t="s">
        <v>18</v>
      </c>
      <c r="G790" t="s">
        <v>19</v>
      </c>
      <c r="H790" t="s">
        <v>46</v>
      </c>
      <c r="I790">
        <v>61349</v>
      </c>
      <c r="J790" t="s">
        <v>21</v>
      </c>
      <c r="K790">
        <v>0</v>
      </c>
      <c r="L790">
        <v>6</v>
      </c>
      <c r="M790">
        <v>0</v>
      </c>
      <c r="N790">
        <v>11</v>
      </c>
      <c r="O790" t="s">
        <v>22</v>
      </c>
      <c r="P790">
        <v>23646.25</v>
      </c>
      <c r="Q790" t="str" cm="1">
        <f t="array" ref="Q790">_xlfn.IFS(Table1[[#This Row],[age]]&lt;=25,"18-25",Table1[[#This Row],[age]]&lt;=35,"26-35",Table1[[#This Row],[age]]&lt;=45,"36-45",Table1[[#This Row],[age]]&lt;=55,"46-55",Table1[[#This Row],[age]]&lt;=65,"56-65")</f>
        <v>36-45</v>
      </c>
      <c r="R790" t="str" cm="1">
        <f t="array" ref="R790">_xlfn.IFS(Table1[[#This Row],[bmi]]&lt;=20,"underweight",Table1[[#This Row],[bmi]]&lt;=30,"overweight",Table1[[#This Row],[bmi]]&lt;=45,"obesity")</f>
        <v>obesity</v>
      </c>
    </row>
    <row r="791" spans="1:18" x14ac:dyDescent="0.45">
      <c r="A791" t="s">
        <v>832</v>
      </c>
      <c r="B791">
        <v>27</v>
      </c>
      <c r="C791" t="s">
        <v>34</v>
      </c>
      <c r="D791">
        <v>28.4</v>
      </c>
      <c r="E791">
        <v>1</v>
      </c>
      <c r="F791" t="s">
        <v>29</v>
      </c>
      <c r="G791" t="s">
        <v>30</v>
      </c>
      <c r="H791" t="s">
        <v>46</v>
      </c>
      <c r="I791">
        <v>60479</v>
      </c>
      <c r="J791" t="s">
        <v>21</v>
      </c>
      <c r="K791">
        <v>1</v>
      </c>
      <c r="L791">
        <v>2</v>
      </c>
      <c r="M791">
        <v>1</v>
      </c>
      <c r="N791">
        <v>5</v>
      </c>
      <c r="O791" t="s">
        <v>27</v>
      </c>
      <c r="P791">
        <v>12682.34</v>
      </c>
      <c r="Q791" t="str" cm="1">
        <f t="array" ref="Q791">_xlfn.IFS(Table1[[#This Row],[age]]&lt;=25,"18-25",Table1[[#This Row],[age]]&lt;=35,"26-35",Table1[[#This Row],[age]]&lt;=45,"36-45",Table1[[#This Row],[age]]&lt;=55,"46-55",Table1[[#This Row],[age]]&lt;=65,"56-65")</f>
        <v>26-35</v>
      </c>
      <c r="R791" t="str" cm="1">
        <f t="array" ref="R791">_xlfn.IFS(Table1[[#This Row],[bmi]]&lt;=20,"underweight",Table1[[#This Row],[bmi]]&lt;=30,"overweight",Table1[[#This Row],[bmi]]&lt;=45,"obesity")</f>
        <v>overweight</v>
      </c>
    </row>
    <row r="792" spans="1:18" x14ac:dyDescent="0.45">
      <c r="A792" t="s">
        <v>833</v>
      </c>
      <c r="B792">
        <v>64</v>
      </c>
      <c r="C792" t="s">
        <v>34</v>
      </c>
      <c r="D792">
        <v>22.1</v>
      </c>
      <c r="E792">
        <v>2</v>
      </c>
      <c r="F792" t="s">
        <v>29</v>
      </c>
      <c r="G792" t="s">
        <v>53</v>
      </c>
      <c r="H792" t="s">
        <v>25</v>
      </c>
      <c r="I792">
        <v>48137</v>
      </c>
      <c r="J792" t="s">
        <v>21</v>
      </c>
      <c r="K792">
        <v>0</v>
      </c>
      <c r="L792">
        <v>2</v>
      </c>
      <c r="M792">
        <v>0</v>
      </c>
      <c r="N792">
        <v>6</v>
      </c>
      <c r="O792" t="s">
        <v>27</v>
      </c>
      <c r="P792">
        <v>12422</v>
      </c>
      <c r="Q792" t="str" cm="1">
        <f t="array" ref="Q792">_xlfn.IFS(Table1[[#This Row],[age]]&lt;=25,"18-25",Table1[[#This Row],[age]]&lt;=35,"26-35",Table1[[#This Row],[age]]&lt;=45,"36-45",Table1[[#This Row],[age]]&lt;=55,"46-55",Table1[[#This Row],[age]]&lt;=65,"56-65")</f>
        <v>56-65</v>
      </c>
      <c r="R792" t="str" cm="1">
        <f t="array" ref="R792">_xlfn.IFS(Table1[[#This Row],[bmi]]&lt;=20,"underweight",Table1[[#This Row],[bmi]]&lt;=30,"overweight",Table1[[#This Row],[bmi]]&lt;=45,"obesity")</f>
        <v>overweight</v>
      </c>
    </row>
    <row r="793" spans="1:18" x14ac:dyDescent="0.45">
      <c r="A793" t="s">
        <v>834</v>
      </c>
      <c r="B793">
        <v>43</v>
      </c>
      <c r="C793" t="s">
        <v>34</v>
      </c>
      <c r="D793">
        <v>25.9</v>
      </c>
      <c r="E793">
        <v>1</v>
      </c>
      <c r="F793" t="s">
        <v>29</v>
      </c>
      <c r="G793" t="s">
        <v>53</v>
      </c>
      <c r="H793" t="s">
        <v>25</v>
      </c>
      <c r="I793">
        <v>37406</v>
      </c>
      <c r="J793" t="s">
        <v>32</v>
      </c>
      <c r="K793">
        <v>3</v>
      </c>
      <c r="L793">
        <v>6</v>
      </c>
      <c r="M793">
        <v>1</v>
      </c>
      <c r="N793">
        <v>13</v>
      </c>
      <c r="O793" t="s">
        <v>27</v>
      </c>
      <c r="P793">
        <v>24682.99</v>
      </c>
      <c r="Q793" t="str" cm="1">
        <f t="array" ref="Q793">_xlfn.IFS(Table1[[#This Row],[age]]&lt;=25,"18-25",Table1[[#This Row],[age]]&lt;=35,"26-35",Table1[[#This Row],[age]]&lt;=45,"36-45",Table1[[#This Row],[age]]&lt;=55,"46-55",Table1[[#This Row],[age]]&lt;=65,"56-65")</f>
        <v>36-45</v>
      </c>
      <c r="R793" t="str" cm="1">
        <f t="array" ref="R793">_xlfn.IFS(Table1[[#This Row],[bmi]]&lt;=20,"underweight",Table1[[#This Row],[bmi]]&lt;=30,"overweight",Table1[[#This Row],[bmi]]&lt;=45,"obesity")</f>
        <v>overweight</v>
      </c>
    </row>
    <row r="794" spans="1:18" x14ac:dyDescent="0.45">
      <c r="A794" t="s">
        <v>835</v>
      </c>
      <c r="B794">
        <v>48</v>
      </c>
      <c r="C794" t="s">
        <v>34</v>
      </c>
      <c r="D794">
        <v>32.200000000000003</v>
      </c>
      <c r="E794">
        <v>2</v>
      </c>
      <c r="F794" t="s">
        <v>29</v>
      </c>
      <c r="G794" t="s">
        <v>24</v>
      </c>
      <c r="H794" t="s">
        <v>38</v>
      </c>
      <c r="I794">
        <v>31288</v>
      </c>
      <c r="J794" t="s">
        <v>21</v>
      </c>
      <c r="K794">
        <v>2</v>
      </c>
      <c r="L794">
        <v>2</v>
      </c>
      <c r="M794">
        <v>0</v>
      </c>
      <c r="N794">
        <v>10</v>
      </c>
      <c r="O794" t="s">
        <v>36</v>
      </c>
      <c r="P794">
        <v>17887.150000000001</v>
      </c>
      <c r="Q794" t="str" cm="1">
        <f t="array" ref="Q794">_xlfn.IFS(Table1[[#This Row],[age]]&lt;=25,"18-25",Table1[[#This Row],[age]]&lt;=35,"26-35",Table1[[#This Row],[age]]&lt;=45,"36-45",Table1[[#This Row],[age]]&lt;=55,"46-55",Table1[[#This Row],[age]]&lt;=65,"56-65")</f>
        <v>46-55</v>
      </c>
      <c r="R794" t="str" cm="1">
        <f t="array" ref="R794">_xlfn.IFS(Table1[[#This Row],[bmi]]&lt;=20,"underweight",Table1[[#This Row],[bmi]]&lt;=30,"overweight",Table1[[#This Row],[bmi]]&lt;=45,"obesity")</f>
        <v>obesity</v>
      </c>
    </row>
    <row r="795" spans="1:18" x14ac:dyDescent="0.45">
      <c r="A795" t="s">
        <v>836</v>
      </c>
      <c r="B795">
        <v>29</v>
      </c>
      <c r="C795" t="s">
        <v>34</v>
      </c>
      <c r="D795">
        <v>31.6</v>
      </c>
      <c r="E795">
        <v>2</v>
      </c>
      <c r="F795" t="s">
        <v>29</v>
      </c>
      <c r="G795" t="s">
        <v>24</v>
      </c>
      <c r="H795" t="s">
        <v>41</v>
      </c>
      <c r="I795">
        <v>65503</v>
      </c>
      <c r="J795" t="s">
        <v>21</v>
      </c>
      <c r="K795">
        <v>1</v>
      </c>
      <c r="L795">
        <v>5</v>
      </c>
      <c r="M795">
        <v>0</v>
      </c>
      <c r="N795">
        <v>12</v>
      </c>
      <c r="O795" t="s">
        <v>36</v>
      </c>
      <c r="P795">
        <v>12910.05</v>
      </c>
      <c r="Q795" t="str" cm="1">
        <f t="array" ref="Q795">_xlfn.IFS(Table1[[#This Row],[age]]&lt;=25,"18-25",Table1[[#This Row],[age]]&lt;=35,"26-35",Table1[[#This Row],[age]]&lt;=45,"36-45",Table1[[#This Row],[age]]&lt;=55,"46-55",Table1[[#This Row],[age]]&lt;=65,"56-65")</f>
        <v>26-35</v>
      </c>
      <c r="R795" t="str" cm="1">
        <f t="array" ref="R795">_xlfn.IFS(Table1[[#This Row],[bmi]]&lt;=20,"underweight",Table1[[#This Row],[bmi]]&lt;=30,"overweight",Table1[[#This Row],[bmi]]&lt;=45,"obesity")</f>
        <v>obesity</v>
      </c>
    </row>
    <row r="796" spans="1:18" x14ac:dyDescent="0.45">
      <c r="A796" t="s">
        <v>837</v>
      </c>
      <c r="B796">
        <v>21</v>
      </c>
      <c r="C796" t="s">
        <v>17</v>
      </c>
      <c r="D796">
        <v>26.5</v>
      </c>
      <c r="E796">
        <v>2</v>
      </c>
      <c r="F796" t="s">
        <v>29</v>
      </c>
      <c r="G796" t="s">
        <v>30</v>
      </c>
      <c r="H796" t="s">
        <v>49</v>
      </c>
      <c r="I796">
        <v>89308</v>
      </c>
      <c r="J796" t="s">
        <v>32</v>
      </c>
      <c r="K796">
        <v>2</v>
      </c>
      <c r="L796">
        <v>6</v>
      </c>
      <c r="M796">
        <v>0</v>
      </c>
      <c r="N796">
        <v>6</v>
      </c>
      <c r="O796" t="s">
        <v>22</v>
      </c>
      <c r="P796">
        <v>18170.07</v>
      </c>
      <c r="Q796" t="str" cm="1">
        <f t="array" ref="Q796">_xlfn.IFS(Table1[[#This Row],[age]]&lt;=25,"18-25",Table1[[#This Row],[age]]&lt;=35,"26-35",Table1[[#This Row],[age]]&lt;=45,"36-45",Table1[[#This Row],[age]]&lt;=55,"46-55",Table1[[#This Row],[age]]&lt;=65,"56-65")</f>
        <v>18-25</v>
      </c>
      <c r="R796" t="str" cm="1">
        <f t="array" ref="R796">_xlfn.IFS(Table1[[#This Row],[bmi]]&lt;=20,"underweight",Table1[[#This Row],[bmi]]&lt;=30,"overweight",Table1[[#This Row],[bmi]]&lt;=45,"obesity")</f>
        <v>overweight</v>
      </c>
    </row>
    <row r="797" spans="1:18" x14ac:dyDescent="0.45">
      <c r="A797" t="s">
        <v>838</v>
      </c>
      <c r="B797">
        <v>20</v>
      </c>
      <c r="C797" t="s">
        <v>34</v>
      </c>
      <c r="D797">
        <v>32.700000000000003</v>
      </c>
      <c r="E797">
        <v>1</v>
      </c>
      <c r="F797" t="s">
        <v>29</v>
      </c>
      <c r="G797" t="s">
        <v>30</v>
      </c>
      <c r="H797" t="s">
        <v>74</v>
      </c>
      <c r="I797">
        <v>44920</v>
      </c>
      <c r="J797" t="s">
        <v>26</v>
      </c>
      <c r="K797">
        <v>0</v>
      </c>
      <c r="L797">
        <v>5</v>
      </c>
      <c r="M797">
        <v>0</v>
      </c>
      <c r="N797">
        <v>10</v>
      </c>
      <c r="O797" t="s">
        <v>22</v>
      </c>
      <c r="P797">
        <v>5844.72</v>
      </c>
      <c r="Q797" t="str" cm="1">
        <f t="array" ref="Q797">_xlfn.IFS(Table1[[#This Row],[age]]&lt;=25,"18-25",Table1[[#This Row],[age]]&lt;=35,"26-35",Table1[[#This Row],[age]]&lt;=45,"36-45",Table1[[#This Row],[age]]&lt;=55,"46-55",Table1[[#This Row],[age]]&lt;=65,"56-65")</f>
        <v>18-25</v>
      </c>
      <c r="R797" t="str" cm="1">
        <f t="array" ref="R797">_xlfn.IFS(Table1[[#This Row],[bmi]]&lt;=20,"underweight",Table1[[#This Row],[bmi]]&lt;=30,"overweight",Table1[[#This Row],[bmi]]&lt;=45,"obesity")</f>
        <v>obesity</v>
      </c>
    </row>
    <row r="798" spans="1:18" x14ac:dyDescent="0.45">
      <c r="A798" t="s">
        <v>839</v>
      </c>
      <c r="B798">
        <v>58</v>
      </c>
      <c r="C798" t="s">
        <v>17</v>
      </c>
      <c r="D798">
        <v>31.2</v>
      </c>
      <c r="E798">
        <v>0</v>
      </c>
      <c r="F798" t="s">
        <v>18</v>
      </c>
      <c r="G798" t="s">
        <v>53</v>
      </c>
      <c r="H798" t="s">
        <v>38</v>
      </c>
      <c r="I798">
        <v>83015</v>
      </c>
      <c r="J798" t="s">
        <v>26</v>
      </c>
      <c r="K798">
        <v>1</v>
      </c>
      <c r="L798">
        <v>4</v>
      </c>
      <c r="M798">
        <v>0</v>
      </c>
      <c r="N798">
        <v>9</v>
      </c>
      <c r="O798" t="s">
        <v>36</v>
      </c>
      <c r="P798">
        <v>27673.919999999998</v>
      </c>
      <c r="Q798" t="str" cm="1">
        <f t="array" ref="Q798">_xlfn.IFS(Table1[[#This Row],[age]]&lt;=25,"18-25",Table1[[#This Row],[age]]&lt;=35,"26-35",Table1[[#This Row],[age]]&lt;=45,"36-45",Table1[[#This Row],[age]]&lt;=55,"46-55",Table1[[#This Row],[age]]&lt;=65,"56-65")</f>
        <v>56-65</v>
      </c>
      <c r="R798" t="str" cm="1">
        <f t="array" ref="R798">_xlfn.IFS(Table1[[#This Row],[bmi]]&lt;=20,"underweight",Table1[[#This Row],[bmi]]&lt;=30,"overweight",Table1[[#This Row],[bmi]]&lt;=45,"obesity")</f>
        <v>obesity</v>
      </c>
    </row>
    <row r="799" spans="1:18" x14ac:dyDescent="0.45">
      <c r="A799" t="s">
        <v>840</v>
      </c>
      <c r="B799">
        <v>26</v>
      </c>
      <c r="C799" t="s">
        <v>34</v>
      </c>
      <c r="D799">
        <v>36.700000000000003</v>
      </c>
      <c r="E799">
        <v>1</v>
      </c>
      <c r="F799" t="s">
        <v>18</v>
      </c>
      <c r="G799" t="s">
        <v>24</v>
      </c>
      <c r="H799" t="s">
        <v>46</v>
      </c>
      <c r="I799">
        <v>54846</v>
      </c>
      <c r="J799" t="s">
        <v>21</v>
      </c>
      <c r="K799">
        <v>2</v>
      </c>
      <c r="L799">
        <v>6</v>
      </c>
      <c r="M799">
        <v>0</v>
      </c>
      <c r="N799">
        <v>12</v>
      </c>
      <c r="O799" t="s">
        <v>27</v>
      </c>
      <c r="P799">
        <v>27549.54</v>
      </c>
      <c r="Q799" t="str" cm="1">
        <f t="array" ref="Q799">_xlfn.IFS(Table1[[#This Row],[age]]&lt;=25,"18-25",Table1[[#This Row],[age]]&lt;=35,"26-35",Table1[[#This Row],[age]]&lt;=45,"36-45",Table1[[#This Row],[age]]&lt;=55,"46-55",Table1[[#This Row],[age]]&lt;=65,"56-65")</f>
        <v>26-35</v>
      </c>
      <c r="R799" t="str" cm="1">
        <f t="array" ref="R799">_xlfn.IFS(Table1[[#This Row],[bmi]]&lt;=20,"underweight",Table1[[#This Row],[bmi]]&lt;=30,"overweight",Table1[[#This Row],[bmi]]&lt;=45,"obesity")</f>
        <v>obesity</v>
      </c>
    </row>
    <row r="800" spans="1:18" x14ac:dyDescent="0.45">
      <c r="A800" t="s">
        <v>841</v>
      </c>
      <c r="B800">
        <v>23</v>
      </c>
      <c r="C800" t="s">
        <v>17</v>
      </c>
      <c r="D800">
        <v>31.1</v>
      </c>
      <c r="E800">
        <v>0</v>
      </c>
      <c r="F800" t="s">
        <v>18</v>
      </c>
      <c r="G800" t="s">
        <v>53</v>
      </c>
      <c r="H800" t="s">
        <v>46</v>
      </c>
      <c r="I800">
        <v>64114</v>
      </c>
      <c r="J800" t="s">
        <v>21</v>
      </c>
      <c r="K800">
        <v>1</v>
      </c>
      <c r="L800">
        <v>2</v>
      </c>
      <c r="M800">
        <v>0</v>
      </c>
      <c r="N800">
        <v>0</v>
      </c>
      <c r="O800" t="s">
        <v>27</v>
      </c>
      <c r="P800">
        <v>24607.14</v>
      </c>
      <c r="Q800" t="str" cm="1">
        <f t="array" ref="Q800">_xlfn.IFS(Table1[[#This Row],[age]]&lt;=25,"18-25",Table1[[#This Row],[age]]&lt;=35,"26-35",Table1[[#This Row],[age]]&lt;=45,"36-45",Table1[[#This Row],[age]]&lt;=55,"46-55",Table1[[#This Row],[age]]&lt;=65,"56-65")</f>
        <v>18-25</v>
      </c>
      <c r="R800" t="str" cm="1">
        <f t="array" ref="R800">_xlfn.IFS(Table1[[#This Row],[bmi]]&lt;=20,"underweight",Table1[[#This Row],[bmi]]&lt;=30,"overweight",Table1[[#This Row],[bmi]]&lt;=45,"obesity")</f>
        <v>obesity</v>
      </c>
    </row>
    <row r="801" spans="1:18" x14ac:dyDescent="0.45">
      <c r="A801" t="s">
        <v>842</v>
      </c>
      <c r="B801">
        <v>32</v>
      </c>
      <c r="C801" t="s">
        <v>17</v>
      </c>
      <c r="D801">
        <v>28.7</v>
      </c>
      <c r="E801">
        <v>0</v>
      </c>
      <c r="F801" t="s">
        <v>29</v>
      </c>
      <c r="G801" t="s">
        <v>30</v>
      </c>
      <c r="H801" t="s">
        <v>38</v>
      </c>
      <c r="I801">
        <v>99656</v>
      </c>
      <c r="J801" t="s">
        <v>21</v>
      </c>
      <c r="K801">
        <v>1</v>
      </c>
      <c r="L801">
        <v>4</v>
      </c>
      <c r="M801">
        <v>0</v>
      </c>
      <c r="N801">
        <v>9</v>
      </c>
      <c r="O801" t="s">
        <v>27</v>
      </c>
      <c r="P801">
        <v>14724.44</v>
      </c>
      <c r="Q801" t="str" cm="1">
        <f t="array" ref="Q801">_xlfn.IFS(Table1[[#This Row],[age]]&lt;=25,"18-25",Table1[[#This Row],[age]]&lt;=35,"26-35",Table1[[#This Row],[age]]&lt;=45,"36-45",Table1[[#This Row],[age]]&lt;=55,"46-55",Table1[[#This Row],[age]]&lt;=65,"56-65")</f>
        <v>26-35</v>
      </c>
      <c r="R801" t="str" cm="1">
        <f t="array" ref="R801">_xlfn.IFS(Table1[[#This Row],[bmi]]&lt;=20,"underweight",Table1[[#This Row],[bmi]]&lt;=30,"overweight",Table1[[#This Row],[bmi]]&lt;=45,"obesity")</f>
        <v>overweight</v>
      </c>
    </row>
    <row r="802" spans="1:18" x14ac:dyDescent="0.45">
      <c r="A802" t="s">
        <v>843</v>
      </c>
      <c r="B802">
        <v>39</v>
      </c>
      <c r="C802" t="s">
        <v>17</v>
      </c>
      <c r="D802">
        <v>34.5</v>
      </c>
      <c r="E802">
        <v>1</v>
      </c>
      <c r="F802" t="s">
        <v>29</v>
      </c>
      <c r="G802" t="s">
        <v>44</v>
      </c>
      <c r="H802" t="s">
        <v>49</v>
      </c>
      <c r="I802">
        <v>47167</v>
      </c>
      <c r="J802" t="s">
        <v>26</v>
      </c>
      <c r="K802">
        <v>1</v>
      </c>
      <c r="L802">
        <v>14</v>
      </c>
      <c r="M802">
        <v>1</v>
      </c>
      <c r="N802">
        <v>12</v>
      </c>
      <c r="O802" t="s">
        <v>22</v>
      </c>
      <c r="P802">
        <v>16930.22</v>
      </c>
      <c r="Q802" t="str" cm="1">
        <f t="array" ref="Q802">_xlfn.IFS(Table1[[#This Row],[age]]&lt;=25,"18-25",Table1[[#This Row],[age]]&lt;=35,"26-35",Table1[[#This Row],[age]]&lt;=45,"36-45",Table1[[#This Row],[age]]&lt;=55,"46-55",Table1[[#This Row],[age]]&lt;=65,"56-65")</f>
        <v>36-45</v>
      </c>
      <c r="R802" t="str" cm="1">
        <f t="array" ref="R802">_xlfn.IFS(Table1[[#This Row],[bmi]]&lt;=20,"underweight",Table1[[#This Row],[bmi]]&lt;=30,"overweight",Table1[[#This Row],[bmi]]&lt;=45,"obesity")</f>
        <v>obesity</v>
      </c>
    </row>
    <row r="803" spans="1:18" x14ac:dyDescent="0.45">
      <c r="A803" t="s">
        <v>844</v>
      </c>
      <c r="B803">
        <v>44</v>
      </c>
      <c r="C803" t="s">
        <v>17</v>
      </c>
      <c r="D803">
        <v>29.5</v>
      </c>
      <c r="E803">
        <v>2</v>
      </c>
      <c r="F803" t="s">
        <v>29</v>
      </c>
      <c r="G803" t="s">
        <v>19</v>
      </c>
      <c r="H803" t="s">
        <v>38</v>
      </c>
      <c r="I803">
        <v>49899</v>
      </c>
      <c r="J803" t="s">
        <v>32</v>
      </c>
      <c r="K803">
        <v>2</v>
      </c>
      <c r="L803">
        <v>3</v>
      </c>
      <c r="M803">
        <v>0</v>
      </c>
      <c r="N803">
        <v>0</v>
      </c>
      <c r="O803" t="s">
        <v>36</v>
      </c>
      <c r="P803">
        <v>21783.01</v>
      </c>
      <c r="Q803" t="str" cm="1">
        <f t="array" ref="Q803">_xlfn.IFS(Table1[[#This Row],[age]]&lt;=25,"18-25",Table1[[#This Row],[age]]&lt;=35,"26-35",Table1[[#This Row],[age]]&lt;=45,"36-45",Table1[[#This Row],[age]]&lt;=55,"46-55",Table1[[#This Row],[age]]&lt;=65,"56-65")</f>
        <v>36-45</v>
      </c>
      <c r="R803" t="str" cm="1">
        <f t="array" ref="R803">_xlfn.IFS(Table1[[#This Row],[bmi]]&lt;=20,"underweight",Table1[[#This Row],[bmi]]&lt;=30,"overweight",Table1[[#This Row],[bmi]]&lt;=45,"obesity")</f>
        <v>overweight</v>
      </c>
    </row>
    <row r="804" spans="1:18" x14ac:dyDescent="0.45">
      <c r="A804" t="s">
        <v>845</v>
      </c>
      <c r="B804">
        <v>42</v>
      </c>
      <c r="C804" t="s">
        <v>17</v>
      </c>
      <c r="D804">
        <v>31.8</v>
      </c>
      <c r="E804">
        <v>3</v>
      </c>
      <c r="F804" t="s">
        <v>29</v>
      </c>
      <c r="G804" t="s">
        <v>53</v>
      </c>
      <c r="H804" t="s">
        <v>38</v>
      </c>
      <c r="I804">
        <v>45311</v>
      </c>
      <c r="J804" t="s">
        <v>21</v>
      </c>
      <c r="K804">
        <v>0</v>
      </c>
      <c r="L804">
        <v>4</v>
      </c>
      <c r="M804">
        <v>1</v>
      </c>
      <c r="N804">
        <v>0</v>
      </c>
      <c r="O804" t="s">
        <v>47</v>
      </c>
      <c r="P804">
        <v>16225.57</v>
      </c>
      <c r="Q804" t="str" cm="1">
        <f t="array" ref="Q804">_xlfn.IFS(Table1[[#This Row],[age]]&lt;=25,"18-25",Table1[[#This Row],[age]]&lt;=35,"26-35",Table1[[#This Row],[age]]&lt;=45,"36-45",Table1[[#This Row],[age]]&lt;=55,"46-55",Table1[[#This Row],[age]]&lt;=65,"56-65")</f>
        <v>36-45</v>
      </c>
      <c r="R804" t="str" cm="1">
        <f t="array" ref="R804">_xlfn.IFS(Table1[[#This Row],[bmi]]&lt;=20,"underweight",Table1[[#This Row],[bmi]]&lt;=30,"overweight",Table1[[#This Row],[bmi]]&lt;=45,"obesity")</f>
        <v>obesity</v>
      </c>
    </row>
    <row r="805" spans="1:18" x14ac:dyDescent="0.45">
      <c r="A805" t="s">
        <v>846</v>
      </c>
      <c r="B805">
        <v>26</v>
      </c>
      <c r="C805" t="s">
        <v>34</v>
      </c>
      <c r="D805">
        <v>26.1</v>
      </c>
      <c r="E805">
        <v>0</v>
      </c>
      <c r="F805" t="s">
        <v>29</v>
      </c>
      <c r="G805" t="s">
        <v>44</v>
      </c>
      <c r="H805" t="s">
        <v>35</v>
      </c>
      <c r="I805">
        <v>44819</v>
      </c>
      <c r="J805" t="s">
        <v>32</v>
      </c>
      <c r="K805">
        <v>1</v>
      </c>
      <c r="L805">
        <v>0</v>
      </c>
      <c r="M805">
        <v>1</v>
      </c>
      <c r="N805">
        <v>7</v>
      </c>
      <c r="O805" t="s">
        <v>22</v>
      </c>
      <c r="P805">
        <v>15156.33</v>
      </c>
      <c r="Q805" t="str" cm="1">
        <f t="array" ref="Q805">_xlfn.IFS(Table1[[#This Row],[age]]&lt;=25,"18-25",Table1[[#This Row],[age]]&lt;=35,"26-35",Table1[[#This Row],[age]]&lt;=45,"36-45",Table1[[#This Row],[age]]&lt;=55,"46-55",Table1[[#This Row],[age]]&lt;=65,"56-65")</f>
        <v>26-35</v>
      </c>
      <c r="R805" t="str" cm="1">
        <f t="array" ref="R805">_xlfn.IFS(Table1[[#This Row],[bmi]]&lt;=20,"underweight",Table1[[#This Row],[bmi]]&lt;=30,"overweight",Table1[[#This Row],[bmi]]&lt;=45,"obesity")</f>
        <v>overweight</v>
      </c>
    </row>
    <row r="806" spans="1:18" x14ac:dyDescent="0.45">
      <c r="A806" t="s">
        <v>847</v>
      </c>
      <c r="B806">
        <v>24</v>
      </c>
      <c r="C806" t="s">
        <v>17</v>
      </c>
      <c r="D806">
        <v>20.6</v>
      </c>
      <c r="E806">
        <v>1</v>
      </c>
      <c r="F806" t="s">
        <v>29</v>
      </c>
      <c r="G806" t="s">
        <v>24</v>
      </c>
      <c r="H806" t="s">
        <v>31</v>
      </c>
      <c r="I806">
        <v>73744</v>
      </c>
      <c r="J806" t="s">
        <v>21</v>
      </c>
      <c r="K806">
        <v>2</v>
      </c>
      <c r="L806">
        <v>6</v>
      </c>
      <c r="M806">
        <v>0</v>
      </c>
      <c r="N806">
        <v>7</v>
      </c>
      <c r="O806" t="s">
        <v>36</v>
      </c>
      <c r="P806">
        <v>19439.16</v>
      </c>
      <c r="Q806" t="str" cm="1">
        <f t="array" ref="Q806">_xlfn.IFS(Table1[[#This Row],[age]]&lt;=25,"18-25",Table1[[#This Row],[age]]&lt;=35,"26-35",Table1[[#This Row],[age]]&lt;=45,"36-45",Table1[[#This Row],[age]]&lt;=55,"46-55",Table1[[#This Row],[age]]&lt;=65,"56-65")</f>
        <v>18-25</v>
      </c>
      <c r="R806" t="str" cm="1">
        <f t="array" ref="R806">_xlfn.IFS(Table1[[#This Row],[bmi]]&lt;=20,"underweight",Table1[[#This Row],[bmi]]&lt;=30,"overweight",Table1[[#This Row],[bmi]]&lt;=45,"obesity")</f>
        <v>overweight</v>
      </c>
    </row>
    <row r="807" spans="1:18" x14ac:dyDescent="0.45">
      <c r="A807" t="s">
        <v>848</v>
      </c>
      <c r="B807">
        <v>22</v>
      </c>
      <c r="C807" t="s">
        <v>34</v>
      </c>
      <c r="D807">
        <v>23.3</v>
      </c>
      <c r="E807">
        <v>0</v>
      </c>
      <c r="F807" t="s">
        <v>29</v>
      </c>
      <c r="G807" t="s">
        <v>24</v>
      </c>
      <c r="H807" t="s">
        <v>63</v>
      </c>
      <c r="I807">
        <v>76593</v>
      </c>
      <c r="J807" t="s">
        <v>32</v>
      </c>
      <c r="K807">
        <v>1</v>
      </c>
      <c r="L807">
        <v>7</v>
      </c>
      <c r="M807">
        <v>1</v>
      </c>
      <c r="N807">
        <v>10</v>
      </c>
      <c r="O807" t="s">
        <v>47</v>
      </c>
      <c r="P807">
        <v>19964.25</v>
      </c>
      <c r="Q807" t="str" cm="1">
        <f t="array" ref="Q807">_xlfn.IFS(Table1[[#This Row],[age]]&lt;=25,"18-25",Table1[[#This Row],[age]]&lt;=35,"26-35",Table1[[#This Row],[age]]&lt;=45,"36-45",Table1[[#This Row],[age]]&lt;=55,"46-55",Table1[[#This Row],[age]]&lt;=65,"56-65")</f>
        <v>18-25</v>
      </c>
      <c r="R807" t="str" cm="1">
        <f t="array" ref="R807">_xlfn.IFS(Table1[[#This Row],[bmi]]&lt;=20,"underweight",Table1[[#This Row],[bmi]]&lt;=30,"overweight",Table1[[#This Row],[bmi]]&lt;=45,"obesity")</f>
        <v>overweight</v>
      </c>
    </row>
    <row r="808" spans="1:18" x14ac:dyDescent="0.45">
      <c r="A808" t="s">
        <v>849</v>
      </c>
      <c r="B808">
        <v>44</v>
      </c>
      <c r="C808" t="s">
        <v>17</v>
      </c>
      <c r="D808">
        <v>35.200000000000003</v>
      </c>
      <c r="E808">
        <v>1</v>
      </c>
      <c r="F808" t="s">
        <v>18</v>
      </c>
      <c r="G808" t="s">
        <v>53</v>
      </c>
      <c r="H808" t="s">
        <v>38</v>
      </c>
      <c r="I808">
        <v>30279</v>
      </c>
      <c r="J808" t="s">
        <v>32</v>
      </c>
      <c r="K808">
        <v>1</v>
      </c>
      <c r="L808">
        <v>4</v>
      </c>
      <c r="M808">
        <v>0</v>
      </c>
      <c r="N808">
        <v>13</v>
      </c>
      <c r="O808" t="s">
        <v>22</v>
      </c>
      <c r="P808">
        <v>29934.86</v>
      </c>
      <c r="Q808" t="str" cm="1">
        <f t="array" ref="Q808">_xlfn.IFS(Table1[[#This Row],[age]]&lt;=25,"18-25",Table1[[#This Row],[age]]&lt;=35,"26-35",Table1[[#This Row],[age]]&lt;=45,"36-45",Table1[[#This Row],[age]]&lt;=55,"46-55",Table1[[#This Row],[age]]&lt;=65,"56-65")</f>
        <v>36-45</v>
      </c>
      <c r="R808" t="str" cm="1">
        <f t="array" ref="R808">_xlfn.IFS(Table1[[#This Row],[bmi]]&lt;=20,"underweight",Table1[[#This Row],[bmi]]&lt;=30,"overweight",Table1[[#This Row],[bmi]]&lt;=45,"obesity")</f>
        <v>obesity</v>
      </c>
    </row>
    <row r="809" spans="1:18" x14ac:dyDescent="0.45">
      <c r="A809" t="s">
        <v>850</v>
      </c>
      <c r="B809">
        <v>24</v>
      </c>
      <c r="C809" t="s">
        <v>34</v>
      </c>
      <c r="D809">
        <v>28.4</v>
      </c>
      <c r="E809">
        <v>1</v>
      </c>
      <c r="F809" t="s">
        <v>29</v>
      </c>
      <c r="G809" t="s">
        <v>44</v>
      </c>
      <c r="H809" t="s">
        <v>49</v>
      </c>
      <c r="I809">
        <v>43235</v>
      </c>
      <c r="J809" t="s">
        <v>21</v>
      </c>
      <c r="K809">
        <v>0</v>
      </c>
      <c r="L809">
        <v>1</v>
      </c>
      <c r="M809">
        <v>0</v>
      </c>
      <c r="N809">
        <v>14</v>
      </c>
      <c r="O809" t="s">
        <v>27</v>
      </c>
      <c r="P809">
        <v>7771.4</v>
      </c>
      <c r="Q809" t="str" cm="1">
        <f t="array" ref="Q809">_xlfn.IFS(Table1[[#This Row],[age]]&lt;=25,"18-25",Table1[[#This Row],[age]]&lt;=35,"26-35",Table1[[#This Row],[age]]&lt;=45,"36-45",Table1[[#This Row],[age]]&lt;=55,"46-55",Table1[[#This Row],[age]]&lt;=65,"56-65")</f>
        <v>18-25</v>
      </c>
      <c r="R809" t="str" cm="1">
        <f t="array" ref="R809">_xlfn.IFS(Table1[[#This Row],[bmi]]&lt;=20,"underweight",Table1[[#This Row],[bmi]]&lt;=30,"overweight",Table1[[#This Row],[bmi]]&lt;=45,"obesity")</f>
        <v>overweight</v>
      </c>
    </row>
    <row r="810" spans="1:18" x14ac:dyDescent="0.45">
      <c r="A810" t="s">
        <v>851</v>
      </c>
      <c r="B810">
        <v>59</v>
      </c>
      <c r="C810" t="s">
        <v>34</v>
      </c>
      <c r="D810">
        <v>21.1</v>
      </c>
      <c r="E810">
        <v>1</v>
      </c>
      <c r="F810" t="s">
        <v>29</v>
      </c>
      <c r="G810" t="s">
        <v>30</v>
      </c>
      <c r="H810" t="s">
        <v>59</v>
      </c>
      <c r="I810">
        <v>37168</v>
      </c>
      <c r="J810" t="s">
        <v>32</v>
      </c>
      <c r="K810">
        <v>2</v>
      </c>
      <c r="L810">
        <v>7</v>
      </c>
      <c r="M810">
        <v>1</v>
      </c>
      <c r="N810">
        <v>11</v>
      </c>
      <c r="O810" t="s">
        <v>47</v>
      </c>
      <c r="P810">
        <v>28920.58</v>
      </c>
      <c r="Q810" t="str" cm="1">
        <f t="array" ref="Q810">_xlfn.IFS(Table1[[#This Row],[age]]&lt;=25,"18-25",Table1[[#This Row],[age]]&lt;=35,"26-35",Table1[[#This Row],[age]]&lt;=45,"36-45",Table1[[#This Row],[age]]&lt;=55,"46-55",Table1[[#This Row],[age]]&lt;=65,"56-65")</f>
        <v>56-65</v>
      </c>
      <c r="R810" t="str" cm="1">
        <f t="array" ref="R810">_xlfn.IFS(Table1[[#This Row],[bmi]]&lt;=20,"underweight",Table1[[#This Row],[bmi]]&lt;=30,"overweight",Table1[[#This Row],[bmi]]&lt;=45,"obesity")</f>
        <v>overweight</v>
      </c>
    </row>
    <row r="811" spans="1:18" x14ac:dyDescent="0.45">
      <c r="A811" t="s">
        <v>852</v>
      </c>
      <c r="B811">
        <v>63</v>
      </c>
      <c r="C811" t="s">
        <v>34</v>
      </c>
      <c r="D811">
        <v>32.700000000000003</v>
      </c>
      <c r="E811">
        <v>0</v>
      </c>
      <c r="F811" t="s">
        <v>29</v>
      </c>
      <c r="G811" t="s">
        <v>44</v>
      </c>
      <c r="H811" t="s">
        <v>20</v>
      </c>
      <c r="I811">
        <v>40065</v>
      </c>
      <c r="J811" t="s">
        <v>21</v>
      </c>
      <c r="K811">
        <v>0</v>
      </c>
      <c r="L811">
        <v>4</v>
      </c>
      <c r="M811">
        <v>2</v>
      </c>
      <c r="N811">
        <v>5</v>
      </c>
      <c r="O811" t="s">
        <v>22</v>
      </c>
      <c r="P811">
        <v>23957.86</v>
      </c>
      <c r="Q811" t="str" cm="1">
        <f t="array" ref="Q811">_xlfn.IFS(Table1[[#This Row],[age]]&lt;=25,"18-25",Table1[[#This Row],[age]]&lt;=35,"26-35",Table1[[#This Row],[age]]&lt;=45,"36-45",Table1[[#This Row],[age]]&lt;=55,"46-55",Table1[[#This Row],[age]]&lt;=65,"56-65")</f>
        <v>56-65</v>
      </c>
      <c r="R811" t="str" cm="1">
        <f t="array" ref="R811">_xlfn.IFS(Table1[[#This Row],[bmi]]&lt;=20,"underweight",Table1[[#This Row],[bmi]]&lt;=30,"overweight",Table1[[#This Row],[bmi]]&lt;=45,"obesity")</f>
        <v>obesity</v>
      </c>
    </row>
    <row r="812" spans="1:18" x14ac:dyDescent="0.45">
      <c r="A812" t="s">
        <v>853</v>
      </c>
      <c r="B812">
        <v>56</v>
      </c>
      <c r="C812" t="s">
        <v>34</v>
      </c>
      <c r="D812">
        <v>33.5</v>
      </c>
      <c r="E812">
        <v>0</v>
      </c>
      <c r="F812" t="s">
        <v>29</v>
      </c>
      <c r="G812" t="s">
        <v>30</v>
      </c>
      <c r="H812" t="s">
        <v>41</v>
      </c>
      <c r="I812">
        <v>63264</v>
      </c>
      <c r="J812" t="s">
        <v>26</v>
      </c>
      <c r="K812">
        <v>1</v>
      </c>
      <c r="L812">
        <v>8</v>
      </c>
      <c r="M812">
        <v>1</v>
      </c>
      <c r="N812">
        <v>5</v>
      </c>
      <c r="O812" t="s">
        <v>27</v>
      </c>
      <c r="P812">
        <v>13380.8</v>
      </c>
      <c r="Q812" t="str" cm="1">
        <f t="array" ref="Q812">_xlfn.IFS(Table1[[#This Row],[age]]&lt;=25,"18-25",Table1[[#This Row],[age]]&lt;=35,"26-35",Table1[[#This Row],[age]]&lt;=45,"36-45",Table1[[#This Row],[age]]&lt;=55,"46-55",Table1[[#This Row],[age]]&lt;=65,"56-65")</f>
        <v>56-65</v>
      </c>
      <c r="R812" t="str" cm="1">
        <f t="array" ref="R812">_xlfn.IFS(Table1[[#This Row],[bmi]]&lt;=20,"underweight",Table1[[#This Row],[bmi]]&lt;=30,"overweight",Table1[[#This Row],[bmi]]&lt;=45,"obesity")</f>
        <v>obesity</v>
      </c>
    </row>
    <row r="813" spans="1:18" x14ac:dyDescent="0.45">
      <c r="A813" t="s">
        <v>854</v>
      </c>
      <c r="B813">
        <v>23</v>
      </c>
      <c r="C813" t="s">
        <v>34</v>
      </c>
      <c r="D813">
        <v>28.6</v>
      </c>
      <c r="E813">
        <v>2</v>
      </c>
      <c r="F813" t="s">
        <v>29</v>
      </c>
      <c r="G813" t="s">
        <v>19</v>
      </c>
      <c r="H813" t="s">
        <v>41</v>
      </c>
      <c r="I813">
        <v>77707</v>
      </c>
      <c r="J813" t="s">
        <v>26</v>
      </c>
      <c r="K813">
        <v>2</v>
      </c>
      <c r="L813">
        <v>4</v>
      </c>
      <c r="M813">
        <v>1</v>
      </c>
      <c r="N813">
        <v>11</v>
      </c>
      <c r="O813" t="s">
        <v>27</v>
      </c>
      <c r="P813">
        <v>13647.94</v>
      </c>
      <c r="Q813" t="str" cm="1">
        <f t="array" ref="Q813">_xlfn.IFS(Table1[[#This Row],[age]]&lt;=25,"18-25",Table1[[#This Row],[age]]&lt;=35,"26-35",Table1[[#This Row],[age]]&lt;=45,"36-45",Table1[[#This Row],[age]]&lt;=55,"46-55",Table1[[#This Row],[age]]&lt;=65,"56-65")</f>
        <v>18-25</v>
      </c>
      <c r="R813" t="str" cm="1">
        <f t="array" ref="R813">_xlfn.IFS(Table1[[#This Row],[bmi]]&lt;=20,"underweight",Table1[[#This Row],[bmi]]&lt;=30,"overweight",Table1[[#This Row],[bmi]]&lt;=45,"obesity")</f>
        <v>overweight</v>
      </c>
    </row>
    <row r="814" spans="1:18" x14ac:dyDescent="0.45">
      <c r="A814" t="s">
        <v>855</v>
      </c>
      <c r="B814">
        <v>62</v>
      </c>
      <c r="C814" t="s">
        <v>34</v>
      </c>
      <c r="D814">
        <v>26.1</v>
      </c>
      <c r="E814">
        <v>0</v>
      </c>
      <c r="F814" t="s">
        <v>18</v>
      </c>
      <c r="G814" t="s">
        <v>24</v>
      </c>
      <c r="H814" t="s">
        <v>46</v>
      </c>
      <c r="I814">
        <v>96644</v>
      </c>
      <c r="J814" t="s">
        <v>26</v>
      </c>
      <c r="K814">
        <v>3</v>
      </c>
      <c r="L814">
        <v>11</v>
      </c>
      <c r="M814">
        <v>0</v>
      </c>
      <c r="N814">
        <v>8</v>
      </c>
      <c r="O814" t="s">
        <v>36</v>
      </c>
      <c r="P814">
        <v>38419.440000000002</v>
      </c>
      <c r="Q814" t="str" cm="1">
        <f t="array" ref="Q814">_xlfn.IFS(Table1[[#This Row],[age]]&lt;=25,"18-25",Table1[[#This Row],[age]]&lt;=35,"26-35",Table1[[#This Row],[age]]&lt;=45,"36-45",Table1[[#This Row],[age]]&lt;=55,"46-55",Table1[[#This Row],[age]]&lt;=65,"56-65")</f>
        <v>56-65</v>
      </c>
      <c r="R814" t="str" cm="1">
        <f t="array" ref="R814">_xlfn.IFS(Table1[[#This Row],[bmi]]&lt;=20,"underweight",Table1[[#This Row],[bmi]]&lt;=30,"overweight",Table1[[#This Row],[bmi]]&lt;=45,"obesity")</f>
        <v>overweight</v>
      </c>
    </row>
    <row r="815" spans="1:18" x14ac:dyDescent="0.45">
      <c r="A815" t="s">
        <v>856</v>
      </c>
      <c r="B815">
        <v>35</v>
      </c>
      <c r="C815" t="s">
        <v>34</v>
      </c>
      <c r="D815">
        <v>32.4</v>
      </c>
      <c r="E815">
        <v>2</v>
      </c>
      <c r="F815" t="s">
        <v>29</v>
      </c>
      <c r="G815" t="s">
        <v>53</v>
      </c>
      <c r="H815" t="s">
        <v>35</v>
      </c>
      <c r="I815">
        <v>59520</v>
      </c>
      <c r="J815" t="s">
        <v>32</v>
      </c>
      <c r="K815">
        <v>0</v>
      </c>
      <c r="L815">
        <v>5</v>
      </c>
      <c r="M815">
        <v>0</v>
      </c>
      <c r="N815">
        <v>3</v>
      </c>
      <c r="O815" t="s">
        <v>36</v>
      </c>
      <c r="P815">
        <v>19294.099999999999</v>
      </c>
      <c r="Q815" t="str" cm="1">
        <f t="array" ref="Q815">_xlfn.IFS(Table1[[#This Row],[age]]&lt;=25,"18-25",Table1[[#This Row],[age]]&lt;=35,"26-35",Table1[[#This Row],[age]]&lt;=45,"36-45",Table1[[#This Row],[age]]&lt;=55,"46-55",Table1[[#This Row],[age]]&lt;=65,"56-65")</f>
        <v>26-35</v>
      </c>
      <c r="R815" t="str" cm="1">
        <f t="array" ref="R815">_xlfn.IFS(Table1[[#This Row],[bmi]]&lt;=20,"underweight",Table1[[#This Row],[bmi]]&lt;=30,"overweight",Table1[[#This Row],[bmi]]&lt;=45,"obesity")</f>
        <v>obesity</v>
      </c>
    </row>
    <row r="816" spans="1:18" x14ac:dyDescent="0.45">
      <c r="A816" t="s">
        <v>857</v>
      </c>
      <c r="B816">
        <v>52</v>
      </c>
      <c r="C816" t="s">
        <v>17</v>
      </c>
      <c r="D816">
        <v>30.7</v>
      </c>
      <c r="E816">
        <v>2</v>
      </c>
      <c r="F816" t="s">
        <v>18</v>
      </c>
      <c r="G816" t="s">
        <v>24</v>
      </c>
      <c r="H816" t="s">
        <v>35</v>
      </c>
      <c r="I816">
        <v>61131</v>
      </c>
      <c r="J816" t="s">
        <v>21</v>
      </c>
      <c r="K816">
        <v>0</v>
      </c>
      <c r="L816">
        <v>7</v>
      </c>
      <c r="M816">
        <v>0</v>
      </c>
      <c r="N816">
        <v>1</v>
      </c>
      <c r="O816" t="s">
        <v>36</v>
      </c>
      <c r="P816">
        <v>27568.2</v>
      </c>
      <c r="Q816" t="str" cm="1">
        <f t="array" ref="Q816">_xlfn.IFS(Table1[[#This Row],[age]]&lt;=25,"18-25",Table1[[#This Row],[age]]&lt;=35,"26-35",Table1[[#This Row],[age]]&lt;=45,"36-45",Table1[[#This Row],[age]]&lt;=55,"46-55",Table1[[#This Row],[age]]&lt;=65,"56-65")</f>
        <v>46-55</v>
      </c>
      <c r="R816" t="str" cm="1">
        <f t="array" ref="R816">_xlfn.IFS(Table1[[#This Row],[bmi]]&lt;=20,"underweight",Table1[[#This Row],[bmi]]&lt;=30,"overweight",Table1[[#This Row],[bmi]]&lt;=45,"obesity")</f>
        <v>obesity</v>
      </c>
    </row>
    <row r="817" spans="1:18" x14ac:dyDescent="0.45">
      <c r="A817" t="s">
        <v>858</v>
      </c>
      <c r="B817">
        <v>63</v>
      </c>
      <c r="C817" t="s">
        <v>34</v>
      </c>
      <c r="D817">
        <v>23.7</v>
      </c>
      <c r="E817">
        <v>0</v>
      </c>
      <c r="F817" t="s">
        <v>18</v>
      </c>
      <c r="G817" t="s">
        <v>30</v>
      </c>
      <c r="H817" t="s">
        <v>63</v>
      </c>
      <c r="I817">
        <v>58037</v>
      </c>
      <c r="J817" t="s">
        <v>21</v>
      </c>
      <c r="K817">
        <v>1</v>
      </c>
      <c r="L817">
        <v>3</v>
      </c>
      <c r="M817">
        <v>0</v>
      </c>
      <c r="N817">
        <v>1</v>
      </c>
      <c r="O817" t="s">
        <v>47</v>
      </c>
      <c r="P817">
        <v>34653.75</v>
      </c>
      <c r="Q817" t="str" cm="1">
        <f t="array" ref="Q817">_xlfn.IFS(Table1[[#This Row],[age]]&lt;=25,"18-25",Table1[[#This Row],[age]]&lt;=35,"26-35",Table1[[#This Row],[age]]&lt;=45,"36-45",Table1[[#This Row],[age]]&lt;=55,"46-55",Table1[[#This Row],[age]]&lt;=65,"56-65")</f>
        <v>56-65</v>
      </c>
      <c r="R817" t="str" cm="1">
        <f t="array" ref="R817">_xlfn.IFS(Table1[[#This Row],[bmi]]&lt;=20,"underweight",Table1[[#This Row],[bmi]]&lt;=30,"overweight",Table1[[#This Row],[bmi]]&lt;=45,"obesity")</f>
        <v>overweight</v>
      </c>
    </row>
    <row r="818" spans="1:18" x14ac:dyDescent="0.45">
      <c r="A818" t="s">
        <v>859</v>
      </c>
      <c r="B818">
        <v>23</v>
      </c>
      <c r="C818" t="s">
        <v>34</v>
      </c>
      <c r="D818">
        <v>36.299999999999997</v>
      </c>
      <c r="E818">
        <v>3</v>
      </c>
      <c r="F818" t="s">
        <v>18</v>
      </c>
      <c r="G818" t="s">
        <v>44</v>
      </c>
      <c r="H818" t="s">
        <v>25</v>
      </c>
      <c r="I818">
        <v>33451</v>
      </c>
      <c r="J818" t="s">
        <v>21</v>
      </c>
      <c r="K818">
        <v>0</v>
      </c>
      <c r="L818">
        <v>2</v>
      </c>
      <c r="M818">
        <v>0</v>
      </c>
      <c r="N818">
        <v>2</v>
      </c>
      <c r="O818" t="s">
        <v>22</v>
      </c>
      <c r="P818">
        <v>21771.53</v>
      </c>
      <c r="Q818" t="str" cm="1">
        <f t="array" ref="Q818">_xlfn.IFS(Table1[[#This Row],[age]]&lt;=25,"18-25",Table1[[#This Row],[age]]&lt;=35,"26-35",Table1[[#This Row],[age]]&lt;=45,"36-45",Table1[[#This Row],[age]]&lt;=55,"46-55",Table1[[#This Row],[age]]&lt;=65,"56-65")</f>
        <v>18-25</v>
      </c>
      <c r="R818" t="str" cm="1">
        <f t="array" ref="R818">_xlfn.IFS(Table1[[#This Row],[bmi]]&lt;=20,"underweight",Table1[[#This Row],[bmi]]&lt;=30,"overweight",Table1[[#This Row],[bmi]]&lt;=45,"obesity")</f>
        <v>obesity</v>
      </c>
    </row>
    <row r="819" spans="1:18" x14ac:dyDescent="0.45">
      <c r="A819" t="s">
        <v>860</v>
      </c>
      <c r="B819">
        <v>47</v>
      </c>
      <c r="C819" t="s">
        <v>17</v>
      </c>
      <c r="D819">
        <v>31.2</v>
      </c>
      <c r="E819">
        <v>1</v>
      </c>
      <c r="F819" t="s">
        <v>18</v>
      </c>
      <c r="G819" t="s">
        <v>44</v>
      </c>
      <c r="H819" t="s">
        <v>38</v>
      </c>
      <c r="I819">
        <v>66172</v>
      </c>
      <c r="J819" t="s">
        <v>21</v>
      </c>
      <c r="K819">
        <v>1</v>
      </c>
      <c r="L819">
        <v>10</v>
      </c>
      <c r="M819">
        <v>0</v>
      </c>
      <c r="N819">
        <v>11</v>
      </c>
      <c r="O819" t="s">
        <v>36</v>
      </c>
      <c r="P819">
        <v>30845.18</v>
      </c>
      <c r="Q819" t="str" cm="1">
        <f t="array" ref="Q819">_xlfn.IFS(Table1[[#This Row],[age]]&lt;=25,"18-25",Table1[[#This Row],[age]]&lt;=35,"26-35",Table1[[#This Row],[age]]&lt;=45,"36-45",Table1[[#This Row],[age]]&lt;=55,"46-55",Table1[[#This Row],[age]]&lt;=65,"56-65")</f>
        <v>46-55</v>
      </c>
      <c r="R819" t="str" cm="1">
        <f t="array" ref="R819">_xlfn.IFS(Table1[[#This Row],[bmi]]&lt;=20,"underweight",Table1[[#This Row],[bmi]]&lt;=30,"overweight",Table1[[#This Row],[bmi]]&lt;=45,"obesity")</f>
        <v>obesity</v>
      </c>
    </row>
    <row r="820" spans="1:18" x14ac:dyDescent="0.45">
      <c r="A820" t="s">
        <v>861</v>
      </c>
      <c r="B820">
        <v>52</v>
      </c>
      <c r="C820" t="s">
        <v>34</v>
      </c>
      <c r="D820">
        <v>26.6</v>
      </c>
      <c r="E820">
        <v>1</v>
      </c>
      <c r="F820" t="s">
        <v>29</v>
      </c>
      <c r="G820" t="s">
        <v>30</v>
      </c>
      <c r="H820" t="s">
        <v>38</v>
      </c>
      <c r="I820">
        <v>108029</v>
      </c>
      <c r="J820" t="s">
        <v>21</v>
      </c>
      <c r="K820">
        <v>1</v>
      </c>
      <c r="L820">
        <v>4</v>
      </c>
      <c r="M820">
        <v>0</v>
      </c>
      <c r="N820">
        <v>5</v>
      </c>
      <c r="O820" t="s">
        <v>22</v>
      </c>
      <c r="P820">
        <v>15655.87</v>
      </c>
      <c r="Q820" t="str" cm="1">
        <f t="array" ref="Q820">_xlfn.IFS(Table1[[#This Row],[age]]&lt;=25,"18-25",Table1[[#This Row],[age]]&lt;=35,"26-35",Table1[[#This Row],[age]]&lt;=45,"36-45",Table1[[#This Row],[age]]&lt;=55,"46-55",Table1[[#This Row],[age]]&lt;=65,"56-65")</f>
        <v>46-55</v>
      </c>
      <c r="R820" t="str" cm="1">
        <f t="array" ref="R820">_xlfn.IFS(Table1[[#This Row],[bmi]]&lt;=20,"underweight",Table1[[#This Row],[bmi]]&lt;=30,"overweight",Table1[[#This Row],[bmi]]&lt;=45,"obesity")</f>
        <v>overweight</v>
      </c>
    </row>
    <row r="821" spans="1:18" x14ac:dyDescent="0.45">
      <c r="A821" t="s">
        <v>862</v>
      </c>
      <c r="B821">
        <v>45</v>
      </c>
      <c r="C821" t="s">
        <v>34</v>
      </c>
      <c r="D821">
        <v>27</v>
      </c>
      <c r="E821">
        <v>2</v>
      </c>
      <c r="F821" t="s">
        <v>29</v>
      </c>
      <c r="G821" t="s">
        <v>30</v>
      </c>
      <c r="H821" t="s">
        <v>59</v>
      </c>
      <c r="I821">
        <v>52946</v>
      </c>
      <c r="J821" t="s">
        <v>32</v>
      </c>
      <c r="K821">
        <v>0</v>
      </c>
      <c r="L821">
        <v>4</v>
      </c>
      <c r="M821">
        <v>0</v>
      </c>
      <c r="N821">
        <v>3</v>
      </c>
      <c r="O821" t="s">
        <v>36</v>
      </c>
      <c r="P821">
        <v>17042.91</v>
      </c>
      <c r="Q821" t="str" cm="1">
        <f t="array" ref="Q821">_xlfn.IFS(Table1[[#This Row],[age]]&lt;=25,"18-25",Table1[[#This Row],[age]]&lt;=35,"26-35",Table1[[#This Row],[age]]&lt;=45,"36-45",Table1[[#This Row],[age]]&lt;=55,"46-55",Table1[[#This Row],[age]]&lt;=65,"56-65")</f>
        <v>36-45</v>
      </c>
      <c r="R821" t="str" cm="1">
        <f t="array" ref="R821">_xlfn.IFS(Table1[[#This Row],[bmi]]&lt;=20,"underweight",Table1[[#This Row],[bmi]]&lt;=30,"overweight",Table1[[#This Row],[bmi]]&lt;=45,"obesity")</f>
        <v>overweight</v>
      </c>
    </row>
    <row r="822" spans="1:18" x14ac:dyDescent="0.45">
      <c r="A822" t="s">
        <v>863</v>
      </c>
      <c r="B822">
        <v>18</v>
      </c>
      <c r="C822" t="s">
        <v>34</v>
      </c>
      <c r="D822">
        <v>20.6</v>
      </c>
      <c r="E822">
        <v>0</v>
      </c>
      <c r="F822" t="s">
        <v>29</v>
      </c>
      <c r="G822" t="s">
        <v>44</v>
      </c>
      <c r="H822" t="s">
        <v>41</v>
      </c>
      <c r="I822">
        <v>42014</v>
      </c>
      <c r="J822" t="s">
        <v>21</v>
      </c>
      <c r="K822">
        <v>0</v>
      </c>
      <c r="L822">
        <v>2</v>
      </c>
      <c r="M822">
        <v>0</v>
      </c>
      <c r="N822">
        <v>10</v>
      </c>
      <c r="O822" t="s">
        <v>47</v>
      </c>
      <c r="P822">
        <v>9981.42</v>
      </c>
      <c r="Q822" t="str" cm="1">
        <f t="array" ref="Q822">_xlfn.IFS(Table1[[#This Row],[age]]&lt;=25,"18-25",Table1[[#This Row],[age]]&lt;=35,"26-35",Table1[[#This Row],[age]]&lt;=45,"36-45",Table1[[#This Row],[age]]&lt;=55,"46-55",Table1[[#This Row],[age]]&lt;=65,"56-65")</f>
        <v>18-25</v>
      </c>
      <c r="R822" t="str" cm="1">
        <f t="array" ref="R822">_xlfn.IFS(Table1[[#This Row],[bmi]]&lt;=20,"underweight",Table1[[#This Row],[bmi]]&lt;=30,"overweight",Table1[[#This Row],[bmi]]&lt;=45,"obesity")</f>
        <v>overweight</v>
      </c>
    </row>
    <row r="823" spans="1:18" x14ac:dyDescent="0.45">
      <c r="A823" t="s">
        <v>864</v>
      </c>
      <c r="B823">
        <v>34</v>
      </c>
      <c r="C823" t="s">
        <v>34</v>
      </c>
      <c r="D823">
        <v>19.7</v>
      </c>
      <c r="E823">
        <v>1</v>
      </c>
      <c r="F823" t="s">
        <v>29</v>
      </c>
      <c r="G823" t="s">
        <v>53</v>
      </c>
      <c r="H823" t="s">
        <v>25</v>
      </c>
      <c r="I823">
        <v>38093</v>
      </c>
      <c r="J823" t="s">
        <v>32</v>
      </c>
      <c r="K823">
        <v>1</v>
      </c>
      <c r="L823">
        <v>5</v>
      </c>
      <c r="M823">
        <v>0</v>
      </c>
      <c r="N823">
        <v>7</v>
      </c>
      <c r="O823" t="s">
        <v>47</v>
      </c>
      <c r="P823">
        <v>17884.57</v>
      </c>
      <c r="Q823" t="str" cm="1">
        <f t="array" ref="Q823">_xlfn.IFS(Table1[[#This Row],[age]]&lt;=25,"18-25",Table1[[#This Row],[age]]&lt;=35,"26-35",Table1[[#This Row],[age]]&lt;=45,"36-45",Table1[[#This Row],[age]]&lt;=55,"46-55",Table1[[#This Row],[age]]&lt;=65,"56-65")</f>
        <v>26-35</v>
      </c>
      <c r="R823" t="str" cm="1">
        <f t="array" ref="R823">_xlfn.IFS(Table1[[#This Row],[bmi]]&lt;=20,"underweight",Table1[[#This Row],[bmi]]&lt;=30,"overweight",Table1[[#This Row],[bmi]]&lt;=45,"obesity")</f>
        <v>underweight</v>
      </c>
    </row>
    <row r="824" spans="1:18" x14ac:dyDescent="0.45">
      <c r="A824" t="s">
        <v>865</v>
      </c>
      <c r="B824">
        <v>34</v>
      </c>
      <c r="C824" t="s">
        <v>34</v>
      </c>
      <c r="D824">
        <v>29.6</v>
      </c>
      <c r="E824">
        <v>0</v>
      </c>
      <c r="F824" t="s">
        <v>29</v>
      </c>
      <c r="G824" t="s">
        <v>24</v>
      </c>
      <c r="H824" t="s">
        <v>25</v>
      </c>
      <c r="I824">
        <v>114206</v>
      </c>
      <c r="J824" t="s">
        <v>21</v>
      </c>
      <c r="K824">
        <v>1</v>
      </c>
      <c r="L824">
        <v>4</v>
      </c>
      <c r="M824">
        <v>0</v>
      </c>
      <c r="N824">
        <v>5</v>
      </c>
      <c r="O824" t="s">
        <v>47</v>
      </c>
      <c r="P824">
        <v>18605.04</v>
      </c>
      <c r="Q824" t="str" cm="1">
        <f t="array" ref="Q824">_xlfn.IFS(Table1[[#This Row],[age]]&lt;=25,"18-25",Table1[[#This Row],[age]]&lt;=35,"26-35",Table1[[#This Row],[age]]&lt;=45,"36-45",Table1[[#This Row],[age]]&lt;=55,"46-55",Table1[[#This Row],[age]]&lt;=65,"56-65")</f>
        <v>26-35</v>
      </c>
      <c r="R824" t="str" cm="1">
        <f t="array" ref="R824">_xlfn.IFS(Table1[[#This Row],[bmi]]&lt;=20,"underweight",Table1[[#This Row],[bmi]]&lt;=30,"overweight",Table1[[#This Row],[bmi]]&lt;=45,"obesity")</f>
        <v>overweight</v>
      </c>
    </row>
    <row r="825" spans="1:18" x14ac:dyDescent="0.45">
      <c r="A825" t="s">
        <v>866</v>
      </c>
      <c r="B825">
        <v>25</v>
      </c>
      <c r="C825" t="s">
        <v>34</v>
      </c>
      <c r="D825">
        <v>23.1</v>
      </c>
      <c r="E825">
        <v>0</v>
      </c>
      <c r="F825" t="s">
        <v>29</v>
      </c>
      <c r="G825" t="s">
        <v>24</v>
      </c>
      <c r="H825" t="s">
        <v>74</v>
      </c>
      <c r="I825">
        <v>98386</v>
      </c>
      <c r="J825" t="s">
        <v>32</v>
      </c>
      <c r="K825">
        <v>0</v>
      </c>
      <c r="L825">
        <v>3</v>
      </c>
      <c r="M825">
        <v>0</v>
      </c>
      <c r="N825">
        <v>0</v>
      </c>
      <c r="O825" t="s">
        <v>27</v>
      </c>
      <c r="P825">
        <v>6977.55</v>
      </c>
      <c r="Q825" t="str" cm="1">
        <f t="array" ref="Q825">_xlfn.IFS(Table1[[#This Row],[age]]&lt;=25,"18-25",Table1[[#This Row],[age]]&lt;=35,"26-35",Table1[[#This Row],[age]]&lt;=45,"36-45",Table1[[#This Row],[age]]&lt;=55,"46-55",Table1[[#This Row],[age]]&lt;=65,"56-65")</f>
        <v>18-25</v>
      </c>
      <c r="R825" t="str" cm="1">
        <f t="array" ref="R825">_xlfn.IFS(Table1[[#This Row],[bmi]]&lt;=20,"underweight",Table1[[#This Row],[bmi]]&lt;=30,"overweight",Table1[[#This Row],[bmi]]&lt;=45,"obesity")</f>
        <v>overweight</v>
      </c>
    </row>
    <row r="826" spans="1:18" x14ac:dyDescent="0.45">
      <c r="A826" t="s">
        <v>867</v>
      </c>
      <c r="B826">
        <v>63</v>
      </c>
      <c r="C826" t="s">
        <v>17</v>
      </c>
      <c r="D826">
        <v>31.5</v>
      </c>
      <c r="E826">
        <v>3</v>
      </c>
      <c r="F826" t="s">
        <v>29</v>
      </c>
      <c r="G826" t="s">
        <v>30</v>
      </c>
      <c r="H826" t="s">
        <v>35</v>
      </c>
      <c r="I826">
        <v>46014</v>
      </c>
      <c r="J826" t="s">
        <v>21</v>
      </c>
      <c r="K826">
        <v>0</v>
      </c>
      <c r="L826">
        <v>6</v>
      </c>
      <c r="M826">
        <v>1</v>
      </c>
      <c r="N826">
        <v>4</v>
      </c>
      <c r="O826" t="s">
        <v>36</v>
      </c>
      <c r="P826">
        <v>16425.36</v>
      </c>
      <c r="Q826" t="str" cm="1">
        <f t="array" ref="Q826">_xlfn.IFS(Table1[[#This Row],[age]]&lt;=25,"18-25",Table1[[#This Row],[age]]&lt;=35,"26-35",Table1[[#This Row],[age]]&lt;=45,"36-45",Table1[[#This Row],[age]]&lt;=55,"46-55",Table1[[#This Row],[age]]&lt;=65,"56-65")</f>
        <v>56-65</v>
      </c>
      <c r="R826" t="str" cm="1">
        <f t="array" ref="R826">_xlfn.IFS(Table1[[#This Row],[bmi]]&lt;=20,"underweight",Table1[[#This Row],[bmi]]&lt;=30,"overweight",Table1[[#This Row],[bmi]]&lt;=45,"obesity")</f>
        <v>obesity</v>
      </c>
    </row>
    <row r="827" spans="1:18" x14ac:dyDescent="0.45">
      <c r="A827" t="s">
        <v>868</v>
      </c>
      <c r="B827">
        <v>33</v>
      </c>
      <c r="C827" t="s">
        <v>17</v>
      </c>
      <c r="D827">
        <v>26.1</v>
      </c>
      <c r="E827">
        <v>2</v>
      </c>
      <c r="F827" t="s">
        <v>29</v>
      </c>
      <c r="G827" t="s">
        <v>19</v>
      </c>
      <c r="H827" t="s">
        <v>35</v>
      </c>
      <c r="I827">
        <v>76789</v>
      </c>
      <c r="J827" t="s">
        <v>32</v>
      </c>
      <c r="K827">
        <v>0</v>
      </c>
      <c r="L827">
        <v>0</v>
      </c>
      <c r="M827">
        <v>0</v>
      </c>
      <c r="N827">
        <v>13</v>
      </c>
      <c r="O827" t="s">
        <v>36</v>
      </c>
      <c r="P827">
        <v>17062.55</v>
      </c>
      <c r="Q827" t="str" cm="1">
        <f t="array" ref="Q827">_xlfn.IFS(Table1[[#This Row],[age]]&lt;=25,"18-25",Table1[[#This Row],[age]]&lt;=35,"26-35",Table1[[#This Row],[age]]&lt;=45,"36-45",Table1[[#This Row],[age]]&lt;=55,"46-55",Table1[[#This Row],[age]]&lt;=65,"56-65")</f>
        <v>26-35</v>
      </c>
      <c r="R827" t="str" cm="1">
        <f t="array" ref="R827">_xlfn.IFS(Table1[[#This Row],[bmi]]&lt;=20,"underweight",Table1[[#This Row],[bmi]]&lt;=30,"overweight",Table1[[#This Row],[bmi]]&lt;=45,"obesity")</f>
        <v>overweight</v>
      </c>
    </row>
    <row r="828" spans="1:18" x14ac:dyDescent="0.45">
      <c r="A828" t="s">
        <v>869</v>
      </c>
      <c r="B828">
        <v>34</v>
      </c>
      <c r="C828" t="s">
        <v>34</v>
      </c>
      <c r="D828">
        <v>30.3</v>
      </c>
      <c r="E828">
        <v>2</v>
      </c>
      <c r="F828" t="s">
        <v>29</v>
      </c>
      <c r="G828" t="s">
        <v>24</v>
      </c>
      <c r="H828" t="s">
        <v>59</v>
      </c>
      <c r="I828">
        <v>36873</v>
      </c>
      <c r="J828" t="s">
        <v>32</v>
      </c>
      <c r="K828">
        <v>0</v>
      </c>
      <c r="L828">
        <v>5</v>
      </c>
      <c r="M828">
        <v>2</v>
      </c>
      <c r="N828">
        <v>1</v>
      </c>
      <c r="O828" t="s">
        <v>22</v>
      </c>
      <c r="P828">
        <v>21619.33</v>
      </c>
      <c r="Q828" t="str" cm="1">
        <f t="array" ref="Q828">_xlfn.IFS(Table1[[#This Row],[age]]&lt;=25,"18-25",Table1[[#This Row],[age]]&lt;=35,"26-35",Table1[[#This Row],[age]]&lt;=45,"36-45",Table1[[#This Row],[age]]&lt;=55,"46-55",Table1[[#This Row],[age]]&lt;=65,"56-65")</f>
        <v>26-35</v>
      </c>
      <c r="R828" t="str" cm="1">
        <f t="array" ref="R828">_xlfn.IFS(Table1[[#This Row],[bmi]]&lt;=20,"underweight",Table1[[#This Row],[bmi]]&lt;=30,"overweight",Table1[[#This Row],[bmi]]&lt;=45,"obesity")</f>
        <v>obesity</v>
      </c>
    </row>
    <row r="829" spans="1:18" x14ac:dyDescent="0.45">
      <c r="A829" t="s">
        <v>870</v>
      </c>
      <c r="B829">
        <v>44</v>
      </c>
      <c r="C829" t="s">
        <v>17</v>
      </c>
      <c r="D829">
        <v>31.8</v>
      </c>
      <c r="E829">
        <v>2</v>
      </c>
      <c r="F829" t="s">
        <v>29</v>
      </c>
      <c r="G829" t="s">
        <v>19</v>
      </c>
      <c r="H829" t="s">
        <v>25</v>
      </c>
      <c r="I829">
        <v>72998</v>
      </c>
      <c r="J829" t="s">
        <v>32</v>
      </c>
      <c r="K829">
        <v>1</v>
      </c>
      <c r="L829">
        <v>5</v>
      </c>
      <c r="M829">
        <v>0</v>
      </c>
      <c r="N829">
        <v>12</v>
      </c>
      <c r="O829" t="s">
        <v>27</v>
      </c>
      <c r="P829">
        <v>15932.09</v>
      </c>
      <c r="Q829" t="str" cm="1">
        <f t="array" ref="Q829">_xlfn.IFS(Table1[[#This Row],[age]]&lt;=25,"18-25",Table1[[#This Row],[age]]&lt;=35,"26-35",Table1[[#This Row],[age]]&lt;=45,"36-45",Table1[[#This Row],[age]]&lt;=55,"46-55",Table1[[#This Row],[age]]&lt;=65,"56-65")</f>
        <v>36-45</v>
      </c>
      <c r="R829" t="str" cm="1">
        <f t="array" ref="R829">_xlfn.IFS(Table1[[#This Row],[bmi]]&lt;=20,"underweight",Table1[[#This Row],[bmi]]&lt;=30,"overweight",Table1[[#This Row],[bmi]]&lt;=45,"obesity")</f>
        <v>obesity</v>
      </c>
    </row>
    <row r="830" spans="1:18" x14ac:dyDescent="0.45">
      <c r="A830" t="s">
        <v>871</v>
      </c>
      <c r="B830">
        <v>58</v>
      </c>
      <c r="C830" t="s">
        <v>17</v>
      </c>
      <c r="D830">
        <v>20.3</v>
      </c>
      <c r="E830">
        <v>1</v>
      </c>
      <c r="F830" t="s">
        <v>18</v>
      </c>
      <c r="G830" t="s">
        <v>24</v>
      </c>
      <c r="H830" t="s">
        <v>74</v>
      </c>
      <c r="I830">
        <v>119605</v>
      </c>
      <c r="J830" t="s">
        <v>32</v>
      </c>
      <c r="K830">
        <v>2</v>
      </c>
      <c r="L830">
        <v>7</v>
      </c>
      <c r="M830">
        <v>0</v>
      </c>
      <c r="N830">
        <v>13</v>
      </c>
      <c r="O830" t="s">
        <v>27</v>
      </c>
      <c r="P830">
        <v>35125.65</v>
      </c>
      <c r="Q830" t="str" cm="1">
        <f t="array" ref="Q830">_xlfn.IFS(Table1[[#This Row],[age]]&lt;=25,"18-25",Table1[[#This Row],[age]]&lt;=35,"26-35",Table1[[#This Row],[age]]&lt;=45,"36-45",Table1[[#This Row],[age]]&lt;=55,"46-55",Table1[[#This Row],[age]]&lt;=65,"56-65")</f>
        <v>56-65</v>
      </c>
      <c r="R830" t="str" cm="1">
        <f t="array" ref="R830">_xlfn.IFS(Table1[[#This Row],[bmi]]&lt;=20,"underweight",Table1[[#This Row],[bmi]]&lt;=30,"overweight",Table1[[#This Row],[bmi]]&lt;=45,"obesity")</f>
        <v>overweight</v>
      </c>
    </row>
    <row r="831" spans="1:18" x14ac:dyDescent="0.45">
      <c r="A831" t="s">
        <v>872</v>
      </c>
      <c r="B831">
        <v>40</v>
      </c>
      <c r="C831" t="s">
        <v>34</v>
      </c>
      <c r="D831">
        <v>29.9</v>
      </c>
      <c r="E831">
        <v>0</v>
      </c>
      <c r="F831" t="s">
        <v>29</v>
      </c>
      <c r="G831" t="s">
        <v>44</v>
      </c>
      <c r="H831" t="s">
        <v>35</v>
      </c>
      <c r="I831">
        <v>78349</v>
      </c>
      <c r="J831" t="s">
        <v>32</v>
      </c>
      <c r="K831">
        <v>0</v>
      </c>
      <c r="L831">
        <v>3</v>
      </c>
      <c r="M831">
        <v>1</v>
      </c>
      <c r="N831">
        <v>14</v>
      </c>
      <c r="O831" t="s">
        <v>27</v>
      </c>
      <c r="P831">
        <v>10533.49</v>
      </c>
      <c r="Q831" t="str" cm="1">
        <f t="array" ref="Q831">_xlfn.IFS(Table1[[#This Row],[age]]&lt;=25,"18-25",Table1[[#This Row],[age]]&lt;=35,"26-35",Table1[[#This Row],[age]]&lt;=45,"36-45",Table1[[#This Row],[age]]&lt;=55,"46-55",Table1[[#This Row],[age]]&lt;=65,"56-65")</f>
        <v>36-45</v>
      </c>
      <c r="R831" t="str" cm="1">
        <f t="array" ref="R831">_xlfn.IFS(Table1[[#This Row],[bmi]]&lt;=20,"underweight",Table1[[#This Row],[bmi]]&lt;=30,"overweight",Table1[[#This Row],[bmi]]&lt;=45,"obesity")</f>
        <v>overweight</v>
      </c>
    </row>
    <row r="832" spans="1:18" x14ac:dyDescent="0.45">
      <c r="A832" t="s">
        <v>873</v>
      </c>
      <c r="B832">
        <v>34</v>
      </c>
      <c r="C832" t="s">
        <v>34</v>
      </c>
      <c r="D832">
        <v>31.5</v>
      </c>
      <c r="E832">
        <v>3</v>
      </c>
      <c r="F832" t="s">
        <v>29</v>
      </c>
      <c r="G832" t="s">
        <v>53</v>
      </c>
      <c r="H832" t="s">
        <v>35</v>
      </c>
      <c r="I832">
        <v>64818</v>
      </c>
      <c r="J832" t="s">
        <v>21</v>
      </c>
      <c r="K832">
        <v>0</v>
      </c>
      <c r="L832">
        <v>4</v>
      </c>
      <c r="M832">
        <v>0</v>
      </c>
      <c r="N832">
        <v>6</v>
      </c>
      <c r="O832" t="s">
        <v>22</v>
      </c>
      <c r="P832">
        <v>8074.83</v>
      </c>
      <c r="Q832" t="str" cm="1">
        <f t="array" ref="Q832">_xlfn.IFS(Table1[[#This Row],[age]]&lt;=25,"18-25",Table1[[#This Row],[age]]&lt;=35,"26-35",Table1[[#This Row],[age]]&lt;=45,"36-45",Table1[[#This Row],[age]]&lt;=55,"46-55",Table1[[#This Row],[age]]&lt;=65,"56-65")</f>
        <v>26-35</v>
      </c>
      <c r="R832" t="str" cm="1">
        <f t="array" ref="R832">_xlfn.IFS(Table1[[#This Row],[bmi]]&lt;=20,"underweight",Table1[[#This Row],[bmi]]&lt;=30,"overweight",Table1[[#This Row],[bmi]]&lt;=45,"obesity")</f>
        <v>obesity</v>
      </c>
    </row>
    <row r="833" spans="1:18" x14ac:dyDescent="0.45">
      <c r="A833" t="s">
        <v>874</v>
      </c>
      <c r="B833">
        <v>54</v>
      </c>
      <c r="C833" t="s">
        <v>17</v>
      </c>
      <c r="D833">
        <v>26.6</v>
      </c>
      <c r="E833">
        <v>2</v>
      </c>
      <c r="F833" t="s">
        <v>29</v>
      </c>
      <c r="G833" t="s">
        <v>30</v>
      </c>
      <c r="H833" t="s">
        <v>74</v>
      </c>
      <c r="I833">
        <v>35897</v>
      </c>
      <c r="J833" t="s">
        <v>32</v>
      </c>
      <c r="K833">
        <v>1</v>
      </c>
      <c r="L833">
        <v>3</v>
      </c>
      <c r="M833">
        <v>1</v>
      </c>
      <c r="N833">
        <v>5</v>
      </c>
      <c r="O833" t="s">
        <v>22</v>
      </c>
      <c r="P833">
        <v>13825.14</v>
      </c>
      <c r="Q833" t="str" cm="1">
        <f t="array" ref="Q833">_xlfn.IFS(Table1[[#This Row],[age]]&lt;=25,"18-25",Table1[[#This Row],[age]]&lt;=35,"26-35",Table1[[#This Row],[age]]&lt;=45,"36-45",Table1[[#This Row],[age]]&lt;=55,"46-55",Table1[[#This Row],[age]]&lt;=65,"56-65")</f>
        <v>46-55</v>
      </c>
      <c r="R833" t="str" cm="1">
        <f t="array" ref="R833">_xlfn.IFS(Table1[[#This Row],[bmi]]&lt;=20,"underweight",Table1[[#This Row],[bmi]]&lt;=30,"overweight",Table1[[#This Row],[bmi]]&lt;=45,"obesity")</f>
        <v>overweight</v>
      </c>
    </row>
    <row r="834" spans="1:18" x14ac:dyDescent="0.45">
      <c r="A834" t="s">
        <v>875</v>
      </c>
      <c r="B834">
        <v>29</v>
      </c>
      <c r="C834" t="s">
        <v>34</v>
      </c>
      <c r="D834">
        <v>29.7</v>
      </c>
      <c r="E834">
        <v>1</v>
      </c>
      <c r="F834" t="s">
        <v>29</v>
      </c>
      <c r="G834" t="s">
        <v>19</v>
      </c>
      <c r="H834" t="s">
        <v>35</v>
      </c>
      <c r="I834">
        <v>56384</v>
      </c>
      <c r="J834" t="s">
        <v>21</v>
      </c>
      <c r="K834">
        <v>0</v>
      </c>
      <c r="L834">
        <v>5</v>
      </c>
      <c r="M834">
        <v>0</v>
      </c>
      <c r="N834">
        <v>1</v>
      </c>
      <c r="O834" t="s">
        <v>27</v>
      </c>
      <c r="P834">
        <v>10872.12</v>
      </c>
      <c r="Q834" t="str" cm="1">
        <f t="array" ref="Q834">_xlfn.IFS(Table1[[#This Row],[age]]&lt;=25,"18-25",Table1[[#This Row],[age]]&lt;=35,"26-35",Table1[[#This Row],[age]]&lt;=45,"36-45",Table1[[#This Row],[age]]&lt;=55,"46-55",Table1[[#This Row],[age]]&lt;=65,"56-65")</f>
        <v>26-35</v>
      </c>
      <c r="R834" t="str" cm="1">
        <f t="array" ref="R834">_xlfn.IFS(Table1[[#This Row],[bmi]]&lt;=20,"underweight",Table1[[#This Row],[bmi]]&lt;=30,"overweight",Table1[[#This Row],[bmi]]&lt;=45,"obesity")</f>
        <v>overweight</v>
      </c>
    </row>
    <row r="835" spans="1:18" x14ac:dyDescent="0.45">
      <c r="A835" t="s">
        <v>876</v>
      </c>
      <c r="B835">
        <v>56</v>
      </c>
      <c r="C835" t="s">
        <v>34</v>
      </c>
      <c r="D835">
        <v>28.1</v>
      </c>
      <c r="E835">
        <v>2</v>
      </c>
      <c r="F835" t="s">
        <v>29</v>
      </c>
      <c r="G835" t="s">
        <v>30</v>
      </c>
      <c r="H835" t="s">
        <v>20</v>
      </c>
      <c r="I835">
        <v>52785</v>
      </c>
      <c r="J835" t="s">
        <v>21</v>
      </c>
      <c r="K835">
        <v>0</v>
      </c>
      <c r="L835">
        <v>4</v>
      </c>
      <c r="M835">
        <v>0</v>
      </c>
      <c r="N835">
        <v>12</v>
      </c>
      <c r="O835" t="s">
        <v>22</v>
      </c>
      <c r="P835">
        <v>16075.16</v>
      </c>
      <c r="Q835" t="str" cm="1">
        <f t="array" ref="Q835">_xlfn.IFS(Table1[[#This Row],[age]]&lt;=25,"18-25",Table1[[#This Row],[age]]&lt;=35,"26-35",Table1[[#This Row],[age]]&lt;=45,"36-45",Table1[[#This Row],[age]]&lt;=55,"46-55",Table1[[#This Row],[age]]&lt;=65,"56-65")</f>
        <v>56-65</v>
      </c>
      <c r="R835" t="str" cm="1">
        <f t="array" ref="R835">_xlfn.IFS(Table1[[#This Row],[bmi]]&lt;=20,"underweight",Table1[[#This Row],[bmi]]&lt;=30,"overweight",Table1[[#This Row],[bmi]]&lt;=45,"obesity")</f>
        <v>overweight</v>
      </c>
    </row>
    <row r="836" spans="1:18" x14ac:dyDescent="0.45">
      <c r="A836" t="s">
        <v>877</v>
      </c>
      <c r="B836">
        <v>65</v>
      </c>
      <c r="C836" t="s">
        <v>17</v>
      </c>
      <c r="D836">
        <v>26.2</v>
      </c>
      <c r="E836">
        <v>2</v>
      </c>
      <c r="F836" t="s">
        <v>29</v>
      </c>
      <c r="G836" t="s">
        <v>30</v>
      </c>
      <c r="H836" t="s">
        <v>59</v>
      </c>
      <c r="I836">
        <v>54273</v>
      </c>
      <c r="J836" t="s">
        <v>26</v>
      </c>
      <c r="K836">
        <v>0</v>
      </c>
      <c r="L836">
        <v>7</v>
      </c>
      <c r="M836">
        <v>0</v>
      </c>
      <c r="N836">
        <v>14</v>
      </c>
      <c r="O836" t="s">
        <v>22</v>
      </c>
      <c r="P836">
        <v>11919.23</v>
      </c>
      <c r="Q836" t="str" cm="1">
        <f t="array" ref="Q836">_xlfn.IFS(Table1[[#This Row],[age]]&lt;=25,"18-25",Table1[[#This Row],[age]]&lt;=35,"26-35",Table1[[#This Row],[age]]&lt;=45,"36-45",Table1[[#This Row],[age]]&lt;=55,"46-55",Table1[[#This Row],[age]]&lt;=65,"56-65")</f>
        <v>56-65</v>
      </c>
      <c r="R836" t="str" cm="1">
        <f t="array" ref="R836">_xlfn.IFS(Table1[[#This Row],[bmi]]&lt;=20,"underweight",Table1[[#This Row],[bmi]]&lt;=30,"overweight",Table1[[#This Row],[bmi]]&lt;=45,"obesity")</f>
        <v>overweight</v>
      </c>
    </row>
    <row r="837" spans="1:18" x14ac:dyDescent="0.45">
      <c r="A837" t="s">
        <v>878</v>
      </c>
      <c r="B837">
        <v>21</v>
      </c>
      <c r="C837" t="s">
        <v>34</v>
      </c>
      <c r="D837">
        <v>27.7</v>
      </c>
      <c r="E837">
        <v>1</v>
      </c>
      <c r="F837" t="s">
        <v>29</v>
      </c>
      <c r="G837" t="s">
        <v>24</v>
      </c>
      <c r="H837" t="s">
        <v>31</v>
      </c>
      <c r="I837">
        <v>62766</v>
      </c>
      <c r="J837" t="s">
        <v>32</v>
      </c>
      <c r="K837">
        <v>0</v>
      </c>
      <c r="L837">
        <v>4</v>
      </c>
      <c r="M837">
        <v>0</v>
      </c>
      <c r="N837">
        <v>5</v>
      </c>
      <c r="O837" t="s">
        <v>22</v>
      </c>
      <c r="P837">
        <v>9171.19</v>
      </c>
      <c r="Q837" t="str" cm="1">
        <f t="array" ref="Q837">_xlfn.IFS(Table1[[#This Row],[age]]&lt;=25,"18-25",Table1[[#This Row],[age]]&lt;=35,"26-35",Table1[[#This Row],[age]]&lt;=45,"36-45",Table1[[#This Row],[age]]&lt;=55,"46-55",Table1[[#This Row],[age]]&lt;=65,"56-65")</f>
        <v>18-25</v>
      </c>
      <c r="R837" t="str" cm="1">
        <f t="array" ref="R837">_xlfn.IFS(Table1[[#This Row],[bmi]]&lt;=20,"underweight",Table1[[#This Row],[bmi]]&lt;=30,"overweight",Table1[[#This Row],[bmi]]&lt;=45,"obesity")</f>
        <v>overweight</v>
      </c>
    </row>
    <row r="838" spans="1:18" x14ac:dyDescent="0.45">
      <c r="A838" t="s">
        <v>879</v>
      </c>
      <c r="B838">
        <v>55</v>
      </c>
      <c r="C838" t="s">
        <v>17</v>
      </c>
      <c r="D838">
        <v>27.5</v>
      </c>
      <c r="E838">
        <v>2</v>
      </c>
      <c r="F838" t="s">
        <v>29</v>
      </c>
      <c r="G838" t="s">
        <v>30</v>
      </c>
      <c r="H838" t="s">
        <v>25</v>
      </c>
      <c r="I838">
        <v>115573</v>
      </c>
      <c r="J838" t="s">
        <v>32</v>
      </c>
      <c r="K838">
        <v>0</v>
      </c>
      <c r="L838">
        <v>4</v>
      </c>
      <c r="M838">
        <v>0</v>
      </c>
      <c r="N838">
        <v>14</v>
      </c>
      <c r="O838" t="s">
        <v>27</v>
      </c>
      <c r="P838">
        <v>12412.12</v>
      </c>
      <c r="Q838" t="str" cm="1">
        <f t="array" ref="Q838">_xlfn.IFS(Table1[[#This Row],[age]]&lt;=25,"18-25",Table1[[#This Row],[age]]&lt;=35,"26-35",Table1[[#This Row],[age]]&lt;=45,"36-45",Table1[[#This Row],[age]]&lt;=55,"46-55",Table1[[#This Row],[age]]&lt;=65,"56-65")</f>
        <v>46-55</v>
      </c>
      <c r="R838" t="str" cm="1">
        <f t="array" ref="R838">_xlfn.IFS(Table1[[#This Row],[bmi]]&lt;=20,"underweight",Table1[[#This Row],[bmi]]&lt;=30,"overweight",Table1[[#This Row],[bmi]]&lt;=45,"obesity")</f>
        <v>overweight</v>
      </c>
    </row>
    <row r="839" spans="1:18" x14ac:dyDescent="0.45">
      <c r="A839" t="s">
        <v>880</v>
      </c>
      <c r="B839">
        <v>61</v>
      </c>
      <c r="C839" t="s">
        <v>17</v>
      </c>
      <c r="D839">
        <v>24.8</v>
      </c>
      <c r="E839">
        <v>1</v>
      </c>
      <c r="F839" t="s">
        <v>29</v>
      </c>
      <c r="G839" t="s">
        <v>24</v>
      </c>
      <c r="H839" t="s">
        <v>63</v>
      </c>
      <c r="I839">
        <v>101684</v>
      </c>
      <c r="J839" t="s">
        <v>26</v>
      </c>
      <c r="K839">
        <v>1</v>
      </c>
      <c r="L839">
        <v>6</v>
      </c>
      <c r="M839">
        <v>0</v>
      </c>
      <c r="N839">
        <v>4</v>
      </c>
      <c r="O839" t="s">
        <v>22</v>
      </c>
      <c r="P839">
        <v>11111.47</v>
      </c>
      <c r="Q839" t="str" cm="1">
        <f t="array" ref="Q839">_xlfn.IFS(Table1[[#This Row],[age]]&lt;=25,"18-25",Table1[[#This Row],[age]]&lt;=35,"26-35",Table1[[#This Row],[age]]&lt;=45,"36-45",Table1[[#This Row],[age]]&lt;=55,"46-55",Table1[[#This Row],[age]]&lt;=65,"56-65")</f>
        <v>56-65</v>
      </c>
      <c r="R839" t="str" cm="1">
        <f t="array" ref="R839">_xlfn.IFS(Table1[[#This Row],[bmi]]&lt;=20,"underweight",Table1[[#This Row],[bmi]]&lt;=30,"overweight",Table1[[#This Row],[bmi]]&lt;=45,"obesity")</f>
        <v>overweight</v>
      </c>
    </row>
    <row r="840" spans="1:18" x14ac:dyDescent="0.45">
      <c r="A840" t="s">
        <v>881</v>
      </c>
      <c r="B840">
        <v>30</v>
      </c>
      <c r="C840" t="s">
        <v>34</v>
      </c>
      <c r="D840">
        <v>19.100000000000001</v>
      </c>
      <c r="E840">
        <v>0</v>
      </c>
      <c r="F840" t="s">
        <v>29</v>
      </c>
      <c r="G840" t="s">
        <v>44</v>
      </c>
      <c r="H840" t="s">
        <v>20</v>
      </c>
      <c r="I840">
        <v>80381</v>
      </c>
      <c r="J840" t="s">
        <v>32</v>
      </c>
      <c r="K840">
        <v>1</v>
      </c>
      <c r="L840">
        <v>10</v>
      </c>
      <c r="M840">
        <v>1</v>
      </c>
      <c r="N840">
        <v>4</v>
      </c>
      <c r="O840" t="s">
        <v>47</v>
      </c>
      <c r="P840">
        <v>22817.51</v>
      </c>
      <c r="Q840" t="str" cm="1">
        <f t="array" ref="Q840">_xlfn.IFS(Table1[[#This Row],[age]]&lt;=25,"18-25",Table1[[#This Row],[age]]&lt;=35,"26-35",Table1[[#This Row],[age]]&lt;=45,"36-45",Table1[[#This Row],[age]]&lt;=55,"46-55",Table1[[#This Row],[age]]&lt;=65,"56-65")</f>
        <v>26-35</v>
      </c>
      <c r="R840" t="str" cm="1">
        <f t="array" ref="R840">_xlfn.IFS(Table1[[#This Row],[bmi]]&lt;=20,"underweight",Table1[[#This Row],[bmi]]&lt;=30,"overweight",Table1[[#This Row],[bmi]]&lt;=45,"obesity")</f>
        <v>underweight</v>
      </c>
    </row>
    <row r="841" spans="1:18" x14ac:dyDescent="0.45">
      <c r="A841" t="s">
        <v>882</v>
      </c>
      <c r="B841">
        <v>64</v>
      </c>
      <c r="C841" t="s">
        <v>34</v>
      </c>
      <c r="D841">
        <v>20.399999999999999</v>
      </c>
      <c r="E841">
        <v>2</v>
      </c>
      <c r="F841" t="s">
        <v>29</v>
      </c>
      <c r="G841" t="s">
        <v>19</v>
      </c>
      <c r="H841" t="s">
        <v>46</v>
      </c>
      <c r="I841">
        <v>34958</v>
      </c>
      <c r="J841" t="s">
        <v>21</v>
      </c>
      <c r="K841">
        <v>0</v>
      </c>
      <c r="L841">
        <v>3</v>
      </c>
      <c r="M841">
        <v>1</v>
      </c>
      <c r="N841">
        <v>1</v>
      </c>
      <c r="O841" t="s">
        <v>27</v>
      </c>
      <c r="P841">
        <v>16797.84</v>
      </c>
      <c r="Q841" t="str" cm="1">
        <f t="array" ref="Q841">_xlfn.IFS(Table1[[#This Row],[age]]&lt;=25,"18-25",Table1[[#This Row],[age]]&lt;=35,"26-35",Table1[[#This Row],[age]]&lt;=45,"36-45",Table1[[#This Row],[age]]&lt;=55,"46-55",Table1[[#This Row],[age]]&lt;=65,"56-65")</f>
        <v>56-65</v>
      </c>
      <c r="R841" t="str" cm="1">
        <f t="array" ref="R841">_xlfn.IFS(Table1[[#This Row],[bmi]]&lt;=20,"underweight",Table1[[#This Row],[bmi]]&lt;=30,"overweight",Table1[[#This Row],[bmi]]&lt;=45,"obesity")</f>
        <v>overweight</v>
      </c>
    </row>
    <row r="842" spans="1:18" x14ac:dyDescent="0.45">
      <c r="A842" t="s">
        <v>883</v>
      </c>
      <c r="B842">
        <v>57</v>
      </c>
      <c r="C842" t="s">
        <v>34</v>
      </c>
      <c r="D842">
        <v>34.700000000000003</v>
      </c>
      <c r="E842">
        <v>3</v>
      </c>
      <c r="F842" t="s">
        <v>29</v>
      </c>
      <c r="G842" t="s">
        <v>53</v>
      </c>
      <c r="H842" t="s">
        <v>63</v>
      </c>
      <c r="I842">
        <v>58632</v>
      </c>
      <c r="J842" t="s">
        <v>32</v>
      </c>
      <c r="K842">
        <v>0</v>
      </c>
      <c r="L842">
        <v>7</v>
      </c>
      <c r="M842">
        <v>0</v>
      </c>
      <c r="N842">
        <v>8</v>
      </c>
      <c r="O842" t="s">
        <v>27</v>
      </c>
      <c r="P842">
        <v>16560.310000000001</v>
      </c>
      <c r="Q842" t="str" cm="1">
        <f t="array" ref="Q842">_xlfn.IFS(Table1[[#This Row],[age]]&lt;=25,"18-25",Table1[[#This Row],[age]]&lt;=35,"26-35",Table1[[#This Row],[age]]&lt;=45,"36-45",Table1[[#This Row],[age]]&lt;=55,"46-55",Table1[[#This Row],[age]]&lt;=65,"56-65")</f>
        <v>56-65</v>
      </c>
      <c r="R842" t="str" cm="1">
        <f t="array" ref="R842">_xlfn.IFS(Table1[[#This Row],[bmi]]&lt;=20,"underweight",Table1[[#This Row],[bmi]]&lt;=30,"overweight",Table1[[#This Row],[bmi]]&lt;=45,"obesity")</f>
        <v>obesity</v>
      </c>
    </row>
    <row r="843" spans="1:18" x14ac:dyDescent="0.45">
      <c r="A843" t="s">
        <v>884</v>
      </c>
      <c r="B843">
        <v>56</v>
      </c>
      <c r="C843" t="s">
        <v>17</v>
      </c>
      <c r="D843">
        <v>24.5</v>
      </c>
      <c r="E843">
        <v>2</v>
      </c>
      <c r="F843" t="s">
        <v>29</v>
      </c>
      <c r="G843" t="s">
        <v>24</v>
      </c>
      <c r="H843" t="s">
        <v>20</v>
      </c>
      <c r="I843">
        <v>84217</v>
      </c>
      <c r="J843" t="s">
        <v>21</v>
      </c>
      <c r="K843">
        <v>1</v>
      </c>
      <c r="L843">
        <v>5</v>
      </c>
      <c r="M843">
        <v>0</v>
      </c>
      <c r="N843">
        <v>0</v>
      </c>
      <c r="O843" t="s">
        <v>36</v>
      </c>
      <c r="P843">
        <v>19377.8</v>
      </c>
      <c r="Q843" t="str" cm="1">
        <f t="array" ref="Q843">_xlfn.IFS(Table1[[#This Row],[age]]&lt;=25,"18-25",Table1[[#This Row],[age]]&lt;=35,"26-35",Table1[[#This Row],[age]]&lt;=45,"36-45",Table1[[#This Row],[age]]&lt;=55,"46-55",Table1[[#This Row],[age]]&lt;=65,"56-65")</f>
        <v>56-65</v>
      </c>
      <c r="R843" t="str" cm="1">
        <f t="array" ref="R843">_xlfn.IFS(Table1[[#This Row],[bmi]]&lt;=20,"underweight",Table1[[#This Row],[bmi]]&lt;=30,"overweight",Table1[[#This Row],[bmi]]&lt;=45,"obesity")</f>
        <v>overweight</v>
      </c>
    </row>
    <row r="844" spans="1:18" x14ac:dyDescent="0.45">
      <c r="A844" t="s">
        <v>885</v>
      </c>
      <c r="B844">
        <v>43</v>
      </c>
      <c r="C844" t="s">
        <v>17</v>
      </c>
      <c r="D844">
        <v>27.3</v>
      </c>
      <c r="E844">
        <v>1</v>
      </c>
      <c r="F844" t="s">
        <v>29</v>
      </c>
      <c r="G844" t="s">
        <v>19</v>
      </c>
      <c r="H844" t="s">
        <v>31</v>
      </c>
      <c r="I844">
        <v>63351</v>
      </c>
      <c r="J844" t="s">
        <v>32</v>
      </c>
      <c r="K844">
        <v>0</v>
      </c>
      <c r="L844">
        <v>6</v>
      </c>
      <c r="M844">
        <v>0</v>
      </c>
      <c r="N844">
        <v>10</v>
      </c>
      <c r="O844" t="s">
        <v>47</v>
      </c>
      <c r="P844">
        <v>17181.490000000002</v>
      </c>
      <c r="Q844" t="str" cm="1">
        <f t="array" ref="Q844">_xlfn.IFS(Table1[[#This Row],[age]]&lt;=25,"18-25",Table1[[#This Row],[age]]&lt;=35,"26-35",Table1[[#This Row],[age]]&lt;=45,"36-45",Table1[[#This Row],[age]]&lt;=55,"46-55",Table1[[#This Row],[age]]&lt;=65,"56-65")</f>
        <v>36-45</v>
      </c>
      <c r="R844" t="str" cm="1">
        <f t="array" ref="R844">_xlfn.IFS(Table1[[#This Row],[bmi]]&lt;=20,"underweight",Table1[[#This Row],[bmi]]&lt;=30,"overweight",Table1[[#This Row],[bmi]]&lt;=45,"obesity")</f>
        <v>overweight</v>
      </c>
    </row>
    <row r="845" spans="1:18" x14ac:dyDescent="0.45">
      <c r="A845" t="s">
        <v>886</v>
      </c>
      <c r="B845">
        <v>63</v>
      </c>
      <c r="C845" t="s">
        <v>34</v>
      </c>
      <c r="D845">
        <v>26.4</v>
      </c>
      <c r="E845">
        <v>3</v>
      </c>
      <c r="F845" t="s">
        <v>29</v>
      </c>
      <c r="G845" t="s">
        <v>53</v>
      </c>
      <c r="H845" t="s">
        <v>49</v>
      </c>
      <c r="I845">
        <v>85378</v>
      </c>
      <c r="J845" t="s">
        <v>21</v>
      </c>
      <c r="K845">
        <v>3</v>
      </c>
      <c r="L845">
        <v>7</v>
      </c>
      <c r="M845">
        <v>1</v>
      </c>
      <c r="N845">
        <v>0</v>
      </c>
      <c r="O845" t="s">
        <v>36</v>
      </c>
      <c r="P845">
        <v>31557.63</v>
      </c>
      <c r="Q845" t="str" cm="1">
        <f t="array" ref="Q845">_xlfn.IFS(Table1[[#This Row],[age]]&lt;=25,"18-25",Table1[[#This Row],[age]]&lt;=35,"26-35",Table1[[#This Row],[age]]&lt;=45,"36-45",Table1[[#This Row],[age]]&lt;=55,"46-55",Table1[[#This Row],[age]]&lt;=65,"56-65")</f>
        <v>56-65</v>
      </c>
      <c r="R845" t="str" cm="1">
        <f t="array" ref="R845">_xlfn.IFS(Table1[[#This Row],[bmi]]&lt;=20,"underweight",Table1[[#This Row],[bmi]]&lt;=30,"overweight",Table1[[#This Row],[bmi]]&lt;=45,"obesity")</f>
        <v>overweight</v>
      </c>
    </row>
    <row r="846" spans="1:18" x14ac:dyDescent="0.45">
      <c r="A846" t="s">
        <v>887</v>
      </c>
      <c r="B846">
        <v>47</v>
      </c>
      <c r="C846" t="s">
        <v>34</v>
      </c>
      <c r="D846">
        <v>35.1</v>
      </c>
      <c r="E846">
        <v>0</v>
      </c>
      <c r="F846" t="s">
        <v>18</v>
      </c>
      <c r="G846" t="s">
        <v>19</v>
      </c>
      <c r="H846" t="s">
        <v>59</v>
      </c>
      <c r="I846">
        <v>61665</v>
      </c>
      <c r="J846" t="s">
        <v>32</v>
      </c>
      <c r="K846">
        <v>0</v>
      </c>
      <c r="L846">
        <v>7</v>
      </c>
      <c r="M846">
        <v>1</v>
      </c>
      <c r="N846">
        <v>0</v>
      </c>
      <c r="O846" t="s">
        <v>22</v>
      </c>
      <c r="P846">
        <v>29499.96</v>
      </c>
      <c r="Q846" t="str" cm="1">
        <f t="array" ref="Q846">_xlfn.IFS(Table1[[#This Row],[age]]&lt;=25,"18-25",Table1[[#This Row],[age]]&lt;=35,"26-35",Table1[[#This Row],[age]]&lt;=45,"36-45",Table1[[#This Row],[age]]&lt;=55,"46-55",Table1[[#This Row],[age]]&lt;=65,"56-65")</f>
        <v>46-55</v>
      </c>
      <c r="R846" t="str" cm="1">
        <f t="array" ref="R846">_xlfn.IFS(Table1[[#This Row],[bmi]]&lt;=20,"underweight",Table1[[#This Row],[bmi]]&lt;=30,"overweight",Table1[[#This Row],[bmi]]&lt;=45,"obesity")</f>
        <v>obesity</v>
      </c>
    </row>
    <row r="847" spans="1:18" x14ac:dyDescent="0.45">
      <c r="A847" t="s">
        <v>888</v>
      </c>
      <c r="B847">
        <v>21</v>
      </c>
      <c r="C847" t="s">
        <v>17</v>
      </c>
      <c r="D847">
        <v>29.2</v>
      </c>
      <c r="E847">
        <v>2</v>
      </c>
      <c r="F847" t="s">
        <v>29</v>
      </c>
      <c r="G847" t="s">
        <v>24</v>
      </c>
      <c r="H847" t="s">
        <v>31</v>
      </c>
      <c r="I847">
        <v>76000</v>
      </c>
      <c r="J847" t="s">
        <v>26</v>
      </c>
      <c r="K847">
        <v>0</v>
      </c>
      <c r="L847">
        <v>3</v>
      </c>
      <c r="M847">
        <v>0</v>
      </c>
      <c r="N847">
        <v>0</v>
      </c>
      <c r="O847" t="s">
        <v>22</v>
      </c>
      <c r="P847">
        <v>4677.88</v>
      </c>
      <c r="Q847" t="str" cm="1">
        <f t="array" ref="Q847">_xlfn.IFS(Table1[[#This Row],[age]]&lt;=25,"18-25",Table1[[#This Row],[age]]&lt;=35,"26-35",Table1[[#This Row],[age]]&lt;=45,"36-45",Table1[[#This Row],[age]]&lt;=55,"46-55",Table1[[#This Row],[age]]&lt;=65,"56-65")</f>
        <v>18-25</v>
      </c>
      <c r="R847" t="str" cm="1">
        <f t="array" ref="R847">_xlfn.IFS(Table1[[#This Row],[bmi]]&lt;=20,"underweight",Table1[[#This Row],[bmi]]&lt;=30,"overweight",Table1[[#This Row],[bmi]]&lt;=45,"obesity")</f>
        <v>overweight</v>
      </c>
    </row>
    <row r="848" spans="1:18" x14ac:dyDescent="0.45">
      <c r="A848" t="s">
        <v>889</v>
      </c>
      <c r="B848">
        <v>62</v>
      </c>
      <c r="C848" t="s">
        <v>34</v>
      </c>
      <c r="D848">
        <v>19.2</v>
      </c>
      <c r="E848">
        <v>1</v>
      </c>
      <c r="F848" t="s">
        <v>18</v>
      </c>
      <c r="G848" t="s">
        <v>53</v>
      </c>
      <c r="H848" t="s">
        <v>59</v>
      </c>
      <c r="I848">
        <v>39396</v>
      </c>
      <c r="J848" t="s">
        <v>21</v>
      </c>
      <c r="K848">
        <v>2</v>
      </c>
      <c r="L848">
        <v>6</v>
      </c>
      <c r="M848">
        <v>0</v>
      </c>
      <c r="N848">
        <v>12</v>
      </c>
      <c r="O848" t="s">
        <v>22</v>
      </c>
      <c r="P848">
        <v>31536.38</v>
      </c>
      <c r="Q848" t="str" cm="1">
        <f t="array" ref="Q848">_xlfn.IFS(Table1[[#This Row],[age]]&lt;=25,"18-25",Table1[[#This Row],[age]]&lt;=35,"26-35",Table1[[#This Row],[age]]&lt;=45,"36-45",Table1[[#This Row],[age]]&lt;=55,"46-55",Table1[[#This Row],[age]]&lt;=65,"56-65")</f>
        <v>56-65</v>
      </c>
      <c r="R848" t="str" cm="1">
        <f t="array" ref="R848">_xlfn.IFS(Table1[[#This Row],[bmi]]&lt;=20,"underweight",Table1[[#This Row],[bmi]]&lt;=30,"overweight",Table1[[#This Row],[bmi]]&lt;=45,"obesity")</f>
        <v>underweight</v>
      </c>
    </row>
    <row r="849" spans="1:18" x14ac:dyDescent="0.45">
      <c r="A849" t="s">
        <v>890</v>
      </c>
      <c r="B849">
        <v>49</v>
      </c>
      <c r="C849" t="s">
        <v>34</v>
      </c>
      <c r="D849">
        <v>21</v>
      </c>
      <c r="E849">
        <v>0</v>
      </c>
      <c r="F849" t="s">
        <v>18</v>
      </c>
      <c r="G849" t="s">
        <v>30</v>
      </c>
      <c r="H849" t="s">
        <v>31</v>
      </c>
      <c r="I849">
        <v>76725</v>
      </c>
      <c r="J849" t="s">
        <v>21</v>
      </c>
      <c r="K849">
        <v>0</v>
      </c>
      <c r="L849">
        <v>4</v>
      </c>
      <c r="M849">
        <v>1</v>
      </c>
      <c r="N849">
        <v>11</v>
      </c>
      <c r="O849" t="s">
        <v>22</v>
      </c>
      <c r="P849">
        <v>29692.1</v>
      </c>
      <c r="Q849" t="str" cm="1">
        <f t="array" ref="Q849">_xlfn.IFS(Table1[[#This Row],[age]]&lt;=25,"18-25",Table1[[#This Row],[age]]&lt;=35,"26-35",Table1[[#This Row],[age]]&lt;=45,"36-45",Table1[[#This Row],[age]]&lt;=55,"46-55",Table1[[#This Row],[age]]&lt;=65,"56-65")</f>
        <v>46-55</v>
      </c>
      <c r="R849" t="str" cm="1">
        <f t="array" ref="R849">_xlfn.IFS(Table1[[#This Row],[bmi]]&lt;=20,"underweight",Table1[[#This Row],[bmi]]&lt;=30,"overweight",Table1[[#This Row],[bmi]]&lt;=45,"obesity")</f>
        <v>overweight</v>
      </c>
    </row>
    <row r="850" spans="1:18" x14ac:dyDescent="0.45">
      <c r="A850" t="s">
        <v>891</v>
      </c>
      <c r="B850">
        <v>40</v>
      </c>
      <c r="C850" t="s">
        <v>17</v>
      </c>
      <c r="D850">
        <v>24.4</v>
      </c>
      <c r="E850">
        <v>1</v>
      </c>
      <c r="F850" t="s">
        <v>29</v>
      </c>
      <c r="G850" t="s">
        <v>24</v>
      </c>
      <c r="H850" t="s">
        <v>38</v>
      </c>
      <c r="I850">
        <v>50883</v>
      </c>
      <c r="J850" t="s">
        <v>32</v>
      </c>
      <c r="K850">
        <v>2</v>
      </c>
      <c r="L850">
        <v>4</v>
      </c>
      <c r="M850">
        <v>2</v>
      </c>
      <c r="N850">
        <v>3</v>
      </c>
      <c r="O850" t="s">
        <v>47</v>
      </c>
      <c r="P850">
        <v>30662.16</v>
      </c>
      <c r="Q850" t="str" cm="1">
        <f t="array" ref="Q850">_xlfn.IFS(Table1[[#This Row],[age]]&lt;=25,"18-25",Table1[[#This Row],[age]]&lt;=35,"26-35",Table1[[#This Row],[age]]&lt;=45,"36-45",Table1[[#This Row],[age]]&lt;=55,"46-55",Table1[[#This Row],[age]]&lt;=65,"56-65")</f>
        <v>36-45</v>
      </c>
      <c r="R850" t="str" cm="1">
        <f t="array" ref="R850">_xlfn.IFS(Table1[[#This Row],[bmi]]&lt;=20,"underweight",Table1[[#This Row],[bmi]]&lt;=30,"overweight",Table1[[#This Row],[bmi]]&lt;=45,"obesity")</f>
        <v>overweight</v>
      </c>
    </row>
    <row r="851" spans="1:18" x14ac:dyDescent="0.45">
      <c r="A851" t="s">
        <v>892</v>
      </c>
      <c r="B851">
        <v>28</v>
      </c>
      <c r="C851" t="s">
        <v>34</v>
      </c>
      <c r="D851">
        <v>35.6</v>
      </c>
      <c r="E851">
        <v>4</v>
      </c>
      <c r="F851" t="s">
        <v>29</v>
      </c>
      <c r="G851" t="s">
        <v>44</v>
      </c>
      <c r="H851" t="s">
        <v>35</v>
      </c>
      <c r="I851">
        <v>61154</v>
      </c>
      <c r="J851" t="s">
        <v>26</v>
      </c>
      <c r="K851">
        <v>1</v>
      </c>
      <c r="L851">
        <v>4</v>
      </c>
      <c r="M851">
        <v>0</v>
      </c>
      <c r="N851">
        <v>3</v>
      </c>
      <c r="O851" t="s">
        <v>27</v>
      </c>
      <c r="P851">
        <v>13273.07</v>
      </c>
      <c r="Q851" t="str" cm="1">
        <f t="array" ref="Q851">_xlfn.IFS(Table1[[#This Row],[age]]&lt;=25,"18-25",Table1[[#This Row],[age]]&lt;=35,"26-35",Table1[[#This Row],[age]]&lt;=45,"36-45",Table1[[#This Row],[age]]&lt;=55,"46-55",Table1[[#This Row],[age]]&lt;=65,"56-65")</f>
        <v>26-35</v>
      </c>
      <c r="R851" t="str" cm="1">
        <f t="array" ref="R851">_xlfn.IFS(Table1[[#This Row],[bmi]]&lt;=20,"underweight",Table1[[#This Row],[bmi]]&lt;=30,"overweight",Table1[[#This Row],[bmi]]&lt;=45,"obesity")</f>
        <v>obesity</v>
      </c>
    </row>
    <row r="852" spans="1:18" x14ac:dyDescent="0.45">
      <c r="A852" t="s">
        <v>893</v>
      </c>
      <c r="B852">
        <v>58</v>
      </c>
      <c r="C852" t="s">
        <v>17</v>
      </c>
      <c r="D852">
        <v>29.8</v>
      </c>
      <c r="E852">
        <v>1</v>
      </c>
      <c r="F852" t="s">
        <v>29</v>
      </c>
      <c r="G852" t="s">
        <v>44</v>
      </c>
      <c r="H852" t="s">
        <v>74</v>
      </c>
      <c r="I852">
        <v>72814</v>
      </c>
      <c r="J852" t="s">
        <v>26</v>
      </c>
      <c r="K852">
        <v>0</v>
      </c>
      <c r="L852">
        <v>2</v>
      </c>
      <c r="M852">
        <v>1</v>
      </c>
      <c r="N852">
        <v>1</v>
      </c>
      <c r="O852" t="s">
        <v>47</v>
      </c>
      <c r="P852">
        <v>15990.75</v>
      </c>
      <c r="Q852" t="str" cm="1">
        <f t="array" ref="Q852">_xlfn.IFS(Table1[[#This Row],[age]]&lt;=25,"18-25",Table1[[#This Row],[age]]&lt;=35,"26-35",Table1[[#This Row],[age]]&lt;=45,"36-45",Table1[[#This Row],[age]]&lt;=55,"46-55",Table1[[#This Row],[age]]&lt;=65,"56-65")</f>
        <v>56-65</v>
      </c>
      <c r="R852" t="str" cm="1">
        <f t="array" ref="R852">_xlfn.IFS(Table1[[#This Row],[bmi]]&lt;=20,"underweight",Table1[[#This Row],[bmi]]&lt;=30,"overweight",Table1[[#This Row],[bmi]]&lt;=45,"obesity")</f>
        <v>overweight</v>
      </c>
    </row>
    <row r="853" spans="1:18" x14ac:dyDescent="0.45">
      <c r="A853" t="s">
        <v>894</v>
      </c>
      <c r="B853">
        <v>37</v>
      </c>
      <c r="C853" t="s">
        <v>17</v>
      </c>
      <c r="D853">
        <v>33.200000000000003</v>
      </c>
      <c r="E853">
        <v>2</v>
      </c>
      <c r="F853" t="s">
        <v>29</v>
      </c>
      <c r="G853" t="s">
        <v>24</v>
      </c>
      <c r="H853" t="s">
        <v>46</v>
      </c>
      <c r="I853">
        <v>107066</v>
      </c>
      <c r="J853" t="s">
        <v>21</v>
      </c>
      <c r="K853">
        <v>1</v>
      </c>
      <c r="L853">
        <v>6</v>
      </c>
      <c r="M853">
        <v>0</v>
      </c>
      <c r="N853">
        <v>5</v>
      </c>
      <c r="O853" t="s">
        <v>27</v>
      </c>
      <c r="P853">
        <v>12841.39</v>
      </c>
      <c r="Q853" t="str" cm="1">
        <f t="array" ref="Q853">_xlfn.IFS(Table1[[#This Row],[age]]&lt;=25,"18-25",Table1[[#This Row],[age]]&lt;=35,"26-35",Table1[[#This Row],[age]]&lt;=45,"36-45",Table1[[#This Row],[age]]&lt;=55,"46-55",Table1[[#This Row],[age]]&lt;=65,"56-65")</f>
        <v>36-45</v>
      </c>
      <c r="R853" t="str" cm="1">
        <f t="array" ref="R853">_xlfn.IFS(Table1[[#This Row],[bmi]]&lt;=20,"underweight",Table1[[#This Row],[bmi]]&lt;=30,"overweight",Table1[[#This Row],[bmi]]&lt;=45,"obesity")</f>
        <v>obesity</v>
      </c>
    </row>
    <row r="854" spans="1:18" x14ac:dyDescent="0.45">
      <c r="A854" t="s">
        <v>895</v>
      </c>
      <c r="B854">
        <v>34</v>
      </c>
      <c r="C854" t="s">
        <v>17</v>
      </c>
      <c r="D854">
        <v>25.6</v>
      </c>
      <c r="E854">
        <v>3</v>
      </c>
      <c r="F854" t="s">
        <v>29</v>
      </c>
      <c r="G854" t="s">
        <v>24</v>
      </c>
      <c r="H854" t="s">
        <v>63</v>
      </c>
      <c r="I854">
        <v>107748</v>
      </c>
      <c r="J854" t="s">
        <v>21</v>
      </c>
      <c r="K854">
        <v>2</v>
      </c>
      <c r="L854">
        <v>8</v>
      </c>
      <c r="M854">
        <v>1</v>
      </c>
      <c r="N854">
        <v>7</v>
      </c>
      <c r="O854" t="s">
        <v>47</v>
      </c>
      <c r="P854">
        <v>28950.23</v>
      </c>
      <c r="Q854" t="str" cm="1">
        <f t="array" ref="Q854">_xlfn.IFS(Table1[[#This Row],[age]]&lt;=25,"18-25",Table1[[#This Row],[age]]&lt;=35,"26-35",Table1[[#This Row],[age]]&lt;=45,"36-45",Table1[[#This Row],[age]]&lt;=55,"46-55",Table1[[#This Row],[age]]&lt;=65,"56-65")</f>
        <v>26-35</v>
      </c>
      <c r="R854" t="str" cm="1">
        <f t="array" ref="R854">_xlfn.IFS(Table1[[#This Row],[bmi]]&lt;=20,"underweight",Table1[[#This Row],[bmi]]&lt;=30,"overweight",Table1[[#This Row],[bmi]]&lt;=45,"obesity")</f>
        <v>overweight</v>
      </c>
    </row>
    <row r="855" spans="1:18" x14ac:dyDescent="0.45">
      <c r="A855" t="s">
        <v>896</v>
      </c>
      <c r="B855">
        <v>55</v>
      </c>
      <c r="C855" t="s">
        <v>17</v>
      </c>
      <c r="D855">
        <v>33.4</v>
      </c>
      <c r="E855">
        <v>0</v>
      </c>
      <c r="F855" t="s">
        <v>29</v>
      </c>
      <c r="G855" t="s">
        <v>53</v>
      </c>
      <c r="H855" t="s">
        <v>31</v>
      </c>
      <c r="I855">
        <v>39627</v>
      </c>
      <c r="J855" t="s">
        <v>21</v>
      </c>
      <c r="K855">
        <v>2</v>
      </c>
      <c r="L855">
        <v>7</v>
      </c>
      <c r="M855">
        <v>1</v>
      </c>
      <c r="N855">
        <v>2</v>
      </c>
      <c r="O855" t="s">
        <v>22</v>
      </c>
      <c r="P855">
        <v>18820.740000000002</v>
      </c>
      <c r="Q855" t="str" cm="1">
        <f t="array" ref="Q855">_xlfn.IFS(Table1[[#This Row],[age]]&lt;=25,"18-25",Table1[[#This Row],[age]]&lt;=35,"26-35",Table1[[#This Row],[age]]&lt;=45,"36-45",Table1[[#This Row],[age]]&lt;=55,"46-55",Table1[[#This Row],[age]]&lt;=65,"56-65")</f>
        <v>46-55</v>
      </c>
      <c r="R855" t="str" cm="1">
        <f t="array" ref="R855">_xlfn.IFS(Table1[[#This Row],[bmi]]&lt;=20,"underweight",Table1[[#This Row],[bmi]]&lt;=30,"overweight",Table1[[#This Row],[bmi]]&lt;=45,"obesity")</f>
        <v>obesity</v>
      </c>
    </row>
    <row r="856" spans="1:18" x14ac:dyDescent="0.45">
      <c r="A856" t="s">
        <v>897</v>
      </c>
      <c r="B856">
        <v>65</v>
      </c>
      <c r="C856" t="s">
        <v>34</v>
      </c>
      <c r="D856">
        <v>25</v>
      </c>
      <c r="E856">
        <v>3</v>
      </c>
      <c r="F856" t="s">
        <v>29</v>
      </c>
      <c r="G856" t="s">
        <v>24</v>
      </c>
      <c r="H856" t="s">
        <v>63</v>
      </c>
      <c r="I856">
        <v>111564</v>
      </c>
      <c r="J856" t="s">
        <v>32</v>
      </c>
      <c r="K856">
        <v>1</v>
      </c>
      <c r="L856">
        <v>1</v>
      </c>
      <c r="M856">
        <v>1</v>
      </c>
      <c r="N856">
        <v>9</v>
      </c>
      <c r="O856" t="s">
        <v>47</v>
      </c>
      <c r="P856">
        <v>26638.69</v>
      </c>
      <c r="Q856" t="str" cm="1">
        <f t="array" ref="Q856">_xlfn.IFS(Table1[[#This Row],[age]]&lt;=25,"18-25",Table1[[#This Row],[age]]&lt;=35,"26-35",Table1[[#This Row],[age]]&lt;=45,"36-45",Table1[[#This Row],[age]]&lt;=55,"46-55",Table1[[#This Row],[age]]&lt;=65,"56-65")</f>
        <v>56-65</v>
      </c>
      <c r="R856" t="str" cm="1">
        <f t="array" ref="R856">_xlfn.IFS(Table1[[#This Row],[bmi]]&lt;=20,"underweight",Table1[[#This Row],[bmi]]&lt;=30,"overweight",Table1[[#This Row],[bmi]]&lt;=45,"obesity")</f>
        <v>overweight</v>
      </c>
    </row>
    <row r="857" spans="1:18" x14ac:dyDescent="0.45">
      <c r="A857" t="s">
        <v>898</v>
      </c>
      <c r="B857">
        <v>60</v>
      </c>
      <c r="C857" t="s">
        <v>17</v>
      </c>
      <c r="D857">
        <v>29.5</v>
      </c>
      <c r="E857">
        <v>0</v>
      </c>
      <c r="F857" t="s">
        <v>29</v>
      </c>
      <c r="G857" t="s">
        <v>30</v>
      </c>
      <c r="H857" t="s">
        <v>49</v>
      </c>
      <c r="I857">
        <v>98080</v>
      </c>
      <c r="J857" t="s">
        <v>21</v>
      </c>
      <c r="K857">
        <v>3</v>
      </c>
      <c r="L857">
        <v>2</v>
      </c>
      <c r="M857">
        <v>1</v>
      </c>
      <c r="N857">
        <v>7</v>
      </c>
      <c r="O857" t="s">
        <v>36</v>
      </c>
      <c r="P857">
        <v>28003.1</v>
      </c>
      <c r="Q857" t="str" cm="1">
        <f t="array" ref="Q857">_xlfn.IFS(Table1[[#This Row],[age]]&lt;=25,"18-25",Table1[[#This Row],[age]]&lt;=35,"26-35",Table1[[#This Row],[age]]&lt;=45,"36-45",Table1[[#This Row],[age]]&lt;=55,"46-55",Table1[[#This Row],[age]]&lt;=65,"56-65")</f>
        <v>56-65</v>
      </c>
      <c r="R857" t="str" cm="1">
        <f t="array" ref="R857">_xlfn.IFS(Table1[[#This Row],[bmi]]&lt;=20,"underweight",Table1[[#This Row],[bmi]]&lt;=30,"overweight",Table1[[#This Row],[bmi]]&lt;=45,"obesity")</f>
        <v>overweight</v>
      </c>
    </row>
    <row r="858" spans="1:18" x14ac:dyDescent="0.45">
      <c r="A858" t="s">
        <v>899</v>
      </c>
      <c r="B858">
        <v>35</v>
      </c>
      <c r="C858" t="s">
        <v>34</v>
      </c>
      <c r="D858">
        <v>16.899999999999999</v>
      </c>
      <c r="E858">
        <v>0</v>
      </c>
      <c r="F858" t="s">
        <v>29</v>
      </c>
      <c r="G858" t="s">
        <v>53</v>
      </c>
      <c r="H858" t="s">
        <v>25</v>
      </c>
      <c r="I858">
        <v>73823</v>
      </c>
      <c r="J858" t="s">
        <v>32</v>
      </c>
      <c r="K858">
        <v>0</v>
      </c>
      <c r="L858">
        <v>1</v>
      </c>
      <c r="M858">
        <v>1</v>
      </c>
      <c r="N858">
        <v>7</v>
      </c>
      <c r="O858" t="s">
        <v>27</v>
      </c>
      <c r="P858">
        <v>11967.74</v>
      </c>
      <c r="Q858" t="str" cm="1">
        <f t="array" ref="Q858">_xlfn.IFS(Table1[[#This Row],[age]]&lt;=25,"18-25",Table1[[#This Row],[age]]&lt;=35,"26-35",Table1[[#This Row],[age]]&lt;=45,"36-45",Table1[[#This Row],[age]]&lt;=55,"46-55",Table1[[#This Row],[age]]&lt;=65,"56-65")</f>
        <v>26-35</v>
      </c>
      <c r="R858" t="str" cm="1">
        <f t="array" ref="R858">_xlfn.IFS(Table1[[#This Row],[bmi]]&lt;=20,"underweight",Table1[[#This Row],[bmi]]&lt;=30,"overweight",Table1[[#This Row],[bmi]]&lt;=45,"obesity")</f>
        <v>underweight</v>
      </c>
    </row>
    <row r="859" spans="1:18" x14ac:dyDescent="0.45">
      <c r="A859" t="s">
        <v>900</v>
      </c>
      <c r="B859">
        <v>59</v>
      </c>
      <c r="C859" t="s">
        <v>17</v>
      </c>
      <c r="D859">
        <v>31.9</v>
      </c>
      <c r="E859">
        <v>2</v>
      </c>
      <c r="F859" t="s">
        <v>29</v>
      </c>
      <c r="G859" t="s">
        <v>30</v>
      </c>
      <c r="H859" t="s">
        <v>46</v>
      </c>
      <c r="I859">
        <v>56288</v>
      </c>
      <c r="J859" t="s">
        <v>21</v>
      </c>
      <c r="K859">
        <v>0</v>
      </c>
      <c r="L859">
        <v>3</v>
      </c>
      <c r="M859">
        <v>0</v>
      </c>
      <c r="N859">
        <v>7</v>
      </c>
      <c r="O859" t="s">
        <v>27</v>
      </c>
      <c r="P859">
        <v>14779.01</v>
      </c>
      <c r="Q859" t="str" cm="1">
        <f t="array" ref="Q859">_xlfn.IFS(Table1[[#This Row],[age]]&lt;=25,"18-25",Table1[[#This Row],[age]]&lt;=35,"26-35",Table1[[#This Row],[age]]&lt;=45,"36-45",Table1[[#This Row],[age]]&lt;=55,"46-55",Table1[[#This Row],[age]]&lt;=65,"56-65")</f>
        <v>56-65</v>
      </c>
      <c r="R859" t="str" cm="1">
        <f t="array" ref="R859">_xlfn.IFS(Table1[[#This Row],[bmi]]&lt;=20,"underweight",Table1[[#This Row],[bmi]]&lt;=30,"overweight",Table1[[#This Row],[bmi]]&lt;=45,"obesity")</f>
        <v>obesity</v>
      </c>
    </row>
    <row r="860" spans="1:18" x14ac:dyDescent="0.45">
      <c r="A860" t="s">
        <v>901</v>
      </c>
      <c r="B860">
        <v>50</v>
      </c>
      <c r="C860" t="s">
        <v>17</v>
      </c>
      <c r="D860">
        <v>23.9</v>
      </c>
      <c r="E860">
        <v>0</v>
      </c>
      <c r="F860" t="s">
        <v>18</v>
      </c>
      <c r="G860" t="s">
        <v>19</v>
      </c>
      <c r="H860" t="s">
        <v>49</v>
      </c>
      <c r="I860">
        <v>61011</v>
      </c>
      <c r="J860" t="s">
        <v>21</v>
      </c>
      <c r="K860">
        <v>0</v>
      </c>
      <c r="L860">
        <v>4</v>
      </c>
      <c r="M860">
        <v>1</v>
      </c>
      <c r="N860">
        <v>1</v>
      </c>
      <c r="O860" t="s">
        <v>27</v>
      </c>
      <c r="P860">
        <v>24924.07</v>
      </c>
      <c r="Q860" t="str" cm="1">
        <f t="array" ref="Q860">_xlfn.IFS(Table1[[#This Row],[age]]&lt;=25,"18-25",Table1[[#This Row],[age]]&lt;=35,"26-35",Table1[[#This Row],[age]]&lt;=45,"36-45",Table1[[#This Row],[age]]&lt;=55,"46-55",Table1[[#This Row],[age]]&lt;=65,"56-65")</f>
        <v>46-55</v>
      </c>
      <c r="R860" t="str" cm="1">
        <f t="array" ref="R860">_xlfn.IFS(Table1[[#This Row],[bmi]]&lt;=20,"underweight",Table1[[#This Row],[bmi]]&lt;=30,"overweight",Table1[[#This Row],[bmi]]&lt;=45,"obesity")</f>
        <v>overweight</v>
      </c>
    </row>
    <row r="861" spans="1:18" x14ac:dyDescent="0.45">
      <c r="A861" t="s">
        <v>902</v>
      </c>
      <c r="B861">
        <v>27</v>
      </c>
      <c r="C861" t="s">
        <v>17</v>
      </c>
      <c r="D861">
        <v>21.7</v>
      </c>
      <c r="E861">
        <v>0</v>
      </c>
      <c r="F861" t="s">
        <v>29</v>
      </c>
      <c r="G861" t="s">
        <v>19</v>
      </c>
      <c r="H861" t="s">
        <v>46</v>
      </c>
      <c r="I861">
        <v>88433</v>
      </c>
      <c r="J861" t="s">
        <v>21</v>
      </c>
      <c r="K861">
        <v>0</v>
      </c>
      <c r="L861">
        <v>3</v>
      </c>
      <c r="M861">
        <v>1</v>
      </c>
      <c r="N861">
        <v>5</v>
      </c>
      <c r="O861" t="s">
        <v>36</v>
      </c>
      <c r="P861">
        <v>10307.77</v>
      </c>
      <c r="Q861" t="str" cm="1">
        <f t="array" ref="Q861">_xlfn.IFS(Table1[[#This Row],[age]]&lt;=25,"18-25",Table1[[#This Row],[age]]&lt;=35,"26-35",Table1[[#This Row],[age]]&lt;=45,"36-45",Table1[[#This Row],[age]]&lt;=55,"46-55",Table1[[#This Row],[age]]&lt;=65,"56-65")</f>
        <v>26-35</v>
      </c>
      <c r="R861" t="str" cm="1">
        <f t="array" ref="R861">_xlfn.IFS(Table1[[#This Row],[bmi]]&lt;=20,"underweight",Table1[[#This Row],[bmi]]&lt;=30,"overweight",Table1[[#This Row],[bmi]]&lt;=45,"obesity")</f>
        <v>overweight</v>
      </c>
    </row>
    <row r="862" spans="1:18" x14ac:dyDescent="0.45">
      <c r="A862" t="s">
        <v>903</v>
      </c>
      <c r="B862">
        <v>39</v>
      </c>
      <c r="C862" t="s">
        <v>34</v>
      </c>
      <c r="D862">
        <v>20.6</v>
      </c>
      <c r="E862">
        <v>2</v>
      </c>
      <c r="F862" t="s">
        <v>18</v>
      </c>
      <c r="G862" t="s">
        <v>44</v>
      </c>
      <c r="H862" t="s">
        <v>35</v>
      </c>
      <c r="I862">
        <v>18000</v>
      </c>
      <c r="J862" t="s">
        <v>26</v>
      </c>
      <c r="K862">
        <v>0</v>
      </c>
      <c r="L862">
        <v>7</v>
      </c>
      <c r="M862">
        <v>0</v>
      </c>
      <c r="N862">
        <v>8</v>
      </c>
      <c r="O862" t="s">
        <v>36</v>
      </c>
      <c r="P862">
        <v>26308.76</v>
      </c>
      <c r="Q862" t="str" cm="1">
        <f t="array" ref="Q862">_xlfn.IFS(Table1[[#This Row],[age]]&lt;=25,"18-25",Table1[[#This Row],[age]]&lt;=35,"26-35",Table1[[#This Row],[age]]&lt;=45,"36-45",Table1[[#This Row],[age]]&lt;=55,"46-55",Table1[[#This Row],[age]]&lt;=65,"56-65")</f>
        <v>36-45</v>
      </c>
      <c r="R862" t="str" cm="1">
        <f t="array" ref="R862">_xlfn.IFS(Table1[[#This Row],[bmi]]&lt;=20,"underweight",Table1[[#This Row],[bmi]]&lt;=30,"overweight",Table1[[#This Row],[bmi]]&lt;=45,"obesity")</f>
        <v>overweight</v>
      </c>
    </row>
    <row r="863" spans="1:18" x14ac:dyDescent="0.45">
      <c r="A863" t="s">
        <v>904</v>
      </c>
      <c r="B863">
        <v>35</v>
      </c>
      <c r="C863" t="s">
        <v>34</v>
      </c>
      <c r="D863">
        <v>31.3</v>
      </c>
      <c r="E863">
        <v>0</v>
      </c>
      <c r="F863" t="s">
        <v>29</v>
      </c>
      <c r="G863" t="s">
        <v>53</v>
      </c>
      <c r="H863" t="s">
        <v>41</v>
      </c>
      <c r="I863">
        <v>94939</v>
      </c>
      <c r="J863" t="s">
        <v>21</v>
      </c>
      <c r="K863">
        <v>0</v>
      </c>
      <c r="L863">
        <v>7</v>
      </c>
      <c r="M863">
        <v>0</v>
      </c>
      <c r="N863">
        <v>6</v>
      </c>
      <c r="O863" t="s">
        <v>22</v>
      </c>
      <c r="P863">
        <v>10150.02</v>
      </c>
      <c r="Q863" t="str" cm="1">
        <f t="array" ref="Q863">_xlfn.IFS(Table1[[#This Row],[age]]&lt;=25,"18-25",Table1[[#This Row],[age]]&lt;=35,"26-35",Table1[[#This Row],[age]]&lt;=45,"36-45",Table1[[#This Row],[age]]&lt;=55,"46-55",Table1[[#This Row],[age]]&lt;=65,"56-65")</f>
        <v>26-35</v>
      </c>
      <c r="R863" t="str" cm="1">
        <f t="array" ref="R863">_xlfn.IFS(Table1[[#This Row],[bmi]]&lt;=20,"underweight",Table1[[#This Row],[bmi]]&lt;=30,"overweight",Table1[[#This Row],[bmi]]&lt;=45,"obesity")</f>
        <v>obesity</v>
      </c>
    </row>
    <row r="864" spans="1:18" x14ac:dyDescent="0.45">
      <c r="A864" t="s">
        <v>905</v>
      </c>
      <c r="B864">
        <v>27</v>
      </c>
      <c r="C864" t="s">
        <v>17</v>
      </c>
      <c r="D864">
        <v>26.2</v>
      </c>
      <c r="E864">
        <v>0</v>
      </c>
      <c r="F864" t="s">
        <v>18</v>
      </c>
      <c r="G864" t="s">
        <v>44</v>
      </c>
      <c r="H864" t="s">
        <v>74</v>
      </c>
      <c r="I864">
        <v>84954</v>
      </c>
      <c r="J864" t="s">
        <v>32</v>
      </c>
      <c r="K864">
        <v>0</v>
      </c>
      <c r="L864">
        <v>6</v>
      </c>
      <c r="M864">
        <v>1</v>
      </c>
      <c r="N864">
        <v>3</v>
      </c>
      <c r="O864" t="s">
        <v>36</v>
      </c>
      <c r="P864">
        <v>32722.04</v>
      </c>
      <c r="Q864" t="str" cm="1">
        <f t="array" ref="Q864">_xlfn.IFS(Table1[[#This Row],[age]]&lt;=25,"18-25",Table1[[#This Row],[age]]&lt;=35,"26-35",Table1[[#This Row],[age]]&lt;=45,"36-45",Table1[[#This Row],[age]]&lt;=55,"46-55",Table1[[#This Row],[age]]&lt;=65,"56-65")</f>
        <v>26-35</v>
      </c>
      <c r="R864" t="str" cm="1">
        <f t="array" ref="R864">_xlfn.IFS(Table1[[#This Row],[bmi]]&lt;=20,"underweight",Table1[[#This Row],[bmi]]&lt;=30,"overweight",Table1[[#This Row],[bmi]]&lt;=45,"obesity")</f>
        <v>overweight</v>
      </c>
    </row>
    <row r="865" spans="1:18" x14ac:dyDescent="0.45">
      <c r="A865" t="s">
        <v>906</v>
      </c>
      <c r="B865">
        <v>54</v>
      </c>
      <c r="C865" t="s">
        <v>34</v>
      </c>
      <c r="D865">
        <v>22.3</v>
      </c>
      <c r="E865">
        <v>1</v>
      </c>
      <c r="F865" t="s">
        <v>29</v>
      </c>
      <c r="G865" t="s">
        <v>53</v>
      </c>
      <c r="H865" t="s">
        <v>25</v>
      </c>
      <c r="I865">
        <v>32964</v>
      </c>
      <c r="J865" t="s">
        <v>21</v>
      </c>
      <c r="K865">
        <v>1</v>
      </c>
      <c r="L865">
        <v>5</v>
      </c>
      <c r="M865">
        <v>0</v>
      </c>
      <c r="N865">
        <v>10</v>
      </c>
      <c r="O865" t="s">
        <v>27</v>
      </c>
      <c r="P865">
        <v>13463.73</v>
      </c>
      <c r="Q865" t="str" cm="1">
        <f t="array" ref="Q865">_xlfn.IFS(Table1[[#This Row],[age]]&lt;=25,"18-25",Table1[[#This Row],[age]]&lt;=35,"26-35",Table1[[#This Row],[age]]&lt;=45,"36-45",Table1[[#This Row],[age]]&lt;=55,"46-55",Table1[[#This Row],[age]]&lt;=65,"56-65")</f>
        <v>46-55</v>
      </c>
      <c r="R865" t="str" cm="1">
        <f t="array" ref="R865">_xlfn.IFS(Table1[[#This Row],[bmi]]&lt;=20,"underweight",Table1[[#This Row],[bmi]]&lt;=30,"overweight",Table1[[#This Row],[bmi]]&lt;=45,"obesity")</f>
        <v>overweight</v>
      </c>
    </row>
    <row r="866" spans="1:18" x14ac:dyDescent="0.45">
      <c r="A866" t="s">
        <v>907</v>
      </c>
      <c r="B866">
        <v>23</v>
      </c>
      <c r="C866" t="s">
        <v>34</v>
      </c>
      <c r="D866">
        <v>34.200000000000003</v>
      </c>
      <c r="E866">
        <v>0</v>
      </c>
      <c r="F866" t="s">
        <v>29</v>
      </c>
      <c r="G866" t="s">
        <v>19</v>
      </c>
      <c r="H866" t="s">
        <v>63</v>
      </c>
      <c r="I866">
        <v>51392</v>
      </c>
      <c r="J866" t="s">
        <v>21</v>
      </c>
      <c r="K866">
        <v>0</v>
      </c>
      <c r="L866">
        <v>4</v>
      </c>
      <c r="M866">
        <v>0</v>
      </c>
      <c r="N866">
        <v>8</v>
      </c>
      <c r="O866" t="s">
        <v>27</v>
      </c>
      <c r="P866">
        <v>10205.17</v>
      </c>
      <c r="Q866" t="str" cm="1">
        <f t="array" ref="Q866">_xlfn.IFS(Table1[[#This Row],[age]]&lt;=25,"18-25",Table1[[#This Row],[age]]&lt;=35,"26-35",Table1[[#This Row],[age]]&lt;=45,"36-45",Table1[[#This Row],[age]]&lt;=55,"46-55",Table1[[#This Row],[age]]&lt;=65,"56-65")</f>
        <v>18-25</v>
      </c>
      <c r="R866" t="str" cm="1">
        <f t="array" ref="R866">_xlfn.IFS(Table1[[#This Row],[bmi]]&lt;=20,"underweight",Table1[[#This Row],[bmi]]&lt;=30,"overweight",Table1[[#This Row],[bmi]]&lt;=45,"obesity")</f>
        <v>obesity</v>
      </c>
    </row>
    <row r="867" spans="1:18" x14ac:dyDescent="0.45">
      <c r="A867" t="s">
        <v>908</v>
      </c>
      <c r="B867">
        <v>20</v>
      </c>
      <c r="C867" t="s">
        <v>34</v>
      </c>
      <c r="D867">
        <v>28.5</v>
      </c>
      <c r="E867">
        <v>1</v>
      </c>
      <c r="F867" t="s">
        <v>29</v>
      </c>
      <c r="G867" t="s">
        <v>24</v>
      </c>
      <c r="H867" t="s">
        <v>31</v>
      </c>
      <c r="I867">
        <v>52823</v>
      </c>
      <c r="J867" t="s">
        <v>32</v>
      </c>
      <c r="K867">
        <v>1</v>
      </c>
      <c r="L867">
        <v>6</v>
      </c>
      <c r="M867">
        <v>0</v>
      </c>
      <c r="N867">
        <v>14</v>
      </c>
      <c r="O867" t="s">
        <v>27</v>
      </c>
      <c r="P867">
        <v>8052.19</v>
      </c>
      <c r="Q867" t="str" cm="1">
        <f t="array" ref="Q867">_xlfn.IFS(Table1[[#This Row],[age]]&lt;=25,"18-25",Table1[[#This Row],[age]]&lt;=35,"26-35",Table1[[#This Row],[age]]&lt;=45,"36-45",Table1[[#This Row],[age]]&lt;=55,"46-55",Table1[[#This Row],[age]]&lt;=65,"56-65")</f>
        <v>18-25</v>
      </c>
      <c r="R867" t="str" cm="1">
        <f t="array" ref="R867">_xlfn.IFS(Table1[[#This Row],[bmi]]&lt;=20,"underweight",Table1[[#This Row],[bmi]]&lt;=30,"overweight",Table1[[#This Row],[bmi]]&lt;=45,"obesity")</f>
        <v>overweight</v>
      </c>
    </row>
    <row r="868" spans="1:18" x14ac:dyDescent="0.45">
      <c r="A868" t="s">
        <v>909</v>
      </c>
      <c r="B868">
        <v>52</v>
      </c>
      <c r="C868" t="s">
        <v>17</v>
      </c>
      <c r="D868">
        <v>21</v>
      </c>
      <c r="E868">
        <v>1</v>
      </c>
      <c r="F868" t="s">
        <v>29</v>
      </c>
      <c r="G868" t="s">
        <v>44</v>
      </c>
      <c r="H868" t="s">
        <v>25</v>
      </c>
      <c r="I868">
        <v>82865</v>
      </c>
      <c r="J868" t="s">
        <v>32</v>
      </c>
      <c r="K868">
        <v>0</v>
      </c>
      <c r="L868">
        <v>4</v>
      </c>
      <c r="M868">
        <v>0</v>
      </c>
      <c r="N868">
        <v>13</v>
      </c>
      <c r="O868" t="s">
        <v>22</v>
      </c>
      <c r="P868">
        <v>8731.2000000000007</v>
      </c>
      <c r="Q868" t="str" cm="1">
        <f t="array" ref="Q868">_xlfn.IFS(Table1[[#This Row],[age]]&lt;=25,"18-25",Table1[[#This Row],[age]]&lt;=35,"26-35",Table1[[#This Row],[age]]&lt;=45,"36-45",Table1[[#This Row],[age]]&lt;=55,"46-55",Table1[[#This Row],[age]]&lt;=65,"56-65")</f>
        <v>46-55</v>
      </c>
      <c r="R868" t="str" cm="1">
        <f t="array" ref="R868">_xlfn.IFS(Table1[[#This Row],[bmi]]&lt;=20,"underweight",Table1[[#This Row],[bmi]]&lt;=30,"overweight",Table1[[#This Row],[bmi]]&lt;=45,"obesity")</f>
        <v>overweight</v>
      </c>
    </row>
    <row r="869" spans="1:18" x14ac:dyDescent="0.45">
      <c r="A869" t="s">
        <v>910</v>
      </c>
      <c r="B869">
        <v>27</v>
      </c>
      <c r="C869" t="s">
        <v>34</v>
      </c>
      <c r="D869">
        <v>33.200000000000003</v>
      </c>
      <c r="E869">
        <v>2</v>
      </c>
      <c r="F869" t="s">
        <v>29</v>
      </c>
      <c r="G869" t="s">
        <v>24</v>
      </c>
      <c r="H869" t="s">
        <v>49</v>
      </c>
      <c r="I869">
        <v>94919</v>
      </c>
      <c r="J869" t="s">
        <v>21</v>
      </c>
      <c r="K869">
        <v>0</v>
      </c>
      <c r="L869">
        <v>5</v>
      </c>
      <c r="M869">
        <v>0</v>
      </c>
      <c r="N869">
        <v>8</v>
      </c>
      <c r="O869" t="s">
        <v>27</v>
      </c>
      <c r="P869">
        <v>11157.3</v>
      </c>
      <c r="Q869" t="str" cm="1">
        <f t="array" ref="Q869">_xlfn.IFS(Table1[[#This Row],[age]]&lt;=25,"18-25",Table1[[#This Row],[age]]&lt;=35,"26-35",Table1[[#This Row],[age]]&lt;=45,"36-45",Table1[[#This Row],[age]]&lt;=55,"46-55",Table1[[#This Row],[age]]&lt;=65,"56-65")</f>
        <v>26-35</v>
      </c>
      <c r="R869" t="str" cm="1">
        <f t="array" ref="R869">_xlfn.IFS(Table1[[#This Row],[bmi]]&lt;=20,"underweight",Table1[[#This Row],[bmi]]&lt;=30,"overweight",Table1[[#This Row],[bmi]]&lt;=45,"obesity")</f>
        <v>obesity</v>
      </c>
    </row>
    <row r="870" spans="1:18" x14ac:dyDescent="0.45">
      <c r="A870" t="s">
        <v>911</v>
      </c>
      <c r="B870">
        <v>56</v>
      </c>
      <c r="C870" t="s">
        <v>34</v>
      </c>
      <c r="D870">
        <v>22.7</v>
      </c>
      <c r="E870">
        <v>3</v>
      </c>
      <c r="F870" t="s">
        <v>29</v>
      </c>
      <c r="G870" t="s">
        <v>44</v>
      </c>
      <c r="H870" t="s">
        <v>31</v>
      </c>
      <c r="I870">
        <v>55933</v>
      </c>
      <c r="J870" t="s">
        <v>21</v>
      </c>
      <c r="K870">
        <v>2</v>
      </c>
      <c r="L870">
        <v>9</v>
      </c>
      <c r="M870">
        <v>1</v>
      </c>
      <c r="N870">
        <v>5</v>
      </c>
      <c r="O870" t="s">
        <v>22</v>
      </c>
      <c r="P870">
        <v>19868.79</v>
      </c>
      <c r="Q870" t="str" cm="1">
        <f t="array" ref="Q870">_xlfn.IFS(Table1[[#This Row],[age]]&lt;=25,"18-25",Table1[[#This Row],[age]]&lt;=35,"26-35",Table1[[#This Row],[age]]&lt;=45,"36-45",Table1[[#This Row],[age]]&lt;=55,"46-55",Table1[[#This Row],[age]]&lt;=65,"56-65")</f>
        <v>56-65</v>
      </c>
      <c r="R870" t="str" cm="1">
        <f t="array" ref="R870">_xlfn.IFS(Table1[[#This Row],[bmi]]&lt;=20,"underweight",Table1[[#This Row],[bmi]]&lt;=30,"overweight",Table1[[#This Row],[bmi]]&lt;=45,"obesity")</f>
        <v>overweight</v>
      </c>
    </row>
    <row r="871" spans="1:18" x14ac:dyDescent="0.45">
      <c r="A871" t="s">
        <v>912</v>
      </c>
      <c r="B871">
        <v>54</v>
      </c>
      <c r="C871" t="s">
        <v>17</v>
      </c>
      <c r="D871">
        <v>23.8</v>
      </c>
      <c r="E871">
        <v>1</v>
      </c>
      <c r="F871" t="s">
        <v>29</v>
      </c>
      <c r="G871" t="s">
        <v>19</v>
      </c>
      <c r="H871" t="s">
        <v>20</v>
      </c>
      <c r="I871">
        <v>75028</v>
      </c>
      <c r="J871" t="s">
        <v>26</v>
      </c>
      <c r="K871">
        <v>2</v>
      </c>
      <c r="L871">
        <v>2</v>
      </c>
      <c r="M871">
        <v>0</v>
      </c>
      <c r="N871">
        <v>10</v>
      </c>
      <c r="O871" t="s">
        <v>47</v>
      </c>
      <c r="P871">
        <v>26595.47</v>
      </c>
      <c r="Q871" t="str" cm="1">
        <f t="array" ref="Q871">_xlfn.IFS(Table1[[#This Row],[age]]&lt;=25,"18-25",Table1[[#This Row],[age]]&lt;=35,"26-35",Table1[[#This Row],[age]]&lt;=45,"36-45",Table1[[#This Row],[age]]&lt;=55,"46-55",Table1[[#This Row],[age]]&lt;=65,"56-65")</f>
        <v>46-55</v>
      </c>
      <c r="R871" t="str" cm="1">
        <f t="array" ref="R871">_xlfn.IFS(Table1[[#This Row],[bmi]]&lt;=20,"underweight",Table1[[#This Row],[bmi]]&lt;=30,"overweight",Table1[[#This Row],[bmi]]&lt;=45,"obesity")</f>
        <v>overweight</v>
      </c>
    </row>
    <row r="872" spans="1:18" x14ac:dyDescent="0.45">
      <c r="A872" t="s">
        <v>913</v>
      </c>
      <c r="B872">
        <v>53</v>
      </c>
      <c r="C872" t="s">
        <v>34</v>
      </c>
      <c r="D872">
        <v>24</v>
      </c>
      <c r="E872">
        <v>1</v>
      </c>
      <c r="F872" t="s">
        <v>18</v>
      </c>
      <c r="G872" t="s">
        <v>44</v>
      </c>
      <c r="H872" t="s">
        <v>20</v>
      </c>
      <c r="I872">
        <v>113564</v>
      </c>
      <c r="J872" t="s">
        <v>21</v>
      </c>
      <c r="K872">
        <v>1</v>
      </c>
      <c r="L872">
        <v>8</v>
      </c>
      <c r="M872">
        <v>0</v>
      </c>
      <c r="N872">
        <v>5</v>
      </c>
      <c r="O872" t="s">
        <v>27</v>
      </c>
      <c r="P872">
        <v>31950.65</v>
      </c>
      <c r="Q872" t="str" cm="1">
        <f t="array" ref="Q872">_xlfn.IFS(Table1[[#This Row],[age]]&lt;=25,"18-25",Table1[[#This Row],[age]]&lt;=35,"26-35",Table1[[#This Row],[age]]&lt;=45,"36-45",Table1[[#This Row],[age]]&lt;=55,"46-55",Table1[[#This Row],[age]]&lt;=65,"56-65")</f>
        <v>46-55</v>
      </c>
      <c r="R872" t="str" cm="1">
        <f t="array" ref="R872">_xlfn.IFS(Table1[[#This Row],[bmi]]&lt;=20,"underweight",Table1[[#This Row],[bmi]]&lt;=30,"overweight",Table1[[#This Row],[bmi]]&lt;=45,"obesity")</f>
        <v>overweight</v>
      </c>
    </row>
    <row r="873" spans="1:18" x14ac:dyDescent="0.45">
      <c r="A873" t="s">
        <v>914</v>
      </c>
      <c r="B873">
        <v>52</v>
      </c>
      <c r="C873" t="s">
        <v>17</v>
      </c>
      <c r="D873">
        <v>19.100000000000001</v>
      </c>
      <c r="E873">
        <v>1</v>
      </c>
      <c r="F873" t="s">
        <v>18</v>
      </c>
      <c r="G873" t="s">
        <v>24</v>
      </c>
      <c r="H873" t="s">
        <v>31</v>
      </c>
      <c r="I873">
        <v>56570</v>
      </c>
      <c r="J873" t="s">
        <v>21</v>
      </c>
      <c r="K873">
        <v>2</v>
      </c>
      <c r="L873">
        <v>7</v>
      </c>
      <c r="M873">
        <v>1</v>
      </c>
      <c r="N873">
        <v>14</v>
      </c>
      <c r="O873" t="s">
        <v>22</v>
      </c>
      <c r="P873">
        <v>33331.74</v>
      </c>
      <c r="Q873" t="str" cm="1">
        <f t="array" ref="Q873">_xlfn.IFS(Table1[[#This Row],[age]]&lt;=25,"18-25",Table1[[#This Row],[age]]&lt;=35,"26-35",Table1[[#This Row],[age]]&lt;=45,"36-45",Table1[[#This Row],[age]]&lt;=55,"46-55",Table1[[#This Row],[age]]&lt;=65,"56-65")</f>
        <v>46-55</v>
      </c>
      <c r="R873" t="str" cm="1">
        <f t="array" ref="R873">_xlfn.IFS(Table1[[#This Row],[bmi]]&lt;=20,"underweight",Table1[[#This Row],[bmi]]&lt;=30,"overweight",Table1[[#This Row],[bmi]]&lt;=45,"obesity")</f>
        <v>underweight</v>
      </c>
    </row>
    <row r="874" spans="1:18" x14ac:dyDescent="0.45">
      <c r="A874" t="s">
        <v>915</v>
      </c>
      <c r="B874">
        <v>53</v>
      </c>
      <c r="C874" t="s">
        <v>17</v>
      </c>
      <c r="D874">
        <v>25.7</v>
      </c>
      <c r="E874">
        <v>4</v>
      </c>
      <c r="F874" t="s">
        <v>29</v>
      </c>
      <c r="G874" t="s">
        <v>53</v>
      </c>
      <c r="H874" t="s">
        <v>41</v>
      </c>
      <c r="I874">
        <v>74134</v>
      </c>
      <c r="J874" t="s">
        <v>26</v>
      </c>
      <c r="K874">
        <v>1</v>
      </c>
      <c r="L874">
        <v>5</v>
      </c>
      <c r="M874">
        <v>0</v>
      </c>
      <c r="N874">
        <v>4</v>
      </c>
      <c r="O874" t="s">
        <v>36</v>
      </c>
      <c r="P874">
        <v>24224.19</v>
      </c>
      <c r="Q874" t="str" cm="1">
        <f t="array" ref="Q874">_xlfn.IFS(Table1[[#This Row],[age]]&lt;=25,"18-25",Table1[[#This Row],[age]]&lt;=35,"26-35",Table1[[#This Row],[age]]&lt;=45,"36-45",Table1[[#This Row],[age]]&lt;=55,"46-55",Table1[[#This Row],[age]]&lt;=65,"56-65")</f>
        <v>46-55</v>
      </c>
      <c r="R874" t="str" cm="1">
        <f t="array" ref="R874">_xlfn.IFS(Table1[[#This Row],[bmi]]&lt;=20,"underweight",Table1[[#This Row],[bmi]]&lt;=30,"overweight",Table1[[#This Row],[bmi]]&lt;=45,"obesity")</f>
        <v>overweight</v>
      </c>
    </row>
    <row r="875" spans="1:18" x14ac:dyDescent="0.45">
      <c r="A875" t="s">
        <v>916</v>
      </c>
      <c r="B875">
        <v>21</v>
      </c>
      <c r="C875" t="s">
        <v>34</v>
      </c>
      <c r="D875">
        <v>30.5</v>
      </c>
      <c r="E875">
        <v>2</v>
      </c>
      <c r="F875" t="s">
        <v>29</v>
      </c>
      <c r="G875" t="s">
        <v>19</v>
      </c>
      <c r="H875" t="s">
        <v>35</v>
      </c>
      <c r="I875">
        <v>74771</v>
      </c>
      <c r="J875" t="s">
        <v>21</v>
      </c>
      <c r="K875">
        <v>1</v>
      </c>
      <c r="L875">
        <v>11</v>
      </c>
      <c r="M875">
        <v>0</v>
      </c>
      <c r="N875">
        <v>6</v>
      </c>
      <c r="O875" t="s">
        <v>47</v>
      </c>
      <c r="P875">
        <v>22594.69</v>
      </c>
      <c r="Q875" t="str" cm="1">
        <f t="array" ref="Q875">_xlfn.IFS(Table1[[#This Row],[age]]&lt;=25,"18-25",Table1[[#This Row],[age]]&lt;=35,"26-35",Table1[[#This Row],[age]]&lt;=45,"36-45",Table1[[#This Row],[age]]&lt;=55,"46-55",Table1[[#This Row],[age]]&lt;=65,"56-65")</f>
        <v>18-25</v>
      </c>
      <c r="R875" t="str" cm="1">
        <f t="array" ref="R875">_xlfn.IFS(Table1[[#This Row],[bmi]]&lt;=20,"underweight",Table1[[#This Row],[bmi]]&lt;=30,"overweight",Table1[[#This Row],[bmi]]&lt;=45,"obesity")</f>
        <v>obesity</v>
      </c>
    </row>
    <row r="876" spans="1:18" x14ac:dyDescent="0.45">
      <c r="A876" t="s">
        <v>917</v>
      </c>
      <c r="B876">
        <v>60</v>
      </c>
      <c r="C876" t="s">
        <v>17</v>
      </c>
      <c r="D876">
        <v>27</v>
      </c>
      <c r="E876">
        <v>3</v>
      </c>
      <c r="F876" t="s">
        <v>29</v>
      </c>
      <c r="G876" t="s">
        <v>44</v>
      </c>
      <c r="H876" t="s">
        <v>74</v>
      </c>
      <c r="I876">
        <v>45982</v>
      </c>
      <c r="J876" t="s">
        <v>32</v>
      </c>
      <c r="K876">
        <v>1</v>
      </c>
      <c r="L876">
        <v>3</v>
      </c>
      <c r="M876">
        <v>1</v>
      </c>
      <c r="N876">
        <v>0</v>
      </c>
      <c r="O876" t="s">
        <v>22</v>
      </c>
      <c r="P876">
        <v>19366.7</v>
      </c>
      <c r="Q876" t="str" cm="1">
        <f t="array" ref="Q876">_xlfn.IFS(Table1[[#This Row],[age]]&lt;=25,"18-25",Table1[[#This Row],[age]]&lt;=35,"26-35",Table1[[#This Row],[age]]&lt;=45,"36-45",Table1[[#This Row],[age]]&lt;=55,"46-55",Table1[[#This Row],[age]]&lt;=65,"56-65")</f>
        <v>56-65</v>
      </c>
      <c r="R876" t="str" cm="1">
        <f t="array" ref="R876">_xlfn.IFS(Table1[[#This Row],[bmi]]&lt;=20,"underweight",Table1[[#This Row],[bmi]]&lt;=30,"overweight",Table1[[#This Row],[bmi]]&lt;=45,"obesity")</f>
        <v>overweight</v>
      </c>
    </row>
    <row r="877" spans="1:18" x14ac:dyDescent="0.45">
      <c r="A877" t="s">
        <v>918</v>
      </c>
      <c r="B877">
        <v>20</v>
      </c>
      <c r="C877" t="s">
        <v>17</v>
      </c>
      <c r="D877">
        <v>20.8</v>
      </c>
      <c r="E877">
        <v>2</v>
      </c>
      <c r="F877" t="s">
        <v>29</v>
      </c>
      <c r="G877" t="s">
        <v>30</v>
      </c>
      <c r="H877" t="s">
        <v>63</v>
      </c>
      <c r="I877">
        <v>66884</v>
      </c>
      <c r="J877" t="s">
        <v>21</v>
      </c>
      <c r="K877">
        <v>0</v>
      </c>
      <c r="L877">
        <v>6</v>
      </c>
      <c r="M877">
        <v>0</v>
      </c>
      <c r="N877">
        <v>10</v>
      </c>
      <c r="O877" t="s">
        <v>27</v>
      </c>
      <c r="P877">
        <v>9230.48</v>
      </c>
      <c r="Q877" t="str" cm="1">
        <f t="array" ref="Q877">_xlfn.IFS(Table1[[#This Row],[age]]&lt;=25,"18-25",Table1[[#This Row],[age]]&lt;=35,"26-35",Table1[[#This Row],[age]]&lt;=45,"36-45",Table1[[#This Row],[age]]&lt;=55,"46-55",Table1[[#This Row],[age]]&lt;=65,"56-65")</f>
        <v>18-25</v>
      </c>
      <c r="R877" t="str" cm="1">
        <f t="array" ref="R877">_xlfn.IFS(Table1[[#This Row],[bmi]]&lt;=20,"underweight",Table1[[#This Row],[bmi]]&lt;=30,"overweight",Table1[[#This Row],[bmi]]&lt;=45,"obesity")</f>
        <v>overweight</v>
      </c>
    </row>
    <row r="878" spans="1:18" x14ac:dyDescent="0.45">
      <c r="A878" t="s">
        <v>919</v>
      </c>
      <c r="B878">
        <v>40</v>
      </c>
      <c r="C878" t="s">
        <v>34</v>
      </c>
      <c r="D878">
        <v>34.700000000000003</v>
      </c>
      <c r="E878">
        <v>2</v>
      </c>
      <c r="F878" t="s">
        <v>18</v>
      </c>
      <c r="G878" t="s">
        <v>53</v>
      </c>
      <c r="H878" t="s">
        <v>35</v>
      </c>
      <c r="I878">
        <v>80461</v>
      </c>
      <c r="J878" t="s">
        <v>21</v>
      </c>
      <c r="K878">
        <v>1</v>
      </c>
      <c r="L878">
        <v>5</v>
      </c>
      <c r="M878">
        <v>0</v>
      </c>
      <c r="N878">
        <v>14</v>
      </c>
      <c r="O878" t="s">
        <v>36</v>
      </c>
      <c r="P878">
        <v>30478.87</v>
      </c>
      <c r="Q878" t="str" cm="1">
        <f t="array" ref="Q878">_xlfn.IFS(Table1[[#This Row],[age]]&lt;=25,"18-25",Table1[[#This Row],[age]]&lt;=35,"26-35",Table1[[#This Row],[age]]&lt;=45,"36-45",Table1[[#This Row],[age]]&lt;=55,"46-55",Table1[[#This Row],[age]]&lt;=65,"56-65")</f>
        <v>36-45</v>
      </c>
      <c r="R878" t="str" cm="1">
        <f t="array" ref="R878">_xlfn.IFS(Table1[[#This Row],[bmi]]&lt;=20,"underweight",Table1[[#This Row],[bmi]]&lt;=30,"overweight",Table1[[#This Row],[bmi]]&lt;=45,"obesity")</f>
        <v>obesity</v>
      </c>
    </row>
    <row r="879" spans="1:18" x14ac:dyDescent="0.45">
      <c r="A879" t="s">
        <v>920</v>
      </c>
      <c r="B879">
        <v>60</v>
      </c>
      <c r="C879" t="s">
        <v>34</v>
      </c>
      <c r="D879">
        <v>31.7</v>
      </c>
      <c r="E879">
        <v>2</v>
      </c>
      <c r="F879" t="s">
        <v>29</v>
      </c>
      <c r="G879" t="s">
        <v>53</v>
      </c>
      <c r="H879" t="s">
        <v>49</v>
      </c>
      <c r="I879">
        <v>66139</v>
      </c>
      <c r="J879" t="s">
        <v>26</v>
      </c>
      <c r="K879">
        <v>1</v>
      </c>
      <c r="L879">
        <v>5</v>
      </c>
      <c r="M879">
        <v>1</v>
      </c>
      <c r="N879">
        <v>1</v>
      </c>
      <c r="O879" t="s">
        <v>27</v>
      </c>
      <c r="P879">
        <v>19458.400000000001</v>
      </c>
      <c r="Q879" t="str" cm="1">
        <f t="array" ref="Q879">_xlfn.IFS(Table1[[#This Row],[age]]&lt;=25,"18-25",Table1[[#This Row],[age]]&lt;=35,"26-35",Table1[[#This Row],[age]]&lt;=45,"36-45",Table1[[#This Row],[age]]&lt;=55,"46-55",Table1[[#This Row],[age]]&lt;=65,"56-65")</f>
        <v>56-65</v>
      </c>
      <c r="R879" t="str" cm="1">
        <f t="array" ref="R879">_xlfn.IFS(Table1[[#This Row],[bmi]]&lt;=20,"underweight",Table1[[#This Row],[bmi]]&lt;=30,"overweight",Table1[[#This Row],[bmi]]&lt;=45,"obesity")</f>
        <v>obesity</v>
      </c>
    </row>
    <row r="880" spans="1:18" x14ac:dyDescent="0.45">
      <c r="A880" t="s">
        <v>921</v>
      </c>
      <c r="B880">
        <v>21</v>
      </c>
      <c r="C880" t="s">
        <v>17</v>
      </c>
      <c r="D880">
        <v>25.4</v>
      </c>
      <c r="E880">
        <v>2</v>
      </c>
      <c r="F880" t="s">
        <v>18</v>
      </c>
      <c r="G880" t="s">
        <v>30</v>
      </c>
      <c r="H880" t="s">
        <v>38</v>
      </c>
      <c r="I880">
        <v>71640</v>
      </c>
      <c r="J880" t="s">
        <v>26</v>
      </c>
      <c r="K880">
        <v>0</v>
      </c>
      <c r="L880">
        <v>3</v>
      </c>
      <c r="M880">
        <v>0</v>
      </c>
      <c r="N880">
        <v>13</v>
      </c>
      <c r="O880" t="s">
        <v>27</v>
      </c>
      <c r="P880">
        <v>24743.38</v>
      </c>
      <c r="Q880" t="str" cm="1">
        <f t="array" ref="Q880">_xlfn.IFS(Table1[[#This Row],[age]]&lt;=25,"18-25",Table1[[#This Row],[age]]&lt;=35,"26-35",Table1[[#This Row],[age]]&lt;=45,"36-45",Table1[[#This Row],[age]]&lt;=55,"46-55",Table1[[#This Row],[age]]&lt;=65,"56-65")</f>
        <v>18-25</v>
      </c>
      <c r="R880" t="str" cm="1">
        <f t="array" ref="R880">_xlfn.IFS(Table1[[#This Row],[bmi]]&lt;=20,"underweight",Table1[[#This Row],[bmi]]&lt;=30,"overweight",Table1[[#This Row],[bmi]]&lt;=45,"obesity")</f>
        <v>overweight</v>
      </c>
    </row>
    <row r="881" spans="1:18" x14ac:dyDescent="0.45">
      <c r="A881" t="s">
        <v>922</v>
      </c>
      <c r="B881">
        <v>52</v>
      </c>
      <c r="C881" t="s">
        <v>17</v>
      </c>
      <c r="D881">
        <v>20.2</v>
      </c>
      <c r="E881">
        <v>3</v>
      </c>
      <c r="F881" t="s">
        <v>29</v>
      </c>
      <c r="G881" t="s">
        <v>53</v>
      </c>
      <c r="H881" t="s">
        <v>25</v>
      </c>
      <c r="I881">
        <v>70074</v>
      </c>
      <c r="J881" t="s">
        <v>32</v>
      </c>
      <c r="K881">
        <v>0</v>
      </c>
      <c r="L881">
        <v>2</v>
      </c>
      <c r="M881">
        <v>0</v>
      </c>
      <c r="N881">
        <v>0</v>
      </c>
      <c r="O881" t="s">
        <v>36</v>
      </c>
      <c r="P881">
        <v>13525.06</v>
      </c>
      <c r="Q881" t="str" cm="1">
        <f t="array" ref="Q881">_xlfn.IFS(Table1[[#This Row],[age]]&lt;=25,"18-25",Table1[[#This Row],[age]]&lt;=35,"26-35",Table1[[#This Row],[age]]&lt;=45,"36-45",Table1[[#This Row],[age]]&lt;=55,"46-55",Table1[[#This Row],[age]]&lt;=65,"56-65")</f>
        <v>46-55</v>
      </c>
      <c r="R881" t="str" cm="1">
        <f t="array" ref="R881">_xlfn.IFS(Table1[[#This Row],[bmi]]&lt;=20,"underweight",Table1[[#This Row],[bmi]]&lt;=30,"overweight",Table1[[#This Row],[bmi]]&lt;=45,"obesity")</f>
        <v>overweight</v>
      </c>
    </row>
    <row r="882" spans="1:18" x14ac:dyDescent="0.45">
      <c r="A882" t="s">
        <v>923</v>
      </c>
      <c r="B882">
        <v>53</v>
      </c>
      <c r="C882" t="s">
        <v>17</v>
      </c>
      <c r="D882">
        <v>43.3</v>
      </c>
      <c r="E882">
        <v>2</v>
      </c>
      <c r="F882" t="s">
        <v>29</v>
      </c>
      <c r="G882" t="s">
        <v>44</v>
      </c>
      <c r="H882" t="s">
        <v>20</v>
      </c>
      <c r="I882">
        <v>41901</v>
      </c>
      <c r="J882" t="s">
        <v>26</v>
      </c>
      <c r="K882">
        <v>1</v>
      </c>
      <c r="L882">
        <v>8</v>
      </c>
      <c r="M882">
        <v>1</v>
      </c>
      <c r="N882">
        <v>7</v>
      </c>
      <c r="O882" t="s">
        <v>22</v>
      </c>
      <c r="P882">
        <v>16515.14</v>
      </c>
      <c r="Q882" t="str" cm="1">
        <f t="array" ref="Q882">_xlfn.IFS(Table1[[#This Row],[age]]&lt;=25,"18-25",Table1[[#This Row],[age]]&lt;=35,"26-35",Table1[[#This Row],[age]]&lt;=45,"36-45",Table1[[#This Row],[age]]&lt;=55,"46-55",Table1[[#This Row],[age]]&lt;=65,"56-65")</f>
        <v>46-55</v>
      </c>
      <c r="R882" t="str" cm="1">
        <f t="array" ref="R882">_xlfn.IFS(Table1[[#This Row],[bmi]]&lt;=20,"underweight",Table1[[#This Row],[bmi]]&lt;=30,"overweight",Table1[[#This Row],[bmi]]&lt;=45,"obesity")</f>
        <v>obesity</v>
      </c>
    </row>
    <row r="883" spans="1:18" x14ac:dyDescent="0.45">
      <c r="A883" t="s">
        <v>924</v>
      </c>
      <c r="B883">
        <v>25</v>
      </c>
      <c r="C883" t="s">
        <v>34</v>
      </c>
      <c r="D883">
        <v>28.1</v>
      </c>
      <c r="E883">
        <v>0</v>
      </c>
      <c r="F883" t="s">
        <v>29</v>
      </c>
      <c r="G883" t="s">
        <v>53</v>
      </c>
      <c r="H883" t="s">
        <v>25</v>
      </c>
      <c r="I883">
        <v>78511</v>
      </c>
      <c r="J883" t="s">
        <v>21</v>
      </c>
      <c r="K883">
        <v>2</v>
      </c>
      <c r="L883">
        <v>4</v>
      </c>
      <c r="M883">
        <v>1</v>
      </c>
      <c r="N883">
        <v>9</v>
      </c>
      <c r="O883" t="s">
        <v>36</v>
      </c>
      <c r="P883">
        <v>19916.39</v>
      </c>
      <c r="Q883" t="str" cm="1">
        <f t="array" ref="Q883">_xlfn.IFS(Table1[[#This Row],[age]]&lt;=25,"18-25",Table1[[#This Row],[age]]&lt;=35,"26-35",Table1[[#This Row],[age]]&lt;=45,"36-45",Table1[[#This Row],[age]]&lt;=55,"46-55",Table1[[#This Row],[age]]&lt;=65,"56-65")</f>
        <v>18-25</v>
      </c>
      <c r="R883" t="str" cm="1">
        <f t="array" ref="R883">_xlfn.IFS(Table1[[#This Row],[bmi]]&lt;=20,"underweight",Table1[[#This Row],[bmi]]&lt;=30,"overweight",Table1[[#This Row],[bmi]]&lt;=45,"obesity")</f>
        <v>overweight</v>
      </c>
    </row>
    <row r="884" spans="1:18" x14ac:dyDescent="0.45">
      <c r="A884" t="s">
        <v>925</v>
      </c>
      <c r="B884">
        <v>31</v>
      </c>
      <c r="C884" t="s">
        <v>17</v>
      </c>
      <c r="D884">
        <v>28.4</v>
      </c>
      <c r="E884">
        <v>0</v>
      </c>
      <c r="F884" t="s">
        <v>29</v>
      </c>
      <c r="G884" t="s">
        <v>24</v>
      </c>
      <c r="H884" t="s">
        <v>49</v>
      </c>
      <c r="I884">
        <v>62221</v>
      </c>
      <c r="J884" t="s">
        <v>21</v>
      </c>
      <c r="K884">
        <v>2</v>
      </c>
      <c r="L884">
        <v>7</v>
      </c>
      <c r="M884">
        <v>0</v>
      </c>
      <c r="N884">
        <v>4</v>
      </c>
      <c r="O884" t="s">
        <v>22</v>
      </c>
      <c r="P884">
        <v>9729.42</v>
      </c>
      <c r="Q884" t="str" cm="1">
        <f t="array" ref="Q884">_xlfn.IFS(Table1[[#This Row],[age]]&lt;=25,"18-25",Table1[[#This Row],[age]]&lt;=35,"26-35",Table1[[#This Row],[age]]&lt;=45,"36-45",Table1[[#This Row],[age]]&lt;=55,"46-55",Table1[[#This Row],[age]]&lt;=65,"56-65")</f>
        <v>26-35</v>
      </c>
      <c r="R884" t="str" cm="1">
        <f t="array" ref="R884">_xlfn.IFS(Table1[[#This Row],[bmi]]&lt;=20,"underweight",Table1[[#This Row],[bmi]]&lt;=30,"overweight",Table1[[#This Row],[bmi]]&lt;=45,"obesity")</f>
        <v>overweight</v>
      </c>
    </row>
    <row r="885" spans="1:18" x14ac:dyDescent="0.45">
      <c r="A885" t="s">
        <v>926</v>
      </c>
      <c r="B885">
        <v>44</v>
      </c>
      <c r="C885" t="s">
        <v>34</v>
      </c>
      <c r="D885">
        <v>22.4</v>
      </c>
      <c r="E885">
        <v>1</v>
      </c>
      <c r="F885" t="s">
        <v>29</v>
      </c>
      <c r="G885" t="s">
        <v>53</v>
      </c>
      <c r="H885" t="s">
        <v>20</v>
      </c>
      <c r="I885">
        <v>61330</v>
      </c>
      <c r="J885" t="s">
        <v>21</v>
      </c>
      <c r="K885">
        <v>1</v>
      </c>
      <c r="L885">
        <v>10</v>
      </c>
      <c r="M885">
        <v>0</v>
      </c>
      <c r="N885">
        <v>6</v>
      </c>
      <c r="O885" t="s">
        <v>27</v>
      </c>
      <c r="P885">
        <v>12632.39</v>
      </c>
      <c r="Q885" t="str" cm="1">
        <f t="array" ref="Q885">_xlfn.IFS(Table1[[#This Row],[age]]&lt;=25,"18-25",Table1[[#This Row],[age]]&lt;=35,"26-35",Table1[[#This Row],[age]]&lt;=45,"36-45",Table1[[#This Row],[age]]&lt;=55,"46-55",Table1[[#This Row],[age]]&lt;=65,"56-65")</f>
        <v>36-45</v>
      </c>
      <c r="R885" t="str" cm="1">
        <f t="array" ref="R885">_xlfn.IFS(Table1[[#This Row],[bmi]]&lt;=20,"underweight",Table1[[#This Row],[bmi]]&lt;=30,"overweight",Table1[[#This Row],[bmi]]&lt;=45,"obesity")</f>
        <v>overweight</v>
      </c>
    </row>
    <row r="886" spans="1:18" x14ac:dyDescent="0.45">
      <c r="A886" t="s">
        <v>927</v>
      </c>
      <c r="B886">
        <v>43</v>
      </c>
      <c r="C886" t="s">
        <v>34</v>
      </c>
      <c r="D886">
        <v>27.7</v>
      </c>
      <c r="E886">
        <v>3</v>
      </c>
      <c r="F886" t="s">
        <v>29</v>
      </c>
      <c r="G886" t="s">
        <v>19</v>
      </c>
      <c r="H886" t="s">
        <v>46</v>
      </c>
      <c r="I886">
        <v>69309</v>
      </c>
      <c r="J886" t="s">
        <v>21</v>
      </c>
      <c r="K886">
        <v>1</v>
      </c>
      <c r="L886">
        <v>6</v>
      </c>
      <c r="M886">
        <v>0</v>
      </c>
      <c r="N886">
        <v>2</v>
      </c>
      <c r="O886" t="s">
        <v>22</v>
      </c>
      <c r="P886">
        <v>14201.38</v>
      </c>
      <c r="Q886" t="str" cm="1">
        <f t="array" ref="Q886">_xlfn.IFS(Table1[[#This Row],[age]]&lt;=25,"18-25",Table1[[#This Row],[age]]&lt;=35,"26-35",Table1[[#This Row],[age]]&lt;=45,"36-45",Table1[[#This Row],[age]]&lt;=55,"46-55",Table1[[#This Row],[age]]&lt;=65,"56-65")</f>
        <v>36-45</v>
      </c>
      <c r="R886" t="str" cm="1">
        <f t="array" ref="R886">_xlfn.IFS(Table1[[#This Row],[bmi]]&lt;=20,"underweight",Table1[[#This Row],[bmi]]&lt;=30,"overweight",Table1[[#This Row],[bmi]]&lt;=45,"obesity")</f>
        <v>overweight</v>
      </c>
    </row>
    <row r="887" spans="1:18" x14ac:dyDescent="0.45">
      <c r="A887" t="s">
        <v>928</v>
      </c>
      <c r="B887">
        <v>44</v>
      </c>
      <c r="C887" t="s">
        <v>34</v>
      </c>
      <c r="D887">
        <v>29.8</v>
      </c>
      <c r="E887">
        <v>0</v>
      </c>
      <c r="F887" t="s">
        <v>29</v>
      </c>
      <c r="G887" t="s">
        <v>24</v>
      </c>
      <c r="H887" t="s">
        <v>59</v>
      </c>
      <c r="I887">
        <v>72079</v>
      </c>
      <c r="J887" t="s">
        <v>21</v>
      </c>
      <c r="K887">
        <v>0</v>
      </c>
      <c r="L887">
        <v>8</v>
      </c>
      <c r="M887">
        <v>0</v>
      </c>
      <c r="N887">
        <v>2</v>
      </c>
      <c r="O887" t="s">
        <v>27</v>
      </c>
      <c r="P887">
        <v>11369.15</v>
      </c>
      <c r="Q887" t="str" cm="1">
        <f t="array" ref="Q887">_xlfn.IFS(Table1[[#This Row],[age]]&lt;=25,"18-25",Table1[[#This Row],[age]]&lt;=35,"26-35",Table1[[#This Row],[age]]&lt;=45,"36-45",Table1[[#This Row],[age]]&lt;=55,"46-55",Table1[[#This Row],[age]]&lt;=65,"56-65")</f>
        <v>36-45</v>
      </c>
      <c r="R887" t="str" cm="1">
        <f t="array" ref="R887">_xlfn.IFS(Table1[[#This Row],[bmi]]&lt;=20,"underweight",Table1[[#This Row],[bmi]]&lt;=30,"overweight",Table1[[#This Row],[bmi]]&lt;=45,"obesity")</f>
        <v>overweight</v>
      </c>
    </row>
    <row r="888" spans="1:18" x14ac:dyDescent="0.45">
      <c r="A888" t="s">
        <v>929</v>
      </c>
      <c r="B888">
        <v>53</v>
      </c>
      <c r="C888" t="s">
        <v>34</v>
      </c>
      <c r="D888">
        <v>27.2</v>
      </c>
      <c r="E888">
        <v>1</v>
      </c>
      <c r="F888" t="s">
        <v>18</v>
      </c>
      <c r="G888" t="s">
        <v>30</v>
      </c>
      <c r="H888" t="s">
        <v>63</v>
      </c>
      <c r="I888">
        <v>107168</v>
      </c>
      <c r="J888" t="s">
        <v>21</v>
      </c>
      <c r="K888">
        <v>0</v>
      </c>
      <c r="L888">
        <v>4</v>
      </c>
      <c r="M888">
        <v>0</v>
      </c>
      <c r="N888">
        <v>6</v>
      </c>
      <c r="O888" t="s">
        <v>36</v>
      </c>
      <c r="P888">
        <v>29302.97</v>
      </c>
      <c r="Q888" t="str" cm="1">
        <f t="array" ref="Q888">_xlfn.IFS(Table1[[#This Row],[age]]&lt;=25,"18-25",Table1[[#This Row],[age]]&lt;=35,"26-35",Table1[[#This Row],[age]]&lt;=45,"36-45",Table1[[#This Row],[age]]&lt;=55,"46-55",Table1[[#This Row],[age]]&lt;=65,"56-65")</f>
        <v>46-55</v>
      </c>
      <c r="R888" t="str" cm="1">
        <f t="array" ref="R888">_xlfn.IFS(Table1[[#This Row],[bmi]]&lt;=20,"underweight",Table1[[#This Row],[bmi]]&lt;=30,"overweight",Table1[[#This Row],[bmi]]&lt;=45,"obesity")</f>
        <v>overweight</v>
      </c>
    </row>
    <row r="889" spans="1:18" x14ac:dyDescent="0.45">
      <c r="A889" t="s">
        <v>930</v>
      </c>
      <c r="B889">
        <v>24</v>
      </c>
      <c r="C889" t="s">
        <v>17</v>
      </c>
      <c r="D889">
        <v>27.4</v>
      </c>
      <c r="E889">
        <v>3</v>
      </c>
      <c r="F889" t="s">
        <v>29</v>
      </c>
      <c r="G889" t="s">
        <v>53</v>
      </c>
      <c r="H889" t="s">
        <v>31</v>
      </c>
      <c r="I889">
        <v>123585</v>
      </c>
      <c r="J889" t="s">
        <v>21</v>
      </c>
      <c r="K889">
        <v>0</v>
      </c>
      <c r="L889">
        <v>4</v>
      </c>
      <c r="M889">
        <v>0</v>
      </c>
      <c r="N889">
        <v>11</v>
      </c>
      <c r="O889" t="s">
        <v>22</v>
      </c>
      <c r="P889">
        <v>11221.37</v>
      </c>
      <c r="Q889" t="str" cm="1">
        <f t="array" ref="Q889">_xlfn.IFS(Table1[[#This Row],[age]]&lt;=25,"18-25",Table1[[#This Row],[age]]&lt;=35,"26-35",Table1[[#This Row],[age]]&lt;=45,"36-45",Table1[[#This Row],[age]]&lt;=55,"46-55",Table1[[#This Row],[age]]&lt;=65,"56-65")</f>
        <v>18-25</v>
      </c>
      <c r="R889" t="str" cm="1">
        <f t="array" ref="R889">_xlfn.IFS(Table1[[#This Row],[bmi]]&lt;=20,"underweight",Table1[[#This Row],[bmi]]&lt;=30,"overweight",Table1[[#This Row],[bmi]]&lt;=45,"obesity")</f>
        <v>overweight</v>
      </c>
    </row>
    <row r="890" spans="1:18" x14ac:dyDescent="0.45">
      <c r="A890" t="s">
        <v>931</v>
      </c>
      <c r="B890">
        <v>49</v>
      </c>
      <c r="C890" t="s">
        <v>17</v>
      </c>
      <c r="D890">
        <v>30</v>
      </c>
      <c r="E890">
        <v>0</v>
      </c>
      <c r="F890" t="s">
        <v>18</v>
      </c>
      <c r="G890" t="s">
        <v>44</v>
      </c>
      <c r="H890" t="s">
        <v>35</v>
      </c>
      <c r="I890">
        <v>66945</v>
      </c>
      <c r="J890" t="s">
        <v>32</v>
      </c>
      <c r="K890">
        <v>1</v>
      </c>
      <c r="L890">
        <v>6</v>
      </c>
      <c r="M890">
        <v>0</v>
      </c>
      <c r="N890">
        <v>13</v>
      </c>
      <c r="O890" t="s">
        <v>36</v>
      </c>
      <c r="P890">
        <v>30783.19</v>
      </c>
      <c r="Q890" t="str" cm="1">
        <f t="array" ref="Q890">_xlfn.IFS(Table1[[#This Row],[age]]&lt;=25,"18-25",Table1[[#This Row],[age]]&lt;=35,"26-35",Table1[[#This Row],[age]]&lt;=45,"36-45",Table1[[#This Row],[age]]&lt;=55,"46-55",Table1[[#This Row],[age]]&lt;=65,"56-65")</f>
        <v>46-55</v>
      </c>
      <c r="R890" t="str" cm="1">
        <f t="array" ref="R890">_xlfn.IFS(Table1[[#This Row],[bmi]]&lt;=20,"underweight",Table1[[#This Row],[bmi]]&lt;=30,"overweight",Table1[[#This Row],[bmi]]&lt;=45,"obesity")</f>
        <v>overweight</v>
      </c>
    </row>
    <row r="891" spans="1:18" x14ac:dyDescent="0.45">
      <c r="A891" t="s">
        <v>932</v>
      </c>
      <c r="B891">
        <v>62</v>
      </c>
      <c r="C891" t="s">
        <v>34</v>
      </c>
      <c r="D891">
        <v>25.5</v>
      </c>
      <c r="E891">
        <v>2</v>
      </c>
      <c r="F891" t="s">
        <v>29</v>
      </c>
      <c r="G891" t="s">
        <v>44</v>
      </c>
      <c r="H891" t="s">
        <v>63</v>
      </c>
      <c r="I891">
        <v>42874</v>
      </c>
      <c r="J891" t="s">
        <v>21</v>
      </c>
      <c r="K891">
        <v>0</v>
      </c>
      <c r="L891">
        <v>6</v>
      </c>
      <c r="M891">
        <v>0</v>
      </c>
      <c r="N891">
        <v>6</v>
      </c>
      <c r="O891" t="s">
        <v>22</v>
      </c>
      <c r="P891">
        <v>12497.69</v>
      </c>
      <c r="Q891" t="str" cm="1">
        <f t="array" ref="Q891">_xlfn.IFS(Table1[[#This Row],[age]]&lt;=25,"18-25",Table1[[#This Row],[age]]&lt;=35,"26-35",Table1[[#This Row],[age]]&lt;=45,"36-45",Table1[[#This Row],[age]]&lt;=55,"46-55",Table1[[#This Row],[age]]&lt;=65,"56-65")</f>
        <v>56-65</v>
      </c>
      <c r="R891" t="str" cm="1">
        <f t="array" ref="R891">_xlfn.IFS(Table1[[#This Row],[bmi]]&lt;=20,"underweight",Table1[[#This Row],[bmi]]&lt;=30,"overweight",Table1[[#This Row],[bmi]]&lt;=45,"obesity")</f>
        <v>overweight</v>
      </c>
    </row>
    <row r="892" spans="1:18" x14ac:dyDescent="0.45">
      <c r="A892" t="s">
        <v>933</v>
      </c>
      <c r="B892">
        <v>53</v>
      </c>
      <c r="C892" t="s">
        <v>34</v>
      </c>
      <c r="D892">
        <v>17.8</v>
      </c>
      <c r="E892">
        <v>5</v>
      </c>
      <c r="F892" t="s">
        <v>29</v>
      </c>
      <c r="G892" t="s">
        <v>44</v>
      </c>
      <c r="H892" t="s">
        <v>41</v>
      </c>
      <c r="I892">
        <v>38592</v>
      </c>
      <c r="J892" t="s">
        <v>32</v>
      </c>
      <c r="K892">
        <v>1</v>
      </c>
      <c r="L892">
        <v>5</v>
      </c>
      <c r="M892">
        <v>1</v>
      </c>
      <c r="N892">
        <v>7</v>
      </c>
      <c r="O892" t="s">
        <v>27</v>
      </c>
      <c r="P892">
        <v>20834.599999999999</v>
      </c>
      <c r="Q892" t="str" cm="1">
        <f t="array" ref="Q892">_xlfn.IFS(Table1[[#This Row],[age]]&lt;=25,"18-25",Table1[[#This Row],[age]]&lt;=35,"26-35",Table1[[#This Row],[age]]&lt;=45,"36-45",Table1[[#This Row],[age]]&lt;=55,"46-55",Table1[[#This Row],[age]]&lt;=65,"56-65")</f>
        <v>46-55</v>
      </c>
      <c r="R892" t="str" cm="1">
        <f t="array" ref="R892">_xlfn.IFS(Table1[[#This Row],[bmi]]&lt;=20,"underweight",Table1[[#This Row],[bmi]]&lt;=30,"overweight",Table1[[#This Row],[bmi]]&lt;=45,"obesity")</f>
        <v>underweight</v>
      </c>
    </row>
    <row r="893" spans="1:18" x14ac:dyDescent="0.45">
      <c r="A893" t="s">
        <v>934</v>
      </c>
      <c r="B893">
        <v>64</v>
      </c>
      <c r="C893" t="s">
        <v>34</v>
      </c>
      <c r="D893">
        <v>34.299999999999997</v>
      </c>
      <c r="E893">
        <v>1</v>
      </c>
      <c r="F893" t="s">
        <v>29</v>
      </c>
      <c r="G893" t="s">
        <v>53</v>
      </c>
      <c r="H893" t="s">
        <v>59</v>
      </c>
      <c r="I893">
        <v>88357</v>
      </c>
      <c r="J893" t="s">
        <v>26</v>
      </c>
      <c r="K893">
        <v>0</v>
      </c>
      <c r="L893">
        <v>1</v>
      </c>
      <c r="M893">
        <v>1</v>
      </c>
      <c r="N893">
        <v>9</v>
      </c>
      <c r="O893" t="s">
        <v>27</v>
      </c>
      <c r="P893">
        <v>13272</v>
      </c>
      <c r="Q893" t="str" cm="1">
        <f t="array" ref="Q893">_xlfn.IFS(Table1[[#This Row],[age]]&lt;=25,"18-25",Table1[[#This Row],[age]]&lt;=35,"26-35",Table1[[#This Row],[age]]&lt;=45,"36-45",Table1[[#This Row],[age]]&lt;=55,"46-55",Table1[[#This Row],[age]]&lt;=65,"56-65")</f>
        <v>56-65</v>
      </c>
      <c r="R893" t="str" cm="1">
        <f t="array" ref="R893">_xlfn.IFS(Table1[[#This Row],[bmi]]&lt;=20,"underweight",Table1[[#This Row],[bmi]]&lt;=30,"overweight",Table1[[#This Row],[bmi]]&lt;=45,"obesity")</f>
        <v>obesity</v>
      </c>
    </row>
    <row r="894" spans="1:18" x14ac:dyDescent="0.45">
      <c r="A894" t="s">
        <v>935</v>
      </c>
      <c r="B894">
        <v>22</v>
      </c>
      <c r="C894" t="s">
        <v>17</v>
      </c>
      <c r="D894">
        <v>20.5</v>
      </c>
      <c r="E894">
        <v>1</v>
      </c>
      <c r="F894" t="s">
        <v>29</v>
      </c>
      <c r="G894" t="s">
        <v>44</v>
      </c>
      <c r="H894" t="s">
        <v>46</v>
      </c>
      <c r="I894">
        <v>68032</v>
      </c>
      <c r="J894" t="s">
        <v>32</v>
      </c>
      <c r="K894">
        <v>2</v>
      </c>
      <c r="L894">
        <v>3</v>
      </c>
      <c r="M894">
        <v>0</v>
      </c>
      <c r="N894">
        <v>1</v>
      </c>
      <c r="O894" t="s">
        <v>27</v>
      </c>
      <c r="P894">
        <v>13216.11</v>
      </c>
      <c r="Q894" t="str" cm="1">
        <f t="array" ref="Q894">_xlfn.IFS(Table1[[#This Row],[age]]&lt;=25,"18-25",Table1[[#This Row],[age]]&lt;=35,"26-35",Table1[[#This Row],[age]]&lt;=45,"36-45",Table1[[#This Row],[age]]&lt;=55,"46-55",Table1[[#This Row],[age]]&lt;=65,"56-65")</f>
        <v>18-25</v>
      </c>
      <c r="R894" t="str" cm="1">
        <f t="array" ref="R894">_xlfn.IFS(Table1[[#This Row],[bmi]]&lt;=20,"underweight",Table1[[#This Row],[bmi]]&lt;=30,"overweight",Table1[[#This Row],[bmi]]&lt;=45,"obesity")</f>
        <v>overweight</v>
      </c>
    </row>
    <row r="895" spans="1:18" x14ac:dyDescent="0.45">
      <c r="A895" t="s">
        <v>936</v>
      </c>
      <c r="B895">
        <v>61</v>
      </c>
      <c r="C895" t="s">
        <v>17</v>
      </c>
      <c r="D895">
        <v>28.3</v>
      </c>
      <c r="E895">
        <v>2</v>
      </c>
      <c r="F895" t="s">
        <v>29</v>
      </c>
      <c r="G895" t="s">
        <v>53</v>
      </c>
      <c r="H895" t="s">
        <v>46</v>
      </c>
      <c r="I895">
        <v>105865</v>
      </c>
      <c r="J895" t="s">
        <v>21</v>
      </c>
      <c r="K895">
        <v>3</v>
      </c>
      <c r="L895">
        <v>8</v>
      </c>
      <c r="M895">
        <v>1</v>
      </c>
      <c r="N895">
        <v>12</v>
      </c>
      <c r="O895" t="s">
        <v>27</v>
      </c>
      <c r="P895">
        <v>30198.51</v>
      </c>
      <c r="Q895" t="str" cm="1">
        <f t="array" ref="Q895">_xlfn.IFS(Table1[[#This Row],[age]]&lt;=25,"18-25",Table1[[#This Row],[age]]&lt;=35,"26-35",Table1[[#This Row],[age]]&lt;=45,"36-45",Table1[[#This Row],[age]]&lt;=55,"46-55",Table1[[#This Row],[age]]&lt;=65,"56-65")</f>
        <v>56-65</v>
      </c>
      <c r="R895" t="str" cm="1">
        <f t="array" ref="R895">_xlfn.IFS(Table1[[#This Row],[bmi]]&lt;=20,"underweight",Table1[[#This Row],[bmi]]&lt;=30,"overweight",Table1[[#This Row],[bmi]]&lt;=45,"obesity")</f>
        <v>overweight</v>
      </c>
    </row>
    <row r="896" spans="1:18" x14ac:dyDescent="0.45">
      <c r="A896" t="s">
        <v>937</v>
      </c>
      <c r="B896">
        <v>65</v>
      </c>
      <c r="C896" t="s">
        <v>17</v>
      </c>
      <c r="D896">
        <v>35.200000000000003</v>
      </c>
      <c r="E896">
        <v>1</v>
      </c>
      <c r="F896" t="s">
        <v>29</v>
      </c>
      <c r="G896" t="s">
        <v>53</v>
      </c>
      <c r="H896" t="s">
        <v>46</v>
      </c>
      <c r="I896">
        <v>73810</v>
      </c>
      <c r="J896" t="s">
        <v>21</v>
      </c>
      <c r="K896">
        <v>1</v>
      </c>
      <c r="L896">
        <v>7</v>
      </c>
      <c r="M896">
        <v>1</v>
      </c>
      <c r="N896">
        <v>7</v>
      </c>
      <c r="O896" t="s">
        <v>22</v>
      </c>
      <c r="P896">
        <v>16853.650000000001</v>
      </c>
      <c r="Q896" t="str" cm="1">
        <f t="array" ref="Q896">_xlfn.IFS(Table1[[#This Row],[age]]&lt;=25,"18-25",Table1[[#This Row],[age]]&lt;=35,"26-35",Table1[[#This Row],[age]]&lt;=45,"36-45",Table1[[#This Row],[age]]&lt;=55,"46-55",Table1[[#This Row],[age]]&lt;=65,"56-65")</f>
        <v>56-65</v>
      </c>
      <c r="R896" t="str" cm="1">
        <f t="array" ref="R896">_xlfn.IFS(Table1[[#This Row],[bmi]]&lt;=20,"underweight",Table1[[#This Row],[bmi]]&lt;=30,"overweight",Table1[[#This Row],[bmi]]&lt;=45,"obesity")</f>
        <v>obesity</v>
      </c>
    </row>
    <row r="897" spans="1:18" x14ac:dyDescent="0.45">
      <c r="A897" t="s">
        <v>938</v>
      </c>
      <c r="B897">
        <v>56</v>
      </c>
      <c r="C897" t="s">
        <v>34</v>
      </c>
      <c r="D897">
        <v>23.7</v>
      </c>
      <c r="E897">
        <v>5</v>
      </c>
      <c r="F897" t="s">
        <v>29</v>
      </c>
      <c r="G897" t="s">
        <v>53</v>
      </c>
      <c r="H897" t="s">
        <v>63</v>
      </c>
      <c r="I897">
        <v>71850</v>
      </c>
      <c r="J897" t="s">
        <v>32</v>
      </c>
      <c r="K897">
        <v>0</v>
      </c>
      <c r="L897">
        <v>3</v>
      </c>
      <c r="M897">
        <v>0</v>
      </c>
      <c r="N897">
        <v>5</v>
      </c>
      <c r="O897" t="s">
        <v>47</v>
      </c>
      <c r="P897">
        <v>22991.58</v>
      </c>
      <c r="Q897" t="str" cm="1">
        <f t="array" ref="Q897">_xlfn.IFS(Table1[[#This Row],[age]]&lt;=25,"18-25",Table1[[#This Row],[age]]&lt;=35,"26-35",Table1[[#This Row],[age]]&lt;=45,"36-45",Table1[[#This Row],[age]]&lt;=55,"46-55",Table1[[#This Row],[age]]&lt;=65,"56-65")</f>
        <v>56-65</v>
      </c>
      <c r="R897" t="str" cm="1">
        <f t="array" ref="R897">_xlfn.IFS(Table1[[#This Row],[bmi]]&lt;=20,"underweight",Table1[[#This Row],[bmi]]&lt;=30,"overweight",Table1[[#This Row],[bmi]]&lt;=45,"obesity")</f>
        <v>overweight</v>
      </c>
    </row>
    <row r="898" spans="1:18" x14ac:dyDescent="0.45">
      <c r="A898" t="s">
        <v>939</v>
      </c>
      <c r="B898">
        <v>41</v>
      </c>
      <c r="C898" t="s">
        <v>17</v>
      </c>
      <c r="D898">
        <v>31.4</v>
      </c>
      <c r="E898">
        <v>1</v>
      </c>
      <c r="F898" t="s">
        <v>29</v>
      </c>
      <c r="G898" t="s">
        <v>44</v>
      </c>
      <c r="H898" t="s">
        <v>49</v>
      </c>
      <c r="I898">
        <v>88940</v>
      </c>
      <c r="J898" t="s">
        <v>32</v>
      </c>
      <c r="K898">
        <v>1</v>
      </c>
      <c r="L898">
        <v>4</v>
      </c>
      <c r="M898">
        <v>0</v>
      </c>
      <c r="N898">
        <v>4</v>
      </c>
      <c r="O898" t="s">
        <v>36</v>
      </c>
      <c r="P898">
        <v>22603.27</v>
      </c>
      <c r="Q898" t="str" cm="1">
        <f t="array" ref="Q898">_xlfn.IFS(Table1[[#This Row],[age]]&lt;=25,"18-25",Table1[[#This Row],[age]]&lt;=35,"26-35",Table1[[#This Row],[age]]&lt;=45,"36-45",Table1[[#This Row],[age]]&lt;=55,"46-55",Table1[[#This Row],[age]]&lt;=65,"56-65")</f>
        <v>36-45</v>
      </c>
      <c r="R898" t="str" cm="1">
        <f t="array" ref="R898">_xlfn.IFS(Table1[[#This Row],[bmi]]&lt;=20,"underweight",Table1[[#This Row],[bmi]]&lt;=30,"overweight",Table1[[#This Row],[bmi]]&lt;=45,"obesity")</f>
        <v>obesity</v>
      </c>
    </row>
    <row r="899" spans="1:18" x14ac:dyDescent="0.45">
      <c r="A899" t="s">
        <v>940</v>
      </c>
      <c r="B899">
        <v>33</v>
      </c>
      <c r="C899" t="s">
        <v>34</v>
      </c>
      <c r="D899">
        <v>34</v>
      </c>
      <c r="E899">
        <v>0</v>
      </c>
      <c r="F899" t="s">
        <v>29</v>
      </c>
      <c r="G899" t="s">
        <v>53</v>
      </c>
      <c r="H899" t="s">
        <v>46</v>
      </c>
      <c r="I899">
        <v>20810</v>
      </c>
      <c r="J899" t="s">
        <v>21</v>
      </c>
      <c r="K899">
        <v>0</v>
      </c>
      <c r="L899">
        <v>2</v>
      </c>
      <c r="M899">
        <v>0</v>
      </c>
      <c r="N899">
        <v>13</v>
      </c>
      <c r="O899" t="s">
        <v>22</v>
      </c>
      <c r="P899">
        <v>11249.8</v>
      </c>
      <c r="Q899" t="str" cm="1">
        <f t="array" ref="Q899">_xlfn.IFS(Table1[[#This Row],[age]]&lt;=25,"18-25",Table1[[#This Row],[age]]&lt;=35,"26-35",Table1[[#This Row],[age]]&lt;=45,"36-45",Table1[[#This Row],[age]]&lt;=55,"46-55",Table1[[#This Row],[age]]&lt;=65,"56-65")</f>
        <v>26-35</v>
      </c>
      <c r="R899" t="str" cm="1">
        <f t="array" ref="R899">_xlfn.IFS(Table1[[#This Row],[bmi]]&lt;=20,"underweight",Table1[[#This Row],[bmi]]&lt;=30,"overweight",Table1[[#This Row],[bmi]]&lt;=45,"obesity")</f>
        <v>obesity</v>
      </c>
    </row>
    <row r="900" spans="1:18" x14ac:dyDescent="0.45">
      <c r="A900" t="s">
        <v>941</v>
      </c>
      <c r="B900">
        <v>43</v>
      </c>
      <c r="C900" t="s">
        <v>17</v>
      </c>
      <c r="D900">
        <v>25.4</v>
      </c>
      <c r="E900">
        <v>2</v>
      </c>
      <c r="F900" t="s">
        <v>18</v>
      </c>
      <c r="G900" t="s">
        <v>30</v>
      </c>
      <c r="H900" t="s">
        <v>38</v>
      </c>
      <c r="I900">
        <v>62926</v>
      </c>
      <c r="J900" t="s">
        <v>21</v>
      </c>
      <c r="K900">
        <v>1</v>
      </c>
      <c r="L900">
        <v>9</v>
      </c>
      <c r="M900">
        <v>0</v>
      </c>
      <c r="N900">
        <v>2</v>
      </c>
      <c r="O900" t="s">
        <v>27</v>
      </c>
      <c r="P900">
        <v>22904.34</v>
      </c>
      <c r="Q900" t="str" cm="1">
        <f t="array" ref="Q900">_xlfn.IFS(Table1[[#This Row],[age]]&lt;=25,"18-25",Table1[[#This Row],[age]]&lt;=35,"26-35",Table1[[#This Row],[age]]&lt;=45,"36-45",Table1[[#This Row],[age]]&lt;=55,"46-55",Table1[[#This Row],[age]]&lt;=65,"56-65")</f>
        <v>36-45</v>
      </c>
      <c r="R900" t="str" cm="1">
        <f t="array" ref="R900">_xlfn.IFS(Table1[[#This Row],[bmi]]&lt;=20,"underweight",Table1[[#This Row],[bmi]]&lt;=30,"overweight",Table1[[#This Row],[bmi]]&lt;=45,"obesity")</f>
        <v>overweight</v>
      </c>
    </row>
    <row r="901" spans="1:18" x14ac:dyDescent="0.45">
      <c r="A901" t="s">
        <v>942</v>
      </c>
      <c r="B901">
        <v>23</v>
      </c>
      <c r="C901" t="s">
        <v>17</v>
      </c>
      <c r="D901">
        <v>26.1</v>
      </c>
      <c r="E901">
        <v>2</v>
      </c>
      <c r="F901" t="s">
        <v>29</v>
      </c>
      <c r="G901" t="s">
        <v>30</v>
      </c>
      <c r="H901" t="s">
        <v>35</v>
      </c>
      <c r="I901">
        <v>57320</v>
      </c>
      <c r="J901" t="s">
        <v>32</v>
      </c>
      <c r="K901">
        <v>0</v>
      </c>
      <c r="L901">
        <v>2</v>
      </c>
      <c r="M901">
        <v>0</v>
      </c>
      <c r="N901">
        <v>13</v>
      </c>
      <c r="O901" t="s">
        <v>27</v>
      </c>
      <c r="P901">
        <v>5490.55</v>
      </c>
      <c r="Q901" t="str" cm="1">
        <f t="array" ref="Q901">_xlfn.IFS(Table1[[#This Row],[age]]&lt;=25,"18-25",Table1[[#This Row],[age]]&lt;=35,"26-35",Table1[[#This Row],[age]]&lt;=45,"36-45",Table1[[#This Row],[age]]&lt;=55,"46-55",Table1[[#This Row],[age]]&lt;=65,"56-65")</f>
        <v>18-25</v>
      </c>
      <c r="R901" t="str" cm="1">
        <f t="array" ref="R901">_xlfn.IFS(Table1[[#This Row],[bmi]]&lt;=20,"underweight",Table1[[#This Row],[bmi]]&lt;=30,"overweight",Table1[[#This Row],[bmi]]&lt;=45,"obesity")</f>
        <v>overweight</v>
      </c>
    </row>
    <row r="902" spans="1:18" x14ac:dyDescent="0.45">
      <c r="A902" t="s">
        <v>943</v>
      </c>
      <c r="B902">
        <v>19</v>
      </c>
      <c r="C902" t="s">
        <v>34</v>
      </c>
      <c r="D902">
        <v>25.4</v>
      </c>
      <c r="E902">
        <v>3</v>
      </c>
      <c r="F902" t="s">
        <v>29</v>
      </c>
      <c r="G902" t="s">
        <v>24</v>
      </c>
      <c r="H902" t="s">
        <v>41</v>
      </c>
      <c r="I902">
        <v>53875</v>
      </c>
      <c r="J902" t="s">
        <v>32</v>
      </c>
      <c r="K902">
        <v>1</v>
      </c>
      <c r="L902">
        <v>2</v>
      </c>
      <c r="M902">
        <v>1</v>
      </c>
      <c r="N902">
        <v>6</v>
      </c>
      <c r="O902" t="s">
        <v>27</v>
      </c>
      <c r="P902">
        <v>12293.41</v>
      </c>
      <c r="Q902" t="str" cm="1">
        <f t="array" ref="Q902">_xlfn.IFS(Table1[[#This Row],[age]]&lt;=25,"18-25",Table1[[#This Row],[age]]&lt;=35,"26-35",Table1[[#This Row],[age]]&lt;=45,"36-45",Table1[[#This Row],[age]]&lt;=55,"46-55",Table1[[#This Row],[age]]&lt;=65,"56-65")</f>
        <v>18-25</v>
      </c>
      <c r="R902" t="str" cm="1">
        <f t="array" ref="R902">_xlfn.IFS(Table1[[#This Row],[bmi]]&lt;=20,"underweight",Table1[[#This Row],[bmi]]&lt;=30,"overweight",Table1[[#This Row],[bmi]]&lt;=45,"obesity")</f>
        <v>overweight</v>
      </c>
    </row>
    <row r="903" spans="1:18" x14ac:dyDescent="0.45">
      <c r="A903" t="s">
        <v>944</v>
      </c>
      <c r="B903">
        <v>45</v>
      </c>
      <c r="C903" t="s">
        <v>34</v>
      </c>
      <c r="D903">
        <v>34.200000000000003</v>
      </c>
      <c r="E903">
        <v>1</v>
      </c>
      <c r="F903" t="s">
        <v>29</v>
      </c>
      <c r="G903" t="s">
        <v>19</v>
      </c>
      <c r="H903" t="s">
        <v>49</v>
      </c>
      <c r="I903">
        <v>70825</v>
      </c>
      <c r="J903" t="s">
        <v>26</v>
      </c>
      <c r="K903">
        <v>0</v>
      </c>
      <c r="L903">
        <v>6</v>
      </c>
      <c r="M903">
        <v>0</v>
      </c>
      <c r="N903">
        <v>12</v>
      </c>
      <c r="O903" t="s">
        <v>22</v>
      </c>
      <c r="P903">
        <v>7351.98</v>
      </c>
      <c r="Q903" t="str" cm="1">
        <f t="array" ref="Q903">_xlfn.IFS(Table1[[#This Row],[age]]&lt;=25,"18-25",Table1[[#This Row],[age]]&lt;=35,"26-35",Table1[[#This Row],[age]]&lt;=45,"36-45",Table1[[#This Row],[age]]&lt;=55,"46-55",Table1[[#This Row],[age]]&lt;=65,"56-65")</f>
        <v>36-45</v>
      </c>
      <c r="R903" t="str" cm="1">
        <f t="array" ref="R903">_xlfn.IFS(Table1[[#This Row],[bmi]]&lt;=20,"underweight",Table1[[#This Row],[bmi]]&lt;=30,"overweight",Table1[[#This Row],[bmi]]&lt;=45,"obesity")</f>
        <v>obesity</v>
      </c>
    </row>
    <row r="904" spans="1:18" x14ac:dyDescent="0.45">
      <c r="A904" t="s">
        <v>945</v>
      </c>
      <c r="B904">
        <v>40</v>
      </c>
      <c r="C904" t="s">
        <v>34</v>
      </c>
      <c r="D904">
        <v>30.1</v>
      </c>
      <c r="E904">
        <v>1</v>
      </c>
      <c r="F904" t="s">
        <v>18</v>
      </c>
      <c r="G904" t="s">
        <v>24</v>
      </c>
      <c r="H904" t="s">
        <v>59</v>
      </c>
      <c r="I904">
        <v>107444</v>
      </c>
      <c r="J904" t="s">
        <v>21</v>
      </c>
      <c r="K904">
        <v>0</v>
      </c>
      <c r="L904">
        <v>5</v>
      </c>
      <c r="M904">
        <v>0</v>
      </c>
      <c r="N904">
        <v>5</v>
      </c>
      <c r="O904" t="s">
        <v>27</v>
      </c>
      <c r="P904">
        <v>26088.799999999999</v>
      </c>
      <c r="Q904" t="str" cm="1">
        <f t="array" ref="Q904">_xlfn.IFS(Table1[[#This Row],[age]]&lt;=25,"18-25",Table1[[#This Row],[age]]&lt;=35,"26-35",Table1[[#This Row],[age]]&lt;=45,"36-45",Table1[[#This Row],[age]]&lt;=55,"46-55",Table1[[#This Row],[age]]&lt;=65,"56-65")</f>
        <v>36-45</v>
      </c>
      <c r="R904" t="str" cm="1">
        <f t="array" ref="R904">_xlfn.IFS(Table1[[#This Row],[bmi]]&lt;=20,"underweight",Table1[[#This Row],[bmi]]&lt;=30,"overweight",Table1[[#This Row],[bmi]]&lt;=45,"obesity")</f>
        <v>obesity</v>
      </c>
    </row>
    <row r="905" spans="1:18" x14ac:dyDescent="0.45">
      <c r="A905" t="s">
        <v>946</v>
      </c>
      <c r="B905">
        <v>60</v>
      </c>
      <c r="C905" t="s">
        <v>34</v>
      </c>
      <c r="D905">
        <v>18.5</v>
      </c>
      <c r="E905">
        <v>0</v>
      </c>
      <c r="F905" t="s">
        <v>29</v>
      </c>
      <c r="G905" t="s">
        <v>24</v>
      </c>
      <c r="H905" t="s">
        <v>20</v>
      </c>
      <c r="I905">
        <v>31002</v>
      </c>
      <c r="J905" t="s">
        <v>26</v>
      </c>
      <c r="K905">
        <v>0</v>
      </c>
      <c r="L905">
        <v>5</v>
      </c>
      <c r="M905">
        <v>0</v>
      </c>
      <c r="N905">
        <v>10</v>
      </c>
      <c r="O905" t="s">
        <v>27</v>
      </c>
      <c r="P905">
        <v>13090.7</v>
      </c>
      <c r="Q905" t="str" cm="1">
        <f t="array" ref="Q905">_xlfn.IFS(Table1[[#This Row],[age]]&lt;=25,"18-25",Table1[[#This Row],[age]]&lt;=35,"26-35",Table1[[#This Row],[age]]&lt;=45,"36-45",Table1[[#This Row],[age]]&lt;=55,"46-55",Table1[[#This Row],[age]]&lt;=65,"56-65")</f>
        <v>56-65</v>
      </c>
      <c r="R905" t="str" cm="1">
        <f t="array" ref="R905">_xlfn.IFS(Table1[[#This Row],[bmi]]&lt;=20,"underweight",Table1[[#This Row],[bmi]]&lt;=30,"overweight",Table1[[#This Row],[bmi]]&lt;=45,"obesity")</f>
        <v>underweight</v>
      </c>
    </row>
    <row r="906" spans="1:18" x14ac:dyDescent="0.45">
      <c r="A906" t="s">
        <v>947</v>
      </c>
      <c r="B906">
        <v>33</v>
      </c>
      <c r="C906" t="s">
        <v>17</v>
      </c>
      <c r="D906">
        <v>33.700000000000003</v>
      </c>
      <c r="E906">
        <v>1</v>
      </c>
      <c r="F906" t="s">
        <v>18</v>
      </c>
      <c r="G906" t="s">
        <v>53</v>
      </c>
      <c r="H906" t="s">
        <v>49</v>
      </c>
      <c r="I906">
        <v>72211</v>
      </c>
      <c r="J906" t="s">
        <v>32</v>
      </c>
      <c r="K906">
        <v>0</v>
      </c>
      <c r="L906">
        <v>5</v>
      </c>
      <c r="M906">
        <v>0</v>
      </c>
      <c r="N906">
        <v>3</v>
      </c>
      <c r="O906" t="s">
        <v>27</v>
      </c>
      <c r="P906">
        <v>22396.77</v>
      </c>
      <c r="Q906" t="str" cm="1">
        <f t="array" ref="Q906">_xlfn.IFS(Table1[[#This Row],[age]]&lt;=25,"18-25",Table1[[#This Row],[age]]&lt;=35,"26-35",Table1[[#This Row],[age]]&lt;=45,"36-45",Table1[[#This Row],[age]]&lt;=55,"46-55",Table1[[#This Row],[age]]&lt;=65,"56-65")</f>
        <v>26-35</v>
      </c>
      <c r="R906" t="str" cm="1">
        <f t="array" ref="R906">_xlfn.IFS(Table1[[#This Row],[bmi]]&lt;=20,"underweight",Table1[[#This Row],[bmi]]&lt;=30,"overweight",Table1[[#This Row],[bmi]]&lt;=45,"obesity")</f>
        <v>obesity</v>
      </c>
    </row>
    <row r="907" spans="1:18" x14ac:dyDescent="0.45">
      <c r="A907" t="s">
        <v>948</v>
      </c>
      <c r="B907">
        <v>57</v>
      </c>
      <c r="C907" t="s">
        <v>17</v>
      </c>
      <c r="D907">
        <v>31</v>
      </c>
      <c r="E907">
        <v>2</v>
      </c>
      <c r="F907" t="s">
        <v>29</v>
      </c>
      <c r="G907" t="s">
        <v>53</v>
      </c>
      <c r="H907" t="s">
        <v>63</v>
      </c>
      <c r="I907">
        <v>29692</v>
      </c>
      <c r="J907" t="s">
        <v>32</v>
      </c>
      <c r="K907">
        <v>1</v>
      </c>
      <c r="L907">
        <v>5</v>
      </c>
      <c r="M907">
        <v>0</v>
      </c>
      <c r="N907">
        <v>12</v>
      </c>
      <c r="O907" t="s">
        <v>22</v>
      </c>
      <c r="P907">
        <v>16831.919999999998</v>
      </c>
      <c r="Q907" t="str" cm="1">
        <f t="array" ref="Q907">_xlfn.IFS(Table1[[#This Row],[age]]&lt;=25,"18-25",Table1[[#This Row],[age]]&lt;=35,"26-35",Table1[[#This Row],[age]]&lt;=45,"36-45",Table1[[#This Row],[age]]&lt;=55,"46-55",Table1[[#This Row],[age]]&lt;=65,"56-65")</f>
        <v>56-65</v>
      </c>
      <c r="R907" t="str" cm="1">
        <f t="array" ref="R907">_xlfn.IFS(Table1[[#This Row],[bmi]]&lt;=20,"underweight",Table1[[#This Row],[bmi]]&lt;=30,"overweight",Table1[[#This Row],[bmi]]&lt;=45,"obesity")</f>
        <v>obesity</v>
      </c>
    </row>
    <row r="908" spans="1:18" x14ac:dyDescent="0.45">
      <c r="A908" t="s">
        <v>949</v>
      </c>
      <c r="B908">
        <v>52</v>
      </c>
      <c r="C908" t="s">
        <v>34</v>
      </c>
      <c r="D908">
        <v>24.6</v>
      </c>
      <c r="E908">
        <v>4</v>
      </c>
      <c r="F908" t="s">
        <v>29</v>
      </c>
      <c r="G908" t="s">
        <v>30</v>
      </c>
      <c r="H908" t="s">
        <v>49</v>
      </c>
      <c r="I908">
        <v>95732</v>
      </c>
      <c r="J908" t="s">
        <v>21</v>
      </c>
      <c r="K908">
        <v>1</v>
      </c>
      <c r="L908">
        <v>3</v>
      </c>
      <c r="M908">
        <v>0</v>
      </c>
      <c r="N908">
        <v>4</v>
      </c>
      <c r="O908" t="s">
        <v>22</v>
      </c>
      <c r="P908">
        <v>17939.59</v>
      </c>
      <c r="Q908" t="str" cm="1">
        <f t="array" ref="Q908">_xlfn.IFS(Table1[[#This Row],[age]]&lt;=25,"18-25",Table1[[#This Row],[age]]&lt;=35,"26-35",Table1[[#This Row],[age]]&lt;=45,"36-45",Table1[[#This Row],[age]]&lt;=55,"46-55",Table1[[#This Row],[age]]&lt;=65,"56-65")</f>
        <v>46-55</v>
      </c>
      <c r="R908" t="str" cm="1">
        <f t="array" ref="R908">_xlfn.IFS(Table1[[#This Row],[bmi]]&lt;=20,"underweight",Table1[[#This Row],[bmi]]&lt;=30,"overweight",Table1[[#This Row],[bmi]]&lt;=45,"obesity")</f>
        <v>overweight</v>
      </c>
    </row>
    <row r="909" spans="1:18" x14ac:dyDescent="0.45">
      <c r="A909" t="s">
        <v>950</v>
      </c>
      <c r="B909">
        <v>23</v>
      </c>
      <c r="C909" t="s">
        <v>34</v>
      </c>
      <c r="D909">
        <v>28.1</v>
      </c>
      <c r="E909">
        <v>2</v>
      </c>
      <c r="F909" t="s">
        <v>29</v>
      </c>
      <c r="G909" t="s">
        <v>30</v>
      </c>
      <c r="H909" t="s">
        <v>35</v>
      </c>
      <c r="I909">
        <v>51596</v>
      </c>
      <c r="J909" t="s">
        <v>32</v>
      </c>
      <c r="K909">
        <v>1</v>
      </c>
      <c r="L909">
        <v>3</v>
      </c>
      <c r="M909">
        <v>1</v>
      </c>
      <c r="N909">
        <v>4</v>
      </c>
      <c r="O909" t="s">
        <v>27</v>
      </c>
      <c r="P909">
        <v>13697.83</v>
      </c>
      <c r="Q909" t="str" cm="1">
        <f t="array" ref="Q909">_xlfn.IFS(Table1[[#This Row],[age]]&lt;=25,"18-25",Table1[[#This Row],[age]]&lt;=35,"26-35",Table1[[#This Row],[age]]&lt;=45,"36-45",Table1[[#This Row],[age]]&lt;=55,"46-55",Table1[[#This Row],[age]]&lt;=65,"56-65")</f>
        <v>18-25</v>
      </c>
      <c r="R909" t="str" cm="1">
        <f t="array" ref="R909">_xlfn.IFS(Table1[[#This Row],[bmi]]&lt;=20,"underweight",Table1[[#This Row],[bmi]]&lt;=30,"overweight",Table1[[#This Row],[bmi]]&lt;=45,"obesity")</f>
        <v>overweight</v>
      </c>
    </row>
    <row r="910" spans="1:18" x14ac:dyDescent="0.45">
      <c r="A910" t="s">
        <v>951</v>
      </c>
      <c r="B910">
        <v>22</v>
      </c>
      <c r="C910" t="s">
        <v>34</v>
      </c>
      <c r="D910">
        <v>31.4</v>
      </c>
      <c r="E910">
        <v>1</v>
      </c>
      <c r="F910" t="s">
        <v>29</v>
      </c>
      <c r="G910" t="s">
        <v>30</v>
      </c>
      <c r="H910" t="s">
        <v>63</v>
      </c>
      <c r="I910">
        <v>39198</v>
      </c>
      <c r="J910" t="s">
        <v>21</v>
      </c>
      <c r="K910">
        <v>1</v>
      </c>
      <c r="L910">
        <v>7</v>
      </c>
      <c r="M910">
        <v>1</v>
      </c>
      <c r="N910">
        <v>4</v>
      </c>
      <c r="O910" t="s">
        <v>27</v>
      </c>
      <c r="P910">
        <v>15126.05</v>
      </c>
      <c r="Q910" t="str" cm="1">
        <f t="array" ref="Q910">_xlfn.IFS(Table1[[#This Row],[age]]&lt;=25,"18-25",Table1[[#This Row],[age]]&lt;=35,"26-35",Table1[[#This Row],[age]]&lt;=45,"36-45",Table1[[#This Row],[age]]&lt;=55,"46-55",Table1[[#This Row],[age]]&lt;=65,"56-65")</f>
        <v>18-25</v>
      </c>
      <c r="R910" t="str" cm="1">
        <f t="array" ref="R910">_xlfn.IFS(Table1[[#This Row],[bmi]]&lt;=20,"underweight",Table1[[#This Row],[bmi]]&lt;=30,"overweight",Table1[[#This Row],[bmi]]&lt;=45,"obesity")</f>
        <v>obesity</v>
      </c>
    </row>
    <row r="911" spans="1:18" x14ac:dyDescent="0.45">
      <c r="A911" t="s">
        <v>952</v>
      </c>
      <c r="B911">
        <v>59</v>
      </c>
      <c r="C911" t="s">
        <v>17</v>
      </c>
      <c r="D911">
        <v>27.9</v>
      </c>
      <c r="E911">
        <v>0</v>
      </c>
      <c r="F911" t="s">
        <v>18</v>
      </c>
      <c r="G911" t="s">
        <v>19</v>
      </c>
      <c r="H911" t="s">
        <v>38</v>
      </c>
      <c r="I911">
        <v>47572</v>
      </c>
      <c r="J911" t="s">
        <v>26</v>
      </c>
      <c r="K911">
        <v>1</v>
      </c>
      <c r="L911">
        <v>3</v>
      </c>
      <c r="M911">
        <v>0</v>
      </c>
      <c r="N911">
        <v>11</v>
      </c>
      <c r="O911" t="s">
        <v>36</v>
      </c>
      <c r="P911">
        <v>26956.37</v>
      </c>
      <c r="Q911" t="str" cm="1">
        <f t="array" ref="Q911">_xlfn.IFS(Table1[[#This Row],[age]]&lt;=25,"18-25",Table1[[#This Row],[age]]&lt;=35,"26-35",Table1[[#This Row],[age]]&lt;=45,"36-45",Table1[[#This Row],[age]]&lt;=55,"46-55",Table1[[#This Row],[age]]&lt;=65,"56-65")</f>
        <v>56-65</v>
      </c>
      <c r="R911" t="str" cm="1">
        <f t="array" ref="R911">_xlfn.IFS(Table1[[#This Row],[bmi]]&lt;=20,"underweight",Table1[[#This Row],[bmi]]&lt;=30,"overweight",Table1[[#This Row],[bmi]]&lt;=45,"obesity")</f>
        <v>overweight</v>
      </c>
    </row>
    <row r="912" spans="1:18" x14ac:dyDescent="0.45">
      <c r="A912" t="s">
        <v>953</v>
      </c>
      <c r="B912">
        <v>39</v>
      </c>
      <c r="C912" t="s">
        <v>34</v>
      </c>
      <c r="D912">
        <v>28.6</v>
      </c>
      <c r="E912">
        <v>0</v>
      </c>
      <c r="F912" t="s">
        <v>29</v>
      </c>
      <c r="G912" t="s">
        <v>24</v>
      </c>
      <c r="H912" t="s">
        <v>59</v>
      </c>
      <c r="I912">
        <v>50338</v>
      </c>
      <c r="J912" t="s">
        <v>21</v>
      </c>
      <c r="K912">
        <v>0</v>
      </c>
      <c r="L912">
        <v>4</v>
      </c>
      <c r="M912">
        <v>0</v>
      </c>
      <c r="N912">
        <v>2</v>
      </c>
      <c r="O912" t="s">
        <v>27</v>
      </c>
      <c r="P912">
        <v>9081.24</v>
      </c>
      <c r="Q912" t="str" cm="1">
        <f t="array" ref="Q912">_xlfn.IFS(Table1[[#This Row],[age]]&lt;=25,"18-25",Table1[[#This Row],[age]]&lt;=35,"26-35",Table1[[#This Row],[age]]&lt;=45,"36-45",Table1[[#This Row],[age]]&lt;=55,"46-55",Table1[[#This Row],[age]]&lt;=65,"56-65")</f>
        <v>36-45</v>
      </c>
      <c r="R912" t="str" cm="1">
        <f t="array" ref="R912">_xlfn.IFS(Table1[[#This Row],[bmi]]&lt;=20,"underweight",Table1[[#This Row],[bmi]]&lt;=30,"overweight",Table1[[#This Row],[bmi]]&lt;=45,"obesity")</f>
        <v>overweight</v>
      </c>
    </row>
    <row r="913" spans="1:18" x14ac:dyDescent="0.45">
      <c r="A913" t="s">
        <v>954</v>
      </c>
      <c r="B913">
        <v>36</v>
      </c>
      <c r="C913" t="s">
        <v>17</v>
      </c>
      <c r="D913">
        <v>28.8</v>
      </c>
      <c r="E913">
        <v>0</v>
      </c>
      <c r="F913" t="s">
        <v>29</v>
      </c>
      <c r="G913" t="s">
        <v>30</v>
      </c>
      <c r="H913" t="s">
        <v>59</v>
      </c>
      <c r="I913">
        <v>73248</v>
      </c>
      <c r="J913" t="s">
        <v>21</v>
      </c>
      <c r="K913">
        <v>0</v>
      </c>
      <c r="L913">
        <v>2</v>
      </c>
      <c r="M913">
        <v>0</v>
      </c>
      <c r="N913">
        <v>8</v>
      </c>
      <c r="O913" t="s">
        <v>22</v>
      </c>
      <c r="P913">
        <v>9172.52</v>
      </c>
      <c r="Q913" t="str" cm="1">
        <f t="array" ref="Q913">_xlfn.IFS(Table1[[#This Row],[age]]&lt;=25,"18-25",Table1[[#This Row],[age]]&lt;=35,"26-35",Table1[[#This Row],[age]]&lt;=45,"36-45",Table1[[#This Row],[age]]&lt;=55,"46-55",Table1[[#This Row],[age]]&lt;=65,"56-65")</f>
        <v>36-45</v>
      </c>
      <c r="R913" t="str" cm="1">
        <f t="array" ref="R913">_xlfn.IFS(Table1[[#This Row],[bmi]]&lt;=20,"underweight",Table1[[#This Row],[bmi]]&lt;=30,"overweight",Table1[[#This Row],[bmi]]&lt;=45,"obesity")</f>
        <v>overweight</v>
      </c>
    </row>
    <row r="914" spans="1:18" x14ac:dyDescent="0.45">
      <c r="A914" t="s">
        <v>955</v>
      </c>
      <c r="B914">
        <v>43</v>
      </c>
      <c r="C914" t="s">
        <v>34</v>
      </c>
      <c r="D914">
        <v>30.9</v>
      </c>
      <c r="E914">
        <v>1</v>
      </c>
      <c r="F914" t="s">
        <v>29</v>
      </c>
      <c r="G914" t="s">
        <v>44</v>
      </c>
      <c r="H914" t="s">
        <v>49</v>
      </c>
      <c r="I914">
        <v>123369</v>
      </c>
      <c r="J914" t="s">
        <v>21</v>
      </c>
      <c r="K914">
        <v>0</v>
      </c>
      <c r="L914">
        <v>4</v>
      </c>
      <c r="M914">
        <v>0</v>
      </c>
      <c r="N914">
        <v>11</v>
      </c>
      <c r="O914" t="s">
        <v>47</v>
      </c>
      <c r="P914">
        <v>19756.689999999999</v>
      </c>
      <c r="Q914" t="str" cm="1">
        <f t="array" ref="Q914">_xlfn.IFS(Table1[[#This Row],[age]]&lt;=25,"18-25",Table1[[#This Row],[age]]&lt;=35,"26-35",Table1[[#This Row],[age]]&lt;=45,"36-45",Table1[[#This Row],[age]]&lt;=55,"46-55",Table1[[#This Row],[age]]&lt;=65,"56-65")</f>
        <v>36-45</v>
      </c>
      <c r="R914" t="str" cm="1">
        <f t="array" ref="R914">_xlfn.IFS(Table1[[#This Row],[bmi]]&lt;=20,"underweight",Table1[[#This Row],[bmi]]&lt;=30,"overweight",Table1[[#This Row],[bmi]]&lt;=45,"obesity")</f>
        <v>obesity</v>
      </c>
    </row>
    <row r="915" spans="1:18" x14ac:dyDescent="0.45">
      <c r="A915" t="s">
        <v>956</v>
      </c>
      <c r="B915">
        <v>31</v>
      </c>
      <c r="C915" t="s">
        <v>17</v>
      </c>
      <c r="D915">
        <v>27.7</v>
      </c>
      <c r="E915">
        <v>0</v>
      </c>
      <c r="F915" t="s">
        <v>29</v>
      </c>
      <c r="G915" t="s">
        <v>19</v>
      </c>
      <c r="H915" t="s">
        <v>31</v>
      </c>
      <c r="I915">
        <v>21418</v>
      </c>
      <c r="J915" t="s">
        <v>26</v>
      </c>
      <c r="K915">
        <v>2</v>
      </c>
      <c r="L915">
        <v>12</v>
      </c>
      <c r="M915">
        <v>0</v>
      </c>
      <c r="N915">
        <v>6</v>
      </c>
      <c r="O915" t="s">
        <v>22</v>
      </c>
      <c r="P915">
        <v>15165.01</v>
      </c>
      <c r="Q915" t="str" cm="1">
        <f t="array" ref="Q915">_xlfn.IFS(Table1[[#This Row],[age]]&lt;=25,"18-25",Table1[[#This Row],[age]]&lt;=35,"26-35",Table1[[#This Row],[age]]&lt;=45,"36-45",Table1[[#This Row],[age]]&lt;=55,"46-55",Table1[[#This Row],[age]]&lt;=65,"56-65")</f>
        <v>26-35</v>
      </c>
      <c r="R915" t="str" cm="1">
        <f t="array" ref="R915">_xlfn.IFS(Table1[[#This Row],[bmi]]&lt;=20,"underweight",Table1[[#This Row],[bmi]]&lt;=30,"overweight",Table1[[#This Row],[bmi]]&lt;=45,"obesity")</f>
        <v>overweight</v>
      </c>
    </row>
    <row r="916" spans="1:18" x14ac:dyDescent="0.45">
      <c r="A916" t="s">
        <v>957</v>
      </c>
      <c r="B916">
        <v>50</v>
      </c>
      <c r="C916" t="s">
        <v>34</v>
      </c>
      <c r="D916">
        <v>34.700000000000003</v>
      </c>
      <c r="E916">
        <v>2</v>
      </c>
      <c r="F916" t="s">
        <v>29</v>
      </c>
      <c r="G916" t="s">
        <v>24</v>
      </c>
      <c r="H916" t="s">
        <v>74</v>
      </c>
      <c r="I916">
        <v>55634</v>
      </c>
      <c r="J916" t="s">
        <v>21</v>
      </c>
      <c r="K916">
        <v>0</v>
      </c>
      <c r="L916">
        <v>3</v>
      </c>
      <c r="M916">
        <v>0</v>
      </c>
      <c r="N916">
        <v>6</v>
      </c>
      <c r="O916" t="s">
        <v>27</v>
      </c>
      <c r="P916">
        <v>14911.44</v>
      </c>
      <c r="Q916" t="str" cm="1">
        <f t="array" ref="Q916">_xlfn.IFS(Table1[[#This Row],[age]]&lt;=25,"18-25",Table1[[#This Row],[age]]&lt;=35,"26-35",Table1[[#This Row],[age]]&lt;=45,"36-45",Table1[[#This Row],[age]]&lt;=55,"46-55",Table1[[#This Row],[age]]&lt;=65,"56-65")</f>
        <v>46-55</v>
      </c>
      <c r="R916" t="str" cm="1">
        <f t="array" ref="R916">_xlfn.IFS(Table1[[#This Row],[bmi]]&lt;=20,"underweight",Table1[[#This Row],[bmi]]&lt;=30,"overweight",Table1[[#This Row],[bmi]]&lt;=45,"obesity")</f>
        <v>obesity</v>
      </c>
    </row>
    <row r="917" spans="1:18" x14ac:dyDescent="0.45">
      <c r="A917" t="s">
        <v>958</v>
      </c>
      <c r="B917">
        <v>27</v>
      </c>
      <c r="C917" t="s">
        <v>17</v>
      </c>
      <c r="D917">
        <v>25</v>
      </c>
      <c r="E917">
        <v>2</v>
      </c>
      <c r="F917" t="s">
        <v>18</v>
      </c>
      <c r="G917" t="s">
        <v>53</v>
      </c>
      <c r="H917" t="s">
        <v>46</v>
      </c>
      <c r="I917">
        <v>49152</v>
      </c>
      <c r="J917" t="s">
        <v>21</v>
      </c>
      <c r="K917">
        <v>1</v>
      </c>
      <c r="L917">
        <v>8</v>
      </c>
      <c r="M917">
        <v>0</v>
      </c>
      <c r="N917">
        <v>1</v>
      </c>
      <c r="O917" t="s">
        <v>22</v>
      </c>
      <c r="P917">
        <v>23506.97</v>
      </c>
      <c r="Q917" t="str" cm="1">
        <f t="array" ref="Q917">_xlfn.IFS(Table1[[#This Row],[age]]&lt;=25,"18-25",Table1[[#This Row],[age]]&lt;=35,"26-35",Table1[[#This Row],[age]]&lt;=45,"36-45",Table1[[#This Row],[age]]&lt;=55,"46-55",Table1[[#This Row],[age]]&lt;=65,"56-65")</f>
        <v>26-35</v>
      </c>
      <c r="R917" t="str" cm="1">
        <f t="array" ref="R917">_xlfn.IFS(Table1[[#This Row],[bmi]]&lt;=20,"underweight",Table1[[#This Row],[bmi]]&lt;=30,"overweight",Table1[[#This Row],[bmi]]&lt;=45,"obesity")</f>
        <v>overweight</v>
      </c>
    </row>
    <row r="918" spans="1:18" x14ac:dyDescent="0.45">
      <c r="A918" t="s">
        <v>959</v>
      </c>
      <c r="B918">
        <v>40</v>
      </c>
      <c r="C918" t="s">
        <v>34</v>
      </c>
      <c r="D918">
        <v>34</v>
      </c>
      <c r="E918">
        <v>2</v>
      </c>
      <c r="F918" t="s">
        <v>29</v>
      </c>
      <c r="G918" t="s">
        <v>53</v>
      </c>
      <c r="H918" t="s">
        <v>59</v>
      </c>
      <c r="I918">
        <v>53427</v>
      </c>
      <c r="J918" t="s">
        <v>21</v>
      </c>
      <c r="K918">
        <v>3</v>
      </c>
      <c r="L918">
        <v>6</v>
      </c>
      <c r="M918">
        <v>0</v>
      </c>
      <c r="N918">
        <v>3</v>
      </c>
      <c r="O918" t="s">
        <v>27</v>
      </c>
      <c r="P918">
        <v>21384.18</v>
      </c>
      <c r="Q918" t="str" cm="1">
        <f t="array" ref="Q918">_xlfn.IFS(Table1[[#This Row],[age]]&lt;=25,"18-25",Table1[[#This Row],[age]]&lt;=35,"26-35",Table1[[#This Row],[age]]&lt;=45,"36-45",Table1[[#This Row],[age]]&lt;=55,"46-55",Table1[[#This Row],[age]]&lt;=65,"56-65")</f>
        <v>36-45</v>
      </c>
      <c r="R918" t="str" cm="1">
        <f t="array" ref="R918">_xlfn.IFS(Table1[[#This Row],[bmi]]&lt;=20,"underweight",Table1[[#This Row],[bmi]]&lt;=30,"overweight",Table1[[#This Row],[bmi]]&lt;=45,"obesity")</f>
        <v>obesity</v>
      </c>
    </row>
    <row r="919" spans="1:18" x14ac:dyDescent="0.45">
      <c r="A919" t="s">
        <v>960</v>
      </c>
      <c r="B919">
        <v>31</v>
      </c>
      <c r="C919" t="s">
        <v>17</v>
      </c>
      <c r="D919">
        <v>28.4</v>
      </c>
      <c r="E919">
        <v>2</v>
      </c>
      <c r="F919" t="s">
        <v>29</v>
      </c>
      <c r="G919" t="s">
        <v>44</v>
      </c>
      <c r="H919" t="s">
        <v>35</v>
      </c>
      <c r="I919">
        <v>70741</v>
      </c>
      <c r="J919" t="s">
        <v>21</v>
      </c>
      <c r="K919">
        <v>3</v>
      </c>
      <c r="L919">
        <v>13</v>
      </c>
      <c r="M919">
        <v>1</v>
      </c>
      <c r="N919">
        <v>0</v>
      </c>
      <c r="O919" t="s">
        <v>22</v>
      </c>
      <c r="P919">
        <v>18913.310000000001</v>
      </c>
      <c r="Q919" t="str" cm="1">
        <f t="array" ref="Q919">_xlfn.IFS(Table1[[#This Row],[age]]&lt;=25,"18-25",Table1[[#This Row],[age]]&lt;=35,"26-35",Table1[[#This Row],[age]]&lt;=45,"36-45",Table1[[#This Row],[age]]&lt;=55,"46-55",Table1[[#This Row],[age]]&lt;=65,"56-65")</f>
        <v>26-35</v>
      </c>
      <c r="R919" t="str" cm="1">
        <f t="array" ref="R919">_xlfn.IFS(Table1[[#This Row],[bmi]]&lt;=20,"underweight",Table1[[#This Row],[bmi]]&lt;=30,"overweight",Table1[[#This Row],[bmi]]&lt;=45,"obesity")</f>
        <v>overweight</v>
      </c>
    </row>
    <row r="920" spans="1:18" x14ac:dyDescent="0.45">
      <c r="A920" t="s">
        <v>961</v>
      </c>
      <c r="B920">
        <v>50</v>
      </c>
      <c r="C920" t="s">
        <v>34</v>
      </c>
      <c r="D920">
        <v>22.2</v>
      </c>
      <c r="E920">
        <v>2</v>
      </c>
      <c r="F920" t="s">
        <v>29</v>
      </c>
      <c r="G920" t="s">
        <v>19</v>
      </c>
      <c r="H920" t="s">
        <v>20</v>
      </c>
      <c r="I920">
        <v>28666</v>
      </c>
      <c r="J920" t="s">
        <v>21</v>
      </c>
      <c r="K920">
        <v>0</v>
      </c>
      <c r="L920">
        <v>3</v>
      </c>
      <c r="M920">
        <v>0</v>
      </c>
      <c r="N920">
        <v>9</v>
      </c>
      <c r="O920" t="s">
        <v>27</v>
      </c>
      <c r="P920">
        <v>11175.02</v>
      </c>
      <c r="Q920" t="str" cm="1">
        <f t="array" ref="Q920">_xlfn.IFS(Table1[[#This Row],[age]]&lt;=25,"18-25",Table1[[#This Row],[age]]&lt;=35,"26-35",Table1[[#This Row],[age]]&lt;=45,"36-45",Table1[[#This Row],[age]]&lt;=55,"46-55",Table1[[#This Row],[age]]&lt;=65,"56-65")</f>
        <v>46-55</v>
      </c>
      <c r="R920" t="str" cm="1">
        <f t="array" ref="R920">_xlfn.IFS(Table1[[#This Row],[bmi]]&lt;=20,"underweight",Table1[[#This Row],[bmi]]&lt;=30,"overweight",Table1[[#This Row],[bmi]]&lt;=45,"obesity")</f>
        <v>overweight</v>
      </c>
    </row>
    <row r="921" spans="1:18" x14ac:dyDescent="0.45">
      <c r="A921" t="s">
        <v>962</v>
      </c>
      <c r="B921">
        <v>65</v>
      </c>
      <c r="C921" t="s">
        <v>34</v>
      </c>
      <c r="D921">
        <v>25.9</v>
      </c>
      <c r="E921">
        <v>1</v>
      </c>
      <c r="F921" t="s">
        <v>29</v>
      </c>
      <c r="G921" t="s">
        <v>19</v>
      </c>
      <c r="H921" t="s">
        <v>31</v>
      </c>
      <c r="I921">
        <v>80870</v>
      </c>
      <c r="J921" t="s">
        <v>21</v>
      </c>
      <c r="K921">
        <v>1</v>
      </c>
      <c r="L921">
        <v>2</v>
      </c>
      <c r="M921">
        <v>0</v>
      </c>
      <c r="N921">
        <v>1</v>
      </c>
      <c r="O921" t="s">
        <v>22</v>
      </c>
      <c r="P921">
        <v>14691.47</v>
      </c>
      <c r="Q921" t="str" cm="1">
        <f t="array" ref="Q921">_xlfn.IFS(Table1[[#This Row],[age]]&lt;=25,"18-25",Table1[[#This Row],[age]]&lt;=35,"26-35",Table1[[#This Row],[age]]&lt;=45,"36-45",Table1[[#This Row],[age]]&lt;=55,"46-55",Table1[[#This Row],[age]]&lt;=65,"56-65")</f>
        <v>56-65</v>
      </c>
      <c r="R921" t="str" cm="1">
        <f t="array" ref="R921">_xlfn.IFS(Table1[[#This Row],[bmi]]&lt;=20,"underweight",Table1[[#This Row],[bmi]]&lt;=30,"overweight",Table1[[#This Row],[bmi]]&lt;=45,"obesity")</f>
        <v>overweight</v>
      </c>
    </row>
    <row r="922" spans="1:18" x14ac:dyDescent="0.45">
      <c r="A922" t="s">
        <v>963</v>
      </c>
      <c r="B922">
        <v>47</v>
      </c>
      <c r="C922" t="s">
        <v>17</v>
      </c>
      <c r="D922">
        <v>20.5</v>
      </c>
      <c r="E922">
        <v>5</v>
      </c>
      <c r="F922" t="s">
        <v>29</v>
      </c>
      <c r="G922" t="s">
        <v>44</v>
      </c>
      <c r="H922" t="s">
        <v>20</v>
      </c>
      <c r="I922">
        <v>74859</v>
      </c>
      <c r="J922" t="s">
        <v>26</v>
      </c>
      <c r="K922">
        <v>2</v>
      </c>
      <c r="L922">
        <v>5</v>
      </c>
      <c r="M922">
        <v>1</v>
      </c>
      <c r="N922">
        <v>9</v>
      </c>
      <c r="O922" t="s">
        <v>27</v>
      </c>
      <c r="P922">
        <v>17309.13</v>
      </c>
      <c r="Q922" t="str" cm="1">
        <f t="array" ref="Q922">_xlfn.IFS(Table1[[#This Row],[age]]&lt;=25,"18-25",Table1[[#This Row],[age]]&lt;=35,"26-35",Table1[[#This Row],[age]]&lt;=45,"36-45",Table1[[#This Row],[age]]&lt;=55,"46-55",Table1[[#This Row],[age]]&lt;=65,"56-65")</f>
        <v>46-55</v>
      </c>
      <c r="R922" t="str" cm="1">
        <f t="array" ref="R922">_xlfn.IFS(Table1[[#This Row],[bmi]]&lt;=20,"underweight",Table1[[#This Row],[bmi]]&lt;=30,"overweight",Table1[[#This Row],[bmi]]&lt;=45,"obesity")</f>
        <v>overweight</v>
      </c>
    </row>
    <row r="923" spans="1:18" x14ac:dyDescent="0.45">
      <c r="A923" t="s">
        <v>964</v>
      </c>
      <c r="B923">
        <v>35</v>
      </c>
      <c r="C923" t="s">
        <v>34</v>
      </c>
      <c r="D923">
        <v>29.8</v>
      </c>
      <c r="E923">
        <v>1</v>
      </c>
      <c r="F923" t="s">
        <v>29</v>
      </c>
      <c r="G923" t="s">
        <v>53</v>
      </c>
      <c r="H923" t="s">
        <v>38</v>
      </c>
      <c r="I923">
        <v>72647</v>
      </c>
      <c r="J923" t="s">
        <v>21</v>
      </c>
      <c r="K923">
        <v>1</v>
      </c>
      <c r="L923">
        <v>2</v>
      </c>
      <c r="M923">
        <v>0</v>
      </c>
      <c r="N923">
        <v>12</v>
      </c>
      <c r="O923" t="s">
        <v>27</v>
      </c>
      <c r="P923">
        <v>12452.23</v>
      </c>
      <c r="Q923" t="str" cm="1">
        <f t="array" ref="Q923">_xlfn.IFS(Table1[[#This Row],[age]]&lt;=25,"18-25",Table1[[#This Row],[age]]&lt;=35,"26-35",Table1[[#This Row],[age]]&lt;=45,"36-45",Table1[[#This Row],[age]]&lt;=55,"46-55",Table1[[#This Row],[age]]&lt;=65,"56-65")</f>
        <v>26-35</v>
      </c>
      <c r="R923" t="str" cm="1">
        <f t="array" ref="R923">_xlfn.IFS(Table1[[#This Row],[bmi]]&lt;=20,"underweight",Table1[[#This Row],[bmi]]&lt;=30,"overweight",Table1[[#This Row],[bmi]]&lt;=45,"obesity")</f>
        <v>overweight</v>
      </c>
    </row>
    <row r="924" spans="1:18" x14ac:dyDescent="0.45">
      <c r="A924" t="s">
        <v>965</v>
      </c>
      <c r="B924">
        <v>31</v>
      </c>
      <c r="C924" t="s">
        <v>34</v>
      </c>
      <c r="D924">
        <v>30.6</v>
      </c>
      <c r="E924">
        <v>1</v>
      </c>
      <c r="F924" t="s">
        <v>29</v>
      </c>
      <c r="G924" t="s">
        <v>44</v>
      </c>
      <c r="H924" t="s">
        <v>41</v>
      </c>
      <c r="I924">
        <v>31649</v>
      </c>
      <c r="J924" t="s">
        <v>32</v>
      </c>
      <c r="K924">
        <v>1</v>
      </c>
      <c r="L924">
        <v>7</v>
      </c>
      <c r="M924">
        <v>0</v>
      </c>
      <c r="N924">
        <v>1</v>
      </c>
      <c r="O924" t="s">
        <v>27</v>
      </c>
      <c r="P924">
        <v>13281.45</v>
      </c>
      <c r="Q924" t="str" cm="1">
        <f t="array" ref="Q924">_xlfn.IFS(Table1[[#This Row],[age]]&lt;=25,"18-25",Table1[[#This Row],[age]]&lt;=35,"26-35",Table1[[#This Row],[age]]&lt;=45,"36-45",Table1[[#This Row],[age]]&lt;=55,"46-55",Table1[[#This Row],[age]]&lt;=65,"56-65")</f>
        <v>26-35</v>
      </c>
      <c r="R924" t="str" cm="1">
        <f t="array" ref="R924">_xlfn.IFS(Table1[[#This Row],[bmi]]&lt;=20,"underweight",Table1[[#This Row],[bmi]]&lt;=30,"overweight",Table1[[#This Row],[bmi]]&lt;=45,"obesity")</f>
        <v>obesity</v>
      </c>
    </row>
    <row r="925" spans="1:18" x14ac:dyDescent="0.45">
      <c r="A925" t="s">
        <v>966</v>
      </c>
      <c r="B925">
        <v>54</v>
      </c>
      <c r="C925" t="s">
        <v>17</v>
      </c>
      <c r="D925">
        <v>30.1</v>
      </c>
      <c r="E925">
        <v>1</v>
      </c>
      <c r="F925" t="s">
        <v>18</v>
      </c>
      <c r="G925" t="s">
        <v>53</v>
      </c>
      <c r="H925" t="s">
        <v>41</v>
      </c>
      <c r="I925">
        <v>70195</v>
      </c>
      <c r="J925" t="s">
        <v>26</v>
      </c>
      <c r="K925">
        <v>0</v>
      </c>
      <c r="L925">
        <v>4</v>
      </c>
      <c r="M925">
        <v>0</v>
      </c>
      <c r="N925">
        <v>13</v>
      </c>
      <c r="O925" t="s">
        <v>22</v>
      </c>
      <c r="P925">
        <v>23534.52</v>
      </c>
      <c r="Q925" t="str" cm="1">
        <f t="array" ref="Q925">_xlfn.IFS(Table1[[#This Row],[age]]&lt;=25,"18-25",Table1[[#This Row],[age]]&lt;=35,"26-35",Table1[[#This Row],[age]]&lt;=45,"36-45",Table1[[#This Row],[age]]&lt;=55,"46-55",Table1[[#This Row],[age]]&lt;=65,"56-65")</f>
        <v>46-55</v>
      </c>
      <c r="R925" t="str" cm="1">
        <f t="array" ref="R925">_xlfn.IFS(Table1[[#This Row],[bmi]]&lt;=20,"underweight",Table1[[#This Row],[bmi]]&lt;=30,"overweight",Table1[[#This Row],[bmi]]&lt;=45,"obesity")</f>
        <v>obesity</v>
      </c>
    </row>
    <row r="926" spans="1:18" x14ac:dyDescent="0.45">
      <c r="A926" t="s">
        <v>967</v>
      </c>
      <c r="B926">
        <v>21</v>
      </c>
      <c r="C926" t="s">
        <v>34</v>
      </c>
      <c r="D926">
        <v>16</v>
      </c>
      <c r="E926">
        <v>3</v>
      </c>
      <c r="F926" t="s">
        <v>29</v>
      </c>
      <c r="G926" t="s">
        <v>19</v>
      </c>
      <c r="H926" t="s">
        <v>20</v>
      </c>
      <c r="I926">
        <v>51922</v>
      </c>
      <c r="J926" t="s">
        <v>21</v>
      </c>
      <c r="K926">
        <v>1</v>
      </c>
      <c r="L926">
        <v>3</v>
      </c>
      <c r="M926">
        <v>0</v>
      </c>
      <c r="N926">
        <v>11</v>
      </c>
      <c r="O926" t="s">
        <v>27</v>
      </c>
      <c r="P926">
        <v>10016.1</v>
      </c>
      <c r="Q926" t="str" cm="1">
        <f t="array" ref="Q926">_xlfn.IFS(Table1[[#This Row],[age]]&lt;=25,"18-25",Table1[[#This Row],[age]]&lt;=35,"26-35",Table1[[#This Row],[age]]&lt;=45,"36-45",Table1[[#This Row],[age]]&lt;=55,"46-55",Table1[[#This Row],[age]]&lt;=65,"56-65")</f>
        <v>18-25</v>
      </c>
      <c r="R926" t="str" cm="1">
        <f t="array" ref="R926">_xlfn.IFS(Table1[[#This Row],[bmi]]&lt;=20,"underweight",Table1[[#This Row],[bmi]]&lt;=30,"overweight",Table1[[#This Row],[bmi]]&lt;=45,"obesity")</f>
        <v>underweight</v>
      </c>
    </row>
    <row r="927" spans="1:18" x14ac:dyDescent="0.45">
      <c r="A927" t="s">
        <v>968</v>
      </c>
      <c r="B927">
        <v>60</v>
      </c>
      <c r="C927" t="s">
        <v>17</v>
      </c>
      <c r="D927">
        <v>30.1</v>
      </c>
      <c r="E927">
        <v>1</v>
      </c>
      <c r="F927" t="s">
        <v>29</v>
      </c>
      <c r="G927" t="s">
        <v>19</v>
      </c>
      <c r="H927" t="s">
        <v>35</v>
      </c>
      <c r="I927">
        <v>48315</v>
      </c>
      <c r="J927" t="s">
        <v>26</v>
      </c>
      <c r="K927">
        <v>2</v>
      </c>
      <c r="L927">
        <v>6</v>
      </c>
      <c r="M927">
        <v>1</v>
      </c>
      <c r="N927">
        <v>6</v>
      </c>
      <c r="O927" t="s">
        <v>47</v>
      </c>
      <c r="P927">
        <v>27621.33</v>
      </c>
      <c r="Q927" t="str" cm="1">
        <f t="array" ref="Q927">_xlfn.IFS(Table1[[#This Row],[age]]&lt;=25,"18-25",Table1[[#This Row],[age]]&lt;=35,"26-35",Table1[[#This Row],[age]]&lt;=45,"36-45",Table1[[#This Row],[age]]&lt;=55,"46-55",Table1[[#This Row],[age]]&lt;=65,"56-65")</f>
        <v>56-65</v>
      </c>
      <c r="R927" t="str" cm="1">
        <f t="array" ref="R927">_xlfn.IFS(Table1[[#This Row],[bmi]]&lt;=20,"underweight",Table1[[#This Row],[bmi]]&lt;=30,"overweight",Table1[[#This Row],[bmi]]&lt;=45,"obesity")</f>
        <v>obesity</v>
      </c>
    </row>
    <row r="928" spans="1:18" x14ac:dyDescent="0.45">
      <c r="A928" t="s">
        <v>969</v>
      </c>
      <c r="B928">
        <v>41</v>
      </c>
      <c r="C928" t="s">
        <v>34</v>
      </c>
      <c r="D928">
        <v>29.5</v>
      </c>
      <c r="E928">
        <v>0</v>
      </c>
      <c r="F928" t="s">
        <v>29</v>
      </c>
      <c r="G928" t="s">
        <v>19</v>
      </c>
      <c r="H928" t="s">
        <v>59</v>
      </c>
      <c r="I928">
        <v>74782</v>
      </c>
      <c r="J928" t="s">
        <v>26</v>
      </c>
      <c r="K928">
        <v>1</v>
      </c>
      <c r="L928">
        <v>3</v>
      </c>
      <c r="M928">
        <v>0</v>
      </c>
      <c r="N928">
        <v>14</v>
      </c>
      <c r="O928" t="s">
        <v>22</v>
      </c>
      <c r="P928">
        <v>11348.05</v>
      </c>
      <c r="Q928" t="str" cm="1">
        <f t="array" ref="Q928">_xlfn.IFS(Table1[[#This Row],[age]]&lt;=25,"18-25",Table1[[#This Row],[age]]&lt;=35,"26-35",Table1[[#This Row],[age]]&lt;=45,"36-45",Table1[[#This Row],[age]]&lt;=55,"46-55",Table1[[#This Row],[age]]&lt;=65,"56-65")</f>
        <v>36-45</v>
      </c>
      <c r="R928" t="str" cm="1">
        <f t="array" ref="R928">_xlfn.IFS(Table1[[#This Row],[bmi]]&lt;=20,"underweight",Table1[[#This Row],[bmi]]&lt;=30,"overweight",Table1[[#This Row],[bmi]]&lt;=45,"obesity")</f>
        <v>overweight</v>
      </c>
    </row>
    <row r="929" spans="1:18" x14ac:dyDescent="0.45">
      <c r="A929" t="s">
        <v>970</v>
      </c>
      <c r="B929">
        <v>21</v>
      </c>
      <c r="C929" t="s">
        <v>17</v>
      </c>
      <c r="D929">
        <v>34.200000000000003</v>
      </c>
      <c r="E929">
        <v>2</v>
      </c>
      <c r="F929" t="s">
        <v>29</v>
      </c>
      <c r="G929" t="s">
        <v>24</v>
      </c>
      <c r="H929" t="s">
        <v>74</v>
      </c>
      <c r="I929">
        <v>57343</v>
      </c>
      <c r="J929" t="s">
        <v>21</v>
      </c>
      <c r="K929">
        <v>0</v>
      </c>
      <c r="L929">
        <v>4</v>
      </c>
      <c r="M929">
        <v>0</v>
      </c>
      <c r="N929">
        <v>0</v>
      </c>
      <c r="O929" t="s">
        <v>22</v>
      </c>
      <c r="P929">
        <v>12540.56</v>
      </c>
      <c r="Q929" t="str" cm="1">
        <f t="array" ref="Q929">_xlfn.IFS(Table1[[#This Row],[age]]&lt;=25,"18-25",Table1[[#This Row],[age]]&lt;=35,"26-35",Table1[[#This Row],[age]]&lt;=45,"36-45",Table1[[#This Row],[age]]&lt;=55,"46-55",Table1[[#This Row],[age]]&lt;=65,"56-65")</f>
        <v>18-25</v>
      </c>
      <c r="R929" t="str" cm="1">
        <f t="array" ref="R929">_xlfn.IFS(Table1[[#This Row],[bmi]]&lt;=20,"underweight",Table1[[#This Row],[bmi]]&lt;=30,"overweight",Table1[[#This Row],[bmi]]&lt;=45,"obesity")</f>
        <v>obesity</v>
      </c>
    </row>
    <row r="930" spans="1:18" x14ac:dyDescent="0.45">
      <c r="A930" t="s">
        <v>971</v>
      </c>
      <c r="B930">
        <v>32</v>
      </c>
      <c r="C930" t="s">
        <v>17</v>
      </c>
      <c r="D930">
        <v>19.600000000000001</v>
      </c>
      <c r="E930">
        <v>2</v>
      </c>
      <c r="F930" t="s">
        <v>29</v>
      </c>
      <c r="G930" t="s">
        <v>30</v>
      </c>
      <c r="H930" t="s">
        <v>25</v>
      </c>
      <c r="I930">
        <v>38516</v>
      </c>
      <c r="J930" t="s">
        <v>21</v>
      </c>
      <c r="K930">
        <v>1</v>
      </c>
      <c r="L930">
        <v>4</v>
      </c>
      <c r="M930">
        <v>1</v>
      </c>
      <c r="N930">
        <v>11</v>
      </c>
      <c r="O930" t="s">
        <v>27</v>
      </c>
      <c r="P930">
        <v>12816.09</v>
      </c>
      <c r="Q930" t="str" cm="1">
        <f t="array" ref="Q930">_xlfn.IFS(Table1[[#This Row],[age]]&lt;=25,"18-25",Table1[[#This Row],[age]]&lt;=35,"26-35",Table1[[#This Row],[age]]&lt;=45,"36-45",Table1[[#This Row],[age]]&lt;=55,"46-55",Table1[[#This Row],[age]]&lt;=65,"56-65")</f>
        <v>26-35</v>
      </c>
      <c r="R930" t="str" cm="1">
        <f t="array" ref="R930">_xlfn.IFS(Table1[[#This Row],[bmi]]&lt;=20,"underweight",Table1[[#This Row],[bmi]]&lt;=30,"overweight",Table1[[#This Row],[bmi]]&lt;=45,"obesity")</f>
        <v>underweight</v>
      </c>
    </row>
    <row r="931" spans="1:18" x14ac:dyDescent="0.45">
      <c r="A931" t="s">
        <v>972</v>
      </c>
      <c r="B931">
        <v>22</v>
      </c>
      <c r="C931" t="s">
        <v>34</v>
      </c>
      <c r="D931">
        <v>33.1</v>
      </c>
      <c r="E931">
        <v>1</v>
      </c>
      <c r="F931" t="s">
        <v>29</v>
      </c>
      <c r="G931" t="s">
        <v>30</v>
      </c>
      <c r="H931" t="s">
        <v>49</v>
      </c>
      <c r="I931">
        <v>22143</v>
      </c>
      <c r="J931" t="s">
        <v>21</v>
      </c>
      <c r="K931">
        <v>1</v>
      </c>
      <c r="L931">
        <v>9</v>
      </c>
      <c r="M931">
        <v>0</v>
      </c>
      <c r="N931">
        <v>12</v>
      </c>
      <c r="O931" t="s">
        <v>22</v>
      </c>
      <c r="P931">
        <v>9657.82</v>
      </c>
      <c r="Q931" t="str" cm="1">
        <f t="array" ref="Q931">_xlfn.IFS(Table1[[#This Row],[age]]&lt;=25,"18-25",Table1[[#This Row],[age]]&lt;=35,"26-35",Table1[[#This Row],[age]]&lt;=45,"36-45",Table1[[#This Row],[age]]&lt;=55,"46-55",Table1[[#This Row],[age]]&lt;=65,"56-65")</f>
        <v>18-25</v>
      </c>
      <c r="R931" t="str" cm="1">
        <f t="array" ref="R931">_xlfn.IFS(Table1[[#This Row],[bmi]]&lt;=20,"underweight",Table1[[#This Row],[bmi]]&lt;=30,"overweight",Table1[[#This Row],[bmi]]&lt;=45,"obesity")</f>
        <v>obesity</v>
      </c>
    </row>
    <row r="932" spans="1:18" x14ac:dyDescent="0.45">
      <c r="A932" t="s">
        <v>973</v>
      </c>
      <c r="B932">
        <v>64</v>
      </c>
      <c r="C932" t="s">
        <v>34</v>
      </c>
      <c r="D932">
        <v>29.6</v>
      </c>
      <c r="E932">
        <v>1</v>
      </c>
      <c r="F932" t="s">
        <v>29</v>
      </c>
      <c r="G932" t="s">
        <v>24</v>
      </c>
      <c r="H932" t="s">
        <v>49</v>
      </c>
      <c r="I932">
        <v>27115</v>
      </c>
      <c r="J932" t="s">
        <v>21</v>
      </c>
      <c r="K932">
        <v>0</v>
      </c>
      <c r="L932">
        <v>7</v>
      </c>
      <c r="M932">
        <v>0</v>
      </c>
      <c r="N932">
        <v>13</v>
      </c>
      <c r="O932" t="s">
        <v>36</v>
      </c>
      <c r="P932">
        <v>16121.57</v>
      </c>
      <c r="Q932" t="str" cm="1">
        <f t="array" ref="Q932">_xlfn.IFS(Table1[[#This Row],[age]]&lt;=25,"18-25",Table1[[#This Row],[age]]&lt;=35,"26-35",Table1[[#This Row],[age]]&lt;=45,"36-45",Table1[[#This Row],[age]]&lt;=55,"46-55",Table1[[#This Row],[age]]&lt;=65,"56-65")</f>
        <v>56-65</v>
      </c>
      <c r="R932" t="str" cm="1">
        <f t="array" ref="R932">_xlfn.IFS(Table1[[#This Row],[bmi]]&lt;=20,"underweight",Table1[[#This Row],[bmi]]&lt;=30,"overweight",Table1[[#This Row],[bmi]]&lt;=45,"obesity")</f>
        <v>overweight</v>
      </c>
    </row>
    <row r="933" spans="1:18" x14ac:dyDescent="0.45">
      <c r="A933" t="s">
        <v>974</v>
      </c>
      <c r="B933">
        <v>20</v>
      </c>
      <c r="C933" t="s">
        <v>17</v>
      </c>
      <c r="D933">
        <v>27.2</v>
      </c>
      <c r="E933">
        <v>2</v>
      </c>
      <c r="F933" t="s">
        <v>29</v>
      </c>
      <c r="G933" t="s">
        <v>24</v>
      </c>
      <c r="H933" t="s">
        <v>59</v>
      </c>
      <c r="I933">
        <v>43226</v>
      </c>
      <c r="J933" t="s">
        <v>32</v>
      </c>
      <c r="K933">
        <v>1</v>
      </c>
      <c r="L933">
        <v>5</v>
      </c>
      <c r="M933">
        <v>0</v>
      </c>
      <c r="N933">
        <v>4</v>
      </c>
      <c r="O933" t="s">
        <v>27</v>
      </c>
      <c r="P933">
        <v>11320.11</v>
      </c>
      <c r="Q933" t="str" cm="1">
        <f t="array" ref="Q933">_xlfn.IFS(Table1[[#This Row],[age]]&lt;=25,"18-25",Table1[[#This Row],[age]]&lt;=35,"26-35",Table1[[#This Row],[age]]&lt;=45,"36-45",Table1[[#This Row],[age]]&lt;=55,"46-55",Table1[[#This Row],[age]]&lt;=65,"56-65")</f>
        <v>18-25</v>
      </c>
      <c r="R933" t="str" cm="1">
        <f t="array" ref="R933">_xlfn.IFS(Table1[[#This Row],[bmi]]&lt;=20,"underweight",Table1[[#This Row],[bmi]]&lt;=30,"overweight",Table1[[#This Row],[bmi]]&lt;=45,"obesity")</f>
        <v>overweight</v>
      </c>
    </row>
    <row r="934" spans="1:18" x14ac:dyDescent="0.45">
      <c r="A934" t="s">
        <v>975</v>
      </c>
      <c r="B934">
        <v>62</v>
      </c>
      <c r="C934" t="s">
        <v>34</v>
      </c>
      <c r="D934">
        <v>39.299999999999997</v>
      </c>
      <c r="E934">
        <v>1</v>
      </c>
      <c r="F934" t="s">
        <v>29</v>
      </c>
      <c r="G934" t="s">
        <v>53</v>
      </c>
      <c r="H934" t="s">
        <v>35</v>
      </c>
      <c r="I934">
        <v>52382</v>
      </c>
      <c r="J934" t="s">
        <v>21</v>
      </c>
      <c r="K934">
        <v>0</v>
      </c>
      <c r="L934">
        <v>3</v>
      </c>
      <c r="M934">
        <v>0</v>
      </c>
      <c r="N934">
        <v>1</v>
      </c>
      <c r="O934" t="s">
        <v>27</v>
      </c>
      <c r="P934">
        <v>16019.65</v>
      </c>
      <c r="Q934" t="str" cm="1">
        <f t="array" ref="Q934">_xlfn.IFS(Table1[[#This Row],[age]]&lt;=25,"18-25",Table1[[#This Row],[age]]&lt;=35,"26-35",Table1[[#This Row],[age]]&lt;=45,"36-45",Table1[[#This Row],[age]]&lt;=55,"46-55",Table1[[#This Row],[age]]&lt;=65,"56-65")</f>
        <v>56-65</v>
      </c>
      <c r="R934" t="str" cm="1">
        <f t="array" ref="R934">_xlfn.IFS(Table1[[#This Row],[bmi]]&lt;=20,"underweight",Table1[[#This Row],[bmi]]&lt;=30,"overweight",Table1[[#This Row],[bmi]]&lt;=45,"obesity")</f>
        <v>obesity</v>
      </c>
    </row>
    <row r="935" spans="1:18" x14ac:dyDescent="0.45">
      <c r="A935" t="s">
        <v>976</v>
      </c>
      <c r="B935">
        <v>57</v>
      </c>
      <c r="C935" t="s">
        <v>17</v>
      </c>
      <c r="D935">
        <v>24.5</v>
      </c>
      <c r="E935">
        <v>0</v>
      </c>
      <c r="F935" t="s">
        <v>29</v>
      </c>
      <c r="G935" t="s">
        <v>53</v>
      </c>
      <c r="H935" t="s">
        <v>63</v>
      </c>
      <c r="I935">
        <v>30709</v>
      </c>
      <c r="J935" t="s">
        <v>32</v>
      </c>
      <c r="K935">
        <v>1</v>
      </c>
      <c r="L935">
        <v>5</v>
      </c>
      <c r="M935">
        <v>0</v>
      </c>
      <c r="N935">
        <v>3</v>
      </c>
      <c r="O935" t="s">
        <v>27</v>
      </c>
      <c r="P935">
        <v>14269.14</v>
      </c>
      <c r="Q935" t="str" cm="1">
        <f t="array" ref="Q935">_xlfn.IFS(Table1[[#This Row],[age]]&lt;=25,"18-25",Table1[[#This Row],[age]]&lt;=35,"26-35",Table1[[#This Row],[age]]&lt;=45,"36-45",Table1[[#This Row],[age]]&lt;=55,"46-55",Table1[[#This Row],[age]]&lt;=65,"56-65")</f>
        <v>56-65</v>
      </c>
      <c r="R935" t="str" cm="1">
        <f t="array" ref="R935">_xlfn.IFS(Table1[[#This Row],[bmi]]&lt;=20,"underweight",Table1[[#This Row],[bmi]]&lt;=30,"overweight",Table1[[#This Row],[bmi]]&lt;=45,"obesity")</f>
        <v>overweight</v>
      </c>
    </row>
    <row r="936" spans="1:18" x14ac:dyDescent="0.45">
      <c r="A936" t="s">
        <v>977</v>
      </c>
      <c r="B936">
        <v>33</v>
      </c>
      <c r="C936" t="s">
        <v>34</v>
      </c>
      <c r="D936">
        <v>24.3</v>
      </c>
      <c r="E936">
        <v>0</v>
      </c>
      <c r="F936" t="s">
        <v>29</v>
      </c>
      <c r="G936" t="s">
        <v>53</v>
      </c>
      <c r="H936" t="s">
        <v>35</v>
      </c>
      <c r="I936">
        <v>121942</v>
      </c>
      <c r="J936" t="s">
        <v>21</v>
      </c>
      <c r="K936">
        <v>1</v>
      </c>
      <c r="L936">
        <v>4</v>
      </c>
      <c r="M936">
        <v>1</v>
      </c>
      <c r="N936">
        <v>3</v>
      </c>
      <c r="O936" t="s">
        <v>36</v>
      </c>
      <c r="P936">
        <v>24960.03</v>
      </c>
      <c r="Q936" t="str" cm="1">
        <f t="array" ref="Q936">_xlfn.IFS(Table1[[#This Row],[age]]&lt;=25,"18-25",Table1[[#This Row],[age]]&lt;=35,"26-35",Table1[[#This Row],[age]]&lt;=45,"36-45",Table1[[#This Row],[age]]&lt;=55,"46-55",Table1[[#This Row],[age]]&lt;=65,"56-65")</f>
        <v>26-35</v>
      </c>
      <c r="R936" t="str" cm="1">
        <f t="array" ref="R936">_xlfn.IFS(Table1[[#This Row],[bmi]]&lt;=20,"underweight",Table1[[#This Row],[bmi]]&lt;=30,"overweight",Table1[[#This Row],[bmi]]&lt;=45,"obesity")</f>
        <v>overweight</v>
      </c>
    </row>
    <row r="937" spans="1:18" x14ac:dyDescent="0.45">
      <c r="A937" t="s">
        <v>978</v>
      </c>
      <c r="B937">
        <v>59</v>
      </c>
      <c r="C937" t="s">
        <v>17</v>
      </c>
      <c r="D937">
        <v>33.1</v>
      </c>
      <c r="E937">
        <v>1</v>
      </c>
      <c r="F937" t="s">
        <v>29</v>
      </c>
      <c r="G937" t="s">
        <v>24</v>
      </c>
      <c r="H937" t="s">
        <v>20</v>
      </c>
      <c r="I937">
        <v>78591</v>
      </c>
      <c r="J937" t="s">
        <v>32</v>
      </c>
      <c r="K937">
        <v>0</v>
      </c>
      <c r="L937">
        <v>5</v>
      </c>
      <c r="M937">
        <v>0</v>
      </c>
      <c r="N937">
        <v>11</v>
      </c>
      <c r="O937" t="s">
        <v>27</v>
      </c>
      <c r="P937">
        <v>18320.75</v>
      </c>
      <c r="Q937" t="str" cm="1">
        <f t="array" ref="Q937">_xlfn.IFS(Table1[[#This Row],[age]]&lt;=25,"18-25",Table1[[#This Row],[age]]&lt;=35,"26-35",Table1[[#This Row],[age]]&lt;=45,"36-45",Table1[[#This Row],[age]]&lt;=55,"46-55",Table1[[#This Row],[age]]&lt;=65,"56-65")</f>
        <v>56-65</v>
      </c>
      <c r="R937" t="str" cm="1">
        <f t="array" ref="R937">_xlfn.IFS(Table1[[#This Row],[bmi]]&lt;=20,"underweight",Table1[[#This Row],[bmi]]&lt;=30,"overweight",Table1[[#This Row],[bmi]]&lt;=45,"obesity")</f>
        <v>obesity</v>
      </c>
    </row>
    <row r="938" spans="1:18" x14ac:dyDescent="0.45">
      <c r="A938" t="s">
        <v>979</v>
      </c>
      <c r="B938">
        <v>45</v>
      </c>
      <c r="C938" t="s">
        <v>17</v>
      </c>
      <c r="D938">
        <v>24.5</v>
      </c>
      <c r="E938">
        <v>0</v>
      </c>
      <c r="F938" t="s">
        <v>29</v>
      </c>
      <c r="G938" t="s">
        <v>30</v>
      </c>
      <c r="H938" t="s">
        <v>31</v>
      </c>
      <c r="I938">
        <v>92478</v>
      </c>
      <c r="J938" t="s">
        <v>21</v>
      </c>
      <c r="K938">
        <v>0</v>
      </c>
      <c r="L938">
        <v>10</v>
      </c>
      <c r="M938">
        <v>0</v>
      </c>
      <c r="N938">
        <v>12</v>
      </c>
      <c r="O938" t="s">
        <v>27</v>
      </c>
      <c r="P938">
        <v>15329.78</v>
      </c>
      <c r="Q938" t="str" cm="1">
        <f t="array" ref="Q938">_xlfn.IFS(Table1[[#This Row],[age]]&lt;=25,"18-25",Table1[[#This Row],[age]]&lt;=35,"26-35",Table1[[#This Row],[age]]&lt;=45,"36-45",Table1[[#This Row],[age]]&lt;=55,"46-55",Table1[[#This Row],[age]]&lt;=65,"56-65")</f>
        <v>36-45</v>
      </c>
      <c r="R938" t="str" cm="1">
        <f t="array" ref="R938">_xlfn.IFS(Table1[[#This Row],[bmi]]&lt;=20,"underweight",Table1[[#This Row],[bmi]]&lt;=30,"overweight",Table1[[#This Row],[bmi]]&lt;=45,"obesity")</f>
        <v>overweight</v>
      </c>
    </row>
    <row r="939" spans="1:18" x14ac:dyDescent="0.45">
      <c r="A939" t="s">
        <v>980</v>
      </c>
      <c r="B939">
        <v>22</v>
      </c>
      <c r="C939" t="s">
        <v>17</v>
      </c>
      <c r="D939">
        <v>19.600000000000001</v>
      </c>
      <c r="E939">
        <v>0</v>
      </c>
      <c r="F939" t="s">
        <v>18</v>
      </c>
      <c r="G939" t="s">
        <v>44</v>
      </c>
      <c r="H939" t="s">
        <v>46</v>
      </c>
      <c r="I939">
        <v>83069</v>
      </c>
      <c r="J939" t="s">
        <v>32</v>
      </c>
      <c r="K939">
        <v>0</v>
      </c>
      <c r="L939">
        <v>4</v>
      </c>
      <c r="M939">
        <v>1</v>
      </c>
      <c r="N939">
        <v>0</v>
      </c>
      <c r="O939" t="s">
        <v>36</v>
      </c>
      <c r="P939">
        <v>29597.53</v>
      </c>
      <c r="Q939" t="str" cm="1">
        <f t="array" ref="Q939">_xlfn.IFS(Table1[[#This Row],[age]]&lt;=25,"18-25",Table1[[#This Row],[age]]&lt;=35,"26-35",Table1[[#This Row],[age]]&lt;=45,"36-45",Table1[[#This Row],[age]]&lt;=55,"46-55",Table1[[#This Row],[age]]&lt;=65,"56-65")</f>
        <v>18-25</v>
      </c>
      <c r="R939" t="str" cm="1">
        <f t="array" ref="R939">_xlfn.IFS(Table1[[#This Row],[bmi]]&lt;=20,"underweight",Table1[[#This Row],[bmi]]&lt;=30,"overweight",Table1[[#This Row],[bmi]]&lt;=45,"obesity")</f>
        <v>underweight</v>
      </c>
    </row>
    <row r="940" spans="1:18" x14ac:dyDescent="0.45">
      <c r="A940" t="s">
        <v>981</v>
      </c>
      <c r="B940">
        <v>52</v>
      </c>
      <c r="C940" t="s">
        <v>17</v>
      </c>
      <c r="D940">
        <v>34.200000000000003</v>
      </c>
      <c r="E940">
        <v>0</v>
      </c>
      <c r="F940" t="s">
        <v>18</v>
      </c>
      <c r="G940" t="s">
        <v>53</v>
      </c>
      <c r="H940" t="s">
        <v>31</v>
      </c>
      <c r="I940">
        <v>50389</v>
      </c>
      <c r="J940" t="s">
        <v>26</v>
      </c>
      <c r="K940">
        <v>0</v>
      </c>
      <c r="L940">
        <v>6</v>
      </c>
      <c r="M940">
        <v>0</v>
      </c>
      <c r="N940">
        <v>7</v>
      </c>
      <c r="O940" t="s">
        <v>36</v>
      </c>
      <c r="P940">
        <v>28586.5</v>
      </c>
      <c r="Q940" t="str" cm="1">
        <f t="array" ref="Q940">_xlfn.IFS(Table1[[#This Row],[age]]&lt;=25,"18-25",Table1[[#This Row],[age]]&lt;=35,"26-35",Table1[[#This Row],[age]]&lt;=45,"36-45",Table1[[#This Row],[age]]&lt;=55,"46-55",Table1[[#This Row],[age]]&lt;=65,"56-65")</f>
        <v>46-55</v>
      </c>
      <c r="R940" t="str" cm="1">
        <f t="array" ref="R940">_xlfn.IFS(Table1[[#This Row],[bmi]]&lt;=20,"underweight",Table1[[#This Row],[bmi]]&lt;=30,"overweight",Table1[[#This Row],[bmi]]&lt;=45,"obesity")</f>
        <v>obesity</v>
      </c>
    </row>
    <row r="941" spans="1:18" x14ac:dyDescent="0.45">
      <c r="A941" t="s">
        <v>982</v>
      </c>
      <c r="B941">
        <v>59</v>
      </c>
      <c r="C941" t="s">
        <v>34</v>
      </c>
      <c r="D941">
        <v>24.8</v>
      </c>
      <c r="E941">
        <v>2</v>
      </c>
      <c r="F941" t="s">
        <v>29</v>
      </c>
      <c r="G941" t="s">
        <v>53</v>
      </c>
      <c r="H941" t="s">
        <v>74</v>
      </c>
      <c r="I941">
        <v>102298</v>
      </c>
      <c r="J941" t="s">
        <v>32</v>
      </c>
      <c r="K941">
        <v>0</v>
      </c>
      <c r="L941">
        <v>3</v>
      </c>
      <c r="M941">
        <v>1</v>
      </c>
      <c r="N941">
        <v>0</v>
      </c>
      <c r="O941" t="s">
        <v>27</v>
      </c>
      <c r="P941">
        <v>11400.4</v>
      </c>
      <c r="Q941" t="str" cm="1">
        <f t="array" ref="Q941">_xlfn.IFS(Table1[[#This Row],[age]]&lt;=25,"18-25",Table1[[#This Row],[age]]&lt;=35,"26-35",Table1[[#This Row],[age]]&lt;=45,"36-45",Table1[[#This Row],[age]]&lt;=55,"46-55",Table1[[#This Row],[age]]&lt;=65,"56-65")</f>
        <v>56-65</v>
      </c>
      <c r="R941" t="str" cm="1">
        <f t="array" ref="R941">_xlfn.IFS(Table1[[#This Row],[bmi]]&lt;=20,"underweight",Table1[[#This Row],[bmi]]&lt;=30,"overweight",Table1[[#This Row],[bmi]]&lt;=45,"obesity")</f>
        <v>overweight</v>
      </c>
    </row>
    <row r="942" spans="1:18" x14ac:dyDescent="0.45">
      <c r="A942" t="s">
        <v>983</v>
      </c>
      <c r="B942">
        <v>19</v>
      </c>
      <c r="C942" t="s">
        <v>34</v>
      </c>
      <c r="D942">
        <v>23.6</v>
      </c>
      <c r="E942">
        <v>0</v>
      </c>
      <c r="F942" t="s">
        <v>29</v>
      </c>
      <c r="G942" t="s">
        <v>30</v>
      </c>
      <c r="H942" t="s">
        <v>49</v>
      </c>
      <c r="I942">
        <v>47163</v>
      </c>
      <c r="J942" t="s">
        <v>32</v>
      </c>
      <c r="K942">
        <v>0</v>
      </c>
      <c r="L942">
        <v>3</v>
      </c>
      <c r="M942">
        <v>0</v>
      </c>
      <c r="N942">
        <v>14</v>
      </c>
      <c r="O942" t="s">
        <v>22</v>
      </c>
      <c r="P942">
        <v>10013.18</v>
      </c>
      <c r="Q942" t="str" cm="1">
        <f t="array" ref="Q942">_xlfn.IFS(Table1[[#This Row],[age]]&lt;=25,"18-25",Table1[[#This Row],[age]]&lt;=35,"26-35",Table1[[#This Row],[age]]&lt;=45,"36-45",Table1[[#This Row],[age]]&lt;=55,"46-55",Table1[[#This Row],[age]]&lt;=65,"56-65")</f>
        <v>18-25</v>
      </c>
      <c r="R942" t="str" cm="1">
        <f t="array" ref="R942">_xlfn.IFS(Table1[[#This Row],[bmi]]&lt;=20,"underweight",Table1[[#This Row],[bmi]]&lt;=30,"overweight",Table1[[#This Row],[bmi]]&lt;=45,"obesity")</f>
        <v>overweight</v>
      </c>
    </row>
    <row r="943" spans="1:18" x14ac:dyDescent="0.45">
      <c r="A943" t="s">
        <v>984</v>
      </c>
      <c r="B943">
        <v>40</v>
      </c>
      <c r="C943" t="s">
        <v>34</v>
      </c>
      <c r="D943">
        <v>36.5</v>
      </c>
      <c r="E943">
        <v>0</v>
      </c>
      <c r="F943" t="s">
        <v>29</v>
      </c>
      <c r="G943" t="s">
        <v>30</v>
      </c>
      <c r="H943" t="s">
        <v>31</v>
      </c>
      <c r="I943">
        <v>47099</v>
      </c>
      <c r="J943" t="s">
        <v>32</v>
      </c>
      <c r="K943">
        <v>0</v>
      </c>
      <c r="L943">
        <v>3</v>
      </c>
      <c r="M943">
        <v>0</v>
      </c>
      <c r="N943">
        <v>10</v>
      </c>
      <c r="O943" t="s">
        <v>27</v>
      </c>
      <c r="P943">
        <v>13676.87</v>
      </c>
      <c r="Q943" t="str" cm="1">
        <f t="array" ref="Q943">_xlfn.IFS(Table1[[#This Row],[age]]&lt;=25,"18-25",Table1[[#This Row],[age]]&lt;=35,"26-35",Table1[[#This Row],[age]]&lt;=45,"36-45",Table1[[#This Row],[age]]&lt;=55,"46-55",Table1[[#This Row],[age]]&lt;=65,"56-65")</f>
        <v>36-45</v>
      </c>
      <c r="R943" t="str" cm="1">
        <f t="array" ref="R943">_xlfn.IFS(Table1[[#This Row],[bmi]]&lt;=20,"underweight",Table1[[#This Row],[bmi]]&lt;=30,"overweight",Table1[[#This Row],[bmi]]&lt;=45,"obesity")</f>
        <v>obesity</v>
      </c>
    </row>
    <row r="944" spans="1:18" x14ac:dyDescent="0.45">
      <c r="A944" t="s">
        <v>985</v>
      </c>
      <c r="B944">
        <v>50</v>
      </c>
      <c r="C944" t="s">
        <v>34</v>
      </c>
      <c r="D944">
        <v>36.6</v>
      </c>
      <c r="E944">
        <v>4</v>
      </c>
      <c r="F944" t="s">
        <v>29</v>
      </c>
      <c r="G944" t="s">
        <v>44</v>
      </c>
      <c r="H944" t="s">
        <v>41</v>
      </c>
      <c r="I944">
        <v>73529</v>
      </c>
      <c r="J944" t="s">
        <v>21</v>
      </c>
      <c r="K944">
        <v>0</v>
      </c>
      <c r="L944">
        <v>6</v>
      </c>
      <c r="M944">
        <v>0</v>
      </c>
      <c r="N944">
        <v>13</v>
      </c>
      <c r="O944" t="s">
        <v>27</v>
      </c>
      <c r="P944">
        <v>12682.58</v>
      </c>
      <c r="Q944" t="str" cm="1">
        <f t="array" ref="Q944">_xlfn.IFS(Table1[[#This Row],[age]]&lt;=25,"18-25",Table1[[#This Row],[age]]&lt;=35,"26-35",Table1[[#This Row],[age]]&lt;=45,"36-45",Table1[[#This Row],[age]]&lt;=55,"46-55",Table1[[#This Row],[age]]&lt;=65,"56-65")</f>
        <v>46-55</v>
      </c>
      <c r="R944" t="str" cm="1">
        <f t="array" ref="R944">_xlfn.IFS(Table1[[#This Row],[bmi]]&lt;=20,"underweight",Table1[[#This Row],[bmi]]&lt;=30,"overweight",Table1[[#This Row],[bmi]]&lt;=45,"obesity")</f>
        <v>obesity</v>
      </c>
    </row>
    <row r="945" spans="1:18" x14ac:dyDescent="0.45">
      <c r="A945" t="s">
        <v>986</v>
      </c>
      <c r="B945">
        <v>47</v>
      </c>
      <c r="C945" t="s">
        <v>17</v>
      </c>
      <c r="D945">
        <v>28.2</v>
      </c>
      <c r="E945">
        <v>3</v>
      </c>
      <c r="F945" t="s">
        <v>18</v>
      </c>
      <c r="G945" t="s">
        <v>44</v>
      </c>
      <c r="H945" t="s">
        <v>63</v>
      </c>
      <c r="I945">
        <v>21350</v>
      </c>
      <c r="J945" t="s">
        <v>26</v>
      </c>
      <c r="K945">
        <v>2</v>
      </c>
      <c r="L945">
        <v>12</v>
      </c>
      <c r="M945">
        <v>1</v>
      </c>
      <c r="N945">
        <v>0</v>
      </c>
      <c r="O945" t="s">
        <v>36</v>
      </c>
      <c r="P945">
        <v>36891.4</v>
      </c>
      <c r="Q945" t="str" cm="1">
        <f t="array" ref="Q945">_xlfn.IFS(Table1[[#This Row],[age]]&lt;=25,"18-25",Table1[[#This Row],[age]]&lt;=35,"26-35",Table1[[#This Row],[age]]&lt;=45,"36-45",Table1[[#This Row],[age]]&lt;=55,"46-55",Table1[[#This Row],[age]]&lt;=65,"56-65")</f>
        <v>46-55</v>
      </c>
      <c r="R945" t="str" cm="1">
        <f t="array" ref="R945">_xlfn.IFS(Table1[[#This Row],[bmi]]&lt;=20,"underweight",Table1[[#This Row],[bmi]]&lt;=30,"overweight",Table1[[#This Row],[bmi]]&lt;=45,"obesity")</f>
        <v>overweight</v>
      </c>
    </row>
    <row r="946" spans="1:18" x14ac:dyDescent="0.45">
      <c r="A946" t="s">
        <v>987</v>
      </c>
      <c r="B946">
        <v>47</v>
      </c>
      <c r="C946" t="s">
        <v>17</v>
      </c>
      <c r="D946">
        <v>24.5</v>
      </c>
      <c r="E946">
        <v>3</v>
      </c>
      <c r="F946" t="s">
        <v>18</v>
      </c>
      <c r="G946" t="s">
        <v>24</v>
      </c>
      <c r="H946" t="s">
        <v>46</v>
      </c>
      <c r="I946">
        <v>62968</v>
      </c>
      <c r="J946" t="s">
        <v>26</v>
      </c>
      <c r="K946">
        <v>1</v>
      </c>
      <c r="L946">
        <v>7</v>
      </c>
      <c r="M946">
        <v>0</v>
      </c>
      <c r="N946">
        <v>0</v>
      </c>
      <c r="O946" t="s">
        <v>22</v>
      </c>
      <c r="P946">
        <v>29154.81</v>
      </c>
      <c r="Q946" t="str" cm="1">
        <f t="array" ref="Q946">_xlfn.IFS(Table1[[#This Row],[age]]&lt;=25,"18-25",Table1[[#This Row],[age]]&lt;=35,"26-35",Table1[[#This Row],[age]]&lt;=45,"36-45",Table1[[#This Row],[age]]&lt;=55,"46-55",Table1[[#This Row],[age]]&lt;=65,"56-65")</f>
        <v>46-55</v>
      </c>
      <c r="R946" t="str" cm="1">
        <f t="array" ref="R946">_xlfn.IFS(Table1[[#This Row],[bmi]]&lt;=20,"underweight",Table1[[#This Row],[bmi]]&lt;=30,"overweight",Table1[[#This Row],[bmi]]&lt;=45,"obesity")</f>
        <v>overweight</v>
      </c>
    </row>
    <row r="947" spans="1:18" x14ac:dyDescent="0.45">
      <c r="A947" t="s">
        <v>988</v>
      </c>
      <c r="B947">
        <v>38</v>
      </c>
      <c r="C947" t="s">
        <v>17</v>
      </c>
      <c r="D947">
        <v>32.5</v>
      </c>
      <c r="E947">
        <v>5</v>
      </c>
      <c r="F947" t="s">
        <v>29</v>
      </c>
      <c r="G947" t="s">
        <v>24</v>
      </c>
      <c r="H947" t="s">
        <v>20</v>
      </c>
      <c r="I947">
        <v>25391</v>
      </c>
      <c r="J947" t="s">
        <v>21</v>
      </c>
      <c r="K947">
        <v>0</v>
      </c>
      <c r="L947">
        <v>6</v>
      </c>
      <c r="M947">
        <v>0</v>
      </c>
      <c r="N947">
        <v>12</v>
      </c>
      <c r="O947" t="s">
        <v>27</v>
      </c>
      <c r="P947">
        <v>16235.71</v>
      </c>
      <c r="Q947" t="str" cm="1">
        <f t="array" ref="Q947">_xlfn.IFS(Table1[[#This Row],[age]]&lt;=25,"18-25",Table1[[#This Row],[age]]&lt;=35,"26-35",Table1[[#This Row],[age]]&lt;=45,"36-45",Table1[[#This Row],[age]]&lt;=55,"46-55",Table1[[#This Row],[age]]&lt;=65,"56-65")</f>
        <v>36-45</v>
      </c>
      <c r="R947" t="str" cm="1">
        <f t="array" ref="R947">_xlfn.IFS(Table1[[#This Row],[bmi]]&lt;=20,"underweight",Table1[[#This Row],[bmi]]&lt;=30,"overweight",Table1[[#This Row],[bmi]]&lt;=45,"obesity")</f>
        <v>obesity</v>
      </c>
    </row>
    <row r="948" spans="1:18" x14ac:dyDescent="0.45">
      <c r="A948" t="s">
        <v>989</v>
      </c>
      <c r="B948">
        <v>54</v>
      </c>
      <c r="C948" t="s">
        <v>17</v>
      </c>
      <c r="D948">
        <v>28.3</v>
      </c>
      <c r="E948">
        <v>0</v>
      </c>
      <c r="F948" t="s">
        <v>29</v>
      </c>
      <c r="G948" t="s">
        <v>24</v>
      </c>
      <c r="H948" t="s">
        <v>46</v>
      </c>
      <c r="I948">
        <v>75750</v>
      </c>
      <c r="J948" t="s">
        <v>32</v>
      </c>
      <c r="K948">
        <v>1</v>
      </c>
      <c r="L948">
        <v>2</v>
      </c>
      <c r="M948">
        <v>0</v>
      </c>
      <c r="N948">
        <v>2</v>
      </c>
      <c r="O948" t="s">
        <v>36</v>
      </c>
      <c r="P948">
        <v>20578.82</v>
      </c>
      <c r="Q948" t="str" cm="1">
        <f t="array" ref="Q948">_xlfn.IFS(Table1[[#This Row],[age]]&lt;=25,"18-25",Table1[[#This Row],[age]]&lt;=35,"26-35",Table1[[#This Row],[age]]&lt;=45,"36-45",Table1[[#This Row],[age]]&lt;=55,"46-55",Table1[[#This Row],[age]]&lt;=65,"56-65")</f>
        <v>46-55</v>
      </c>
      <c r="R948" t="str" cm="1">
        <f t="array" ref="R948">_xlfn.IFS(Table1[[#This Row],[bmi]]&lt;=20,"underweight",Table1[[#This Row],[bmi]]&lt;=30,"overweight",Table1[[#This Row],[bmi]]&lt;=45,"obesity")</f>
        <v>overweight</v>
      </c>
    </row>
    <row r="949" spans="1:18" x14ac:dyDescent="0.45">
      <c r="A949" t="s">
        <v>990</v>
      </c>
      <c r="B949">
        <v>35</v>
      </c>
      <c r="C949" t="s">
        <v>17</v>
      </c>
      <c r="D949">
        <v>28.4</v>
      </c>
      <c r="E949">
        <v>1</v>
      </c>
      <c r="F949" t="s">
        <v>29</v>
      </c>
      <c r="G949" t="s">
        <v>30</v>
      </c>
      <c r="H949" t="s">
        <v>49</v>
      </c>
      <c r="I949">
        <v>36011</v>
      </c>
      <c r="J949" t="s">
        <v>32</v>
      </c>
      <c r="K949">
        <v>1</v>
      </c>
      <c r="L949">
        <v>3</v>
      </c>
      <c r="M949">
        <v>1</v>
      </c>
      <c r="N949">
        <v>5</v>
      </c>
      <c r="O949" t="s">
        <v>36</v>
      </c>
      <c r="P949">
        <v>19898.939999999999</v>
      </c>
      <c r="Q949" t="str" cm="1">
        <f t="array" ref="Q949">_xlfn.IFS(Table1[[#This Row],[age]]&lt;=25,"18-25",Table1[[#This Row],[age]]&lt;=35,"26-35",Table1[[#This Row],[age]]&lt;=45,"36-45",Table1[[#This Row],[age]]&lt;=55,"46-55",Table1[[#This Row],[age]]&lt;=65,"56-65")</f>
        <v>26-35</v>
      </c>
      <c r="R949" t="str" cm="1">
        <f t="array" ref="R949">_xlfn.IFS(Table1[[#This Row],[bmi]]&lt;=20,"underweight",Table1[[#This Row],[bmi]]&lt;=30,"overweight",Table1[[#This Row],[bmi]]&lt;=45,"obesity")</f>
        <v>overweight</v>
      </c>
    </row>
    <row r="950" spans="1:18" x14ac:dyDescent="0.45">
      <c r="A950" t="s">
        <v>991</v>
      </c>
      <c r="B950">
        <v>57</v>
      </c>
      <c r="C950" t="s">
        <v>34</v>
      </c>
      <c r="D950">
        <v>30.9</v>
      </c>
      <c r="E950">
        <v>1</v>
      </c>
      <c r="F950" t="s">
        <v>29</v>
      </c>
      <c r="G950" t="s">
        <v>30</v>
      </c>
      <c r="H950" t="s">
        <v>25</v>
      </c>
      <c r="I950">
        <v>99696</v>
      </c>
      <c r="J950" t="s">
        <v>21</v>
      </c>
      <c r="K950">
        <v>1</v>
      </c>
      <c r="L950">
        <v>8</v>
      </c>
      <c r="M950">
        <v>1</v>
      </c>
      <c r="N950">
        <v>1</v>
      </c>
      <c r="O950" t="s">
        <v>27</v>
      </c>
      <c r="P950">
        <v>23901.42</v>
      </c>
      <c r="Q950" t="str" cm="1">
        <f t="array" ref="Q950">_xlfn.IFS(Table1[[#This Row],[age]]&lt;=25,"18-25",Table1[[#This Row],[age]]&lt;=35,"26-35",Table1[[#This Row],[age]]&lt;=45,"36-45",Table1[[#This Row],[age]]&lt;=55,"46-55",Table1[[#This Row],[age]]&lt;=65,"56-65")</f>
        <v>56-65</v>
      </c>
      <c r="R950" t="str" cm="1">
        <f t="array" ref="R950">_xlfn.IFS(Table1[[#This Row],[bmi]]&lt;=20,"underweight",Table1[[#This Row],[bmi]]&lt;=30,"overweight",Table1[[#This Row],[bmi]]&lt;=45,"obesity")</f>
        <v>obesity</v>
      </c>
    </row>
    <row r="951" spans="1:18" x14ac:dyDescent="0.45">
      <c r="A951" t="s">
        <v>992</v>
      </c>
      <c r="B951">
        <v>58</v>
      </c>
      <c r="C951" t="s">
        <v>34</v>
      </c>
      <c r="D951">
        <v>27.6</v>
      </c>
      <c r="E951">
        <v>2</v>
      </c>
      <c r="F951" t="s">
        <v>29</v>
      </c>
      <c r="G951" t="s">
        <v>53</v>
      </c>
      <c r="H951" t="s">
        <v>25</v>
      </c>
      <c r="I951">
        <v>77310</v>
      </c>
      <c r="J951" t="s">
        <v>32</v>
      </c>
      <c r="K951">
        <v>0</v>
      </c>
      <c r="L951">
        <v>3</v>
      </c>
      <c r="M951">
        <v>0</v>
      </c>
      <c r="N951">
        <v>11</v>
      </c>
      <c r="O951" t="s">
        <v>27</v>
      </c>
      <c r="P951">
        <v>14500.58</v>
      </c>
      <c r="Q951" t="str" cm="1">
        <f t="array" ref="Q951">_xlfn.IFS(Table1[[#This Row],[age]]&lt;=25,"18-25",Table1[[#This Row],[age]]&lt;=35,"26-35",Table1[[#This Row],[age]]&lt;=45,"36-45",Table1[[#This Row],[age]]&lt;=55,"46-55",Table1[[#This Row],[age]]&lt;=65,"56-65")</f>
        <v>56-65</v>
      </c>
      <c r="R951" t="str" cm="1">
        <f t="array" ref="R951">_xlfn.IFS(Table1[[#This Row],[bmi]]&lt;=20,"underweight",Table1[[#This Row],[bmi]]&lt;=30,"overweight",Table1[[#This Row],[bmi]]&lt;=45,"obesity")</f>
        <v>overweight</v>
      </c>
    </row>
    <row r="952" spans="1:18" x14ac:dyDescent="0.45">
      <c r="A952" t="s">
        <v>993</v>
      </c>
      <c r="B952">
        <v>38</v>
      </c>
      <c r="C952" t="s">
        <v>34</v>
      </c>
      <c r="D952">
        <v>32</v>
      </c>
      <c r="E952">
        <v>4</v>
      </c>
      <c r="F952" t="s">
        <v>29</v>
      </c>
      <c r="G952" t="s">
        <v>30</v>
      </c>
      <c r="H952" t="s">
        <v>59</v>
      </c>
      <c r="I952">
        <v>79981</v>
      </c>
      <c r="J952" t="s">
        <v>21</v>
      </c>
      <c r="K952">
        <v>0</v>
      </c>
      <c r="L952">
        <v>2</v>
      </c>
      <c r="M952">
        <v>1</v>
      </c>
      <c r="N952">
        <v>5</v>
      </c>
      <c r="O952" t="s">
        <v>36</v>
      </c>
      <c r="P952">
        <v>19510.990000000002</v>
      </c>
      <c r="Q952" t="str" cm="1">
        <f t="array" ref="Q952">_xlfn.IFS(Table1[[#This Row],[age]]&lt;=25,"18-25",Table1[[#This Row],[age]]&lt;=35,"26-35",Table1[[#This Row],[age]]&lt;=45,"36-45",Table1[[#This Row],[age]]&lt;=55,"46-55",Table1[[#This Row],[age]]&lt;=65,"56-65")</f>
        <v>36-45</v>
      </c>
      <c r="R952" t="str" cm="1">
        <f t="array" ref="R952">_xlfn.IFS(Table1[[#This Row],[bmi]]&lt;=20,"underweight",Table1[[#This Row],[bmi]]&lt;=30,"overweight",Table1[[#This Row],[bmi]]&lt;=45,"obesity")</f>
        <v>obesity</v>
      </c>
    </row>
    <row r="953" spans="1:18" x14ac:dyDescent="0.45">
      <c r="A953" t="s">
        <v>994</v>
      </c>
      <c r="B953">
        <v>55</v>
      </c>
      <c r="C953" t="s">
        <v>17</v>
      </c>
      <c r="D953">
        <v>32.200000000000003</v>
      </c>
      <c r="E953">
        <v>2</v>
      </c>
      <c r="F953" t="s">
        <v>29</v>
      </c>
      <c r="G953" t="s">
        <v>30</v>
      </c>
      <c r="H953" t="s">
        <v>25</v>
      </c>
      <c r="I953">
        <v>65574</v>
      </c>
      <c r="J953" t="s">
        <v>21</v>
      </c>
      <c r="K953">
        <v>1</v>
      </c>
      <c r="L953">
        <v>3</v>
      </c>
      <c r="M953">
        <v>1</v>
      </c>
      <c r="N953">
        <v>14</v>
      </c>
      <c r="O953" t="s">
        <v>27</v>
      </c>
      <c r="P953">
        <v>18689.849999999999</v>
      </c>
      <c r="Q953" t="str" cm="1">
        <f t="array" ref="Q953">_xlfn.IFS(Table1[[#This Row],[age]]&lt;=25,"18-25",Table1[[#This Row],[age]]&lt;=35,"26-35",Table1[[#This Row],[age]]&lt;=45,"36-45",Table1[[#This Row],[age]]&lt;=55,"46-55",Table1[[#This Row],[age]]&lt;=65,"56-65")</f>
        <v>46-55</v>
      </c>
      <c r="R953" t="str" cm="1">
        <f t="array" ref="R953">_xlfn.IFS(Table1[[#This Row],[bmi]]&lt;=20,"underweight",Table1[[#This Row],[bmi]]&lt;=30,"overweight",Table1[[#This Row],[bmi]]&lt;=45,"obesity")</f>
        <v>obesity</v>
      </c>
    </row>
    <row r="954" spans="1:18" x14ac:dyDescent="0.45">
      <c r="A954" t="s">
        <v>995</v>
      </c>
      <c r="B954">
        <v>63</v>
      </c>
      <c r="C954" t="s">
        <v>34</v>
      </c>
      <c r="D954">
        <v>22.9</v>
      </c>
      <c r="E954">
        <v>0</v>
      </c>
      <c r="F954" t="s">
        <v>29</v>
      </c>
      <c r="G954" t="s">
        <v>44</v>
      </c>
      <c r="H954" t="s">
        <v>25</v>
      </c>
      <c r="I954">
        <v>113742</v>
      </c>
      <c r="J954" t="s">
        <v>32</v>
      </c>
      <c r="K954">
        <v>0</v>
      </c>
      <c r="L954">
        <v>4</v>
      </c>
      <c r="M954">
        <v>0</v>
      </c>
      <c r="N954">
        <v>2</v>
      </c>
      <c r="O954" t="s">
        <v>27</v>
      </c>
      <c r="P954">
        <v>10655.56</v>
      </c>
      <c r="Q954" t="str" cm="1">
        <f t="array" ref="Q954">_xlfn.IFS(Table1[[#This Row],[age]]&lt;=25,"18-25",Table1[[#This Row],[age]]&lt;=35,"26-35",Table1[[#This Row],[age]]&lt;=45,"36-45",Table1[[#This Row],[age]]&lt;=55,"46-55",Table1[[#This Row],[age]]&lt;=65,"56-65")</f>
        <v>56-65</v>
      </c>
      <c r="R954" t="str" cm="1">
        <f t="array" ref="R954">_xlfn.IFS(Table1[[#This Row],[bmi]]&lt;=20,"underweight",Table1[[#This Row],[bmi]]&lt;=30,"overweight",Table1[[#This Row],[bmi]]&lt;=45,"obesity")</f>
        <v>overweight</v>
      </c>
    </row>
    <row r="955" spans="1:18" x14ac:dyDescent="0.45">
      <c r="A955" t="s">
        <v>996</v>
      </c>
      <c r="B955">
        <v>53</v>
      </c>
      <c r="C955" t="s">
        <v>17</v>
      </c>
      <c r="D955">
        <v>32.6</v>
      </c>
      <c r="E955">
        <v>0</v>
      </c>
      <c r="F955" t="s">
        <v>29</v>
      </c>
      <c r="G955" t="s">
        <v>44</v>
      </c>
      <c r="H955" t="s">
        <v>41</v>
      </c>
      <c r="I955">
        <v>37313</v>
      </c>
      <c r="J955" t="s">
        <v>32</v>
      </c>
      <c r="K955">
        <v>1</v>
      </c>
      <c r="L955">
        <v>8</v>
      </c>
      <c r="M955">
        <v>1</v>
      </c>
      <c r="N955">
        <v>4</v>
      </c>
      <c r="O955" t="s">
        <v>22</v>
      </c>
      <c r="P955">
        <v>22334.54</v>
      </c>
      <c r="Q955" t="str" cm="1">
        <f t="array" ref="Q955">_xlfn.IFS(Table1[[#This Row],[age]]&lt;=25,"18-25",Table1[[#This Row],[age]]&lt;=35,"26-35",Table1[[#This Row],[age]]&lt;=45,"36-45",Table1[[#This Row],[age]]&lt;=55,"46-55",Table1[[#This Row],[age]]&lt;=65,"56-65")</f>
        <v>46-55</v>
      </c>
      <c r="R955" t="str" cm="1">
        <f t="array" ref="R955">_xlfn.IFS(Table1[[#This Row],[bmi]]&lt;=20,"underweight",Table1[[#This Row],[bmi]]&lt;=30,"overweight",Table1[[#This Row],[bmi]]&lt;=45,"obesity")</f>
        <v>obesity</v>
      </c>
    </row>
    <row r="956" spans="1:18" x14ac:dyDescent="0.45">
      <c r="A956" t="s">
        <v>997</v>
      </c>
      <c r="B956">
        <v>65</v>
      </c>
      <c r="C956" t="s">
        <v>17</v>
      </c>
      <c r="D956">
        <v>35.6</v>
      </c>
      <c r="E956">
        <v>1</v>
      </c>
      <c r="F956" t="s">
        <v>29</v>
      </c>
      <c r="G956" t="s">
        <v>44</v>
      </c>
      <c r="H956" t="s">
        <v>35</v>
      </c>
      <c r="I956">
        <v>79253</v>
      </c>
      <c r="J956" t="s">
        <v>32</v>
      </c>
      <c r="K956">
        <v>0</v>
      </c>
      <c r="L956">
        <v>3</v>
      </c>
      <c r="M956">
        <v>0</v>
      </c>
      <c r="N956">
        <v>5</v>
      </c>
      <c r="O956" t="s">
        <v>47</v>
      </c>
      <c r="P956">
        <v>22892.67</v>
      </c>
      <c r="Q956" t="str" cm="1">
        <f t="array" ref="Q956">_xlfn.IFS(Table1[[#This Row],[age]]&lt;=25,"18-25",Table1[[#This Row],[age]]&lt;=35,"26-35",Table1[[#This Row],[age]]&lt;=45,"36-45",Table1[[#This Row],[age]]&lt;=55,"46-55",Table1[[#This Row],[age]]&lt;=65,"56-65")</f>
        <v>56-65</v>
      </c>
      <c r="R956" t="str" cm="1">
        <f t="array" ref="R956">_xlfn.IFS(Table1[[#This Row],[bmi]]&lt;=20,"underweight",Table1[[#This Row],[bmi]]&lt;=30,"overweight",Table1[[#This Row],[bmi]]&lt;=45,"obesity")</f>
        <v>obesity</v>
      </c>
    </row>
    <row r="957" spans="1:18" x14ac:dyDescent="0.45">
      <c r="A957" t="s">
        <v>998</v>
      </c>
      <c r="B957">
        <v>25</v>
      </c>
      <c r="C957" t="s">
        <v>34</v>
      </c>
      <c r="D957">
        <v>31.7</v>
      </c>
      <c r="E957">
        <v>1</v>
      </c>
      <c r="F957" t="s">
        <v>29</v>
      </c>
      <c r="G957" t="s">
        <v>24</v>
      </c>
      <c r="H957" t="s">
        <v>38</v>
      </c>
      <c r="I957">
        <v>54304</v>
      </c>
      <c r="J957" t="s">
        <v>32</v>
      </c>
      <c r="K957">
        <v>1</v>
      </c>
      <c r="L957">
        <v>5</v>
      </c>
      <c r="M957">
        <v>1</v>
      </c>
      <c r="N957">
        <v>5</v>
      </c>
      <c r="O957" t="s">
        <v>22</v>
      </c>
      <c r="P957">
        <v>21919.37</v>
      </c>
      <c r="Q957" t="str" cm="1">
        <f t="array" ref="Q957">_xlfn.IFS(Table1[[#This Row],[age]]&lt;=25,"18-25",Table1[[#This Row],[age]]&lt;=35,"26-35",Table1[[#This Row],[age]]&lt;=45,"36-45",Table1[[#This Row],[age]]&lt;=55,"46-55",Table1[[#This Row],[age]]&lt;=65,"56-65")</f>
        <v>18-25</v>
      </c>
      <c r="R957" t="str" cm="1">
        <f t="array" ref="R957">_xlfn.IFS(Table1[[#This Row],[bmi]]&lt;=20,"underweight",Table1[[#This Row],[bmi]]&lt;=30,"overweight",Table1[[#This Row],[bmi]]&lt;=45,"obesity")</f>
        <v>obesity</v>
      </c>
    </row>
    <row r="958" spans="1:18" x14ac:dyDescent="0.45">
      <c r="A958" t="s">
        <v>999</v>
      </c>
      <c r="B958">
        <v>49</v>
      </c>
      <c r="C958" t="s">
        <v>34</v>
      </c>
      <c r="D958">
        <v>29</v>
      </c>
      <c r="E958">
        <v>0</v>
      </c>
      <c r="F958" t="s">
        <v>29</v>
      </c>
      <c r="G958" t="s">
        <v>30</v>
      </c>
      <c r="H958" t="s">
        <v>74</v>
      </c>
      <c r="I958">
        <v>118303</v>
      </c>
      <c r="J958" t="s">
        <v>21</v>
      </c>
      <c r="K958">
        <v>0</v>
      </c>
      <c r="L958">
        <v>5</v>
      </c>
      <c r="M958">
        <v>0</v>
      </c>
      <c r="N958">
        <v>6</v>
      </c>
      <c r="O958" t="s">
        <v>47</v>
      </c>
      <c r="P958">
        <v>17550.91</v>
      </c>
      <c r="Q958" t="str" cm="1">
        <f t="array" ref="Q958">_xlfn.IFS(Table1[[#This Row],[age]]&lt;=25,"18-25",Table1[[#This Row],[age]]&lt;=35,"26-35",Table1[[#This Row],[age]]&lt;=45,"36-45",Table1[[#This Row],[age]]&lt;=55,"46-55",Table1[[#This Row],[age]]&lt;=65,"56-65")</f>
        <v>46-55</v>
      </c>
      <c r="R958" t="str" cm="1">
        <f t="array" ref="R958">_xlfn.IFS(Table1[[#This Row],[bmi]]&lt;=20,"underweight",Table1[[#This Row],[bmi]]&lt;=30,"overweight",Table1[[#This Row],[bmi]]&lt;=45,"obesity")</f>
        <v>overweight</v>
      </c>
    </row>
    <row r="959" spans="1:18" x14ac:dyDescent="0.45">
      <c r="A959" t="s">
        <v>1000</v>
      </c>
      <c r="B959">
        <v>63</v>
      </c>
      <c r="C959" t="s">
        <v>34</v>
      </c>
      <c r="D959">
        <v>22.3</v>
      </c>
      <c r="E959">
        <v>3</v>
      </c>
      <c r="F959" t="s">
        <v>29</v>
      </c>
      <c r="G959" t="s">
        <v>53</v>
      </c>
      <c r="H959" t="s">
        <v>59</v>
      </c>
      <c r="I959">
        <v>60796</v>
      </c>
      <c r="J959" t="s">
        <v>21</v>
      </c>
      <c r="K959">
        <v>1</v>
      </c>
      <c r="L959">
        <v>5</v>
      </c>
      <c r="M959">
        <v>1</v>
      </c>
      <c r="N959">
        <v>7</v>
      </c>
      <c r="O959" t="s">
        <v>36</v>
      </c>
      <c r="P959">
        <v>22202.99</v>
      </c>
      <c r="Q959" t="str" cm="1">
        <f t="array" ref="Q959">_xlfn.IFS(Table1[[#This Row],[age]]&lt;=25,"18-25",Table1[[#This Row],[age]]&lt;=35,"26-35",Table1[[#This Row],[age]]&lt;=45,"36-45",Table1[[#This Row],[age]]&lt;=55,"46-55",Table1[[#This Row],[age]]&lt;=65,"56-65")</f>
        <v>56-65</v>
      </c>
      <c r="R959" t="str" cm="1">
        <f t="array" ref="R959">_xlfn.IFS(Table1[[#This Row],[bmi]]&lt;=20,"underweight",Table1[[#This Row],[bmi]]&lt;=30,"overweight",Table1[[#This Row],[bmi]]&lt;=45,"obesity")</f>
        <v>overweight</v>
      </c>
    </row>
    <row r="960" spans="1:18" x14ac:dyDescent="0.45">
      <c r="A960" t="s">
        <v>1001</v>
      </c>
      <c r="B960">
        <v>44</v>
      </c>
      <c r="C960" t="s">
        <v>34</v>
      </c>
      <c r="D960">
        <v>26.9</v>
      </c>
      <c r="E960">
        <v>3</v>
      </c>
      <c r="F960" t="s">
        <v>29</v>
      </c>
      <c r="G960" t="s">
        <v>53</v>
      </c>
      <c r="H960" t="s">
        <v>41</v>
      </c>
      <c r="I960">
        <v>90729</v>
      </c>
      <c r="J960" t="s">
        <v>26</v>
      </c>
      <c r="K960">
        <v>0</v>
      </c>
      <c r="L960">
        <v>4</v>
      </c>
      <c r="M960">
        <v>2</v>
      </c>
      <c r="N960">
        <v>11</v>
      </c>
      <c r="O960" t="s">
        <v>27</v>
      </c>
      <c r="P960">
        <v>15021.19</v>
      </c>
      <c r="Q960" t="str" cm="1">
        <f t="array" ref="Q960">_xlfn.IFS(Table1[[#This Row],[age]]&lt;=25,"18-25",Table1[[#This Row],[age]]&lt;=35,"26-35",Table1[[#This Row],[age]]&lt;=45,"36-45",Table1[[#This Row],[age]]&lt;=55,"46-55",Table1[[#This Row],[age]]&lt;=65,"56-65")</f>
        <v>36-45</v>
      </c>
      <c r="R960" t="str" cm="1">
        <f t="array" ref="R960">_xlfn.IFS(Table1[[#This Row],[bmi]]&lt;=20,"underweight",Table1[[#This Row],[bmi]]&lt;=30,"overweight",Table1[[#This Row],[bmi]]&lt;=45,"obesity")</f>
        <v>overweight</v>
      </c>
    </row>
    <row r="961" spans="1:18" x14ac:dyDescent="0.45">
      <c r="A961" t="s">
        <v>1002</v>
      </c>
      <c r="B961">
        <v>63</v>
      </c>
      <c r="C961" t="s">
        <v>34</v>
      </c>
      <c r="D961">
        <v>33.5</v>
      </c>
      <c r="E961">
        <v>1</v>
      </c>
      <c r="F961" t="s">
        <v>29</v>
      </c>
      <c r="G961" t="s">
        <v>24</v>
      </c>
      <c r="H961" t="s">
        <v>31</v>
      </c>
      <c r="I961">
        <v>85732</v>
      </c>
      <c r="J961" t="s">
        <v>32</v>
      </c>
      <c r="K961">
        <v>0</v>
      </c>
      <c r="L961">
        <v>5</v>
      </c>
      <c r="M961">
        <v>1</v>
      </c>
      <c r="N961">
        <v>6</v>
      </c>
      <c r="O961" t="s">
        <v>22</v>
      </c>
      <c r="P961">
        <v>13520.32</v>
      </c>
      <c r="Q961" t="str" cm="1">
        <f t="array" ref="Q961">_xlfn.IFS(Table1[[#This Row],[age]]&lt;=25,"18-25",Table1[[#This Row],[age]]&lt;=35,"26-35",Table1[[#This Row],[age]]&lt;=45,"36-45",Table1[[#This Row],[age]]&lt;=55,"46-55",Table1[[#This Row],[age]]&lt;=65,"56-65")</f>
        <v>56-65</v>
      </c>
      <c r="R961" t="str" cm="1">
        <f t="array" ref="R961">_xlfn.IFS(Table1[[#This Row],[bmi]]&lt;=20,"underweight",Table1[[#This Row],[bmi]]&lt;=30,"overweight",Table1[[#This Row],[bmi]]&lt;=45,"obesity")</f>
        <v>obesity</v>
      </c>
    </row>
    <row r="962" spans="1:18" x14ac:dyDescent="0.45">
      <c r="A962" t="s">
        <v>1003</v>
      </c>
      <c r="B962">
        <v>19</v>
      </c>
      <c r="C962" t="s">
        <v>17</v>
      </c>
      <c r="D962">
        <v>39.1</v>
      </c>
      <c r="E962">
        <v>3</v>
      </c>
      <c r="F962" t="s">
        <v>29</v>
      </c>
      <c r="G962" t="s">
        <v>24</v>
      </c>
      <c r="H962" t="s">
        <v>20</v>
      </c>
      <c r="I962">
        <v>86601</v>
      </c>
      <c r="J962" t="s">
        <v>32</v>
      </c>
      <c r="K962">
        <v>3</v>
      </c>
      <c r="L962">
        <v>7</v>
      </c>
      <c r="M962">
        <v>0</v>
      </c>
      <c r="N962">
        <v>12</v>
      </c>
      <c r="O962" t="s">
        <v>27</v>
      </c>
      <c r="P962">
        <v>23424.959999999999</v>
      </c>
      <c r="Q962" t="str" cm="1">
        <f t="array" ref="Q962">_xlfn.IFS(Table1[[#This Row],[age]]&lt;=25,"18-25",Table1[[#This Row],[age]]&lt;=35,"26-35",Table1[[#This Row],[age]]&lt;=45,"36-45",Table1[[#This Row],[age]]&lt;=55,"46-55",Table1[[#This Row],[age]]&lt;=65,"56-65")</f>
        <v>18-25</v>
      </c>
      <c r="R962" t="str" cm="1">
        <f t="array" ref="R962">_xlfn.IFS(Table1[[#This Row],[bmi]]&lt;=20,"underweight",Table1[[#This Row],[bmi]]&lt;=30,"overweight",Table1[[#This Row],[bmi]]&lt;=45,"obesity")</f>
        <v>obesity</v>
      </c>
    </row>
    <row r="963" spans="1:18" x14ac:dyDescent="0.45">
      <c r="A963" t="s">
        <v>1004</v>
      </c>
      <c r="B963">
        <v>62</v>
      </c>
      <c r="C963" t="s">
        <v>17</v>
      </c>
      <c r="D963">
        <v>28</v>
      </c>
      <c r="E963">
        <v>1</v>
      </c>
      <c r="F963" t="s">
        <v>29</v>
      </c>
      <c r="G963" t="s">
        <v>44</v>
      </c>
      <c r="H963" t="s">
        <v>38</v>
      </c>
      <c r="I963">
        <v>36356</v>
      </c>
      <c r="J963" t="s">
        <v>21</v>
      </c>
      <c r="K963">
        <v>2</v>
      </c>
      <c r="L963">
        <v>7</v>
      </c>
      <c r="M963">
        <v>0</v>
      </c>
      <c r="N963">
        <v>5</v>
      </c>
      <c r="O963" t="s">
        <v>27</v>
      </c>
      <c r="P963">
        <v>14645.04</v>
      </c>
      <c r="Q963" t="str" cm="1">
        <f t="array" ref="Q963">_xlfn.IFS(Table1[[#This Row],[age]]&lt;=25,"18-25",Table1[[#This Row],[age]]&lt;=35,"26-35",Table1[[#This Row],[age]]&lt;=45,"36-45",Table1[[#This Row],[age]]&lt;=55,"46-55",Table1[[#This Row],[age]]&lt;=65,"56-65")</f>
        <v>56-65</v>
      </c>
      <c r="R963" t="str" cm="1">
        <f t="array" ref="R963">_xlfn.IFS(Table1[[#This Row],[bmi]]&lt;=20,"underweight",Table1[[#This Row],[bmi]]&lt;=30,"overweight",Table1[[#This Row],[bmi]]&lt;=45,"obesity")</f>
        <v>overweight</v>
      </c>
    </row>
    <row r="964" spans="1:18" x14ac:dyDescent="0.45">
      <c r="A964" t="s">
        <v>1005</v>
      </c>
      <c r="B964">
        <v>43</v>
      </c>
      <c r="C964" t="s">
        <v>34</v>
      </c>
      <c r="D964">
        <v>28.7</v>
      </c>
      <c r="E964">
        <v>0</v>
      </c>
      <c r="F964" t="s">
        <v>29</v>
      </c>
      <c r="G964" t="s">
        <v>24</v>
      </c>
      <c r="H964" t="s">
        <v>41</v>
      </c>
      <c r="I964">
        <v>104880</v>
      </c>
      <c r="J964" t="s">
        <v>26</v>
      </c>
      <c r="K964">
        <v>1</v>
      </c>
      <c r="L964">
        <v>4</v>
      </c>
      <c r="M964">
        <v>0</v>
      </c>
      <c r="N964">
        <v>9</v>
      </c>
      <c r="O964" t="s">
        <v>27</v>
      </c>
      <c r="P964">
        <v>15277.41</v>
      </c>
      <c r="Q964" t="str" cm="1">
        <f t="array" ref="Q964">_xlfn.IFS(Table1[[#This Row],[age]]&lt;=25,"18-25",Table1[[#This Row],[age]]&lt;=35,"26-35",Table1[[#This Row],[age]]&lt;=45,"36-45",Table1[[#This Row],[age]]&lt;=55,"46-55",Table1[[#This Row],[age]]&lt;=65,"56-65")</f>
        <v>36-45</v>
      </c>
      <c r="R964" t="str" cm="1">
        <f t="array" ref="R964">_xlfn.IFS(Table1[[#This Row],[bmi]]&lt;=20,"underweight",Table1[[#This Row],[bmi]]&lt;=30,"overweight",Table1[[#This Row],[bmi]]&lt;=45,"obesity")</f>
        <v>overweight</v>
      </c>
    </row>
    <row r="965" spans="1:18" x14ac:dyDescent="0.45">
      <c r="A965" t="s">
        <v>1006</v>
      </c>
      <c r="B965">
        <v>48</v>
      </c>
      <c r="C965" t="s">
        <v>34</v>
      </c>
      <c r="D965">
        <v>21.9</v>
      </c>
      <c r="E965">
        <v>2</v>
      </c>
      <c r="F965" t="s">
        <v>18</v>
      </c>
      <c r="G965" t="s">
        <v>30</v>
      </c>
      <c r="H965" t="s">
        <v>74</v>
      </c>
      <c r="I965">
        <v>94572</v>
      </c>
      <c r="J965" t="s">
        <v>26</v>
      </c>
      <c r="K965">
        <v>0</v>
      </c>
      <c r="L965">
        <v>9</v>
      </c>
      <c r="M965">
        <v>0</v>
      </c>
      <c r="N965">
        <v>7</v>
      </c>
      <c r="O965" t="s">
        <v>22</v>
      </c>
      <c r="P965">
        <v>20097.86</v>
      </c>
      <c r="Q965" t="str" cm="1">
        <f t="array" ref="Q965">_xlfn.IFS(Table1[[#This Row],[age]]&lt;=25,"18-25",Table1[[#This Row],[age]]&lt;=35,"26-35",Table1[[#This Row],[age]]&lt;=45,"36-45",Table1[[#This Row],[age]]&lt;=55,"46-55",Table1[[#This Row],[age]]&lt;=65,"56-65")</f>
        <v>46-55</v>
      </c>
      <c r="R965" t="str" cm="1">
        <f t="array" ref="R965">_xlfn.IFS(Table1[[#This Row],[bmi]]&lt;=20,"underweight",Table1[[#This Row],[bmi]]&lt;=30,"overweight",Table1[[#This Row],[bmi]]&lt;=45,"obesity")</f>
        <v>overweight</v>
      </c>
    </row>
    <row r="966" spans="1:18" x14ac:dyDescent="0.45">
      <c r="A966" t="s">
        <v>1007</v>
      </c>
      <c r="B966">
        <v>48</v>
      </c>
      <c r="C966" t="s">
        <v>17</v>
      </c>
      <c r="D966">
        <v>27.3</v>
      </c>
      <c r="E966">
        <v>0</v>
      </c>
      <c r="F966" t="s">
        <v>29</v>
      </c>
      <c r="G966" t="s">
        <v>30</v>
      </c>
      <c r="H966" t="s">
        <v>31</v>
      </c>
      <c r="I966">
        <v>86349</v>
      </c>
      <c r="J966" t="s">
        <v>21</v>
      </c>
      <c r="K966">
        <v>0</v>
      </c>
      <c r="L966">
        <v>3</v>
      </c>
      <c r="M966">
        <v>0</v>
      </c>
      <c r="N966">
        <v>8</v>
      </c>
      <c r="O966" t="s">
        <v>27</v>
      </c>
      <c r="P966">
        <v>13743.66</v>
      </c>
      <c r="Q966" t="str" cm="1">
        <f t="array" ref="Q966">_xlfn.IFS(Table1[[#This Row],[age]]&lt;=25,"18-25",Table1[[#This Row],[age]]&lt;=35,"26-35",Table1[[#This Row],[age]]&lt;=45,"36-45",Table1[[#This Row],[age]]&lt;=55,"46-55",Table1[[#This Row],[age]]&lt;=65,"56-65")</f>
        <v>46-55</v>
      </c>
      <c r="R966" t="str" cm="1">
        <f t="array" ref="R966">_xlfn.IFS(Table1[[#This Row],[bmi]]&lt;=20,"underweight",Table1[[#This Row],[bmi]]&lt;=30,"overweight",Table1[[#This Row],[bmi]]&lt;=45,"obesity")</f>
        <v>overweight</v>
      </c>
    </row>
    <row r="967" spans="1:18" x14ac:dyDescent="0.45">
      <c r="A967" t="s">
        <v>1008</v>
      </c>
      <c r="B967">
        <v>39</v>
      </c>
      <c r="C967" t="s">
        <v>34</v>
      </c>
      <c r="D967">
        <v>26.7</v>
      </c>
      <c r="E967">
        <v>1</v>
      </c>
      <c r="F967" t="s">
        <v>29</v>
      </c>
      <c r="G967" t="s">
        <v>30</v>
      </c>
      <c r="H967" t="s">
        <v>46</v>
      </c>
      <c r="I967">
        <v>58755</v>
      </c>
      <c r="J967" t="s">
        <v>21</v>
      </c>
      <c r="K967">
        <v>1</v>
      </c>
      <c r="L967">
        <v>2</v>
      </c>
      <c r="M967">
        <v>0</v>
      </c>
      <c r="N967">
        <v>6</v>
      </c>
      <c r="O967" t="s">
        <v>22</v>
      </c>
      <c r="P967">
        <v>13635.74</v>
      </c>
      <c r="Q967" t="str" cm="1">
        <f t="array" ref="Q967">_xlfn.IFS(Table1[[#This Row],[age]]&lt;=25,"18-25",Table1[[#This Row],[age]]&lt;=35,"26-35",Table1[[#This Row],[age]]&lt;=45,"36-45",Table1[[#This Row],[age]]&lt;=55,"46-55",Table1[[#This Row],[age]]&lt;=65,"56-65")</f>
        <v>36-45</v>
      </c>
      <c r="R967" t="str" cm="1">
        <f t="array" ref="R967">_xlfn.IFS(Table1[[#This Row],[bmi]]&lt;=20,"underweight",Table1[[#This Row],[bmi]]&lt;=30,"overweight",Table1[[#This Row],[bmi]]&lt;=45,"obesity")</f>
        <v>overweight</v>
      </c>
    </row>
    <row r="968" spans="1:18" x14ac:dyDescent="0.45">
      <c r="A968" t="s">
        <v>1009</v>
      </c>
      <c r="B968">
        <v>23</v>
      </c>
      <c r="C968" t="s">
        <v>17</v>
      </c>
      <c r="D968">
        <v>29.1</v>
      </c>
      <c r="E968">
        <v>2</v>
      </c>
      <c r="F968" t="s">
        <v>29</v>
      </c>
      <c r="G968" t="s">
        <v>53</v>
      </c>
      <c r="H968" t="s">
        <v>74</v>
      </c>
      <c r="I968">
        <v>67465</v>
      </c>
      <c r="J968" t="s">
        <v>21</v>
      </c>
      <c r="K968">
        <v>1</v>
      </c>
      <c r="L968">
        <v>9</v>
      </c>
      <c r="M968">
        <v>2</v>
      </c>
      <c r="N968">
        <v>10</v>
      </c>
      <c r="O968" t="s">
        <v>22</v>
      </c>
      <c r="P968">
        <v>22531.86</v>
      </c>
      <c r="Q968" t="str" cm="1">
        <f t="array" ref="Q968">_xlfn.IFS(Table1[[#This Row],[age]]&lt;=25,"18-25",Table1[[#This Row],[age]]&lt;=35,"26-35",Table1[[#This Row],[age]]&lt;=45,"36-45",Table1[[#This Row],[age]]&lt;=55,"46-55",Table1[[#This Row],[age]]&lt;=65,"56-65")</f>
        <v>18-25</v>
      </c>
      <c r="R968" t="str" cm="1">
        <f t="array" ref="R968">_xlfn.IFS(Table1[[#This Row],[bmi]]&lt;=20,"underweight",Table1[[#This Row],[bmi]]&lt;=30,"overweight",Table1[[#This Row],[bmi]]&lt;=45,"obesity")</f>
        <v>overweight</v>
      </c>
    </row>
    <row r="969" spans="1:18" x14ac:dyDescent="0.45">
      <c r="A969" t="s">
        <v>1010</v>
      </c>
      <c r="B969">
        <v>36</v>
      </c>
      <c r="C969" t="s">
        <v>17</v>
      </c>
      <c r="D969">
        <v>37.4</v>
      </c>
      <c r="E969">
        <v>4</v>
      </c>
      <c r="F969" t="s">
        <v>29</v>
      </c>
      <c r="G969" t="s">
        <v>53</v>
      </c>
      <c r="H969" t="s">
        <v>31</v>
      </c>
      <c r="I969">
        <v>47042</v>
      </c>
      <c r="J969" t="s">
        <v>21</v>
      </c>
      <c r="K969">
        <v>0</v>
      </c>
      <c r="L969">
        <v>5</v>
      </c>
      <c r="M969">
        <v>0</v>
      </c>
      <c r="N969">
        <v>11</v>
      </c>
      <c r="O969" t="s">
        <v>22</v>
      </c>
      <c r="P969">
        <v>11421.77</v>
      </c>
      <c r="Q969" t="str" cm="1">
        <f t="array" ref="Q969">_xlfn.IFS(Table1[[#This Row],[age]]&lt;=25,"18-25",Table1[[#This Row],[age]]&lt;=35,"26-35",Table1[[#This Row],[age]]&lt;=45,"36-45",Table1[[#This Row],[age]]&lt;=55,"46-55",Table1[[#This Row],[age]]&lt;=65,"56-65")</f>
        <v>36-45</v>
      </c>
      <c r="R969" t="str" cm="1">
        <f t="array" ref="R969">_xlfn.IFS(Table1[[#This Row],[bmi]]&lt;=20,"underweight",Table1[[#This Row],[bmi]]&lt;=30,"overweight",Table1[[#This Row],[bmi]]&lt;=45,"obesity")</f>
        <v>obesity</v>
      </c>
    </row>
    <row r="970" spans="1:18" x14ac:dyDescent="0.45">
      <c r="A970" t="s">
        <v>1011</v>
      </c>
      <c r="B970">
        <v>25</v>
      </c>
      <c r="C970" t="s">
        <v>17</v>
      </c>
      <c r="D970">
        <v>21.3</v>
      </c>
      <c r="E970">
        <v>3</v>
      </c>
      <c r="F970" t="s">
        <v>29</v>
      </c>
      <c r="G970" t="s">
        <v>44</v>
      </c>
      <c r="H970" t="s">
        <v>35</v>
      </c>
      <c r="I970">
        <v>56646</v>
      </c>
      <c r="J970" t="s">
        <v>21</v>
      </c>
      <c r="K970">
        <v>1</v>
      </c>
      <c r="L970">
        <v>8</v>
      </c>
      <c r="M970">
        <v>0</v>
      </c>
      <c r="N970">
        <v>13</v>
      </c>
      <c r="O970" t="s">
        <v>22</v>
      </c>
      <c r="P970">
        <v>11426.55</v>
      </c>
      <c r="Q970" t="str" cm="1">
        <f t="array" ref="Q970">_xlfn.IFS(Table1[[#This Row],[age]]&lt;=25,"18-25",Table1[[#This Row],[age]]&lt;=35,"26-35",Table1[[#This Row],[age]]&lt;=45,"36-45",Table1[[#This Row],[age]]&lt;=55,"46-55",Table1[[#This Row],[age]]&lt;=65,"56-65")</f>
        <v>18-25</v>
      </c>
      <c r="R970" t="str" cm="1">
        <f t="array" ref="R970">_xlfn.IFS(Table1[[#This Row],[bmi]]&lt;=20,"underweight",Table1[[#This Row],[bmi]]&lt;=30,"overweight",Table1[[#This Row],[bmi]]&lt;=45,"obesity")</f>
        <v>overweight</v>
      </c>
    </row>
    <row r="971" spans="1:18" x14ac:dyDescent="0.45">
      <c r="A971" t="s">
        <v>1012</v>
      </c>
      <c r="B971">
        <v>37</v>
      </c>
      <c r="C971" t="s">
        <v>34</v>
      </c>
      <c r="D971">
        <v>18</v>
      </c>
      <c r="E971">
        <v>4</v>
      </c>
      <c r="F971" t="s">
        <v>18</v>
      </c>
      <c r="G971" t="s">
        <v>44</v>
      </c>
      <c r="H971" t="s">
        <v>46</v>
      </c>
      <c r="I971">
        <v>57798</v>
      </c>
      <c r="J971" t="s">
        <v>26</v>
      </c>
      <c r="K971">
        <v>1</v>
      </c>
      <c r="L971">
        <v>7</v>
      </c>
      <c r="M971">
        <v>0</v>
      </c>
      <c r="N971">
        <v>4</v>
      </c>
      <c r="O971" t="s">
        <v>27</v>
      </c>
      <c r="P971">
        <v>23137.32</v>
      </c>
      <c r="Q971" t="str" cm="1">
        <f t="array" ref="Q971">_xlfn.IFS(Table1[[#This Row],[age]]&lt;=25,"18-25",Table1[[#This Row],[age]]&lt;=35,"26-35",Table1[[#This Row],[age]]&lt;=45,"36-45",Table1[[#This Row],[age]]&lt;=55,"46-55",Table1[[#This Row],[age]]&lt;=65,"56-65")</f>
        <v>36-45</v>
      </c>
      <c r="R971" t="str" cm="1">
        <f t="array" ref="R971">_xlfn.IFS(Table1[[#This Row],[bmi]]&lt;=20,"underweight",Table1[[#This Row],[bmi]]&lt;=30,"overweight",Table1[[#This Row],[bmi]]&lt;=45,"obesity")</f>
        <v>underweight</v>
      </c>
    </row>
    <row r="972" spans="1:18" x14ac:dyDescent="0.45">
      <c r="A972" t="s">
        <v>1013</v>
      </c>
      <c r="B972">
        <v>23</v>
      </c>
      <c r="C972" t="s">
        <v>17</v>
      </c>
      <c r="D972">
        <v>25</v>
      </c>
      <c r="E972">
        <v>1</v>
      </c>
      <c r="F972" t="s">
        <v>29</v>
      </c>
      <c r="G972" t="s">
        <v>53</v>
      </c>
      <c r="H972" t="s">
        <v>31</v>
      </c>
      <c r="I972">
        <v>46863</v>
      </c>
      <c r="J972" t="s">
        <v>26</v>
      </c>
      <c r="K972">
        <v>2</v>
      </c>
      <c r="L972">
        <v>11</v>
      </c>
      <c r="M972">
        <v>1</v>
      </c>
      <c r="N972">
        <v>13</v>
      </c>
      <c r="O972" t="s">
        <v>22</v>
      </c>
      <c r="P972">
        <v>15298.91</v>
      </c>
      <c r="Q972" t="str" cm="1">
        <f t="array" ref="Q972">_xlfn.IFS(Table1[[#This Row],[age]]&lt;=25,"18-25",Table1[[#This Row],[age]]&lt;=35,"26-35",Table1[[#This Row],[age]]&lt;=45,"36-45",Table1[[#This Row],[age]]&lt;=55,"46-55",Table1[[#This Row],[age]]&lt;=65,"56-65")</f>
        <v>18-25</v>
      </c>
      <c r="R972" t="str" cm="1">
        <f t="array" ref="R972">_xlfn.IFS(Table1[[#This Row],[bmi]]&lt;=20,"underweight",Table1[[#This Row],[bmi]]&lt;=30,"overweight",Table1[[#This Row],[bmi]]&lt;=45,"obesity")</f>
        <v>overweight</v>
      </c>
    </row>
    <row r="973" spans="1:18" x14ac:dyDescent="0.45">
      <c r="A973" t="s">
        <v>1014</v>
      </c>
      <c r="B973">
        <v>42</v>
      </c>
      <c r="C973" t="s">
        <v>17</v>
      </c>
      <c r="D973">
        <v>30.5</v>
      </c>
      <c r="E973">
        <v>2</v>
      </c>
      <c r="F973" t="s">
        <v>29</v>
      </c>
      <c r="G973" t="s">
        <v>24</v>
      </c>
      <c r="H973" t="s">
        <v>63</v>
      </c>
      <c r="I973">
        <v>94266</v>
      </c>
      <c r="J973" t="s">
        <v>26</v>
      </c>
      <c r="K973">
        <v>0</v>
      </c>
      <c r="L973">
        <v>5</v>
      </c>
      <c r="M973">
        <v>0</v>
      </c>
      <c r="N973">
        <v>11</v>
      </c>
      <c r="O973" t="s">
        <v>22</v>
      </c>
      <c r="P973">
        <v>7407.4</v>
      </c>
      <c r="Q973" t="str" cm="1">
        <f t="array" ref="Q973">_xlfn.IFS(Table1[[#This Row],[age]]&lt;=25,"18-25",Table1[[#This Row],[age]]&lt;=35,"26-35",Table1[[#This Row],[age]]&lt;=45,"36-45",Table1[[#This Row],[age]]&lt;=55,"46-55",Table1[[#This Row],[age]]&lt;=65,"56-65")</f>
        <v>36-45</v>
      </c>
      <c r="R973" t="str" cm="1">
        <f t="array" ref="R973">_xlfn.IFS(Table1[[#This Row],[bmi]]&lt;=20,"underweight",Table1[[#This Row],[bmi]]&lt;=30,"overweight",Table1[[#This Row],[bmi]]&lt;=45,"obesity")</f>
        <v>obesity</v>
      </c>
    </row>
    <row r="974" spans="1:18" x14ac:dyDescent="0.45">
      <c r="A974" t="s">
        <v>1015</v>
      </c>
      <c r="B974">
        <v>62</v>
      </c>
      <c r="C974" t="s">
        <v>34</v>
      </c>
      <c r="D974">
        <v>31.3</v>
      </c>
      <c r="E974">
        <v>1</v>
      </c>
      <c r="F974" t="s">
        <v>18</v>
      </c>
      <c r="G974" t="s">
        <v>30</v>
      </c>
      <c r="H974" t="s">
        <v>59</v>
      </c>
      <c r="I974">
        <v>85551</v>
      </c>
      <c r="J974" t="s">
        <v>21</v>
      </c>
      <c r="K974">
        <v>1</v>
      </c>
      <c r="L974">
        <v>5</v>
      </c>
      <c r="M974">
        <v>0</v>
      </c>
      <c r="N974">
        <v>14</v>
      </c>
      <c r="O974" t="s">
        <v>27</v>
      </c>
      <c r="P974">
        <v>33453.64</v>
      </c>
      <c r="Q974" t="str" cm="1">
        <f t="array" ref="Q974">_xlfn.IFS(Table1[[#This Row],[age]]&lt;=25,"18-25",Table1[[#This Row],[age]]&lt;=35,"26-35",Table1[[#This Row],[age]]&lt;=45,"36-45",Table1[[#This Row],[age]]&lt;=55,"46-55",Table1[[#This Row],[age]]&lt;=65,"56-65")</f>
        <v>56-65</v>
      </c>
      <c r="R974" t="str" cm="1">
        <f t="array" ref="R974">_xlfn.IFS(Table1[[#This Row],[bmi]]&lt;=20,"underweight",Table1[[#This Row],[bmi]]&lt;=30,"overweight",Table1[[#This Row],[bmi]]&lt;=45,"obesity")</f>
        <v>obesity</v>
      </c>
    </row>
    <row r="975" spans="1:18" x14ac:dyDescent="0.45">
      <c r="A975" t="s">
        <v>1016</v>
      </c>
      <c r="B975">
        <v>64</v>
      </c>
      <c r="C975" t="s">
        <v>34</v>
      </c>
      <c r="D975">
        <v>30.2</v>
      </c>
      <c r="E975">
        <v>1</v>
      </c>
      <c r="F975" t="s">
        <v>29</v>
      </c>
      <c r="G975" t="s">
        <v>24</v>
      </c>
      <c r="H975" t="s">
        <v>63</v>
      </c>
      <c r="I975">
        <v>53889</v>
      </c>
      <c r="J975" t="s">
        <v>21</v>
      </c>
      <c r="K975">
        <v>2</v>
      </c>
      <c r="L975">
        <v>3</v>
      </c>
      <c r="M975">
        <v>1</v>
      </c>
      <c r="N975">
        <v>7</v>
      </c>
      <c r="O975" t="s">
        <v>22</v>
      </c>
      <c r="P975">
        <v>21519.27</v>
      </c>
      <c r="Q975" t="str" cm="1">
        <f t="array" ref="Q975">_xlfn.IFS(Table1[[#This Row],[age]]&lt;=25,"18-25",Table1[[#This Row],[age]]&lt;=35,"26-35",Table1[[#This Row],[age]]&lt;=45,"36-45",Table1[[#This Row],[age]]&lt;=55,"46-55",Table1[[#This Row],[age]]&lt;=65,"56-65")</f>
        <v>56-65</v>
      </c>
      <c r="R975" t="str" cm="1">
        <f t="array" ref="R975">_xlfn.IFS(Table1[[#This Row],[bmi]]&lt;=20,"underweight",Table1[[#This Row],[bmi]]&lt;=30,"overweight",Table1[[#This Row],[bmi]]&lt;=45,"obesity")</f>
        <v>obesity</v>
      </c>
    </row>
    <row r="976" spans="1:18" x14ac:dyDescent="0.45">
      <c r="A976" t="s">
        <v>1017</v>
      </c>
      <c r="B976">
        <v>47</v>
      </c>
      <c r="C976" t="s">
        <v>17</v>
      </c>
      <c r="D976">
        <v>30.1</v>
      </c>
      <c r="E976">
        <v>2</v>
      </c>
      <c r="F976" t="s">
        <v>29</v>
      </c>
      <c r="G976" t="s">
        <v>24</v>
      </c>
      <c r="H976" t="s">
        <v>38</v>
      </c>
      <c r="I976">
        <v>70663</v>
      </c>
      <c r="J976" t="s">
        <v>21</v>
      </c>
      <c r="K976">
        <v>1</v>
      </c>
      <c r="L976">
        <v>9</v>
      </c>
      <c r="M976">
        <v>0</v>
      </c>
      <c r="N976">
        <v>0</v>
      </c>
      <c r="O976" t="s">
        <v>36</v>
      </c>
      <c r="P976">
        <v>19517.330000000002</v>
      </c>
      <c r="Q976" t="str" cm="1">
        <f t="array" ref="Q976">_xlfn.IFS(Table1[[#This Row],[age]]&lt;=25,"18-25",Table1[[#This Row],[age]]&lt;=35,"26-35",Table1[[#This Row],[age]]&lt;=45,"36-45",Table1[[#This Row],[age]]&lt;=55,"46-55",Table1[[#This Row],[age]]&lt;=65,"56-65")</f>
        <v>46-55</v>
      </c>
      <c r="R976" t="str" cm="1">
        <f t="array" ref="R976">_xlfn.IFS(Table1[[#This Row],[bmi]]&lt;=20,"underweight",Table1[[#This Row],[bmi]]&lt;=30,"overweight",Table1[[#This Row],[bmi]]&lt;=45,"obesity")</f>
        <v>obesity</v>
      </c>
    </row>
    <row r="977" spans="1:18" x14ac:dyDescent="0.45">
      <c r="A977" t="s">
        <v>1018</v>
      </c>
      <c r="B977">
        <v>20</v>
      </c>
      <c r="C977" t="s">
        <v>17</v>
      </c>
      <c r="D977">
        <v>23.4</v>
      </c>
      <c r="E977">
        <v>5</v>
      </c>
      <c r="F977" t="s">
        <v>29</v>
      </c>
      <c r="G977" t="s">
        <v>30</v>
      </c>
      <c r="H977" t="s">
        <v>46</v>
      </c>
      <c r="I977">
        <v>82423</v>
      </c>
      <c r="J977" t="s">
        <v>21</v>
      </c>
      <c r="K977">
        <v>0</v>
      </c>
      <c r="L977">
        <v>8</v>
      </c>
      <c r="M977">
        <v>0</v>
      </c>
      <c r="N977">
        <v>12</v>
      </c>
      <c r="O977" t="s">
        <v>36</v>
      </c>
      <c r="P977">
        <v>7897.06</v>
      </c>
      <c r="Q977" t="str" cm="1">
        <f t="array" ref="Q977">_xlfn.IFS(Table1[[#This Row],[age]]&lt;=25,"18-25",Table1[[#This Row],[age]]&lt;=35,"26-35",Table1[[#This Row],[age]]&lt;=45,"36-45",Table1[[#This Row],[age]]&lt;=55,"46-55",Table1[[#This Row],[age]]&lt;=65,"56-65")</f>
        <v>18-25</v>
      </c>
      <c r="R977" t="str" cm="1">
        <f t="array" ref="R977">_xlfn.IFS(Table1[[#This Row],[bmi]]&lt;=20,"underweight",Table1[[#This Row],[bmi]]&lt;=30,"overweight",Table1[[#This Row],[bmi]]&lt;=45,"obesity")</f>
        <v>overweight</v>
      </c>
    </row>
    <row r="978" spans="1:18" x14ac:dyDescent="0.45">
      <c r="A978" t="s">
        <v>1019</v>
      </c>
      <c r="B978">
        <v>28</v>
      </c>
      <c r="C978" t="s">
        <v>34</v>
      </c>
      <c r="D978">
        <v>33.1</v>
      </c>
      <c r="E978">
        <v>0</v>
      </c>
      <c r="F978" t="s">
        <v>29</v>
      </c>
      <c r="G978" t="s">
        <v>30</v>
      </c>
      <c r="H978" t="s">
        <v>74</v>
      </c>
      <c r="I978">
        <v>80683</v>
      </c>
      <c r="J978" t="s">
        <v>32</v>
      </c>
      <c r="K978">
        <v>1</v>
      </c>
      <c r="L978">
        <v>3</v>
      </c>
      <c r="M978">
        <v>0</v>
      </c>
      <c r="N978">
        <v>7</v>
      </c>
      <c r="O978" t="s">
        <v>22</v>
      </c>
      <c r="P978">
        <v>14545.87</v>
      </c>
      <c r="Q978" t="str" cm="1">
        <f t="array" ref="Q978">_xlfn.IFS(Table1[[#This Row],[age]]&lt;=25,"18-25",Table1[[#This Row],[age]]&lt;=35,"26-35",Table1[[#This Row],[age]]&lt;=45,"36-45",Table1[[#This Row],[age]]&lt;=55,"46-55",Table1[[#This Row],[age]]&lt;=65,"56-65")</f>
        <v>26-35</v>
      </c>
      <c r="R978" t="str" cm="1">
        <f t="array" ref="R978">_xlfn.IFS(Table1[[#This Row],[bmi]]&lt;=20,"underweight",Table1[[#This Row],[bmi]]&lt;=30,"overweight",Table1[[#This Row],[bmi]]&lt;=45,"obesity")</f>
        <v>obesity</v>
      </c>
    </row>
    <row r="979" spans="1:18" x14ac:dyDescent="0.45">
      <c r="A979" t="s">
        <v>1020</v>
      </c>
      <c r="B979">
        <v>62</v>
      </c>
      <c r="C979" t="s">
        <v>17</v>
      </c>
      <c r="D979">
        <v>30.8</v>
      </c>
      <c r="E979">
        <v>0</v>
      </c>
      <c r="F979" t="s">
        <v>29</v>
      </c>
      <c r="G979" t="s">
        <v>44</v>
      </c>
      <c r="H979" t="s">
        <v>20</v>
      </c>
      <c r="I979">
        <v>84667</v>
      </c>
      <c r="J979" t="s">
        <v>21</v>
      </c>
      <c r="K979">
        <v>0</v>
      </c>
      <c r="L979">
        <v>6</v>
      </c>
      <c r="M979">
        <v>1</v>
      </c>
      <c r="N979">
        <v>2</v>
      </c>
      <c r="O979" t="s">
        <v>27</v>
      </c>
      <c r="P979">
        <v>12779.61</v>
      </c>
      <c r="Q979" t="str" cm="1">
        <f t="array" ref="Q979">_xlfn.IFS(Table1[[#This Row],[age]]&lt;=25,"18-25",Table1[[#This Row],[age]]&lt;=35,"26-35",Table1[[#This Row],[age]]&lt;=45,"36-45",Table1[[#This Row],[age]]&lt;=55,"46-55",Table1[[#This Row],[age]]&lt;=65,"56-65")</f>
        <v>56-65</v>
      </c>
      <c r="R979" t="str" cm="1">
        <f t="array" ref="R979">_xlfn.IFS(Table1[[#This Row],[bmi]]&lt;=20,"underweight",Table1[[#This Row],[bmi]]&lt;=30,"overweight",Table1[[#This Row],[bmi]]&lt;=45,"obesity")</f>
        <v>obesity</v>
      </c>
    </row>
    <row r="980" spans="1:18" x14ac:dyDescent="0.45">
      <c r="A980" t="s">
        <v>1021</v>
      </c>
      <c r="B980">
        <v>38</v>
      </c>
      <c r="C980" t="s">
        <v>34</v>
      </c>
      <c r="D980">
        <v>29.5</v>
      </c>
      <c r="E980">
        <v>0</v>
      </c>
      <c r="F980" t="s">
        <v>29</v>
      </c>
      <c r="G980" t="s">
        <v>30</v>
      </c>
      <c r="H980" t="s">
        <v>20</v>
      </c>
      <c r="I980">
        <v>110158</v>
      </c>
      <c r="J980" t="s">
        <v>32</v>
      </c>
      <c r="K980">
        <v>5</v>
      </c>
      <c r="L980">
        <v>8</v>
      </c>
      <c r="M980">
        <v>2</v>
      </c>
      <c r="N980">
        <v>10</v>
      </c>
      <c r="O980" t="s">
        <v>22</v>
      </c>
      <c r="P980">
        <v>35545.75</v>
      </c>
      <c r="Q980" t="str" cm="1">
        <f t="array" ref="Q980">_xlfn.IFS(Table1[[#This Row],[age]]&lt;=25,"18-25",Table1[[#This Row],[age]]&lt;=35,"26-35",Table1[[#This Row],[age]]&lt;=45,"36-45",Table1[[#This Row],[age]]&lt;=55,"46-55",Table1[[#This Row],[age]]&lt;=65,"56-65")</f>
        <v>36-45</v>
      </c>
      <c r="R980" t="str" cm="1">
        <f t="array" ref="R980">_xlfn.IFS(Table1[[#This Row],[bmi]]&lt;=20,"underweight",Table1[[#This Row],[bmi]]&lt;=30,"overweight",Table1[[#This Row],[bmi]]&lt;=45,"obesity")</f>
        <v>overweight</v>
      </c>
    </row>
    <row r="981" spans="1:18" x14ac:dyDescent="0.45">
      <c r="A981" t="s">
        <v>1022</v>
      </c>
      <c r="B981">
        <v>51</v>
      </c>
      <c r="C981" t="s">
        <v>17</v>
      </c>
      <c r="D981">
        <v>31.1</v>
      </c>
      <c r="E981">
        <v>1</v>
      </c>
      <c r="F981" t="s">
        <v>29</v>
      </c>
      <c r="G981" t="s">
        <v>24</v>
      </c>
      <c r="H981" t="s">
        <v>49</v>
      </c>
      <c r="I981">
        <v>38272</v>
      </c>
      <c r="J981" t="s">
        <v>21</v>
      </c>
      <c r="K981">
        <v>1</v>
      </c>
      <c r="L981">
        <v>3</v>
      </c>
      <c r="M981">
        <v>0</v>
      </c>
      <c r="N981">
        <v>14</v>
      </c>
      <c r="O981" t="s">
        <v>22</v>
      </c>
      <c r="P981">
        <v>13200.95</v>
      </c>
      <c r="Q981" t="str" cm="1">
        <f t="array" ref="Q981">_xlfn.IFS(Table1[[#This Row],[age]]&lt;=25,"18-25",Table1[[#This Row],[age]]&lt;=35,"26-35",Table1[[#This Row],[age]]&lt;=45,"36-45",Table1[[#This Row],[age]]&lt;=55,"46-55",Table1[[#This Row],[age]]&lt;=65,"56-65")</f>
        <v>46-55</v>
      </c>
      <c r="R981" t="str" cm="1">
        <f t="array" ref="R981">_xlfn.IFS(Table1[[#This Row],[bmi]]&lt;=20,"underweight",Table1[[#This Row],[bmi]]&lt;=30,"overweight",Table1[[#This Row],[bmi]]&lt;=45,"obesity")</f>
        <v>obesity</v>
      </c>
    </row>
    <row r="982" spans="1:18" x14ac:dyDescent="0.45">
      <c r="A982" t="s">
        <v>1023</v>
      </c>
      <c r="B982">
        <v>58</v>
      </c>
      <c r="C982" t="s">
        <v>17</v>
      </c>
      <c r="D982">
        <v>26</v>
      </c>
      <c r="E982">
        <v>3</v>
      </c>
      <c r="F982" t="s">
        <v>29</v>
      </c>
      <c r="G982" t="s">
        <v>44</v>
      </c>
      <c r="H982" t="s">
        <v>59</v>
      </c>
      <c r="I982">
        <v>26764</v>
      </c>
      <c r="J982" t="s">
        <v>21</v>
      </c>
      <c r="K982">
        <v>2</v>
      </c>
      <c r="L982">
        <v>9</v>
      </c>
      <c r="M982">
        <v>0</v>
      </c>
      <c r="N982">
        <v>14</v>
      </c>
      <c r="O982" t="s">
        <v>22</v>
      </c>
      <c r="P982">
        <v>22188.9</v>
      </c>
      <c r="Q982" t="str" cm="1">
        <f t="array" ref="Q982">_xlfn.IFS(Table1[[#This Row],[age]]&lt;=25,"18-25",Table1[[#This Row],[age]]&lt;=35,"26-35",Table1[[#This Row],[age]]&lt;=45,"36-45",Table1[[#This Row],[age]]&lt;=55,"46-55",Table1[[#This Row],[age]]&lt;=65,"56-65")</f>
        <v>56-65</v>
      </c>
      <c r="R982" t="str" cm="1">
        <f t="array" ref="R982">_xlfn.IFS(Table1[[#This Row],[bmi]]&lt;=20,"underweight",Table1[[#This Row],[bmi]]&lt;=30,"overweight",Table1[[#This Row],[bmi]]&lt;=45,"obesity")</f>
        <v>overweight</v>
      </c>
    </row>
    <row r="983" spans="1:18" x14ac:dyDescent="0.45">
      <c r="A983" t="s">
        <v>1024</v>
      </c>
      <c r="B983">
        <v>25</v>
      </c>
      <c r="C983" t="s">
        <v>17</v>
      </c>
      <c r="D983">
        <v>26.9</v>
      </c>
      <c r="E983">
        <v>4</v>
      </c>
      <c r="F983" t="s">
        <v>29</v>
      </c>
      <c r="G983" t="s">
        <v>24</v>
      </c>
      <c r="H983" t="s">
        <v>38</v>
      </c>
      <c r="I983">
        <v>108137</v>
      </c>
      <c r="J983" t="s">
        <v>26</v>
      </c>
      <c r="K983">
        <v>3</v>
      </c>
      <c r="L983">
        <v>6</v>
      </c>
      <c r="M983">
        <v>1</v>
      </c>
      <c r="N983">
        <v>1</v>
      </c>
      <c r="O983" t="s">
        <v>27</v>
      </c>
      <c r="P983">
        <v>22058.35</v>
      </c>
      <c r="Q983" t="str" cm="1">
        <f t="array" ref="Q983">_xlfn.IFS(Table1[[#This Row],[age]]&lt;=25,"18-25",Table1[[#This Row],[age]]&lt;=35,"26-35",Table1[[#This Row],[age]]&lt;=45,"36-45",Table1[[#This Row],[age]]&lt;=55,"46-55",Table1[[#This Row],[age]]&lt;=65,"56-65")</f>
        <v>18-25</v>
      </c>
      <c r="R983" t="str" cm="1">
        <f t="array" ref="R983">_xlfn.IFS(Table1[[#This Row],[bmi]]&lt;=20,"underweight",Table1[[#This Row],[bmi]]&lt;=30,"overweight",Table1[[#This Row],[bmi]]&lt;=45,"obesity")</f>
        <v>overweight</v>
      </c>
    </row>
    <row r="984" spans="1:18" x14ac:dyDescent="0.45">
      <c r="A984" t="s">
        <v>1025</v>
      </c>
      <c r="B984">
        <v>22</v>
      </c>
      <c r="C984" t="s">
        <v>17</v>
      </c>
      <c r="D984">
        <v>27.2</v>
      </c>
      <c r="E984">
        <v>1</v>
      </c>
      <c r="F984" t="s">
        <v>29</v>
      </c>
      <c r="G984" t="s">
        <v>44</v>
      </c>
      <c r="H984" t="s">
        <v>38</v>
      </c>
      <c r="I984">
        <v>62590</v>
      </c>
      <c r="J984" t="s">
        <v>32</v>
      </c>
      <c r="K984">
        <v>0</v>
      </c>
      <c r="L984">
        <v>3</v>
      </c>
      <c r="M984">
        <v>1</v>
      </c>
      <c r="N984">
        <v>13</v>
      </c>
      <c r="O984" t="s">
        <v>27</v>
      </c>
      <c r="P984">
        <v>8084.56</v>
      </c>
      <c r="Q984" t="str" cm="1">
        <f t="array" ref="Q984">_xlfn.IFS(Table1[[#This Row],[age]]&lt;=25,"18-25",Table1[[#This Row],[age]]&lt;=35,"26-35",Table1[[#This Row],[age]]&lt;=45,"36-45",Table1[[#This Row],[age]]&lt;=55,"46-55",Table1[[#This Row],[age]]&lt;=65,"56-65")</f>
        <v>18-25</v>
      </c>
      <c r="R984" t="str" cm="1">
        <f t="array" ref="R984">_xlfn.IFS(Table1[[#This Row],[bmi]]&lt;=20,"underweight",Table1[[#This Row],[bmi]]&lt;=30,"overweight",Table1[[#This Row],[bmi]]&lt;=45,"obesity")</f>
        <v>overweight</v>
      </c>
    </row>
    <row r="985" spans="1:18" x14ac:dyDescent="0.45">
      <c r="A985" t="s">
        <v>1026</v>
      </c>
      <c r="B985">
        <v>64</v>
      </c>
      <c r="C985" t="s">
        <v>34</v>
      </c>
      <c r="D985">
        <v>24.6</v>
      </c>
      <c r="E985">
        <v>0</v>
      </c>
      <c r="F985" t="s">
        <v>29</v>
      </c>
      <c r="G985" t="s">
        <v>53</v>
      </c>
      <c r="H985" t="s">
        <v>25</v>
      </c>
      <c r="I985">
        <v>93327</v>
      </c>
      <c r="J985" t="s">
        <v>21</v>
      </c>
      <c r="K985">
        <v>1</v>
      </c>
      <c r="L985">
        <v>2</v>
      </c>
      <c r="M985">
        <v>0</v>
      </c>
      <c r="N985">
        <v>7</v>
      </c>
      <c r="O985" t="s">
        <v>47</v>
      </c>
      <c r="P985">
        <v>18116.310000000001</v>
      </c>
      <c r="Q985" t="str" cm="1">
        <f t="array" ref="Q985">_xlfn.IFS(Table1[[#This Row],[age]]&lt;=25,"18-25",Table1[[#This Row],[age]]&lt;=35,"26-35",Table1[[#This Row],[age]]&lt;=45,"36-45",Table1[[#This Row],[age]]&lt;=55,"46-55",Table1[[#This Row],[age]]&lt;=65,"56-65")</f>
        <v>56-65</v>
      </c>
      <c r="R985" t="str" cm="1">
        <f t="array" ref="R985">_xlfn.IFS(Table1[[#This Row],[bmi]]&lt;=20,"underweight",Table1[[#This Row],[bmi]]&lt;=30,"overweight",Table1[[#This Row],[bmi]]&lt;=45,"obesity")</f>
        <v>overweight</v>
      </c>
    </row>
    <row r="986" spans="1:18" x14ac:dyDescent="0.45">
      <c r="A986" t="s">
        <v>1027</v>
      </c>
      <c r="B986">
        <v>63</v>
      </c>
      <c r="C986" t="s">
        <v>34</v>
      </c>
      <c r="D986">
        <v>28.8</v>
      </c>
      <c r="E986">
        <v>5</v>
      </c>
      <c r="F986" t="s">
        <v>29</v>
      </c>
      <c r="G986" t="s">
        <v>53</v>
      </c>
      <c r="H986" t="s">
        <v>49</v>
      </c>
      <c r="I986">
        <v>89911</v>
      </c>
      <c r="J986" t="s">
        <v>32</v>
      </c>
      <c r="K986">
        <v>0</v>
      </c>
      <c r="L986">
        <v>5</v>
      </c>
      <c r="M986">
        <v>0</v>
      </c>
      <c r="N986">
        <v>3</v>
      </c>
      <c r="O986" t="s">
        <v>22</v>
      </c>
      <c r="P986">
        <v>16584.11</v>
      </c>
      <c r="Q986" t="str" cm="1">
        <f t="array" ref="Q986">_xlfn.IFS(Table1[[#This Row],[age]]&lt;=25,"18-25",Table1[[#This Row],[age]]&lt;=35,"26-35",Table1[[#This Row],[age]]&lt;=45,"36-45",Table1[[#This Row],[age]]&lt;=55,"46-55",Table1[[#This Row],[age]]&lt;=65,"56-65")</f>
        <v>56-65</v>
      </c>
      <c r="R986" t="str" cm="1">
        <f t="array" ref="R986">_xlfn.IFS(Table1[[#This Row],[bmi]]&lt;=20,"underweight",Table1[[#This Row],[bmi]]&lt;=30,"overweight",Table1[[#This Row],[bmi]]&lt;=45,"obesity")</f>
        <v>overweight</v>
      </c>
    </row>
    <row r="987" spans="1:18" x14ac:dyDescent="0.45">
      <c r="A987" t="s">
        <v>1028</v>
      </c>
      <c r="B987">
        <v>58</v>
      </c>
      <c r="C987" t="s">
        <v>34</v>
      </c>
      <c r="D987">
        <v>27.6</v>
      </c>
      <c r="E987">
        <v>1</v>
      </c>
      <c r="F987" t="s">
        <v>29</v>
      </c>
      <c r="G987" t="s">
        <v>19</v>
      </c>
      <c r="H987" t="s">
        <v>59</v>
      </c>
      <c r="I987">
        <v>55246</v>
      </c>
      <c r="J987" t="s">
        <v>21</v>
      </c>
      <c r="K987">
        <v>0</v>
      </c>
      <c r="L987">
        <v>3</v>
      </c>
      <c r="M987">
        <v>2</v>
      </c>
      <c r="N987">
        <v>1</v>
      </c>
      <c r="O987" t="s">
        <v>27</v>
      </c>
      <c r="P987">
        <v>17198.14</v>
      </c>
      <c r="Q987" t="str" cm="1">
        <f t="array" ref="Q987">_xlfn.IFS(Table1[[#This Row],[age]]&lt;=25,"18-25",Table1[[#This Row],[age]]&lt;=35,"26-35",Table1[[#This Row],[age]]&lt;=45,"36-45",Table1[[#This Row],[age]]&lt;=55,"46-55",Table1[[#This Row],[age]]&lt;=65,"56-65")</f>
        <v>56-65</v>
      </c>
      <c r="R987" t="str" cm="1">
        <f t="array" ref="R987">_xlfn.IFS(Table1[[#This Row],[bmi]]&lt;=20,"underweight",Table1[[#This Row],[bmi]]&lt;=30,"overweight",Table1[[#This Row],[bmi]]&lt;=45,"obesity")</f>
        <v>overweight</v>
      </c>
    </row>
    <row r="988" spans="1:18" x14ac:dyDescent="0.45">
      <c r="A988" t="s">
        <v>1029</v>
      </c>
      <c r="B988">
        <v>60</v>
      </c>
      <c r="C988" t="s">
        <v>17</v>
      </c>
      <c r="D988">
        <v>20.7</v>
      </c>
      <c r="E988">
        <v>2</v>
      </c>
      <c r="F988" t="s">
        <v>29</v>
      </c>
      <c r="G988" t="s">
        <v>53</v>
      </c>
      <c r="H988" t="s">
        <v>74</v>
      </c>
      <c r="I988">
        <v>93323</v>
      </c>
      <c r="J988" t="s">
        <v>21</v>
      </c>
      <c r="K988">
        <v>1</v>
      </c>
      <c r="L988">
        <v>7</v>
      </c>
      <c r="M988">
        <v>0</v>
      </c>
      <c r="N988">
        <v>11</v>
      </c>
      <c r="O988" t="s">
        <v>27</v>
      </c>
      <c r="P988">
        <v>14710.49</v>
      </c>
      <c r="Q988" t="str" cm="1">
        <f t="array" ref="Q988">_xlfn.IFS(Table1[[#This Row],[age]]&lt;=25,"18-25",Table1[[#This Row],[age]]&lt;=35,"26-35",Table1[[#This Row],[age]]&lt;=45,"36-45",Table1[[#This Row],[age]]&lt;=55,"46-55",Table1[[#This Row],[age]]&lt;=65,"56-65")</f>
        <v>56-65</v>
      </c>
      <c r="R988" t="str" cm="1">
        <f t="array" ref="R988">_xlfn.IFS(Table1[[#This Row],[bmi]]&lt;=20,"underweight",Table1[[#This Row],[bmi]]&lt;=30,"overweight",Table1[[#This Row],[bmi]]&lt;=45,"obesity")</f>
        <v>overweight</v>
      </c>
    </row>
    <row r="989" spans="1:18" x14ac:dyDescent="0.45">
      <c r="A989" t="s">
        <v>1030</v>
      </c>
      <c r="B989">
        <v>18</v>
      </c>
      <c r="C989" t="s">
        <v>34</v>
      </c>
      <c r="D989">
        <v>35.6</v>
      </c>
      <c r="E989">
        <v>0</v>
      </c>
      <c r="F989" t="s">
        <v>29</v>
      </c>
      <c r="G989" t="s">
        <v>44</v>
      </c>
      <c r="H989" t="s">
        <v>41</v>
      </c>
      <c r="I989">
        <v>78189</v>
      </c>
      <c r="J989" t="s">
        <v>21</v>
      </c>
      <c r="K989">
        <v>1</v>
      </c>
      <c r="L989">
        <v>10</v>
      </c>
      <c r="M989">
        <v>1</v>
      </c>
      <c r="N989">
        <v>13</v>
      </c>
      <c r="O989" t="s">
        <v>27</v>
      </c>
      <c r="P989">
        <v>17236.060000000001</v>
      </c>
      <c r="Q989" t="str" cm="1">
        <f t="array" ref="Q989">_xlfn.IFS(Table1[[#This Row],[age]]&lt;=25,"18-25",Table1[[#This Row],[age]]&lt;=35,"26-35",Table1[[#This Row],[age]]&lt;=45,"36-45",Table1[[#This Row],[age]]&lt;=55,"46-55",Table1[[#This Row],[age]]&lt;=65,"56-65")</f>
        <v>18-25</v>
      </c>
      <c r="R989" t="str" cm="1">
        <f t="array" ref="R989">_xlfn.IFS(Table1[[#This Row],[bmi]]&lt;=20,"underweight",Table1[[#This Row],[bmi]]&lt;=30,"overweight",Table1[[#This Row],[bmi]]&lt;=45,"obesity")</f>
        <v>obesity</v>
      </c>
    </row>
    <row r="990" spans="1:18" x14ac:dyDescent="0.45">
      <c r="A990" t="s">
        <v>1031</v>
      </c>
      <c r="B990">
        <v>30</v>
      </c>
      <c r="C990" t="s">
        <v>34</v>
      </c>
      <c r="D990">
        <v>34.5</v>
      </c>
      <c r="E990">
        <v>1</v>
      </c>
      <c r="F990" t="s">
        <v>29</v>
      </c>
      <c r="G990" t="s">
        <v>44</v>
      </c>
      <c r="H990" t="s">
        <v>63</v>
      </c>
      <c r="I990">
        <v>45193</v>
      </c>
      <c r="J990" t="s">
        <v>26</v>
      </c>
      <c r="K990">
        <v>0</v>
      </c>
      <c r="L990">
        <v>6</v>
      </c>
      <c r="M990">
        <v>0</v>
      </c>
      <c r="N990">
        <v>13</v>
      </c>
      <c r="O990" t="s">
        <v>22</v>
      </c>
      <c r="P990">
        <v>11300.74</v>
      </c>
      <c r="Q990" t="str" cm="1">
        <f t="array" ref="Q990">_xlfn.IFS(Table1[[#This Row],[age]]&lt;=25,"18-25",Table1[[#This Row],[age]]&lt;=35,"26-35",Table1[[#This Row],[age]]&lt;=45,"36-45",Table1[[#This Row],[age]]&lt;=55,"46-55",Table1[[#This Row],[age]]&lt;=65,"56-65")</f>
        <v>26-35</v>
      </c>
      <c r="R990" t="str" cm="1">
        <f t="array" ref="R990">_xlfn.IFS(Table1[[#This Row],[bmi]]&lt;=20,"underweight",Table1[[#This Row],[bmi]]&lt;=30,"overweight",Table1[[#This Row],[bmi]]&lt;=45,"obesity")</f>
        <v>obesity</v>
      </c>
    </row>
    <row r="991" spans="1:18" x14ac:dyDescent="0.45">
      <c r="A991" t="s">
        <v>1032</v>
      </c>
      <c r="B991">
        <v>58</v>
      </c>
      <c r="C991" t="s">
        <v>17</v>
      </c>
      <c r="D991">
        <v>28.1</v>
      </c>
      <c r="E991">
        <v>0</v>
      </c>
      <c r="F991" t="s">
        <v>29</v>
      </c>
      <c r="G991" t="s">
        <v>19</v>
      </c>
      <c r="H991" t="s">
        <v>41</v>
      </c>
      <c r="I991">
        <v>65449</v>
      </c>
      <c r="J991" t="s">
        <v>26</v>
      </c>
      <c r="K991">
        <v>1</v>
      </c>
      <c r="L991">
        <v>8</v>
      </c>
      <c r="M991">
        <v>0</v>
      </c>
      <c r="N991">
        <v>7</v>
      </c>
      <c r="O991" t="s">
        <v>27</v>
      </c>
      <c r="P991">
        <v>19986.099999999999</v>
      </c>
      <c r="Q991" t="str" cm="1">
        <f t="array" ref="Q991">_xlfn.IFS(Table1[[#This Row],[age]]&lt;=25,"18-25",Table1[[#This Row],[age]]&lt;=35,"26-35",Table1[[#This Row],[age]]&lt;=45,"36-45",Table1[[#This Row],[age]]&lt;=55,"46-55",Table1[[#This Row],[age]]&lt;=65,"56-65")</f>
        <v>56-65</v>
      </c>
      <c r="R991" t="str" cm="1">
        <f t="array" ref="R991">_xlfn.IFS(Table1[[#This Row],[bmi]]&lt;=20,"underweight",Table1[[#This Row],[bmi]]&lt;=30,"overweight",Table1[[#This Row],[bmi]]&lt;=45,"obesity")</f>
        <v>overweight</v>
      </c>
    </row>
    <row r="992" spans="1:18" x14ac:dyDescent="0.45">
      <c r="A992" t="s">
        <v>1033</v>
      </c>
      <c r="B992">
        <v>32</v>
      </c>
      <c r="C992" t="s">
        <v>34</v>
      </c>
      <c r="D992">
        <v>28.9</v>
      </c>
      <c r="E992">
        <v>2</v>
      </c>
      <c r="F992" t="s">
        <v>29</v>
      </c>
      <c r="G992" t="s">
        <v>19</v>
      </c>
      <c r="H992" t="s">
        <v>74</v>
      </c>
      <c r="I992">
        <v>28434</v>
      </c>
      <c r="J992" t="s">
        <v>26</v>
      </c>
      <c r="K992">
        <v>1</v>
      </c>
      <c r="L992">
        <v>3</v>
      </c>
      <c r="M992">
        <v>1</v>
      </c>
      <c r="N992">
        <v>11</v>
      </c>
      <c r="O992" t="s">
        <v>27</v>
      </c>
      <c r="P992">
        <v>11884.76</v>
      </c>
      <c r="Q992" t="str" cm="1">
        <f t="array" ref="Q992">_xlfn.IFS(Table1[[#This Row],[age]]&lt;=25,"18-25",Table1[[#This Row],[age]]&lt;=35,"26-35",Table1[[#This Row],[age]]&lt;=45,"36-45",Table1[[#This Row],[age]]&lt;=55,"46-55",Table1[[#This Row],[age]]&lt;=65,"56-65")</f>
        <v>26-35</v>
      </c>
      <c r="R992" t="str" cm="1">
        <f t="array" ref="R992">_xlfn.IFS(Table1[[#This Row],[bmi]]&lt;=20,"underweight",Table1[[#This Row],[bmi]]&lt;=30,"overweight",Table1[[#This Row],[bmi]]&lt;=45,"obesity")</f>
        <v>overweight</v>
      </c>
    </row>
    <row r="993" spans="1:18" x14ac:dyDescent="0.45">
      <c r="A993" t="s">
        <v>1034</v>
      </c>
      <c r="B993">
        <v>21</v>
      </c>
      <c r="C993" t="s">
        <v>34</v>
      </c>
      <c r="D993">
        <v>24</v>
      </c>
      <c r="E993">
        <v>2</v>
      </c>
      <c r="F993" t="s">
        <v>29</v>
      </c>
      <c r="G993" t="s">
        <v>24</v>
      </c>
      <c r="H993" t="s">
        <v>49</v>
      </c>
      <c r="I993">
        <v>59392</v>
      </c>
      <c r="J993" t="s">
        <v>26</v>
      </c>
      <c r="K993">
        <v>0</v>
      </c>
      <c r="L993">
        <v>3</v>
      </c>
      <c r="M993">
        <v>0</v>
      </c>
      <c r="N993">
        <v>3</v>
      </c>
      <c r="O993" t="s">
        <v>36</v>
      </c>
      <c r="P993">
        <v>8209.1200000000008</v>
      </c>
      <c r="Q993" t="str" cm="1">
        <f t="array" ref="Q993">_xlfn.IFS(Table1[[#This Row],[age]]&lt;=25,"18-25",Table1[[#This Row],[age]]&lt;=35,"26-35",Table1[[#This Row],[age]]&lt;=45,"36-45",Table1[[#This Row],[age]]&lt;=55,"46-55",Table1[[#This Row],[age]]&lt;=65,"56-65")</f>
        <v>18-25</v>
      </c>
      <c r="R993" t="str" cm="1">
        <f t="array" ref="R993">_xlfn.IFS(Table1[[#This Row],[bmi]]&lt;=20,"underweight",Table1[[#This Row],[bmi]]&lt;=30,"overweight",Table1[[#This Row],[bmi]]&lt;=45,"obesity")</f>
        <v>overweight</v>
      </c>
    </row>
    <row r="994" spans="1:18" x14ac:dyDescent="0.45">
      <c r="A994" t="s">
        <v>1035</v>
      </c>
      <c r="B994">
        <v>31</v>
      </c>
      <c r="C994" t="s">
        <v>17</v>
      </c>
      <c r="D994">
        <v>21.7</v>
      </c>
      <c r="E994">
        <v>0</v>
      </c>
      <c r="F994" t="s">
        <v>18</v>
      </c>
      <c r="G994" t="s">
        <v>53</v>
      </c>
      <c r="H994" t="s">
        <v>20</v>
      </c>
      <c r="I994">
        <v>52871</v>
      </c>
      <c r="J994" t="s">
        <v>21</v>
      </c>
      <c r="K994">
        <v>1</v>
      </c>
      <c r="L994">
        <v>5</v>
      </c>
      <c r="M994">
        <v>0</v>
      </c>
      <c r="N994">
        <v>4</v>
      </c>
      <c r="O994" t="s">
        <v>47</v>
      </c>
      <c r="P994">
        <v>32206.09</v>
      </c>
      <c r="Q994" t="str" cm="1">
        <f t="array" ref="Q994">_xlfn.IFS(Table1[[#This Row],[age]]&lt;=25,"18-25",Table1[[#This Row],[age]]&lt;=35,"26-35",Table1[[#This Row],[age]]&lt;=45,"36-45",Table1[[#This Row],[age]]&lt;=55,"46-55",Table1[[#This Row],[age]]&lt;=65,"56-65")</f>
        <v>26-35</v>
      </c>
      <c r="R994" t="str" cm="1">
        <f t="array" ref="R994">_xlfn.IFS(Table1[[#This Row],[bmi]]&lt;=20,"underweight",Table1[[#This Row],[bmi]]&lt;=30,"overweight",Table1[[#This Row],[bmi]]&lt;=45,"obesity")</f>
        <v>overweight</v>
      </c>
    </row>
    <row r="995" spans="1:18" x14ac:dyDescent="0.45">
      <c r="A995" t="s">
        <v>1036</v>
      </c>
      <c r="B995">
        <v>46</v>
      </c>
      <c r="C995" t="s">
        <v>34</v>
      </c>
      <c r="D995">
        <v>24.8</v>
      </c>
      <c r="E995">
        <v>1</v>
      </c>
      <c r="F995" t="s">
        <v>18</v>
      </c>
      <c r="G995" t="s">
        <v>44</v>
      </c>
      <c r="H995" t="s">
        <v>46</v>
      </c>
      <c r="I995">
        <v>69821</v>
      </c>
      <c r="J995" t="s">
        <v>21</v>
      </c>
      <c r="K995">
        <v>1</v>
      </c>
      <c r="L995">
        <v>3</v>
      </c>
      <c r="M995">
        <v>1</v>
      </c>
      <c r="N995">
        <v>10</v>
      </c>
      <c r="O995" t="s">
        <v>27</v>
      </c>
      <c r="P995">
        <v>32374.48</v>
      </c>
      <c r="Q995" t="str" cm="1">
        <f t="array" ref="Q995">_xlfn.IFS(Table1[[#This Row],[age]]&lt;=25,"18-25",Table1[[#This Row],[age]]&lt;=35,"26-35",Table1[[#This Row],[age]]&lt;=45,"36-45",Table1[[#This Row],[age]]&lt;=55,"46-55",Table1[[#This Row],[age]]&lt;=65,"56-65")</f>
        <v>46-55</v>
      </c>
      <c r="R995" t="str" cm="1">
        <f t="array" ref="R995">_xlfn.IFS(Table1[[#This Row],[bmi]]&lt;=20,"underweight",Table1[[#This Row],[bmi]]&lt;=30,"overweight",Table1[[#This Row],[bmi]]&lt;=45,"obesity")</f>
        <v>overweight</v>
      </c>
    </row>
    <row r="996" spans="1:18" x14ac:dyDescent="0.45">
      <c r="A996" t="s">
        <v>1037</v>
      </c>
      <c r="B996">
        <v>53</v>
      </c>
      <c r="C996" t="s">
        <v>17</v>
      </c>
      <c r="D996">
        <v>21.8</v>
      </c>
      <c r="E996">
        <v>2</v>
      </c>
      <c r="F996" t="s">
        <v>29</v>
      </c>
      <c r="G996" t="s">
        <v>30</v>
      </c>
      <c r="H996" t="s">
        <v>41</v>
      </c>
      <c r="I996">
        <v>35198</v>
      </c>
      <c r="J996" t="s">
        <v>21</v>
      </c>
      <c r="K996">
        <v>0</v>
      </c>
      <c r="L996">
        <v>3</v>
      </c>
      <c r="M996">
        <v>0</v>
      </c>
      <c r="N996">
        <v>13</v>
      </c>
      <c r="O996" t="s">
        <v>47</v>
      </c>
      <c r="P996">
        <v>20370.09</v>
      </c>
      <c r="Q996" t="str" cm="1">
        <f t="array" ref="Q996">_xlfn.IFS(Table1[[#This Row],[age]]&lt;=25,"18-25",Table1[[#This Row],[age]]&lt;=35,"26-35",Table1[[#This Row],[age]]&lt;=45,"36-45",Table1[[#This Row],[age]]&lt;=55,"46-55",Table1[[#This Row],[age]]&lt;=65,"56-65")</f>
        <v>46-55</v>
      </c>
      <c r="R996" t="str" cm="1">
        <f t="array" ref="R996">_xlfn.IFS(Table1[[#This Row],[bmi]]&lt;=20,"underweight",Table1[[#This Row],[bmi]]&lt;=30,"overweight",Table1[[#This Row],[bmi]]&lt;=45,"obesity")</f>
        <v>overweight</v>
      </c>
    </row>
    <row r="997" spans="1:18" x14ac:dyDescent="0.45">
      <c r="A997" t="s">
        <v>1038</v>
      </c>
      <c r="B997">
        <v>63</v>
      </c>
      <c r="C997" t="s">
        <v>34</v>
      </c>
      <c r="D997">
        <v>22.8</v>
      </c>
      <c r="E997">
        <v>3</v>
      </c>
      <c r="F997" t="s">
        <v>18</v>
      </c>
      <c r="G997" t="s">
        <v>19</v>
      </c>
      <c r="H997" t="s">
        <v>35</v>
      </c>
      <c r="I997">
        <v>70521</v>
      </c>
      <c r="J997" t="s">
        <v>32</v>
      </c>
      <c r="K997">
        <v>2</v>
      </c>
      <c r="L997">
        <v>2</v>
      </c>
      <c r="M997">
        <v>0</v>
      </c>
      <c r="N997">
        <v>2</v>
      </c>
      <c r="O997" t="s">
        <v>27</v>
      </c>
      <c r="P997">
        <v>34799.769999999997</v>
      </c>
      <c r="Q997" t="str" cm="1">
        <f t="array" ref="Q997">_xlfn.IFS(Table1[[#This Row],[age]]&lt;=25,"18-25",Table1[[#This Row],[age]]&lt;=35,"26-35",Table1[[#This Row],[age]]&lt;=45,"36-45",Table1[[#This Row],[age]]&lt;=55,"46-55",Table1[[#This Row],[age]]&lt;=65,"56-65")</f>
        <v>56-65</v>
      </c>
      <c r="R997" t="str" cm="1">
        <f t="array" ref="R997">_xlfn.IFS(Table1[[#This Row],[bmi]]&lt;=20,"underweight",Table1[[#This Row],[bmi]]&lt;=30,"overweight",Table1[[#This Row],[bmi]]&lt;=45,"obesity")</f>
        <v>overweight</v>
      </c>
    </row>
    <row r="998" spans="1:18" x14ac:dyDescent="0.45">
      <c r="A998" t="s">
        <v>1039</v>
      </c>
      <c r="B998">
        <v>33</v>
      </c>
      <c r="C998" t="s">
        <v>17</v>
      </c>
      <c r="D998">
        <v>18.100000000000001</v>
      </c>
      <c r="E998">
        <v>1</v>
      </c>
      <c r="F998" t="s">
        <v>29</v>
      </c>
      <c r="G998" t="s">
        <v>53</v>
      </c>
      <c r="H998" t="s">
        <v>35</v>
      </c>
      <c r="I998">
        <v>48271</v>
      </c>
      <c r="J998" t="s">
        <v>32</v>
      </c>
      <c r="K998">
        <v>1</v>
      </c>
      <c r="L998">
        <v>7</v>
      </c>
      <c r="M998">
        <v>1</v>
      </c>
      <c r="N998">
        <v>3</v>
      </c>
      <c r="O998" t="s">
        <v>22</v>
      </c>
      <c r="P998">
        <v>16062.3</v>
      </c>
      <c r="Q998" t="str" cm="1">
        <f t="array" ref="Q998">_xlfn.IFS(Table1[[#This Row],[age]]&lt;=25,"18-25",Table1[[#This Row],[age]]&lt;=35,"26-35",Table1[[#This Row],[age]]&lt;=45,"36-45",Table1[[#This Row],[age]]&lt;=55,"46-55",Table1[[#This Row],[age]]&lt;=65,"56-65")</f>
        <v>26-35</v>
      </c>
      <c r="R998" t="str" cm="1">
        <f t="array" ref="R998">_xlfn.IFS(Table1[[#This Row],[bmi]]&lt;=20,"underweight",Table1[[#This Row],[bmi]]&lt;=30,"overweight",Table1[[#This Row],[bmi]]&lt;=45,"obesity")</f>
        <v>underweight</v>
      </c>
    </row>
    <row r="999" spans="1:18" x14ac:dyDescent="0.45">
      <c r="A999" t="s">
        <v>1040</v>
      </c>
      <c r="B999">
        <v>33</v>
      </c>
      <c r="C999" t="s">
        <v>17</v>
      </c>
      <c r="D999">
        <v>28.6</v>
      </c>
      <c r="E999">
        <v>1</v>
      </c>
      <c r="F999" t="s">
        <v>29</v>
      </c>
      <c r="G999" t="s">
        <v>24</v>
      </c>
      <c r="H999" t="s">
        <v>41</v>
      </c>
      <c r="I999">
        <v>43066</v>
      </c>
      <c r="J999" t="s">
        <v>21</v>
      </c>
      <c r="K999">
        <v>2</v>
      </c>
      <c r="L999">
        <v>4</v>
      </c>
      <c r="M999">
        <v>2</v>
      </c>
      <c r="N999">
        <v>3</v>
      </c>
      <c r="O999" t="s">
        <v>47</v>
      </c>
      <c r="P999">
        <v>28785.919999999998</v>
      </c>
      <c r="Q999" t="str" cm="1">
        <f t="array" ref="Q999">_xlfn.IFS(Table1[[#This Row],[age]]&lt;=25,"18-25",Table1[[#This Row],[age]]&lt;=35,"26-35",Table1[[#This Row],[age]]&lt;=45,"36-45",Table1[[#This Row],[age]]&lt;=55,"46-55",Table1[[#This Row],[age]]&lt;=65,"56-65")</f>
        <v>26-35</v>
      </c>
      <c r="R999" t="str" cm="1">
        <f t="array" ref="R999">_xlfn.IFS(Table1[[#This Row],[bmi]]&lt;=20,"underweight",Table1[[#This Row],[bmi]]&lt;=30,"overweight",Table1[[#This Row],[bmi]]&lt;=45,"obesity")</f>
        <v>overweight</v>
      </c>
    </row>
    <row r="1000" spans="1:18" x14ac:dyDescent="0.45">
      <c r="A1000" t="s">
        <v>1041</v>
      </c>
      <c r="B1000">
        <v>56</v>
      </c>
      <c r="C1000" t="s">
        <v>34</v>
      </c>
      <c r="D1000">
        <v>31.8</v>
      </c>
      <c r="E1000">
        <v>1</v>
      </c>
      <c r="F1000" t="s">
        <v>29</v>
      </c>
      <c r="G1000" t="s">
        <v>19</v>
      </c>
      <c r="H1000" t="s">
        <v>49</v>
      </c>
      <c r="I1000">
        <v>18000</v>
      </c>
      <c r="J1000" t="s">
        <v>32</v>
      </c>
      <c r="K1000">
        <v>0</v>
      </c>
      <c r="L1000">
        <v>3</v>
      </c>
      <c r="M1000">
        <v>0</v>
      </c>
      <c r="N1000">
        <v>0</v>
      </c>
      <c r="O1000" t="s">
        <v>36</v>
      </c>
      <c r="P1000">
        <v>17823.89</v>
      </c>
      <c r="Q1000" t="str" cm="1">
        <f t="array" ref="Q1000">_xlfn.IFS(Table1[[#This Row],[age]]&lt;=25,"18-25",Table1[[#This Row],[age]]&lt;=35,"26-35",Table1[[#This Row],[age]]&lt;=45,"36-45",Table1[[#This Row],[age]]&lt;=55,"46-55",Table1[[#This Row],[age]]&lt;=65,"56-65")</f>
        <v>56-65</v>
      </c>
      <c r="R1000" t="str" cm="1">
        <f t="array" ref="R1000">_xlfn.IFS(Table1[[#This Row],[bmi]]&lt;=20,"underweight",Table1[[#This Row],[bmi]]&lt;=30,"overweight",Table1[[#This Row],[bmi]]&lt;=45,"obesity")</f>
        <v>obesity</v>
      </c>
    </row>
    <row r="1001" spans="1:18" x14ac:dyDescent="0.45">
      <c r="A1001" t="s">
        <v>1042</v>
      </c>
      <c r="B1001">
        <v>21</v>
      </c>
      <c r="C1001" t="s">
        <v>17</v>
      </c>
      <c r="D1001">
        <v>29.5</v>
      </c>
      <c r="E1001">
        <v>2</v>
      </c>
      <c r="F1001" t="s">
        <v>29</v>
      </c>
      <c r="G1001" t="s">
        <v>24</v>
      </c>
      <c r="H1001" t="s">
        <v>59</v>
      </c>
      <c r="I1001">
        <v>31930</v>
      </c>
      <c r="J1001" t="s">
        <v>21</v>
      </c>
      <c r="K1001">
        <v>1</v>
      </c>
      <c r="L1001">
        <v>6</v>
      </c>
      <c r="M1001">
        <v>0</v>
      </c>
      <c r="N1001">
        <v>1</v>
      </c>
      <c r="O1001" t="s">
        <v>47</v>
      </c>
      <c r="P1001">
        <v>22436.73</v>
      </c>
      <c r="Q1001" t="str" cm="1">
        <f t="array" ref="Q1001">_xlfn.IFS(Table1[[#This Row],[age]]&lt;=25,"18-25",Table1[[#This Row],[age]]&lt;=35,"26-35",Table1[[#This Row],[age]]&lt;=45,"36-45",Table1[[#This Row],[age]]&lt;=55,"46-55",Table1[[#This Row],[age]]&lt;=65,"56-65")</f>
        <v>18-25</v>
      </c>
      <c r="R1001" t="str" cm="1">
        <f t="array" ref="R1001">_xlfn.IFS(Table1[[#This Row],[bmi]]&lt;=20,"underweight",Table1[[#This Row],[bmi]]&lt;=30,"overweight",Table1[[#This Row],[bmi]]&lt;=45,"obesity")</f>
        <v>overweight</v>
      </c>
    </row>
    <row r="1002" spans="1:18" x14ac:dyDescent="0.45">
      <c r="A1002" t="s">
        <v>1043</v>
      </c>
      <c r="B1002">
        <v>59</v>
      </c>
      <c r="C1002" t="s">
        <v>34</v>
      </c>
      <c r="D1002">
        <v>28.4</v>
      </c>
      <c r="E1002">
        <v>2</v>
      </c>
      <c r="F1002" t="s">
        <v>29</v>
      </c>
      <c r="G1002" t="s">
        <v>24</v>
      </c>
      <c r="H1002" t="s">
        <v>20</v>
      </c>
      <c r="I1002">
        <v>82564</v>
      </c>
      <c r="J1002" t="s">
        <v>26</v>
      </c>
      <c r="K1002">
        <v>1</v>
      </c>
      <c r="L1002">
        <v>2</v>
      </c>
      <c r="M1002">
        <v>0</v>
      </c>
      <c r="N1002">
        <v>7</v>
      </c>
      <c r="O1002" t="s">
        <v>27</v>
      </c>
      <c r="P1002">
        <v>18755.59</v>
      </c>
      <c r="Q1002" t="str" cm="1">
        <f t="array" ref="Q1002">_xlfn.IFS(Table1[[#This Row],[age]]&lt;=25,"18-25",Table1[[#This Row],[age]]&lt;=35,"26-35",Table1[[#This Row],[age]]&lt;=45,"36-45",Table1[[#This Row],[age]]&lt;=55,"46-55",Table1[[#This Row],[age]]&lt;=65,"56-65")</f>
        <v>56-65</v>
      </c>
      <c r="R1002" t="str" cm="1">
        <f t="array" ref="R1002">_xlfn.IFS(Table1[[#This Row],[bmi]]&lt;=20,"underweight",Table1[[#This Row],[bmi]]&lt;=30,"overweight",Table1[[#This Row],[bmi]]&lt;=45,"obesity")</f>
        <v>overweight</v>
      </c>
    </row>
    <row r="1003" spans="1:18" x14ac:dyDescent="0.45">
      <c r="A1003" t="s">
        <v>1044</v>
      </c>
      <c r="B1003">
        <v>28</v>
      </c>
      <c r="C1003" t="s">
        <v>17</v>
      </c>
      <c r="D1003">
        <v>19</v>
      </c>
      <c r="E1003">
        <v>2</v>
      </c>
      <c r="F1003" t="s">
        <v>29</v>
      </c>
      <c r="G1003" t="s">
        <v>44</v>
      </c>
      <c r="H1003" t="s">
        <v>20</v>
      </c>
      <c r="I1003">
        <v>76288</v>
      </c>
      <c r="J1003" t="s">
        <v>21</v>
      </c>
      <c r="K1003">
        <v>0</v>
      </c>
      <c r="L1003">
        <v>3</v>
      </c>
      <c r="M1003">
        <v>0</v>
      </c>
      <c r="N1003">
        <v>7</v>
      </c>
      <c r="O1003" t="s">
        <v>27</v>
      </c>
      <c r="P1003">
        <v>8906.2999999999993</v>
      </c>
      <c r="Q1003" t="str" cm="1">
        <f t="array" ref="Q1003">_xlfn.IFS(Table1[[#This Row],[age]]&lt;=25,"18-25",Table1[[#This Row],[age]]&lt;=35,"26-35",Table1[[#This Row],[age]]&lt;=45,"36-45",Table1[[#This Row],[age]]&lt;=55,"46-55",Table1[[#This Row],[age]]&lt;=65,"56-65")</f>
        <v>26-35</v>
      </c>
      <c r="R1003" t="str" cm="1">
        <f t="array" ref="R1003">_xlfn.IFS(Table1[[#This Row],[bmi]]&lt;=20,"underweight",Table1[[#This Row],[bmi]]&lt;=30,"overweight",Table1[[#This Row],[bmi]]&lt;=45,"obesity")</f>
        <v>underweight</v>
      </c>
    </row>
    <row r="1004" spans="1:18" x14ac:dyDescent="0.45">
      <c r="A1004" t="s">
        <v>1045</v>
      </c>
      <c r="B1004">
        <v>60</v>
      </c>
      <c r="C1004" t="s">
        <v>17</v>
      </c>
      <c r="D1004">
        <v>30.4</v>
      </c>
      <c r="E1004">
        <v>5</v>
      </c>
      <c r="F1004" t="s">
        <v>29</v>
      </c>
      <c r="G1004" t="s">
        <v>44</v>
      </c>
      <c r="H1004" t="s">
        <v>59</v>
      </c>
      <c r="I1004">
        <v>58212</v>
      </c>
      <c r="J1004" t="s">
        <v>32</v>
      </c>
      <c r="K1004">
        <v>2</v>
      </c>
      <c r="L1004">
        <v>6</v>
      </c>
      <c r="M1004">
        <v>0</v>
      </c>
      <c r="N1004">
        <v>3</v>
      </c>
      <c r="O1004" t="s">
        <v>36</v>
      </c>
      <c r="P1004">
        <v>26237.08</v>
      </c>
      <c r="Q1004" t="str" cm="1">
        <f t="array" ref="Q1004">_xlfn.IFS(Table1[[#This Row],[age]]&lt;=25,"18-25",Table1[[#This Row],[age]]&lt;=35,"26-35",Table1[[#This Row],[age]]&lt;=45,"36-45",Table1[[#This Row],[age]]&lt;=55,"46-55",Table1[[#This Row],[age]]&lt;=65,"56-65")</f>
        <v>56-65</v>
      </c>
      <c r="R1004" t="str" cm="1">
        <f t="array" ref="R1004">_xlfn.IFS(Table1[[#This Row],[bmi]]&lt;=20,"underweight",Table1[[#This Row],[bmi]]&lt;=30,"overweight",Table1[[#This Row],[bmi]]&lt;=45,"obesity")</f>
        <v>obesity</v>
      </c>
    </row>
    <row r="1005" spans="1:18" x14ac:dyDescent="0.45">
      <c r="A1005" t="s">
        <v>1046</v>
      </c>
      <c r="B1005">
        <v>44</v>
      </c>
      <c r="C1005" t="s">
        <v>17</v>
      </c>
      <c r="D1005">
        <v>31.4</v>
      </c>
      <c r="E1005">
        <v>4</v>
      </c>
      <c r="F1005" t="s">
        <v>29</v>
      </c>
      <c r="G1005" t="s">
        <v>19</v>
      </c>
      <c r="H1005" t="s">
        <v>49</v>
      </c>
      <c r="I1005">
        <v>32765</v>
      </c>
      <c r="J1005" t="s">
        <v>26</v>
      </c>
      <c r="K1005">
        <v>1</v>
      </c>
      <c r="L1005">
        <v>5</v>
      </c>
      <c r="M1005">
        <v>2</v>
      </c>
      <c r="N1005">
        <v>11</v>
      </c>
      <c r="O1005" t="s">
        <v>22</v>
      </c>
      <c r="P1005">
        <v>22241.03</v>
      </c>
      <c r="Q1005" t="str" cm="1">
        <f t="array" ref="Q1005">_xlfn.IFS(Table1[[#This Row],[age]]&lt;=25,"18-25",Table1[[#This Row],[age]]&lt;=35,"26-35",Table1[[#This Row],[age]]&lt;=45,"36-45",Table1[[#This Row],[age]]&lt;=55,"46-55",Table1[[#This Row],[age]]&lt;=65,"56-65")</f>
        <v>36-45</v>
      </c>
      <c r="R1005" t="str" cm="1">
        <f t="array" ref="R1005">_xlfn.IFS(Table1[[#This Row],[bmi]]&lt;=20,"underweight",Table1[[#This Row],[bmi]]&lt;=30,"overweight",Table1[[#This Row],[bmi]]&lt;=45,"obesity")</f>
        <v>obesity</v>
      </c>
    </row>
    <row r="1006" spans="1:18" x14ac:dyDescent="0.45">
      <c r="A1006" t="s">
        <v>1047</v>
      </c>
      <c r="B1006">
        <v>51</v>
      </c>
      <c r="C1006" t="s">
        <v>34</v>
      </c>
      <c r="D1006">
        <v>16</v>
      </c>
      <c r="E1006">
        <v>0</v>
      </c>
      <c r="F1006" t="s">
        <v>29</v>
      </c>
      <c r="G1006" t="s">
        <v>24</v>
      </c>
      <c r="H1006" t="s">
        <v>49</v>
      </c>
      <c r="I1006">
        <v>117302</v>
      </c>
      <c r="J1006" t="s">
        <v>32</v>
      </c>
      <c r="K1006">
        <v>0</v>
      </c>
      <c r="L1006">
        <v>5</v>
      </c>
      <c r="M1006">
        <v>1</v>
      </c>
      <c r="N1006">
        <v>10</v>
      </c>
      <c r="O1006" t="s">
        <v>36</v>
      </c>
      <c r="P1006">
        <v>19533.55</v>
      </c>
      <c r="Q1006" t="str" cm="1">
        <f t="array" ref="Q1006">_xlfn.IFS(Table1[[#This Row],[age]]&lt;=25,"18-25",Table1[[#This Row],[age]]&lt;=35,"26-35",Table1[[#This Row],[age]]&lt;=45,"36-45",Table1[[#This Row],[age]]&lt;=55,"46-55",Table1[[#This Row],[age]]&lt;=65,"56-65")</f>
        <v>46-55</v>
      </c>
      <c r="R1006" t="str" cm="1">
        <f t="array" ref="R1006">_xlfn.IFS(Table1[[#This Row],[bmi]]&lt;=20,"underweight",Table1[[#This Row],[bmi]]&lt;=30,"overweight",Table1[[#This Row],[bmi]]&lt;=45,"obesity")</f>
        <v>underweight</v>
      </c>
    </row>
    <row r="1007" spans="1:18" x14ac:dyDescent="0.45">
      <c r="A1007" t="s">
        <v>1048</v>
      </c>
      <c r="B1007">
        <v>44</v>
      </c>
      <c r="C1007" t="s">
        <v>17</v>
      </c>
      <c r="D1007">
        <v>22</v>
      </c>
      <c r="E1007">
        <v>4</v>
      </c>
      <c r="F1007" t="s">
        <v>29</v>
      </c>
      <c r="G1007" t="s">
        <v>19</v>
      </c>
      <c r="H1007" t="s">
        <v>35</v>
      </c>
      <c r="I1007">
        <v>96140</v>
      </c>
      <c r="J1007" t="s">
        <v>21</v>
      </c>
      <c r="K1007">
        <v>0</v>
      </c>
      <c r="L1007">
        <v>4</v>
      </c>
      <c r="M1007">
        <v>0</v>
      </c>
      <c r="N1007">
        <v>13</v>
      </c>
      <c r="O1007" t="s">
        <v>27</v>
      </c>
      <c r="P1007">
        <v>12505.99</v>
      </c>
      <c r="Q1007" t="str" cm="1">
        <f t="array" ref="Q1007">_xlfn.IFS(Table1[[#This Row],[age]]&lt;=25,"18-25",Table1[[#This Row],[age]]&lt;=35,"26-35",Table1[[#This Row],[age]]&lt;=45,"36-45",Table1[[#This Row],[age]]&lt;=55,"46-55",Table1[[#This Row],[age]]&lt;=65,"56-65")</f>
        <v>36-45</v>
      </c>
      <c r="R1007" t="str" cm="1">
        <f t="array" ref="R1007">_xlfn.IFS(Table1[[#This Row],[bmi]]&lt;=20,"underweight",Table1[[#This Row],[bmi]]&lt;=30,"overweight",Table1[[#This Row],[bmi]]&lt;=45,"obesity")</f>
        <v>overweight</v>
      </c>
    </row>
    <row r="1008" spans="1:18" x14ac:dyDescent="0.45">
      <c r="A1008" t="s">
        <v>1049</v>
      </c>
      <c r="B1008">
        <v>42</v>
      </c>
      <c r="C1008" t="s">
        <v>17</v>
      </c>
      <c r="D1008">
        <v>29.3</v>
      </c>
      <c r="E1008">
        <v>1</v>
      </c>
      <c r="F1008" t="s">
        <v>29</v>
      </c>
      <c r="G1008" t="s">
        <v>53</v>
      </c>
      <c r="H1008" t="s">
        <v>31</v>
      </c>
      <c r="I1008">
        <v>114460</v>
      </c>
      <c r="J1008" t="s">
        <v>32</v>
      </c>
      <c r="K1008">
        <v>0</v>
      </c>
      <c r="L1008">
        <v>3</v>
      </c>
      <c r="M1008">
        <v>0</v>
      </c>
      <c r="N1008">
        <v>7</v>
      </c>
      <c r="O1008" t="s">
        <v>27</v>
      </c>
      <c r="P1008">
        <v>13923.92</v>
      </c>
      <c r="Q1008" t="str" cm="1">
        <f t="array" ref="Q1008">_xlfn.IFS(Table1[[#This Row],[age]]&lt;=25,"18-25",Table1[[#This Row],[age]]&lt;=35,"26-35",Table1[[#This Row],[age]]&lt;=45,"36-45",Table1[[#This Row],[age]]&lt;=55,"46-55",Table1[[#This Row],[age]]&lt;=65,"56-65")</f>
        <v>36-45</v>
      </c>
      <c r="R1008" t="str" cm="1">
        <f t="array" ref="R1008">_xlfn.IFS(Table1[[#This Row],[bmi]]&lt;=20,"underweight",Table1[[#This Row],[bmi]]&lt;=30,"overweight",Table1[[#This Row],[bmi]]&lt;=45,"obesity")</f>
        <v>overweight</v>
      </c>
    </row>
    <row r="1009" spans="1:18" x14ac:dyDescent="0.45">
      <c r="A1009" t="s">
        <v>1050</v>
      </c>
      <c r="B1009">
        <v>65</v>
      </c>
      <c r="C1009" t="s">
        <v>17</v>
      </c>
      <c r="D1009">
        <v>27.5</v>
      </c>
      <c r="E1009">
        <v>1</v>
      </c>
      <c r="F1009" t="s">
        <v>29</v>
      </c>
      <c r="G1009" t="s">
        <v>30</v>
      </c>
      <c r="H1009" t="s">
        <v>38</v>
      </c>
      <c r="I1009">
        <v>55751</v>
      </c>
      <c r="J1009" t="s">
        <v>21</v>
      </c>
      <c r="K1009">
        <v>1</v>
      </c>
      <c r="L1009">
        <v>7</v>
      </c>
      <c r="M1009">
        <v>1</v>
      </c>
      <c r="N1009">
        <v>12</v>
      </c>
      <c r="O1009" t="s">
        <v>27</v>
      </c>
      <c r="P1009">
        <v>17788.98</v>
      </c>
      <c r="Q1009" t="str" cm="1">
        <f t="array" ref="Q1009">_xlfn.IFS(Table1[[#This Row],[age]]&lt;=25,"18-25",Table1[[#This Row],[age]]&lt;=35,"26-35",Table1[[#This Row],[age]]&lt;=45,"36-45",Table1[[#This Row],[age]]&lt;=55,"46-55",Table1[[#This Row],[age]]&lt;=65,"56-65")</f>
        <v>56-65</v>
      </c>
      <c r="R1009" t="str" cm="1">
        <f t="array" ref="R1009">_xlfn.IFS(Table1[[#This Row],[bmi]]&lt;=20,"underweight",Table1[[#This Row],[bmi]]&lt;=30,"overweight",Table1[[#This Row],[bmi]]&lt;=45,"obesity")</f>
        <v>overweight</v>
      </c>
    </row>
    <row r="1010" spans="1:18" x14ac:dyDescent="0.45">
      <c r="A1010" t="s">
        <v>1051</v>
      </c>
      <c r="B1010">
        <v>28</v>
      </c>
      <c r="C1010" t="s">
        <v>34</v>
      </c>
      <c r="D1010">
        <v>25.9</v>
      </c>
      <c r="E1010">
        <v>2</v>
      </c>
      <c r="F1010" t="s">
        <v>29</v>
      </c>
      <c r="G1010" t="s">
        <v>19</v>
      </c>
      <c r="H1010" t="s">
        <v>35</v>
      </c>
      <c r="I1010">
        <v>81157</v>
      </c>
      <c r="J1010" t="s">
        <v>26</v>
      </c>
      <c r="K1010">
        <v>1</v>
      </c>
      <c r="L1010">
        <v>3</v>
      </c>
      <c r="M1010">
        <v>0</v>
      </c>
      <c r="N1010">
        <v>0</v>
      </c>
      <c r="O1010" t="s">
        <v>22</v>
      </c>
      <c r="P1010">
        <v>7367.13</v>
      </c>
      <c r="Q1010" t="str" cm="1">
        <f t="array" ref="Q1010">_xlfn.IFS(Table1[[#This Row],[age]]&lt;=25,"18-25",Table1[[#This Row],[age]]&lt;=35,"26-35",Table1[[#This Row],[age]]&lt;=45,"36-45",Table1[[#This Row],[age]]&lt;=55,"46-55",Table1[[#This Row],[age]]&lt;=65,"56-65")</f>
        <v>26-35</v>
      </c>
      <c r="R1010" t="str" cm="1">
        <f t="array" ref="R1010">_xlfn.IFS(Table1[[#This Row],[bmi]]&lt;=20,"underweight",Table1[[#This Row],[bmi]]&lt;=30,"overweight",Table1[[#This Row],[bmi]]&lt;=45,"obesity")</f>
        <v>overweight</v>
      </c>
    </row>
    <row r="1011" spans="1:18" x14ac:dyDescent="0.45">
      <c r="A1011" t="s">
        <v>1052</v>
      </c>
      <c r="B1011">
        <v>41</v>
      </c>
      <c r="C1011" t="s">
        <v>34</v>
      </c>
      <c r="D1011">
        <v>20.3</v>
      </c>
      <c r="E1011">
        <v>0</v>
      </c>
      <c r="F1011" t="s">
        <v>29</v>
      </c>
      <c r="G1011" t="s">
        <v>19</v>
      </c>
      <c r="H1011" t="s">
        <v>49</v>
      </c>
      <c r="I1011">
        <v>70401</v>
      </c>
      <c r="J1011" t="s">
        <v>21</v>
      </c>
      <c r="K1011">
        <v>0</v>
      </c>
      <c r="L1011">
        <v>2</v>
      </c>
      <c r="M1011">
        <v>1</v>
      </c>
      <c r="N1011">
        <v>8</v>
      </c>
      <c r="O1011" t="s">
        <v>22</v>
      </c>
      <c r="P1011">
        <v>14554.63</v>
      </c>
      <c r="Q1011" t="str" cm="1">
        <f t="array" ref="Q1011">_xlfn.IFS(Table1[[#This Row],[age]]&lt;=25,"18-25",Table1[[#This Row],[age]]&lt;=35,"26-35",Table1[[#This Row],[age]]&lt;=45,"36-45",Table1[[#This Row],[age]]&lt;=55,"46-55",Table1[[#This Row],[age]]&lt;=65,"56-65")</f>
        <v>36-45</v>
      </c>
      <c r="R1011" t="str" cm="1">
        <f t="array" ref="R1011">_xlfn.IFS(Table1[[#This Row],[bmi]]&lt;=20,"underweight",Table1[[#This Row],[bmi]]&lt;=30,"overweight",Table1[[#This Row],[bmi]]&lt;=45,"obesity")</f>
        <v>overweight</v>
      </c>
    </row>
    <row r="1012" spans="1:18" x14ac:dyDescent="0.45">
      <c r="A1012" t="s">
        <v>1053</v>
      </c>
      <c r="B1012">
        <v>30</v>
      </c>
      <c r="C1012" t="s">
        <v>17</v>
      </c>
      <c r="D1012">
        <v>27.4</v>
      </c>
      <c r="E1012">
        <v>2</v>
      </c>
      <c r="F1012" t="s">
        <v>29</v>
      </c>
      <c r="G1012" t="s">
        <v>53</v>
      </c>
      <c r="H1012" t="s">
        <v>31</v>
      </c>
      <c r="I1012">
        <v>58935</v>
      </c>
      <c r="J1012" t="s">
        <v>32</v>
      </c>
      <c r="K1012">
        <v>1</v>
      </c>
      <c r="L1012">
        <v>2</v>
      </c>
      <c r="M1012">
        <v>0</v>
      </c>
      <c r="N1012">
        <v>7</v>
      </c>
      <c r="O1012" t="s">
        <v>36</v>
      </c>
      <c r="P1012">
        <v>18623.14</v>
      </c>
      <c r="Q1012" t="str" cm="1">
        <f t="array" ref="Q1012">_xlfn.IFS(Table1[[#This Row],[age]]&lt;=25,"18-25",Table1[[#This Row],[age]]&lt;=35,"26-35",Table1[[#This Row],[age]]&lt;=45,"36-45",Table1[[#This Row],[age]]&lt;=55,"46-55",Table1[[#This Row],[age]]&lt;=65,"56-65")</f>
        <v>26-35</v>
      </c>
      <c r="R1012" t="str" cm="1">
        <f t="array" ref="R1012">_xlfn.IFS(Table1[[#This Row],[bmi]]&lt;=20,"underweight",Table1[[#This Row],[bmi]]&lt;=30,"overweight",Table1[[#This Row],[bmi]]&lt;=45,"obesity")</f>
        <v>overweight</v>
      </c>
    </row>
    <row r="1013" spans="1:18" x14ac:dyDescent="0.45">
      <c r="A1013" t="s">
        <v>1054</v>
      </c>
      <c r="B1013">
        <v>51</v>
      </c>
      <c r="C1013" t="s">
        <v>17</v>
      </c>
      <c r="D1013">
        <v>22.5</v>
      </c>
      <c r="E1013">
        <v>1</v>
      </c>
      <c r="F1013" t="s">
        <v>29</v>
      </c>
      <c r="G1013" t="s">
        <v>53</v>
      </c>
      <c r="H1013" t="s">
        <v>31</v>
      </c>
      <c r="I1013">
        <v>84611</v>
      </c>
      <c r="J1013" t="s">
        <v>21</v>
      </c>
      <c r="K1013">
        <v>1</v>
      </c>
      <c r="L1013">
        <v>5</v>
      </c>
      <c r="M1013">
        <v>0</v>
      </c>
      <c r="N1013">
        <v>6</v>
      </c>
      <c r="O1013" t="s">
        <v>36</v>
      </c>
      <c r="P1013">
        <v>17096.310000000001</v>
      </c>
      <c r="Q1013" t="str" cm="1">
        <f t="array" ref="Q1013">_xlfn.IFS(Table1[[#This Row],[age]]&lt;=25,"18-25",Table1[[#This Row],[age]]&lt;=35,"26-35",Table1[[#This Row],[age]]&lt;=45,"36-45",Table1[[#This Row],[age]]&lt;=55,"46-55",Table1[[#This Row],[age]]&lt;=65,"56-65")</f>
        <v>46-55</v>
      </c>
      <c r="R1013" t="str" cm="1">
        <f t="array" ref="R1013">_xlfn.IFS(Table1[[#This Row],[bmi]]&lt;=20,"underweight",Table1[[#This Row],[bmi]]&lt;=30,"overweight",Table1[[#This Row],[bmi]]&lt;=45,"obesity")</f>
        <v>overweight</v>
      </c>
    </row>
    <row r="1014" spans="1:18" x14ac:dyDescent="0.45">
      <c r="A1014" t="s">
        <v>1055</v>
      </c>
      <c r="B1014">
        <v>21</v>
      </c>
      <c r="C1014" t="s">
        <v>17</v>
      </c>
      <c r="D1014">
        <v>22.3</v>
      </c>
      <c r="E1014">
        <v>1</v>
      </c>
      <c r="F1014" t="s">
        <v>29</v>
      </c>
      <c r="G1014" t="s">
        <v>19</v>
      </c>
      <c r="H1014" t="s">
        <v>46</v>
      </c>
      <c r="I1014">
        <v>26726</v>
      </c>
      <c r="J1014" t="s">
        <v>32</v>
      </c>
      <c r="K1014">
        <v>0</v>
      </c>
      <c r="L1014">
        <v>7</v>
      </c>
      <c r="M1014">
        <v>0</v>
      </c>
      <c r="N1014">
        <v>7</v>
      </c>
      <c r="O1014" t="s">
        <v>27</v>
      </c>
      <c r="P1014">
        <v>10190.120000000001</v>
      </c>
      <c r="Q1014" t="str" cm="1">
        <f t="array" ref="Q1014">_xlfn.IFS(Table1[[#This Row],[age]]&lt;=25,"18-25",Table1[[#This Row],[age]]&lt;=35,"26-35",Table1[[#This Row],[age]]&lt;=45,"36-45",Table1[[#This Row],[age]]&lt;=55,"46-55",Table1[[#This Row],[age]]&lt;=65,"56-65")</f>
        <v>18-25</v>
      </c>
      <c r="R1014" t="str" cm="1">
        <f t="array" ref="R1014">_xlfn.IFS(Table1[[#This Row],[bmi]]&lt;=20,"underweight",Table1[[#This Row],[bmi]]&lt;=30,"overweight",Table1[[#This Row],[bmi]]&lt;=45,"obesity")</f>
        <v>overweight</v>
      </c>
    </row>
    <row r="1015" spans="1:18" x14ac:dyDescent="0.45">
      <c r="A1015" t="s">
        <v>1056</v>
      </c>
      <c r="B1015">
        <v>34</v>
      </c>
      <c r="C1015" t="s">
        <v>34</v>
      </c>
      <c r="D1015">
        <v>29</v>
      </c>
      <c r="E1015">
        <v>3</v>
      </c>
      <c r="F1015" t="s">
        <v>29</v>
      </c>
      <c r="G1015" t="s">
        <v>44</v>
      </c>
      <c r="H1015" t="s">
        <v>25</v>
      </c>
      <c r="I1015">
        <v>81853</v>
      </c>
      <c r="J1015" t="s">
        <v>21</v>
      </c>
      <c r="K1015">
        <v>0</v>
      </c>
      <c r="L1015">
        <v>6</v>
      </c>
      <c r="M1015">
        <v>0</v>
      </c>
      <c r="N1015">
        <v>9</v>
      </c>
      <c r="O1015" t="s">
        <v>36</v>
      </c>
      <c r="P1015">
        <v>16160.66</v>
      </c>
      <c r="Q1015" t="str" cm="1">
        <f t="array" ref="Q1015">_xlfn.IFS(Table1[[#This Row],[age]]&lt;=25,"18-25",Table1[[#This Row],[age]]&lt;=35,"26-35",Table1[[#This Row],[age]]&lt;=45,"36-45",Table1[[#This Row],[age]]&lt;=55,"46-55",Table1[[#This Row],[age]]&lt;=65,"56-65")</f>
        <v>26-35</v>
      </c>
      <c r="R1015" t="str" cm="1">
        <f t="array" ref="R1015">_xlfn.IFS(Table1[[#This Row],[bmi]]&lt;=20,"underweight",Table1[[#This Row],[bmi]]&lt;=30,"overweight",Table1[[#This Row],[bmi]]&lt;=45,"obesity")</f>
        <v>overweight</v>
      </c>
    </row>
    <row r="1016" spans="1:18" x14ac:dyDescent="0.45">
      <c r="A1016" t="s">
        <v>1057</v>
      </c>
      <c r="B1016">
        <v>21</v>
      </c>
      <c r="C1016" t="s">
        <v>34</v>
      </c>
      <c r="D1016">
        <v>24.9</v>
      </c>
      <c r="E1016">
        <v>1</v>
      </c>
      <c r="F1016" t="s">
        <v>29</v>
      </c>
      <c r="G1016" t="s">
        <v>24</v>
      </c>
      <c r="H1016" t="s">
        <v>59</v>
      </c>
      <c r="I1016">
        <v>67410</v>
      </c>
      <c r="J1016" t="s">
        <v>32</v>
      </c>
      <c r="K1016">
        <v>0</v>
      </c>
      <c r="L1016">
        <v>6</v>
      </c>
      <c r="M1016">
        <v>0</v>
      </c>
      <c r="N1016">
        <v>9</v>
      </c>
      <c r="O1016" t="s">
        <v>36</v>
      </c>
      <c r="P1016">
        <v>12419.42</v>
      </c>
      <c r="Q1016" t="str" cm="1">
        <f t="array" ref="Q1016">_xlfn.IFS(Table1[[#This Row],[age]]&lt;=25,"18-25",Table1[[#This Row],[age]]&lt;=35,"26-35",Table1[[#This Row],[age]]&lt;=45,"36-45",Table1[[#This Row],[age]]&lt;=55,"46-55",Table1[[#This Row],[age]]&lt;=65,"56-65")</f>
        <v>18-25</v>
      </c>
      <c r="R1016" t="str" cm="1">
        <f t="array" ref="R1016">_xlfn.IFS(Table1[[#This Row],[bmi]]&lt;=20,"underweight",Table1[[#This Row],[bmi]]&lt;=30,"overweight",Table1[[#This Row],[bmi]]&lt;=45,"obesity")</f>
        <v>overweight</v>
      </c>
    </row>
    <row r="1017" spans="1:18" x14ac:dyDescent="0.45">
      <c r="A1017" t="s">
        <v>1058</v>
      </c>
      <c r="B1017">
        <v>21</v>
      </c>
      <c r="C1017" t="s">
        <v>17</v>
      </c>
      <c r="D1017">
        <v>31.9</v>
      </c>
      <c r="E1017">
        <v>2</v>
      </c>
      <c r="F1017" t="s">
        <v>29</v>
      </c>
      <c r="G1017" t="s">
        <v>19</v>
      </c>
      <c r="H1017" t="s">
        <v>74</v>
      </c>
      <c r="I1017">
        <v>21427</v>
      </c>
      <c r="J1017" t="s">
        <v>32</v>
      </c>
      <c r="K1017">
        <v>1</v>
      </c>
      <c r="L1017">
        <v>6</v>
      </c>
      <c r="M1017">
        <v>0</v>
      </c>
      <c r="N1017">
        <v>6</v>
      </c>
      <c r="O1017" t="s">
        <v>36</v>
      </c>
      <c r="P1017">
        <v>12115.55</v>
      </c>
      <c r="Q1017" t="str" cm="1">
        <f t="array" ref="Q1017">_xlfn.IFS(Table1[[#This Row],[age]]&lt;=25,"18-25",Table1[[#This Row],[age]]&lt;=35,"26-35",Table1[[#This Row],[age]]&lt;=45,"36-45",Table1[[#This Row],[age]]&lt;=55,"46-55",Table1[[#This Row],[age]]&lt;=65,"56-65")</f>
        <v>18-25</v>
      </c>
      <c r="R1017" t="str" cm="1">
        <f t="array" ref="R1017">_xlfn.IFS(Table1[[#This Row],[bmi]]&lt;=20,"underweight",Table1[[#This Row],[bmi]]&lt;=30,"overweight",Table1[[#This Row],[bmi]]&lt;=45,"obesity")</f>
        <v>obesity</v>
      </c>
    </row>
    <row r="1018" spans="1:18" x14ac:dyDescent="0.45">
      <c r="A1018" t="s">
        <v>1059</v>
      </c>
      <c r="B1018">
        <v>60</v>
      </c>
      <c r="C1018" t="s">
        <v>17</v>
      </c>
      <c r="D1018">
        <v>16.8</v>
      </c>
      <c r="E1018">
        <v>2</v>
      </c>
      <c r="F1018" t="s">
        <v>29</v>
      </c>
      <c r="G1018" t="s">
        <v>30</v>
      </c>
      <c r="H1018" t="s">
        <v>59</v>
      </c>
      <c r="I1018">
        <v>62295</v>
      </c>
      <c r="J1018" t="s">
        <v>26</v>
      </c>
      <c r="K1018">
        <v>1</v>
      </c>
      <c r="L1018">
        <v>5</v>
      </c>
      <c r="M1018">
        <v>0</v>
      </c>
      <c r="N1018">
        <v>9</v>
      </c>
      <c r="O1018" t="s">
        <v>22</v>
      </c>
      <c r="P1018">
        <v>12133.46</v>
      </c>
      <c r="Q1018" t="str" cm="1">
        <f t="array" ref="Q1018">_xlfn.IFS(Table1[[#This Row],[age]]&lt;=25,"18-25",Table1[[#This Row],[age]]&lt;=35,"26-35",Table1[[#This Row],[age]]&lt;=45,"36-45",Table1[[#This Row],[age]]&lt;=55,"46-55",Table1[[#This Row],[age]]&lt;=65,"56-65")</f>
        <v>56-65</v>
      </c>
      <c r="R1018" t="str" cm="1">
        <f t="array" ref="R1018">_xlfn.IFS(Table1[[#This Row],[bmi]]&lt;=20,"underweight",Table1[[#This Row],[bmi]]&lt;=30,"overweight",Table1[[#This Row],[bmi]]&lt;=45,"obesity")</f>
        <v>underweight</v>
      </c>
    </row>
    <row r="1019" spans="1:18" x14ac:dyDescent="0.45">
      <c r="A1019" t="s">
        <v>1060</v>
      </c>
      <c r="B1019">
        <v>43</v>
      </c>
      <c r="C1019" t="s">
        <v>17</v>
      </c>
      <c r="D1019">
        <v>32.6</v>
      </c>
      <c r="E1019">
        <v>1</v>
      </c>
      <c r="F1019" t="s">
        <v>29</v>
      </c>
      <c r="G1019" t="s">
        <v>53</v>
      </c>
      <c r="H1019" t="s">
        <v>46</v>
      </c>
      <c r="I1019">
        <v>56589</v>
      </c>
      <c r="J1019" t="s">
        <v>21</v>
      </c>
      <c r="K1019">
        <v>0</v>
      </c>
      <c r="L1019">
        <v>8</v>
      </c>
      <c r="M1019">
        <v>0</v>
      </c>
      <c r="N1019">
        <v>4</v>
      </c>
      <c r="O1019" t="s">
        <v>47</v>
      </c>
      <c r="P1019">
        <v>17900.080000000002</v>
      </c>
      <c r="Q1019" t="str" cm="1">
        <f t="array" ref="Q1019">_xlfn.IFS(Table1[[#This Row],[age]]&lt;=25,"18-25",Table1[[#This Row],[age]]&lt;=35,"26-35",Table1[[#This Row],[age]]&lt;=45,"36-45",Table1[[#This Row],[age]]&lt;=55,"46-55",Table1[[#This Row],[age]]&lt;=65,"56-65")</f>
        <v>36-45</v>
      </c>
      <c r="R1019" t="str" cm="1">
        <f t="array" ref="R1019">_xlfn.IFS(Table1[[#This Row],[bmi]]&lt;=20,"underweight",Table1[[#This Row],[bmi]]&lt;=30,"overweight",Table1[[#This Row],[bmi]]&lt;=45,"obesity")</f>
        <v>obesity</v>
      </c>
    </row>
    <row r="1020" spans="1:18" x14ac:dyDescent="0.45">
      <c r="A1020" t="s">
        <v>1061</v>
      </c>
      <c r="B1020">
        <v>62</v>
      </c>
      <c r="C1020" t="s">
        <v>17</v>
      </c>
      <c r="D1020">
        <v>29.9</v>
      </c>
      <c r="E1020">
        <v>2</v>
      </c>
      <c r="F1020" t="s">
        <v>29</v>
      </c>
      <c r="G1020" t="s">
        <v>24</v>
      </c>
      <c r="H1020" t="s">
        <v>49</v>
      </c>
      <c r="I1020">
        <v>42880</v>
      </c>
      <c r="J1020" t="s">
        <v>21</v>
      </c>
      <c r="K1020">
        <v>1</v>
      </c>
      <c r="L1020">
        <v>6</v>
      </c>
      <c r="M1020">
        <v>1</v>
      </c>
      <c r="N1020">
        <v>7</v>
      </c>
      <c r="O1020" t="s">
        <v>22</v>
      </c>
      <c r="P1020">
        <v>19206.599999999999</v>
      </c>
      <c r="Q1020" t="str" cm="1">
        <f t="array" ref="Q1020">_xlfn.IFS(Table1[[#This Row],[age]]&lt;=25,"18-25",Table1[[#This Row],[age]]&lt;=35,"26-35",Table1[[#This Row],[age]]&lt;=45,"36-45",Table1[[#This Row],[age]]&lt;=55,"46-55",Table1[[#This Row],[age]]&lt;=65,"56-65")</f>
        <v>56-65</v>
      </c>
      <c r="R1020" t="str" cm="1">
        <f t="array" ref="R1020">_xlfn.IFS(Table1[[#This Row],[bmi]]&lt;=20,"underweight",Table1[[#This Row],[bmi]]&lt;=30,"overweight",Table1[[#This Row],[bmi]]&lt;=45,"obesity")</f>
        <v>overweight</v>
      </c>
    </row>
    <row r="1021" spans="1:18" x14ac:dyDescent="0.45">
      <c r="A1021" t="s">
        <v>1062</v>
      </c>
      <c r="B1021">
        <v>24</v>
      </c>
      <c r="C1021" t="s">
        <v>34</v>
      </c>
      <c r="D1021">
        <v>28.7</v>
      </c>
      <c r="E1021">
        <v>1</v>
      </c>
      <c r="F1021" t="s">
        <v>29</v>
      </c>
      <c r="G1021" t="s">
        <v>24</v>
      </c>
      <c r="H1021" t="s">
        <v>31</v>
      </c>
      <c r="I1021">
        <v>25175</v>
      </c>
      <c r="J1021" t="s">
        <v>32</v>
      </c>
      <c r="K1021">
        <v>0</v>
      </c>
      <c r="L1021">
        <v>5</v>
      </c>
      <c r="M1021">
        <v>0</v>
      </c>
      <c r="N1021">
        <v>2</v>
      </c>
      <c r="O1021" t="s">
        <v>27</v>
      </c>
      <c r="P1021">
        <v>9247.18</v>
      </c>
      <c r="Q1021" t="str" cm="1">
        <f t="array" ref="Q1021">_xlfn.IFS(Table1[[#This Row],[age]]&lt;=25,"18-25",Table1[[#This Row],[age]]&lt;=35,"26-35",Table1[[#This Row],[age]]&lt;=45,"36-45",Table1[[#This Row],[age]]&lt;=55,"46-55",Table1[[#This Row],[age]]&lt;=65,"56-65")</f>
        <v>18-25</v>
      </c>
      <c r="R1021" t="str" cm="1">
        <f t="array" ref="R1021">_xlfn.IFS(Table1[[#This Row],[bmi]]&lt;=20,"underweight",Table1[[#This Row],[bmi]]&lt;=30,"overweight",Table1[[#This Row],[bmi]]&lt;=45,"obesity")</f>
        <v>overweight</v>
      </c>
    </row>
    <row r="1022" spans="1:18" x14ac:dyDescent="0.45">
      <c r="A1022" t="s">
        <v>1063</v>
      </c>
      <c r="B1022">
        <v>57</v>
      </c>
      <c r="C1022" t="s">
        <v>17</v>
      </c>
      <c r="D1022">
        <v>29.8</v>
      </c>
      <c r="E1022">
        <v>3</v>
      </c>
      <c r="F1022" t="s">
        <v>18</v>
      </c>
      <c r="G1022" t="s">
        <v>24</v>
      </c>
      <c r="H1022" t="s">
        <v>31</v>
      </c>
      <c r="I1022">
        <v>124168</v>
      </c>
      <c r="J1022" t="s">
        <v>32</v>
      </c>
      <c r="K1022">
        <v>2</v>
      </c>
      <c r="L1022">
        <v>3</v>
      </c>
      <c r="M1022">
        <v>0</v>
      </c>
      <c r="N1022">
        <v>13</v>
      </c>
      <c r="O1022" t="s">
        <v>22</v>
      </c>
      <c r="P1022">
        <v>37727.32</v>
      </c>
      <c r="Q1022" t="str" cm="1">
        <f t="array" ref="Q1022">_xlfn.IFS(Table1[[#This Row],[age]]&lt;=25,"18-25",Table1[[#This Row],[age]]&lt;=35,"26-35",Table1[[#This Row],[age]]&lt;=45,"36-45",Table1[[#This Row],[age]]&lt;=55,"46-55",Table1[[#This Row],[age]]&lt;=65,"56-65")</f>
        <v>56-65</v>
      </c>
      <c r="R1022" t="str" cm="1">
        <f t="array" ref="R1022">_xlfn.IFS(Table1[[#This Row],[bmi]]&lt;=20,"underweight",Table1[[#This Row],[bmi]]&lt;=30,"overweight",Table1[[#This Row],[bmi]]&lt;=45,"obesity")</f>
        <v>overweight</v>
      </c>
    </row>
    <row r="1023" spans="1:18" x14ac:dyDescent="0.45">
      <c r="A1023" t="s">
        <v>1064</v>
      </c>
      <c r="B1023">
        <v>27</v>
      </c>
      <c r="C1023" t="s">
        <v>34</v>
      </c>
      <c r="D1023">
        <v>21.8</v>
      </c>
      <c r="E1023">
        <v>1</v>
      </c>
      <c r="F1023" t="s">
        <v>29</v>
      </c>
      <c r="G1023" t="s">
        <v>44</v>
      </c>
      <c r="H1023" t="s">
        <v>49</v>
      </c>
      <c r="I1023">
        <v>74920</v>
      </c>
      <c r="J1023" t="s">
        <v>21</v>
      </c>
      <c r="K1023">
        <v>2</v>
      </c>
      <c r="L1023">
        <v>9</v>
      </c>
      <c r="M1023">
        <v>0</v>
      </c>
      <c r="N1023">
        <v>6</v>
      </c>
      <c r="O1023" t="s">
        <v>22</v>
      </c>
      <c r="P1023">
        <v>12921.61</v>
      </c>
      <c r="Q1023" t="str" cm="1">
        <f t="array" ref="Q1023">_xlfn.IFS(Table1[[#This Row],[age]]&lt;=25,"18-25",Table1[[#This Row],[age]]&lt;=35,"26-35",Table1[[#This Row],[age]]&lt;=45,"36-45",Table1[[#This Row],[age]]&lt;=55,"46-55",Table1[[#This Row],[age]]&lt;=65,"56-65")</f>
        <v>26-35</v>
      </c>
      <c r="R1023" t="str" cm="1">
        <f t="array" ref="R1023">_xlfn.IFS(Table1[[#This Row],[bmi]]&lt;=20,"underweight",Table1[[#This Row],[bmi]]&lt;=30,"overweight",Table1[[#This Row],[bmi]]&lt;=45,"obesity")</f>
        <v>overweight</v>
      </c>
    </row>
    <row r="1024" spans="1:18" x14ac:dyDescent="0.45">
      <c r="A1024" t="s">
        <v>1065</v>
      </c>
      <c r="B1024">
        <v>46</v>
      </c>
      <c r="C1024" t="s">
        <v>34</v>
      </c>
      <c r="D1024">
        <v>30.1</v>
      </c>
      <c r="E1024">
        <v>3</v>
      </c>
      <c r="F1024" t="s">
        <v>29</v>
      </c>
      <c r="G1024" t="s">
        <v>24</v>
      </c>
      <c r="H1024" t="s">
        <v>38</v>
      </c>
      <c r="I1024">
        <v>64601</v>
      </c>
      <c r="J1024" t="s">
        <v>21</v>
      </c>
      <c r="K1024">
        <v>0</v>
      </c>
      <c r="L1024">
        <v>5</v>
      </c>
      <c r="M1024">
        <v>0</v>
      </c>
      <c r="N1024">
        <v>7</v>
      </c>
      <c r="O1024" t="s">
        <v>36</v>
      </c>
      <c r="P1024">
        <v>12388.09</v>
      </c>
      <c r="Q1024" t="str" cm="1">
        <f t="array" ref="Q1024">_xlfn.IFS(Table1[[#This Row],[age]]&lt;=25,"18-25",Table1[[#This Row],[age]]&lt;=35,"26-35",Table1[[#This Row],[age]]&lt;=45,"36-45",Table1[[#This Row],[age]]&lt;=55,"46-55",Table1[[#This Row],[age]]&lt;=65,"56-65")</f>
        <v>46-55</v>
      </c>
      <c r="R1024" t="str" cm="1">
        <f t="array" ref="R1024">_xlfn.IFS(Table1[[#This Row],[bmi]]&lt;=20,"underweight",Table1[[#This Row],[bmi]]&lt;=30,"overweight",Table1[[#This Row],[bmi]]&lt;=45,"obesity")</f>
        <v>obesity</v>
      </c>
    </row>
    <row r="1025" spans="1:18" x14ac:dyDescent="0.45">
      <c r="A1025" t="s">
        <v>1066</v>
      </c>
      <c r="B1025">
        <v>29</v>
      </c>
      <c r="C1025" t="s">
        <v>34</v>
      </c>
      <c r="D1025">
        <v>21.8</v>
      </c>
      <c r="E1025">
        <v>2</v>
      </c>
      <c r="F1025" t="s">
        <v>29</v>
      </c>
      <c r="G1025" t="s">
        <v>19</v>
      </c>
      <c r="H1025" t="s">
        <v>38</v>
      </c>
      <c r="I1025">
        <v>83294</v>
      </c>
      <c r="J1025" t="s">
        <v>32</v>
      </c>
      <c r="K1025">
        <v>1</v>
      </c>
      <c r="L1025">
        <v>9</v>
      </c>
      <c r="M1025">
        <v>0</v>
      </c>
      <c r="N1025">
        <v>2</v>
      </c>
      <c r="O1025" t="s">
        <v>22</v>
      </c>
      <c r="P1025">
        <v>12548.68</v>
      </c>
      <c r="Q1025" t="str" cm="1">
        <f t="array" ref="Q1025">_xlfn.IFS(Table1[[#This Row],[age]]&lt;=25,"18-25",Table1[[#This Row],[age]]&lt;=35,"26-35",Table1[[#This Row],[age]]&lt;=45,"36-45",Table1[[#This Row],[age]]&lt;=55,"46-55",Table1[[#This Row],[age]]&lt;=65,"56-65")</f>
        <v>26-35</v>
      </c>
      <c r="R1025" t="str" cm="1">
        <f t="array" ref="R1025">_xlfn.IFS(Table1[[#This Row],[bmi]]&lt;=20,"underweight",Table1[[#This Row],[bmi]]&lt;=30,"overweight",Table1[[#This Row],[bmi]]&lt;=45,"obesity")</f>
        <v>overweight</v>
      </c>
    </row>
    <row r="1026" spans="1:18" x14ac:dyDescent="0.45">
      <c r="A1026" t="s">
        <v>1067</v>
      </c>
      <c r="B1026">
        <v>19</v>
      </c>
      <c r="C1026" t="s">
        <v>34</v>
      </c>
      <c r="D1026">
        <v>27.4</v>
      </c>
      <c r="E1026">
        <v>1</v>
      </c>
      <c r="F1026" t="s">
        <v>29</v>
      </c>
      <c r="G1026" t="s">
        <v>19</v>
      </c>
      <c r="H1026" t="s">
        <v>59</v>
      </c>
      <c r="I1026">
        <v>71525</v>
      </c>
      <c r="J1026" t="s">
        <v>32</v>
      </c>
      <c r="K1026">
        <v>0</v>
      </c>
      <c r="L1026">
        <v>3</v>
      </c>
      <c r="M1026">
        <v>0</v>
      </c>
      <c r="N1026">
        <v>11</v>
      </c>
      <c r="O1026" t="s">
        <v>22</v>
      </c>
      <c r="P1026">
        <v>11367.21</v>
      </c>
      <c r="Q1026" t="str" cm="1">
        <f t="array" ref="Q1026">_xlfn.IFS(Table1[[#This Row],[age]]&lt;=25,"18-25",Table1[[#This Row],[age]]&lt;=35,"26-35",Table1[[#This Row],[age]]&lt;=45,"36-45",Table1[[#This Row],[age]]&lt;=55,"46-55",Table1[[#This Row],[age]]&lt;=65,"56-65")</f>
        <v>18-25</v>
      </c>
      <c r="R1026" t="str" cm="1">
        <f t="array" ref="R1026">_xlfn.IFS(Table1[[#This Row],[bmi]]&lt;=20,"underweight",Table1[[#This Row],[bmi]]&lt;=30,"overweight",Table1[[#This Row],[bmi]]&lt;=45,"obesity")</f>
        <v>overweight</v>
      </c>
    </row>
    <row r="1027" spans="1:18" x14ac:dyDescent="0.45">
      <c r="A1027" t="s">
        <v>1068</v>
      </c>
      <c r="B1027">
        <v>33</v>
      </c>
      <c r="C1027" t="s">
        <v>34</v>
      </c>
      <c r="D1027">
        <v>23</v>
      </c>
      <c r="E1027">
        <v>4</v>
      </c>
      <c r="F1027" t="s">
        <v>29</v>
      </c>
      <c r="G1027" t="s">
        <v>24</v>
      </c>
      <c r="H1027" t="s">
        <v>74</v>
      </c>
      <c r="I1027">
        <v>31038</v>
      </c>
      <c r="J1027" t="s">
        <v>26</v>
      </c>
      <c r="K1027">
        <v>0</v>
      </c>
      <c r="L1027">
        <v>3</v>
      </c>
      <c r="M1027">
        <v>1</v>
      </c>
      <c r="N1027">
        <v>6</v>
      </c>
      <c r="O1027" t="s">
        <v>27</v>
      </c>
      <c r="P1027">
        <v>8512.27</v>
      </c>
      <c r="Q1027" t="str" cm="1">
        <f t="array" ref="Q1027">_xlfn.IFS(Table1[[#This Row],[age]]&lt;=25,"18-25",Table1[[#This Row],[age]]&lt;=35,"26-35",Table1[[#This Row],[age]]&lt;=45,"36-45",Table1[[#This Row],[age]]&lt;=55,"46-55",Table1[[#This Row],[age]]&lt;=65,"56-65")</f>
        <v>26-35</v>
      </c>
      <c r="R1027" t="str" cm="1">
        <f t="array" ref="R1027">_xlfn.IFS(Table1[[#This Row],[bmi]]&lt;=20,"underweight",Table1[[#This Row],[bmi]]&lt;=30,"overweight",Table1[[#This Row],[bmi]]&lt;=45,"obesity")</f>
        <v>overweight</v>
      </c>
    </row>
    <row r="1028" spans="1:18" x14ac:dyDescent="0.45">
      <c r="A1028" t="s">
        <v>1069</v>
      </c>
      <c r="B1028">
        <v>60</v>
      </c>
      <c r="C1028" t="s">
        <v>17</v>
      </c>
      <c r="D1028">
        <v>22.5</v>
      </c>
      <c r="E1028">
        <v>1</v>
      </c>
      <c r="F1028" t="s">
        <v>29</v>
      </c>
      <c r="G1028" t="s">
        <v>53</v>
      </c>
      <c r="H1028" t="s">
        <v>20</v>
      </c>
      <c r="I1028">
        <v>71517</v>
      </c>
      <c r="J1028" t="s">
        <v>21</v>
      </c>
      <c r="K1028">
        <v>0</v>
      </c>
      <c r="L1028">
        <v>6</v>
      </c>
      <c r="M1028">
        <v>0</v>
      </c>
      <c r="N1028">
        <v>4</v>
      </c>
      <c r="O1028" t="s">
        <v>27</v>
      </c>
      <c r="P1028">
        <v>11717.6</v>
      </c>
      <c r="Q1028" t="str" cm="1">
        <f t="array" ref="Q1028">_xlfn.IFS(Table1[[#This Row],[age]]&lt;=25,"18-25",Table1[[#This Row],[age]]&lt;=35,"26-35",Table1[[#This Row],[age]]&lt;=45,"36-45",Table1[[#This Row],[age]]&lt;=55,"46-55",Table1[[#This Row],[age]]&lt;=65,"56-65")</f>
        <v>56-65</v>
      </c>
      <c r="R1028" t="str" cm="1">
        <f t="array" ref="R1028">_xlfn.IFS(Table1[[#This Row],[bmi]]&lt;=20,"underweight",Table1[[#This Row],[bmi]]&lt;=30,"overweight",Table1[[#This Row],[bmi]]&lt;=45,"obesity")</f>
        <v>overweight</v>
      </c>
    </row>
    <row r="1029" spans="1:18" x14ac:dyDescent="0.45">
      <c r="A1029" t="s">
        <v>1070</v>
      </c>
      <c r="B1029">
        <v>34</v>
      </c>
      <c r="C1029" t="s">
        <v>17</v>
      </c>
      <c r="D1029">
        <v>32.700000000000003</v>
      </c>
      <c r="E1029">
        <v>0</v>
      </c>
      <c r="F1029" t="s">
        <v>18</v>
      </c>
      <c r="G1029" t="s">
        <v>24</v>
      </c>
      <c r="H1029" t="s">
        <v>41</v>
      </c>
      <c r="I1029">
        <v>94478</v>
      </c>
      <c r="J1029" t="s">
        <v>21</v>
      </c>
      <c r="K1029">
        <v>1</v>
      </c>
      <c r="L1029">
        <v>3</v>
      </c>
      <c r="M1029">
        <v>1</v>
      </c>
      <c r="N1029">
        <v>0</v>
      </c>
      <c r="O1029" t="s">
        <v>36</v>
      </c>
      <c r="P1029">
        <v>35558.639999999999</v>
      </c>
      <c r="Q1029" t="str" cm="1">
        <f t="array" ref="Q1029">_xlfn.IFS(Table1[[#This Row],[age]]&lt;=25,"18-25",Table1[[#This Row],[age]]&lt;=35,"26-35",Table1[[#This Row],[age]]&lt;=45,"36-45",Table1[[#This Row],[age]]&lt;=55,"46-55",Table1[[#This Row],[age]]&lt;=65,"56-65")</f>
        <v>26-35</v>
      </c>
      <c r="R1029" t="str" cm="1">
        <f t="array" ref="R1029">_xlfn.IFS(Table1[[#This Row],[bmi]]&lt;=20,"underweight",Table1[[#This Row],[bmi]]&lt;=30,"overweight",Table1[[#This Row],[bmi]]&lt;=45,"obesity")</f>
        <v>obesity</v>
      </c>
    </row>
    <row r="1030" spans="1:18" x14ac:dyDescent="0.45">
      <c r="A1030" t="s">
        <v>1071</v>
      </c>
      <c r="B1030">
        <v>33</v>
      </c>
      <c r="C1030" t="s">
        <v>34</v>
      </c>
      <c r="D1030">
        <v>16</v>
      </c>
      <c r="E1030">
        <v>2</v>
      </c>
      <c r="F1030" t="s">
        <v>18</v>
      </c>
      <c r="G1030" t="s">
        <v>19</v>
      </c>
      <c r="H1030" t="s">
        <v>38</v>
      </c>
      <c r="I1030">
        <v>70387</v>
      </c>
      <c r="J1030" t="s">
        <v>32</v>
      </c>
      <c r="K1030">
        <v>0</v>
      </c>
      <c r="L1030">
        <v>5</v>
      </c>
      <c r="M1030">
        <v>0</v>
      </c>
      <c r="N1030">
        <v>13</v>
      </c>
      <c r="O1030" t="s">
        <v>27</v>
      </c>
      <c r="P1030">
        <v>27468.21</v>
      </c>
      <c r="Q1030" t="str" cm="1">
        <f t="array" ref="Q1030">_xlfn.IFS(Table1[[#This Row],[age]]&lt;=25,"18-25",Table1[[#This Row],[age]]&lt;=35,"26-35",Table1[[#This Row],[age]]&lt;=45,"36-45",Table1[[#This Row],[age]]&lt;=55,"46-55",Table1[[#This Row],[age]]&lt;=65,"56-65")</f>
        <v>26-35</v>
      </c>
      <c r="R1030" t="str" cm="1">
        <f t="array" ref="R1030">_xlfn.IFS(Table1[[#This Row],[bmi]]&lt;=20,"underweight",Table1[[#This Row],[bmi]]&lt;=30,"overweight",Table1[[#This Row],[bmi]]&lt;=45,"obesity")</f>
        <v>underweight</v>
      </c>
    </row>
    <row r="1031" spans="1:18" x14ac:dyDescent="0.45">
      <c r="A1031" t="s">
        <v>1072</v>
      </c>
      <c r="B1031">
        <v>55</v>
      </c>
      <c r="C1031" t="s">
        <v>34</v>
      </c>
      <c r="D1031">
        <v>21.8</v>
      </c>
      <c r="E1031">
        <v>2</v>
      </c>
      <c r="F1031" t="s">
        <v>29</v>
      </c>
      <c r="G1031" t="s">
        <v>30</v>
      </c>
      <c r="H1031" t="s">
        <v>31</v>
      </c>
      <c r="I1031">
        <v>67470</v>
      </c>
      <c r="J1031" t="s">
        <v>32</v>
      </c>
      <c r="K1031">
        <v>0</v>
      </c>
      <c r="L1031">
        <v>1</v>
      </c>
      <c r="M1031">
        <v>0</v>
      </c>
      <c r="N1031">
        <v>12</v>
      </c>
      <c r="O1031" t="s">
        <v>27</v>
      </c>
      <c r="P1031">
        <v>10673.6</v>
      </c>
      <c r="Q1031" t="str" cm="1">
        <f t="array" ref="Q1031">_xlfn.IFS(Table1[[#This Row],[age]]&lt;=25,"18-25",Table1[[#This Row],[age]]&lt;=35,"26-35",Table1[[#This Row],[age]]&lt;=45,"36-45",Table1[[#This Row],[age]]&lt;=55,"46-55",Table1[[#This Row],[age]]&lt;=65,"56-65")</f>
        <v>46-55</v>
      </c>
      <c r="R1031" t="str" cm="1">
        <f t="array" ref="R1031">_xlfn.IFS(Table1[[#This Row],[bmi]]&lt;=20,"underweight",Table1[[#This Row],[bmi]]&lt;=30,"overweight",Table1[[#This Row],[bmi]]&lt;=45,"obesity")</f>
        <v>overweight</v>
      </c>
    </row>
    <row r="1032" spans="1:18" x14ac:dyDescent="0.45">
      <c r="A1032" t="s">
        <v>1073</v>
      </c>
      <c r="B1032">
        <v>24</v>
      </c>
      <c r="C1032" t="s">
        <v>17</v>
      </c>
      <c r="D1032">
        <v>19.2</v>
      </c>
      <c r="E1032">
        <v>1</v>
      </c>
      <c r="F1032" t="s">
        <v>29</v>
      </c>
      <c r="G1032" t="s">
        <v>44</v>
      </c>
      <c r="H1032" t="s">
        <v>46</v>
      </c>
      <c r="I1032">
        <v>72775</v>
      </c>
      <c r="J1032" t="s">
        <v>32</v>
      </c>
      <c r="K1032">
        <v>1</v>
      </c>
      <c r="L1032">
        <v>7</v>
      </c>
      <c r="M1032">
        <v>0</v>
      </c>
      <c r="N1032">
        <v>11</v>
      </c>
      <c r="O1032" t="s">
        <v>27</v>
      </c>
      <c r="P1032">
        <v>11220.02</v>
      </c>
      <c r="Q1032" t="str" cm="1">
        <f t="array" ref="Q1032">_xlfn.IFS(Table1[[#This Row],[age]]&lt;=25,"18-25",Table1[[#This Row],[age]]&lt;=35,"26-35",Table1[[#This Row],[age]]&lt;=45,"36-45",Table1[[#This Row],[age]]&lt;=55,"46-55",Table1[[#This Row],[age]]&lt;=65,"56-65")</f>
        <v>18-25</v>
      </c>
      <c r="R1032" t="str" cm="1">
        <f t="array" ref="R1032">_xlfn.IFS(Table1[[#This Row],[bmi]]&lt;=20,"underweight",Table1[[#This Row],[bmi]]&lt;=30,"overweight",Table1[[#This Row],[bmi]]&lt;=45,"obesity")</f>
        <v>underweight</v>
      </c>
    </row>
    <row r="1033" spans="1:18" x14ac:dyDescent="0.45">
      <c r="A1033" t="s">
        <v>1074</v>
      </c>
      <c r="B1033">
        <v>30</v>
      </c>
      <c r="C1033" t="s">
        <v>17</v>
      </c>
      <c r="D1033">
        <v>25.5</v>
      </c>
      <c r="E1033">
        <v>1</v>
      </c>
      <c r="F1033" t="s">
        <v>29</v>
      </c>
      <c r="G1033" t="s">
        <v>53</v>
      </c>
      <c r="H1033" t="s">
        <v>63</v>
      </c>
      <c r="I1033">
        <v>73308</v>
      </c>
      <c r="J1033" t="s">
        <v>26</v>
      </c>
      <c r="K1033">
        <v>3</v>
      </c>
      <c r="L1033">
        <v>5</v>
      </c>
      <c r="M1033">
        <v>1</v>
      </c>
      <c r="N1033">
        <v>2</v>
      </c>
      <c r="O1033" t="s">
        <v>27</v>
      </c>
      <c r="P1033">
        <v>20723.5</v>
      </c>
      <c r="Q1033" t="str" cm="1">
        <f t="array" ref="Q1033">_xlfn.IFS(Table1[[#This Row],[age]]&lt;=25,"18-25",Table1[[#This Row],[age]]&lt;=35,"26-35",Table1[[#This Row],[age]]&lt;=45,"36-45",Table1[[#This Row],[age]]&lt;=55,"46-55",Table1[[#This Row],[age]]&lt;=65,"56-65")</f>
        <v>26-35</v>
      </c>
      <c r="R1033" t="str" cm="1">
        <f t="array" ref="R1033">_xlfn.IFS(Table1[[#This Row],[bmi]]&lt;=20,"underweight",Table1[[#This Row],[bmi]]&lt;=30,"overweight",Table1[[#This Row],[bmi]]&lt;=45,"obesity")</f>
        <v>overweight</v>
      </c>
    </row>
    <row r="1034" spans="1:18" x14ac:dyDescent="0.45">
      <c r="A1034" t="s">
        <v>1075</v>
      </c>
      <c r="B1034">
        <v>38</v>
      </c>
      <c r="C1034" t="s">
        <v>34</v>
      </c>
      <c r="D1034">
        <v>26.5</v>
      </c>
      <c r="E1034">
        <v>1</v>
      </c>
      <c r="F1034" t="s">
        <v>29</v>
      </c>
      <c r="G1034" t="s">
        <v>44</v>
      </c>
      <c r="H1034" t="s">
        <v>74</v>
      </c>
      <c r="I1034">
        <v>79618</v>
      </c>
      <c r="J1034" t="s">
        <v>21</v>
      </c>
      <c r="K1034">
        <v>0</v>
      </c>
      <c r="L1034">
        <v>3</v>
      </c>
      <c r="M1034">
        <v>2</v>
      </c>
      <c r="N1034">
        <v>7</v>
      </c>
      <c r="O1034" t="s">
        <v>36</v>
      </c>
      <c r="P1034">
        <v>20631.23</v>
      </c>
      <c r="Q1034" t="str" cm="1">
        <f t="array" ref="Q1034">_xlfn.IFS(Table1[[#This Row],[age]]&lt;=25,"18-25",Table1[[#This Row],[age]]&lt;=35,"26-35",Table1[[#This Row],[age]]&lt;=45,"36-45",Table1[[#This Row],[age]]&lt;=55,"46-55",Table1[[#This Row],[age]]&lt;=65,"56-65")</f>
        <v>36-45</v>
      </c>
      <c r="R1034" t="str" cm="1">
        <f t="array" ref="R1034">_xlfn.IFS(Table1[[#This Row],[bmi]]&lt;=20,"underweight",Table1[[#This Row],[bmi]]&lt;=30,"overweight",Table1[[#This Row],[bmi]]&lt;=45,"obesity")</f>
        <v>overweight</v>
      </c>
    </row>
    <row r="1035" spans="1:18" x14ac:dyDescent="0.45">
      <c r="A1035" t="s">
        <v>1076</v>
      </c>
      <c r="B1035">
        <v>28</v>
      </c>
      <c r="C1035" t="s">
        <v>17</v>
      </c>
      <c r="D1035">
        <v>20.7</v>
      </c>
      <c r="E1035">
        <v>1</v>
      </c>
      <c r="F1035" t="s">
        <v>18</v>
      </c>
      <c r="G1035" t="s">
        <v>53</v>
      </c>
      <c r="H1035" t="s">
        <v>31</v>
      </c>
      <c r="I1035">
        <v>28909</v>
      </c>
      <c r="J1035" t="s">
        <v>21</v>
      </c>
      <c r="K1035">
        <v>0</v>
      </c>
      <c r="L1035">
        <v>2</v>
      </c>
      <c r="M1035">
        <v>1</v>
      </c>
      <c r="N1035">
        <v>6</v>
      </c>
      <c r="O1035" t="s">
        <v>36</v>
      </c>
      <c r="P1035">
        <v>30412.81</v>
      </c>
      <c r="Q1035" t="str" cm="1">
        <f t="array" ref="Q1035">_xlfn.IFS(Table1[[#This Row],[age]]&lt;=25,"18-25",Table1[[#This Row],[age]]&lt;=35,"26-35",Table1[[#This Row],[age]]&lt;=45,"36-45",Table1[[#This Row],[age]]&lt;=55,"46-55",Table1[[#This Row],[age]]&lt;=65,"56-65")</f>
        <v>26-35</v>
      </c>
      <c r="R1035" t="str" cm="1">
        <f t="array" ref="R1035">_xlfn.IFS(Table1[[#This Row],[bmi]]&lt;=20,"underweight",Table1[[#This Row],[bmi]]&lt;=30,"overweight",Table1[[#This Row],[bmi]]&lt;=45,"obesity")</f>
        <v>overweight</v>
      </c>
    </row>
    <row r="1036" spans="1:18" x14ac:dyDescent="0.45">
      <c r="A1036" t="s">
        <v>1077</v>
      </c>
      <c r="B1036">
        <v>50</v>
      </c>
      <c r="C1036" t="s">
        <v>17</v>
      </c>
      <c r="D1036">
        <v>23.3</v>
      </c>
      <c r="E1036">
        <v>0</v>
      </c>
      <c r="F1036" t="s">
        <v>29</v>
      </c>
      <c r="G1036" t="s">
        <v>30</v>
      </c>
      <c r="H1036" t="s">
        <v>31</v>
      </c>
      <c r="I1036">
        <v>159437</v>
      </c>
      <c r="J1036" t="s">
        <v>26</v>
      </c>
      <c r="K1036">
        <v>2</v>
      </c>
      <c r="L1036">
        <v>5</v>
      </c>
      <c r="M1036">
        <v>1</v>
      </c>
      <c r="N1036">
        <v>11</v>
      </c>
      <c r="O1036" t="s">
        <v>36</v>
      </c>
      <c r="P1036">
        <v>22603.67</v>
      </c>
      <c r="Q1036" t="str" cm="1">
        <f t="array" ref="Q1036">_xlfn.IFS(Table1[[#This Row],[age]]&lt;=25,"18-25",Table1[[#This Row],[age]]&lt;=35,"26-35",Table1[[#This Row],[age]]&lt;=45,"36-45",Table1[[#This Row],[age]]&lt;=55,"46-55",Table1[[#This Row],[age]]&lt;=65,"56-65")</f>
        <v>46-55</v>
      </c>
      <c r="R1036" t="str" cm="1">
        <f t="array" ref="R1036">_xlfn.IFS(Table1[[#This Row],[bmi]]&lt;=20,"underweight",Table1[[#This Row],[bmi]]&lt;=30,"overweight",Table1[[#This Row],[bmi]]&lt;=45,"obesity")</f>
        <v>overweight</v>
      </c>
    </row>
    <row r="1037" spans="1:18" x14ac:dyDescent="0.45">
      <c r="A1037" t="s">
        <v>1078</v>
      </c>
      <c r="B1037">
        <v>22</v>
      </c>
      <c r="C1037" t="s">
        <v>17</v>
      </c>
      <c r="D1037">
        <v>28.1</v>
      </c>
      <c r="E1037">
        <v>0</v>
      </c>
      <c r="F1037" t="s">
        <v>29</v>
      </c>
      <c r="G1037" t="s">
        <v>44</v>
      </c>
      <c r="H1037" t="s">
        <v>38</v>
      </c>
      <c r="I1037">
        <v>25594</v>
      </c>
      <c r="J1037" t="s">
        <v>26</v>
      </c>
      <c r="K1037">
        <v>1</v>
      </c>
      <c r="L1037">
        <v>3</v>
      </c>
      <c r="M1037">
        <v>0</v>
      </c>
      <c r="N1037">
        <v>8</v>
      </c>
      <c r="O1037" t="s">
        <v>27</v>
      </c>
      <c r="P1037">
        <v>8504.7000000000007</v>
      </c>
      <c r="Q1037" t="str" cm="1">
        <f t="array" ref="Q1037">_xlfn.IFS(Table1[[#This Row],[age]]&lt;=25,"18-25",Table1[[#This Row],[age]]&lt;=35,"26-35",Table1[[#This Row],[age]]&lt;=45,"36-45",Table1[[#This Row],[age]]&lt;=55,"46-55",Table1[[#This Row],[age]]&lt;=65,"56-65")</f>
        <v>18-25</v>
      </c>
      <c r="R1037" t="str" cm="1">
        <f t="array" ref="R1037">_xlfn.IFS(Table1[[#This Row],[bmi]]&lt;=20,"underweight",Table1[[#This Row],[bmi]]&lt;=30,"overweight",Table1[[#This Row],[bmi]]&lt;=45,"obesity")</f>
        <v>overweight</v>
      </c>
    </row>
    <row r="1038" spans="1:18" x14ac:dyDescent="0.45">
      <c r="A1038" t="s">
        <v>1079</v>
      </c>
      <c r="B1038">
        <v>55</v>
      </c>
      <c r="C1038" t="s">
        <v>17</v>
      </c>
      <c r="D1038">
        <v>22.1</v>
      </c>
      <c r="E1038">
        <v>2</v>
      </c>
      <c r="F1038" t="s">
        <v>29</v>
      </c>
      <c r="G1038" t="s">
        <v>19</v>
      </c>
      <c r="H1038" t="s">
        <v>49</v>
      </c>
      <c r="I1038">
        <v>86296</v>
      </c>
      <c r="J1038" t="s">
        <v>21</v>
      </c>
      <c r="K1038">
        <v>0</v>
      </c>
      <c r="L1038">
        <v>4</v>
      </c>
      <c r="M1038">
        <v>0</v>
      </c>
      <c r="N1038">
        <v>7</v>
      </c>
      <c r="O1038" t="s">
        <v>36</v>
      </c>
      <c r="P1038">
        <v>13579.26</v>
      </c>
      <c r="Q1038" t="str" cm="1">
        <f t="array" ref="Q1038">_xlfn.IFS(Table1[[#This Row],[age]]&lt;=25,"18-25",Table1[[#This Row],[age]]&lt;=35,"26-35",Table1[[#This Row],[age]]&lt;=45,"36-45",Table1[[#This Row],[age]]&lt;=55,"46-55",Table1[[#This Row],[age]]&lt;=65,"56-65")</f>
        <v>46-55</v>
      </c>
      <c r="R1038" t="str" cm="1">
        <f t="array" ref="R1038">_xlfn.IFS(Table1[[#This Row],[bmi]]&lt;=20,"underweight",Table1[[#This Row],[bmi]]&lt;=30,"overweight",Table1[[#This Row],[bmi]]&lt;=45,"obesity")</f>
        <v>overweight</v>
      </c>
    </row>
    <row r="1039" spans="1:18" x14ac:dyDescent="0.45">
      <c r="A1039" t="s">
        <v>1080</v>
      </c>
      <c r="B1039">
        <v>54</v>
      </c>
      <c r="C1039" t="s">
        <v>34</v>
      </c>
      <c r="D1039">
        <v>17.3</v>
      </c>
      <c r="E1039">
        <v>2</v>
      </c>
      <c r="F1039" t="s">
        <v>18</v>
      </c>
      <c r="G1039" t="s">
        <v>30</v>
      </c>
      <c r="H1039" t="s">
        <v>49</v>
      </c>
      <c r="I1039">
        <v>43132</v>
      </c>
      <c r="J1039" t="s">
        <v>32</v>
      </c>
      <c r="K1039">
        <v>0</v>
      </c>
      <c r="L1039">
        <v>3</v>
      </c>
      <c r="M1039">
        <v>1</v>
      </c>
      <c r="N1039">
        <v>7</v>
      </c>
      <c r="O1039" t="s">
        <v>27</v>
      </c>
      <c r="P1039">
        <v>25321.98</v>
      </c>
      <c r="Q1039" t="str" cm="1">
        <f t="array" ref="Q1039">_xlfn.IFS(Table1[[#This Row],[age]]&lt;=25,"18-25",Table1[[#This Row],[age]]&lt;=35,"26-35",Table1[[#This Row],[age]]&lt;=45,"36-45",Table1[[#This Row],[age]]&lt;=55,"46-55",Table1[[#This Row],[age]]&lt;=65,"56-65")</f>
        <v>46-55</v>
      </c>
      <c r="R1039" t="str" cm="1">
        <f t="array" ref="R1039">_xlfn.IFS(Table1[[#This Row],[bmi]]&lt;=20,"underweight",Table1[[#This Row],[bmi]]&lt;=30,"overweight",Table1[[#This Row],[bmi]]&lt;=45,"obesity")</f>
        <v>underweight</v>
      </c>
    </row>
    <row r="1040" spans="1:18" x14ac:dyDescent="0.45">
      <c r="A1040" t="s">
        <v>1081</v>
      </c>
      <c r="B1040">
        <v>59</v>
      </c>
      <c r="C1040" t="s">
        <v>34</v>
      </c>
      <c r="D1040">
        <v>29.1</v>
      </c>
      <c r="E1040">
        <v>0</v>
      </c>
      <c r="F1040" t="s">
        <v>29</v>
      </c>
      <c r="G1040" t="s">
        <v>53</v>
      </c>
      <c r="H1040" t="s">
        <v>31</v>
      </c>
      <c r="I1040">
        <v>67914</v>
      </c>
      <c r="J1040" t="s">
        <v>21</v>
      </c>
      <c r="K1040">
        <v>2</v>
      </c>
      <c r="L1040">
        <v>6</v>
      </c>
      <c r="M1040">
        <v>0</v>
      </c>
      <c r="N1040">
        <v>1</v>
      </c>
      <c r="O1040" t="s">
        <v>36</v>
      </c>
      <c r="P1040">
        <v>21894.82</v>
      </c>
      <c r="Q1040" t="str" cm="1">
        <f t="array" ref="Q1040">_xlfn.IFS(Table1[[#This Row],[age]]&lt;=25,"18-25",Table1[[#This Row],[age]]&lt;=35,"26-35",Table1[[#This Row],[age]]&lt;=45,"36-45",Table1[[#This Row],[age]]&lt;=55,"46-55",Table1[[#This Row],[age]]&lt;=65,"56-65")</f>
        <v>56-65</v>
      </c>
      <c r="R1040" t="str" cm="1">
        <f t="array" ref="R1040">_xlfn.IFS(Table1[[#This Row],[bmi]]&lt;=20,"underweight",Table1[[#This Row],[bmi]]&lt;=30,"overweight",Table1[[#This Row],[bmi]]&lt;=45,"obesity")</f>
        <v>overweight</v>
      </c>
    </row>
    <row r="1041" spans="1:18" x14ac:dyDescent="0.45">
      <c r="A1041" t="s">
        <v>1082</v>
      </c>
      <c r="B1041">
        <v>58</v>
      </c>
      <c r="C1041" t="s">
        <v>17</v>
      </c>
      <c r="D1041">
        <v>27.9</v>
      </c>
      <c r="E1041">
        <v>0</v>
      </c>
      <c r="F1041" t="s">
        <v>18</v>
      </c>
      <c r="G1041" t="s">
        <v>44</v>
      </c>
      <c r="H1041" t="s">
        <v>31</v>
      </c>
      <c r="I1041">
        <v>85174</v>
      </c>
      <c r="J1041" t="s">
        <v>26</v>
      </c>
      <c r="K1041">
        <v>0</v>
      </c>
      <c r="L1041">
        <v>3</v>
      </c>
      <c r="M1041">
        <v>0</v>
      </c>
      <c r="N1041">
        <v>10</v>
      </c>
      <c r="O1041" t="s">
        <v>27</v>
      </c>
      <c r="P1041">
        <v>23857.19</v>
      </c>
      <c r="Q1041" t="str" cm="1">
        <f t="array" ref="Q1041">_xlfn.IFS(Table1[[#This Row],[age]]&lt;=25,"18-25",Table1[[#This Row],[age]]&lt;=35,"26-35",Table1[[#This Row],[age]]&lt;=45,"36-45",Table1[[#This Row],[age]]&lt;=55,"46-55",Table1[[#This Row],[age]]&lt;=65,"56-65")</f>
        <v>56-65</v>
      </c>
      <c r="R1041" t="str" cm="1">
        <f t="array" ref="R1041">_xlfn.IFS(Table1[[#This Row],[bmi]]&lt;=20,"underweight",Table1[[#This Row],[bmi]]&lt;=30,"overweight",Table1[[#This Row],[bmi]]&lt;=45,"obesity")</f>
        <v>overweight</v>
      </c>
    </row>
    <row r="1042" spans="1:18" x14ac:dyDescent="0.45">
      <c r="A1042" t="s">
        <v>1083</v>
      </c>
      <c r="B1042">
        <v>22</v>
      </c>
      <c r="C1042" t="s">
        <v>34</v>
      </c>
      <c r="D1042">
        <v>26.9</v>
      </c>
      <c r="E1042">
        <v>1</v>
      </c>
      <c r="F1042" t="s">
        <v>29</v>
      </c>
      <c r="G1042" t="s">
        <v>19</v>
      </c>
      <c r="H1042" t="s">
        <v>74</v>
      </c>
      <c r="I1042">
        <v>60312</v>
      </c>
      <c r="J1042" t="s">
        <v>21</v>
      </c>
      <c r="K1042">
        <v>1</v>
      </c>
      <c r="L1042">
        <v>5</v>
      </c>
      <c r="M1042">
        <v>0</v>
      </c>
      <c r="N1042">
        <v>7</v>
      </c>
      <c r="O1042" t="s">
        <v>22</v>
      </c>
      <c r="P1042">
        <v>8974.92</v>
      </c>
      <c r="Q1042" t="str" cm="1">
        <f t="array" ref="Q1042">_xlfn.IFS(Table1[[#This Row],[age]]&lt;=25,"18-25",Table1[[#This Row],[age]]&lt;=35,"26-35",Table1[[#This Row],[age]]&lt;=45,"36-45",Table1[[#This Row],[age]]&lt;=55,"46-55",Table1[[#This Row],[age]]&lt;=65,"56-65")</f>
        <v>18-25</v>
      </c>
      <c r="R1042" t="str" cm="1">
        <f t="array" ref="R1042">_xlfn.IFS(Table1[[#This Row],[bmi]]&lt;=20,"underweight",Table1[[#This Row],[bmi]]&lt;=30,"overweight",Table1[[#This Row],[bmi]]&lt;=45,"obesity")</f>
        <v>overweight</v>
      </c>
    </row>
    <row r="1043" spans="1:18" x14ac:dyDescent="0.45">
      <c r="A1043" t="s">
        <v>1084</v>
      </c>
      <c r="B1043">
        <v>30</v>
      </c>
      <c r="C1043" t="s">
        <v>17</v>
      </c>
      <c r="D1043">
        <v>35</v>
      </c>
      <c r="E1043">
        <v>1</v>
      </c>
      <c r="F1043" t="s">
        <v>29</v>
      </c>
      <c r="G1043" t="s">
        <v>24</v>
      </c>
      <c r="H1043" t="s">
        <v>74</v>
      </c>
      <c r="I1043">
        <v>57959</v>
      </c>
      <c r="J1043" t="s">
        <v>21</v>
      </c>
      <c r="K1043">
        <v>0</v>
      </c>
      <c r="L1043">
        <v>4</v>
      </c>
      <c r="M1043">
        <v>1</v>
      </c>
      <c r="N1043">
        <v>13</v>
      </c>
      <c r="O1043" t="s">
        <v>47</v>
      </c>
      <c r="P1043">
        <v>22188.1</v>
      </c>
      <c r="Q1043" t="str" cm="1">
        <f t="array" ref="Q1043">_xlfn.IFS(Table1[[#This Row],[age]]&lt;=25,"18-25",Table1[[#This Row],[age]]&lt;=35,"26-35",Table1[[#This Row],[age]]&lt;=45,"36-45",Table1[[#This Row],[age]]&lt;=55,"46-55",Table1[[#This Row],[age]]&lt;=65,"56-65")</f>
        <v>26-35</v>
      </c>
      <c r="R1043" t="str" cm="1">
        <f t="array" ref="R1043">_xlfn.IFS(Table1[[#This Row],[bmi]]&lt;=20,"underweight",Table1[[#This Row],[bmi]]&lt;=30,"overweight",Table1[[#This Row],[bmi]]&lt;=45,"obesity")</f>
        <v>obesity</v>
      </c>
    </row>
    <row r="1044" spans="1:18" x14ac:dyDescent="0.45">
      <c r="A1044" t="s">
        <v>1085</v>
      </c>
      <c r="B1044">
        <v>22</v>
      </c>
      <c r="C1044" t="s">
        <v>34</v>
      </c>
      <c r="D1044">
        <v>24</v>
      </c>
      <c r="E1044">
        <v>2</v>
      </c>
      <c r="F1044" t="s">
        <v>29</v>
      </c>
      <c r="G1044" t="s">
        <v>53</v>
      </c>
      <c r="H1044" t="s">
        <v>63</v>
      </c>
      <c r="I1044">
        <v>84604</v>
      </c>
      <c r="J1044" t="s">
        <v>32</v>
      </c>
      <c r="K1044">
        <v>1</v>
      </c>
      <c r="L1044">
        <v>6</v>
      </c>
      <c r="M1044">
        <v>0</v>
      </c>
      <c r="N1044">
        <v>6</v>
      </c>
      <c r="O1044" t="s">
        <v>36</v>
      </c>
      <c r="P1044">
        <v>16326.73</v>
      </c>
      <c r="Q1044" t="str" cm="1">
        <f t="array" ref="Q1044">_xlfn.IFS(Table1[[#This Row],[age]]&lt;=25,"18-25",Table1[[#This Row],[age]]&lt;=35,"26-35",Table1[[#This Row],[age]]&lt;=45,"36-45",Table1[[#This Row],[age]]&lt;=55,"46-55",Table1[[#This Row],[age]]&lt;=65,"56-65")</f>
        <v>18-25</v>
      </c>
      <c r="R1044" t="str" cm="1">
        <f t="array" ref="R1044">_xlfn.IFS(Table1[[#This Row],[bmi]]&lt;=20,"underweight",Table1[[#This Row],[bmi]]&lt;=30,"overweight",Table1[[#This Row],[bmi]]&lt;=45,"obesity")</f>
        <v>overweight</v>
      </c>
    </row>
    <row r="1045" spans="1:18" x14ac:dyDescent="0.45">
      <c r="A1045" t="s">
        <v>1086</v>
      </c>
      <c r="B1045">
        <v>60</v>
      </c>
      <c r="C1045" t="s">
        <v>17</v>
      </c>
      <c r="D1045">
        <v>22.6</v>
      </c>
      <c r="E1045">
        <v>2</v>
      </c>
      <c r="F1045" t="s">
        <v>29</v>
      </c>
      <c r="G1045" t="s">
        <v>44</v>
      </c>
      <c r="H1045" t="s">
        <v>49</v>
      </c>
      <c r="I1045">
        <v>75826</v>
      </c>
      <c r="J1045" t="s">
        <v>21</v>
      </c>
      <c r="K1045">
        <v>0</v>
      </c>
      <c r="L1045">
        <v>4</v>
      </c>
      <c r="M1045">
        <v>0</v>
      </c>
      <c r="N1045">
        <v>9</v>
      </c>
      <c r="O1045" t="s">
        <v>22</v>
      </c>
      <c r="P1045">
        <v>12409.1</v>
      </c>
      <c r="Q1045" t="str" cm="1">
        <f t="array" ref="Q1045">_xlfn.IFS(Table1[[#This Row],[age]]&lt;=25,"18-25",Table1[[#This Row],[age]]&lt;=35,"26-35",Table1[[#This Row],[age]]&lt;=45,"36-45",Table1[[#This Row],[age]]&lt;=55,"46-55",Table1[[#This Row],[age]]&lt;=65,"56-65")</f>
        <v>56-65</v>
      </c>
      <c r="R1045" t="str" cm="1">
        <f t="array" ref="R1045">_xlfn.IFS(Table1[[#This Row],[bmi]]&lt;=20,"underweight",Table1[[#This Row],[bmi]]&lt;=30,"overweight",Table1[[#This Row],[bmi]]&lt;=45,"obesity")</f>
        <v>overweight</v>
      </c>
    </row>
    <row r="1046" spans="1:18" x14ac:dyDescent="0.45">
      <c r="A1046" t="s">
        <v>1087</v>
      </c>
      <c r="B1046">
        <v>25</v>
      </c>
      <c r="C1046" t="s">
        <v>17</v>
      </c>
      <c r="D1046">
        <v>35.4</v>
      </c>
      <c r="E1046">
        <v>2</v>
      </c>
      <c r="F1046" t="s">
        <v>29</v>
      </c>
      <c r="G1046" t="s">
        <v>19</v>
      </c>
      <c r="H1046" t="s">
        <v>38</v>
      </c>
      <c r="I1046">
        <v>88449</v>
      </c>
      <c r="J1046" t="s">
        <v>32</v>
      </c>
      <c r="K1046">
        <v>2</v>
      </c>
      <c r="L1046">
        <v>6</v>
      </c>
      <c r="M1046">
        <v>1</v>
      </c>
      <c r="N1046">
        <v>3</v>
      </c>
      <c r="O1046" t="s">
        <v>47</v>
      </c>
      <c r="P1046">
        <v>22972.77</v>
      </c>
      <c r="Q1046" t="str" cm="1">
        <f t="array" ref="Q1046">_xlfn.IFS(Table1[[#This Row],[age]]&lt;=25,"18-25",Table1[[#This Row],[age]]&lt;=35,"26-35",Table1[[#This Row],[age]]&lt;=45,"36-45",Table1[[#This Row],[age]]&lt;=55,"46-55",Table1[[#This Row],[age]]&lt;=65,"56-65")</f>
        <v>18-25</v>
      </c>
      <c r="R1046" t="str" cm="1">
        <f t="array" ref="R1046">_xlfn.IFS(Table1[[#This Row],[bmi]]&lt;=20,"underweight",Table1[[#This Row],[bmi]]&lt;=30,"overweight",Table1[[#This Row],[bmi]]&lt;=45,"obesity")</f>
        <v>obesity</v>
      </c>
    </row>
    <row r="1047" spans="1:18" x14ac:dyDescent="0.45">
      <c r="A1047" t="s">
        <v>1088</v>
      </c>
      <c r="B1047">
        <v>41</v>
      </c>
      <c r="C1047" t="s">
        <v>17</v>
      </c>
      <c r="D1047">
        <v>23.6</v>
      </c>
      <c r="E1047">
        <v>2</v>
      </c>
      <c r="F1047" t="s">
        <v>29</v>
      </c>
      <c r="G1047" t="s">
        <v>53</v>
      </c>
      <c r="H1047" t="s">
        <v>31</v>
      </c>
      <c r="I1047">
        <v>62793</v>
      </c>
      <c r="J1047" t="s">
        <v>32</v>
      </c>
      <c r="K1047">
        <v>0</v>
      </c>
      <c r="L1047">
        <v>4</v>
      </c>
      <c r="M1047">
        <v>0</v>
      </c>
      <c r="N1047">
        <v>0</v>
      </c>
      <c r="O1047" t="s">
        <v>27</v>
      </c>
      <c r="P1047">
        <v>10871.6</v>
      </c>
      <c r="Q1047" t="str" cm="1">
        <f t="array" ref="Q1047">_xlfn.IFS(Table1[[#This Row],[age]]&lt;=25,"18-25",Table1[[#This Row],[age]]&lt;=35,"26-35",Table1[[#This Row],[age]]&lt;=45,"36-45",Table1[[#This Row],[age]]&lt;=55,"46-55",Table1[[#This Row],[age]]&lt;=65,"56-65")</f>
        <v>36-45</v>
      </c>
      <c r="R1047" t="str" cm="1">
        <f t="array" ref="R1047">_xlfn.IFS(Table1[[#This Row],[bmi]]&lt;=20,"underweight",Table1[[#This Row],[bmi]]&lt;=30,"overweight",Table1[[#This Row],[bmi]]&lt;=45,"obesity")</f>
        <v>overweight</v>
      </c>
    </row>
    <row r="1048" spans="1:18" x14ac:dyDescent="0.45">
      <c r="A1048" t="s">
        <v>1089</v>
      </c>
      <c r="B1048">
        <v>33</v>
      </c>
      <c r="C1048" t="s">
        <v>34</v>
      </c>
      <c r="D1048">
        <v>24.1</v>
      </c>
      <c r="E1048">
        <v>2</v>
      </c>
      <c r="F1048" t="s">
        <v>29</v>
      </c>
      <c r="G1048" t="s">
        <v>30</v>
      </c>
      <c r="H1048" t="s">
        <v>63</v>
      </c>
      <c r="I1048">
        <v>83387</v>
      </c>
      <c r="J1048" t="s">
        <v>32</v>
      </c>
      <c r="K1048">
        <v>2</v>
      </c>
      <c r="L1048">
        <v>6</v>
      </c>
      <c r="M1048">
        <v>0</v>
      </c>
      <c r="N1048">
        <v>8</v>
      </c>
      <c r="O1048" t="s">
        <v>22</v>
      </c>
      <c r="P1048">
        <v>16376.34</v>
      </c>
      <c r="Q1048" t="str" cm="1">
        <f t="array" ref="Q1048">_xlfn.IFS(Table1[[#This Row],[age]]&lt;=25,"18-25",Table1[[#This Row],[age]]&lt;=35,"26-35",Table1[[#This Row],[age]]&lt;=45,"36-45",Table1[[#This Row],[age]]&lt;=55,"46-55",Table1[[#This Row],[age]]&lt;=65,"56-65")</f>
        <v>26-35</v>
      </c>
      <c r="R1048" t="str" cm="1">
        <f t="array" ref="R1048">_xlfn.IFS(Table1[[#This Row],[bmi]]&lt;=20,"underweight",Table1[[#This Row],[bmi]]&lt;=30,"overweight",Table1[[#This Row],[bmi]]&lt;=45,"obesity")</f>
        <v>overweight</v>
      </c>
    </row>
    <row r="1049" spans="1:18" x14ac:dyDescent="0.45">
      <c r="A1049" t="s">
        <v>1090</v>
      </c>
      <c r="B1049">
        <v>56</v>
      </c>
      <c r="C1049" t="s">
        <v>17</v>
      </c>
      <c r="D1049">
        <v>26.9</v>
      </c>
      <c r="E1049">
        <v>1</v>
      </c>
      <c r="F1049" t="s">
        <v>29</v>
      </c>
      <c r="G1049" t="s">
        <v>44</v>
      </c>
      <c r="H1049" t="s">
        <v>59</v>
      </c>
      <c r="I1049">
        <v>73782</v>
      </c>
      <c r="J1049" t="s">
        <v>21</v>
      </c>
      <c r="K1049">
        <v>1</v>
      </c>
      <c r="L1049">
        <v>4</v>
      </c>
      <c r="M1049">
        <v>0</v>
      </c>
      <c r="N1049">
        <v>14</v>
      </c>
      <c r="O1049" t="s">
        <v>36</v>
      </c>
      <c r="P1049">
        <v>16621.75</v>
      </c>
      <c r="Q1049" t="str" cm="1">
        <f t="array" ref="Q1049">_xlfn.IFS(Table1[[#This Row],[age]]&lt;=25,"18-25",Table1[[#This Row],[age]]&lt;=35,"26-35",Table1[[#This Row],[age]]&lt;=45,"36-45",Table1[[#This Row],[age]]&lt;=55,"46-55",Table1[[#This Row],[age]]&lt;=65,"56-65")</f>
        <v>56-65</v>
      </c>
      <c r="R1049" t="str" cm="1">
        <f t="array" ref="R1049">_xlfn.IFS(Table1[[#This Row],[bmi]]&lt;=20,"underweight",Table1[[#This Row],[bmi]]&lt;=30,"overweight",Table1[[#This Row],[bmi]]&lt;=45,"obesity")</f>
        <v>overweight</v>
      </c>
    </row>
    <row r="1050" spans="1:18" x14ac:dyDescent="0.45">
      <c r="A1050" t="s">
        <v>1091</v>
      </c>
      <c r="B1050">
        <v>39</v>
      </c>
      <c r="C1050" t="s">
        <v>17</v>
      </c>
      <c r="D1050">
        <v>30.5</v>
      </c>
      <c r="E1050">
        <v>1</v>
      </c>
      <c r="F1050" t="s">
        <v>29</v>
      </c>
      <c r="G1050" t="s">
        <v>19</v>
      </c>
      <c r="H1050" t="s">
        <v>35</v>
      </c>
      <c r="I1050">
        <v>57288</v>
      </c>
      <c r="J1050" t="s">
        <v>26</v>
      </c>
      <c r="K1050">
        <v>3</v>
      </c>
      <c r="L1050">
        <v>7</v>
      </c>
      <c r="M1050">
        <v>2</v>
      </c>
      <c r="N1050">
        <v>4</v>
      </c>
      <c r="O1050" t="s">
        <v>36</v>
      </c>
      <c r="P1050">
        <v>25172.06</v>
      </c>
      <c r="Q1050" t="str" cm="1">
        <f t="array" ref="Q1050">_xlfn.IFS(Table1[[#This Row],[age]]&lt;=25,"18-25",Table1[[#This Row],[age]]&lt;=35,"26-35",Table1[[#This Row],[age]]&lt;=45,"36-45",Table1[[#This Row],[age]]&lt;=55,"46-55",Table1[[#This Row],[age]]&lt;=65,"56-65")</f>
        <v>36-45</v>
      </c>
      <c r="R1050" t="str" cm="1">
        <f t="array" ref="R1050">_xlfn.IFS(Table1[[#This Row],[bmi]]&lt;=20,"underweight",Table1[[#This Row],[bmi]]&lt;=30,"overweight",Table1[[#This Row],[bmi]]&lt;=45,"obesity")</f>
        <v>obesity</v>
      </c>
    </row>
    <row r="1051" spans="1:18" x14ac:dyDescent="0.45">
      <c r="A1051" t="s">
        <v>1092</v>
      </c>
      <c r="B1051">
        <v>28</v>
      </c>
      <c r="C1051" t="s">
        <v>17</v>
      </c>
      <c r="D1051">
        <v>28.8</v>
      </c>
      <c r="E1051">
        <v>1</v>
      </c>
      <c r="F1051" t="s">
        <v>29</v>
      </c>
      <c r="G1051" t="s">
        <v>19</v>
      </c>
      <c r="H1051" t="s">
        <v>25</v>
      </c>
      <c r="I1051">
        <v>89669</v>
      </c>
      <c r="J1051" t="s">
        <v>32</v>
      </c>
      <c r="K1051">
        <v>0</v>
      </c>
      <c r="L1051">
        <v>5</v>
      </c>
      <c r="M1051">
        <v>1</v>
      </c>
      <c r="N1051">
        <v>14</v>
      </c>
      <c r="O1051" t="s">
        <v>27</v>
      </c>
      <c r="P1051">
        <v>16161.74</v>
      </c>
      <c r="Q1051" t="str" cm="1">
        <f t="array" ref="Q1051">_xlfn.IFS(Table1[[#This Row],[age]]&lt;=25,"18-25",Table1[[#This Row],[age]]&lt;=35,"26-35",Table1[[#This Row],[age]]&lt;=45,"36-45",Table1[[#This Row],[age]]&lt;=55,"46-55",Table1[[#This Row],[age]]&lt;=65,"56-65")</f>
        <v>26-35</v>
      </c>
      <c r="R1051" t="str" cm="1">
        <f t="array" ref="R1051">_xlfn.IFS(Table1[[#This Row],[bmi]]&lt;=20,"underweight",Table1[[#This Row],[bmi]]&lt;=30,"overweight",Table1[[#This Row],[bmi]]&lt;=45,"obesity")</f>
        <v>overweight</v>
      </c>
    </row>
    <row r="1052" spans="1:18" x14ac:dyDescent="0.45">
      <c r="A1052" t="s">
        <v>1093</v>
      </c>
      <c r="B1052">
        <v>51</v>
      </c>
      <c r="C1052" t="s">
        <v>34</v>
      </c>
      <c r="D1052">
        <v>24.7</v>
      </c>
      <c r="E1052">
        <v>3</v>
      </c>
      <c r="F1052" t="s">
        <v>29</v>
      </c>
      <c r="G1052" t="s">
        <v>44</v>
      </c>
      <c r="H1052" t="s">
        <v>74</v>
      </c>
      <c r="I1052">
        <v>176977</v>
      </c>
      <c r="J1052" t="s">
        <v>21</v>
      </c>
      <c r="K1052">
        <v>1</v>
      </c>
      <c r="L1052">
        <v>4</v>
      </c>
      <c r="M1052">
        <v>0</v>
      </c>
      <c r="N1052">
        <v>5</v>
      </c>
      <c r="O1052" t="s">
        <v>27</v>
      </c>
      <c r="P1052">
        <v>17332.810000000001</v>
      </c>
      <c r="Q1052" t="str" cm="1">
        <f t="array" ref="Q1052">_xlfn.IFS(Table1[[#This Row],[age]]&lt;=25,"18-25",Table1[[#This Row],[age]]&lt;=35,"26-35",Table1[[#This Row],[age]]&lt;=45,"36-45",Table1[[#This Row],[age]]&lt;=55,"46-55",Table1[[#This Row],[age]]&lt;=65,"56-65")</f>
        <v>46-55</v>
      </c>
      <c r="R1052" t="str" cm="1">
        <f t="array" ref="R1052">_xlfn.IFS(Table1[[#This Row],[bmi]]&lt;=20,"underweight",Table1[[#This Row],[bmi]]&lt;=30,"overweight",Table1[[#This Row],[bmi]]&lt;=45,"obesity")</f>
        <v>overweight</v>
      </c>
    </row>
    <row r="1053" spans="1:18" x14ac:dyDescent="0.45">
      <c r="A1053" t="s">
        <v>1094</v>
      </c>
      <c r="B1053">
        <v>53</v>
      </c>
      <c r="C1053" t="s">
        <v>34</v>
      </c>
      <c r="D1053">
        <v>30.1</v>
      </c>
      <c r="E1053">
        <v>4</v>
      </c>
      <c r="F1053" t="s">
        <v>29</v>
      </c>
      <c r="G1053" t="s">
        <v>24</v>
      </c>
      <c r="H1053" t="s">
        <v>46</v>
      </c>
      <c r="I1053">
        <v>113883</v>
      </c>
      <c r="J1053" t="s">
        <v>21</v>
      </c>
      <c r="K1053">
        <v>0</v>
      </c>
      <c r="L1053">
        <v>4</v>
      </c>
      <c r="M1053">
        <v>0</v>
      </c>
      <c r="N1053">
        <v>14</v>
      </c>
      <c r="O1053" t="s">
        <v>27</v>
      </c>
      <c r="P1053">
        <v>16776.34</v>
      </c>
      <c r="Q1053" t="str" cm="1">
        <f t="array" ref="Q1053">_xlfn.IFS(Table1[[#This Row],[age]]&lt;=25,"18-25",Table1[[#This Row],[age]]&lt;=35,"26-35",Table1[[#This Row],[age]]&lt;=45,"36-45",Table1[[#This Row],[age]]&lt;=55,"46-55",Table1[[#This Row],[age]]&lt;=65,"56-65")</f>
        <v>46-55</v>
      </c>
      <c r="R1053" t="str" cm="1">
        <f t="array" ref="R1053">_xlfn.IFS(Table1[[#This Row],[bmi]]&lt;=20,"underweight",Table1[[#This Row],[bmi]]&lt;=30,"overweight",Table1[[#This Row],[bmi]]&lt;=45,"obesity")</f>
        <v>obesity</v>
      </c>
    </row>
    <row r="1054" spans="1:18" x14ac:dyDescent="0.45">
      <c r="A1054" t="s">
        <v>1095</v>
      </c>
      <c r="B1054">
        <v>46</v>
      </c>
      <c r="C1054" t="s">
        <v>17</v>
      </c>
      <c r="D1054">
        <v>39.6</v>
      </c>
      <c r="E1054">
        <v>3</v>
      </c>
      <c r="F1054" t="s">
        <v>29</v>
      </c>
      <c r="G1054" t="s">
        <v>44</v>
      </c>
      <c r="H1054" t="s">
        <v>31</v>
      </c>
      <c r="I1054">
        <v>79181</v>
      </c>
      <c r="J1054" t="s">
        <v>26</v>
      </c>
      <c r="K1054">
        <v>0</v>
      </c>
      <c r="L1054">
        <v>9</v>
      </c>
      <c r="M1054">
        <v>0</v>
      </c>
      <c r="N1054">
        <v>6</v>
      </c>
      <c r="O1054" t="s">
        <v>22</v>
      </c>
      <c r="P1054">
        <v>14693.98</v>
      </c>
      <c r="Q1054" t="str" cm="1">
        <f t="array" ref="Q1054">_xlfn.IFS(Table1[[#This Row],[age]]&lt;=25,"18-25",Table1[[#This Row],[age]]&lt;=35,"26-35",Table1[[#This Row],[age]]&lt;=45,"36-45",Table1[[#This Row],[age]]&lt;=55,"46-55",Table1[[#This Row],[age]]&lt;=65,"56-65")</f>
        <v>46-55</v>
      </c>
      <c r="R1054" t="str" cm="1">
        <f t="array" ref="R1054">_xlfn.IFS(Table1[[#This Row],[bmi]]&lt;=20,"underweight",Table1[[#This Row],[bmi]]&lt;=30,"overweight",Table1[[#This Row],[bmi]]&lt;=45,"obesity")</f>
        <v>obesity</v>
      </c>
    </row>
    <row r="1055" spans="1:18" x14ac:dyDescent="0.45">
      <c r="A1055" t="s">
        <v>1096</v>
      </c>
      <c r="B1055">
        <v>42</v>
      </c>
      <c r="C1055" t="s">
        <v>17</v>
      </c>
      <c r="D1055">
        <v>27.9</v>
      </c>
      <c r="E1055">
        <v>1</v>
      </c>
      <c r="F1055" t="s">
        <v>29</v>
      </c>
      <c r="G1055" t="s">
        <v>44</v>
      </c>
      <c r="H1055" t="s">
        <v>49</v>
      </c>
      <c r="I1055">
        <v>64062</v>
      </c>
      <c r="J1055" t="s">
        <v>26</v>
      </c>
      <c r="K1055">
        <v>1</v>
      </c>
      <c r="L1055">
        <v>7</v>
      </c>
      <c r="M1055">
        <v>0</v>
      </c>
      <c r="N1055">
        <v>9</v>
      </c>
      <c r="O1055" t="s">
        <v>47</v>
      </c>
      <c r="P1055">
        <v>19621.29</v>
      </c>
      <c r="Q1055" t="str" cm="1">
        <f t="array" ref="Q1055">_xlfn.IFS(Table1[[#This Row],[age]]&lt;=25,"18-25",Table1[[#This Row],[age]]&lt;=35,"26-35",Table1[[#This Row],[age]]&lt;=45,"36-45",Table1[[#This Row],[age]]&lt;=55,"46-55",Table1[[#This Row],[age]]&lt;=65,"56-65")</f>
        <v>36-45</v>
      </c>
      <c r="R1055" t="str" cm="1">
        <f t="array" ref="R1055">_xlfn.IFS(Table1[[#This Row],[bmi]]&lt;=20,"underweight",Table1[[#This Row],[bmi]]&lt;=30,"overweight",Table1[[#This Row],[bmi]]&lt;=45,"obesity")</f>
        <v>overweight</v>
      </c>
    </row>
    <row r="1056" spans="1:18" x14ac:dyDescent="0.45">
      <c r="A1056" t="s">
        <v>1097</v>
      </c>
      <c r="B1056">
        <v>64</v>
      </c>
      <c r="C1056" t="s">
        <v>34</v>
      </c>
      <c r="D1056">
        <v>29.9</v>
      </c>
      <c r="E1056">
        <v>0</v>
      </c>
      <c r="F1056" t="s">
        <v>29</v>
      </c>
      <c r="G1056" t="s">
        <v>30</v>
      </c>
      <c r="H1056" t="s">
        <v>31</v>
      </c>
      <c r="I1056">
        <v>63639</v>
      </c>
      <c r="J1056" t="s">
        <v>32</v>
      </c>
      <c r="K1056">
        <v>1</v>
      </c>
      <c r="L1056">
        <v>8</v>
      </c>
      <c r="M1056">
        <v>0</v>
      </c>
      <c r="N1056">
        <v>4</v>
      </c>
      <c r="O1056" t="s">
        <v>22</v>
      </c>
      <c r="P1056">
        <v>17100.71</v>
      </c>
      <c r="Q1056" t="str" cm="1">
        <f t="array" ref="Q1056">_xlfn.IFS(Table1[[#This Row],[age]]&lt;=25,"18-25",Table1[[#This Row],[age]]&lt;=35,"26-35",Table1[[#This Row],[age]]&lt;=45,"36-45",Table1[[#This Row],[age]]&lt;=55,"46-55",Table1[[#This Row],[age]]&lt;=65,"56-65")</f>
        <v>56-65</v>
      </c>
      <c r="R1056" t="str" cm="1">
        <f t="array" ref="R1056">_xlfn.IFS(Table1[[#This Row],[bmi]]&lt;=20,"underweight",Table1[[#This Row],[bmi]]&lt;=30,"overweight",Table1[[#This Row],[bmi]]&lt;=45,"obesity")</f>
        <v>overweight</v>
      </c>
    </row>
    <row r="1057" spans="1:18" x14ac:dyDescent="0.45">
      <c r="A1057" t="s">
        <v>1098</v>
      </c>
      <c r="B1057">
        <v>64</v>
      </c>
      <c r="C1057" t="s">
        <v>34</v>
      </c>
      <c r="D1057">
        <v>25.2</v>
      </c>
      <c r="E1057">
        <v>2</v>
      </c>
      <c r="F1057" t="s">
        <v>29</v>
      </c>
      <c r="G1057" t="s">
        <v>30</v>
      </c>
      <c r="H1057" t="s">
        <v>59</v>
      </c>
      <c r="I1057">
        <v>68335</v>
      </c>
      <c r="J1057" t="s">
        <v>21</v>
      </c>
      <c r="K1057">
        <v>1</v>
      </c>
      <c r="L1057">
        <v>6</v>
      </c>
      <c r="M1057">
        <v>0</v>
      </c>
      <c r="N1057">
        <v>10</v>
      </c>
      <c r="O1057" t="s">
        <v>22</v>
      </c>
      <c r="P1057">
        <v>14969.04</v>
      </c>
      <c r="Q1057" t="str" cm="1">
        <f t="array" ref="Q1057">_xlfn.IFS(Table1[[#This Row],[age]]&lt;=25,"18-25",Table1[[#This Row],[age]]&lt;=35,"26-35",Table1[[#This Row],[age]]&lt;=45,"36-45",Table1[[#This Row],[age]]&lt;=55,"46-55",Table1[[#This Row],[age]]&lt;=65,"56-65")</f>
        <v>56-65</v>
      </c>
      <c r="R1057" t="str" cm="1">
        <f t="array" ref="R1057">_xlfn.IFS(Table1[[#This Row],[bmi]]&lt;=20,"underweight",Table1[[#This Row],[bmi]]&lt;=30,"overweight",Table1[[#This Row],[bmi]]&lt;=45,"obesity")</f>
        <v>overweight</v>
      </c>
    </row>
    <row r="1058" spans="1:18" x14ac:dyDescent="0.45">
      <c r="A1058" t="s">
        <v>1099</v>
      </c>
      <c r="B1058">
        <v>51</v>
      </c>
      <c r="C1058" t="s">
        <v>17</v>
      </c>
      <c r="D1058">
        <v>24.4</v>
      </c>
      <c r="E1058">
        <v>3</v>
      </c>
      <c r="F1058" t="s">
        <v>29</v>
      </c>
      <c r="G1058" t="s">
        <v>53</v>
      </c>
      <c r="H1058" t="s">
        <v>41</v>
      </c>
      <c r="I1058">
        <v>34489</v>
      </c>
      <c r="J1058" t="s">
        <v>26</v>
      </c>
      <c r="K1058">
        <v>1</v>
      </c>
      <c r="L1058">
        <v>5</v>
      </c>
      <c r="M1058">
        <v>0</v>
      </c>
      <c r="N1058">
        <v>11</v>
      </c>
      <c r="O1058" t="s">
        <v>27</v>
      </c>
      <c r="P1058">
        <v>14945.24</v>
      </c>
      <c r="Q1058" t="str" cm="1">
        <f t="array" ref="Q1058">_xlfn.IFS(Table1[[#This Row],[age]]&lt;=25,"18-25",Table1[[#This Row],[age]]&lt;=35,"26-35",Table1[[#This Row],[age]]&lt;=45,"36-45",Table1[[#This Row],[age]]&lt;=55,"46-55",Table1[[#This Row],[age]]&lt;=65,"56-65")</f>
        <v>46-55</v>
      </c>
      <c r="R1058" t="str" cm="1">
        <f t="array" ref="R1058">_xlfn.IFS(Table1[[#This Row],[bmi]]&lt;=20,"underweight",Table1[[#This Row],[bmi]]&lt;=30,"overweight",Table1[[#This Row],[bmi]]&lt;=45,"obesity")</f>
        <v>overweight</v>
      </c>
    </row>
    <row r="1059" spans="1:18" x14ac:dyDescent="0.45">
      <c r="A1059" t="s">
        <v>1100</v>
      </c>
      <c r="B1059">
        <v>27</v>
      </c>
      <c r="C1059" t="s">
        <v>34</v>
      </c>
      <c r="D1059">
        <v>25.6</v>
      </c>
      <c r="E1059">
        <v>1</v>
      </c>
      <c r="F1059" t="s">
        <v>18</v>
      </c>
      <c r="G1059" t="s">
        <v>19</v>
      </c>
      <c r="H1059" t="s">
        <v>41</v>
      </c>
      <c r="I1059">
        <v>52311</v>
      </c>
      <c r="J1059" t="s">
        <v>21</v>
      </c>
      <c r="K1059">
        <v>0</v>
      </c>
      <c r="L1059">
        <v>5</v>
      </c>
      <c r="M1059">
        <v>1</v>
      </c>
      <c r="N1059">
        <v>7</v>
      </c>
      <c r="O1059" t="s">
        <v>47</v>
      </c>
      <c r="P1059">
        <v>35016.25</v>
      </c>
      <c r="Q1059" t="str" cm="1">
        <f t="array" ref="Q1059">_xlfn.IFS(Table1[[#This Row],[age]]&lt;=25,"18-25",Table1[[#This Row],[age]]&lt;=35,"26-35",Table1[[#This Row],[age]]&lt;=45,"36-45",Table1[[#This Row],[age]]&lt;=55,"46-55",Table1[[#This Row],[age]]&lt;=65,"56-65")</f>
        <v>26-35</v>
      </c>
      <c r="R1059" t="str" cm="1">
        <f t="array" ref="R1059">_xlfn.IFS(Table1[[#This Row],[bmi]]&lt;=20,"underweight",Table1[[#This Row],[bmi]]&lt;=30,"overweight",Table1[[#This Row],[bmi]]&lt;=45,"obesity")</f>
        <v>overweight</v>
      </c>
    </row>
    <row r="1060" spans="1:18" x14ac:dyDescent="0.45">
      <c r="A1060" t="s">
        <v>1101</v>
      </c>
      <c r="B1060">
        <v>45</v>
      </c>
      <c r="C1060" t="s">
        <v>17</v>
      </c>
      <c r="D1060">
        <v>33.700000000000003</v>
      </c>
      <c r="E1060">
        <v>1</v>
      </c>
      <c r="F1060" t="s">
        <v>29</v>
      </c>
      <c r="G1060" t="s">
        <v>44</v>
      </c>
      <c r="H1060" t="s">
        <v>25</v>
      </c>
      <c r="I1060">
        <v>54554</v>
      </c>
      <c r="J1060" t="s">
        <v>26</v>
      </c>
      <c r="K1060">
        <v>0</v>
      </c>
      <c r="L1060">
        <v>6</v>
      </c>
      <c r="M1060">
        <v>0</v>
      </c>
      <c r="N1060">
        <v>12</v>
      </c>
      <c r="O1060" t="s">
        <v>27</v>
      </c>
      <c r="P1060">
        <v>8249.17</v>
      </c>
      <c r="Q1060" t="str" cm="1">
        <f t="array" ref="Q1060">_xlfn.IFS(Table1[[#This Row],[age]]&lt;=25,"18-25",Table1[[#This Row],[age]]&lt;=35,"26-35",Table1[[#This Row],[age]]&lt;=45,"36-45",Table1[[#This Row],[age]]&lt;=55,"46-55",Table1[[#This Row],[age]]&lt;=65,"56-65")</f>
        <v>36-45</v>
      </c>
      <c r="R1060" t="str" cm="1">
        <f t="array" ref="R1060">_xlfn.IFS(Table1[[#This Row],[bmi]]&lt;=20,"underweight",Table1[[#This Row],[bmi]]&lt;=30,"overweight",Table1[[#This Row],[bmi]]&lt;=45,"obesity")</f>
        <v>obesity</v>
      </c>
    </row>
    <row r="1061" spans="1:18" x14ac:dyDescent="0.45">
      <c r="A1061" t="s">
        <v>1102</v>
      </c>
      <c r="B1061">
        <v>40</v>
      </c>
      <c r="C1061" t="s">
        <v>34</v>
      </c>
      <c r="D1061">
        <v>28.3</v>
      </c>
      <c r="E1061">
        <v>2</v>
      </c>
      <c r="F1061" t="s">
        <v>29</v>
      </c>
      <c r="G1061" t="s">
        <v>19</v>
      </c>
      <c r="H1061" t="s">
        <v>63</v>
      </c>
      <c r="I1061">
        <v>47657</v>
      </c>
      <c r="J1061" t="s">
        <v>21</v>
      </c>
      <c r="K1061">
        <v>0</v>
      </c>
      <c r="L1061">
        <v>2</v>
      </c>
      <c r="M1061">
        <v>1</v>
      </c>
      <c r="N1061">
        <v>0</v>
      </c>
      <c r="O1061" t="s">
        <v>36</v>
      </c>
      <c r="P1061">
        <v>18611.16</v>
      </c>
      <c r="Q1061" t="str" cm="1">
        <f t="array" ref="Q1061">_xlfn.IFS(Table1[[#This Row],[age]]&lt;=25,"18-25",Table1[[#This Row],[age]]&lt;=35,"26-35",Table1[[#This Row],[age]]&lt;=45,"36-45",Table1[[#This Row],[age]]&lt;=55,"46-55",Table1[[#This Row],[age]]&lt;=65,"56-65")</f>
        <v>36-45</v>
      </c>
      <c r="R1061" t="str" cm="1">
        <f t="array" ref="R1061">_xlfn.IFS(Table1[[#This Row],[bmi]]&lt;=20,"underweight",Table1[[#This Row],[bmi]]&lt;=30,"overweight",Table1[[#This Row],[bmi]]&lt;=45,"obesity")</f>
        <v>overweight</v>
      </c>
    </row>
    <row r="1062" spans="1:18" x14ac:dyDescent="0.45">
      <c r="A1062" t="s">
        <v>1103</v>
      </c>
      <c r="B1062">
        <v>18</v>
      </c>
      <c r="C1062" t="s">
        <v>17</v>
      </c>
      <c r="D1062">
        <v>30.3</v>
      </c>
      <c r="E1062">
        <v>2</v>
      </c>
      <c r="F1062" t="s">
        <v>29</v>
      </c>
      <c r="G1062" t="s">
        <v>24</v>
      </c>
      <c r="H1062" t="s">
        <v>74</v>
      </c>
      <c r="I1062">
        <v>56006</v>
      </c>
      <c r="J1062" t="s">
        <v>26</v>
      </c>
      <c r="K1062">
        <v>2</v>
      </c>
      <c r="L1062">
        <v>5</v>
      </c>
      <c r="M1062">
        <v>1</v>
      </c>
      <c r="N1062">
        <v>4</v>
      </c>
      <c r="O1062" t="s">
        <v>47</v>
      </c>
      <c r="P1062">
        <v>22455.65</v>
      </c>
      <c r="Q1062" t="str" cm="1">
        <f t="array" ref="Q1062">_xlfn.IFS(Table1[[#This Row],[age]]&lt;=25,"18-25",Table1[[#This Row],[age]]&lt;=35,"26-35",Table1[[#This Row],[age]]&lt;=45,"36-45",Table1[[#This Row],[age]]&lt;=55,"46-55",Table1[[#This Row],[age]]&lt;=65,"56-65")</f>
        <v>18-25</v>
      </c>
      <c r="R1062" t="str" cm="1">
        <f t="array" ref="R1062">_xlfn.IFS(Table1[[#This Row],[bmi]]&lt;=20,"underweight",Table1[[#This Row],[bmi]]&lt;=30,"overweight",Table1[[#This Row],[bmi]]&lt;=45,"obesity")</f>
        <v>obesity</v>
      </c>
    </row>
    <row r="1063" spans="1:18" x14ac:dyDescent="0.45">
      <c r="A1063" t="s">
        <v>1104</v>
      </c>
      <c r="B1063">
        <v>45</v>
      </c>
      <c r="C1063" t="s">
        <v>17</v>
      </c>
      <c r="D1063">
        <v>39.700000000000003</v>
      </c>
      <c r="E1063">
        <v>2</v>
      </c>
      <c r="F1063" t="s">
        <v>29</v>
      </c>
      <c r="G1063" t="s">
        <v>19</v>
      </c>
      <c r="H1063" t="s">
        <v>35</v>
      </c>
      <c r="I1063">
        <v>82587</v>
      </c>
      <c r="J1063" t="s">
        <v>26</v>
      </c>
      <c r="K1063">
        <v>0</v>
      </c>
      <c r="L1063">
        <v>5</v>
      </c>
      <c r="M1063">
        <v>0</v>
      </c>
      <c r="N1063">
        <v>8</v>
      </c>
      <c r="O1063" t="s">
        <v>22</v>
      </c>
      <c r="P1063">
        <v>13608.03</v>
      </c>
      <c r="Q1063" t="str" cm="1">
        <f t="array" ref="Q1063">_xlfn.IFS(Table1[[#This Row],[age]]&lt;=25,"18-25",Table1[[#This Row],[age]]&lt;=35,"26-35",Table1[[#This Row],[age]]&lt;=45,"36-45",Table1[[#This Row],[age]]&lt;=55,"46-55",Table1[[#This Row],[age]]&lt;=65,"56-65")</f>
        <v>36-45</v>
      </c>
      <c r="R1063" t="str" cm="1">
        <f t="array" ref="R1063">_xlfn.IFS(Table1[[#This Row],[bmi]]&lt;=20,"underweight",Table1[[#This Row],[bmi]]&lt;=30,"overweight",Table1[[#This Row],[bmi]]&lt;=45,"obesity")</f>
        <v>obesity</v>
      </c>
    </row>
    <row r="1064" spans="1:18" x14ac:dyDescent="0.45">
      <c r="A1064" t="s">
        <v>1105</v>
      </c>
      <c r="B1064">
        <v>54</v>
      </c>
      <c r="C1064" t="s">
        <v>17</v>
      </c>
      <c r="D1064">
        <v>32.9</v>
      </c>
      <c r="E1064">
        <v>3</v>
      </c>
      <c r="F1064" t="s">
        <v>29</v>
      </c>
      <c r="G1064" t="s">
        <v>19</v>
      </c>
      <c r="H1064" t="s">
        <v>41</v>
      </c>
      <c r="I1064">
        <v>61143</v>
      </c>
      <c r="J1064" t="s">
        <v>21</v>
      </c>
      <c r="K1064">
        <v>1</v>
      </c>
      <c r="L1064">
        <v>5</v>
      </c>
      <c r="M1064">
        <v>0</v>
      </c>
      <c r="N1064">
        <v>14</v>
      </c>
      <c r="O1064" t="s">
        <v>22</v>
      </c>
      <c r="P1064">
        <v>16061.06</v>
      </c>
      <c r="Q1064" t="str" cm="1">
        <f t="array" ref="Q1064">_xlfn.IFS(Table1[[#This Row],[age]]&lt;=25,"18-25",Table1[[#This Row],[age]]&lt;=35,"26-35",Table1[[#This Row],[age]]&lt;=45,"36-45",Table1[[#This Row],[age]]&lt;=55,"46-55",Table1[[#This Row],[age]]&lt;=65,"56-65")</f>
        <v>46-55</v>
      </c>
      <c r="R1064" t="str" cm="1">
        <f t="array" ref="R1064">_xlfn.IFS(Table1[[#This Row],[bmi]]&lt;=20,"underweight",Table1[[#This Row],[bmi]]&lt;=30,"overweight",Table1[[#This Row],[bmi]]&lt;=45,"obesity")</f>
        <v>obesity</v>
      </c>
    </row>
    <row r="1065" spans="1:18" x14ac:dyDescent="0.45">
      <c r="A1065" t="s">
        <v>1106</v>
      </c>
      <c r="B1065">
        <v>59</v>
      </c>
      <c r="C1065" t="s">
        <v>34</v>
      </c>
      <c r="D1065">
        <v>31.3</v>
      </c>
      <c r="E1065">
        <v>1</v>
      </c>
      <c r="F1065" t="s">
        <v>29</v>
      </c>
      <c r="G1065" t="s">
        <v>53</v>
      </c>
      <c r="H1065" t="s">
        <v>25</v>
      </c>
      <c r="I1065">
        <v>45738</v>
      </c>
      <c r="J1065" t="s">
        <v>21</v>
      </c>
      <c r="K1065">
        <v>1</v>
      </c>
      <c r="L1065">
        <v>5</v>
      </c>
      <c r="M1065">
        <v>1</v>
      </c>
      <c r="N1065">
        <v>9</v>
      </c>
      <c r="O1065" t="s">
        <v>47</v>
      </c>
      <c r="P1065">
        <v>23017.9</v>
      </c>
      <c r="Q1065" t="str" cm="1">
        <f t="array" ref="Q1065">_xlfn.IFS(Table1[[#This Row],[age]]&lt;=25,"18-25",Table1[[#This Row],[age]]&lt;=35,"26-35",Table1[[#This Row],[age]]&lt;=45,"36-45",Table1[[#This Row],[age]]&lt;=55,"46-55",Table1[[#This Row],[age]]&lt;=65,"56-65")</f>
        <v>56-65</v>
      </c>
      <c r="R1065" t="str" cm="1">
        <f t="array" ref="R1065">_xlfn.IFS(Table1[[#This Row],[bmi]]&lt;=20,"underweight",Table1[[#This Row],[bmi]]&lt;=30,"overweight",Table1[[#This Row],[bmi]]&lt;=45,"obesity")</f>
        <v>obesity</v>
      </c>
    </row>
    <row r="1066" spans="1:18" x14ac:dyDescent="0.45">
      <c r="A1066" t="s">
        <v>1107</v>
      </c>
      <c r="B1066">
        <v>55</v>
      </c>
      <c r="C1066" t="s">
        <v>17</v>
      </c>
      <c r="D1066">
        <v>23.9</v>
      </c>
      <c r="E1066">
        <v>2</v>
      </c>
      <c r="F1066" t="s">
        <v>18</v>
      </c>
      <c r="G1066" t="s">
        <v>19</v>
      </c>
      <c r="H1066" t="s">
        <v>74</v>
      </c>
      <c r="I1066">
        <v>55883</v>
      </c>
      <c r="J1066" t="s">
        <v>21</v>
      </c>
      <c r="K1066">
        <v>0</v>
      </c>
      <c r="L1066">
        <v>3</v>
      </c>
      <c r="M1066">
        <v>0</v>
      </c>
      <c r="N1066">
        <v>11</v>
      </c>
      <c r="O1066" t="s">
        <v>27</v>
      </c>
      <c r="P1066">
        <v>22961.56</v>
      </c>
      <c r="Q1066" t="str" cm="1">
        <f t="array" ref="Q1066">_xlfn.IFS(Table1[[#This Row],[age]]&lt;=25,"18-25",Table1[[#This Row],[age]]&lt;=35,"26-35",Table1[[#This Row],[age]]&lt;=45,"36-45",Table1[[#This Row],[age]]&lt;=55,"46-55",Table1[[#This Row],[age]]&lt;=65,"56-65")</f>
        <v>46-55</v>
      </c>
      <c r="R1066" t="str" cm="1">
        <f t="array" ref="R1066">_xlfn.IFS(Table1[[#This Row],[bmi]]&lt;=20,"underweight",Table1[[#This Row],[bmi]]&lt;=30,"overweight",Table1[[#This Row],[bmi]]&lt;=45,"obesity")</f>
        <v>overweight</v>
      </c>
    </row>
    <row r="1067" spans="1:18" x14ac:dyDescent="0.45">
      <c r="A1067" t="s">
        <v>1108</v>
      </c>
      <c r="B1067">
        <v>42</v>
      </c>
      <c r="C1067" t="s">
        <v>34</v>
      </c>
      <c r="D1067">
        <v>21.1</v>
      </c>
      <c r="E1067">
        <v>1</v>
      </c>
      <c r="F1067" t="s">
        <v>29</v>
      </c>
      <c r="G1067" t="s">
        <v>24</v>
      </c>
      <c r="H1067" t="s">
        <v>46</v>
      </c>
      <c r="I1067">
        <v>53422</v>
      </c>
      <c r="J1067" t="s">
        <v>21</v>
      </c>
      <c r="K1067">
        <v>1</v>
      </c>
      <c r="L1067">
        <v>4</v>
      </c>
      <c r="M1067">
        <v>0</v>
      </c>
      <c r="N1067">
        <v>2</v>
      </c>
      <c r="O1067" t="s">
        <v>27</v>
      </c>
      <c r="P1067">
        <v>14004.15</v>
      </c>
      <c r="Q1067" t="str" cm="1">
        <f t="array" ref="Q1067">_xlfn.IFS(Table1[[#This Row],[age]]&lt;=25,"18-25",Table1[[#This Row],[age]]&lt;=35,"26-35",Table1[[#This Row],[age]]&lt;=45,"36-45",Table1[[#This Row],[age]]&lt;=55,"46-55",Table1[[#This Row],[age]]&lt;=65,"56-65")</f>
        <v>36-45</v>
      </c>
      <c r="R1067" t="str" cm="1">
        <f t="array" ref="R1067">_xlfn.IFS(Table1[[#This Row],[bmi]]&lt;=20,"underweight",Table1[[#This Row],[bmi]]&lt;=30,"overweight",Table1[[#This Row],[bmi]]&lt;=45,"obesity")</f>
        <v>overweight</v>
      </c>
    </row>
    <row r="1068" spans="1:18" x14ac:dyDescent="0.45">
      <c r="A1068" t="s">
        <v>1109</v>
      </c>
      <c r="B1068">
        <v>46</v>
      </c>
      <c r="C1068" t="s">
        <v>17</v>
      </c>
      <c r="D1068">
        <v>24.3</v>
      </c>
      <c r="E1068">
        <v>2</v>
      </c>
      <c r="F1068" t="s">
        <v>29</v>
      </c>
      <c r="G1068" t="s">
        <v>53</v>
      </c>
      <c r="H1068" t="s">
        <v>46</v>
      </c>
      <c r="I1068">
        <v>81786</v>
      </c>
      <c r="J1068" t="s">
        <v>21</v>
      </c>
      <c r="K1068">
        <v>0</v>
      </c>
      <c r="L1068">
        <v>5</v>
      </c>
      <c r="M1068">
        <v>1</v>
      </c>
      <c r="N1068">
        <v>7</v>
      </c>
      <c r="O1068" t="s">
        <v>36</v>
      </c>
      <c r="P1068">
        <v>15134.5</v>
      </c>
      <c r="Q1068" t="str" cm="1">
        <f t="array" ref="Q1068">_xlfn.IFS(Table1[[#This Row],[age]]&lt;=25,"18-25",Table1[[#This Row],[age]]&lt;=35,"26-35",Table1[[#This Row],[age]]&lt;=45,"36-45",Table1[[#This Row],[age]]&lt;=55,"46-55",Table1[[#This Row],[age]]&lt;=65,"56-65")</f>
        <v>46-55</v>
      </c>
      <c r="R1068" t="str" cm="1">
        <f t="array" ref="R1068">_xlfn.IFS(Table1[[#This Row],[bmi]]&lt;=20,"underweight",Table1[[#This Row],[bmi]]&lt;=30,"overweight",Table1[[#This Row],[bmi]]&lt;=45,"obesity")</f>
        <v>overweight</v>
      </c>
    </row>
    <row r="1069" spans="1:18" x14ac:dyDescent="0.45">
      <c r="A1069" t="s">
        <v>1110</v>
      </c>
      <c r="B1069">
        <v>64</v>
      </c>
      <c r="C1069" t="s">
        <v>34</v>
      </c>
      <c r="D1069">
        <v>19.600000000000001</v>
      </c>
      <c r="E1069">
        <v>1</v>
      </c>
      <c r="F1069" t="s">
        <v>29</v>
      </c>
      <c r="G1069" t="s">
        <v>19</v>
      </c>
      <c r="H1069" t="s">
        <v>63</v>
      </c>
      <c r="I1069">
        <v>18000</v>
      </c>
      <c r="J1069" t="s">
        <v>26</v>
      </c>
      <c r="K1069">
        <v>2</v>
      </c>
      <c r="L1069">
        <v>5</v>
      </c>
      <c r="M1069">
        <v>0</v>
      </c>
      <c r="N1069">
        <v>12</v>
      </c>
      <c r="O1069" t="s">
        <v>22</v>
      </c>
      <c r="P1069">
        <v>19170.8</v>
      </c>
      <c r="Q1069" t="str" cm="1">
        <f t="array" ref="Q1069">_xlfn.IFS(Table1[[#This Row],[age]]&lt;=25,"18-25",Table1[[#This Row],[age]]&lt;=35,"26-35",Table1[[#This Row],[age]]&lt;=45,"36-45",Table1[[#This Row],[age]]&lt;=55,"46-55",Table1[[#This Row],[age]]&lt;=65,"56-65")</f>
        <v>56-65</v>
      </c>
      <c r="R1069" t="str" cm="1">
        <f t="array" ref="R1069">_xlfn.IFS(Table1[[#This Row],[bmi]]&lt;=20,"underweight",Table1[[#This Row],[bmi]]&lt;=30,"overweight",Table1[[#This Row],[bmi]]&lt;=45,"obesity")</f>
        <v>underweight</v>
      </c>
    </row>
    <row r="1070" spans="1:18" x14ac:dyDescent="0.45">
      <c r="A1070" t="s">
        <v>1111</v>
      </c>
      <c r="B1070">
        <v>53</v>
      </c>
      <c r="C1070" t="s">
        <v>34</v>
      </c>
      <c r="D1070">
        <v>17.8</v>
      </c>
      <c r="E1070">
        <v>0</v>
      </c>
      <c r="F1070" t="s">
        <v>29</v>
      </c>
      <c r="G1070" t="s">
        <v>19</v>
      </c>
      <c r="H1070" t="s">
        <v>74</v>
      </c>
      <c r="I1070">
        <v>66609</v>
      </c>
      <c r="J1070" t="s">
        <v>32</v>
      </c>
      <c r="K1070">
        <v>1</v>
      </c>
      <c r="L1070">
        <v>5</v>
      </c>
      <c r="M1070">
        <v>0</v>
      </c>
      <c r="N1070">
        <v>2</v>
      </c>
      <c r="O1070" t="s">
        <v>27</v>
      </c>
      <c r="P1070">
        <v>11384.31</v>
      </c>
      <c r="Q1070" t="str" cm="1">
        <f t="array" ref="Q1070">_xlfn.IFS(Table1[[#This Row],[age]]&lt;=25,"18-25",Table1[[#This Row],[age]]&lt;=35,"26-35",Table1[[#This Row],[age]]&lt;=45,"36-45",Table1[[#This Row],[age]]&lt;=55,"46-55",Table1[[#This Row],[age]]&lt;=65,"56-65")</f>
        <v>46-55</v>
      </c>
      <c r="R1070" t="str" cm="1">
        <f t="array" ref="R1070">_xlfn.IFS(Table1[[#This Row],[bmi]]&lt;=20,"underweight",Table1[[#This Row],[bmi]]&lt;=30,"overweight",Table1[[#This Row],[bmi]]&lt;=45,"obesity")</f>
        <v>underweight</v>
      </c>
    </row>
    <row r="1071" spans="1:18" x14ac:dyDescent="0.45">
      <c r="A1071" t="s">
        <v>1112</v>
      </c>
      <c r="B1071">
        <v>22</v>
      </c>
      <c r="C1071" t="s">
        <v>17</v>
      </c>
      <c r="D1071">
        <v>29.8</v>
      </c>
      <c r="E1071">
        <v>1</v>
      </c>
      <c r="F1071" t="s">
        <v>29</v>
      </c>
      <c r="G1071" t="s">
        <v>24</v>
      </c>
      <c r="H1071" t="s">
        <v>38</v>
      </c>
      <c r="I1071">
        <v>56519</v>
      </c>
      <c r="J1071" t="s">
        <v>26</v>
      </c>
      <c r="K1071">
        <v>0</v>
      </c>
      <c r="L1071">
        <v>3</v>
      </c>
      <c r="M1071">
        <v>0</v>
      </c>
      <c r="N1071">
        <v>0</v>
      </c>
      <c r="O1071" t="s">
        <v>36</v>
      </c>
      <c r="P1071">
        <v>8105.26</v>
      </c>
      <c r="Q1071" t="str" cm="1">
        <f t="array" ref="Q1071">_xlfn.IFS(Table1[[#This Row],[age]]&lt;=25,"18-25",Table1[[#This Row],[age]]&lt;=35,"26-35",Table1[[#This Row],[age]]&lt;=45,"36-45",Table1[[#This Row],[age]]&lt;=55,"46-55",Table1[[#This Row],[age]]&lt;=65,"56-65")</f>
        <v>18-25</v>
      </c>
      <c r="R1071" t="str" cm="1">
        <f t="array" ref="R1071">_xlfn.IFS(Table1[[#This Row],[bmi]]&lt;=20,"underweight",Table1[[#This Row],[bmi]]&lt;=30,"overweight",Table1[[#This Row],[bmi]]&lt;=45,"obesity")</f>
        <v>overweight</v>
      </c>
    </row>
    <row r="1072" spans="1:18" x14ac:dyDescent="0.45">
      <c r="A1072" t="s">
        <v>1113</v>
      </c>
      <c r="B1072">
        <v>50</v>
      </c>
      <c r="C1072" t="s">
        <v>17</v>
      </c>
      <c r="D1072">
        <v>34.700000000000003</v>
      </c>
      <c r="E1072">
        <v>2</v>
      </c>
      <c r="F1072" t="s">
        <v>29</v>
      </c>
      <c r="G1072" t="s">
        <v>53</v>
      </c>
      <c r="H1072" t="s">
        <v>31</v>
      </c>
      <c r="I1072">
        <v>58237</v>
      </c>
      <c r="J1072" t="s">
        <v>26</v>
      </c>
      <c r="K1072">
        <v>1</v>
      </c>
      <c r="L1072">
        <v>6</v>
      </c>
      <c r="M1072">
        <v>2</v>
      </c>
      <c r="N1072">
        <v>11</v>
      </c>
      <c r="O1072" t="s">
        <v>36</v>
      </c>
      <c r="P1072">
        <v>22958.41</v>
      </c>
      <c r="Q1072" t="str" cm="1">
        <f t="array" ref="Q1072">_xlfn.IFS(Table1[[#This Row],[age]]&lt;=25,"18-25",Table1[[#This Row],[age]]&lt;=35,"26-35",Table1[[#This Row],[age]]&lt;=45,"36-45",Table1[[#This Row],[age]]&lt;=55,"46-55",Table1[[#This Row],[age]]&lt;=65,"56-65")</f>
        <v>46-55</v>
      </c>
      <c r="R1072" t="str" cm="1">
        <f t="array" ref="R1072">_xlfn.IFS(Table1[[#This Row],[bmi]]&lt;=20,"underweight",Table1[[#This Row],[bmi]]&lt;=30,"overweight",Table1[[#This Row],[bmi]]&lt;=45,"obesity")</f>
        <v>obesity</v>
      </c>
    </row>
    <row r="1073" spans="1:18" x14ac:dyDescent="0.45">
      <c r="A1073" t="s">
        <v>1114</v>
      </c>
      <c r="B1073">
        <v>61</v>
      </c>
      <c r="C1073" t="s">
        <v>34</v>
      </c>
      <c r="D1073">
        <v>29.6</v>
      </c>
      <c r="E1073">
        <v>0</v>
      </c>
      <c r="F1073" t="s">
        <v>29</v>
      </c>
      <c r="G1073" t="s">
        <v>44</v>
      </c>
      <c r="H1073" t="s">
        <v>20</v>
      </c>
      <c r="I1073">
        <v>51265</v>
      </c>
      <c r="J1073" t="s">
        <v>32</v>
      </c>
      <c r="K1073">
        <v>0</v>
      </c>
      <c r="L1073">
        <v>4</v>
      </c>
      <c r="M1073">
        <v>0</v>
      </c>
      <c r="N1073">
        <v>8</v>
      </c>
      <c r="O1073" t="s">
        <v>22</v>
      </c>
      <c r="P1073">
        <v>9013.4599999999991</v>
      </c>
      <c r="Q1073" t="str" cm="1">
        <f t="array" ref="Q1073">_xlfn.IFS(Table1[[#This Row],[age]]&lt;=25,"18-25",Table1[[#This Row],[age]]&lt;=35,"26-35",Table1[[#This Row],[age]]&lt;=45,"36-45",Table1[[#This Row],[age]]&lt;=55,"46-55",Table1[[#This Row],[age]]&lt;=65,"56-65")</f>
        <v>56-65</v>
      </c>
      <c r="R1073" t="str" cm="1">
        <f t="array" ref="R1073">_xlfn.IFS(Table1[[#This Row],[bmi]]&lt;=20,"underweight",Table1[[#This Row],[bmi]]&lt;=30,"overweight",Table1[[#This Row],[bmi]]&lt;=45,"obesity")</f>
        <v>overweight</v>
      </c>
    </row>
    <row r="1074" spans="1:18" x14ac:dyDescent="0.45">
      <c r="A1074" t="s">
        <v>1115</v>
      </c>
      <c r="B1074">
        <v>26</v>
      </c>
      <c r="C1074" t="s">
        <v>34</v>
      </c>
      <c r="D1074">
        <v>33.700000000000003</v>
      </c>
      <c r="E1074">
        <v>1</v>
      </c>
      <c r="F1074" t="s">
        <v>29</v>
      </c>
      <c r="G1074" t="s">
        <v>19</v>
      </c>
      <c r="H1074" t="s">
        <v>74</v>
      </c>
      <c r="I1074">
        <v>105730</v>
      </c>
      <c r="J1074" t="s">
        <v>32</v>
      </c>
      <c r="K1074">
        <v>1</v>
      </c>
      <c r="L1074">
        <v>8</v>
      </c>
      <c r="M1074">
        <v>0</v>
      </c>
      <c r="N1074">
        <v>4</v>
      </c>
      <c r="O1074" t="s">
        <v>27</v>
      </c>
      <c r="P1074">
        <v>12255.13</v>
      </c>
      <c r="Q1074" t="str" cm="1">
        <f t="array" ref="Q1074">_xlfn.IFS(Table1[[#This Row],[age]]&lt;=25,"18-25",Table1[[#This Row],[age]]&lt;=35,"26-35",Table1[[#This Row],[age]]&lt;=45,"36-45",Table1[[#This Row],[age]]&lt;=55,"46-55",Table1[[#This Row],[age]]&lt;=65,"56-65")</f>
        <v>26-35</v>
      </c>
      <c r="R1074" t="str" cm="1">
        <f t="array" ref="R1074">_xlfn.IFS(Table1[[#This Row],[bmi]]&lt;=20,"underweight",Table1[[#This Row],[bmi]]&lt;=30,"overweight",Table1[[#This Row],[bmi]]&lt;=45,"obesity")</f>
        <v>obesity</v>
      </c>
    </row>
    <row r="1075" spans="1:18" x14ac:dyDescent="0.45">
      <c r="A1075" t="s">
        <v>1116</v>
      </c>
      <c r="B1075">
        <v>38</v>
      </c>
      <c r="C1075" t="s">
        <v>34</v>
      </c>
      <c r="D1075">
        <v>30.8</v>
      </c>
      <c r="E1075">
        <v>1</v>
      </c>
      <c r="F1075" t="s">
        <v>29</v>
      </c>
      <c r="G1075" t="s">
        <v>19</v>
      </c>
      <c r="H1075" t="s">
        <v>46</v>
      </c>
      <c r="I1075">
        <v>51148</v>
      </c>
      <c r="J1075" t="s">
        <v>21</v>
      </c>
      <c r="K1075">
        <v>1</v>
      </c>
      <c r="L1075">
        <v>6</v>
      </c>
      <c r="M1075">
        <v>0</v>
      </c>
      <c r="N1075">
        <v>1</v>
      </c>
      <c r="O1075" t="s">
        <v>22</v>
      </c>
      <c r="P1075">
        <v>13273.6</v>
      </c>
      <c r="Q1075" t="str" cm="1">
        <f t="array" ref="Q1075">_xlfn.IFS(Table1[[#This Row],[age]]&lt;=25,"18-25",Table1[[#This Row],[age]]&lt;=35,"26-35",Table1[[#This Row],[age]]&lt;=45,"36-45",Table1[[#This Row],[age]]&lt;=55,"46-55",Table1[[#This Row],[age]]&lt;=65,"56-65")</f>
        <v>36-45</v>
      </c>
      <c r="R1075" t="str" cm="1">
        <f t="array" ref="R1075">_xlfn.IFS(Table1[[#This Row],[bmi]]&lt;=20,"underweight",Table1[[#This Row],[bmi]]&lt;=30,"overweight",Table1[[#This Row],[bmi]]&lt;=45,"obesity")</f>
        <v>obesity</v>
      </c>
    </row>
    <row r="1076" spans="1:18" x14ac:dyDescent="0.45">
      <c r="A1076" t="s">
        <v>1117</v>
      </c>
      <c r="B1076">
        <v>38</v>
      </c>
      <c r="C1076" t="s">
        <v>17</v>
      </c>
      <c r="D1076">
        <v>25.5</v>
      </c>
      <c r="E1076">
        <v>1</v>
      </c>
      <c r="F1076" t="s">
        <v>18</v>
      </c>
      <c r="G1076" t="s">
        <v>44</v>
      </c>
      <c r="H1076" t="s">
        <v>63</v>
      </c>
      <c r="I1076">
        <v>99889</v>
      </c>
      <c r="J1076" t="s">
        <v>32</v>
      </c>
      <c r="K1076">
        <v>0</v>
      </c>
      <c r="L1076">
        <v>6</v>
      </c>
      <c r="M1076">
        <v>0</v>
      </c>
      <c r="N1076">
        <v>0</v>
      </c>
      <c r="O1076" t="s">
        <v>22</v>
      </c>
      <c r="P1076">
        <v>26850.65</v>
      </c>
      <c r="Q1076" t="str" cm="1">
        <f t="array" ref="Q1076">_xlfn.IFS(Table1[[#This Row],[age]]&lt;=25,"18-25",Table1[[#This Row],[age]]&lt;=35,"26-35",Table1[[#This Row],[age]]&lt;=45,"36-45",Table1[[#This Row],[age]]&lt;=55,"46-55",Table1[[#This Row],[age]]&lt;=65,"56-65")</f>
        <v>36-45</v>
      </c>
      <c r="R1076" t="str" cm="1">
        <f t="array" ref="R1076">_xlfn.IFS(Table1[[#This Row],[bmi]]&lt;=20,"underweight",Table1[[#This Row],[bmi]]&lt;=30,"overweight",Table1[[#This Row],[bmi]]&lt;=45,"obesity")</f>
        <v>overweight</v>
      </c>
    </row>
    <row r="1077" spans="1:18" x14ac:dyDescent="0.45">
      <c r="A1077" t="s">
        <v>1118</v>
      </c>
      <c r="B1077">
        <v>46</v>
      </c>
      <c r="C1077" t="s">
        <v>34</v>
      </c>
      <c r="D1077">
        <v>39.799999999999997</v>
      </c>
      <c r="E1077">
        <v>4</v>
      </c>
      <c r="F1077" t="s">
        <v>29</v>
      </c>
      <c r="G1077" t="s">
        <v>30</v>
      </c>
      <c r="H1077" t="s">
        <v>38</v>
      </c>
      <c r="I1077">
        <v>51972</v>
      </c>
      <c r="J1077" t="s">
        <v>32</v>
      </c>
      <c r="K1077">
        <v>0</v>
      </c>
      <c r="L1077">
        <v>6</v>
      </c>
      <c r="M1077">
        <v>1</v>
      </c>
      <c r="N1077">
        <v>3</v>
      </c>
      <c r="O1077" t="s">
        <v>22</v>
      </c>
      <c r="P1077">
        <v>19701.84</v>
      </c>
      <c r="Q1077" t="str" cm="1">
        <f t="array" ref="Q1077">_xlfn.IFS(Table1[[#This Row],[age]]&lt;=25,"18-25",Table1[[#This Row],[age]]&lt;=35,"26-35",Table1[[#This Row],[age]]&lt;=45,"36-45",Table1[[#This Row],[age]]&lt;=55,"46-55",Table1[[#This Row],[age]]&lt;=65,"56-65")</f>
        <v>46-55</v>
      </c>
      <c r="R1077" t="str" cm="1">
        <f t="array" ref="R1077">_xlfn.IFS(Table1[[#This Row],[bmi]]&lt;=20,"underweight",Table1[[#This Row],[bmi]]&lt;=30,"overweight",Table1[[#This Row],[bmi]]&lt;=45,"obesity")</f>
        <v>obesity</v>
      </c>
    </row>
    <row r="1078" spans="1:18" x14ac:dyDescent="0.45">
      <c r="A1078" t="s">
        <v>1119</v>
      </c>
      <c r="B1078">
        <v>42</v>
      </c>
      <c r="C1078" t="s">
        <v>34</v>
      </c>
      <c r="D1078">
        <v>27.3</v>
      </c>
      <c r="E1078">
        <v>5</v>
      </c>
      <c r="F1078" t="s">
        <v>29</v>
      </c>
      <c r="G1078" t="s">
        <v>44</v>
      </c>
      <c r="H1078" t="s">
        <v>63</v>
      </c>
      <c r="I1078">
        <v>18000</v>
      </c>
      <c r="J1078" t="s">
        <v>32</v>
      </c>
      <c r="K1078">
        <v>1</v>
      </c>
      <c r="L1078">
        <v>7</v>
      </c>
      <c r="M1078">
        <v>0</v>
      </c>
      <c r="N1078">
        <v>4</v>
      </c>
      <c r="O1078" t="s">
        <v>22</v>
      </c>
      <c r="P1078">
        <v>19705.64</v>
      </c>
      <c r="Q1078" t="str" cm="1">
        <f t="array" ref="Q1078">_xlfn.IFS(Table1[[#This Row],[age]]&lt;=25,"18-25",Table1[[#This Row],[age]]&lt;=35,"26-35",Table1[[#This Row],[age]]&lt;=45,"36-45",Table1[[#This Row],[age]]&lt;=55,"46-55",Table1[[#This Row],[age]]&lt;=65,"56-65")</f>
        <v>36-45</v>
      </c>
      <c r="R1078" t="str" cm="1">
        <f t="array" ref="R1078">_xlfn.IFS(Table1[[#This Row],[bmi]]&lt;=20,"underweight",Table1[[#This Row],[bmi]]&lt;=30,"overweight",Table1[[#This Row],[bmi]]&lt;=45,"obesity")</f>
        <v>overweight</v>
      </c>
    </row>
    <row r="1079" spans="1:18" x14ac:dyDescent="0.45">
      <c r="A1079" t="s">
        <v>1120</v>
      </c>
      <c r="B1079">
        <v>45</v>
      </c>
      <c r="C1079" t="s">
        <v>34</v>
      </c>
      <c r="D1079">
        <v>30</v>
      </c>
      <c r="E1079">
        <v>3</v>
      </c>
      <c r="F1079" t="s">
        <v>18</v>
      </c>
      <c r="G1079" t="s">
        <v>24</v>
      </c>
      <c r="H1079" t="s">
        <v>74</v>
      </c>
      <c r="I1079">
        <v>79154</v>
      </c>
      <c r="J1079" t="s">
        <v>21</v>
      </c>
      <c r="K1079">
        <v>2</v>
      </c>
      <c r="L1079">
        <v>6</v>
      </c>
      <c r="M1079">
        <v>0</v>
      </c>
      <c r="N1079">
        <v>9</v>
      </c>
      <c r="O1079" t="s">
        <v>36</v>
      </c>
      <c r="P1079">
        <v>37432.21</v>
      </c>
      <c r="Q1079" t="str" cm="1">
        <f t="array" ref="Q1079">_xlfn.IFS(Table1[[#This Row],[age]]&lt;=25,"18-25",Table1[[#This Row],[age]]&lt;=35,"26-35",Table1[[#This Row],[age]]&lt;=45,"36-45",Table1[[#This Row],[age]]&lt;=55,"46-55",Table1[[#This Row],[age]]&lt;=65,"56-65")</f>
        <v>36-45</v>
      </c>
      <c r="R1079" t="str" cm="1">
        <f t="array" ref="R1079">_xlfn.IFS(Table1[[#This Row],[bmi]]&lt;=20,"underweight",Table1[[#This Row],[bmi]]&lt;=30,"overweight",Table1[[#This Row],[bmi]]&lt;=45,"obesity")</f>
        <v>overweight</v>
      </c>
    </row>
    <row r="1080" spans="1:18" x14ac:dyDescent="0.45">
      <c r="A1080" t="s">
        <v>1121</v>
      </c>
      <c r="B1080">
        <v>48</v>
      </c>
      <c r="C1080" t="s">
        <v>17</v>
      </c>
      <c r="D1080">
        <v>27.2</v>
      </c>
      <c r="E1080">
        <v>0</v>
      </c>
      <c r="F1080" t="s">
        <v>29</v>
      </c>
      <c r="G1080" t="s">
        <v>24</v>
      </c>
      <c r="H1080" t="s">
        <v>35</v>
      </c>
      <c r="I1080">
        <v>56007</v>
      </c>
      <c r="J1080" t="s">
        <v>21</v>
      </c>
      <c r="K1080">
        <v>1</v>
      </c>
      <c r="L1080">
        <v>5</v>
      </c>
      <c r="M1080">
        <v>0</v>
      </c>
      <c r="N1080">
        <v>8</v>
      </c>
      <c r="O1080" t="s">
        <v>22</v>
      </c>
      <c r="P1080">
        <v>13406.14</v>
      </c>
      <c r="Q1080" t="str" cm="1">
        <f t="array" ref="Q1080">_xlfn.IFS(Table1[[#This Row],[age]]&lt;=25,"18-25",Table1[[#This Row],[age]]&lt;=35,"26-35",Table1[[#This Row],[age]]&lt;=45,"36-45",Table1[[#This Row],[age]]&lt;=55,"46-55",Table1[[#This Row],[age]]&lt;=65,"56-65")</f>
        <v>46-55</v>
      </c>
      <c r="R1080" t="str" cm="1">
        <f t="array" ref="R1080">_xlfn.IFS(Table1[[#This Row],[bmi]]&lt;=20,"underweight",Table1[[#This Row],[bmi]]&lt;=30,"overweight",Table1[[#This Row],[bmi]]&lt;=45,"obesity")</f>
        <v>overweight</v>
      </c>
    </row>
    <row r="1081" spans="1:18" x14ac:dyDescent="0.45">
      <c r="A1081" t="s">
        <v>1122</v>
      </c>
      <c r="B1081">
        <v>24</v>
      </c>
      <c r="C1081" t="s">
        <v>34</v>
      </c>
      <c r="D1081">
        <v>21.3</v>
      </c>
      <c r="E1081">
        <v>3</v>
      </c>
      <c r="F1081" t="s">
        <v>18</v>
      </c>
      <c r="G1081" t="s">
        <v>19</v>
      </c>
      <c r="H1081" t="s">
        <v>38</v>
      </c>
      <c r="I1081">
        <v>104243</v>
      </c>
      <c r="J1081" t="s">
        <v>26</v>
      </c>
      <c r="K1081">
        <v>0</v>
      </c>
      <c r="L1081">
        <v>2</v>
      </c>
      <c r="M1081">
        <v>0</v>
      </c>
      <c r="N1081">
        <v>6</v>
      </c>
      <c r="O1081" t="s">
        <v>22</v>
      </c>
      <c r="P1081">
        <v>17061.990000000002</v>
      </c>
      <c r="Q1081" t="str" cm="1">
        <f t="array" ref="Q1081">_xlfn.IFS(Table1[[#This Row],[age]]&lt;=25,"18-25",Table1[[#This Row],[age]]&lt;=35,"26-35",Table1[[#This Row],[age]]&lt;=45,"36-45",Table1[[#This Row],[age]]&lt;=55,"46-55",Table1[[#This Row],[age]]&lt;=65,"56-65")</f>
        <v>18-25</v>
      </c>
      <c r="R1081" t="str" cm="1">
        <f t="array" ref="R1081">_xlfn.IFS(Table1[[#This Row],[bmi]]&lt;=20,"underweight",Table1[[#This Row],[bmi]]&lt;=30,"overweight",Table1[[#This Row],[bmi]]&lt;=45,"obesity")</f>
        <v>overweight</v>
      </c>
    </row>
    <row r="1082" spans="1:18" x14ac:dyDescent="0.45">
      <c r="A1082" t="s">
        <v>1123</v>
      </c>
      <c r="B1082">
        <v>25</v>
      </c>
      <c r="C1082" t="s">
        <v>34</v>
      </c>
      <c r="D1082">
        <v>25.3</v>
      </c>
      <c r="E1082">
        <v>1</v>
      </c>
      <c r="F1082" t="s">
        <v>29</v>
      </c>
      <c r="G1082" t="s">
        <v>19</v>
      </c>
      <c r="H1082" t="s">
        <v>46</v>
      </c>
      <c r="I1082">
        <v>18000</v>
      </c>
      <c r="J1082" t="s">
        <v>26</v>
      </c>
      <c r="K1082">
        <v>1</v>
      </c>
      <c r="L1082">
        <v>10</v>
      </c>
      <c r="M1082">
        <v>1</v>
      </c>
      <c r="N1082">
        <v>0</v>
      </c>
      <c r="O1082" t="s">
        <v>36</v>
      </c>
      <c r="P1082">
        <v>17623.63</v>
      </c>
      <c r="Q1082" t="str" cm="1">
        <f t="array" ref="Q1082">_xlfn.IFS(Table1[[#This Row],[age]]&lt;=25,"18-25",Table1[[#This Row],[age]]&lt;=35,"26-35",Table1[[#This Row],[age]]&lt;=45,"36-45",Table1[[#This Row],[age]]&lt;=55,"46-55",Table1[[#This Row],[age]]&lt;=65,"56-65")</f>
        <v>18-25</v>
      </c>
      <c r="R1082" t="str" cm="1">
        <f t="array" ref="R1082">_xlfn.IFS(Table1[[#This Row],[bmi]]&lt;=20,"underweight",Table1[[#This Row],[bmi]]&lt;=30,"overweight",Table1[[#This Row],[bmi]]&lt;=45,"obesity")</f>
        <v>overweight</v>
      </c>
    </row>
    <row r="1083" spans="1:18" x14ac:dyDescent="0.45">
      <c r="A1083" t="s">
        <v>1124</v>
      </c>
      <c r="B1083">
        <v>63</v>
      </c>
      <c r="C1083" t="s">
        <v>17</v>
      </c>
      <c r="D1083">
        <v>24.1</v>
      </c>
      <c r="E1083">
        <v>3</v>
      </c>
      <c r="F1083" t="s">
        <v>29</v>
      </c>
      <c r="G1083" t="s">
        <v>53</v>
      </c>
      <c r="H1083" t="s">
        <v>20</v>
      </c>
      <c r="I1083">
        <v>24269</v>
      </c>
      <c r="J1083" t="s">
        <v>21</v>
      </c>
      <c r="K1083">
        <v>0</v>
      </c>
      <c r="L1083">
        <v>2</v>
      </c>
      <c r="M1083">
        <v>0</v>
      </c>
      <c r="N1083">
        <v>6</v>
      </c>
      <c r="O1083" t="s">
        <v>22</v>
      </c>
      <c r="P1083">
        <v>12876</v>
      </c>
      <c r="Q1083" t="str" cm="1">
        <f t="array" ref="Q1083">_xlfn.IFS(Table1[[#This Row],[age]]&lt;=25,"18-25",Table1[[#This Row],[age]]&lt;=35,"26-35",Table1[[#This Row],[age]]&lt;=45,"36-45",Table1[[#This Row],[age]]&lt;=55,"46-55",Table1[[#This Row],[age]]&lt;=65,"56-65")</f>
        <v>56-65</v>
      </c>
      <c r="R1083" t="str" cm="1">
        <f t="array" ref="R1083">_xlfn.IFS(Table1[[#This Row],[bmi]]&lt;=20,"underweight",Table1[[#This Row],[bmi]]&lt;=30,"overweight",Table1[[#This Row],[bmi]]&lt;=45,"obesity")</f>
        <v>overweight</v>
      </c>
    </row>
    <row r="1084" spans="1:18" x14ac:dyDescent="0.45">
      <c r="A1084" t="s">
        <v>1125</v>
      </c>
      <c r="B1084">
        <v>49</v>
      </c>
      <c r="C1084" t="s">
        <v>17</v>
      </c>
      <c r="D1084">
        <v>25.8</v>
      </c>
      <c r="E1084">
        <v>1</v>
      </c>
      <c r="F1084" t="s">
        <v>18</v>
      </c>
      <c r="G1084" t="s">
        <v>24</v>
      </c>
      <c r="H1084" t="s">
        <v>74</v>
      </c>
      <c r="I1084">
        <v>89139</v>
      </c>
      <c r="J1084" t="s">
        <v>26</v>
      </c>
      <c r="K1084">
        <v>2</v>
      </c>
      <c r="L1084">
        <v>8</v>
      </c>
      <c r="M1084">
        <v>0</v>
      </c>
      <c r="N1084">
        <v>13</v>
      </c>
      <c r="O1084" t="s">
        <v>22</v>
      </c>
      <c r="P1084">
        <v>32154.86</v>
      </c>
      <c r="Q1084" t="str" cm="1">
        <f t="array" ref="Q1084">_xlfn.IFS(Table1[[#This Row],[age]]&lt;=25,"18-25",Table1[[#This Row],[age]]&lt;=35,"26-35",Table1[[#This Row],[age]]&lt;=45,"36-45",Table1[[#This Row],[age]]&lt;=55,"46-55",Table1[[#This Row],[age]]&lt;=65,"56-65")</f>
        <v>46-55</v>
      </c>
      <c r="R1084" t="str" cm="1">
        <f t="array" ref="R1084">_xlfn.IFS(Table1[[#This Row],[bmi]]&lt;=20,"underweight",Table1[[#This Row],[bmi]]&lt;=30,"overweight",Table1[[#This Row],[bmi]]&lt;=45,"obesity")</f>
        <v>overweight</v>
      </c>
    </row>
    <row r="1085" spans="1:18" x14ac:dyDescent="0.45">
      <c r="A1085" t="s">
        <v>1126</v>
      </c>
      <c r="B1085">
        <v>25</v>
      </c>
      <c r="C1085" t="s">
        <v>17</v>
      </c>
      <c r="D1085">
        <v>33.1</v>
      </c>
      <c r="E1085">
        <v>3</v>
      </c>
      <c r="F1085" t="s">
        <v>18</v>
      </c>
      <c r="G1085" t="s">
        <v>53</v>
      </c>
      <c r="H1085" t="s">
        <v>41</v>
      </c>
      <c r="I1085">
        <v>46718</v>
      </c>
      <c r="J1085" t="s">
        <v>21</v>
      </c>
      <c r="K1085">
        <v>2</v>
      </c>
      <c r="L1085">
        <v>7</v>
      </c>
      <c r="M1085">
        <v>0</v>
      </c>
      <c r="N1085">
        <v>7</v>
      </c>
      <c r="O1085" t="s">
        <v>27</v>
      </c>
      <c r="P1085">
        <v>24132.55</v>
      </c>
      <c r="Q1085" t="str" cm="1">
        <f t="array" ref="Q1085">_xlfn.IFS(Table1[[#This Row],[age]]&lt;=25,"18-25",Table1[[#This Row],[age]]&lt;=35,"26-35",Table1[[#This Row],[age]]&lt;=45,"36-45",Table1[[#This Row],[age]]&lt;=55,"46-55",Table1[[#This Row],[age]]&lt;=65,"56-65")</f>
        <v>18-25</v>
      </c>
      <c r="R1085" t="str" cm="1">
        <f t="array" ref="R1085">_xlfn.IFS(Table1[[#This Row],[bmi]]&lt;=20,"underweight",Table1[[#This Row],[bmi]]&lt;=30,"overweight",Table1[[#This Row],[bmi]]&lt;=45,"obesity")</f>
        <v>obesity</v>
      </c>
    </row>
    <row r="1086" spans="1:18" x14ac:dyDescent="0.45">
      <c r="A1086" t="s">
        <v>1127</v>
      </c>
      <c r="B1086">
        <v>19</v>
      </c>
      <c r="C1086" t="s">
        <v>17</v>
      </c>
      <c r="D1086">
        <v>30.4</v>
      </c>
      <c r="E1086">
        <v>0</v>
      </c>
      <c r="F1086" t="s">
        <v>18</v>
      </c>
      <c r="G1086" t="s">
        <v>24</v>
      </c>
      <c r="H1086" t="s">
        <v>20</v>
      </c>
      <c r="I1086">
        <v>92429</v>
      </c>
      <c r="J1086" t="s">
        <v>21</v>
      </c>
      <c r="K1086">
        <v>0</v>
      </c>
      <c r="L1086">
        <v>4</v>
      </c>
      <c r="M1086">
        <v>0</v>
      </c>
      <c r="N1086">
        <v>8</v>
      </c>
      <c r="O1086" t="s">
        <v>22</v>
      </c>
      <c r="P1086">
        <v>21557.05</v>
      </c>
      <c r="Q1086" t="str" cm="1">
        <f t="array" ref="Q1086">_xlfn.IFS(Table1[[#This Row],[age]]&lt;=25,"18-25",Table1[[#This Row],[age]]&lt;=35,"26-35",Table1[[#This Row],[age]]&lt;=45,"36-45",Table1[[#This Row],[age]]&lt;=55,"46-55",Table1[[#This Row],[age]]&lt;=65,"56-65")</f>
        <v>18-25</v>
      </c>
      <c r="R1086" t="str" cm="1">
        <f t="array" ref="R1086">_xlfn.IFS(Table1[[#This Row],[bmi]]&lt;=20,"underweight",Table1[[#This Row],[bmi]]&lt;=30,"overweight",Table1[[#This Row],[bmi]]&lt;=45,"obesity")</f>
        <v>obesity</v>
      </c>
    </row>
    <row r="1087" spans="1:18" x14ac:dyDescent="0.45">
      <c r="A1087" t="s">
        <v>1128</v>
      </c>
      <c r="B1087">
        <v>35</v>
      </c>
      <c r="C1087" t="s">
        <v>17</v>
      </c>
      <c r="D1087">
        <v>32.200000000000003</v>
      </c>
      <c r="E1087">
        <v>2</v>
      </c>
      <c r="F1087" t="s">
        <v>29</v>
      </c>
      <c r="G1087" t="s">
        <v>19</v>
      </c>
      <c r="H1087" t="s">
        <v>38</v>
      </c>
      <c r="I1087">
        <v>48046</v>
      </c>
      <c r="J1087" t="s">
        <v>21</v>
      </c>
      <c r="K1087">
        <v>1</v>
      </c>
      <c r="L1087">
        <v>10</v>
      </c>
      <c r="M1087">
        <v>0</v>
      </c>
      <c r="N1087">
        <v>12</v>
      </c>
      <c r="O1087" t="s">
        <v>22</v>
      </c>
      <c r="P1087">
        <v>16129.96</v>
      </c>
      <c r="Q1087" t="str" cm="1">
        <f t="array" ref="Q1087">_xlfn.IFS(Table1[[#This Row],[age]]&lt;=25,"18-25",Table1[[#This Row],[age]]&lt;=35,"26-35",Table1[[#This Row],[age]]&lt;=45,"36-45",Table1[[#This Row],[age]]&lt;=55,"46-55",Table1[[#This Row],[age]]&lt;=65,"56-65")</f>
        <v>26-35</v>
      </c>
      <c r="R1087" t="str" cm="1">
        <f t="array" ref="R1087">_xlfn.IFS(Table1[[#This Row],[bmi]]&lt;=20,"underweight",Table1[[#This Row],[bmi]]&lt;=30,"overweight",Table1[[#This Row],[bmi]]&lt;=45,"obesity")</f>
        <v>obesity</v>
      </c>
    </row>
    <row r="1088" spans="1:18" x14ac:dyDescent="0.45">
      <c r="A1088" t="s">
        <v>1129</v>
      </c>
      <c r="B1088">
        <v>18</v>
      </c>
      <c r="C1088" t="s">
        <v>34</v>
      </c>
      <c r="D1088">
        <v>29.3</v>
      </c>
      <c r="E1088">
        <v>2</v>
      </c>
      <c r="F1088" t="s">
        <v>29</v>
      </c>
      <c r="G1088" t="s">
        <v>44</v>
      </c>
      <c r="H1088" t="s">
        <v>41</v>
      </c>
      <c r="I1088">
        <v>82725</v>
      </c>
      <c r="J1088" t="s">
        <v>21</v>
      </c>
      <c r="K1088">
        <v>0</v>
      </c>
      <c r="L1088">
        <v>3</v>
      </c>
      <c r="M1088">
        <v>0</v>
      </c>
      <c r="N1088">
        <v>9</v>
      </c>
      <c r="O1088" t="s">
        <v>22</v>
      </c>
      <c r="P1088">
        <v>7845.57</v>
      </c>
      <c r="Q1088" t="str" cm="1">
        <f t="array" ref="Q1088">_xlfn.IFS(Table1[[#This Row],[age]]&lt;=25,"18-25",Table1[[#This Row],[age]]&lt;=35,"26-35",Table1[[#This Row],[age]]&lt;=45,"36-45",Table1[[#This Row],[age]]&lt;=55,"46-55",Table1[[#This Row],[age]]&lt;=65,"56-65")</f>
        <v>18-25</v>
      </c>
      <c r="R1088" t="str" cm="1">
        <f t="array" ref="R1088">_xlfn.IFS(Table1[[#This Row],[bmi]]&lt;=20,"underweight",Table1[[#This Row],[bmi]]&lt;=30,"overweight",Table1[[#This Row],[bmi]]&lt;=45,"obesity")</f>
        <v>overweight</v>
      </c>
    </row>
    <row r="1089" spans="1:18" x14ac:dyDescent="0.45">
      <c r="A1089" t="s">
        <v>1130</v>
      </c>
      <c r="B1089">
        <v>46</v>
      </c>
      <c r="C1089" t="s">
        <v>17</v>
      </c>
      <c r="D1089">
        <v>25.5</v>
      </c>
      <c r="E1089">
        <v>1</v>
      </c>
      <c r="F1089" t="s">
        <v>29</v>
      </c>
      <c r="G1089" t="s">
        <v>30</v>
      </c>
      <c r="H1089" t="s">
        <v>31</v>
      </c>
      <c r="I1089">
        <v>81366</v>
      </c>
      <c r="J1089" t="s">
        <v>26</v>
      </c>
      <c r="K1089">
        <v>2</v>
      </c>
      <c r="L1089">
        <v>7</v>
      </c>
      <c r="M1089">
        <v>1</v>
      </c>
      <c r="N1089">
        <v>8</v>
      </c>
      <c r="O1089" t="s">
        <v>27</v>
      </c>
      <c r="P1089">
        <v>14277.86</v>
      </c>
      <c r="Q1089" t="str" cm="1">
        <f t="array" ref="Q1089">_xlfn.IFS(Table1[[#This Row],[age]]&lt;=25,"18-25",Table1[[#This Row],[age]]&lt;=35,"26-35",Table1[[#This Row],[age]]&lt;=45,"36-45",Table1[[#This Row],[age]]&lt;=55,"46-55",Table1[[#This Row],[age]]&lt;=65,"56-65")</f>
        <v>46-55</v>
      </c>
      <c r="R1089" t="str" cm="1">
        <f t="array" ref="R1089">_xlfn.IFS(Table1[[#This Row],[bmi]]&lt;=20,"underweight",Table1[[#This Row],[bmi]]&lt;=30,"overweight",Table1[[#This Row],[bmi]]&lt;=45,"obesity")</f>
        <v>overweight</v>
      </c>
    </row>
    <row r="1090" spans="1:18" x14ac:dyDescent="0.45">
      <c r="A1090" t="s">
        <v>1131</v>
      </c>
      <c r="B1090">
        <v>62</v>
      </c>
      <c r="C1090" t="s">
        <v>17</v>
      </c>
      <c r="D1090">
        <v>28.9</v>
      </c>
      <c r="E1090">
        <v>1</v>
      </c>
      <c r="F1090" t="s">
        <v>29</v>
      </c>
      <c r="G1090" t="s">
        <v>53</v>
      </c>
      <c r="H1090" t="s">
        <v>31</v>
      </c>
      <c r="I1090">
        <v>27333</v>
      </c>
      <c r="J1090" t="s">
        <v>26</v>
      </c>
      <c r="K1090">
        <v>0</v>
      </c>
      <c r="L1090">
        <v>6</v>
      </c>
      <c r="M1090">
        <v>0</v>
      </c>
      <c r="N1090">
        <v>3</v>
      </c>
      <c r="O1090" t="s">
        <v>27</v>
      </c>
      <c r="P1090">
        <v>9075.7000000000007</v>
      </c>
      <c r="Q1090" t="str" cm="1">
        <f t="array" ref="Q1090">_xlfn.IFS(Table1[[#This Row],[age]]&lt;=25,"18-25",Table1[[#This Row],[age]]&lt;=35,"26-35",Table1[[#This Row],[age]]&lt;=45,"36-45",Table1[[#This Row],[age]]&lt;=55,"46-55",Table1[[#This Row],[age]]&lt;=65,"56-65")</f>
        <v>56-65</v>
      </c>
      <c r="R1090" t="str" cm="1">
        <f t="array" ref="R1090">_xlfn.IFS(Table1[[#This Row],[bmi]]&lt;=20,"underweight",Table1[[#This Row],[bmi]]&lt;=30,"overweight",Table1[[#This Row],[bmi]]&lt;=45,"obesity")</f>
        <v>overweight</v>
      </c>
    </row>
    <row r="1091" spans="1:18" x14ac:dyDescent="0.45">
      <c r="A1091" t="s">
        <v>1132</v>
      </c>
      <c r="B1091">
        <v>32</v>
      </c>
      <c r="C1091" t="s">
        <v>17</v>
      </c>
      <c r="D1091">
        <v>29.5</v>
      </c>
      <c r="E1091">
        <v>1</v>
      </c>
      <c r="F1091" t="s">
        <v>29</v>
      </c>
      <c r="G1091" t="s">
        <v>53</v>
      </c>
      <c r="H1091" t="s">
        <v>59</v>
      </c>
      <c r="I1091">
        <v>37588</v>
      </c>
      <c r="J1091" t="s">
        <v>21</v>
      </c>
      <c r="K1091">
        <v>0</v>
      </c>
      <c r="L1091">
        <v>4</v>
      </c>
      <c r="M1091">
        <v>0</v>
      </c>
      <c r="N1091">
        <v>11</v>
      </c>
      <c r="O1091" t="s">
        <v>27</v>
      </c>
      <c r="P1091">
        <v>11413.69</v>
      </c>
      <c r="Q1091" t="str" cm="1">
        <f t="array" ref="Q1091">_xlfn.IFS(Table1[[#This Row],[age]]&lt;=25,"18-25",Table1[[#This Row],[age]]&lt;=35,"26-35",Table1[[#This Row],[age]]&lt;=45,"36-45",Table1[[#This Row],[age]]&lt;=55,"46-55",Table1[[#This Row],[age]]&lt;=65,"56-65")</f>
        <v>26-35</v>
      </c>
      <c r="R1091" t="str" cm="1">
        <f t="array" ref="R1091">_xlfn.IFS(Table1[[#This Row],[bmi]]&lt;=20,"underweight",Table1[[#This Row],[bmi]]&lt;=30,"overweight",Table1[[#This Row],[bmi]]&lt;=45,"obesity")</f>
        <v>overweight</v>
      </c>
    </row>
    <row r="1092" spans="1:18" x14ac:dyDescent="0.45">
      <c r="A1092" t="s">
        <v>1133</v>
      </c>
      <c r="B1092">
        <v>33</v>
      </c>
      <c r="C1092" t="s">
        <v>17</v>
      </c>
      <c r="D1092">
        <v>33.200000000000003</v>
      </c>
      <c r="E1092">
        <v>0</v>
      </c>
      <c r="F1092" t="s">
        <v>29</v>
      </c>
      <c r="G1092" t="s">
        <v>24</v>
      </c>
      <c r="H1092" t="s">
        <v>20</v>
      </c>
      <c r="I1092">
        <v>60106</v>
      </c>
      <c r="J1092" t="s">
        <v>26</v>
      </c>
      <c r="K1092">
        <v>1</v>
      </c>
      <c r="L1092">
        <v>2</v>
      </c>
      <c r="M1092">
        <v>0</v>
      </c>
      <c r="N1092">
        <v>11</v>
      </c>
      <c r="O1092" t="s">
        <v>47</v>
      </c>
      <c r="P1092">
        <v>15992.6</v>
      </c>
      <c r="Q1092" t="str" cm="1">
        <f t="array" ref="Q1092">_xlfn.IFS(Table1[[#This Row],[age]]&lt;=25,"18-25",Table1[[#This Row],[age]]&lt;=35,"26-35",Table1[[#This Row],[age]]&lt;=45,"36-45",Table1[[#This Row],[age]]&lt;=55,"46-55",Table1[[#This Row],[age]]&lt;=65,"56-65")</f>
        <v>26-35</v>
      </c>
      <c r="R1092" t="str" cm="1">
        <f t="array" ref="R1092">_xlfn.IFS(Table1[[#This Row],[bmi]]&lt;=20,"underweight",Table1[[#This Row],[bmi]]&lt;=30,"overweight",Table1[[#This Row],[bmi]]&lt;=45,"obesity")</f>
        <v>obesity</v>
      </c>
    </row>
    <row r="1093" spans="1:18" x14ac:dyDescent="0.45">
      <c r="A1093" t="s">
        <v>1134</v>
      </c>
      <c r="B1093">
        <v>61</v>
      </c>
      <c r="C1093" t="s">
        <v>34</v>
      </c>
      <c r="D1093">
        <v>24</v>
      </c>
      <c r="E1093">
        <v>5</v>
      </c>
      <c r="F1093" t="s">
        <v>18</v>
      </c>
      <c r="G1093" t="s">
        <v>44</v>
      </c>
      <c r="H1093" t="s">
        <v>49</v>
      </c>
      <c r="I1093">
        <v>88755</v>
      </c>
      <c r="J1093" t="s">
        <v>21</v>
      </c>
      <c r="K1093">
        <v>2</v>
      </c>
      <c r="L1093">
        <v>4</v>
      </c>
      <c r="M1093">
        <v>1</v>
      </c>
      <c r="N1093">
        <v>7</v>
      </c>
      <c r="O1093" t="s">
        <v>27</v>
      </c>
      <c r="P1093">
        <v>34194.97</v>
      </c>
      <c r="Q1093" t="str" cm="1">
        <f t="array" ref="Q1093">_xlfn.IFS(Table1[[#This Row],[age]]&lt;=25,"18-25",Table1[[#This Row],[age]]&lt;=35,"26-35",Table1[[#This Row],[age]]&lt;=45,"36-45",Table1[[#This Row],[age]]&lt;=55,"46-55",Table1[[#This Row],[age]]&lt;=65,"56-65")</f>
        <v>56-65</v>
      </c>
      <c r="R1093" t="str" cm="1">
        <f t="array" ref="R1093">_xlfn.IFS(Table1[[#This Row],[bmi]]&lt;=20,"underweight",Table1[[#This Row],[bmi]]&lt;=30,"overweight",Table1[[#This Row],[bmi]]&lt;=45,"obesity")</f>
        <v>overweight</v>
      </c>
    </row>
    <row r="1094" spans="1:18" x14ac:dyDescent="0.45">
      <c r="A1094" t="s">
        <v>1135</v>
      </c>
      <c r="B1094">
        <v>28</v>
      </c>
      <c r="C1094" t="s">
        <v>34</v>
      </c>
      <c r="D1094">
        <v>27.4</v>
      </c>
      <c r="E1094">
        <v>0</v>
      </c>
      <c r="F1094" t="s">
        <v>29</v>
      </c>
      <c r="G1094" t="s">
        <v>44</v>
      </c>
      <c r="H1094" t="s">
        <v>41</v>
      </c>
      <c r="I1094">
        <v>76651</v>
      </c>
      <c r="J1094" t="s">
        <v>21</v>
      </c>
      <c r="K1094">
        <v>1</v>
      </c>
      <c r="L1094">
        <v>10</v>
      </c>
      <c r="M1094">
        <v>0</v>
      </c>
      <c r="N1094">
        <v>2</v>
      </c>
      <c r="O1094" t="s">
        <v>22</v>
      </c>
      <c r="P1094">
        <v>14590.11</v>
      </c>
      <c r="Q1094" t="str" cm="1">
        <f t="array" ref="Q1094">_xlfn.IFS(Table1[[#This Row],[age]]&lt;=25,"18-25",Table1[[#This Row],[age]]&lt;=35,"26-35",Table1[[#This Row],[age]]&lt;=45,"36-45",Table1[[#This Row],[age]]&lt;=55,"46-55",Table1[[#This Row],[age]]&lt;=65,"56-65")</f>
        <v>26-35</v>
      </c>
      <c r="R1094" t="str" cm="1">
        <f t="array" ref="R1094">_xlfn.IFS(Table1[[#This Row],[bmi]]&lt;=20,"underweight",Table1[[#This Row],[bmi]]&lt;=30,"overweight",Table1[[#This Row],[bmi]]&lt;=45,"obesity")</f>
        <v>overweight</v>
      </c>
    </row>
    <row r="1095" spans="1:18" x14ac:dyDescent="0.45">
      <c r="A1095" t="s">
        <v>1136</v>
      </c>
      <c r="B1095">
        <v>64</v>
      </c>
      <c r="C1095" t="s">
        <v>34</v>
      </c>
      <c r="D1095">
        <v>30.5</v>
      </c>
      <c r="E1095">
        <v>3</v>
      </c>
      <c r="F1095" t="s">
        <v>29</v>
      </c>
      <c r="G1095" t="s">
        <v>24</v>
      </c>
      <c r="H1095" t="s">
        <v>31</v>
      </c>
      <c r="I1095">
        <v>70465</v>
      </c>
      <c r="J1095" t="s">
        <v>26</v>
      </c>
      <c r="K1095">
        <v>0</v>
      </c>
      <c r="L1095">
        <v>2</v>
      </c>
      <c r="M1095">
        <v>0</v>
      </c>
      <c r="N1095">
        <v>1</v>
      </c>
      <c r="O1095" t="s">
        <v>47</v>
      </c>
      <c r="P1095">
        <v>18322.490000000002</v>
      </c>
      <c r="Q1095" t="str" cm="1">
        <f t="array" ref="Q1095">_xlfn.IFS(Table1[[#This Row],[age]]&lt;=25,"18-25",Table1[[#This Row],[age]]&lt;=35,"26-35",Table1[[#This Row],[age]]&lt;=45,"36-45",Table1[[#This Row],[age]]&lt;=55,"46-55",Table1[[#This Row],[age]]&lt;=65,"56-65")</f>
        <v>56-65</v>
      </c>
      <c r="R1095" t="str" cm="1">
        <f t="array" ref="R1095">_xlfn.IFS(Table1[[#This Row],[bmi]]&lt;=20,"underweight",Table1[[#This Row],[bmi]]&lt;=30,"overweight",Table1[[#This Row],[bmi]]&lt;=45,"obesity")</f>
        <v>obesity</v>
      </c>
    </row>
    <row r="1096" spans="1:18" x14ac:dyDescent="0.45">
      <c r="A1096" t="s">
        <v>1137</v>
      </c>
      <c r="B1096">
        <v>18</v>
      </c>
      <c r="C1096" t="s">
        <v>17</v>
      </c>
      <c r="D1096">
        <v>26.5</v>
      </c>
      <c r="E1096">
        <v>0</v>
      </c>
      <c r="F1096" t="s">
        <v>29</v>
      </c>
      <c r="G1096" t="s">
        <v>24</v>
      </c>
      <c r="H1096" t="s">
        <v>63</v>
      </c>
      <c r="I1096">
        <v>38644</v>
      </c>
      <c r="J1096" t="s">
        <v>26</v>
      </c>
      <c r="K1096">
        <v>0</v>
      </c>
      <c r="L1096">
        <v>6</v>
      </c>
      <c r="M1096">
        <v>0</v>
      </c>
      <c r="N1096">
        <v>2</v>
      </c>
      <c r="O1096" t="s">
        <v>27</v>
      </c>
      <c r="P1096">
        <v>7145.03</v>
      </c>
      <c r="Q1096" t="str" cm="1">
        <f t="array" ref="Q1096">_xlfn.IFS(Table1[[#This Row],[age]]&lt;=25,"18-25",Table1[[#This Row],[age]]&lt;=35,"26-35",Table1[[#This Row],[age]]&lt;=45,"36-45",Table1[[#This Row],[age]]&lt;=55,"46-55",Table1[[#This Row],[age]]&lt;=65,"56-65")</f>
        <v>18-25</v>
      </c>
      <c r="R1096" t="str" cm="1">
        <f t="array" ref="R1096">_xlfn.IFS(Table1[[#This Row],[bmi]]&lt;=20,"underweight",Table1[[#This Row],[bmi]]&lt;=30,"overweight",Table1[[#This Row],[bmi]]&lt;=45,"obesity")</f>
        <v>overweight</v>
      </c>
    </row>
    <row r="1097" spans="1:18" x14ac:dyDescent="0.45">
      <c r="A1097" t="s">
        <v>1138</v>
      </c>
      <c r="B1097">
        <v>63</v>
      </c>
      <c r="C1097" t="s">
        <v>17</v>
      </c>
      <c r="D1097">
        <v>26.9</v>
      </c>
      <c r="E1097">
        <v>1</v>
      </c>
      <c r="F1097" t="s">
        <v>29</v>
      </c>
      <c r="G1097" t="s">
        <v>24</v>
      </c>
      <c r="H1097" t="s">
        <v>31</v>
      </c>
      <c r="I1097">
        <v>108363</v>
      </c>
      <c r="J1097" t="s">
        <v>32</v>
      </c>
      <c r="K1097">
        <v>0</v>
      </c>
      <c r="L1097">
        <v>2</v>
      </c>
      <c r="M1097">
        <v>0</v>
      </c>
      <c r="N1097">
        <v>13</v>
      </c>
      <c r="O1097" t="s">
        <v>36</v>
      </c>
      <c r="P1097">
        <v>18440.240000000002</v>
      </c>
      <c r="Q1097" t="str" cm="1">
        <f t="array" ref="Q1097">_xlfn.IFS(Table1[[#This Row],[age]]&lt;=25,"18-25",Table1[[#This Row],[age]]&lt;=35,"26-35",Table1[[#This Row],[age]]&lt;=45,"36-45",Table1[[#This Row],[age]]&lt;=55,"46-55",Table1[[#This Row],[age]]&lt;=65,"56-65")</f>
        <v>56-65</v>
      </c>
      <c r="R1097" t="str" cm="1">
        <f t="array" ref="R1097">_xlfn.IFS(Table1[[#This Row],[bmi]]&lt;=20,"underweight",Table1[[#This Row],[bmi]]&lt;=30,"overweight",Table1[[#This Row],[bmi]]&lt;=45,"obesity")</f>
        <v>overweight</v>
      </c>
    </row>
    <row r="1098" spans="1:18" x14ac:dyDescent="0.45">
      <c r="A1098" t="s">
        <v>1139</v>
      </c>
      <c r="B1098">
        <v>57</v>
      </c>
      <c r="C1098" t="s">
        <v>17</v>
      </c>
      <c r="D1098">
        <v>21.3</v>
      </c>
      <c r="E1098">
        <v>2</v>
      </c>
      <c r="F1098" t="s">
        <v>29</v>
      </c>
      <c r="G1098" t="s">
        <v>53</v>
      </c>
      <c r="H1098" t="s">
        <v>41</v>
      </c>
      <c r="I1098">
        <v>80893</v>
      </c>
      <c r="J1098" t="s">
        <v>32</v>
      </c>
      <c r="K1098">
        <v>0</v>
      </c>
      <c r="L1098">
        <v>5</v>
      </c>
      <c r="M1098">
        <v>1</v>
      </c>
      <c r="N1098">
        <v>3</v>
      </c>
      <c r="O1098" t="s">
        <v>22</v>
      </c>
      <c r="P1098">
        <v>16582.599999999999</v>
      </c>
      <c r="Q1098" t="str" cm="1">
        <f t="array" ref="Q1098">_xlfn.IFS(Table1[[#This Row],[age]]&lt;=25,"18-25",Table1[[#This Row],[age]]&lt;=35,"26-35",Table1[[#This Row],[age]]&lt;=45,"36-45",Table1[[#This Row],[age]]&lt;=55,"46-55",Table1[[#This Row],[age]]&lt;=65,"56-65")</f>
        <v>56-65</v>
      </c>
      <c r="R1098" t="str" cm="1">
        <f t="array" ref="R1098">_xlfn.IFS(Table1[[#This Row],[bmi]]&lt;=20,"underweight",Table1[[#This Row],[bmi]]&lt;=30,"overweight",Table1[[#This Row],[bmi]]&lt;=45,"obesity")</f>
        <v>overweight</v>
      </c>
    </row>
    <row r="1099" spans="1:18" x14ac:dyDescent="0.45">
      <c r="A1099" t="s">
        <v>1140</v>
      </c>
      <c r="B1099">
        <v>54</v>
      </c>
      <c r="C1099" t="s">
        <v>34</v>
      </c>
      <c r="D1099">
        <v>21.2</v>
      </c>
      <c r="E1099">
        <v>0</v>
      </c>
      <c r="F1099" t="s">
        <v>29</v>
      </c>
      <c r="G1099" t="s">
        <v>53</v>
      </c>
      <c r="H1099" t="s">
        <v>31</v>
      </c>
      <c r="I1099">
        <v>85331</v>
      </c>
      <c r="J1099" t="s">
        <v>21</v>
      </c>
      <c r="K1099">
        <v>0</v>
      </c>
      <c r="L1099">
        <v>4</v>
      </c>
      <c r="M1099">
        <v>1</v>
      </c>
      <c r="N1099">
        <v>8</v>
      </c>
      <c r="O1099" t="s">
        <v>36</v>
      </c>
      <c r="P1099">
        <v>17229.400000000001</v>
      </c>
      <c r="Q1099" t="str" cm="1">
        <f t="array" ref="Q1099">_xlfn.IFS(Table1[[#This Row],[age]]&lt;=25,"18-25",Table1[[#This Row],[age]]&lt;=35,"26-35",Table1[[#This Row],[age]]&lt;=45,"36-45",Table1[[#This Row],[age]]&lt;=55,"46-55",Table1[[#This Row],[age]]&lt;=65,"56-65")</f>
        <v>46-55</v>
      </c>
      <c r="R1099" t="str" cm="1">
        <f t="array" ref="R1099">_xlfn.IFS(Table1[[#This Row],[bmi]]&lt;=20,"underweight",Table1[[#This Row],[bmi]]&lt;=30,"overweight",Table1[[#This Row],[bmi]]&lt;=45,"obesity")</f>
        <v>overweight</v>
      </c>
    </row>
    <row r="1100" spans="1:18" x14ac:dyDescent="0.45">
      <c r="A1100" t="s">
        <v>1141</v>
      </c>
      <c r="B1100">
        <v>65</v>
      </c>
      <c r="C1100" t="s">
        <v>34</v>
      </c>
      <c r="D1100">
        <v>26.6</v>
      </c>
      <c r="E1100">
        <v>1</v>
      </c>
      <c r="F1100" t="s">
        <v>29</v>
      </c>
      <c r="G1100" t="s">
        <v>24</v>
      </c>
      <c r="H1100" t="s">
        <v>41</v>
      </c>
      <c r="I1100">
        <v>45099</v>
      </c>
      <c r="J1100" t="s">
        <v>21</v>
      </c>
      <c r="K1100">
        <v>3</v>
      </c>
      <c r="L1100">
        <v>6</v>
      </c>
      <c r="M1100">
        <v>2</v>
      </c>
      <c r="N1100">
        <v>2</v>
      </c>
      <c r="O1100" t="s">
        <v>36</v>
      </c>
      <c r="P1100">
        <v>28714.54</v>
      </c>
      <c r="Q1100" t="str" cm="1">
        <f t="array" ref="Q1100">_xlfn.IFS(Table1[[#This Row],[age]]&lt;=25,"18-25",Table1[[#This Row],[age]]&lt;=35,"26-35",Table1[[#This Row],[age]]&lt;=45,"36-45",Table1[[#This Row],[age]]&lt;=55,"46-55",Table1[[#This Row],[age]]&lt;=65,"56-65")</f>
        <v>56-65</v>
      </c>
      <c r="R1100" t="str" cm="1">
        <f t="array" ref="R1100">_xlfn.IFS(Table1[[#This Row],[bmi]]&lt;=20,"underweight",Table1[[#This Row],[bmi]]&lt;=30,"overweight",Table1[[#This Row],[bmi]]&lt;=45,"obesity")</f>
        <v>overweight</v>
      </c>
    </row>
    <row r="1101" spans="1:18" x14ac:dyDescent="0.45">
      <c r="A1101" t="s">
        <v>1142</v>
      </c>
      <c r="B1101">
        <v>24</v>
      </c>
      <c r="C1101" t="s">
        <v>34</v>
      </c>
      <c r="D1101">
        <v>34.9</v>
      </c>
      <c r="E1101">
        <v>1</v>
      </c>
      <c r="F1101" t="s">
        <v>18</v>
      </c>
      <c r="G1101" t="s">
        <v>53</v>
      </c>
      <c r="H1101" t="s">
        <v>20</v>
      </c>
      <c r="I1101">
        <v>101515</v>
      </c>
      <c r="J1101" t="s">
        <v>26</v>
      </c>
      <c r="K1101">
        <v>2</v>
      </c>
      <c r="L1101">
        <v>5</v>
      </c>
      <c r="M1101">
        <v>1</v>
      </c>
      <c r="N1101">
        <v>5</v>
      </c>
      <c r="O1101" t="s">
        <v>27</v>
      </c>
      <c r="P1101">
        <v>34669.480000000003</v>
      </c>
      <c r="Q1101" t="str" cm="1">
        <f t="array" ref="Q1101">_xlfn.IFS(Table1[[#This Row],[age]]&lt;=25,"18-25",Table1[[#This Row],[age]]&lt;=35,"26-35",Table1[[#This Row],[age]]&lt;=45,"36-45",Table1[[#This Row],[age]]&lt;=55,"46-55",Table1[[#This Row],[age]]&lt;=65,"56-65")</f>
        <v>18-25</v>
      </c>
      <c r="R1101" t="str" cm="1">
        <f t="array" ref="R1101">_xlfn.IFS(Table1[[#This Row],[bmi]]&lt;=20,"underweight",Table1[[#This Row],[bmi]]&lt;=30,"overweight",Table1[[#This Row],[bmi]]&lt;=45,"obesity")</f>
        <v>obesity</v>
      </c>
    </row>
    <row r="1102" spans="1:18" x14ac:dyDescent="0.45">
      <c r="A1102" t="s">
        <v>1143</v>
      </c>
      <c r="B1102">
        <v>34</v>
      </c>
      <c r="C1102" t="s">
        <v>17</v>
      </c>
      <c r="D1102">
        <v>32.799999999999997</v>
      </c>
      <c r="E1102">
        <v>0</v>
      </c>
      <c r="F1102" t="s">
        <v>29</v>
      </c>
      <c r="G1102" t="s">
        <v>19</v>
      </c>
      <c r="H1102" t="s">
        <v>25</v>
      </c>
      <c r="I1102">
        <v>25755</v>
      </c>
      <c r="J1102" t="s">
        <v>32</v>
      </c>
      <c r="K1102">
        <v>0</v>
      </c>
      <c r="L1102">
        <v>1</v>
      </c>
      <c r="M1102">
        <v>0</v>
      </c>
      <c r="N1102">
        <v>12</v>
      </c>
      <c r="O1102" t="s">
        <v>47</v>
      </c>
      <c r="P1102">
        <v>19767.38</v>
      </c>
      <c r="Q1102" t="str" cm="1">
        <f t="array" ref="Q1102">_xlfn.IFS(Table1[[#This Row],[age]]&lt;=25,"18-25",Table1[[#This Row],[age]]&lt;=35,"26-35",Table1[[#This Row],[age]]&lt;=45,"36-45",Table1[[#This Row],[age]]&lt;=55,"46-55",Table1[[#This Row],[age]]&lt;=65,"56-65")</f>
        <v>26-35</v>
      </c>
      <c r="R1102" t="str" cm="1">
        <f t="array" ref="R1102">_xlfn.IFS(Table1[[#This Row],[bmi]]&lt;=20,"underweight",Table1[[#This Row],[bmi]]&lt;=30,"overweight",Table1[[#This Row],[bmi]]&lt;=45,"obesity")</f>
        <v>obesity</v>
      </c>
    </row>
    <row r="1103" spans="1:18" x14ac:dyDescent="0.45">
      <c r="A1103" t="s">
        <v>1144</v>
      </c>
      <c r="B1103">
        <v>59</v>
      </c>
      <c r="C1103" t="s">
        <v>34</v>
      </c>
      <c r="D1103">
        <v>21.4</v>
      </c>
      <c r="E1103">
        <v>3</v>
      </c>
      <c r="F1103" t="s">
        <v>18</v>
      </c>
      <c r="G1103" t="s">
        <v>30</v>
      </c>
      <c r="H1103" t="s">
        <v>35</v>
      </c>
      <c r="I1103">
        <v>115901</v>
      </c>
      <c r="J1103" t="s">
        <v>32</v>
      </c>
      <c r="K1103">
        <v>1</v>
      </c>
      <c r="L1103">
        <v>2</v>
      </c>
      <c r="M1103">
        <v>1</v>
      </c>
      <c r="N1103">
        <v>2</v>
      </c>
      <c r="O1103" t="s">
        <v>22</v>
      </c>
      <c r="P1103">
        <v>31896.75</v>
      </c>
      <c r="Q1103" t="str" cm="1">
        <f t="array" ref="Q1103">_xlfn.IFS(Table1[[#This Row],[age]]&lt;=25,"18-25",Table1[[#This Row],[age]]&lt;=35,"26-35",Table1[[#This Row],[age]]&lt;=45,"36-45",Table1[[#This Row],[age]]&lt;=55,"46-55",Table1[[#This Row],[age]]&lt;=65,"56-65")</f>
        <v>56-65</v>
      </c>
      <c r="R1103" t="str" cm="1">
        <f t="array" ref="R1103">_xlfn.IFS(Table1[[#This Row],[bmi]]&lt;=20,"underweight",Table1[[#This Row],[bmi]]&lt;=30,"overweight",Table1[[#This Row],[bmi]]&lt;=45,"obesity")</f>
        <v>overweight</v>
      </c>
    </row>
    <row r="1104" spans="1:18" x14ac:dyDescent="0.45">
      <c r="A1104" t="s">
        <v>1145</v>
      </c>
      <c r="B1104">
        <v>19</v>
      </c>
      <c r="C1104" t="s">
        <v>17</v>
      </c>
      <c r="D1104">
        <v>35</v>
      </c>
      <c r="E1104">
        <v>0</v>
      </c>
      <c r="F1104" t="s">
        <v>29</v>
      </c>
      <c r="G1104" t="s">
        <v>44</v>
      </c>
      <c r="H1104" t="s">
        <v>25</v>
      </c>
      <c r="I1104">
        <v>91012</v>
      </c>
      <c r="J1104" t="s">
        <v>32</v>
      </c>
      <c r="K1104">
        <v>1</v>
      </c>
      <c r="L1104">
        <v>5</v>
      </c>
      <c r="M1104">
        <v>0</v>
      </c>
      <c r="N1104">
        <v>4</v>
      </c>
      <c r="O1104" t="s">
        <v>47</v>
      </c>
      <c r="P1104">
        <v>16923.82</v>
      </c>
      <c r="Q1104" t="str" cm="1">
        <f t="array" ref="Q1104">_xlfn.IFS(Table1[[#This Row],[age]]&lt;=25,"18-25",Table1[[#This Row],[age]]&lt;=35,"26-35",Table1[[#This Row],[age]]&lt;=45,"36-45",Table1[[#This Row],[age]]&lt;=55,"46-55",Table1[[#This Row],[age]]&lt;=65,"56-65")</f>
        <v>18-25</v>
      </c>
      <c r="R1104" t="str" cm="1">
        <f t="array" ref="R1104">_xlfn.IFS(Table1[[#This Row],[bmi]]&lt;=20,"underweight",Table1[[#This Row],[bmi]]&lt;=30,"overweight",Table1[[#This Row],[bmi]]&lt;=45,"obesity")</f>
        <v>obesity</v>
      </c>
    </row>
    <row r="1105" spans="1:18" x14ac:dyDescent="0.45">
      <c r="A1105" t="s">
        <v>1146</v>
      </c>
      <c r="B1105">
        <v>37</v>
      </c>
      <c r="C1105" t="s">
        <v>17</v>
      </c>
      <c r="D1105">
        <v>29.6</v>
      </c>
      <c r="E1105">
        <v>2</v>
      </c>
      <c r="F1105" t="s">
        <v>29</v>
      </c>
      <c r="G1105" t="s">
        <v>24</v>
      </c>
      <c r="H1105" t="s">
        <v>46</v>
      </c>
      <c r="I1105">
        <v>67126</v>
      </c>
      <c r="J1105" t="s">
        <v>21</v>
      </c>
      <c r="K1105">
        <v>3</v>
      </c>
      <c r="L1105">
        <v>4</v>
      </c>
      <c r="M1105">
        <v>1</v>
      </c>
      <c r="N1105">
        <v>3</v>
      </c>
      <c r="O1105" t="s">
        <v>27</v>
      </c>
      <c r="P1105">
        <v>17715.16</v>
      </c>
      <c r="Q1105" t="str" cm="1">
        <f t="array" ref="Q1105">_xlfn.IFS(Table1[[#This Row],[age]]&lt;=25,"18-25",Table1[[#This Row],[age]]&lt;=35,"26-35",Table1[[#This Row],[age]]&lt;=45,"36-45",Table1[[#This Row],[age]]&lt;=55,"46-55",Table1[[#This Row],[age]]&lt;=65,"56-65")</f>
        <v>36-45</v>
      </c>
      <c r="R1105" t="str" cm="1">
        <f t="array" ref="R1105">_xlfn.IFS(Table1[[#This Row],[bmi]]&lt;=20,"underweight",Table1[[#This Row],[bmi]]&lt;=30,"overweight",Table1[[#This Row],[bmi]]&lt;=45,"obesity")</f>
        <v>overweight</v>
      </c>
    </row>
    <row r="1106" spans="1:18" x14ac:dyDescent="0.45">
      <c r="A1106" t="s">
        <v>1147</v>
      </c>
      <c r="B1106">
        <v>32</v>
      </c>
      <c r="C1106" t="s">
        <v>34</v>
      </c>
      <c r="D1106">
        <v>28.4</v>
      </c>
      <c r="E1106">
        <v>0</v>
      </c>
      <c r="F1106" t="s">
        <v>18</v>
      </c>
      <c r="G1106" t="s">
        <v>30</v>
      </c>
      <c r="H1106" t="s">
        <v>35</v>
      </c>
      <c r="I1106">
        <v>73171</v>
      </c>
      <c r="J1106" t="s">
        <v>32</v>
      </c>
      <c r="K1106">
        <v>1</v>
      </c>
      <c r="L1106">
        <v>10</v>
      </c>
      <c r="M1106">
        <v>0</v>
      </c>
      <c r="N1106">
        <v>3</v>
      </c>
      <c r="O1106" t="s">
        <v>27</v>
      </c>
      <c r="P1106">
        <v>27104.51</v>
      </c>
      <c r="Q1106" t="str" cm="1">
        <f t="array" ref="Q1106">_xlfn.IFS(Table1[[#This Row],[age]]&lt;=25,"18-25",Table1[[#This Row],[age]]&lt;=35,"26-35",Table1[[#This Row],[age]]&lt;=45,"36-45",Table1[[#This Row],[age]]&lt;=55,"46-55",Table1[[#This Row],[age]]&lt;=65,"56-65")</f>
        <v>26-35</v>
      </c>
      <c r="R1106" t="str" cm="1">
        <f t="array" ref="R1106">_xlfn.IFS(Table1[[#This Row],[bmi]]&lt;=20,"underweight",Table1[[#This Row],[bmi]]&lt;=30,"overweight",Table1[[#This Row],[bmi]]&lt;=45,"obesity")</f>
        <v>overweight</v>
      </c>
    </row>
    <row r="1107" spans="1:18" x14ac:dyDescent="0.45">
      <c r="A1107" t="s">
        <v>1148</v>
      </c>
      <c r="B1107">
        <v>45</v>
      </c>
      <c r="C1107" t="s">
        <v>34</v>
      </c>
      <c r="D1107">
        <v>20.8</v>
      </c>
      <c r="E1107">
        <v>0</v>
      </c>
      <c r="F1107" t="s">
        <v>29</v>
      </c>
      <c r="G1107" t="s">
        <v>44</v>
      </c>
      <c r="H1107" t="s">
        <v>25</v>
      </c>
      <c r="I1107">
        <v>73209</v>
      </c>
      <c r="J1107" t="s">
        <v>21</v>
      </c>
      <c r="K1107">
        <v>0</v>
      </c>
      <c r="L1107">
        <v>5</v>
      </c>
      <c r="M1107">
        <v>0</v>
      </c>
      <c r="N1107">
        <v>13</v>
      </c>
      <c r="O1107" t="s">
        <v>47</v>
      </c>
      <c r="P1107">
        <v>14204.96</v>
      </c>
      <c r="Q1107" t="str" cm="1">
        <f t="array" ref="Q1107">_xlfn.IFS(Table1[[#This Row],[age]]&lt;=25,"18-25",Table1[[#This Row],[age]]&lt;=35,"26-35",Table1[[#This Row],[age]]&lt;=45,"36-45",Table1[[#This Row],[age]]&lt;=55,"46-55",Table1[[#This Row],[age]]&lt;=65,"56-65")</f>
        <v>36-45</v>
      </c>
      <c r="R1107" t="str" cm="1">
        <f t="array" ref="R1107">_xlfn.IFS(Table1[[#This Row],[bmi]]&lt;=20,"underweight",Table1[[#This Row],[bmi]]&lt;=30,"overweight",Table1[[#This Row],[bmi]]&lt;=45,"obesity")</f>
        <v>overweight</v>
      </c>
    </row>
    <row r="1108" spans="1:18" x14ac:dyDescent="0.45">
      <c r="A1108" t="s">
        <v>1149</v>
      </c>
      <c r="B1108">
        <v>31</v>
      </c>
      <c r="C1108" t="s">
        <v>17</v>
      </c>
      <c r="D1108">
        <v>28.4</v>
      </c>
      <c r="E1108">
        <v>1</v>
      </c>
      <c r="F1108" t="s">
        <v>18</v>
      </c>
      <c r="G1108" t="s">
        <v>53</v>
      </c>
      <c r="H1108" t="s">
        <v>41</v>
      </c>
      <c r="I1108">
        <v>60273</v>
      </c>
      <c r="J1108" t="s">
        <v>32</v>
      </c>
      <c r="K1108">
        <v>1</v>
      </c>
      <c r="L1108">
        <v>3</v>
      </c>
      <c r="M1108">
        <v>0</v>
      </c>
      <c r="N1108">
        <v>10</v>
      </c>
      <c r="O1108" t="s">
        <v>36</v>
      </c>
      <c r="P1108">
        <v>32943.06</v>
      </c>
      <c r="Q1108" t="str" cm="1">
        <f t="array" ref="Q1108">_xlfn.IFS(Table1[[#This Row],[age]]&lt;=25,"18-25",Table1[[#This Row],[age]]&lt;=35,"26-35",Table1[[#This Row],[age]]&lt;=45,"36-45",Table1[[#This Row],[age]]&lt;=55,"46-55",Table1[[#This Row],[age]]&lt;=65,"56-65")</f>
        <v>26-35</v>
      </c>
      <c r="R1108" t="str" cm="1">
        <f t="array" ref="R1108">_xlfn.IFS(Table1[[#This Row],[bmi]]&lt;=20,"underweight",Table1[[#This Row],[bmi]]&lt;=30,"overweight",Table1[[#This Row],[bmi]]&lt;=45,"obesity")</f>
        <v>overweight</v>
      </c>
    </row>
    <row r="1109" spans="1:18" x14ac:dyDescent="0.45">
      <c r="A1109" t="s">
        <v>1150</v>
      </c>
      <c r="B1109">
        <v>20</v>
      </c>
      <c r="C1109" t="s">
        <v>17</v>
      </c>
      <c r="D1109">
        <v>35.299999999999997</v>
      </c>
      <c r="E1109">
        <v>0</v>
      </c>
      <c r="F1109" t="s">
        <v>29</v>
      </c>
      <c r="G1109" t="s">
        <v>19</v>
      </c>
      <c r="H1109" t="s">
        <v>41</v>
      </c>
      <c r="I1109">
        <v>85272</v>
      </c>
      <c r="J1109" t="s">
        <v>32</v>
      </c>
      <c r="K1109">
        <v>0</v>
      </c>
      <c r="L1109">
        <v>4</v>
      </c>
      <c r="M1109">
        <v>0</v>
      </c>
      <c r="N1109">
        <v>6</v>
      </c>
      <c r="O1109" t="s">
        <v>36</v>
      </c>
      <c r="P1109">
        <v>16187.99</v>
      </c>
      <c r="Q1109" t="str" cm="1">
        <f t="array" ref="Q1109">_xlfn.IFS(Table1[[#This Row],[age]]&lt;=25,"18-25",Table1[[#This Row],[age]]&lt;=35,"26-35",Table1[[#This Row],[age]]&lt;=45,"36-45",Table1[[#This Row],[age]]&lt;=55,"46-55",Table1[[#This Row],[age]]&lt;=65,"56-65")</f>
        <v>18-25</v>
      </c>
      <c r="R1109" t="str" cm="1">
        <f t="array" ref="R1109">_xlfn.IFS(Table1[[#This Row],[bmi]]&lt;=20,"underweight",Table1[[#This Row],[bmi]]&lt;=30,"overweight",Table1[[#This Row],[bmi]]&lt;=45,"obesity")</f>
        <v>obesity</v>
      </c>
    </row>
    <row r="1110" spans="1:18" x14ac:dyDescent="0.45">
      <c r="A1110" t="s">
        <v>1151</v>
      </c>
      <c r="B1110">
        <v>49</v>
      </c>
      <c r="C1110" t="s">
        <v>17</v>
      </c>
      <c r="D1110">
        <v>28.3</v>
      </c>
      <c r="E1110">
        <v>1</v>
      </c>
      <c r="F1110" t="s">
        <v>29</v>
      </c>
      <c r="G1110" t="s">
        <v>24</v>
      </c>
      <c r="H1110" t="s">
        <v>31</v>
      </c>
      <c r="I1110">
        <v>41850</v>
      </c>
      <c r="J1110" t="s">
        <v>21</v>
      </c>
      <c r="K1110">
        <v>0</v>
      </c>
      <c r="L1110">
        <v>5</v>
      </c>
      <c r="M1110">
        <v>1</v>
      </c>
      <c r="N1110">
        <v>4</v>
      </c>
      <c r="O1110" t="s">
        <v>22</v>
      </c>
      <c r="P1110">
        <v>13755.47</v>
      </c>
      <c r="Q1110" t="str" cm="1">
        <f t="array" ref="Q1110">_xlfn.IFS(Table1[[#This Row],[age]]&lt;=25,"18-25",Table1[[#This Row],[age]]&lt;=35,"26-35",Table1[[#This Row],[age]]&lt;=45,"36-45",Table1[[#This Row],[age]]&lt;=55,"46-55",Table1[[#This Row],[age]]&lt;=65,"56-65")</f>
        <v>46-55</v>
      </c>
      <c r="R1110" t="str" cm="1">
        <f t="array" ref="R1110">_xlfn.IFS(Table1[[#This Row],[bmi]]&lt;=20,"underweight",Table1[[#This Row],[bmi]]&lt;=30,"overweight",Table1[[#This Row],[bmi]]&lt;=45,"obesity")</f>
        <v>overweight</v>
      </c>
    </row>
    <row r="1111" spans="1:18" x14ac:dyDescent="0.45">
      <c r="A1111" t="s">
        <v>1152</v>
      </c>
      <c r="B1111">
        <v>31</v>
      </c>
      <c r="C1111" t="s">
        <v>17</v>
      </c>
      <c r="D1111">
        <v>31</v>
      </c>
      <c r="E1111">
        <v>0</v>
      </c>
      <c r="F1111" t="s">
        <v>29</v>
      </c>
      <c r="G1111" t="s">
        <v>19</v>
      </c>
      <c r="H1111" t="s">
        <v>38</v>
      </c>
      <c r="I1111">
        <v>43021</v>
      </c>
      <c r="J1111" t="s">
        <v>32</v>
      </c>
      <c r="K1111">
        <v>2</v>
      </c>
      <c r="L1111">
        <v>2</v>
      </c>
      <c r="M1111">
        <v>0</v>
      </c>
      <c r="N1111">
        <v>4</v>
      </c>
      <c r="O1111" t="s">
        <v>36</v>
      </c>
      <c r="P1111">
        <v>19147.39</v>
      </c>
      <c r="Q1111" t="str" cm="1">
        <f t="array" ref="Q1111">_xlfn.IFS(Table1[[#This Row],[age]]&lt;=25,"18-25",Table1[[#This Row],[age]]&lt;=35,"26-35",Table1[[#This Row],[age]]&lt;=45,"36-45",Table1[[#This Row],[age]]&lt;=55,"46-55",Table1[[#This Row],[age]]&lt;=65,"56-65")</f>
        <v>26-35</v>
      </c>
      <c r="R1111" t="str" cm="1">
        <f t="array" ref="R1111">_xlfn.IFS(Table1[[#This Row],[bmi]]&lt;=20,"underweight",Table1[[#This Row],[bmi]]&lt;=30,"overweight",Table1[[#This Row],[bmi]]&lt;=45,"obesity")</f>
        <v>obesity</v>
      </c>
    </row>
    <row r="1112" spans="1:18" x14ac:dyDescent="0.45">
      <c r="A1112" t="s">
        <v>1153</v>
      </c>
      <c r="B1112">
        <v>26</v>
      </c>
      <c r="C1112" t="s">
        <v>17</v>
      </c>
      <c r="D1112">
        <v>31.3</v>
      </c>
      <c r="E1112">
        <v>1</v>
      </c>
      <c r="F1112" t="s">
        <v>18</v>
      </c>
      <c r="G1112" t="s">
        <v>24</v>
      </c>
      <c r="H1112" t="s">
        <v>49</v>
      </c>
      <c r="I1112">
        <v>64960</v>
      </c>
      <c r="J1112" t="s">
        <v>21</v>
      </c>
      <c r="K1112">
        <v>0</v>
      </c>
      <c r="L1112">
        <v>0</v>
      </c>
      <c r="M1112">
        <v>0</v>
      </c>
      <c r="N1112">
        <v>7</v>
      </c>
      <c r="O1112" t="s">
        <v>27</v>
      </c>
      <c r="P1112">
        <v>23856.04</v>
      </c>
      <c r="Q1112" t="str" cm="1">
        <f t="array" ref="Q1112">_xlfn.IFS(Table1[[#This Row],[age]]&lt;=25,"18-25",Table1[[#This Row],[age]]&lt;=35,"26-35",Table1[[#This Row],[age]]&lt;=45,"36-45",Table1[[#This Row],[age]]&lt;=55,"46-55",Table1[[#This Row],[age]]&lt;=65,"56-65")</f>
        <v>26-35</v>
      </c>
      <c r="R1112" t="str" cm="1">
        <f t="array" ref="R1112">_xlfn.IFS(Table1[[#This Row],[bmi]]&lt;=20,"underweight",Table1[[#This Row],[bmi]]&lt;=30,"overweight",Table1[[#This Row],[bmi]]&lt;=45,"obesity")</f>
        <v>obesity</v>
      </c>
    </row>
    <row r="1113" spans="1:18" x14ac:dyDescent="0.45">
      <c r="A1113" t="s">
        <v>1154</v>
      </c>
      <c r="B1113">
        <v>23</v>
      </c>
      <c r="C1113" t="s">
        <v>34</v>
      </c>
      <c r="D1113">
        <v>24.5</v>
      </c>
      <c r="E1113">
        <v>1</v>
      </c>
      <c r="F1113" t="s">
        <v>29</v>
      </c>
      <c r="G1113" t="s">
        <v>19</v>
      </c>
      <c r="H1113" t="s">
        <v>63</v>
      </c>
      <c r="I1113">
        <v>104421</v>
      </c>
      <c r="J1113" t="s">
        <v>21</v>
      </c>
      <c r="K1113">
        <v>0</v>
      </c>
      <c r="L1113">
        <v>5</v>
      </c>
      <c r="M1113">
        <v>0</v>
      </c>
      <c r="N1113">
        <v>0</v>
      </c>
      <c r="O1113" t="s">
        <v>27</v>
      </c>
      <c r="P1113">
        <v>5755.05</v>
      </c>
      <c r="Q1113" t="str" cm="1">
        <f t="array" ref="Q1113">_xlfn.IFS(Table1[[#This Row],[age]]&lt;=25,"18-25",Table1[[#This Row],[age]]&lt;=35,"26-35",Table1[[#This Row],[age]]&lt;=45,"36-45",Table1[[#This Row],[age]]&lt;=55,"46-55",Table1[[#This Row],[age]]&lt;=65,"56-65")</f>
        <v>18-25</v>
      </c>
      <c r="R1113" t="str" cm="1">
        <f t="array" ref="R1113">_xlfn.IFS(Table1[[#This Row],[bmi]]&lt;=20,"underweight",Table1[[#This Row],[bmi]]&lt;=30,"overweight",Table1[[#This Row],[bmi]]&lt;=45,"obesity")</f>
        <v>overweight</v>
      </c>
    </row>
    <row r="1114" spans="1:18" x14ac:dyDescent="0.45">
      <c r="A1114" t="s">
        <v>1155</v>
      </c>
      <c r="B1114">
        <v>39</v>
      </c>
      <c r="C1114" t="s">
        <v>34</v>
      </c>
      <c r="D1114">
        <v>21.4</v>
      </c>
      <c r="E1114">
        <v>0</v>
      </c>
      <c r="F1114" t="s">
        <v>29</v>
      </c>
      <c r="G1114" t="s">
        <v>19</v>
      </c>
      <c r="H1114" t="s">
        <v>35</v>
      </c>
      <c r="I1114">
        <v>75763</v>
      </c>
      <c r="J1114" t="s">
        <v>26</v>
      </c>
      <c r="K1114">
        <v>1</v>
      </c>
      <c r="L1114">
        <v>5</v>
      </c>
      <c r="M1114">
        <v>2</v>
      </c>
      <c r="N1114">
        <v>0</v>
      </c>
      <c r="O1114" t="s">
        <v>22</v>
      </c>
      <c r="P1114">
        <v>18734.88</v>
      </c>
      <c r="Q1114" t="str" cm="1">
        <f t="array" ref="Q1114">_xlfn.IFS(Table1[[#This Row],[age]]&lt;=25,"18-25",Table1[[#This Row],[age]]&lt;=35,"26-35",Table1[[#This Row],[age]]&lt;=45,"36-45",Table1[[#This Row],[age]]&lt;=55,"46-55",Table1[[#This Row],[age]]&lt;=65,"56-65")</f>
        <v>36-45</v>
      </c>
      <c r="R1114" t="str" cm="1">
        <f t="array" ref="R1114">_xlfn.IFS(Table1[[#This Row],[bmi]]&lt;=20,"underweight",Table1[[#This Row],[bmi]]&lt;=30,"overweight",Table1[[#This Row],[bmi]]&lt;=45,"obesity")</f>
        <v>overweight</v>
      </c>
    </row>
    <row r="1115" spans="1:18" x14ac:dyDescent="0.45">
      <c r="A1115" t="s">
        <v>1156</v>
      </c>
      <c r="B1115">
        <v>31</v>
      </c>
      <c r="C1115" t="s">
        <v>17</v>
      </c>
      <c r="D1115">
        <v>19.2</v>
      </c>
      <c r="E1115">
        <v>2</v>
      </c>
      <c r="F1115" t="s">
        <v>29</v>
      </c>
      <c r="G1115" t="s">
        <v>24</v>
      </c>
      <c r="H1115" t="s">
        <v>59</v>
      </c>
      <c r="I1115">
        <v>35406</v>
      </c>
      <c r="J1115" t="s">
        <v>21</v>
      </c>
      <c r="K1115">
        <v>0</v>
      </c>
      <c r="L1115">
        <v>1</v>
      </c>
      <c r="M1115">
        <v>0</v>
      </c>
      <c r="N1115">
        <v>3</v>
      </c>
      <c r="O1115" t="s">
        <v>22</v>
      </c>
      <c r="P1115">
        <v>5514.99</v>
      </c>
      <c r="Q1115" t="str" cm="1">
        <f t="array" ref="Q1115">_xlfn.IFS(Table1[[#This Row],[age]]&lt;=25,"18-25",Table1[[#This Row],[age]]&lt;=35,"26-35",Table1[[#This Row],[age]]&lt;=45,"36-45",Table1[[#This Row],[age]]&lt;=55,"46-55",Table1[[#This Row],[age]]&lt;=65,"56-65")</f>
        <v>26-35</v>
      </c>
      <c r="R1115" t="str" cm="1">
        <f t="array" ref="R1115">_xlfn.IFS(Table1[[#This Row],[bmi]]&lt;=20,"underweight",Table1[[#This Row],[bmi]]&lt;=30,"overweight",Table1[[#This Row],[bmi]]&lt;=45,"obesity")</f>
        <v>underweight</v>
      </c>
    </row>
    <row r="1116" spans="1:18" x14ac:dyDescent="0.45">
      <c r="A1116" t="s">
        <v>1157</v>
      </c>
      <c r="B1116">
        <v>63</v>
      </c>
      <c r="C1116" t="s">
        <v>34</v>
      </c>
      <c r="D1116">
        <v>26.3</v>
      </c>
      <c r="E1116">
        <v>4</v>
      </c>
      <c r="F1116" t="s">
        <v>29</v>
      </c>
      <c r="G1116" t="s">
        <v>24</v>
      </c>
      <c r="H1116" t="s">
        <v>31</v>
      </c>
      <c r="I1116">
        <v>68029</v>
      </c>
      <c r="J1116" t="s">
        <v>21</v>
      </c>
      <c r="K1116">
        <v>1</v>
      </c>
      <c r="L1116">
        <v>8</v>
      </c>
      <c r="M1116">
        <v>1</v>
      </c>
      <c r="N1116">
        <v>12</v>
      </c>
      <c r="O1116" t="s">
        <v>27</v>
      </c>
      <c r="P1116">
        <v>18120.560000000001</v>
      </c>
      <c r="Q1116" t="str" cm="1">
        <f t="array" ref="Q1116">_xlfn.IFS(Table1[[#This Row],[age]]&lt;=25,"18-25",Table1[[#This Row],[age]]&lt;=35,"26-35",Table1[[#This Row],[age]]&lt;=45,"36-45",Table1[[#This Row],[age]]&lt;=55,"46-55",Table1[[#This Row],[age]]&lt;=65,"56-65")</f>
        <v>56-65</v>
      </c>
      <c r="R1116" t="str" cm="1">
        <f t="array" ref="R1116">_xlfn.IFS(Table1[[#This Row],[bmi]]&lt;=20,"underweight",Table1[[#This Row],[bmi]]&lt;=30,"overweight",Table1[[#This Row],[bmi]]&lt;=45,"obesity")</f>
        <v>overweight</v>
      </c>
    </row>
    <row r="1117" spans="1:18" x14ac:dyDescent="0.45">
      <c r="A1117" t="s">
        <v>1158</v>
      </c>
      <c r="B1117">
        <v>46</v>
      </c>
      <c r="C1117" t="s">
        <v>34</v>
      </c>
      <c r="D1117">
        <v>24.3</v>
      </c>
      <c r="E1117">
        <v>1</v>
      </c>
      <c r="F1117" t="s">
        <v>29</v>
      </c>
      <c r="G1117" t="s">
        <v>19</v>
      </c>
      <c r="H1117" t="s">
        <v>35</v>
      </c>
      <c r="I1117">
        <v>52646</v>
      </c>
      <c r="J1117" t="s">
        <v>32</v>
      </c>
      <c r="K1117">
        <v>0</v>
      </c>
      <c r="L1117">
        <v>6</v>
      </c>
      <c r="M1117">
        <v>0</v>
      </c>
      <c r="N1117">
        <v>9</v>
      </c>
      <c r="O1117" t="s">
        <v>27</v>
      </c>
      <c r="P1117">
        <v>10332.030000000001</v>
      </c>
      <c r="Q1117" t="str" cm="1">
        <f t="array" ref="Q1117">_xlfn.IFS(Table1[[#This Row],[age]]&lt;=25,"18-25",Table1[[#This Row],[age]]&lt;=35,"26-35",Table1[[#This Row],[age]]&lt;=45,"36-45",Table1[[#This Row],[age]]&lt;=55,"46-55",Table1[[#This Row],[age]]&lt;=65,"56-65")</f>
        <v>46-55</v>
      </c>
      <c r="R1117" t="str" cm="1">
        <f t="array" ref="R1117">_xlfn.IFS(Table1[[#This Row],[bmi]]&lt;=20,"underweight",Table1[[#This Row],[bmi]]&lt;=30,"overweight",Table1[[#This Row],[bmi]]&lt;=45,"obesity")</f>
        <v>overweight</v>
      </c>
    </row>
    <row r="1118" spans="1:18" x14ac:dyDescent="0.45">
      <c r="A1118" t="s">
        <v>1159</v>
      </c>
      <c r="B1118">
        <v>27</v>
      </c>
      <c r="C1118" t="s">
        <v>34</v>
      </c>
      <c r="D1118">
        <v>22.3</v>
      </c>
      <c r="E1118">
        <v>3</v>
      </c>
      <c r="F1118" t="s">
        <v>18</v>
      </c>
      <c r="G1118" t="s">
        <v>19</v>
      </c>
      <c r="H1118" t="s">
        <v>25</v>
      </c>
      <c r="I1118">
        <v>45026</v>
      </c>
      <c r="J1118" t="s">
        <v>32</v>
      </c>
      <c r="K1118">
        <v>0</v>
      </c>
      <c r="L1118">
        <v>1</v>
      </c>
      <c r="M1118">
        <v>0</v>
      </c>
      <c r="N1118">
        <v>3</v>
      </c>
      <c r="O1118" t="s">
        <v>22</v>
      </c>
      <c r="P1118">
        <v>19203.669999999998</v>
      </c>
      <c r="Q1118" t="str" cm="1">
        <f t="array" ref="Q1118">_xlfn.IFS(Table1[[#This Row],[age]]&lt;=25,"18-25",Table1[[#This Row],[age]]&lt;=35,"26-35",Table1[[#This Row],[age]]&lt;=45,"36-45",Table1[[#This Row],[age]]&lt;=55,"46-55",Table1[[#This Row],[age]]&lt;=65,"56-65")</f>
        <v>26-35</v>
      </c>
      <c r="R1118" t="str" cm="1">
        <f t="array" ref="R1118">_xlfn.IFS(Table1[[#This Row],[bmi]]&lt;=20,"underweight",Table1[[#This Row],[bmi]]&lt;=30,"overweight",Table1[[#This Row],[bmi]]&lt;=45,"obesity")</f>
        <v>overweight</v>
      </c>
    </row>
    <row r="1119" spans="1:18" x14ac:dyDescent="0.45">
      <c r="A1119" t="s">
        <v>1160</v>
      </c>
      <c r="B1119">
        <v>55</v>
      </c>
      <c r="C1119" t="s">
        <v>34</v>
      </c>
      <c r="D1119">
        <v>25.3</v>
      </c>
      <c r="E1119">
        <v>1</v>
      </c>
      <c r="F1119" t="s">
        <v>18</v>
      </c>
      <c r="G1119" t="s">
        <v>53</v>
      </c>
      <c r="H1119" t="s">
        <v>41</v>
      </c>
      <c r="I1119">
        <v>54381</v>
      </c>
      <c r="J1119" t="s">
        <v>26</v>
      </c>
      <c r="K1119">
        <v>0</v>
      </c>
      <c r="L1119">
        <v>5</v>
      </c>
      <c r="M1119">
        <v>1</v>
      </c>
      <c r="N1119">
        <v>5</v>
      </c>
      <c r="O1119" t="s">
        <v>36</v>
      </c>
      <c r="P1119">
        <v>28798.36</v>
      </c>
      <c r="Q1119" t="str" cm="1">
        <f t="array" ref="Q1119">_xlfn.IFS(Table1[[#This Row],[age]]&lt;=25,"18-25",Table1[[#This Row],[age]]&lt;=35,"26-35",Table1[[#This Row],[age]]&lt;=45,"36-45",Table1[[#This Row],[age]]&lt;=55,"46-55",Table1[[#This Row],[age]]&lt;=65,"56-65")</f>
        <v>46-55</v>
      </c>
      <c r="R1119" t="str" cm="1">
        <f t="array" ref="R1119">_xlfn.IFS(Table1[[#This Row],[bmi]]&lt;=20,"underweight",Table1[[#This Row],[bmi]]&lt;=30,"overweight",Table1[[#This Row],[bmi]]&lt;=45,"obesity")</f>
        <v>overweight</v>
      </c>
    </row>
    <row r="1120" spans="1:18" x14ac:dyDescent="0.45">
      <c r="A1120" t="s">
        <v>1161</v>
      </c>
      <c r="B1120">
        <v>56</v>
      </c>
      <c r="C1120" t="s">
        <v>17</v>
      </c>
      <c r="D1120">
        <v>33.4</v>
      </c>
      <c r="E1120">
        <v>1</v>
      </c>
      <c r="F1120" t="s">
        <v>29</v>
      </c>
      <c r="G1120" t="s">
        <v>53</v>
      </c>
      <c r="H1120" t="s">
        <v>59</v>
      </c>
      <c r="I1120">
        <v>71000</v>
      </c>
      <c r="J1120" t="s">
        <v>21</v>
      </c>
      <c r="K1120">
        <v>0</v>
      </c>
      <c r="L1120">
        <v>2</v>
      </c>
      <c r="M1120">
        <v>1</v>
      </c>
      <c r="N1120">
        <v>6</v>
      </c>
      <c r="O1120" t="s">
        <v>36</v>
      </c>
      <c r="P1120">
        <v>19203.38</v>
      </c>
      <c r="Q1120" t="str" cm="1">
        <f t="array" ref="Q1120">_xlfn.IFS(Table1[[#This Row],[age]]&lt;=25,"18-25",Table1[[#This Row],[age]]&lt;=35,"26-35",Table1[[#This Row],[age]]&lt;=45,"36-45",Table1[[#This Row],[age]]&lt;=55,"46-55",Table1[[#This Row],[age]]&lt;=65,"56-65")</f>
        <v>56-65</v>
      </c>
      <c r="R1120" t="str" cm="1">
        <f t="array" ref="R1120">_xlfn.IFS(Table1[[#This Row],[bmi]]&lt;=20,"underweight",Table1[[#This Row],[bmi]]&lt;=30,"overweight",Table1[[#This Row],[bmi]]&lt;=45,"obesity")</f>
        <v>obesity</v>
      </c>
    </row>
    <row r="1121" spans="1:18" x14ac:dyDescent="0.45">
      <c r="A1121" t="s">
        <v>1162</v>
      </c>
      <c r="B1121">
        <v>30</v>
      </c>
      <c r="C1121" t="s">
        <v>34</v>
      </c>
      <c r="D1121">
        <v>22.9</v>
      </c>
      <c r="E1121">
        <v>1</v>
      </c>
      <c r="F1121" t="s">
        <v>29</v>
      </c>
      <c r="G1121" t="s">
        <v>24</v>
      </c>
      <c r="H1121" t="s">
        <v>46</v>
      </c>
      <c r="I1121">
        <v>68226</v>
      </c>
      <c r="J1121" t="s">
        <v>32</v>
      </c>
      <c r="K1121">
        <v>3</v>
      </c>
      <c r="L1121">
        <v>8</v>
      </c>
      <c r="M1121">
        <v>1</v>
      </c>
      <c r="N1121">
        <v>12</v>
      </c>
      <c r="O1121" t="s">
        <v>36</v>
      </c>
      <c r="P1121">
        <v>27105.31</v>
      </c>
      <c r="Q1121" t="str" cm="1">
        <f t="array" ref="Q1121">_xlfn.IFS(Table1[[#This Row],[age]]&lt;=25,"18-25",Table1[[#This Row],[age]]&lt;=35,"26-35",Table1[[#This Row],[age]]&lt;=45,"36-45",Table1[[#This Row],[age]]&lt;=55,"46-55",Table1[[#This Row],[age]]&lt;=65,"56-65")</f>
        <v>26-35</v>
      </c>
      <c r="R1121" t="str" cm="1">
        <f t="array" ref="R1121">_xlfn.IFS(Table1[[#This Row],[bmi]]&lt;=20,"underweight",Table1[[#This Row],[bmi]]&lt;=30,"overweight",Table1[[#This Row],[bmi]]&lt;=45,"obesity")</f>
        <v>overweight</v>
      </c>
    </row>
    <row r="1122" spans="1:18" x14ac:dyDescent="0.45">
      <c r="A1122" t="s">
        <v>1163</v>
      </c>
      <c r="B1122">
        <v>46</v>
      </c>
      <c r="C1122" t="s">
        <v>17</v>
      </c>
      <c r="D1122">
        <v>40.200000000000003</v>
      </c>
      <c r="E1122">
        <v>0</v>
      </c>
      <c r="F1122" t="s">
        <v>29</v>
      </c>
      <c r="G1122" t="s">
        <v>24</v>
      </c>
      <c r="H1122" t="s">
        <v>20</v>
      </c>
      <c r="I1122">
        <v>56481</v>
      </c>
      <c r="J1122" t="s">
        <v>32</v>
      </c>
      <c r="K1122">
        <v>0</v>
      </c>
      <c r="L1122">
        <v>6</v>
      </c>
      <c r="M1122">
        <v>0</v>
      </c>
      <c r="N1122">
        <v>6</v>
      </c>
      <c r="O1122" t="s">
        <v>36</v>
      </c>
      <c r="P1122">
        <v>18903.25</v>
      </c>
      <c r="Q1122" t="str" cm="1">
        <f t="array" ref="Q1122">_xlfn.IFS(Table1[[#This Row],[age]]&lt;=25,"18-25",Table1[[#This Row],[age]]&lt;=35,"26-35",Table1[[#This Row],[age]]&lt;=45,"36-45",Table1[[#This Row],[age]]&lt;=55,"46-55",Table1[[#This Row],[age]]&lt;=65,"56-65")</f>
        <v>46-55</v>
      </c>
      <c r="R1122" t="str" cm="1">
        <f t="array" ref="R1122">_xlfn.IFS(Table1[[#This Row],[bmi]]&lt;=20,"underweight",Table1[[#This Row],[bmi]]&lt;=30,"overweight",Table1[[#This Row],[bmi]]&lt;=45,"obesity")</f>
        <v>obesity</v>
      </c>
    </row>
    <row r="1123" spans="1:18" x14ac:dyDescent="0.45">
      <c r="A1123" t="s">
        <v>1164</v>
      </c>
      <c r="B1123">
        <v>33</v>
      </c>
      <c r="C1123" t="s">
        <v>34</v>
      </c>
      <c r="D1123">
        <v>27.2</v>
      </c>
      <c r="E1123">
        <v>0</v>
      </c>
      <c r="F1123" t="s">
        <v>29</v>
      </c>
      <c r="G1123" t="s">
        <v>53</v>
      </c>
      <c r="H1123" t="s">
        <v>25</v>
      </c>
      <c r="I1123">
        <v>68446</v>
      </c>
      <c r="J1123" t="s">
        <v>21</v>
      </c>
      <c r="K1123">
        <v>1</v>
      </c>
      <c r="L1123">
        <v>4</v>
      </c>
      <c r="M1123">
        <v>0</v>
      </c>
      <c r="N1123">
        <v>14</v>
      </c>
      <c r="O1123" t="s">
        <v>27</v>
      </c>
      <c r="P1123">
        <v>12503.67</v>
      </c>
      <c r="Q1123" t="str" cm="1">
        <f t="array" ref="Q1123">_xlfn.IFS(Table1[[#This Row],[age]]&lt;=25,"18-25",Table1[[#This Row],[age]]&lt;=35,"26-35",Table1[[#This Row],[age]]&lt;=45,"36-45",Table1[[#This Row],[age]]&lt;=55,"46-55",Table1[[#This Row],[age]]&lt;=65,"56-65")</f>
        <v>26-35</v>
      </c>
      <c r="R1123" t="str" cm="1">
        <f t="array" ref="R1123">_xlfn.IFS(Table1[[#This Row],[bmi]]&lt;=20,"underweight",Table1[[#This Row],[bmi]]&lt;=30,"overweight",Table1[[#This Row],[bmi]]&lt;=45,"obesity")</f>
        <v>overweight</v>
      </c>
    </row>
    <row r="1124" spans="1:18" x14ac:dyDescent="0.45">
      <c r="A1124" t="s">
        <v>1165</v>
      </c>
      <c r="B1124">
        <v>31</v>
      </c>
      <c r="C1124" t="s">
        <v>17</v>
      </c>
      <c r="D1124">
        <v>29.7</v>
      </c>
      <c r="E1124">
        <v>4</v>
      </c>
      <c r="F1124" t="s">
        <v>29</v>
      </c>
      <c r="G1124" t="s">
        <v>30</v>
      </c>
      <c r="H1124" t="s">
        <v>63</v>
      </c>
      <c r="I1124">
        <v>41700</v>
      </c>
      <c r="J1124" t="s">
        <v>26</v>
      </c>
      <c r="K1124">
        <v>0</v>
      </c>
      <c r="L1124">
        <v>0</v>
      </c>
      <c r="M1124">
        <v>0</v>
      </c>
      <c r="N1124">
        <v>11</v>
      </c>
      <c r="O1124" t="s">
        <v>36</v>
      </c>
      <c r="P1124">
        <v>15761.59</v>
      </c>
      <c r="Q1124" t="str" cm="1">
        <f t="array" ref="Q1124">_xlfn.IFS(Table1[[#This Row],[age]]&lt;=25,"18-25",Table1[[#This Row],[age]]&lt;=35,"26-35",Table1[[#This Row],[age]]&lt;=45,"36-45",Table1[[#This Row],[age]]&lt;=55,"46-55",Table1[[#This Row],[age]]&lt;=65,"56-65")</f>
        <v>26-35</v>
      </c>
      <c r="R1124" t="str" cm="1">
        <f t="array" ref="R1124">_xlfn.IFS(Table1[[#This Row],[bmi]]&lt;=20,"underweight",Table1[[#This Row],[bmi]]&lt;=30,"overweight",Table1[[#This Row],[bmi]]&lt;=45,"obesity")</f>
        <v>overweight</v>
      </c>
    </row>
    <row r="1125" spans="1:18" x14ac:dyDescent="0.45">
      <c r="A1125" t="s">
        <v>1166</v>
      </c>
      <c r="B1125">
        <v>57</v>
      </c>
      <c r="C1125" t="s">
        <v>17</v>
      </c>
      <c r="D1125">
        <v>24.1</v>
      </c>
      <c r="E1125">
        <v>3</v>
      </c>
      <c r="F1125" t="s">
        <v>29</v>
      </c>
      <c r="G1125" t="s">
        <v>44</v>
      </c>
      <c r="H1125" t="s">
        <v>41</v>
      </c>
      <c r="I1125">
        <v>55435</v>
      </c>
      <c r="J1125" t="s">
        <v>32</v>
      </c>
      <c r="K1125">
        <v>0</v>
      </c>
      <c r="L1125">
        <v>5</v>
      </c>
      <c r="M1125">
        <v>0</v>
      </c>
      <c r="N1125">
        <v>11</v>
      </c>
      <c r="O1125" t="s">
        <v>27</v>
      </c>
      <c r="P1125">
        <v>9788.7999999999993</v>
      </c>
      <c r="Q1125" t="str" cm="1">
        <f t="array" ref="Q1125">_xlfn.IFS(Table1[[#This Row],[age]]&lt;=25,"18-25",Table1[[#This Row],[age]]&lt;=35,"26-35",Table1[[#This Row],[age]]&lt;=45,"36-45",Table1[[#This Row],[age]]&lt;=55,"46-55",Table1[[#This Row],[age]]&lt;=65,"56-65")</f>
        <v>56-65</v>
      </c>
      <c r="R1125" t="str" cm="1">
        <f t="array" ref="R1125">_xlfn.IFS(Table1[[#This Row],[bmi]]&lt;=20,"underweight",Table1[[#This Row],[bmi]]&lt;=30,"overweight",Table1[[#This Row],[bmi]]&lt;=45,"obesity")</f>
        <v>overweight</v>
      </c>
    </row>
    <row r="1126" spans="1:18" x14ac:dyDescent="0.45">
      <c r="A1126" t="s">
        <v>1167</v>
      </c>
      <c r="B1126">
        <v>52</v>
      </c>
      <c r="C1126" t="s">
        <v>34</v>
      </c>
      <c r="D1126">
        <v>32.4</v>
      </c>
      <c r="E1126">
        <v>2</v>
      </c>
      <c r="F1126" t="s">
        <v>29</v>
      </c>
      <c r="G1126" t="s">
        <v>30</v>
      </c>
      <c r="H1126" t="s">
        <v>41</v>
      </c>
      <c r="I1126">
        <v>92147</v>
      </c>
      <c r="J1126" t="s">
        <v>32</v>
      </c>
      <c r="K1126">
        <v>0</v>
      </c>
      <c r="L1126">
        <v>1</v>
      </c>
      <c r="M1126">
        <v>1</v>
      </c>
      <c r="N1126">
        <v>9</v>
      </c>
      <c r="O1126" t="s">
        <v>27</v>
      </c>
      <c r="P1126">
        <v>17419.75</v>
      </c>
      <c r="Q1126" t="str" cm="1">
        <f t="array" ref="Q1126">_xlfn.IFS(Table1[[#This Row],[age]]&lt;=25,"18-25",Table1[[#This Row],[age]]&lt;=35,"26-35",Table1[[#This Row],[age]]&lt;=45,"36-45",Table1[[#This Row],[age]]&lt;=55,"46-55",Table1[[#This Row],[age]]&lt;=65,"56-65")</f>
        <v>46-55</v>
      </c>
      <c r="R1126" t="str" cm="1">
        <f t="array" ref="R1126">_xlfn.IFS(Table1[[#This Row],[bmi]]&lt;=20,"underweight",Table1[[#This Row],[bmi]]&lt;=30,"overweight",Table1[[#This Row],[bmi]]&lt;=45,"obesity")</f>
        <v>obesity</v>
      </c>
    </row>
    <row r="1127" spans="1:18" x14ac:dyDescent="0.45">
      <c r="A1127" t="s">
        <v>1168</v>
      </c>
      <c r="B1127">
        <v>55</v>
      </c>
      <c r="C1127" t="s">
        <v>17</v>
      </c>
      <c r="D1127">
        <v>26</v>
      </c>
      <c r="E1127">
        <v>1</v>
      </c>
      <c r="F1127" t="s">
        <v>29</v>
      </c>
      <c r="G1127" t="s">
        <v>19</v>
      </c>
      <c r="H1127" t="s">
        <v>20</v>
      </c>
      <c r="I1127">
        <v>46057</v>
      </c>
      <c r="J1127" t="s">
        <v>21</v>
      </c>
      <c r="K1127">
        <v>1</v>
      </c>
      <c r="L1127">
        <v>3</v>
      </c>
      <c r="M1127">
        <v>0</v>
      </c>
      <c r="N1127">
        <v>0</v>
      </c>
      <c r="O1127" t="s">
        <v>36</v>
      </c>
      <c r="P1127">
        <v>17427.53</v>
      </c>
      <c r="Q1127" t="str" cm="1">
        <f t="array" ref="Q1127">_xlfn.IFS(Table1[[#This Row],[age]]&lt;=25,"18-25",Table1[[#This Row],[age]]&lt;=35,"26-35",Table1[[#This Row],[age]]&lt;=45,"36-45",Table1[[#This Row],[age]]&lt;=55,"46-55",Table1[[#This Row],[age]]&lt;=65,"56-65")</f>
        <v>46-55</v>
      </c>
      <c r="R1127" t="str" cm="1">
        <f t="array" ref="R1127">_xlfn.IFS(Table1[[#This Row],[bmi]]&lt;=20,"underweight",Table1[[#This Row],[bmi]]&lt;=30,"overweight",Table1[[#This Row],[bmi]]&lt;=45,"obesity")</f>
        <v>overweight</v>
      </c>
    </row>
    <row r="1128" spans="1:18" x14ac:dyDescent="0.45">
      <c r="A1128" t="s">
        <v>1169</v>
      </c>
      <c r="B1128">
        <v>54</v>
      </c>
      <c r="C1128" t="s">
        <v>34</v>
      </c>
      <c r="D1128">
        <v>28.1</v>
      </c>
      <c r="E1128">
        <v>2</v>
      </c>
      <c r="F1128" t="s">
        <v>29</v>
      </c>
      <c r="G1128" t="s">
        <v>24</v>
      </c>
      <c r="H1128" t="s">
        <v>49</v>
      </c>
      <c r="I1128">
        <v>91682</v>
      </c>
      <c r="J1128" t="s">
        <v>26</v>
      </c>
      <c r="K1128">
        <v>1</v>
      </c>
      <c r="L1128">
        <v>8</v>
      </c>
      <c r="M1128">
        <v>1</v>
      </c>
      <c r="N1128">
        <v>6</v>
      </c>
      <c r="O1128" t="s">
        <v>27</v>
      </c>
      <c r="P1128">
        <v>19235.28</v>
      </c>
      <c r="Q1128" t="str" cm="1">
        <f t="array" ref="Q1128">_xlfn.IFS(Table1[[#This Row],[age]]&lt;=25,"18-25",Table1[[#This Row],[age]]&lt;=35,"26-35",Table1[[#This Row],[age]]&lt;=45,"36-45",Table1[[#This Row],[age]]&lt;=55,"46-55",Table1[[#This Row],[age]]&lt;=65,"56-65")</f>
        <v>46-55</v>
      </c>
      <c r="R1128" t="str" cm="1">
        <f t="array" ref="R1128">_xlfn.IFS(Table1[[#This Row],[bmi]]&lt;=20,"underweight",Table1[[#This Row],[bmi]]&lt;=30,"overweight",Table1[[#This Row],[bmi]]&lt;=45,"obesity")</f>
        <v>overweight</v>
      </c>
    </row>
    <row r="1129" spans="1:18" x14ac:dyDescent="0.45">
      <c r="A1129" t="s">
        <v>1170</v>
      </c>
      <c r="B1129">
        <v>65</v>
      </c>
      <c r="C1129" t="s">
        <v>17</v>
      </c>
      <c r="D1129">
        <v>18.399999999999999</v>
      </c>
      <c r="E1129">
        <v>1</v>
      </c>
      <c r="F1129" t="s">
        <v>18</v>
      </c>
      <c r="G1129" t="s">
        <v>30</v>
      </c>
      <c r="H1129" t="s">
        <v>38</v>
      </c>
      <c r="I1129">
        <v>86718</v>
      </c>
      <c r="J1129" t="s">
        <v>21</v>
      </c>
      <c r="K1129">
        <v>0</v>
      </c>
      <c r="L1129">
        <v>2</v>
      </c>
      <c r="M1129">
        <v>0</v>
      </c>
      <c r="N1129">
        <v>10</v>
      </c>
      <c r="O1129" t="s">
        <v>22</v>
      </c>
      <c r="P1129">
        <v>23799.86</v>
      </c>
      <c r="Q1129" t="str" cm="1">
        <f t="array" ref="Q1129">_xlfn.IFS(Table1[[#This Row],[age]]&lt;=25,"18-25",Table1[[#This Row],[age]]&lt;=35,"26-35",Table1[[#This Row],[age]]&lt;=45,"36-45",Table1[[#This Row],[age]]&lt;=55,"46-55",Table1[[#This Row],[age]]&lt;=65,"56-65")</f>
        <v>56-65</v>
      </c>
      <c r="R1129" t="str" cm="1">
        <f t="array" ref="R1129">_xlfn.IFS(Table1[[#This Row],[bmi]]&lt;=20,"underweight",Table1[[#This Row],[bmi]]&lt;=30,"overweight",Table1[[#This Row],[bmi]]&lt;=45,"obesity")</f>
        <v>underweight</v>
      </c>
    </row>
    <row r="1130" spans="1:18" x14ac:dyDescent="0.45">
      <c r="A1130" t="s">
        <v>1171</v>
      </c>
      <c r="B1130">
        <v>40</v>
      </c>
      <c r="C1130" t="s">
        <v>17</v>
      </c>
      <c r="D1130">
        <v>27.3</v>
      </c>
      <c r="E1130">
        <v>1</v>
      </c>
      <c r="F1130" t="s">
        <v>18</v>
      </c>
      <c r="G1130" t="s">
        <v>53</v>
      </c>
      <c r="H1130" t="s">
        <v>46</v>
      </c>
      <c r="I1130">
        <v>27983</v>
      </c>
      <c r="J1130" t="s">
        <v>26</v>
      </c>
      <c r="K1130">
        <v>1</v>
      </c>
      <c r="L1130">
        <v>4</v>
      </c>
      <c r="M1130">
        <v>1</v>
      </c>
      <c r="N1130">
        <v>13</v>
      </c>
      <c r="O1130" t="s">
        <v>22</v>
      </c>
      <c r="P1130">
        <v>26353.3</v>
      </c>
      <c r="Q1130" t="str" cm="1">
        <f t="array" ref="Q1130">_xlfn.IFS(Table1[[#This Row],[age]]&lt;=25,"18-25",Table1[[#This Row],[age]]&lt;=35,"26-35",Table1[[#This Row],[age]]&lt;=45,"36-45",Table1[[#This Row],[age]]&lt;=55,"46-55",Table1[[#This Row],[age]]&lt;=65,"56-65")</f>
        <v>36-45</v>
      </c>
      <c r="R1130" t="str" cm="1">
        <f t="array" ref="R1130">_xlfn.IFS(Table1[[#This Row],[bmi]]&lt;=20,"underweight",Table1[[#This Row],[bmi]]&lt;=30,"overweight",Table1[[#This Row],[bmi]]&lt;=45,"obesity")</f>
        <v>overweight</v>
      </c>
    </row>
    <row r="1131" spans="1:18" x14ac:dyDescent="0.45">
      <c r="A1131" t="s">
        <v>1172</v>
      </c>
      <c r="B1131">
        <v>55</v>
      </c>
      <c r="C1131" t="s">
        <v>34</v>
      </c>
      <c r="D1131">
        <v>28.9</v>
      </c>
      <c r="E1131">
        <v>1</v>
      </c>
      <c r="F1131" t="s">
        <v>29</v>
      </c>
      <c r="G1131" t="s">
        <v>30</v>
      </c>
      <c r="H1131" t="s">
        <v>41</v>
      </c>
      <c r="I1131">
        <v>77014</v>
      </c>
      <c r="J1131" t="s">
        <v>26</v>
      </c>
      <c r="K1131">
        <v>1</v>
      </c>
      <c r="L1131">
        <v>8</v>
      </c>
      <c r="M1131">
        <v>0</v>
      </c>
      <c r="N1131">
        <v>4</v>
      </c>
      <c r="O1131" t="s">
        <v>22</v>
      </c>
      <c r="P1131">
        <v>12144.81</v>
      </c>
      <c r="Q1131" t="str" cm="1">
        <f t="array" ref="Q1131">_xlfn.IFS(Table1[[#This Row],[age]]&lt;=25,"18-25",Table1[[#This Row],[age]]&lt;=35,"26-35",Table1[[#This Row],[age]]&lt;=45,"36-45",Table1[[#This Row],[age]]&lt;=55,"46-55",Table1[[#This Row],[age]]&lt;=65,"56-65")</f>
        <v>46-55</v>
      </c>
      <c r="R1131" t="str" cm="1">
        <f t="array" ref="R1131">_xlfn.IFS(Table1[[#This Row],[bmi]]&lt;=20,"underweight",Table1[[#This Row],[bmi]]&lt;=30,"overweight",Table1[[#This Row],[bmi]]&lt;=45,"obesity")</f>
        <v>overweight</v>
      </c>
    </row>
    <row r="1132" spans="1:18" x14ac:dyDescent="0.45">
      <c r="A1132" t="s">
        <v>1173</v>
      </c>
      <c r="B1132">
        <v>43</v>
      </c>
      <c r="C1132" t="s">
        <v>34</v>
      </c>
      <c r="D1132">
        <v>28.7</v>
      </c>
      <c r="E1132">
        <v>1</v>
      </c>
      <c r="F1132" t="s">
        <v>29</v>
      </c>
      <c r="G1132" t="s">
        <v>30</v>
      </c>
      <c r="H1132" t="s">
        <v>74</v>
      </c>
      <c r="I1132">
        <v>71070</v>
      </c>
      <c r="J1132" t="s">
        <v>21</v>
      </c>
      <c r="K1132">
        <v>1</v>
      </c>
      <c r="L1132">
        <v>2</v>
      </c>
      <c r="M1132">
        <v>1</v>
      </c>
      <c r="N1132">
        <v>1</v>
      </c>
      <c r="O1132" t="s">
        <v>22</v>
      </c>
      <c r="P1132">
        <v>13332.01</v>
      </c>
      <c r="Q1132" t="str" cm="1">
        <f t="array" ref="Q1132">_xlfn.IFS(Table1[[#This Row],[age]]&lt;=25,"18-25",Table1[[#This Row],[age]]&lt;=35,"26-35",Table1[[#This Row],[age]]&lt;=45,"36-45",Table1[[#This Row],[age]]&lt;=55,"46-55",Table1[[#This Row],[age]]&lt;=65,"56-65")</f>
        <v>36-45</v>
      </c>
      <c r="R1132" t="str" cm="1">
        <f t="array" ref="R1132">_xlfn.IFS(Table1[[#This Row],[bmi]]&lt;=20,"underweight",Table1[[#This Row],[bmi]]&lt;=30,"overweight",Table1[[#This Row],[bmi]]&lt;=45,"obesity")</f>
        <v>overweight</v>
      </c>
    </row>
    <row r="1133" spans="1:18" x14ac:dyDescent="0.45">
      <c r="A1133" t="s">
        <v>1174</v>
      </c>
      <c r="B1133">
        <v>42</v>
      </c>
      <c r="C1133" t="s">
        <v>34</v>
      </c>
      <c r="D1133">
        <v>27.7</v>
      </c>
      <c r="E1133">
        <v>2</v>
      </c>
      <c r="F1133" t="s">
        <v>18</v>
      </c>
      <c r="G1133" t="s">
        <v>53</v>
      </c>
      <c r="H1133" t="s">
        <v>20</v>
      </c>
      <c r="I1133">
        <v>77528</v>
      </c>
      <c r="J1133" t="s">
        <v>21</v>
      </c>
      <c r="K1133">
        <v>0</v>
      </c>
      <c r="L1133">
        <v>7</v>
      </c>
      <c r="M1133">
        <v>0</v>
      </c>
      <c r="N1133">
        <v>13</v>
      </c>
      <c r="O1133" t="s">
        <v>22</v>
      </c>
      <c r="P1133">
        <v>27728.52</v>
      </c>
      <c r="Q1133" t="str" cm="1">
        <f t="array" ref="Q1133">_xlfn.IFS(Table1[[#This Row],[age]]&lt;=25,"18-25",Table1[[#This Row],[age]]&lt;=35,"26-35",Table1[[#This Row],[age]]&lt;=45,"36-45",Table1[[#This Row],[age]]&lt;=55,"46-55",Table1[[#This Row],[age]]&lt;=65,"56-65")</f>
        <v>36-45</v>
      </c>
      <c r="R1133" t="str" cm="1">
        <f t="array" ref="R1133">_xlfn.IFS(Table1[[#This Row],[bmi]]&lt;=20,"underweight",Table1[[#This Row],[bmi]]&lt;=30,"overweight",Table1[[#This Row],[bmi]]&lt;=45,"obesity")</f>
        <v>overweight</v>
      </c>
    </row>
    <row r="1134" spans="1:18" x14ac:dyDescent="0.45">
      <c r="A1134" t="s">
        <v>1175</v>
      </c>
      <c r="B1134">
        <v>23</v>
      </c>
      <c r="C1134" t="s">
        <v>17</v>
      </c>
      <c r="D1134">
        <v>31</v>
      </c>
      <c r="E1134">
        <v>0</v>
      </c>
      <c r="F1134" t="s">
        <v>29</v>
      </c>
      <c r="G1134" t="s">
        <v>19</v>
      </c>
      <c r="H1134" t="s">
        <v>46</v>
      </c>
      <c r="I1134">
        <v>71176</v>
      </c>
      <c r="J1134" t="s">
        <v>21</v>
      </c>
      <c r="K1134">
        <v>0</v>
      </c>
      <c r="L1134">
        <v>4</v>
      </c>
      <c r="M1134">
        <v>0</v>
      </c>
      <c r="N1134">
        <v>0</v>
      </c>
      <c r="O1134" t="s">
        <v>27</v>
      </c>
      <c r="P1134">
        <v>8805.25</v>
      </c>
      <c r="Q1134" t="str" cm="1">
        <f t="array" ref="Q1134">_xlfn.IFS(Table1[[#This Row],[age]]&lt;=25,"18-25",Table1[[#This Row],[age]]&lt;=35,"26-35",Table1[[#This Row],[age]]&lt;=45,"36-45",Table1[[#This Row],[age]]&lt;=55,"46-55",Table1[[#This Row],[age]]&lt;=65,"56-65")</f>
        <v>18-25</v>
      </c>
      <c r="R1134" t="str" cm="1">
        <f t="array" ref="R1134">_xlfn.IFS(Table1[[#This Row],[bmi]]&lt;=20,"underweight",Table1[[#This Row],[bmi]]&lt;=30,"overweight",Table1[[#This Row],[bmi]]&lt;=45,"obesity")</f>
        <v>obesity</v>
      </c>
    </row>
    <row r="1135" spans="1:18" x14ac:dyDescent="0.45">
      <c r="A1135" t="s">
        <v>1176</v>
      </c>
      <c r="B1135">
        <v>57</v>
      </c>
      <c r="C1135" t="s">
        <v>17</v>
      </c>
      <c r="D1135">
        <v>31.9</v>
      </c>
      <c r="E1135">
        <v>0</v>
      </c>
      <c r="F1135" t="s">
        <v>29</v>
      </c>
      <c r="G1135" t="s">
        <v>19</v>
      </c>
      <c r="H1135" t="s">
        <v>20</v>
      </c>
      <c r="I1135">
        <v>48644</v>
      </c>
      <c r="J1135" t="s">
        <v>32</v>
      </c>
      <c r="K1135">
        <v>0</v>
      </c>
      <c r="L1135">
        <v>5</v>
      </c>
      <c r="M1135">
        <v>0</v>
      </c>
      <c r="N1135">
        <v>2</v>
      </c>
      <c r="O1135" t="s">
        <v>36</v>
      </c>
      <c r="P1135">
        <v>17730.05</v>
      </c>
      <c r="Q1135" t="str" cm="1">
        <f t="array" ref="Q1135">_xlfn.IFS(Table1[[#This Row],[age]]&lt;=25,"18-25",Table1[[#This Row],[age]]&lt;=35,"26-35",Table1[[#This Row],[age]]&lt;=45,"36-45",Table1[[#This Row],[age]]&lt;=55,"46-55",Table1[[#This Row],[age]]&lt;=65,"56-65")</f>
        <v>56-65</v>
      </c>
      <c r="R1135" t="str" cm="1">
        <f t="array" ref="R1135">_xlfn.IFS(Table1[[#This Row],[bmi]]&lt;=20,"underweight",Table1[[#This Row],[bmi]]&lt;=30,"overweight",Table1[[#This Row],[bmi]]&lt;=45,"obesity")</f>
        <v>obesity</v>
      </c>
    </row>
    <row r="1136" spans="1:18" x14ac:dyDescent="0.45">
      <c r="A1136" t="s">
        <v>1177</v>
      </c>
      <c r="B1136">
        <v>64</v>
      </c>
      <c r="C1136" t="s">
        <v>17</v>
      </c>
      <c r="D1136">
        <v>31.1</v>
      </c>
      <c r="E1136">
        <v>2</v>
      </c>
      <c r="F1136" t="s">
        <v>29</v>
      </c>
      <c r="G1136" t="s">
        <v>53</v>
      </c>
      <c r="H1136" t="s">
        <v>74</v>
      </c>
      <c r="I1136">
        <v>113486</v>
      </c>
      <c r="J1136" t="s">
        <v>21</v>
      </c>
      <c r="K1136">
        <v>1</v>
      </c>
      <c r="L1136">
        <v>3</v>
      </c>
      <c r="M1136">
        <v>0</v>
      </c>
      <c r="N1136">
        <v>6</v>
      </c>
      <c r="O1136" t="s">
        <v>27</v>
      </c>
      <c r="P1136">
        <v>16220.98</v>
      </c>
      <c r="Q1136" t="str" cm="1">
        <f t="array" ref="Q1136">_xlfn.IFS(Table1[[#This Row],[age]]&lt;=25,"18-25",Table1[[#This Row],[age]]&lt;=35,"26-35",Table1[[#This Row],[age]]&lt;=45,"36-45",Table1[[#This Row],[age]]&lt;=55,"46-55",Table1[[#This Row],[age]]&lt;=65,"56-65")</f>
        <v>56-65</v>
      </c>
      <c r="R1136" t="str" cm="1">
        <f t="array" ref="R1136">_xlfn.IFS(Table1[[#This Row],[bmi]]&lt;=20,"underweight",Table1[[#This Row],[bmi]]&lt;=30,"overweight",Table1[[#This Row],[bmi]]&lt;=45,"obesity")</f>
        <v>obesity</v>
      </c>
    </row>
    <row r="1137" spans="1:18" x14ac:dyDescent="0.45">
      <c r="A1137" t="s">
        <v>1178</v>
      </c>
      <c r="B1137">
        <v>65</v>
      </c>
      <c r="C1137" t="s">
        <v>34</v>
      </c>
      <c r="D1137">
        <v>25.2</v>
      </c>
      <c r="E1137">
        <v>2</v>
      </c>
      <c r="F1137" t="s">
        <v>29</v>
      </c>
      <c r="G1137" t="s">
        <v>30</v>
      </c>
      <c r="H1137" t="s">
        <v>38</v>
      </c>
      <c r="I1137">
        <v>89065</v>
      </c>
      <c r="J1137" t="s">
        <v>26</v>
      </c>
      <c r="K1137">
        <v>0</v>
      </c>
      <c r="L1137">
        <v>3</v>
      </c>
      <c r="M1137">
        <v>0</v>
      </c>
      <c r="N1137">
        <v>3</v>
      </c>
      <c r="O1137" t="s">
        <v>36</v>
      </c>
      <c r="P1137">
        <v>14232.1</v>
      </c>
      <c r="Q1137" t="str" cm="1">
        <f t="array" ref="Q1137">_xlfn.IFS(Table1[[#This Row],[age]]&lt;=25,"18-25",Table1[[#This Row],[age]]&lt;=35,"26-35",Table1[[#This Row],[age]]&lt;=45,"36-45",Table1[[#This Row],[age]]&lt;=55,"46-55",Table1[[#This Row],[age]]&lt;=65,"56-65")</f>
        <v>56-65</v>
      </c>
      <c r="R1137" t="str" cm="1">
        <f t="array" ref="R1137">_xlfn.IFS(Table1[[#This Row],[bmi]]&lt;=20,"underweight",Table1[[#This Row],[bmi]]&lt;=30,"overweight",Table1[[#This Row],[bmi]]&lt;=45,"obesity")</f>
        <v>overweight</v>
      </c>
    </row>
    <row r="1138" spans="1:18" x14ac:dyDescent="0.45">
      <c r="A1138" t="s">
        <v>1179</v>
      </c>
      <c r="B1138">
        <v>61</v>
      </c>
      <c r="C1138" t="s">
        <v>17</v>
      </c>
      <c r="D1138">
        <v>26.3</v>
      </c>
      <c r="E1138">
        <v>4</v>
      </c>
      <c r="F1138" t="s">
        <v>29</v>
      </c>
      <c r="G1138" t="s">
        <v>19</v>
      </c>
      <c r="H1138" t="s">
        <v>38</v>
      </c>
      <c r="I1138">
        <v>18000</v>
      </c>
      <c r="J1138" t="s">
        <v>32</v>
      </c>
      <c r="K1138">
        <v>0</v>
      </c>
      <c r="L1138">
        <v>5</v>
      </c>
      <c r="M1138">
        <v>0</v>
      </c>
      <c r="N1138">
        <v>6</v>
      </c>
      <c r="O1138" t="s">
        <v>47</v>
      </c>
      <c r="P1138">
        <v>24136.2</v>
      </c>
      <c r="Q1138" t="str" cm="1">
        <f t="array" ref="Q1138">_xlfn.IFS(Table1[[#This Row],[age]]&lt;=25,"18-25",Table1[[#This Row],[age]]&lt;=35,"26-35",Table1[[#This Row],[age]]&lt;=45,"36-45",Table1[[#This Row],[age]]&lt;=55,"46-55",Table1[[#This Row],[age]]&lt;=65,"56-65")</f>
        <v>56-65</v>
      </c>
      <c r="R1138" t="str" cm="1">
        <f t="array" ref="R1138">_xlfn.IFS(Table1[[#This Row],[bmi]]&lt;=20,"underweight",Table1[[#This Row],[bmi]]&lt;=30,"overweight",Table1[[#This Row],[bmi]]&lt;=45,"obesity")</f>
        <v>overweight</v>
      </c>
    </row>
    <row r="1139" spans="1:18" x14ac:dyDescent="0.45">
      <c r="A1139" t="s">
        <v>1180</v>
      </c>
      <c r="B1139">
        <v>21</v>
      </c>
      <c r="C1139" t="s">
        <v>17</v>
      </c>
      <c r="D1139">
        <v>24.5</v>
      </c>
      <c r="E1139">
        <v>1</v>
      </c>
      <c r="F1139" t="s">
        <v>29</v>
      </c>
      <c r="G1139" t="s">
        <v>44</v>
      </c>
      <c r="H1139" t="s">
        <v>74</v>
      </c>
      <c r="I1139">
        <v>64603</v>
      </c>
      <c r="J1139" t="s">
        <v>21</v>
      </c>
      <c r="K1139">
        <v>2</v>
      </c>
      <c r="L1139">
        <v>3</v>
      </c>
      <c r="M1139">
        <v>0</v>
      </c>
      <c r="N1139">
        <v>13</v>
      </c>
      <c r="O1139" t="s">
        <v>47</v>
      </c>
      <c r="P1139">
        <v>21464.959999999999</v>
      </c>
      <c r="Q1139" t="str" cm="1">
        <f t="array" ref="Q1139">_xlfn.IFS(Table1[[#This Row],[age]]&lt;=25,"18-25",Table1[[#This Row],[age]]&lt;=35,"26-35",Table1[[#This Row],[age]]&lt;=45,"36-45",Table1[[#This Row],[age]]&lt;=55,"46-55",Table1[[#This Row],[age]]&lt;=65,"56-65")</f>
        <v>18-25</v>
      </c>
      <c r="R1139" t="str" cm="1">
        <f t="array" ref="R1139">_xlfn.IFS(Table1[[#This Row],[bmi]]&lt;=20,"underweight",Table1[[#This Row],[bmi]]&lt;=30,"overweight",Table1[[#This Row],[bmi]]&lt;=45,"obesity")</f>
        <v>overweight</v>
      </c>
    </row>
    <row r="1140" spans="1:18" x14ac:dyDescent="0.45">
      <c r="A1140" t="s">
        <v>1181</v>
      </c>
      <c r="B1140">
        <v>32</v>
      </c>
      <c r="C1140" t="s">
        <v>17</v>
      </c>
      <c r="D1140">
        <v>25.5</v>
      </c>
      <c r="E1140">
        <v>0</v>
      </c>
      <c r="F1140" t="s">
        <v>29</v>
      </c>
      <c r="G1140" t="s">
        <v>24</v>
      </c>
      <c r="H1140" t="s">
        <v>63</v>
      </c>
      <c r="I1140">
        <v>20984</v>
      </c>
      <c r="J1140" t="s">
        <v>21</v>
      </c>
      <c r="K1140">
        <v>0</v>
      </c>
      <c r="L1140">
        <v>3</v>
      </c>
      <c r="M1140">
        <v>1</v>
      </c>
      <c r="N1140">
        <v>14</v>
      </c>
      <c r="O1140" t="s">
        <v>22</v>
      </c>
      <c r="P1140">
        <v>13111.02</v>
      </c>
      <c r="Q1140" t="str" cm="1">
        <f t="array" ref="Q1140">_xlfn.IFS(Table1[[#This Row],[age]]&lt;=25,"18-25",Table1[[#This Row],[age]]&lt;=35,"26-35",Table1[[#This Row],[age]]&lt;=45,"36-45",Table1[[#This Row],[age]]&lt;=55,"46-55",Table1[[#This Row],[age]]&lt;=65,"56-65")</f>
        <v>26-35</v>
      </c>
      <c r="R1140" t="str" cm="1">
        <f t="array" ref="R1140">_xlfn.IFS(Table1[[#This Row],[bmi]]&lt;=20,"underweight",Table1[[#This Row],[bmi]]&lt;=30,"overweight",Table1[[#This Row],[bmi]]&lt;=45,"obesity")</f>
        <v>overweight</v>
      </c>
    </row>
    <row r="1141" spans="1:18" x14ac:dyDescent="0.45">
      <c r="A1141" t="s">
        <v>1182</v>
      </c>
      <c r="B1141">
        <v>60</v>
      </c>
      <c r="C1141" t="s">
        <v>34</v>
      </c>
      <c r="D1141">
        <v>18.5</v>
      </c>
      <c r="E1141">
        <v>1</v>
      </c>
      <c r="F1141" t="s">
        <v>29</v>
      </c>
      <c r="G1141" t="s">
        <v>44</v>
      </c>
      <c r="H1141" t="s">
        <v>25</v>
      </c>
      <c r="I1141">
        <v>72728</v>
      </c>
      <c r="J1141" t="s">
        <v>21</v>
      </c>
      <c r="K1141">
        <v>2</v>
      </c>
      <c r="L1141">
        <v>4</v>
      </c>
      <c r="M1141">
        <v>0</v>
      </c>
      <c r="N1141">
        <v>4</v>
      </c>
      <c r="O1141" t="s">
        <v>36</v>
      </c>
      <c r="P1141">
        <v>19680.38</v>
      </c>
      <c r="Q1141" t="str" cm="1">
        <f t="array" ref="Q1141">_xlfn.IFS(Table1[[#This Row],[age]]&lt;=25,"18-25",Table1[[#This Row],[age]]&lt;=35,"26-35",Table1[[#This Row],[age]]&lt;=45,"36-45",Table1[[#This Row],[age]]&lt;=55,"46-55",Table1[[#This Row],[age]]&lt;=65,"56-65")</f>
        <v>56-65</v>
      </c>
      <c r="R1141" t="str" cm="1">
        <f t="array" ref="R1141">_xlfn.IFS(Table1[[#This Row],[bmi]]&lt;=20,"underweight",Table1[[#This Row],[bmi]]&lt;=30,"overweight",Table1[[#This Row],[bmi]]&lt;=45,"obesity")</f>
        <v>underweight</v>
      </c>
    </row>
    <row r="1142" spans="1:18" x14ac:dyDescent="0.45">
      <c r="A1142" t="s">
        <v>1183</v>
      </c>
      <c r="B1142">
        <v>50</v>
      </c>
      <c r="C1142" t="s">
        <v>17</v>
      </c>
      <c r="D1142">
        <v>27.9</v>
      </c>
      <c r="E1142">
        <v>5</v>
      </c>
      <c r="F1142" t="s">
        <v>29</v>
      </c>
      <c r="G1142" t="s">
        <v>24</v>
      </c>
      <c r="H1142" t="s">
        <v>63</v>
      </c>
      <c r="I1142">
        <v>63494</v>
      </c>
      <c r="J1142" t="s">
        <v>21</v>
      </c>
      <c r="K1142">
        <v>1</v>
      </c>
      <c r="L1142">
        <v>5</v>
      </c>
      <c r="M1142">
        <v>1</v>
      </c>
      <c r="N1142">
        <v>4</v>
      </c>
      <c r="O1142" t="s">
        <v>27</v>
      </c>
      <c r="P1142">
        <v>15097.51</v>
      </c>
      <c r="Q1142" t="str" cm="1">
        <f t="array" ref="Q1142">_xlfn.IFS(Table1[[#This Row],[age]]&lt;=25,"18-25",Table1[[#This Row],[age]]&lt;=35,"26-35",Table1[[#This Row],[age]]&lt;=45,"36-45",Table1[[#This Row],[age]]&lt;=55,"46-55",Table1[[#This Row],[age]]&lt;=65,"56-65")</f>
        <v>46-55</v>
      </c>
      <c r="R1142" t="str" cm="1">
        <f t="array" ref="R1142">_xlfn.IFS(Table1[[#This Row],[bmi]]&lt;=20,"underweight",Table1[[#This Row],[bmi]]&lt;=30,"overweight",Table1[[#This Row],[bmi]]&lt;=45,"obesity")</f>
        <v>overweight</v>
      </c>
    </row>
    <row r="1143" spans="1:18" x14ac:dyDescent="0.45">
      <c r="A1143" t="s">
        <v>1184</v>
      </c>
      <c r="B1143">
        <v>45</v>
      </c>
      <c r="C1143" t="s">
        <v>34</v>
      </c>
      <c r="D1143">
        <v>37.700000000000003</v>
      </c>
      <c r="E1143">
        <v>1</v>
      </c>
      <c r="F1143" t="s">
        <v>18</v>
      </c>
      <c r="G1143" t="s">
        <v>44</v>
      </c>
      <c r="H1143" t="s">
        <v>63</v>
      </c>
      <c r="I1143">
        <v>54933</v>
      </c>
      <c r="J1143" t="s">
        <v>32</v>
      </c>
      <c r="K1143">
        <v>0</v>
      </c>
      <c r="L1143">
        <v>1</v>
      </c>
      <c r="M1143">
        <v>0</v>
      </c>
      <c r="N1143">
        <v>10</v>
      </c>
      <c r="O1143" t="s">
        <v>27</v>
      </c>
      <c r="P1143">
        <v>25704.43</v>
      </c>
      <c r="Q1143" t="str" cm="1">
        <f t="array" ref="Q1143">_xlfn.IFS(Table1[[#This Row],[age]]&lt;=25,"18-25",Table1[[#This Row],[age]]&lt;=35,"26-35",Table1[[#This Row],[age]]&lt;=45,"36-45",Table1[[#This Row],[age]]&lt;=55,"46-55",Table1[[#This Row],[age]]&lt;=65,"56-65")</f>
        <v>36-45</v>
      </c>
      <c r="R1143" t="str" cm="1">
        <f t="array" ref="R1143">_xlfn.IFS(Table1[[#This Row],[bmi]]&lt;=20,"underweight",Table1[[#This Row],[bmi]]&lt;=30,"overweight",Table1[[#This Row],[bmi]]&lt;=45,"obesity")</f>
        <v>obesity</v>
      </c>
    </row>
    <row r="1144" spans="1:18" x14ac:dyDescent="0.45">
      <c r="A1144" t="s">
        <v>1185</v>
      </c>
      <c r="B1144">
        <v>19</v>
      </c>
      <c r="C1144" t="s">
        <v>17</v>
      </c>
      <c r="D1144">
        <v>25.1</v>
      </c>
      <c r="E1144">
        <v>0</v>
      </c>
      <c r="F1144" t="s">
        <v>29</v>
      </c>
      <c r="G1144" t="s">
        <v>44</v>
      </c>
      <c r="H1144" t="s">
        <v>63</v>
      </c>
      <c r="I1144">
        <v>93913</v>
      </c>
      <c r="J1144" t="s">
        <v>21</v>
      </c>
      <c r="K1144">
        <v>0</v>
      </c>
      <c r="L1144">
        <v>4</v>
      </c>
      <c r="M1144">
        <v>0</v>
      </c>
      <c r="N1144">
        <v>6</v>
      </c>
      <c r="O1144" t="s">
        <v>27</v>
      </c>
      <c r="P1144">
        <v>5705.49</v>
      </c>
      <c r="Q1144" t="str" cm="1">
        <f t="array" ref="Q1144">_xlfn.IFS(Table1[[#This Row],[age]]&lt;=25,"18-25",Table1[[#This Row],[age]]&lt;=35,"26-35",Table1[[#This Row],[age]]&lt;=45,"36-45",Table1[[#This Row],[age]]&lt;=55,"46-55",Table1[[#This Row],[age]]&lt;=65,"56-65")</f>
        <v>18-25</v>
      </c>
      <c r="R1144" t="str" cm="1">
        <f t="array" ref="R1144">_xlfn.IFS(Table1[[#This Row],[bmi]]&lt;=20,"underweight",Table1[[#This Row],[bmi]]&lt;=30,"overweight",Table1[[#This Row],[bmi]]&lt;=45,"obesity")</f>
        <v>overweight</v>
      </c>
    </row>
    <row r="1145" spans="1:18" x14ac:dyDescent="0.45">
      <c r="A1145" t="s">
        <v>1186</v>
      </c>
      <c r="B1145">
        <v>37</v>
      </c>
      <c r="C1145" t="s">
        <v>17</v>
      </c>
      <c r="D1145">
        <v>28.9</v>
      </c>
      <c r="E1145">
        <v>2</v>
      </c>
      <c r="F1145" t="s">
        <v>18</v>
      </c>
      <c r="G1145" t="s">
        <v>30</v>
      </c>
      <c r="H1145" t="s">
        <v>38</v>
      </c>
      <c r="I1145">
        <v>81546</v>
      </c>
      <c r="J1145" t="s">
        <v>32</v>
      </c>
      <c r="K1145">
        <v>2</v>
      </c>
      <c r="L1145">
        <v>8</v>
      </c>
      <c r="M1145">
        <v>1</v>
      </c>
      <c r="N1145">
        <v>1</v>
      </c>
      <c r="O1145" t="s">
        <v>22</v>
      </c>
      <c r="P1145">
        <v>37464.800000000003</v>
      </c>
      <c r="Q1145" t="str" cm="1">
        <f t="array" ref="Q1145">_xlfn.IFS(Table1[[#This Row],[age]]&lt;=25,"18-25",Table1[[#This Row],[age]]&lt;=35,"26-35",Table1[[#This Row],[age]]&lt;=45,"36-45",Table1[[#This Row],[age]]&lt;=55,"46-55",Table1[[#This Row],[age]]&lt;=65,"56-65")</f>
        <v>36-45</v>
      </c>
      <c r="R1145" t="str" cm="1">
        <f t="array" ref="R1145">_xlfn.IFS(Table1[[#This Row],[bmi]]&lt;=20,"underweight",Table1[[#This Row],[bmi]]&lt;=30,"overweight",Table1[[#This Row],[bmi]]&lt;=45,"obesity")</f>
        <v>overweight</v>
      </c>
    </row>
    <row r="1146" spans="1:18" x14ac:dyDescent="0.45">
      <c r="A1146" t="s">
        <v>1187</v>
      </c>
      <c r="B1146">
        <v>38</v>
      </c>
      <c r="C1146" t="s">
        <v>34</v>
      </c>
      <c r="D1146">
        <v>33.799999999999997</v>
      </c>
      <c r="E1146">
        <v>4</v>
      </c>
      <c r="F1146" t="s">
        <v>18</v>
      </c>
      <c r="G1146" t="s">
        <v>30</v>
      </c>
      <c r="H1146" t="s">
        <v>20</v>
      </c>
      <c r="I1146">
        <v>105201</v>
      </c>
      <c r="J1146" t="s">
        <v>32</v>
      </c>
      <c r="K1146">
        <v>0</v>
      </c>
      <c r="L1146">
        <v>4</v>
      </c>
      <c r="M1146">
        <v>0</v>
      </c>
      <c r="N1146">
        <v>3</v>
      </c>
      <c r="O1146" t="s">
        <v>47</v>
      </c>
      <c r="P1146">
        <v>34639.17</v>
      </c>
      <c r="Q1146" t="str" cm="1">
        <f t="array" ref="Q1146">_xlfn.IFS(Table1[[#This Row],[age]]&lt;=25,"18-25",Table1[[#This Row],[age]]&lt;=35,"26-35",Table1[[#This Row],[age]]&lt;=45,"36-45",Table1[[#This Row],[age]]&lt;=55,"46-55",Table1[[#This Row],[age]]&lt;=65,"56-65")</f>
        <v>36-45</v>
      </c>
      <c r="R1146" t="str" cm="1">
        <f t="array" ref="R1146">_xlfn.IFS(Table1[[#This Row],[bmi]]&lt;=20,"underweight",Table1[[#This Row],[bmi]]&lt;=30,"overweight",Table1[[#This Row],[bmi]]&lt;=45,"obesity")</f>
        <v>obesity</v>
      </c>
    </row>
    <row r="1147" spans="1:18" x14ac:dyDescent="0.45">
      <c r="A1147" t="s">
        <v>1188</v>
      </c>
      <c r="B1147">
        <v>34</v>
      </c>
      <c r="C1147" t="s">
        <v>17</v>
      </c>
      <c r="D1147">
        <v>27.9</v>
      </c>
      <c r="E1147">
        <v>3</v>
      </c>
      <c r="F1147" t="s">
        <v>18</v>
      </c>
      <c r="G1147" t="s">
        <v>53</v>
      </c>
      <c r="H1147" t="s">
        <v>35</v>
      </c>
      <c r="I1147">
        <v>113379</v>
      </c>
      <c r="J1147" t="s">
        <v>26</v>
      </c>
      <c r="K1147">
        <v>2</v>
      </c>
      <c r="L1147">
        <v>5</v>
      </c>
      <c r="M1147">
        <v>0</v>
      </c>
      <c r="N1147">
        <v>6</v>
      </c>
      <c r="O1147" t="s">
        <v>22</v>
      </c>
      <c r="P1147">
        <v>26829.31</v>
      </c>
      <c r="Q1147" t="str" cm="1">
        <f t="array" ref="Q1147">_xlfn.IFS(Table1[[#This Row],[age]]&lt;=25,"18-25",Table1[[#This Row],[age]]&lt;=35,"26-35",Table1[[#This Row],[age]]&lt;=45,"36-45",Table1[[#This Row],[age]]&lt;=55,"46-55",Table1[[#This Row],[age]]&lt;=65,"56-65")</f>
        <v>26-35</v>
      </c>
      <c r="R1147" t="str" cm="1">
        <f t="array" ref="R1147">_xlfn.IFS(Table1[[#This Row],[bmi]]&lt;=20,"underweight",Table1[[#This Row],[bmi]]&lt;=30,"overweight",Table1[[#This Row],[bmi]]&lt;=45,"obesity")</f>
        <v>overweight</v>
      </c>
    </row>
    <row r="1148" spans="1:18" x14ac:dyDescent="0.45">
      <c r="A1148" t="s">
        <v>1189</v>
      </c>
      <c r="B1148">
        <v>46</v>
      </c>
      <c r="C1148" t="s">
        <v>17</v>
      </c>
      <c r="D1148">
        <v>20.7</v>
      </c>
      <c r="E1148">
        <v>3</v>
      </c>
      <c r="F1148" t="s">
        <v>29</v>
      </c>
      <c r="G1148" t="s">
        <v>19</v>
      </c>
      <c r="H1148" t="s">
        <v>38</v>
      </c>
      <c r="I1148">
        <v>71090</v>
      </c>
      <c r="J1148" t="s">
        <v>21</v>
      </c>
      <c r="K1148">
        <v>0</v>
      </c>
      <c r="L1148">
        <v>4</v>
      </c>
      <c r="M1148">
        <v>0</v>
      </c>
      <c r="N1148">
        <v>10</v>
      </c>
      <c r="O1148" t="s">
        <v>27</v>
      </c>
      <c r="P1148">
        <v>13716.28</v>
      </c>
      <c r="Q1148" t="str" cm="1">
        <f t="array" ref="Q1148">_xlfn.IFS(Table1[[#This Row],[age]]&lt;=25,"18-25",Table1[[#This Row],[age]]&lt;=35,"26-35",Table1[[#This Row],[age]]&lt;=45,"36-45",Table1[[#This Row],[age]]&lt;=55,"46-55",Table1[[#This Row],[age]]&lt;=65,"56-65")</f>
        <v>46-55</v>
      </c>
      <c r="R1148" t="str" cm="1">
        <f t="array" ref="R1148">_xlfn.IFS(Table1[[#This Row],[bmi]]&lt;=20,"underweight",Table1[[#This Row],[bmi]]&lt;=30,"overweight",Table1[[#This Row],[bmi]]&lt;=45,"obesity")</f>
        <v>overweight</v>
      </c>
    </row>
    <row r="1149" spans="1:18" x14ac:dyDescent="0.45">
      <c r="A1149" t="s">
        <v>1190</v>
      </c>
      <c r="B1149">
        <v>56</v>
      </c>
      <c r="C1149" t="s">
        <v>17</v>
      </c>
      <c r="D1149">
        <v>28.8</v>
      </c>
      <c r="E1149">
        <v>2</v>
      </c>
      <c r="F1149" t="s">
        <v>29</v>
      </c>
      <c r="G1149" t="s">
        <v>19</v>
      </c>
      <c r="H1149" t="s">
        <v>74</v>
      </c>
      <c r="I1149">
        <v>61372</v>
      </c>
      <c r="J1149" t="s">
        <v>32</v>
      </c>
      <c r="K1149">
        <v>1</v>
      </c>
      <c r="L1149">
        <v>2</v>
      </c>
      <c r="M1149">
        <v>1</v>
      </c>
      <c r="N1149">
        <v>14</v>
      </c>
      <c r="O1149" t="s">
        <v>47</v>
      </c>
      <c r="P1149">
        <v>26600.6</v>
      </c>
      <c r="Q1149" t="str" cm="1">
        <f t="array" ref="Q1149">_xlfn.IFS(Table1[[#This Row],[age]]&lt;=25,"18-25",Table1[[#This Row],[age]]&lt;=35,"26-35",Table1[[#This Row],[age]]&lt;=45,"36-45",Table1[[#This Row],[age]]&lt;=55,"46-55",Table1[[#This Row],[age]]&lt;=65,"56-65")</f>
        <v>56-65</v>
      </c>
      <c r="R1149" t="str" cm="1">
        <f t="array" ref="R1149">_xlfn.IFS(Table1[[#This Row],[bmi]]&lt;=20,"underweight",Table1[[#This Row],[bmi]]&lt;=30,"overweight",Table1[[#This Row],[bmi]]&lt;=45,"obesity")</f>
        <v>overweight</v>
      </c>
    </row>
    <row r="1150" spans="1:18" x14ac:dyDescent="0.45">
      <c r="A1150" t="s">
        <v>1191</v>
      </c>
      <c r="B1150">
        <v>26</v>
      </c>
      <c r="C1150" t="s">
        <v>34</v>
      </c>
      <c r="D1150">
        <v>27.9</v>
      </c>
      <c r="E1150">
        <v>2</v>
      </c>
      <c r="F1150" t="s">
        <v>29</v>
      </c>
      <c r="G1150" t="s">
        <v>19</v>
      </c>
      <c r="H1150" t="s">
        <v>46</v>
      </c>
      <c r="I1150">
        <v>26171</v>
      </c>
      <c r="J1150" t="s">
        <v>21</v>
      </c>
      <c r="K1150">
        <v>0</v>
      </c>
      <c r="L1150">
        <v>2</v>
      </c>
      <c r="M1150">
        <v>0</v>
      </c>
      <c r="N1150">
        <v>7</v>
      </c>
      <c r="O1150" t="s">
        <v>27</v>
      </c>
      <c r="P1150">
        <v>11699.32</v>
      </c>
      <c r="Q1150" t="str" cm="1">
        <f t="array" ref="Q1150">_xlfn.IFS(Table1[[#This Row],[age]]&lt;=25,"18-25",Table1[[#This Row],[age]]&lt;=35,"26-35",Table1[[#This Row],[age]]&lt;=45,"36-45",Table1[[#This Row],[age]]&lt;=55,"46-55",Table1[[#This Row],[age]]&lt;=65,"56-65")</f>
        <v>26-35</v>
      </c>
      <c r="R1150" t="str" cm="1">
        <f t="array" ref="R1150">_xlfn.IFS(Table1[[#This Row],[bmi]]&lt;=20,"underweight",Table1[[#This Row],[bmi]]&lt;=30,"overweight",Table1[[#This Row],[bmi]]&lt;=45,"obesity")</f>
        <v>overweight</v>
      </c>
    </row>
    <row r="1151" spans="1:18" x14ac:dyDescent="0.45">
      <c r="A1151" t="s">
        <v>1192</v>
      </c>
      <c r="B1151">
        <v>23</v>
      </c>
      <c r="C1151" t="s">
        <v>17</v>
      </c>
      <c r="D1151">
        <v>29</v>
      </c>
      <c r="E1151">
        <v>2</v>
      </c>
      <c r="F1151" t="s">
        <v>29</v>
      </c>
      <c r="G1151" t="s">
        <v>24</v>
      </c>
      <c r="H1151" t="s">
        <v>46</v>
      </c>
      <c r="I1151">
        <v>37581</v>
      </c>
      <c r="J1151" t="s">
        <v>21</v>
      </c>
      <c r="K1151">
        <v>0</v>
      </c>
      <c r="L1151">
        <v>6</v>
      </c>
      <c r="M1151">
        <v>0</v>
      </c>
      <c r="N1151">
        <v>1</v>
      </c>
      <c r="O1151" t="s">
        <v>27</v>
      </c>
      <c r="P1151">
        <v>10097.49</v>
      </c>
      <c r="Q1151" t="str" cm="1">
        <f t="array" ref="Q1151">_xlfn.IFS(Table1[[#This Row],[age]]&lt;=25,"18-25",Table1[[#This Row],[age]]&lt;=35,"26-35",Table1[[#This Row],[age]]&lt;=45,"36-45",Table1[[#This Row],[age]]&lt;=55,"46-55",Table1[[#This Row],[age]]&lt;=65,"56-65")</f>
        <v>18-25</v>
      </c>
      <c r="R1151" t="str" cm="1">
        <f t="array" ref="R1151">_xlfn.IFS(Table1[[#This Row],[bmi]]&lt;=20,"underweight",Table1[[#This Row],[bmi]]&lt;=30,"overweight",Table1[[#This Row],[bmi]]&lt;=45,"obesity")</f>
        <v>overweight</v>
      </c>
    </row>
    <row r="1152" spans="1:18" x14ac:dyDescent="0.45">
      <c r="A1152" t="s">
        <v>1193</v>
      </c>
      <c r="B1152">
        <v>50</v>
      </c>
      <c r="C1152" t="s">
        <v>17</v>
      </c>
      <c r="D1152">
        <v>24.6</v>
      </c>
      <c r="E1152">
        <v>0</v>
      </c>
      <c r="F1152" t="s">
        <v>18</v>
      </c>
      <c r="G1152" t="s">
        <v>44</v>
      </c>
      <c r="H1152" t="s">
        <v>35</v>
      </c>
      <c r="I1152">
        <v>73850</v>
      </c>
      <c r="J1152" t="s">
        <v>21</v>
      </c>
      <c r="K1152">
        <v>0</v>
      </c>
      <c r="L1152">
        <v>6</v>
      </c>
      <c r="M1152">
        <v>0</v>
      </c>
      <c r="N1152">
        <v>4</v>
      </c>
      <c r="O1152" t="s">
        <v>47</v>
      </c>
      <c r="P1152">
        <v>30603.23</v>
      </c>
      <c r="Q1152" t="str" cm="1">
        <f t="array" ref="Q1152">_xlfn.IFS(Table1[[#This Row],[age]]&lt;=25,"18-25",Table1[[#This Row],[age]]&lt;=35,"26-35",Table1[[#This Row],[age]]&lt;=45,"36-45",Table1[[#This Row],[age]]&lt;=55,"46-55",Table1[[#This Row],[age]]&lt;=65,"56-65")</f>
        <v>46-55</v>
      </c>
      <c r="R1152" t="str" cm="1">
        <f t="array" ref="R1152">_xlfn.IFS(Table1[[#This Row],[bmi]]&lt;=20,"underweight",Table1[[#This Row],[bmi]]&lt;=30,"overweight",Table1[[#This Row],[bmi]]&lt;=45,"obesity")</f>
        <v>overweight</v>
      </c>
    </row>
    <row r="1153" spans="1:18" x14ac:dyDescent="0.45">
      <c r="A1153" t="s">
        <v>1194</v>
      </c>
      <c r="B1153">
        <v>41</v>
      </c>
      <c r="C1153" t="s">
        <v>17</v>
      </c>
      <c r="D1153">
        <v>31.8</v>
      </c>
      <c r="E1153">
        <v>4</v>
      </c>
      <c r="F1153" t="s">
        <v>29</v>
      </c>
      <c r="G1153" t="s">
        <v>24</v>
      </c>
      <c r="H1153" t="s">
        <v>63</v>
      </c>
      <c r="I1153">
        <v>55758</v>
      </c>
      <c r="J1153" t="s">
        <v>21</v>
      </c>
      <c r="K1153">
        <v>1</v>
      </c>
      <c r="L1153">
        <v>7</v>
      </c>
      <c r="M1153">
        <v>2</v>
      </c>
      <c r="N1153">
        <v>4</v>
      </c>
      <c r="O1153" t="s">
        <v>36</v>
      </c>
      <c r="P1153">
        <v>25754.68</v>
      </c>
      <c r="Q1153" t="str" cm="1">
        <f t="array" ref="Q1153">_xlfn.IFS(Table1[[#This Row],[age]]&lt;=25,"18-25",Table1[[#This Row],[age]]&lt;=35,"26-35",Table1[[#This Row],[age]]&lt;=45,"36-45",Table1[[#This Row],[age]]&lt;=55,"46-55",Table1[[#This Row],[age]]&lt;=65,"56-65")</f>
        <v>36-45</v>
      </c>
      <c r="R1153" t="str" cm="1">
        <f t="array" ref="R1153">_xlfn.IFS(Table1[[#This Row],[bmi]]&lt;=20,"underweight",Table1[[#This Row],[bmi]]&lt;=30,"overweight",Table1[[#This Row],[bmi]]&lt;=45,"obesity")</f>
        <v>obesity</v>
      </c>
    </row>
    <row r="1154" spans="1:18" x14ac:dyDescent="0.45">
      <c r="A1154" t="s">
        <v>1195</v>
      </c>
      <c r="B1154">
        <v>28</v>
      </c>
      <c r="C1154" t="s">
        <v>17</v>
      </c>
      <c r="D1154">
        <v>27.3</v>
      </c>
      <c r="E1154">
        <v>2</v>
      </c>
      <c r="F1154" t="s">
        <v>18</v>
      </c>
      <c r="G1154" t="s">
        <v>19</v>
      </c>
      <c r="H1154" t="s">
        <v>74</v>
      </c>
      <c r="I1154">
        <v>63807</v>
      </c>
      <c r="J1154" t="s">
        <v>21</v>
      </c>
      <c r="K1154">
        <v>1</v>
      </c>
      <c r="L1154">
        <v>7</v>
      </c>
      <c r="M1154">
        <v>0</v>
      </c>
      <c r="N1154">
        <v>0</v>
      </c>
      <c r="O1154" t="s">
        <v>47</v>
      </c>
      <c r="P1154">
        <v>33446.480000000003</v>
      </c>
      <c r="Q1154" t="str" cm="1">
        <f t="array" ref="Q1154">_xlfn.IFS(Table1[[#This Row],[age]]&lt;=25,"18-25",Table1[[#This Row],[age]]&lt;=35,"26-35",Table1[[#This Row],[age]]&lt;=45,"36-45",Table1[[#This Row],[age]]&lt;=55,"46-55",Table1[[#This Row],[age]]&lt;=65,"56-65")</f>
        <v>26-35</v>
      </c>
      <c r="R1154" t="str" cm="1">
        <f t="array" ref="R1154">_xlfn.IFS(Table1[[#This Row],[bmi]]&lt;=20,"underweight",Table1[[#This Row],[bmi]]&lt;=30,"overweight",Table1[[#This Row],[bmi]]&lt;=45,"obesity")</f>
        <v>overweight</v>
      </c>
    </row>
    <row r="1155" spans="1:18" x14ac:dyDescent="0.45">
      <c r="A1155" t="s">
        <v>1196</v>
      </c>
      <c r="B1155">
        <v>22</v>
      </c>
      <c r="C1155" t="s">
        <v>34</v>
      </c>
      <c r="D1155">
        <v>25</v>
      </c>
      <c r="E1155">
        <v>4</v>
      </c>
      <c r="F1155" t="s">
        <v>29</v>
      </c>
      <c r="G1155" t="s">
        <v>19</v>
      </c>
      <c r="H1155" t="s">
        <v>46</v>
      </c>
      <c r="I1155">
        <v>48073</v>
      </c>
      <c r="J1155" t="s">
        <v>21</v>
      </c>
      <c r="K1155">
        <v>3</v>
      </c>
      <c r="L1155">
        <v>8</v>
      </c>
      <c r="M1155">
        <v>1</v>
      </c>
      <c r="N1155">
        <v>12</v>
      </c>
      <c r="O1155" t="s">
        <v>22</v>
      </c>
      <c r="P1155">
        <v>21507.34</v>
      </c>
      <c r="Q1155" t="str" cm="1">
        <f t="array" ref="Q1155">_xlfn.IFS(Table1[[#This Row],[age]]&lt;=25,"18-25",Table1[[#This Row],[age]]&lt;=35,"26-35",Table1[[#This Row],[age]]&lt;=45,"36-45",Table1[[#This Row],[age]]&lt;=55,"46-55",Table1[[#This Row],[age]]&lt;=65,"56-65")</f>
        <v>18-25</v>
      </c>
      <c r="R1155" t="str" cm="1">
        <f t="array" ref="R1155">_xlfn.IFS(Table1[[#This Row],[bmi]]&lt;=20,"underweight",Table1[[#This Row],[bmi]]&lt;=30,"overweight",Table1[[#This Row],[bmi]]&lt;=45,"obesity")</f>
        <v>overweight</v>
      </c>
    </row>
    <row r="1156" spans="1:18" x14ac:dyDescent="0.45">
      <c r="A1156" t="s">
        <v>1197</v>
      </c>
      <c r="B1156">
        <v>37</v>
      </c>
      <c r="C1156" t="s">
        <v>34</v>
      </c>
      <c r="D1156">
        <v>22.5</v>
      </c>
      <c r="E1156">
        <v>2</v>
      </c>
      <c r="F1156" t="s">
        <v>18</v>
      </c>
      <c r="G1156" t="s">
        <v>30</v>
      </c>
      <c r="H1156" t="s">
        <v>31</v>
      </c>
      <c r="I1156">
        <v>73421</v>
      </c>
      <c r="J1156" t="s">
        <v>26</v>
      </c>
      <c r="K1156">
        <v>0</v>
      </c>
      <c r="L1156">
        <v>3</v>
      </c>
      <c r="M1156">
        <v>1</v>
      </c>
      <c r="N1156">
        <v>11</v>
      </c>
      <c r="O1156" t="s">
        <v>36</v>
      </c>
      <c r="P1156">
        <v>28182.54</v>
      </c>
      <c r="Q1156" t="str" cm="1">
        <f t="array" ref="Q1156">_xlfn.IFS(Table1[[#This Row],[age]]&lt;=25,"18-25",Table1[[#This Row],[age]]&lt;=35,"26-35",Table1[[#This Row],[age]]&lt;=45,"36-45",Table1[[#This Row],[age]]&lt;=55,"46-55",Table1[[#This Row],[age]]&lt;=65,"56-65")</f>
        <v>36-45</v>
      </c>
      <c r="R1156" t="str" cm="1">
        <f t="array" ref="R1156">_xlfn.IFS(Table1[[#This Row],[bmi]]&lt;=20,"underweight",Table1[[#This Row],[bmi]]&lt;=30,"overweight",Table1[[#This Row],[bmi]]&lt;=45,"obesity")</f>
        <v>overweight</v>
      </c>
    </row>
    <row r="1157" spans="1:18" x14ac:dyDescent="0.45">
      <c r="A1157" t="s">
        <v>1198</v>
      </c>
      <c r="B1157">
        <v>20</v>
      </c>
      <c r="C1157" t="s">
        <v>34</v>
      </c>
      <c r="D1157">
        <v>32</v>
      </c>
      <c r="E1157">
        <v>0</v>
      </c>
      <c r="F1157" t="s">
        <v>29</v>
      </c>
      <c r="G1157" t="s">
        <v>44</v>
      </c>
      <c r="H1157" t="s">
        <v>46</v>
      </c>
      <c r="I1157">
        <v>76529</v>
      </c>
      <c r="J1157" t="s">
        <v>21</v>
      </c>
      <c r="K1157">
        <v>0</v>
      </c>
      <c r="L1157">
        <v>2</v>
      </c>
      <c r="M1157">
        <v>0</v>
      </c>
      <c r="N1157">
        <v>12</v>
      </c>
      <c r="O1157" t="s">
        <v>47</v>
      </c>
      <c r="P1157">
        <v>15547.36</v>
      </c>
      <c r="Q1157" t="str" cm="1">
        <f t="array" ref="Q1157">_xlfn.IFS(Table1[[#This Row],[age]]&lt;=25,"18-25",Table1[[#This Row],[age]]&lt;=35,"26-35",Table1[[#This Row],[age]]&lt;=45,"36-45",Table1[[#This Row],[age]]&lt;=55,"46-55",Table1[[#This Row],[age]]&lt;=65,"56-65")</f>
        <v>18-25</v>
      </c>
      <c r="R1157" t="str" cm="1">
        <f t="array" ref="R1157">_xlfn.IFS(Table1[[#This Row],[bmi]]&lt;=20,"underweight",Table1[[#This Row],[bmi]]&lt;=30,"overweight",Table1[[#This Row],[bmi]]&lt;=45,"obesity")</f>
        <v>obesity</v>
      </c>
    </row>
    <row r="1158" spans="1:18" x14ac:dyDescent="0.45">
      <c r="A1158" t="s">
        <v>1199</v>
      </c>
      <c r="B1158">
        <v>50</v>
      </c>
      <c r="C1158" t="s">
        <v>17</v>
      </c>
      <c r="D1158">
        <v>32.1</v>
      </c>
      <c r="E1158">
        <v>3</v>
      </c>
      <c r="F1158" t="s">
        <v>29</v>
      </c>
      <c r="G1158" t="s">
        <v>24</v>
      </c>
      <c r="H1158" t="s">
        <v>49</v>
      </c>
      <c r="I1158">
        <v>63719</v>
      </c>
      <c r="J1158" t="s">
        <v>32</v>
      </c>
      <c r="K1158">
        <v>3</v>
      </c>
      <c r="L1158">
        <v>9</v>
      </c>
      <c r="M1158">
        <v>1</v>
      </c>
      <c r="N1158">
        <v>7</v>
      </c>
      <c r="O1158" t="s">
        <v>27</v>
      </c>
      <c r="P1158">
        <v>26642.76</v>
      </c>
      <c r="Q1158" t="str" cm="1">
        <f t="array" ref="Q1158">_xlfn.IFS(Table1[[#This Row],[age]]&lt;=25,"18-25",Table1[[#This Row],[age]]&lt;=35,"26-35",Table1[[#This Row],[age]]&lt;=45,"36-45",Table1[[#This Row],[age]]&lt;=55,"46-55",Table1[[#This Row],[age]]&lt;=65,"56-65")</f>
        <v>46-55</v>
      </c>
      <c r="R1158" t="str" cm="1">
        <f t="array" ref="R1158">_xlfn.IFS(Table1[[#This Row],[bmi]]&lt;=20,"underweight",Table1[[#This Row],[bmi]]&lt;=30,"overweight",Table1[[#This Row],[bmi]]&lt;=45,"obesity")</f>
        <v>obesity</v>
      </c>
    </row>
    <row r="1159" spans="1:18" x14ac:dyDescent="0.45">
      <c r="A1159" t="s">
        <v>1200</v>
      </c>
      <c r="B1159">
        <v>55</v>
      </c>
      <c r="C1159" t="s">
        <v>34</v>
      </c>
      <c r="D1159">
        <v>27.7</v>
      </c>
      <c r="E1159">
        <v>2</v>
      </c>
      <c r="F1159" t="s">
        <v>29</v>
      </c>
      <c r="G1159" t="s">
        <v>44</v>
      </c>
      <c r="H1159" t="s">
        <v>25</v>
      </c>
      <c r="I1159">
        <v>66255</v>
      </c>
      <c r="J1159" t="s">
        <v>32</v>
      </c>
      <c r="K1159">
        <v>0</v>
      </c>
      <c r="L1159">
        <v>3</v>
      </c>
      <c r="M1159">
        <v>1</v>
      </c>
      <c r="N1159">
        <v>13</v>
      </c>
      <c r="O1159" t="s">
        <v>27</v>
      </c>
      <c r="P1159">
        <v>15841.08</v>
      </c>
      <c r="Q1159" t="str" cm="1">
        <f t="array" ref="Q1159">_xlfn.IFS(Table1[[#This Row],[age]]&lt;=25,"18-25",Table1[[#This Row],[age]]&lt;=35,"26-35",Table1[[#This Row],[age]]&lt;=45,"36-45",Table1[[#This Row],[age]]&lt;=55,"46-55",Table1[[#This Row],[age]]&lt;=65,"56-65")</f>
        <v>46-55</v>
      </c>
      <c r="R1159" t="str" cm="1">
        <f t="array" ref="R1159">_xlfn.IFS(Table1[[#This Row],[bmi]]&lt;=20,"underweight",Table1[[#This Row],[bmi]]&lt;=30,"overweight",Table1[[#This Row],[bmi]]&lt;=45,"obesity")</f>
        <v>overweight</v>
      </c>
    </row>
    <row r="1160" spans="1:18" x14ac:dyDescent="0.45">
      <c r="A1160" t="s">
        <v>1201</v>
      </c>
      <c r="B1160">
        <v>20</v>
      </c>
      <c r="C1160" t="s">
        <v>34</v>
      </c>
      <c r="D1160">
        <v>31.8</v>
      </c>
      <c r="E1160">
        <v>1</v>
      </c>
      <c r="F1160" t="s">
        <v>18</v>
      </c>
      <c r="G1160" t="s">
        <v>24</v>
      </c>
      <c r="H1160" t="s">
        <v>59</v>
      </c>
      <c r="I1160">
        <v>54857</v>
      </c>
      <c r="J1160" t="s">
        <v>32</v>
      </c>
      <c r="K1160">
        <v>2</v>
      </c>
      <c r="L1160">
        <v>5</v>
      </c>
      <c r="M1160">
        <v>1</v>
      </c>
      <c r="N1160">
        <v>12</v>
      </c>
      <c r="O1160" t="s">
        <v>36</v>
      </c>
      <c r="P1160">
        <v>38560.06</v>
      </c>
      <c r="Q1160" t="str" cm="1">
        <f t="array" ref="Q1160">_xlfn.IFS(Table1[[#This Row],[age]]&lt;=25,"18-25",Table1[[#This Row],[age]]&lt;=35,"26-35",Table1[[#This Row],[age]]&lt;=45,"36-45",Table1[[#This Row],[age]]&lt;=55,"46-55",Table1[[#This Row],[age]]&lt;=65,"56-65")</f>
        <v>18-25</v>
      </c>
      <c r="R1160" t="str" cm="1">
        <f t="array" ref="R1160">_xlfn.IFS(Table1[[#This Row],[bmi]]&lt;=20,"underweight",Table1[[#This Row],[bmi]]&lt;=30,"overweight",Table1[[#This Row],[bmi]]&lt;=45,"obesity")</f>
        <v>obesity</v>
      </c>
    </row>
    <row r="1161" spans="1:18" x14ac:dyDescent="0.45">
      <c r="A1161" t="s">
        <v>1202</v>
      </c>
      <c r="B1161">
        <v>24</v>
      </c>
      <c r="C1161" t="s">
        <v>17</v>
      </c>
      <c r="D1161">
        <v>36.299999999999997</v>
      </c>
      <c r="E1161">
        <v>0</v>
      </c>
      <c r="F1161" t="s">
        <v>29</v>
      </c>
      <c r="G1161" t="s">
        <v>53</v>
      </c>
      <c r="H1161" t="s">
        <v>20</v>
      </c>
      <c r="I1161">
        <v>37051</v>
      </c>
      <c r="J1161" t="s">
        <v>21</v>
      </c>
      <c r="K1161">
        <v>0</v>
      </c>
      <c r="L1161">
        <v>5</v>
      </c>
      <c r="M1161">
        <v>1</v>
      </c>
      <c r="N1161">
        <v>2</v>
      </c>
      <c r="O1161" t="s">
        <v>22</v>
      </c>
      <c r="P1161">
        <v>13165.54</v>
      </c>
      <c r="Q1161" t="str" cm="1">
        <f t="array" ref="Q1161">_xlfn.IFS(Table1[[#This Row],[age]]&lt;=25,"18-25",Table1[[#This Row],[age]]&lt;=35,"26-35",Table1[[#This Row],[age]]&lt;=45,"36-45",Table1[[#This Row],[age]]&lt;=55,"46-55",Table1[[#This Row],[age]]&lt;=65,"56-65")</f>
        <v>18-25</v>
      </c>
      <c r="R1161" t="str" cm="1">
        <f t="array" ref="R1161">_xlfn.IFS(Table1[[#This Row],[bmi]]&lt;=20,"underweight",Table1[[#This Row],[bmi]]&lt;=30,"overweight",Table1[[#This Row],[bmi]]&lt;=45,"obesity")</f>
        <v>obesity</v>
      </c>
    </row>
    <row r="1162" spans="1:18" x14ac:dyDescent="0.45">
      <c r="A1162" t="s">
        <v>1203</v>
      </c>
      <c r="B1162">
        <v>50</v>
      </c>
      <c r="C1162" t="s">
        <v>34</v>
      </c>
      <c r="D1162">
        <v>37.4</v>
      </c>
      <c r="E1162">
        <v>1</v>
      </c>
      <c r="F1162" t="s">
        <v>29</v>
      </c>
      <c r="G1162" t="s">
        <v>24</v>
      </c>
      <c r="H1162" t="s">
        <v>25</v>
      </c>
      <c r="I1162">
        <v>64123</v>
      </c>
      <c r="J1162" t="s">
        <v>21</v>
      </c>
      <c r="K1162">
        <v>0</v>
      </c>
      <c r="L1162">
        <v>7</v>
      </c>
      <c r="M1162">
        <v>1</v>
      </c>
      <c r="N1162">
        <v>8</v>
      </c>
      <c r="O1162" t="s">
        <v>22</v>
      </c>
      <c r="P1162">
        <v>14137.24</v>
      </c>
      <c r="Q1162" t="str" cm="1">
        <f t="array" ref="Q1162">_xlfn.IFS(Table1[[#This Row],[age]]&lt;=25,"18-25",Table1[[#This Row],[age]]&lt;=35,"26-35",Table1[[#This Row],[age]]&lt;=45,"36-45",Table1[[#This Row],[age]]&lt;=55,"46-55",Table1[[#This Row],[age]]&lt;=65,"56-65")</f>
        <v>46-55</v>
      </c>
      <c r="R1162" t="str" cm="1">
        <f t="array" ref="R1162">_xlfn.IFS(Table1[[#This Row],[bmi]]&lt;=20,"underweight",Table1[[#This Row],[bmi]]&lt;=30,"overweight",Table1[[#This Row],[bmi]]&lt;=45,"obesity")</f>
        <v>obesity</v>
      </c>
    </row>
    <row r="1163" spans="1:18" x14ac:dyDescent="0.45">
      <c r="A1163" t="s">
        <v>1204</v>
      </c>
      <c r="B1163">
        <v>32</v>
      </c>
      <c r="C1163" t="s">
        <v>17</v>
      </c>
      <c r="D1163">
        <v>24.7</v>
      </c>
      <c r="E1163">
        <v>1</v>
      </c>
      <c r="F1163" t="s">
        <v>29</v>
      </c>
      <c r="G1163" t="s">
        <v>30</v>
      </c>
      <c r="H1163" t="s">
        <v>49</v>
      </c>
      <c r="I1163">
        <v>26836</v>
      </c>
      <c r="J1163" t="s">
        <v>26</v>
      </c>
      <c r="K1163">
        <v>0</v>
      </c>
      <c r="L1163">
        <v>1</v>
      </c>
      <c r="M1163">
        <v>0</v>
      </c>
      <c r="N1163">
        <v>9</v>
      </c>
      <c r="O1163" t="s">
        <v>27</v>
      </c>
      <c r="P1163">
        <v>3110.63</v>
      </c>
      <c r="Q1163" t="str" cm="1">
        <f t="array" ref="Q1163">_xlfn.IFS(Table1[[#This Row],[age]]&lt;=25,"18-25",Table1[[#This Row],[age]]&lt;=35,"26-35",Table1[[#This Row],[age]]&lt;=45,"36-45",Table1[[#This Row],[age]]&lt;=55,"46-55",Table1[[#This Row],[age]]&lt;=65,"56-65")</f>
        <v>26-35</v>
      </c>
      <c r="R1163" t="str" cm="1">
        <f t="array" ref="R1163">_xlfn.IFS(Table1[[#This Row],[bmi]]&lt;=20,"underweight",Table1[[#This Row],[bmi]]&lt;=30,"overweight",Table1[[#This Row],[bmi]]&lt;=45,"obesity")</f>
        <v>overweight</v>
      </c>
    </row>
    <row r="1164" spans="1:18" x14ac:dyDescent="0.45">
      <c r="A1164" t="s">
        <v>1205</v>
      </c>
      <c r="B1164">
        <v>36</v>
      </c>
      <c r="C1164" t="s">
        <v>17</v>
      </c>
      <c r="D1164">
        <v>31</v>
      </c>
      <c r="E1164">
        <v>2</v>
      </c>
      <c r="F1164" t="s">
        <v>29</v>
      </c>
      <c r="G1164" t="s">
        <v>24</v>
      </c>
      <c r="H1164" t="s">
        <v>63</v>
      </c>
      <c r="I1164">
        <v>63390</v>
      </c>
      <c r="J1164" t="s">
        <v>21</v>
      </c>
      <c r="K1164">
        <v>0</v>
      </c>
      <c r="L1164">
        <v>3</v>
      </c>
      <c r="M1164">
        <v>0</v>
      </c>
      <c r="N1164">
        <v>4</v>
      </c>
      <c r="O1164" t="s">
        <v>22</v>
      </c>
      <c r="P1164">
        <v>6453.86</v>
      </c>
      <c r="Q1164" t="str" cm="1">
        <f t="array" ref="Q1164">_xlfn.IFS(Table1[[#This Row],[age]]&lt;=25,"18-25",Table1[[#This Row],[age]]&lt;=35,"26-35",Table1[[#This Row],[age]]&lt;=45,"36-45",Table1[[#This Row],[age]]&lt;=55,"46-55",Table1[[#This Row],[age]]&lt;=65,"56-65")</f>
        <v>36-45</v>
      </c>
      <c r="R1164" t="str" cm="1">
        <f t="array" ref="R1164">_xlfn.IFS(Table1[[#This Row],[bmi]]&lt;=20,"underweight",Table1[[#This Row],[bmi]]&lt;=30,"overweight",Table1[[#This Row],[bmi]]&lt;=45,"obesity")</f>
        <v>obesity</v>
      </c>
    </row>
    <row r="1165" spans="1:18" x14ac:dyDescent="0.45">
      <c r="A1165" t="s">
        <v>1206</v>
      </c>
      <c r="B1165">
        <v>44</v>
      </c>
      <c r="C1165" t="s">
        <v>34</v>
      </c>
      <c r="D1165">
        <v>34.299999999999997</v>
      </c>
      <c r="E1165">
        <v>0</v>
      </c>
      <c r="F1165" t="s">
        <v>29</v>
      </c>
      <c r="G1165" t="s">
        <v>30</v>
      </c>
      <c r="H1165" t="s">
        <v>38</v>
      </c>
      <c r="I1165">
        <v>29122</v>
      </c>
      <c r="J1165" t="s">
        <v>32</v>
      </c>
      <c r="K1165">
        <v>1</v>
      </c>
      <c r="L1165">
        <v>4</v>
      </c>
      <c r="M1165">
        <v>1</v>
      </c>
      <c r="N1165">
        <v>0</v>
      </c>
      <c r="O1165" t="s">
        <v>22</v>
      </c>
      <c r="P1165">
        <v>16755.18</v>
      </c>
      <c r="Q1165" t="str" cm="1">
        <f t="array" ref="Q1165">_xlfn.IFS(Table1[[#This Row],[age]]&lt;=25,"18-25",Table1[[#This Row],[age]]&lt;=35,"26-35",Table1[[#This Row],[age]]&lt;=45,"36-45",Table1[[#This Row],[age]]&lt;=55,"46-55",Table1[[#This Row],[age]]&lt;=65,"56-65")</f>
        <v>36-45</v>
      </c>
      <c r="R1165" t="str" cm="1">
        <f t="array" ref="R1165">_xlfn.IFS(Table1[[#This Row],[bmi]]&lt;=20,"underweight",Table1[[#This Row],[bmi]]&lt;=30,"overweight",Table1[[#This Row],[bmi]]&lt;=45,"obesity")</f>
        <v>obesity</v>
      </c>
    </row>
    <row r="1166" spans="1:18" x14ac:dyDescent="0.45">
      <c r="A1166" t="s">
        <v>1207</v>
      </c>
      <c r="B1166">
        <v>35</v>
      </c>
      <c r="C1166" t="s">
        <v>17</v>
      </c>
      <c r="D1166">
        <v>35.799999999999997</v>
      </c>
      <c r="E1166">
        <v>1</v>
      </c>
      <c r="F1166" t="s">
        <v>29</v>
      </c>
      <c r="G1166" t="s">
        <v>53</v>
      </c>
      <c r="H1166" t="s">
        <v>25</v>
      </c>
      <c r="I1166">
        <v>70881</v>
      </c>
      <c r="J1166" t="s">
        <v>21</v>
      </c>
      <c r="K1166">
        <v>1</v>
      </c>
      <c r="L1166">
        <v>6</v>
      </c>
      <c r="M1166">
        <v>0</v>
      </c>
      <c r="N1166">
        <v>1</v>
      </c>
      <c r="O1166" t="s">
        <v>27</v>
      </c>
      <c r="P1166">
        <v>13782.67</v>
      </c>
      <c r="Q1166" t="str" cm="1">
        <f t="array" ref="Q1166">_xlfn.IFS(Table1[[#This Row],[age]]&lt;=25,"18-25",Table1[[#This Row],[age]]&lt;=35,"26-35",Table1[[#This Row],[age]]&lt;=45,"36-45",Table1[[#This Row],[age]]&lt;=55,"46-55",Table1[[#This Row],[age]]&lt;=65,"56-65")</f>
        <v>26-35</v>
      </c>
      <c r="R1166" t="str" cm="1">
        <f t="array" ref="R1166">_xlfn.IFS(Table1[[#This Row],[bmi]]&lt;=20,"underweight",Table1[[#This Row],[bmi]]&lt;=30,"overweight",Table1[[#This Row],[bmi]]&lt;=45,"obesity")</f>
        <v>obesity</v>
      </c>
    </row>
    <row r="1167" spans="1:18" x14ac:dyDescent="0.45">
      <c r="A1167" t="s">
        <v>1208</v>
      </c>
      <c r="B1167">
        <v>61</v>
      </c>
      <c r="C1167" t="s">
        <v>34</v>
      </c>
      <c r="D1167">
        <v>26</v>
      </c>
      <c r="E1167">
        <v>1</v>
      </c>
      <c r="F1167" t="s">
        <v>18</v>
      </c>
      <c r="G1167" t="s">
        <v>19</v>
      </c>
      <c r="H1167" t="s">
        <v>38</v>
      </c>
      <c r="I1167">
        <v>76376</v>
      </c>
      <c r="J1167" t="s">
        <v>32</v>
      </c>
      <c r="K1167">
        <v>2</v>
      </c>
      <c r="L1167">
        <v>13</v>
      </c>
      <c r="M1167">
        <v>1</v>
      </c>
      <c r="N1167">
        <v>2</v>
      </c>
      <c r="O1167" t="s">
        <v>36</v>
      </c>
      <c r="P1167">
        <v>45220.98</v>
      </c>
      <c r="Q1167" t="str" cm="1">
        <f t="array" ref="Q1167">_xlfn.IFS(Table1[[#This Row],[age]]&lt;=25,"18-25",Table1[[#This Row],[age]]&lt;=35,"26-35",Table1[[#This Row],[age]]&lt;=45,"36-45",Table1[[#This Row],[age]]&lt;=55,"46-55",Table1[[#This Row],[age]]&lt;=65,"56-65")</f>
        <v>56-65</v>
      </c>
      <c r="R1167" t="str" cm="1">
        <f t="array" ref="R1167">_xlfn.IFS(Table1[[#This Row],[bmi]]&lt;=20,"underweight",Table1[[#This Row],[bmi]]&lt;=30,"overweight",Table1[[#This Row],[bmi]]&lt;=45,"obesity")</f>
        <v>overweight</v>
      </c>
    </row>
    <row r="1168" spans="1:18" x14ac:dyDescent="0.45">
      <c r="A1168" t="s">
        <v>1209</v>
      </c>
      <c r="B1168">
        <v>37</v>
      </c>
      <c r="C1168" t="s">
        <v>34</v>
      </c>
      <c r="D1168">
        <v>31.6</v>
      </c>
      <c r="E1168">
        <v>1</v>
      </c>
      <c r="F1168" t="s">
        <v>29</v>
      </c>
      <c r="G1168" t="s">
        <v>44</v>
      </c>
      <c r="H1168" t="s">
        <v>25</v>
      </c>
      <c r="I1168">
        <v>76177</v>
      </c>
      <c r="J1168" t="s">
        <v>32</v>
      </c>
      <c r="K1168">
        <v>1</v>
      </c>
      <c r="L1168">
        <v>5</v>
      </c>
      <c r="M1168">
        <v>1</v>
      </c>
      <c r="N1168">
        <v>2</v>
      </c>
      <c r="O1168" t="s">
        <v>27</v>
      </c>
      <c r="P1168">
        <v>18322.45</v>
      </c>
      <c r="Q1168" t="str" cm="1">
        <f t="array" ref="Q1168">_xlfn.IFS(Table1[[#This Row],[age]]&lt;=25,"18-25",Table1[[#This Row],[age]]&lt;=35,"26-35",Table1[[#This Row],[age]]&lt;=45,"36-45",Table1[[#This Row],[age]]&lt;=55,"46-55",Table1[[#This Row],[age]]&lt;=65,"56-65")</f>
        <v>36-45</v>
      </c>
      <c r="R1168" t="str" cm="1">
        <f t="array" ref="R1168">_xlfn.IFS(Table1[[#This Row],[bmi]]&lt;=20,"underweight",Table1[[#This Row],[bmi]]&lt;=30,"overweight",Table1[[#This Row],[bmi]]&lt;=45,"obesity")</f>
        <v>obesity</v>
      </c>
    </row>
    <row r="1169" spans="1:18" x14ac:dyDescent="0.45">
      <c r="A1169" t="s">
        <v>1210</v>
      </c>
      <c r="B1169">
        <v>56</v>
      </c>
      <c r="C1169" t="s">
        <v>17</v>
      </c>
      <c r="D1169">
        <v>24.2</v>
      </c>
      <c r="E1169">
        <v>2</v>
      </c>
      <c r="F1169" t="s">
        <v>29</v>
      </c>
      <c r="G1169" t="s">
        <v>44</v>
      </c>
      <c r="H1169" t="s">
        <v>41</v>
      </c>
      <c r="I1169">
        <v>45817</v>
      </c>
      <c r="J1169" t="s">
        <v>21</v>
      </c>
      <c r="K1169">
        <v>2</v>
      </c>
      <c r="L1169">
        <v>5</v>
      </c>
      <c r="M1169">
        <v>1</v>
      </c>
      <c r="N1169">
        <v>11</v>
      </c>
      <c r="O1169" t="s">
        <v>27</v>
      </c>
      <c r="P1169">
        <v>22400.2</v>
      </c>
      <c r="Q1169" t="str" cm="1">
        <f t="array" ref="Q1169">_xlfn.IFS(Table1[[#This Row],[age]]&lt;=25,"18-25",Table1[[#This Row],[age]]&lt;=35,"26-35",Table1[[#This Row],[age]]&lt;=45,"36-45",Table1[[#This Row],[age]]&lt;=55,"46-55",Table1[[#This Row],[age]]&lt;=65,"56-65")</f>
        <v>56-65</v>
      </c>
      <c r="R1169" t="str" cm="1">
        <f t="array" ref="R1169">_xlfn.IFS(Table1[[#This Row],[bmi]]&lt;=20,"underweight",Table1[[#This Row],[bmi]]&lt;=30,"overweight",Table1[[#This Row],[bmi]]&lt;=45,"obesity")</f>
        <v>overweight</v>
      </c>
    </row>
    <row r="1170" spans="1:18" x14ac:dyDescent="0.45">
      <c r="A1170" t="s">
        <v>1211</v>
      </c>
      <c r="B1170">
        <v>23</v>
      </c>
      <c r="C1170" t="s">
        <v>17</v>
      </c>
      <c r="D1170">
        <v>26.6</v>
      </c>
      <c r="E1170">
        <v>2</v>
      </c>
      <c r="F1170" t="s">
        <v>29</v>
      </c>
      <c r="G1170" t="s">
        <v>44</v>
      </c>
      <c r="H1170" t="s">
        <v>38</v>
      </c>
      <c r="I1170">
        <v>43070</v>
      </c>
      <c r="J1170" t="s">
        <v>26</v>
      </c>
      <c r="K1170">
        <v>0</v>
      </c>
      <c r="L1170">
        <v>4</v>
      </c>
      <c r="M1170">
        <v>0</v>
      </c>
      <c r="N1170">
        <v>7</v>
      </c>
      <c r="O1170" t="s">
        <v>27</v>
      </c>
      <c r="P1170">
        <v>5433.54</v>
      </c>
      <c r="Q1170" t="str" cm="1">
        <f t="array" ref="Q1170">_xlfn.IFS(Table1[[#This Row],[age]]&lt;=25,"18-25",Table1[[#This Row],[age]]&lt;=35,"26-35",Table1[[#This Row],[age]]&lt;=45,"36-45",Table1[[#This Row],[age]]&lt;=55,"46-55",Table1[[#This Row],[age]]&lt;=65,"56-65")</f>
        <v>18-25</v>
      </c>
      <c r="R1170" t="str" cm="1">
        <f t="array" ref="R1170">_xlfn.IFS(Table1[[#This Row],[bmi]]&lt;=20,"underweight",Table1[[#This Row],[bmi]]&lt;=30,"overweight",Table1[[#This Row],[bmi]]&lt;=45,"obesity")</f>
        <v>overweight</v>
      </c>
    </row>
    <row r="1171" spans="1:18" x14ac:dyDescent="0.45">
      <c r="A1171" t="s">
        <v>1212</v>
      </c>
      <c r="B1171">
        <v>44</v>
      </c>
      <c r="C1171" t="s">
        <v>17</v>
      </c>
      <c r="D1171">
        <v>16.600000000000001</v>
      </c>
      <c r="E1171">
        <v>2</v>
      </c>
      <c r="F1171" t="s">
        <v>29</v>
      </c>
      <c r="G1171" t="s">
        <v>19</v>
      </c>
      <c r="H1171" t="s">
        <v>46</v>
      </c>
      <c r="I1171">
        <v>56629</v>
      </c>
      <c r="J1171" t="s">
        <v>26</v>
      </c>
      <c r="K1171">
        <v>2</v>
      </c>
      <c r="L1171">
        <v>4</v>
      </c>
      <c r="M1171">
        <v>1</v>
      </c>
      <c r="N1171">
        <v>9</v>
      </c>
      <c r="O1171" t="s">
        <v>27</v>
      </c>
      <c r="P1171">
        <v>16400.95</v>
      </c>
      <c r="Q1171" t="str" cm="1">
        <f t="array" ref="Q1171">_xlfn.IFS(Table1[[#This Row],[age]]&lt;=25,"18-25",Table1[[#This Row],[age]]&lt;=35,"26-35",Table1[[#This Row],[age]]&lt;=45,"36-45",Table1[[#This Row],[age]]&lt;=55,"46-55",Table1[[#This Row],[age]]&lt;=65,"56-65")</f>
        <v>36-45</v>
      </c>
      <c r="R1171" t="str" cm="1">
        <f t="array" ref="R1171">_xlfn.IFS(Table1[[#This Row],[bmi]]&lt;=20,"underweight",Table1[[#This Row],[bmi]]&lt;=30,"overweight",Table1[[#This Row],[bmi]]&lt;=45,"obesity")</f>
        <v>underweight</v>
      </c>
    </row>
    <row r="1172" spans="1:18" x14ac:dyDescent="0.45">
      <c r="A1172" t="s">
        <v>1213</v>
      </c>
      <c r="B1172">
        <v>35</v>
      </c>
      <c r="C1172" t="s">
        <v>34</v>
      </c>
      <c r="D1172">
        <v>30.5</v>
      </c>
      <c r="E1172">
        <v>0</v>
      </c>
      <c r="F1172" t="s">
        <v>29</v>
      </c>
      <c r="G1172" t="s">
        <v>19</v>
      </c>
      <c r="H1172" t="s">
        <v>35</v>
      </c>
      <c r="I1172">
        <v>45315</v>
      </c>
      <c r="J1172" t="s">
        <v>21</v>
      </c>
      <c r="K1172">
        <v>0</v>
      </c>
      <c r="L1172">
        <v>3</v>
      </c>
      <c r="M1172">
        <v>0</v>
      </c>
      <c r="N1172">
        <v>10</v>
      </c>
      <c r="O1172" t="s">
        <v>36</v>
      </c>
      <c r="P1172">
        <v>7199.65</v>
      </c>
      <c r="Q1172" t="str" cm="1">
        <f t="array" ref="Q1172">_xlfn.IFS(Table1[[#This Row],[age]]&lt;=25,"18-25",Table1[[#This Row],[age]]&lt;=35,"26-35",Table1[[#This Row],[age]]&lt;=45,"36-45",Table1[[#This Row],[age]]&lt;=55,"46-55",Table1[[#This Row],[age]]&lt;=65,"56-65")</f>
        <v>26-35</v>
      </c>
      <c r="R1172" t="str" cm="1">
        <f t="array" ref="R1172">_xlfn.IFS(Table1[[#This Row],[bmi]]&lt;=20,"underweight",Table1[[#This Row],[bmi]]&lt;=30,"overweight",Table1[[#This Row],[bmi]]&lt;=45,"obesity")</f>
        <v>obesity</v>
      </c>
    </row>
    <row r="1173" spans="1:18" x14ac:dyDescent="0.45">
      <c r="A1173" t="s">
        <v>1214</v>
      </c>
      <c r="B1173">
        <v>28</v>
      </c>
      <c r="C1173" t="s">
        <v>17</v>
      </c>
      <c r="D1173">
        <v>20.100000000000001</v>
      </c>
      <c r="E1173">
        <v>1</v>
      </c>
      <c r="F1173" t="s">
        <v>18</v>
      </c>
      <c r="G1173" t="s">
        <v>53</v>
      </c>
      <c r="H1173" t="s">
        <v>41</v>
      </c>
      <c r="I1173">
        <v>35017</v>
      </c>
      <c r="J1173" t="s">
        <v>32</v>
      </c>
      <c r="K1173">
        <v>1</v>
      </c>
      <c r="L1173">
        <v>6</v>
      </c>
      <c r="M1173">
        <v>2</v>
      </c>
      <c r="N1173">
        <v>5</v>
      </c>
      <c r="O1173" t="s">
        <v>22</v>
      </c>
      <c r="P1173">
        <v>35114.959999999999</v>
      </c>
      <c r="Q1173" t="str" cm="1">
        <f t="array" ref="Q1173">_xlfn.IFS(Table1[[#This Row],[age]]&lt;=25,"18-25",Table1[[#This Row],[age]]&lt;=35,"26-35",Table1[[#This Row],[age]]&lt;=45,"36-45",Table1[[#This Row],[age]]&lt;=55,"46-55",Table1[[#This Row],[age]]&lt;=65,"56-65")</f>
        <v>26-35</v>
      </c>
      <c r="R1173" t="str" cm="1">
        <f t="array" ref="R1173">_xlfn.IFS(Table1[[#This Row],[bmi]]&lt;=20,"underweight",Table1[[#This Row],[bmi]]&lt;=30,"overweight",Table1[[#This Row],[bmi]]&lt;=45,"obesity")</f>
        <v>overweight</v>
      </c>
    </row>
    <row r="1174" spans="1:18" x14ac:dyDescent="0.45">
      <c r="A1174" t="s">
        <v>1215</v>
      </c>
      <c r="B1174">
        <v>52</v>
      </c>
      <c r="C1174" t="s">
        <v>34</v>
      </c>
      <c r="D1174">
        <v>28.3</v>
      </c>
      <c r="E1174">
        <v>1</v>
      </c>
      <c r="F1174" t="s">
        <v>29</v>
      </c>
      <c r="G1174" t="s">
        <v>24</v>
      </c>
      <c r="H1174" t="s">
        <v>49</v>
      </c>
      <c r="I1174">
        <v>49670</v>
      </c>
      <c r="J1174" t="s">
        <v>32</v>
      </c>
      <c r="K1174">
        <v>1</v>
      </c>
      <c r="L1174">
        <v>6</v>
      </c>
      <c r="M1174">
        <v>2</v>
      </c>
      <c r="N1174">
        <v>8</v>
      </c>
      <c r="O1174" t="s">
        <v>22</v>
      </c>
      <c r="P1174">
        <v>21961.54</v>
      </c>
      <c r="Q1174" t="str" cm="1">
        <f t="array" ref="Q1174">_xlfn.IFS(Table1[[#This Row],[age]]&lt;=25,"18-25",Table1[[#This Row],[age]]&lt;=35,"26-35",Table1[[#This Row],[age]]&lt;=45,"36-45",Table1[[#This Row],[age]]&lt;=55,"46-55",Table1[[#This Row],[age]]&lt;=65,"56-65")</f>
        <v>46-55</v>
      </c>
      <c r="R1174" t="str" cm="1">
        <f t="array" ref="R1174">_xlfn.IFS(Table1[[#This Row],[bmi]]&lt;=20,"underweight",Table1[[#This Row],[bmi]]&lt;=30,"overweight",Table1[[#This Row],[bmi]]&lt;=45,"obesity")</f>
        <v>overweight</v>
      </c>
    </row>
    <row r="1175" spans="1:18" x14ac:dyDescent="0.45">
      <c r="A1175" t="s">
        <v>1216</v>
      </c>
      <c r="B1175">
        <v>51</v>
      </c>
      <c r="C1175" t="s">
        <v>34</v>
      </c>
      <c r="D1175">
        <v>23.3</v>
      </c>
      <c r="E1175">
        <v>3</v>
      </c>
      <c r="F1175" t="s">
        <v>29</v>
      </c>
      <c r="G1175" t="s">
        <v>53</v>
      </c>
      <c r="H1175" t="s">
        <v>46</v>
      </c>
      <c r="I1175">
        <v>57069</v>
      </c>
      <c r="J1175" t="s">
        <v>21</v>
      </c>
      <c r="K1175">
        <v>0</v>
      </c>
      <c r="L1175">
        <v>4</v>
      </c>
      <c r="M1175">
        <v>1</v>
      </c>
      <c r="N1175">
        <v>0</v>
      </c>
      <c r="O1175" t="s">
        <v>36</v>
      </c>
      <c r="P1175">
        <v>22816.98</v>
      </c>
      <c r="Q1175" t="str" cm="1">
        <f t="array" ref="Q1175">_xlfn.IFS(Table1[[#This Row],[age]]&lt;=25,"18-25",Table1[[#This Row],[age]]&lt;=35,"26-35",Table1[[#This Row],[age]]&lt;=45,"36-45",Table1[[#This Row],[age]]&lt;=55,"46-55",Table1[[#This Row],[age]]&lt;=65,"56-65")</f>
        <v>46-55</v>
      </c>
      <c r="R1175" t="str" cm="1">
        <f t="array" ref="R1175">_xlfn.IFS(Table1[[#This Row],[bmi]]&lt;=20,"underweight",Table1[[#This Row],[bmi]]&lt;=30,"overweight",Table1[[#This Row],[bmi]]&lt;=45,"obesity")</f>
        <v>overweight</v>
      </c>
    </row>
    <row r="1176" spans="1:18" x14ac:dyDescent="0.45">
      <c r="A1176" t="s">
        <v>1217</v>
      </c>
      <c r="B1176">
        <v>59</v>
      </c>
      <c r="C1176" t="s">
        <v>34</v>
      </c>
      <c r="D1176">
        <v>32.299999999999997</v>
      </c>
      <c r="E1176">
        <v>2</v>
      </c>
      <c r="F1176" t="s">
        <v>29</v>
      </c>
      <c r="G1176" t="s">
        <v>19</v>
      </c>
      <c r="H1176" t="s">
        <v>41</v>
      </c>
      <c r="I1176">
        <v>103176</v>
      </c>
      <c r="J1176" t="s">
        <v>21</v>
      </c>
      <c r="K1176">
        <v>0</v>
      </c>
      <c r="L1176">
        <v>5</v>
      </c>
      <c r="M1176">
        <v>0</v>
      </c>
      <c r="N1176">
        <v>9</v>
      </c>
      <c r="O1176" t="s">
        <v>22</v>
      </c>
      <c r="P1176">
        <v>13209.26</v>
      </c>
      <c r="Q1176" t="str" cm="1">
        <f t="array" ref="Q1176">_xlfn.IFS(Table1[[#This Row],[age]]&lt;=25,"18-25",Table1[[#This Row],[age]]&lt;=35,"26-35",Table1[[#This Row],[age]]&lt;=45,"36-45",Table1[[#This Row],[age]]&lt;=55,"46-55",Table1[[#This Row],[age]]&lt;=65,"56-65")</f>
        <v>56-65</v>
      </c>
      <c r="R1176" t="str" cm="1">
        <f t="array" ref="R1176">_xlfn.IFS(Table1[[#This Row],[bmi]]&lt;=20,"underweight",Table1[[#This Row],[bmi]]&lt;=30,"overweight",Table1[[#This Row],[bmi]]&lt;=45,"obesity")</f>
        <v>obesity</v>
      </c>
    </row>
    <row r="1177" spans="1:18" x14ac:dyDescent="0.45">
      <c r="A1177" t="s">
        <v>1218</v>
      </c>
      <c r="B1177">
        <v>26</v>
      </c>
      <c r="C1177" t="s">
        <v>17</v>
      </c>
      <c r="D1177">
        <v>30.6</v>
      </c>
      <c r="E1177">
        <v>1</v>
      </c>
      <c r="F1177" t="s">
        <v>29</v>
      </c>
      <c r="G1177" t="s">
        <v>24</v>
      </c>
      <c r="H1177" t="s">
        <v>41</v>
      </c>
      <c r="I1177">
        <v>33521</v>
      </c>
      <c r="J1177" t="s">
        <v>21</v>
      </c>
      <c r="K1177">
        <v>0</v>
      </c>
      <c r="L1177">
        <v>9</v>
      </c>
      <c r="M1177">
        <v>0</v>
      </c>
      <c r="N1177">
        <v>4</v>
      </c>
      <c r="O1177" t="s">
        <v>36</v>
      </c>
      <c r="P1177">
        <v>15764.12</v>
      </c>
      <c r="Q1177" t="str" cm="1">
        <f t="array" ref="Q1177">_xlfn.IFS(Table1[[#This Row],[age]]&lt;=25,"18-25",Table1[[#This Row],[age]]&lt;=35,"26-35",Table1[[#This Row],[age]]&lt;=45,"36-45",Table1[[#This Row],[age]]&lt;=55,"46-55",Table1[[#This Row],[age]]&lt;=65,"56-65")</f>
        <v>26-35</v>
      </c>
      <c r="R1177" t="str" cm="1">
        <f t="array" ref="R1177">_xlfn.IFS(Table1[[#This Row],[bmi]]&lt;=20,"underweight",Table1[[#This Row],[bmi]]&lt;=30,"overweight",Table1[[#This Row],[bmi]]&lt;=45,"obesity")</f>
        <v>obesity</v>
      </c>
    </row>
    <row r="1178" spans="1:18" x14ac:dyDescent="0.45">
      <c r="A1178" t="s">
        <v>1219</v>
      </c>
      <c r="B1178">
        <v>25</v>
      </c>
      <c r="C1178" t="s">
        <v>17</v>
      </c>
      <c r="D1178">
        <v>33.9</v>
      </c>
      <c r="E1178">
        <v>5</v>
      </c>
      <c r="F1178" t="s">
        <v>29</v>
      </c>
      <c r="G1178" t="s">
        <v>19</v>
      </c>
      <c r="H1178" t="s">
        <v>20</v>
      </c>
      <c r="I1178">
        <v>98335</v>
      </c>
      <c r="J1178" t="s">
        <v>21</v>
      </c>
      <c r="K1178">
        <v>1</v>
      </c>
      <c r="L1178">
        <v>6</v>
      </c>
      <c r="M1178">
        <v>1</v>
      </c>
      <c r="N1178">
        <v>4</v>
      </c>
      <c r="O1178" t="s">
        <v>27</v>
      </c>
      <c r="P1178">
        <v>20050.93</v>
      </c>
      <c r="Q1178" t="str" cm="1">
        <f t="array" ref="Q1178">_xlfn.IFS(Table1[[#This Row],[age]]&lt;=25,"18-25",Table1[[#This Row],[age]]&lt;=35,"26-35",Table1[[#This Row],[age]]&lt;=45,"36-45",Table1[[#This Row],[age]]&lt;=55,"46-55",Table1[[#This Row],[age]]&lt;=65,"56-65")</f>
        <v>18-25</v>
      </c>
      <c r="R1178" t="str" cm="1">
        <f t="array" ref="R1178">_xlfn.IFS(Table1[[#This Row],[bmi]]&lt;=20,"underweight",Table1[[#This Row],[bmi]]&lt;=30,"overweight",Table1[[#This Row],[bmi]]&lt;=45,"obesity")</f>
        <v>obesity</v>
      </c>
    </row>
    <row r="1179" spans="1:18" x14ac:dyDescent="0.45">
      <c r="A1179" t="s">
        <v>1220</v>
      </c>
      <c r="B1179">
        <v>29</v>
      </c>
      <c r="C1179" t="s">
        <v>17</v>
      </c>
      <c r="D1179">
        <v>31.3</v>
      </c>
      <c r="E1179">
        <v>2</v>
      </c>
      <c r="F1179" t="s">
        <v>29</v>
      </c>
      <c r="G1179" t="s">
        <v>44</v>
      </c>
      <c r="H1179" t="s">
        <v>20</v>
      </c>
      <c r="I1179">
        <v>76930</v>
      </c>
      <c r="J1179" t="s">
        <v>32</v>
      </c>
      <c r="K1179">
        <v>0</v>
      </c>
      <c r="L1179">
        <v>4</v>
      </c>
      <c r="M1179">
        <v>0</v>
      </c>
      <c r="N1179">
        <v>6</v>
      </c>
      <c r="O1179" t="s">
        <v>22</v>
      </c>
      <c r="P1179">
        <v>8568.9699999999993</v>
      </c>
      <c r="Q1179" t="str" cm="1">
        <f t="array" ref="Q1179">_xlfn.IFS(Table1[[#This Row],[age]]&lt;=25,"18-25",Table1[[#This Row],[age]]&lt;=35,"26-35",Table1[[#This Row],[age]]&lt;=45,"36-45",Table1[[#This Row],[age]]&lt;=55,"46-55",Table1[[#This Row],[age]]&lt;=65,"56-65")</f>
        <v>26-35</v>
      </c>
      <c r="R1179" t="str" cm="1">
        <f t="array" ref="R1179">_xlfn.IFS(Table1[[#This Row],[bmi]]&lt;=20,"underweight",Table1[[#This Row],[bmi]]&lt;=30,"overweight",Table1[[#This Row],[bmi]]&lt;=45,"obesity")</f>
        <v>obesity</v>
      </c>
    </row>
    <row r="1180" spans="1:18" x14ac:dyDescent="0.45">
      <c r="A1180" t="s">
        <v>1221</v>
      </c>
      <c r="B1180">
        <v>30</v>
      </c>
      <c r="C1180" t="s">
        <v>17</v>
      </c>
      <c r="D1180">
        <v>29.1</v>
      </c>
      <c r="E1180">
        <v>3</v>
      </c>
      <c r="F1180" t="s">
        <v>29</v>
      </c>
      <c r="G1180" t="s">
        <v>19</v>
      </c>
      <c r="H1180" t="s">
        <v>46</v>
      </c>
      <c r="I1180">
        <v>50759</v>
      </c>
      <c r="J1180" t="s">
        <v>21</v>
      </c>
      <c r="K1180">
        <v>2</v>
      </c>
      <c r="L1180">
        <v>3</v>
      </c>
      <c r="M1180">
        <v>1</v>
      </c>
      <c r="N1180">
        <v>13</v>
      </c>
      <c r="O1180" t="s">
        <v>36</v>
      </c>
      <c r="P1180">
        <v>22207.85</v>
      </c>
      <c r="Q1180" t="str" cm="1">
        <f t="array" ref="Q1180">_xlfn.IFS(Table1[[#This Row],[age]]&lt;=25,"18-25",Table1[[#This Row],[age]]&lt;=35,"26-35",Table1[[#This Row],[age]]&lt;=45,"36-45",Table1[[#This Row],[age]]&lt;=55,"46-55",Table1[[#This Row],[age]]&lt;=65,"56-65")</f>
        <v>26-35</v>
      </c>
      <c r="R1180" t="str" cm="1">
        <f t="array" ref="R1180">_xlfn.IFS(Table1[[#This Row],[bmi]]&lt;=20,"underweight",Table1[[#This Row],[bmi]]&lt;=30,"overweight",Table1[[#This Row],[bmi]]&lt;=45,"obesity")</f>
        <v>overweight</v>
      </c>
    </row>
    <row r="1181" spans="1:18" x14ac:dyDescent="0.45">
      <c r="A1181" t="s">
        <v>1222</v>
      </c>
      <c r="B1181">
        <v>30</v>
      </c>
      <c r="C1181" t="s">
        <v>17</v>
      </c>
      <c r="D1181">
        <v>29.9</v>
      </c>
      <c r="E1181">
        <v>4</v>
      </c>
      <c r="F1181" t="s">
        <v>29</v>
      </c>
      <c r="G1181" t="s">
        <v>53</v>
      </c>
      <c r="H1181" t="s">
        <v>25</v>
      </c>
      <c r="I1181">
        <v>104780</v>
      </c>
      <c r="J1181" t="s">
        <v>21</v>
      </c>
      <c r="K1181">
        <v>1</v>
      </c>
      <c r="L1181">
        <v>2</v>
      </c>
      <c r="M1181">
        <v>0</v>
      </c>
      <c r="N1181">
        <v>4</v>
      </c>
      <c r="O1181" t="s">
        <v>47</v>
      </c>
      <c r="P1181">
        <v>18859.53</v>
      </c>
      <c r="Q1181" t="str" cm="1">
        <f t="array" ref="Q1181">_xlfn.IFS(Table1[[#This Row],[age]]&lt;=25,"18-25",Table1[[#This Row],[age]]&lt;=35,"26-35",Table1[[#This Row],[age]]&lt;=45,"36-45",Table1[[#This Row],[age]]&lt;=55,"46-55",Table1[[#This Row],[age]]&lt;=65,"56-65")</f>
        <v>26-35</v>
      </c>
      <c r="R1181" t="str" cm="1">
        <f t="array" ref="R1181">_xlfn.IFS(Table1[[#This Row],[bmi]]&lt;=20,"underweight",Table1[[#This Row],[bmi]]&lt;=30,"overweight",Table1[[#This Row],[bmi]]&lt;=45,"obesity")</f>
        <v>overweight</v>
      </c>
    </row>
    <row r="1182" spans="1:18" x14ac:dyDescent="0.45">
      <c r="A1182" t="s">
        <v>1223</v>
      </c>
      <c r="B1182">
        <v>53</v>
      </c>
      <c r="C1182" t="s">
        <v>17</v>
      </c>
      <c r="D1182">
        <v>29.7</v>
      </c>
      <c r="E1182">
        <v>2</v>
      </c>
      <c r="F1182" t="s">
        <v>18</v>
      </c>
      <c r="G1182" t="s">
        <v>30</v>
      </c>
      <c r="H1182" t="s">
        <v>31</v>
      </c>
      <c r="I1182">
        <v>80589</v>
      </c>
      <c r="J1182" t="s">
        <v>21</v>
      </c>
      <c r="K1182">
        <v>0</v>
      </c>
      <c r="L1182">
        <v>5</v>
      </c>
      <c r="M1182">
        <v>0</v>
      </c>
      <c r="N1182">
        <v>2</v>
      </c>
      <c r="O1182" t="s">
        <v>36</v>
      </c>
      <c r="P1182">
        <v>29513.75</v>
      </c>
      <c r="Q1182" t="str" cm="1">
        <f t="array" ref="Q1182">_xlfn.IFS(Table1[[#This Row],[age]]&lt;=25,"18-25",Table1[[#This Row],[age]]&lt;=35,"26-35",Table1[[#This Row],[age]]&lt;=45,"36-45",Table1[[#This Row],[age]]&lt;=55,"46-55",Table1[[#This Row],[age]]&lt;=65,"56-65")</f>
        <v>46-55</v>
      </c>
      <c r="R1182" t="str" cm="1">
        <f t="array" ref="R1182">_xlfn.IFS(Table1[[#This Row],[bmi]]&lt;=20,"underweight",Table1[[#This Row],[bmi]]&lt;=30,"overweight",Table1[[#This Row],[bmi]]&lt;=45,"obesity")</f>
        <v>overweight</v>
      </c>
    </row>
    <row r="1183" spans="1:18" x14ac:dyDescent="0.45">
      <c r="A1183" t="s">
        <v>1224</v>
      </c>
      <c r="B1183">
        <v>33</v>
      </c>
      <c r="C1183" t="s">
        <v>34</v>
      </c>
      <c r="D1183">
        <v>30.5</v>
      </c>
      <c r="E1183">
        <v>1</v>
      </c>
      <c r="F1183" t="s">
        <v>29</v>
      </c>
      <c r="G1183" t="s">
        <v>30</v>
      </c>
      <c r="H1183" t="s">
        <v>63</v>
      </c>
      <c r="I1183">
        <v>112268</v>
      </c>
      <c r="J1183" t="s">
        <v>21</v>
      </c>
      <c r="K1183">
        <v>0</v>
      </c>
      <c r="L1183">
        <v>5</v>
      </c>
      <c r="M1183">
        <v>0</v>
      </c>
      <c r="N1183">
        <v>7</v>
      </c>
      <c r="O1183" t="s">
        <v>27</v>
      </c>
      <c r="P1183">
        <v>11547.65</v>
      </c>
      <c r="Q1183" t="str" cm="1">
        <f t="array" ref="Q1183">_xlfn.IFS(Table1[[#This Row],[age]]&lt;=25,"18-25",Table1[[#This Row],[age]]&lt;=35,"26-35",Table1[[#This Row],[age]]&lt;=45,"36-45",Table1[[#This Row],[age]]&lt;=55,"46-55",Table1[[#This Row],[age]]&lt;=65,"56-65")</f>
        <v>26-35</v>
      </c>
      <c r="R1183" t="str" cm="1">
        <f t="array" ref="R1183">_xlfn.IFS(Table1[[#This Row],[bmi]]&lt;=20,"underweight",Table1[[#This Row],[bmi]]&lt;=30,"overweight",Table1[[#This Row],[bmi]]&lt;=45,"obesity")</f>
        <v>obesity</v>
      </c>
    </row>
    <row r="1184" spans="1:18" x14ac:dyDescent="0.45">
      <c r="A1184" t="s">
        <v>1225</v>
      </c>
      <c r="B1184">
        <v>41</v>
      </c>
      <c r="C1184" t="s">
        <v>34</v>
      </c>
      <c r="D1184">
        <v>30.9</v>
      </c>
      <c r="E1184">
        <v>3</v>
      </c>
      <c r="F1184" t="s">
        <v>29</v>
      </c>
      <c r="G1184" t="s">
        <v>19</v>
      </c>
      <c r="H1184" t="s">
        <v>49</v>
      </c>
      <c r="I1184">
        <v>85282</v>
      </c>
      <c r="J1184" t="s">
        <v>26</v>
      </c>
      <c r="K1184">
        <v>2</v>
      </c>
      <c r="L1184">
        <v>5</v>
      </c>
      <c r="M1184">
        <v>0</v>
      </c>
      <c r="N1184">
        <v>2</v>
      </c>
      <c r="O1184" t="s">
        <v>36</v>
      </c>
      <c r="P1184">
        <v>14371.49</v>
      </c>
      <c r="Q1184" t="str" cm="1">
        <f t="array" ref="Q1184">_xlfn.IFS(Table1[[#This Row],[age]]&lt;=25,"18-25",Table1[[#This Row],[age]]&lt;=35,"26-35",Table1[[#This Row],[age]]&lt;=45,"36-45",Table1[[#This Row],[age]]&lt;=55,"46-55",Table1[[#This Row],[age]]&lt;=65,"56-65")</f>
        <v>36-45</v>
      </c>
      <c r="R1184" t="str" cm="1">
        <f t="array" ref="R1184">_xlfn.IFS(Table1[[#This Row],[bmi]]&lt;=20,"underweight",Table1[[#This Row],[bmi]]&lt;=30,"overweight",Table1[[#This Row],[bmi]]&lt;=45,"obesity")</f>
        <v>obesity</v>
      </c>
    </row>
    <row r="1185" spans="1:18" x14ac:dyDescent="0.45">
      <c r="A1185" t="s">
        <v>1226</v>
      </c>
      <c r="B1185">
        <v>65</v>
      </c>
      <c r="C1185" t="s">
        <v>17</v>
      </c>
      <c r="D1185">
        <v>26.1</v>
      </c>
      <c r="E1185">
        <v>1</v>
      </c>
      <c r="F1185" t="s">
        <v>29</v>
      </c>
      <c r="G1185" t="s">
        <v>30</v>
      </c>
      <c r="H1185" t="s">
        <v>49</v>
      </c>
      <c r="I1185">
        <v>56720</v>
      </c>
      <c r="J1185" t="s">
        <v>21</v>
      </c>
      <c r="K1185">
        <v>0</v>
      </c>
      <c r="L1185">
        <v>3</v>
      </c>
      <c r="M1185">
        <v>1</v>
      </c>
      <c r="N1185">
        <v>2</v>
      </c>
      <c r="O1185" t="s">
        <v>27</v>
      </c>
      <c r="P1185">
        <v>14085.41</v>
      </c>
      <c r="Q1185" t="str" cm="1">
        <f t="array" ref="Q1185">_xlfn.IFS(Table1[[#This Row],[age]]&lt;=25,"18-25",Table1[[#This Row],[age]]&lt;=35,"26-35",Table1[[#This Row],[age]]&lt;=45,"36-45",Table1[[#This Row],[age]]&lt;=55,"46-55",Table1[[#This Row],[age]]&lt;=65,"56-65")</f>
        <v>56-65</v>
      </c>
      <c r="R1185" t="str" cm="1">
        <f t="array" ref="R1185">_xlfn.IFS(Table1[[#This Row],[bmi]]&lt;=20,"underweight",Table1[[#This Row],[bmi]]&lt;=30,"overweight",Table1[[#This Row],[bmi]]&lt;=45,"obesity")</f>
        <v>overweight</v>
      </c>
    </row>
    <row r="1186" spans="1:18" x14ac:dyDescent="0.45">
      <c r="A1186" t="s">
        <v>1227</v>
      </c>
      <c r="B1186">
        <v>25</v>
      </c>
      <c r="C1186" t="s">
        <v>17</v>
      </c>
      <c r="D1186">
        <v>27.1</v>
      </c>
      <c r="E1186">
        <v>2</v>
      </c>
      <c r="F1186" t="s">
        <v>29</v>
      </c>
      <c r="G1186" t="s">
        <v>19</v>
      </c>
      <c r="H1186" t="s">
        <v>31</v>
      </c>
      <c r="I1186">
        <v>78787</v>
      </c>
      <c r="J1186" t="s">
        <v>21</v>
      </c>
      <c r="K1186">
        <v>0</v>
      </c>
      <c r="L1186">
        <v>2</v>
      </c>
      <c r="M1186">
        <v>0</v>
      </c>
      <c r="N1186">
        <v>0</v>
      </c>
      <c r="O1186" t="s">
        <v>36</v>
      </c>
      <c r="P1186">
        <v>12331.17</v>
      </c>
      <c r="Q1186" t="str" cm="1">
        <f t="array" ref="Q1186">_xlfn.IFS(Table1[[#This Row],[age]]&lt;=25,"18-25",Table1[[#This Row],[age]]&lt;=35,"26-35",Table1[[#This Row],[age]]&lt;=45,"36-45",Table1[[#This Row],[age]]&lt;=55,"46-55",Table1[[#This Row],[age]]&lt;=65,"56-65")</f>
        <v>18-25</v>
      </c>
      <c r="R1186" t="str" cm="1">
        <f t="array" ref="R1186">_xlfn.IFS(Table1[[#This Row],[bmi]]&lt;=20,"underweight",Table1[[#This Row],[bmi]]&lt;=30,"overweight",Table1[[#This Row],[bmi]]&lt;=45,"obesity")</f>
        <v>overweight</v>
      </c>
    </row>
    <row r="1187" spans="1:18" x14ac:dyDescent="0.45">
      <c r="A1187" t="s">
        <v>1228</v>
      </c>
      <c r="B1187">
        <v>22</v>
      </c>
      <c r="C1187" t="s">
        <v>34</v>
      </c>
      <c r="D1187">
        <v>40.6</v>
      </c>
      <c r="E1187">
        <v>3</v>
      </c>
      <c r="F1187" t="s">
        <v>29</v>
      </c>
      <c r="G1187" t="s">
        <v>24</v>
      </c>
      <c r="H1187" t="s">
        <v>38</v>
      </c>
      <c r="I1187">
        <v>55250</v>
      </c>
      <c r="J1187" t="s">
        <v>32</v>
      </c>
      <c r="K1187">
        <v>0</v>
      </c>
      <c r="L1187">
        <v>2</v>
      </c>
      <c r="M1187">
        <v>0</v>
      </c>
      <c r="N1187">
        <v>5</v>
      </c>
      <c r="O1187" t="s">
        <v>36</v>
      </c>
      <c r="P1187">
        <v>13049.22</v>
      </c>
      <c r="Q1187" t="str" cm="1">
        <f t="array" ref="Q1187">_xlfn.IFS(Table1[[#This Row],[age]]&lt;=25,"18-25",Table1[[#This Row],[age]]&lt;=35,"26-35",Table1[[#This Row],[age]]&lt;=45,"36-45",Table1[[#This Row],[age]]&lt;=55,"46-55",Table1[[#This Row],[age]]&lt;=65,"56-65")</f>
        <v>18-25</v>
      </c>
      <c r="R1187" t="str" cm="1">
        <f t="array" ref="R1187">_xlfn.IFS(Table1[[#This Row],[bmi]]&lt;=20,"underweight",Table1[[#This Row],[bmi]]&lt;=30,"overweight",Table1[[#This Row],[bmi]]&lt;=45,"obesity")</f>
        <v>obesity</v>
      </c>
    </row>
    <row r="1188" spans="1:18" x14ac:dyDescent="0.45">
      <c r="A1188" t="s">
        <v>1229</v>
      </c>
      <c r="B1188">
        <v>55</v>
      </c>
      <c r="C1188" t="s">
        <v>34</v>
      </c>
      <c r="D1188">
        <v>25.6</v>
      </c>
      <c r="E1188">
        <v>2</v>
      </c>
      <c r="F1188" t="s">
        <v>29</v>
      </c>
      <c r="G1188" t="s">
        <v>30</v>
      </c>
      <c r="H1188" t="s">
        <v>74</v>
      </c>
      <c r="I1188">
        <v>39298</v>
      </c>
      <c r="J1188" t="s">
        <v>21</v>
      </c>
      <c r="K1188">
        <v>0</v>
      </c>
      <c r="L1188">
        <v>5</v>
      </c>
      <c r="M1188">
        <v>1</v>
      </c>
      <c r="N1188">
        <v>6</v>
      </c>
      <c r="O1188" t="s">
        <v>36</v>
      </c>
      <c r="P1188">
        <v>16165.83</v>
      </c>
      <c r="Q1188" t="str" cm="1">
        <f t="array" ref="Q1188">_xlfn.IFS(Table1[[#This Row],[age]]&lt;=25,"18-25",Table1[[#This Row],[age]]&lt;=35,"26-35",Table1[[#This Row],[age]]&lt;=45,"36-45",Table1[[#This Row],[age]]&lt;=55,"46-55",Table1[[#This Row],[age]]&lt;=65,"56-65")</f>
        <v>46-55</v>
      </c>
      <c r="R1188" t="str" cm="1">
        <f t="array" ref="R1188">_xlfn.IFS(Table1[[#This Row],[bmi]]&lt;=20,"underweight",Table1[[#This Row],[bmi]]&lt;=30,"overweight",Table1[[#This Row],[bmi]]&lt;=45,"obesity")</f>
        <v>overweight</v>
      </c>
    </row>
    <row r="1189" spans="1:18" x14ac:dyDescent="0.45">
      <c r="A1189" t="s">
        <v>1230</v>
      </c>
      <c r="B1189">
        <v>57</v>
      </c>
      <c r="C1189" t="s">
        <v>34</v>
      </c>
      <c r="D1189">
        <v>18.399999999999999</v>
      </c>
      <c r="E1189">
        <v>0</v>
      </c>
      <c r="F1189" t="s">
        <v>18</v>
      </c>
      <c r="G1189" t="s">
        <v>44</v>
      </c>
      <c r="H1189" t="s">
        <v>20</v>
      </c>
      <c r="I1189">
        <v>104741</v>
      </c>
      <c r="J1189" t="s">
        <v>32</v>
      </c>
      <c r="K1189">
        <v>4</v>
      </c>
      <c r="L1189">
        <v>11</v>
      </c>
      <c r="M1189">
        <v>0</v>
      </c>
      <c r="N1189">
        <v>5</v>
      </c>
      <c r="O1189" t="s">
        <v>27</v>
      </c>
      <c r="P1189">
        <v>37410.25</v>
      </c>
      <c r="Q1189" t="str" cm="1">
        <f t="array" ref="Q1189">_xlfn.IFS(Table1[[#This Row],[age]]&lt;=25,"18-25",Table1[[#This Row],[age]]&lt;=35,"26-35",Table1[[#This Row],[age]]&lt;=45,"36-45",Table1[[#This Row],[age]]&lt;=55,"46-55",Table1[[#This Row],[age]]&lt;=65,"56-65")</f>
        <v>56-65</v>
      </c>
      <c r="R1189" t="str" cm="1">
        <f t="array" ref="R1189">_xlfn.IFS(Table1[[#This Row],[bmi]]&lt;=20,"underweight",Table1[[#This Row],[bmi]]&lt;=30,"overweight",Table1[[#This Row],[bmi]]&lt;=45,"obesity")</f>
        <v>underweight</v>
      </c>
    </row>
    <row r="1190" spans="1:18" x14ac:dyDescent="0.45">
      <c r="A1190" t="s">
        <v>1231</v>
      </c>
      <c r="B1190">
        <v>28</v>
      </c>
      <c r="C1190" t="s">
        <v>17</v>
      </c>
      <c r="D1190">
        <v>23.9</v>
      </c>
      <c r="E1190">
        <v>0</v>
      </c>
      <c r="F1190" t="s">
        <v>29</v>
      </c>
      <c r="G1190" t="s">
        <v>19</v>
      </c>
      <c r="H1190" t="s">
        <v>35</v>
      </c>
      <c r="I1190">
        <v>43771</v>
      </c>
      <c r="J1190" t="s">
        <v>21</v>
      </c>
      <c r="K1190">
        <v>1</v>
      </c>
      <c r="L1190">
        <v>4</v>
      </c>
      <c r="M1190">
        <v>0</v>
      </c>
      <c r="N1190">
        <v>13</v>
      </c>
      <c r="O1190" t="s">
        <v>27</v>
      </c>
      <c r="P1190">
        <v>10863.35</v>
      </c>
      <c r="Q1190" t="str" cm="1">
        <f t="array" ref="Q1190">_xlfn.IFS(Table1[[#This Row],[age]]&lt;=25,"18-25",Table1[[#This Row],[age]]&lt;=35,"26-35",Table1[[#This Row],[age]]&lt;=45,"36-45",Table1[[#This Row],[age]]&lt;=55,"46-55",Table1[[#This Row],[age]]&lt;=65,"56-65")</f>
        <v>26-35</v>
      </c>
      <c r="R1190" t="str" cm="1">
        <f t="array" ref="R1190">_xlfn.IFS(Table1[[#This Row],[bmi]]&lt;=20,"underweight",Table1[[#This Row],[bmi]]&lt;=30,"overweight",Table1[[#This Row],[bmi]]&lt;=45,"obesity")</f>
        <v>overweight</v>
      </c>
    </row>
    <row r="1191" spans="1:18" x14ac:dyDescent="0.45">
      <c r="A1191" t="s">
        <v>1232</v>
      </c>
      <c r="B1191">
        <v>40</v>
      </c>
      <c r="C1191" t="s">
        <v>34</v>
      </c>
      <c r="D1191">
        <v>22</v>
      </c>
      <c r="E1191">
        <v>0</v>
      </c>
      <c r="F1191" t="s">
        <v>29</v>
      </c>
      <c r="G1191" t="s">
        <v>30</v>
      </c>
      <c r="H1191" t="s">
        <v>74</v>
      </c>
      <c r="I1191">
        <v>71064</v>
      </c>
      <c r="J1191" t="s">
        <v>21</v>
      </c>
      <c r="K1191">
        <v>0</v>
      </c>
      <c r="L1191">
        <v>5</v>
      </c>
      <c r="M1191">
        <v>0</v>
      </c>
      <c r="N1191">
        <v>8</v>
      </c>
      <c r="O1191" t="s">
        <v>22</v>
      </c>
      <c r="P1191">
        <v>14489.34</v>
      </c>
      <c r="Q1191" t="str" cm="1">
        <f t="array" ref="Q1191">_xlfn.IFS(Table1[[#This Row],[age]]&lt;=25,"18-25",Table1[[#This Row],[age]]&lt;=35,"26-35",Table1[[#This Row],[age]]&lt;=45,"36-45",Table1[[#This Row],[age]]&lt;=55,"46-55",Table1[[#This Row],[age]]&lt;=65,"56-65")</f>
        <v>36-45</v>
      </c>
      <c r="R1191" t="str" cm="1">
        <f t="array" ref="R1191">_xlfn.IFS(Table1[[#This Row],[bmi]]&lt;=20,"underweight",Table1[[#This Row],[bmi]]&lt;=30,"overweight",Table1[[#This Row],[bmi]]&lt;=45,"obesity")</f>
        <v>overweight</v>
      </c>
    </row>
    <row r="1192" spans="1:18" x14ac:dyDescent="0.45">
      <c r="A1192" t="s">
        <v>1233</v>
      </c>
      <c r="B1192">
        <v>45</v>
      </c>
      <c r="C1192" t="s">
        <v>34</v>
      </c>
      <c r="D1192">
        <v>39.1</v>
      </c>
      <c r="E1192">
        <v>2</v>
      </c>
      <c r="F1192" t="s">
        <v>29</v>
      </c>
      <c r="G1192" t="s">
        <v>24</v>
      </c>
      <c r="H1192" t="s">
        <v>35</v>
      </c>
      <c r="I1192">
        <v>67971</v>
      </c>
      <c r="J1192" t="s">
        <v>26</v>
      </c>
      <c r="K1192">
        <v>0</v>
      </c>
      <c r="L1192">
        <v>6</v>
      </c>
      <c r="M1192">
        <v>1</v>
      </c>
      <c r="N1192">
        <v>7</v>
      </c>
      <c r="O1192" t="s">
        <v>27</v>
      </c>
      <c r="P1192">
        <v>13779.1</v>
      </c>
      <c r="Q1192" t="str" cm="1">
        <f t="array" ref="Q1192">_xlfn.IFS(Table1[[#This Row],[age]]&lt;=25,"18-25",Table1[[#This Row],[age]]&lt;=35,"26-35",Table1[[#This Row],[age]]&lt;=45,"36-45",Table1[[#This Row],[age]]&lt;=55,"46-55",Table1[[#This Row],[age]]&lt;=65,"56-65")</f>
        <v>36-45</v>
      </c>
      <c r="R1192" t="str" cm="1">
        <f t="array" ref="R1192">_xlfn.IFS(Table1[[#This Row],[bmi]]&lt;=20,"underweight",Table1[[#This Row],[bmi]]&lt;=30,"overweight",Table1[[#This Row],[bmi]]&lt;=45,"obesity")</f>
        <v>obesity</v>
      </c>
    </row>
    <row r="1193" spans="1:18" x14ac:dyDescent="0.45">
      <c r="A1193" t="s">
        <v>1234</v>
      </c>
      <c r="B1193">
        <v>23</v>
      </c>
      <c r="C1193" t="s">
        <v>34</v>
      </c>
      <c r="D1193">
        <v>31.4</v>
      </c>
      <c r="E1193">
        <v>2</v>
      </c>
      <c r="F1193" t="s">
        <v>29</v>
      </c>
      <c r="G1193" t="s">
        <v>19</v>
      </c>
      <c r="H1193" t="s">
        <v>49</v>
      </c>
      <c r="I1193">
        <v>24972</v>
      </c>
      <c r="J1193" t="s">
        <v>21</v>
      </c>
      <c r="K1193">
        <v>1</v>
      </c>
      <c r="L1193">
        <v>6</v>
      </c>
      <c r="M1193">
        <v>0</v>
      </c>
      <c r="N1193">
        <v>0</v>
      </c>
      <c r="O1193" t="s">
        <v>27</v>
      </c>
      <c r="P1193">
        <v>11367.29</v>
      </c>
      <c r="Q1193" t="str" cm="1">
        <f t="array" ref="Q1193">_xlfn.IFS(Table1[[#This Row],[age]]&lt;=25,"18-25",Table1[[#This Row],[age]]&lt;=35,"26-35",Table1[[#This Row],[age]]&lt;=45,"36-45",Table1[[#This Row],[age]]&lt;=55,"46-55",Table1[[#This Row],[age]]&lt;=65,"56-65")</f>
        <v>18-25</v>
      </c>
      <c r="R1193" t="str" cm="1">
        <f t="array" ref="R1193">_xlfn.IFS(Table1[[#This Row],[bmi]]&lt;=20,"underweight",Table1[[#This Row],[bmi]]&lt;=30,"overweight",Table1[[#This Row],[bmi]]&lt;=45,"obesity")</f>
        <v>obesity</v>
      </c>
    </row>
    <row r="1194" spans="1:18" x14ac:dyDescent="0.45">
      <c r="A1194" t="s">
        <v>1235</v>
      </c>
      <c r="B1194">
        <v>29</v>
      </c>
      <c r="C1194" t="s">
        <v>17</v>
      </c>
      <c r="D1194">
        <v>24.4</v>
      </c>
      <c r="E1194">
        <v>2</v>
      </c>
      <c r="F1194" t="s">
        <v>18</v>
      </c>
      <c r="G1194" t="s">
        <v>44</v>
      </c>
      <c r="H1194" t="s">
        <v>59</v>
      </c>
      <c r="I1194">
        <v>50083</v>
      </c>
      <c r="J1194" t="s">
        <v>21</v>
      </c>
      <c r="K1194">
        <v>0</v>
      </c>
      <c r="L1194">
        <v>6</v>
      </c>
      <c r="M1194">
        <v>0</v>
      </c>
      <c r="N1194">
        <v>14</v>
      </c>
      <c r="O1194" t="s">
        <v>27</v>
      </c>
      <c r="P1194">
        <v>17629.28</v>
      </c>
      <c r="Q1194" t="str" cm="1">
        <f t="array" ref="Q1194">_xlfn.IFS(Table1[[#This Row],[age]]&lt;=25,"18-25",Table1[[#This Row],[age]]&lt;=35,"26-35",Table1[[#This Row],[age]]&lt;=45,"36-45",Table1[[#This Row],[age]]&lt;=55,"46-55",Table1[[#This Row],[age]]&lt;=65,"56-65")</f>
        <v>26-35</v>
      </c>
      <c r="R1194" t="str" cm="1">
        <f t="array" ref="R1194">_xlfn.IFS(Table1[[#This Row],[bmi]]&lt;=20,"underweight",Table1[[#This Row],[bmi]]&lt;=30,"overweight",Table1[[#This Row],[bmi]]&lt;=45,"obesity")</f>
        <v>overweight</v>
      </c>
    </row>
    <row r="1195" spans="1:18" x14ac:dyDescent="0.45">
      <c r="A1195" t="s">
        <v>1236</v>
      </c>
      <c r="B1195">
        <v>54</v>
      </c>
      <c r="C1195" t="s">
        <v>34</v>
      </c>
      <c r="D1195">
        <v>18.5</v>
      </c>
      <c r="E1195">
        <v>2</v>
      </c>
      <c r="F1195" t="s">
        <v>29</v>
      </c>
      <c r="G1195" t="s">
        <v>24</v>
      </c>
      <c r="H1195" t="s">
        <v>31</v>
      </c>
      <c r="I1195">
        <v>57097</v>
      </c>
      <c r="J1195" t="s">
        <v>21</v>
      </c>
      <c r="K1195">
        <v>1</v>
      </c>
      <c r="L1195">
        <v>5</v>
      </c>
      <c r="M1195">
        <v>0</v>
      </c>
      <c r="N1195">
        <v>14</v>
      </c>
      <c r="O1195" t="s">
        <v>27</v>
      </c>
      <c r="P1195">
        <v>14019.76</v>
      </c>
      <c r="Q1195" t="str" cm="1">
        <f t="array" ref="Q1195">_xlfn.IFS(Table1[[#This Row],[age]]&lt;=25,"18-25",Table1[[#This Row],[age]]&lt;=35,"26-35",Table1[[#This Row],[age]]&lt;=45,"36-45",Table1[[#This Row],[age]]&lt;=55,"46-55",Table1[[#This Row],[age]]&lt;=65,"56-65")</f>
        <v>46-55</v>
      </c>
      <c r="R1195" t="str" cm="1">
        <f t="array" ref="R1195">_xlfn.IFS(Table1[[#This Row],[bmi]]&lt;=20,"underweight",Table1[[#This Row],[bmi]]&lt;=30,"overweight",Table1[[#This Row],[bmi]]&lt;=45,"obesity")</f>
        <v>underweight</v>
      </c>
    </row>
    <row r="1196" spans="1:18" x14ac:dyDescent="0.45">
      <c r="A1196" t="s">
        <v>1237</v>
      </c>
      <c r="B1196">
        <v>30</v>
      </c>
      <c r="C1196" t="s">
        <v>17</v>
      </c>
      <c r="D1196">
        <v>30.2</v>
      </c>
      <c r="E1196">
        <v>0</v>
      </c>
      <c r="F1196" t="s">
        <v>29</v>
      </c>
      <c r="G1196" t="s">
        <v>24</v>
      </c>
      <c r="H1196" t="s">
        <v>25</v>
      </c>
      <c r="I1196">
        <v>54314</v>
      </c>
      <c r="J1196" t="s">
        <v>32</v>
      </c>
      <c r="K1196">
        <v>0</v>
      </c>
      <c r="L1196">
        <v>3</v>
      </c>
      <c r="M1196">
        <v>1</v>
      </c>
      <c r="N1196">
        <v>14</v>
      </c>
      <c r="O1196" t="s">
        <v>22</v>
      </c>
      <c r="P1196">
        <v>13262.06</v>
      </c>
      <c r="Q1196" t="str" cm="1">
        <f t="array" ref="Q1196">_xlfn.IFS(Table1[[#This Row],[age]]&lt;=25,"18-25",Table1[[#This Row],[age]]&lt;=35,"26-35",Table1[[#This Row],[age]]&lt;=45,"36-45",Table1[[#This Row],[age]]&lt;=55,"46-55",Table1[[#This Row],[age]]&lt;=65,"56-65")</f>
        <v>26-35</v>
      </c>
      <c r="R1196" t="str" cm="1">
        <f t="array" ref="R1196">_xlfn.IFS(Table1[[#This Row],[bmi]]&lt;=20,"underweight",Table1[[#This Row],[bmi]]&lt;=30,"overweight",Table1[[#This Row],[bmi]]&lt;=45,"obesity")</f>
        <v>obesity</v>
      </c>
    </row>
    <row r="1197" spans="1:18" x14ac:dyDescent="0.45">
      <c r="A1197" t="s">
        <v>1238</v>
      </c>
      <c r="B1197">
        <v>58</v>
      </c>
      <c r="C1197" t="s">
        <v>34</v>
      </c>
      <c r="D1197">
        <v>30.1</v>
      </c>
      <c r="E1197">
        <v>1</v>
      </c>
      <c r="F1197" t="s">
        <v>18</v>
      </c>
      <c r="G1197" t="s">
        <v>19</v>
      </c>
      <c r="H1197" t="s">
        <v>41</v>
      </c>
      <c r="I1197">
        <v>52013</v>
      </c>
      <c r="J1197" t="s">
        <v>32</v>
      </c>
      <c r="K1197">
        <v>1</v>
      </c>
      <c r="L1197">
        <v>4</v>
      </c>
      <c r="M1197">
        <v>0</v>
      </c>
      <c r="N1197">
        <v>14</v>
      </c>
      <c r="O1197" t="s">
        <v>27</v>
      </c>
      <c r="P1197">
        <v>28068.39</v>
      </c>
      <c r="Q1197" t="str" cm="1">
        <f t="array" ref="Q1197">_xlfn.IFS(Table1[[#This Row],[age]]&lt;=25,"18-25",Table1[[#This Row],[age]]&lt;=35,"26-35",Table1[[#This Row],[age]]&lt;=45,"36-45",Table1[[#This Row],[age]]&lt;=55,"46-55",Table1[[#This Row],[age]]&lt;=65,"56-65")</f>
        <v>56-65</v>
      </c>
      <c r="R1197" t="str" cm="1">
        <f t="array" ref="R1197">_xlfn.IFS(Table1[[#This Row],[bmi]]&lt;=20,"underweight",Table1[[#This Row],[bmi]]&lt;=30,"overweight",Table1[[#This Row],[bmi]]&lt;=45,"obesity")</f>
        <v>obesity</v>
      </c>
    </row>
    <row r="1198" spans="1:18" x14ac:dyDescent="0.45">
      <c r="A1198" t="s">
        <v>1239</v>
      </c>
      <c r="B1198">
        <v>53</v>
      </c>
      <c r="C1198" t="s">
        <v>17</v>
      </c>
      <c r="D1198">
        <v>35</v>
      </c>
      <c r="E1198">
        <v>3</v>
      </c>
      <c r="F1198" t="s">
        <v>29</v>
      </c>
      <c r="G1198" t="s">
        <v>44</v>
      </c>
      <c r="H1198" t="s">
        <v>49</v>
      </c>
      <c r="I1198">
        <v>35954</v>
      </c>
      <c r="J1198" t="s">
        <v>21</v>
      </c>
      <c r="K1198">
        <v>0</v>
      </c>
      <c r="L1198">
        <v>0</v>
      </c>
      <c r="M1198">
        <v>0</v>
      </c>
      <c r="N1198">
        <v>6</v>
      </c>
      <c r="O1198" t="s">
        <v>47</v>
      </c>
      <c r="P1198">
        <v>21801.43</v>
      </c>
      <c r="Q1198" t="str" cm="1">
        <f t="array" ref="Q1198">_xlfn.IFS(Table1[[#This Row],[age]]&lt;=25,"18-25",Table1[[#This Row],[age]]&lt;=35,"26-35",Table1[[#This Row],[age]]&lt;=45,"36-45",Table1[[#This Row],[age]]&lt;=55,"46-55",Table1[[#This Row],[age]]&lt;=65,"56-65")</f>
        <v>46-55</v>
      </c>
      <c r="R1198" t="str" cm="1">
        <f t="array" ref="R1198">_xlfn.IFS(Table1[[#This Row],[bmi]]&lt;=20,"underweight",Table1[[#This Row],[bmi]]&lt;=30,"overweight",Table1[[#This Row],[bmi]]&lt;=45,"obesity")</f>
        <v>obesity</v>
      </c>
    </row>
    <row r="1199" spans="1:18" x14ac:dyDescent="0.45">
      <c r="A1199" t="s">
        <v>1240</v>
      </c>
      <c r="B1199">
        <v>20</v>
      </c>
      <c r="C1199" t="s">
        <v>34</v>
      </c>
      <c r="D1199">
        <v>33.700000000000003</v>
      </c>
      <c r="E1199">
        <v>0</v>
      </c>
      <c r="F1199" t="s">
        <v>29</v>
      </c>
      <c r="G1199" t="s">
        <v>53</v>
      </c>
      <c r="H1199" t="s">
        <v>59</v>
      </c>
      <c r="I1199">
        <v>64521</v>
      </c>
      <c r="J1199" t="s">
        <v>21</v>
      </c>
      <c r="K1199">
        <v>0</v>
      </c>
      <c r="L1199">
        <v>3</v>
      </c>
      <c r="M1199">
        <v>1</v>
      </c>
      <c r="N1199">
        <v>12</v>
      </c>
      <c r="O1199" t="s">
        <v>36</v>
      </c>
      <c r="P1199">
        <v>17031.849999999999</v>
      </c>
      <c r="Q1199" t="str" cm="1">
        <f t="array" ref="Q1199">_xlfn.IFS(Table1[[#This Row],[age]]&lt;=25,"18-25",Table1[[#This Row],[age]]&lt;=35,"26-35",Table1[[#This Row],[age]]&lt;=45,"36-45",Table1[[#This Row],[age]]&lt;=55,"46-55",Table1[[#This Row],[age]]&lt;=65,"56-65")</f>
        <v>18-25</v>
      </c>
      <c r="R1199" t="str" cm="1">
        <f t="array" ref="R1199">_xlfn.IFS(Table1[[#This Row],[bmi]]&lt;=20,"underweight",Table1[[#This Row],[bmi]]&lt;=30,"overweight",Table1[[#This Row],[bmi]]&lt;=45,"obesity")</f>
        <v>obesity</v>
      </c>
    </row>
    <row r="1200" spans="1:18" x14ac:dyDescent="0.45">
      <c r="A1200" t="s">
        <v>1241</v>
      </c>
      <c r="B1200">
        <v>49</v>
      </c>
      <c r="C1200" t="s">
        <v>34</v>
      </c>
      <c r="D1200">
        <v>30.9</v>
      </c>
      <c r="E1200">
        <v>2</v>
      </c>
      <c r="F1200" t="s">
        <v>18</v>
      </c>
      <c r="G1200" t="s">
        <v>19</v>
      </c>
      <c r="H1200" t="s">
        <v>59</v>
      </c>
      <c r="I1200">
        <v>66511</v>
      </c>
      <c r="J1200" t="s">
        <v>21</v>
      </c>
      <c r="K1200">
        <v>1</v>
      </c>
      <c r="L1200">
        <v>7</v>
      </c>
      <c r="M1200">
        <v>0</v>
      </c>
      <c r="N1200">
        <v>12</v>
      </c>
      <c r="O1200" t="s">
        <v>47</v>
      </c>
      <c r="P1200">
        <v>40168.089999999997</v>
      </c>
      <c r="Q1200" t="str" cm="1">
        <f t="array" ref="Q1200">_xlfn.IFS(Table1[[#This Row],[age]]&lt;=25,"18-25",Table1[[#This Row],[age]]&lt;=35,"26-35",Table1[[#This Row],[age]]&lt;=45,"36-45",Table1[[#This Row],[age]]&lt;=55,"46-55",Table1[[#This Row],[age]]&lt;=65,"56-65")</f>
        <v>46-55</v>
      </c>
      <c r="R1200" t="str" cm="1">
        <f t="array" ref="R1200">_xlfn.IFS(Table1[[#This Row],[bmi]]&lt;=20,"underweight",Table1[[#This Row],[bmi]]&lt;=30,"overweight",Table1[[#This Row],[bmi]]&lt;=45,"obesity")</f>
        <v>obesity</v>
      </c>
    </row>
    <row r="1201" spans="1:18" x14ac:dyDescent="0.45">
      <c r="A1201" t="s">
        <v>1242</v>
      </c>
      <c r="B1201">
        <v>30</v>
      </c>
      <c r="C1201" t="s">
        <v>34</v>
      </c>
      <c r="D1201">
        <v>25.3</v>
      </c>
      <c r="E1201">
        <v>1</v>
      </c>
      <c r="F1201" t="s">
        <v>29</v>
      </c>
      <c r="G1201" t="s">
        <v>24</v>
      </c>
      <c r="H1201" t="s">
        <v>46</v>
      </c>
      <c r="I1201">
        <v>48212</v>
      </c>
      <c r="J1201" t="s">
        <v>21</v>
      </c>
      <c r="K1201">
        <v>0</v>
      </c>
      <c r="L1201">
        <v>3</v>
      </c>
      <c r="M1201">
        <v>1</v>
      </c>
      <c r="N1201">
        <v>2</v>
      </c>
      <c r="O1201" t="s">
        <v>27</v>
      </c>
      <c r="P1201">
        <v>6949.26</v>
      </c>
      <c r="Q1201" t="str" cm="1">
        <f t="array" ref="Q1201">_xlfn.IFS(Table1[[#This Row],[age]]&lt;=25,"18-25",Table1[[#This Row],[age]]&lt;=35,"26-35",Table1[[#This Row],[age]]&lt;=45,"36-45",Table1[[#This Row],[age]]&lt;=55,"46-55",Table1[[#This Row],[age]]&lt;=65,"56-65")</f>
        <v>26-35</v>
      </c>
      <c r="R1201" t="str" cm="1">
        <f t="array" ref="R1201">_xlfn.IFS(Table1[[#This Row],[bmi]]&lt;=20,"underweight",Table1[[#This Row],[bmi]]&lt;=30,"overweight",Table1[[#This Row],[bmi]]&lt;=45,"obesity")</f>
        <v>overweight</v>
      </c>
    </row>
    <row r="1202" spans="1:18" x14ac:dyDescent="0.45">
      <c r="A1202" t="s">
        <v>1243</v>
      </c>
      <c r="B1202">
        <v>44</v>
      </c>
      <c r="C1202" t="s">
        <v>34</v>
      </c>
      <c r="D1202">
        <v>26.5</v>
      </c>
      <c r="E1202">
        <v>1</v>
      </c>
      <c r="F1202" t="s">
        <v>29</v>
      </c>
      <c r="G1202" t="s">
        <v>44</v>
      </c>
      <c r="H1202" t="s">
        <v>25</v>
      </c>
      <c r="I1202">
        <v>70682</v>
      </c>
      <c r="J1202" t="s">
        <v>21</v>
      </c>
      <c r="K1202">
        <v>0</v>
      </c>
      <c r="L1202">
        <v>4</v>
      </c>
      <c r="M1202">
        <v>1</v>
      </c>
      <c r="N1202">
        <v>4</v>
      </c>
      <c r="O1202" t="s">
        <v>47</v>
      </c>
      <c r="P1202">
        <v>18121.59</v>
      </c>
      <c r="Q1202" t="str" cm="1">
        <f t="array" ref="Q1202">_xlfn.IFS(Table1[[#This Row],[age]]&lt;=25,"18-25",Table1[[#This Row],[age]]&lt;=35,"26-35",Table1[[#This Row],[age]]&lt;=45,"36-45",Table1[[#This Row],[age]]&lt;=55,"46-55",Table1[[#This Row],[age]]&lt;=65,"56-65")</f>
        <v>36-45</v>
      </c>
      <c r="R1202" t="str" cm="1">
        <f t="array" ref="R1202">_xlfn.IFS(Table1[[#This Row],[bmi]]&lt;=20,"underweight",Table1[[#This Row],[bmi]]&lt;=30,"overweight",Table1[[#This Row],[bmi]]&lt;=45,"obesity")</f>
        <v>overweight</v>
      </c>
    </row>
    <row r="1203" spans="1:18" x14ac:dyDescent="0.45">
      <c r="A1203" t="s">
        <v>1244</v>
      </c>
      <c r="B1203">
        <v>24</v>
      </c>
      <c r="C1203" t="s">
        <v>34</v>
      </c>
      <c r="D1203">
        <v>23.9</v>
      </c>
      <c r="E1203">
        <v>1</v>
      </c>
      <c r="F1203" t="s">
        <v>29</v>
      </c>
      <c r="G1203" t="s">
        <v>19</v>
      </c>
      <c r="H1203" t="s">
        <v>20</v>
      </c>
      <c r="I1203">
        <v>58069</v>
      </c>
      <c r="J1203" t="s">
        <v>21</v>
      </c>
      <c r="K1203">
        <v>0</v>
      </c>
      <c r="L1203">
        <v>4</v>
      </c>
      <c r="M1203">
        <v>1</v>
      </c>
      <c r="N1203">
        <v>12</v>
      </c>
      <c r="O1203" t="s">
        <v>36</v>
      </c>
      <c r="P1203">
        <v>14797.47</v>
      </c>
      <c r="Q1203" t="str" cm="1">
        <f t="array" ref="Q1203">_xlfn.IFS(Table1[[#This Row],[age]]&lt;=25,"18-25",Table1[[#This Row],[age]]&lt;=35,"26-35",Table1[[#This Row],[age]]&lt;=45,"36-45",Table1[[#This Row],[age]]&lt;=55,"46-55",Table1[[#This Row],[age]]&lt;=65,"56-65")</f>
        <v>18-25</v>
      </c>
      <c r="R1203" t="str" cm="1">
        <f t="array" ref="R1203">_xlfn.IFS(Table1[[#This Row],[bmi]]&lt;=20,"underweight",Table1[[#This Row],[bmi]]&lt;=30,"overweight",Table1[[#This Row],[bmi]]&lt;=45,"obesity")</f>
        <v>overweight</v>
      </c>
    </row>
    <row r="1204" spans="1:18" x14ac:dyDescent="0.45">
      <c r="A1204" t="s">
        <v>1245</v>
      </c>
      <c r="B1204">
        <v>61</v>
      </c>
      <c r="C1204" t="s">
        <v>34</v>
      </c>
      <c r="D1204">
        <v>32.700000000000003</v>
      </c>
      <c r="E1204">
        <v>1</v>
      </c>
      <c r="F1204" t="s">
        <v>29</v>
      </c>
      <c r="G1204" t="s">
        <v>53</v>
      </c>
      <c r="H1204" t="s">
        <v>20</v>
      </c>
      <c r="I1204">
        <v>18000</v>
      </c>
      <c r="J1204" t="s">
        <v>21</v>
      </c>
      <c r="K1204">
        <v>3</v>
      </c>
      <c r="L1204">
        <v>7</v>
      </c>
      <c r="M1204">
        <v>0</v>
      </c>
      <c r="N1204">
        <v>12</v>
      </c>
      <c r="O1204" t="s">
        <v>22</v>
      </c>
      <c r="P1204">
        <v>22633.18</v>
      </c>
      <c r="Q1204" t="str" cm="1">
        <f t="array" ref="Q1204">_xlfn.IFS(Table1[[#This Row],[age]]&lt;=25,"18-25",Table1[[#This Row],[age]]&lt;=35,"26-35",Table1[[#This Row],[age]]&lt;=45,"36-45",Table1[[#This Row],[age]]&lt;=55,"46-55",Table1[[#This Row],[age]]&lt;=65,"56-65")</f>
        <v>56-65</v>
      </c>
      <c r="R1204" t="str" cm="1">
        <f t="array" ref="R1204">_xlfn.IFS(Table1[[#This Row],[bmi]]&lt;=20,"underweight",Table1[[#This Row],[bmi]]&lt;=30,"overweight",Table1[[#This Row],[bmi]]&lt;=45,"obesity")</f>
        <v>obesity</v>
      </c>
    </row>
    <row r="1205" spans="1:18" x14ac:dyDescent="0.45">
      <c r="A1205" t="s">
        <v>1246</v>
      </c>
      <c r="B1205">
        <v>22</v>
      </c>
      <c r="C1205" t="s">
        <v>17</v>
      </c>
      <c r="D1205">
        <v>27.1</v>
      </c>
      <c r="E1205">
        <v>2</v>
      </c>
      <c r="F1205" t="s">
        <v>29</v>
      </c>
      <c r="G1205" t="s">
        <v>44</v>
      </c>
      <c r="H1205" t="s">
        <v>63</v>
      </c>
      <c r="I1205">
        <v>68472</v>
      </c>
      <c r="J1205" t="s">
        <v>32</v>
      </c>
      <c r="K1205">
        <v>0</v>
      </c>
      <c r="L1205">
        <v>7</v>
      </c>
      <c r="M1205">
        <v>0</v>
      </c>
      <c r="N1205">
        <v>2</v>
      </c>
      <c r="O1205" t="s">
        <v>47</v>
      </c>
      <c r="P1205">
        <v>18266.599999999999</v>
      </c>
      <c r="Q1205" t="str" cm="1">
        <f t="array" ref="Q1205">_xlfn.IFS(Table1[[#This Row],[age]]&lt;=25,"18-25",Table1[[#This Row],[age]]&lt;=35,"26-35",Table1[[#This Row],[age]]&lt;=45,"36-45",Table1[[#This Row],[age]]&lt;=55,"46-55",Table1[[#This Row],[age]]&lt;=65,"56-65")</f>
        <v>18-25</v>
      </c>
      <c r="R1205" t="str" cm="1">
        <f t="array" ref="R1205">_xlfn.IFS(Table1[[#This Row],[bmi]]&lt;=20,"underweight",Table1[[#This Row],[bmi]]&lt;=30,"overweight",Table1[[#This Row],[bmi]]&lt;=45,"obesity")</f>
        <v>overweight</v>
      </c>
    </row>
    <row r="1206" spans="1:18" x14ac:dyDescent="0.45">
      <c r="A1206" t="s">
        <v>1247</v>
      </c>
      <c r="B1206">
        <v>51</v>
      </c>
      <c r="C1206" t="s">
        <v>17</v>
      </c>
      <c r="D1206">
        <v>30.4</v>
      </c>
      <c r="E1206">
        <v>3</v>
      </c>
      <c r="F1206" t="s">
        <v>29</v>
      </c>
      <c r="G1206" t="s">
        <v>24</v>
      </c>
      <c r="H1206" t="s">
        <v>59</v>
      </c>
      <c r="I1206">
        <v>21061</v>
      </c>
      <c r="J1206" t="s">
        <v>32</v>
      </c>
      <c r="K1206">
        <v>0</v>
      </c>
      <c r="L1206">
        <v>3</v>
      </c>
      <c r="M1206">
        <v>0</v>
      </c>
      <c r="N1206">
        <v>8</v>
      </c>
      <c r="O1206" t="s">
        <v>36</v>
      </c>
      <c r="P1206">
        <v>16291.16</v>
      </c>
      <c r="Q1206" t="str" cm="1">
        <f t="array" ref="Q1206">_xlfn.IFS(Table1[[#This Row],[age]]&lt;=25,"18-25",Table1[[#This Row],[age]]&lt;=35,"26-35",Table1[[#This Row],[age]]&lt;=45,"36-45",Table1[[#This Row],[age]]&lt;=55,"46-55",Table1[[#This Row],[age]]&lt;=65,"56-65")</f>
        <v>46-55</v>
      </c>
      <c r="R1206" t="str" cm="1">
        <f t="array" ref="R1206">_xlfn.IFS(Table1[[#This Row],[bmi]]&lt;=20,"underweight",Table1[[#This Row],[bmi]]&lt;=30,"overweight",Table1[[#This Row],[bmi]]&lt;=45,"obesity")</f>
        <v>obesity</v>
      </c>
    </row>
    <row r="1207" spans="1:18" x14ac:dyDescent="0.45">
      <c r="A1207" t="s">
        <v>1248</v>
      </c>
      <c r="B1207">
        <v>58</v>
      </c>
      <c r="C1207" t="s">
        <v>17</v>
      </c>
      <c r="D1207">
        <v>25.5</v>
      </c>
      <c r="E1207">
        <v>2</v>
      </c>
      <c r="F1207" t="s">
        <v>29</v>
      </c>
      <c r="G1207" t="s">
        <v>19</v>
      </c>
      <c r="H1207" t="s">
        <v>59</v>
      </c>
      <c r="I1207">
        <v>34653</v>
      </c>
      <c r="J1207" t="s">
        <v>21</v>
      </c>
      <c r="K1207">
        <v>0</v>
      </c>
      <c r="L1207">
        <v>1</v>
      </c>
      <c r="M1207">
        <v>0</v>
      </c>
      <c r="N1207">
        <v>8</v>
      </c>
      <c r="O1207" t="s">
        <v>36</v>
      </c>
      <c r="P1207">
        <v>11131.03</v>
      </c>
      <c r="Q1207" t="str" cm="1">
        <f t="array" ref="Q1207">_xlfn.IFS(Table1[[#This Row],[age]]&lt;=25,"18-25",Table1[[#This Row],[age]]&lt;=35,"26-35",Table1[[#This Row],[age]]&lt;=45,"36-45",Table1[[#This Row],[age]]&lt;=55,"46-55",Table1[[#This Row],[age]]&lt;=65,"56-65")</f>
        <v>56-65</v>
      </c>
      <c r="R1207" t="str" cm="1">
        <f t="array" ref="R1207">_xlfn.IFS(Table1[[#This Row],[bmi]]&lt;=20,"underweight",Table1[[#This Row],[bmi]]&lt;=30,"overweight",Table1[[#This Row],[bmi]]&lt;=45,"obesity")</f>
        <v>overweight</v>
      </c>
    </row>
    <row r="1208" spans="1:18" x14ac:dyDescent="0.45">
      <c r="A1208" t="s">
        <v>1249</v>
      </c>
      <c r="B1208">
        <v>61</v>
      </c>
      <c r="C1208" t="s">
        <v>34</v>
      </c>
      <c r="D1208">
        <v>26.8</v>
      </c>
      <c r="E1208">
        <v>1</v>
      </c>
      <c r="F1208" t="s">
        <v>29</v>
      </c>
      <c r="G1208" t="s">
        <v>30</v>
      </c>
      <c r="H1208" t="s">
        <v>49</v>
      </c>
      <c r="I1208">
        <v>18000</v>
      </c>
      <c r="J1208" t="s">
        <v>21</v>
      </c>
      <c r="K1208">
        <v>1</v>
      </c>
      <c r="L1208">
        <v>5</v>
      </c>
      <c r="M1208">
        <v>0</v>
      </c>
      <c r="N1208">
        <v>3</v>
      </c>
      <c r="O1208" t="s">
        <v>22</v>
      </c>
      <c r="P1208">
        <v>16802.77</v>
      </c>
      <c r="Q1208" t="str" cm="1">
        <f t="array" ref="Q1208">_xlfn.IFS(Table1[[#This Row],[age]]&lt;=25,"18-25",Table1[[#This Row],[age]]&lt;=35,"26-35",Table1[[#This Row],[age]]&lt;=45,"36-45",Table1[[#This Row],[age]]&lt;=55,"46-55",Table1[[#This Row],[age]]&lt;=65,"56-65")</f>
        <v>56-65</v>
      </c>
      <c r="R1208" t="str" cm="1">
        <f t="array" ref="R1208">_xlfn.IFS(Table1[[#This Row],[bmi]]&lt;=20,"underweight",Table1[[#This Row],[bmi]]&lt;=30,"overweight",Table1[[#This Row],[bmi]]&lt;=45,"obesity")</f>
        <v>overweight</v>
      </c>
    </row>
    <row r="1209" spans="1:18" x14ac:dyDescent="0.45">
      <c r="A1209" t="s">
        <v>1250</v>
      </c>
      <c r="B1209">
        <v>62</v>
      </c>
      <c r="C1209" t="s">
        <v>17</v>
      </c>
      <c r="D1209">
        <v>26.7</v>
      </c>
      <c r="E1209">
        <v>0</v>
      </c>
      <c r="F1209" t="s">
        <v>18</v>
      </c>
      <c r="G1209" t="s">
        <v>30</v>
      </c>
      <c r="H1209" t="s">
        <v>35</v>
      </c>
      <c r="I1209">
        <v>47320</v>
      </c>
      <c r="J1209" t="s">
        <v>21</v>
      </c>
      <c r="K1209">
        <v>1</v>
      </c>
      <c r="L1209">
        <v>8</v>
      </c>
      <c r="M1209">
        <v>0</v>
      </c>
      <c r="N1209">
        <v>10</v>
      </c>
      <c r="O1209" t="s">
        <v>27</v>
      </c>
      <c r="P1209">
        <v>28993.7</v>
      </c>
      <c r="Q1209" t="str" cm="1">
        <f t="array" ref="Q1209">_xlfn.IFS(Table1[[#This Row],[age]]&lt;=25,"18-25",Table1[[#This Row],[age]]&lt;=35,"26-35",Table1[[#This Row],[age]]&lt;=45,"36-45",Table1[[#This Row],[age]]&lt;=55,"46-55",Table1[[#This Row],[age]]&lt;=65,"56-65")</f>
        <v>56-65</v>
      </c>
      <c r="R1209" t="str" cm="1">
        <f t="array" ref="R1209">_xlfn.IFS(Table1[[#This Row],[bmi]]&lt;=20,"underweight",Table1[[#This Row],[bmi]]&lt;=30,"overweight",Table1[[#This Row],[bmi]]&lt;=45,"obesity")</f>
        <v>overweight</v>
      </c>
    </row>
    <row r="1210" spans="1:18" x14ac:dyDescent="0.45">
      <c r="A1210" t="s">
        <v>1251</v>
      </c>
      <c r="B1210">
        <v>29</v>
      </c>
      <c r="C1210" t="s">
        <v>34</v>
      </c>
      <c r="D1210">
        <v>32.299999999999997</v>
      </c>
      <c r="E1210">
        <v>0</v>
      </c>
      <c r="F1210" t="s">
        <v>29</v>
      </c>
      <c r="G1210" t="s">
        <v>30</v>
      </c>
      <c r="H1210" t="s">
        <v>49</v>
      </c>
      <c r="I1210">
        <v>29969</v>
      </c>
      <c r="J1210" t="s">
        <v>21</v>
      </c>
      <c r="K1210">
        <v>1</v>
      </c>
      <c r="L1210">
        <v>3</v>
      </c>
      <c r="M1210">
        <v>0</v>
      </c>
      <c r="N1210">
        <v>10</v>
      </c>
      <c r="O1210" t="s">
        <v>27</v>
      </c>
      <c r="P1210">
        <v>10853.94</v>
      </c>
      <c r="Q1210" t="str" cm="1">
        <f t="array" ref="Q1210">_xlfn.IFS(Table1[[#This Row],[age]]&lt;=25,"18-25",Table1[[#This Row],[age]]&lt;=35,"26-35",Table1[[#This Row],[age]]&lt;=45,"36-45",Table1[[#This Row],[age]]&lt;=55,"46-55",Table1[[#This Row],[age]]&lt;=65,"56-65")</f>
        <v>26-35</v>
      </c>
      <c r="R1210" t="str" cm="1">
        <f t="array" ref="R1210">_xlfn.IFS(Table1[[#This Row],[bmi]]&lt;=20,"underweight",Table1[[#This Row],[bmi]]&lt;=30,"overweight",Table1[[#This Row],[bmi]]&lt;=45,"obesity")</f>
        <v>obesity</v>
      </c>
    </row>
    <row r="1211" spans="1:18" x14ac:dyDescent="0.45">
      <c r="A1211" t="s">
        <v>1252</v>
      </c>
      <c r="B1211">
        <v>19</v>
      </c>
      <c r="C1211" t="s">
        <v>34</v>
      </c>
      <c r="D1211">
        <v>37.1</v>
      </c>
      <c r="E1211">
        <v>0</v>
      </c>
      <c r="F1211" t="s">
        <v>29</v>
      </c>
      <c r="G1211" t="s">
        <v>30</v>
      </c>
      <c r="H1211" t="s">
        <v>38</v>
      </c>
      <c r="I1211">
        <v>67827</v>
      </c>
      <c r="J1211" t="s">
        <v>32</v>
      </c>
      <c r="K1211">
        <v>0</v>
      </c>
      <c r="L1211">
        <v>2</v>
      </c>
      <c r="M1211">
        <v>0</v>
      </c>
      <c r="N1211">
        <v>0</v>
      </c>
      <c r="O1211" t="s">
        <v>22</v>
      </c>
      <c r="P1211">
        <v>12418.2</v>
      </c>
      <c r="Q1211" t="str" cm="1">
        <f t="array" ref="Q1211">_xlfn.IFS(Table1[[#This Row],[age]]&lt;=25,"18-25",Table1[[#This Row],[age]]&lt;=35,"26-35",Table1[[#This Row],[age]]&lt;=45,"36-45",Table1[[#This Row],[age]]&lt;=55,"46-55",Table1[[#This Row],[age]]&lt;=65,"56-65")</f>
        <v>18-25</v>
      </c>
      <c r="R1211" t="str" cm="1">
        <f t="array" ref="R1211">_xlfn.IFS(Table1[[#This Row],[bmi]]&lt;=20,"underweight",Table1[[#This Row],[bmi]]&lt;=30,"overweight",Table1[[#This Row],[bmi]]&lt;=45,"obesity")</f>
        <v>obesity</v>
      </c>
    </row>
    <row r="1212" spans="1:18" x14ac:dyDescent="0.45">
      <c r="A1212" t="s">
        <v>1253</v>
      </c>
      <c r="B1212">
        <v>46</v>
      </c>
      <c r="C1212" t="s">
        <v>34</v>
      </c>
      <c r="D1212">
        <v>28.6</v>
      </c>
      <c r="E1212">
        <v>2</v>
      </c>
      <c r="F1212" t="s">
        <v>29</v>
      </c>
      <c r="G1212" t="s">
        <v>44</v>
      </c>
      <c r="H1212" t="s">
        <v>31</v>
      </c>
      <c r="I1212">
        <v>57579</v>
      </c>
      <c r="J1212" t="s">
        <v>21</v>
      </c>
      <c r="K1212">
        <v>0</v>
      </c>
      <c r="L1212">
        <v>3</v>
      </c>
      <c r="M1212">
        <v>0</v>
      </c>
      <c r="N1212">
        <v>7</v>
      </c>
      <c r="O1212" t="s">
        <v>27</v>
      </c>
      <c r="P1212">
        <v>10146</v>
      </c>
      <c r="Q1212" t="str" cm="1">
        <f t="array" ref="Q1212">_xlfn.IFS(Table1[[#This Row],[age]]&lt;=25,"18-25",Table1[[#This Row],[age]]&lt;=35,"26-35",Table1[[#This Row],[age]]&lt;=45,"36-45",Table1[[#This Row],[age]]&lt;=55,"46-55",Table1[[#This Row],[age]]&lt;=65,"56-65")</f>
        <v>46-55</v>
      </c>
      <c r="R1212" t="str" cm="1">
        <f t="array" ref="R1212">_xlfn.IFS(Table1[[#This Row],[bmi]]&lt;=20,"underweight",Table1[[#This Row],[bmi]]&lt;=30,"overweight",Table1[[#This Row],[bmi]]&lt;=45,"obesity")</f>
        <v>overweight</v>
      </c>
    </row>
    <row r="1213" spans="1:18" x14ac:dyDescent="0.45">
      <c r="A1213" t="s">
        <v>1254</v>
      </c>
      <c r="B1213">
        <v>54</v>
      </c>
      <c r="C1213" t="s">
        <v>34</v>
      </c>
      <c r="D1213">
        <v>24.9</v>
      </c>
      <c r="E1213">
        <v>2</v>
      </c>
      <c r="F1213" t="s">
        <v>18</v>
      </c>
      <c r="G1213" t="s">
        <v>19</v>
      </c>
      <c r="H1213" t="s">
        <v>74</v>
      </c>
      <c r="I1213">
        <v>32149</v>
      </c>
      <c r="J1213" t="s">
        <v>26</v>
      </c>
      <c r="K1213">
        <v>1</v>
      </c>
      <c r="L1213">
        <v>6</v>
      </c>
      <c r="M1213">
        <v>0</v>
      </c>
      <c r="N1213">
        <v>5</v>
      </c>
      <c r="O1213" t="s">
        <v>27</v>
      </c>
      <c r="P1213">
        <v>27540.9</v>
      </c>
      <c r="Q1213" t="str" cm="1">
        <f t="array" ref="Q1213">_xlfn.IFS(Table1[[#This Row],[age]]&lt;=25,"18-25",Table1[[#This Row],[age]]&lt;=35,"26-35",Table1[[#This Row],[age]]&lt;=45,"36-45",Table1[[#This Row],[age]]&lt;=55,"46-55",Table1[[#This Row],[age]]&lt;=65,"56-65")</f>
        <v>46-55</v>
      </c>
      <c r="R1213" t="str" cm="1">
        <f t="array" ref="R1213">_xlfn.IFS(Table1[[#This Row],[bmi]]&lt;=20,"underweight",Table1[[#This Row],[bmi]]&lt;=30,"overweight",Table1[[#This Row],[bmi]]&lt;=45,"obesity")</f>
        <v>overweight</v>
      </c>
    </row>
    <row r="1214" spans="1:18" x14ac:dyDescent="0.45">
      <c r="A1214" t="s">
        <v>1255</v>
      </c>
      <c r="B1214">
        <v>40</v>
      </c>
      <c r="C1214" t="s">
        <v>17</v>
      </c>
      <c r="D1214">
        <v>27.7</v>
      </c>
      <c r="E1214">
        <v>2</v>
      </c>
      <c r="F1214" t="s">
        <v>29</v>
      </c>
      <c r="G1214" t="s">
        <v>19</v>
      </c>
      <c r="H1214" t="s">
        <v>41</v>
      </c>
      <c r="I1214">
        <v>60640</v>
      </c>
      <c r="J1214" t="s">
        <v>21</v>
      </c>
      <c r="K1214">
        <v>0</v>
      </c>
      <c r="L1214">
        <v>4</v>
      </c>
      <c r="M1214">
        <v>1</v>
      </c>
      <c r="N1214">
        <v>5</v>
      </c>
      <c r="O1214" t="s">
        <v>47</v>
      </c>
      <c r="P1214">
        <v>22486.63</v>
      </c>
      <c r="Q1214" t="str" cm="1">
        <f t="array" ref="Q1214">_xlfn.IFS(Table1[[#This Row],[age]]&lt;=25,"18-25",Table1[[#This Row],[age]]&lt;=35,"26-35",Table1[[#This Row],[age]]&lt;=45,"36-45",Table1[[#This Row],[age]]&lt;=55,"46-55",Table1[[#This Row],[age]]&lt;=65,"56-65")</f>
        <v>36-45</v>
      </c>
      <c r="R1214" t="str" cm="1">
        <f t="array" ref="R1214">_xlfn.IFS(Table1[[#This Row],[bmi]]&lt;=20,"underweight",Table1[[#This Row],[bmi]]&lt;=30,"overweight",Table1[[#This Row],[bmi]]&lt;=45,"obesity")</f>
        <v>overweight</v>
      </c>
    </row>
    <row r="1215" spans="1:18" x14ac:dyDescent="0.45">
      <c r="A1215" t="s">
        <v>1256</v>
      </c>
      <c r="B1215">
        <v>63</v>
      </c>
      <c r="C1215" t="s">
        <v>17</v>
      </c>
      <c r="D1215">
        <v>29.3</v>
      </c>
      <c r="E1215">
        <v>1</v>
      </c>
      <c r="F1215" t="s">
        <v>18</v>
      </c>
      <c r="G1215" t="s">
        <v>24</v>
      </c>
      <c r="H1215" t="s">
        <v>38</v>
      </c>
      <c r="I1215">
        <v>31354</v>
      </c>
      <c r="J1215" t="s">
        <v>26</v>
      </c>
      <c r="K1215">
        <v>0</v>
      </c>
      <c r="L1215">
        <v>6</v>
      </c>
      <c r="M1215">
        <v>0</v>
      </c>
      <c r="N1215">
        <v>4</v>
      </c>
      <c r="O1215" t="s">
        <v>22</v>
      </c>
      <c r="P1215">
        <v>23778.12</v>
      </c>
      <c r="Q1215" t="str" cm="1">
        <f t="array" ref="Q1215">_xlfn.IFS(Table1[[#This Row],[age]]&lt;=25,"18-25",Table1[[#This Row],[age]]&lt;=35,"26-35",Table1[[#This Row],[age]]&lt;=45,"36-45",Table1[[#This Row],[age]]&lt;=55,"46-55",Table1[[#This Row],[age]]&lt;=65,"56-65")</f>
        <v>56-65</v>
      </c>
      <c r="R1215" t="str" cm="1">
        <f t="array" ref="R1215">_xlfn.IFS(Table1[[#This Row],[bmi]]&lt;=20,"underweight",Table1[[#This Row],[bmi]]&lt;=30,"overweight",Table1[[#This Row],[bmi]]&lt;=45,"obesity")</f>
        <v>overweight</v>
      </c>
    </row>
    <row r="1216" spans="1:18" x14ac:dyDescent="0.45">
      <c r="A1216" t="s">
        <v>1257</v>
      </c>
      <c r="B1216">
        <v>49</v>
      </c>
      <c r="C1216" t="s">
        <v>17</v>
      </c>
      <c r="D1216">
        <v>30.8</v>
      </c>
      <c r="E1216">
        <v>2</v>
      </c>
      <c r="F1216" t="s">
        <v>18</v>
      </c>
      <c r="G1216" t="s">
        <v>24</v>
      </c>
      <c r="H1216" t="s">
        <v>35</v>
      </c>
      <c r="I1216">
        <v>90998</v>
      </c>
      <c r="J1216" t="s">
        <v>26</v>
      </c>
      <c r="K1216">
        <v>2</v>
      </c>
      <c r="L1216">
        <v>4</v>
      </c>
      <c r="M1216">
        <v>0</v>
      </c>
      <c r="N1216">
        <v>4</v>
      </c>
      <c r="O1216" t="s">
        <v>47</v>
      </c>
      <c r="P1216">
        <v>39230.120000000003</v>
      </c>
      <c r="Q1216" t="str" cm="1">
        <f t="array" ref="Q1216">_xlfn.IFS(Table1[[#This Row],[age]]&lt;=25,"18-25",Table1[[#This Row],[age]]&lt;=35,"26-35",Table1[[#This Row],[age]]&lt;=45,"36-45",Table1[[#This Row],[age]]&lt;=55,"46-55",Table1[[#This Row],[age]]&lt;=65,"56-65")</f>
        <v>46-55</v>
      </c>
      <c r="R1216" t="str" cm="1">
        <f t="array" ref="R1216">_xlfn.IFS(Table1[[#This Row],[bmi]]&lt;=20,"underweight",Table1[[#This Row],[bmi]]&lt;=30,"overweight",Table1[[#This Row],[bmi]]&lt;=45,"obesity")</f>
        <v>obesity</v>
      </c>
    </row>
    <row r="1217" spans="1:18" x14ac:dyDescent="0.45">
      <c r="A1217" t="s">
        <v>1258</v>
      </c>
      <c r="B1217">
        <v>64</v>
      </c>
      <c r="C1217" t="s">
        <v>34</v>
      </c>
      <c r="D1217">
        <v>23.3</v>
      </c>
      <c r="E1217">
        <v>0</v>
      </c>
      <c r="F1217" t="s">
        <v>29</v>
      </c>
      <c r="G1217" t="s">
        <v>19</v>
      </c>
      <c r="H1217" t="s">
        <v>59</v>
      </c>
      <c r="I1217">
        <v>52935</v>
      </c>
      <c r="J1217" t="s">
        <v>21</v>
      </c>
      <c r="K1217">
        <v>0</v>
      </c>
      <c r="L1217">
        <v>0</v>
      </c>
      <c r="M1217">
        <v>0</v>
      </c>
      <c r="N1217">
        <v>7</v>
      </c>
      <c r="O1217" t="s">
        <v>27</v>
      </c>
      <c r="P1217">
        <v>11680.44</v>
      </c>
      <c r="Q1217" t="str" cm="1">
        <f t="array" ref="Q1217">_xlfn.IFS(Table1[[#This Row],[age]]&lt;=25,"18-25",Table1[[#This Row],[age]]&lt;=35,"26-35",Table1[[#This Row],[age]]&lt;=45,"36-45",Table1[[#This Row],[age]]&lt;=55,"46-55",Table1[[#This Row],[age]]&lt;=65,"56-65")</f>
        <v>56-65</v>
      </c>
      <c r="R1217" t="str" cm="1">
        <f t="array" ref="R1217">_xlfn.IFS(Table1[[#This Row],[bmi]]&lt;=20,"underweight",Table1[[#This Row],[bmi]]&lt;=30,"overweight",Table1[[#This Row],[bmi]]&lt;=45,"obesity")</f>
        <v>overweight</v>
      </c>
    </row>
    <row r="1218" spans="1:18" x14ac:dyDescent="0.45">
      <c r="A1218" t="s">
        <v>1259</v>
      </c>
      <c r="B1218">
        <v>31</v>
      </c>
      <c r="C1218" t="s">
        <v>34</v>
      </c>
      <c r="D1218">
        <v>26.3</v>
      </c>
      <c r="E1218">
        <v>1</v>
      </c>
      <c r="F1218" t="s">
        <v>29</v>
      </c>
      <c r="G1218" t="s">
        <v>24</v>
      </c>
      <c r="H1218" t="s">
        <v>59</v>
      </c>
      <c r="I1218">
        <v>52404</v>
      </c>
      <c r="J1218" t="s">
        <v>26</v>
      </c>
      <c r="K1218">
        <v>0</v>
      </c>
      <c r="L1218">
        <v>3</v>
      </c>
      <c r="M1218">
        <v>1</v>
      </c>
      <c r="N1218">
        <v>9</v>
      </c>
      <c r="O1218" t="s">
        <v>22</v>
      </c>
      <c r="P1218">
        <v>11368.33</v>
      </c>
      <c r="Q1218" t="str" cm="1">
        <f t="array" ref="Q1218">_xlfn.IFS(Table1[[#This Row],[age]]&lt;=25,"18-25",Table1[[#This Row],[age]]&lt;=35,"26-35",Table1[[#This Row],[age]]&lt;=45,"36-45",Table1[[#This Row],[age]]&lt;=55,"46-55",Table1[[#This Row],[age]]&lt;=65,"56-65")</f>
        <v>26-35</v>
      </c>
      <c r="R1218" t="str" cm="1">
        <f t="array" ref="R1218">_xlfn.IFS(Table1[[#This Row],[bmi]]&lt;=20,"underweight",Table1[[#This Row],[bmi]]&lt;=30,"overweight",Table1[[#This Row],[bmi]]&lt;=45,"obesity")</f>
        <v>overweight</v>
      </c>
    </row>
    <row r="1219" spans="1:18" x14ac:dyDescent="0.45">
      <c r="A1219" t="s">
        <v>1260</v>
      </c>
      <c r="B1219">
        <v>35</v>
      </c>
      <c r="C1219" t="s">
        <v>17</v>
      </c>
      <c r="D1219">
        <v>24.2</v>
      </c>
      <c r="E1219">
        <v>2</v>
      </c>
      <c r="F1219" t="s">
        <v>29</v>
      </c>
      <c r="G1219" t="s">
        <v>30</v>
      </c>
      <c r="H1219" t="s">
        <v>20</v>
      </c>
      <c r="I1219">
        <v>18998</v>
      </c>
      <c r="J1219" t="s">
        <v>26</v>
      </c>
      <c r="K1219">
        <v>0</v>
      </c>
      <c r="L1219">
        <v>1</v>
      </c>
      <c r="M1219">
        <v>0</v>
      </c>
      <c r="N1219">
        <v>10</v>
      </c>
      <c r="O1219" t="s">
        <v>47</v>
      </c>
      <c r="P1219">
        <v>19244.05</v>
      </c>
      <c r="Q1219" t="str" cm="1">
        <f t="array" ref="Q1219">_xlfn.IFS(Table1[[#This Row],[age]]&lt;=25,"18-25",Table1[[#This Row],[age]]&lt;=35,"26-35",Table1[[#This Row],[age]]&lt;=45,"36-45",Table1[[#This Row],[age]]&lt;=55,"46-55",Table1[[#This Row],[age]]&lt;=65,"56-65")</f>
        <v>26-35</v>
      </c>
      <c r="R1219" t="str" cm="1">
        <f t="array" ref="R1219">_xlfn.IFS(Table1[[#This Row],[bmi]]&lt;=20,"underweight",Table1[[#This Row],[bmi]]&lt;=30,"overweight",Table1[[#This Row],[bmi]]&lt;=45,"obesity")</f>
        <v>overweight</v>
      </c>
    </row>
    <row r="1220" spans="1:18" x14ac:dyDescent="0.45">
      <c r="A1220" t="s">
        <v>1261</v>
      </c>
      <c r="B1220">
        <v>31</v>
      </c>
      <c r="C1220" t="s">
        <v>34</v>
      </c>
      <c r="D1220">
        <v>26.2</v>
      </c>
      <c r="E1220">
        <v>2</v>
      </c>
      <c r="F1220" t="s">
        <v>29</v>
      </c>
      <c r="G1220" t="s">
        <v>19</v>
      </c>
      <c r="H1220" t="s">
        <v>31</v>
      </c>
      <c r="I1220">
        <v>53729</v>
      </c>
      <c r="J1220" t="s">
        <v>32</v>
      </c>
      <c r="K1220">
        <v>1</v>
      </c>
      <c r="L1220">
        <v>3</v>
      </c>
      <c r="M1220">
        <v>0</v>
      </c>
      <c r="N1220">
        <v>10</v>
      </c>
      <c r="O1220" t="s">
        <v>22</v>
      </c>
      <c r="P1220">
        <v>12271.66</v>
      </c>
      <c r="Q1220" t="str" cm="1">
        <f t="array" ref="Q1220">_xlfn.IFS(Table1[[#This Row],[age]]&lt;=25,"18-25",Table1[[#This Row],[age]]&lt;=35,"26-35",Table1[[#This Row],[age]]&lt;=45,"36-45",Table1[[#This Row],[age]]&lt;=55,"46-55",Table1[[#This Row],[age]]&lt;=65,"56-65")</f>
        <v>26-35</v>
      </c>
      <c r="R1220" t="str" cm="1">
        <f t="array" ref="R1220">_xlfn.IFS(Table1[[#This Row],[bmi]]&lt;=20,"underweight",Table1[[#This Row],[bmi]]&lt;=30,"overweight",Table1[[#This Row],[bmi]]&lt;=45,"obesity")</f>
        <v>overweight</v>
      </c>
    </row>
    <row r="1221" spans="1:18" x14ac:dyDescent="0.45">
      <c r="A1221" t="s">
        <v>1262</v>
      </c>
      <c r="B1221">
        <v>64</v>
      </c>
      <c r="C1221" t="s">
        <v>34</v>
      </c>
      <c r="D1221">
        <v>24.9</v>
      </c>
      <c r="E1221">
        <v>2</v>
      </c>
      <c r="F1221" t="s">
        <v>29</v>
      </c>
      <c r="G1221" t="s">
        <v>30</v>
      </c>
      <c r="H1221" t="s">
        <v>49</v>
      </c>
      <c r="I1221">
        <v>55858</v>
      </c>
      <c r="J1221" t="s">
        <v>32</v>
      </c>
      <c r="K1221">
        <v>0</v>
      </c>
      <c r="L1221">
        <v>6</v>
      </c>
      <c r="M1221">
        <v>1</v>
      </c>
      <c r="N1221">
        <v>11</v>
      </c>
      <c r="O1221" t="s">
        <v>27</v>
      </c>
      <c r="P1221">
        <v>18378.37</v>
      </c>
      <c r="Q1221" t="str" cm="1">
        <f t="array" ref="Q1221">_xlfn.IFS(Table1[[#This Row],[age]]&lt;=25,"18-25",Table1[[#This Row],[age]]&lt;=35,"26-35",Table1[[#This Row],[age]]&lt;=45,"36-45",Table1[[#This Row],[age]]&lt;=55,"46-55",Table1[[#This Row],[age]]&lt;=65,"56-65")</f>
        <v>56-65</v>
      </c>
      <c r="R1221" t="str" cm="1">
        <f t="array" ref="R1221">_xlfn.IFS(Table1[[#This Row],[bmi]]&lt;=20,"underweight",Table1[[#This Row],[bmi]]&lt;=30,"overweight",Table1[[#This Row],[bmi]]&lt;=45,"obesity")</f>
        <v>overweight</v>
      </c>
    </row>
    <row r="1222" spans="1:18" x14ac:dyDescent="0.45">
      <c r="A1222" t="s">
        <v>1263</v>
      </c>
      <c r="B1222">
        <v>47</v>
      </c>
      <c r="C1222" t="s">
        <v>34</v>
      </c>
      <c r="D1222">
        <v>31.2</v>
      </c>
      <c r="E1222">
        <v>2</v>
      </c>
      <c r="F1222" t="s">
        <v>29</v>
      </c>
      <c r="G1222" t="s">
        <v>44</v>
      </c>
      <c r="H1222" t="s">
        <v>74</v>
      </c>
      <c r="I1222">
        <v>63817</v>
      </c>
      <c r="J1222" t="s">
        <v>21</v>
      </c>
      <c r="K1222">
        <v>2</v>
      </c>
      <c r="L1222">
        <v>1</v>
      </c>
      <c r="M1222">
        <v>0</v>
      </c>
      <c r="N1222">
        <v>13</v>
      </c>
      <c r="O1222" t="s">
        <v>27</v>
      </c>
      <c r="P1222">
        <v>18661.689999999999</v>
      </c>
      <c r="Q1222" t="str" cm="1">
        <f t="array" ref="Q1222">_xlfn.IFS(Table1[[#This Row],[age]]&lt;=25,"18-25",Table1[[#This Row],[age]]&lt;=35,"26-35",Table1[[#This Row],[age]]&lt;=45,"36-45",Table1[[#This Row],[age]]&lt;=55,"46-55",Table1[[#This Row],[age]]&lt;=65,"56-65")</f>
        <v>46-55</v>
      </c>
      <c r="R1222" t="str" cm="1">
        <f t="array" ref="R1222">_xlfn.IFS(Table1[[#This Row],[bmi]]&lt;=20,"underweight",Table1[[#This Row],[bmi]]&lt;=30,"overweight",Table1[[#This Row],[bmi]]&lt;=45,"obesity")</f>
        <v>obesity</v>
      </c>
    </row>
    <row r="1223" spans="1:18" x14ac:dyDescent="0.45">
      <c r="A1223" t="s">
        <v>1264</v>
      </c>
      <c r="B1223">
        <v>21</v>
      </c>
      <c r="C1223" t="s">
        <v>34</v>
      </c>
      <c r="D1223">
        <v>22.7</v>
      </c>
      <c r="E1223">
        <v>3</v>
      </c>
      <c r="F1223" t="s">
        <v>29</v>
      </c>
      <c r="G1223" t="s">
        <v>19</v>
      </c>
      <c r="H1223" t="s">
        <v>63</v>
      </c>
      <c r="I1223">
        <v>52815</v>
      </c>
      <c r="J1223" t="s">
        <v>32</v>
      </c>
      <c r="K1223">
        <v>1</v>
      </c>
      <c r="L1223">
        <v>6</v>
      </c>
      <c r="M1223">
        <v>0</v>
      </c>
      <c r="N1223">
        <v>4</v>
      </c>
      <c r="O1223" t="s">
        <v>22</v>
      </c>
      <c r="P1223">
        <v>13775.19</v>
      </c>
      <c r="Q1223" t="str" cm="1">
        <f t="array" ref="Q1223">_xlfn.IFS(Table1[[#This Row],[age]]&lt;=25,"18-25",Table1[[#This Row],[age]]&lt;=35,"26-35",Table1[[#This Row],[age]]&lt;=45,"36-45",Table1[[#This Row],[age]]&lt;=55,"46-55",Table1[[#This Row],[age]]&lt;=65,"56-65")</f>
        <v>18-25</v>
      </c>
      <c r="R1223" t="str" cm="1">
        <f t="array" ref="R1223">_xlfn.IFS(Table1[[#This Row],[bmi]]&lt;=20,"underweight",Table1[[#This Row],[bmi]]&lt;=30,"overweight",Table1[[#This Row],[bmi]]&lt;=45,"obesity")</f>
        <v>overweight</v>
      </c>
    </row>
    <row r="1224" spans="1:18" x14ac:dyDescent="0.45">
      <c r="A1224" t="s">
        <v>1265</v>
      </c>
      <c r="B1224">
        <v>61</v>
      </c>
      <c r="C1224" t="s">
        <v>34</v>
      </c>
      <c r="D1224">
        <v>26.8</v>
      </c>
      <c r="E1224">
        <v>3</v>
      </c>
      <c r="F1224" t="s">
        <v>29</v>
      </c>
      <c r="G1224" t="s">
        <v>19</v>
      </c>
      <c r="H1224" t="s">
        <v>49</v>
      </c>
      <c r="I1224">
        <v>57775</v>
      </c>
      <c r="J1224" t="s">
        <v>26</v>
      </c>
      <c r="K1224">
        <v>2</v>
      </c>
      <c r="L1224">
        <v>8</v>
      </c>
      <c r="M1224">
        <v>1</v>
      </c>
      <c r="N1224">
        <v>6</v>
      </c>
      <c r="O1224" t="s">
        <v>22</v>
      </c>
      <c r="P1224">
        <v>18919.3</v>
      </c>
      <c r="Q1224" t="str" cm="1">
        <f t="array" ref="Q1224">_xlfn.IFS(Table1[[#This Row],[age]]&lt;=25,"18-25",Table1[[#This Row],[age]]&lt;=35,"26-35",Table1[[#This Row],[age]]&lt;=45,"36-45",Table1[[#This Row],[age]]&lt;=55,"46-55",Table1[[#This Row],[age]]&lt;=65,"56-65")</f>
        <v>56-65</v>
      </c>
      <c r="R1224" t="str" cm="1">
        <f t="array" ref="R1224">_xlfn.IFS(Table1[[#This Row],[bmi]]&lt;=20,"underweight",Table1[[#This Row],[bmi]]&lt;=30,"overweight",Table1[[#This Row],[bmi]]&lt;=45,"obesity")</f>
        <v>overweight</v>
      </c>
    </row>
    <row r="1225" spans="1:18" x14ac:dyDescent="0.45">
      <c r="A1225" t="s">
        <v>1266</v>
      </c>
      <c r="B1225">
        <v>55</v>
      </c>
      <c r="C1225" t="s">
        <v>17</v>
      </c>
      <c r="D1225">
        <v>27.2</v>
      </c>
      <c r="E1225">
        <v>1</v>
      </c>
      <c r="F1225" t="s">
        <v>29</v>
      </c>
      <c r="G1225" t="s">
        <v>24</v>
      </c>
      <c r="H1225" t="s">
        <v>63</v>
      </c>
      <c r="I1225">
        <v>21716</v>
      </c>
      <c r="J1225" t="s">
        <v>26</v>
      </c>
      <c r="K1225">
        <v>0</v>
      </c>
      <c r="L1225">
        <v>0</v>
      </c>
      <c r="M1225">
        <v>0</v>
      </c>
      <c r="N1225">
        <v>5</v>
      </c>
      <c r="O1225" t="s">
        <v>22</v>
      </c>
      <c r="P1225">
        <v>7969.55</v>
      </c>
      <c r="Q1225" t="str" cm="1">
        <f t="array" ref="Q1225">_xlfn.IFS(Table1[[#This Row],[age]]&lt;=25,"18-25",Table1[[#This Row],[age]]&lt;=35,"26-35",Table1[[#This Row],[age]]&lt;=45,"36-45",Table1[[#This Row],[age]]&lt;=55,"46-55",Table1[[#This Row],[age]]&lt;=65,"56-65")</f>
        <v>46-55</v>
      </c>
      <c r="R1225" t="str" cm="1">
        <f t="array" ref="R1225">_xlfn.IFS(Table1[[#This Row],[bmi]]&lt;=20,"underweight",Table1[[#This Row],[bmi]]&lt;=30,"overweight",Table1[[#This Row],[bmi]]&lt;=45,"obesity")</f>
        <v>overweight</v>
      </c>
    </row>
    <row r="1226" spans="1:18" x14ac:dyDescent="0.45">
      <c r="A1226" t="s">
        <v>1267</v>
      </c>
      <c r="B1226">
        <v>29</v>
      </c>
      <c r="C1226" t="s">
        <v>17</v>
      </c>
      <c r="D1226">
        <v>29.4</v>
      </c>
      <c r="E1226">
        <v>1</v>
      </c>
      <c r="F1226" t="s">
        <v>18</v>
      </c>
      <c r="G1226" t="s">
        <v>19</v>
      </c>
      <c r="H1226" t="s">
        <v>63</v>
      </c>
      <c r="I1226">
        <v>98131</v>
      </c>
      <c r="J1226" t="s">
        <v>26</v>
      </c>
      <c r="K1226">
        <v>1</v>
      </c>
      <c r="L1226">
        <v>4</v>
      </c>
      <c r="M1226">
        <v>1</v>
      </c>
      <c r="N1226">
        <v>9</v>
      </c>
      <c r="O1226" t="s">
        <v>27</v>
      </c>
      <c r="P1226">
        <v>26726.59</v>
      </c>
      <c r="Q1226" t="str" cm="1">
        <f t="array" ref="Q1226">_xlfn.IFS(Table1[[#This Row],[age]]&lt;=25,"18-25",Table1[[#This Row],[age]]&lt;=35,"26-35",Table1[[#This Row],[age]]&lt;=45,"36-45",Table1[[#This Row],[age]]&lt;=55,"46-55",Table1[[#This Row],[age]]&lt;=65,"56-65")</f>
        <v>26-35</v>
      </c>
      <c r="R1226" t="str" cm="1">
        <f t="array" ref="R1226">_xlfn.IFS(Table1[[#This Row],[bmi]]&lt;=20,"underweight",Table1[[#This Row],[bmi]]&lt;=30,"overweight",Table1[[#This Row],[bmi]]&lt;=45,"obesity")</f>
        <v>overweight</v>
      </c>
    </row>
    <row r="1227" spans="1:18" x14ac:dyDescent="0.45">
      <c r="A1227" t="s">
        <v>1268</v>
      </c>
      <c r="B1227">
        <v>38</v>
      </c>
      <c r="C1227" t="s">
        <v>17</v>
      </c>
      <c r="D1227">
        <v>33</v>
      </c>
      <c r="E1227">
        <v>3</v>
      </c>
      <c r="F1227" t="s">
        <v>18</v>
      </c>
      <c r="G1227" t="s">
        <v>44</v>
      </c>
      <c r="H1227" t="s">
        <v>74</v>
      </c>
      <c r="I1227">
        <v>64800</v>
      </c>
      <c r="J1227" t="s">
        <v>21</v>
      </c>
      <c r="K1227">
        <v>0</v>
      </c>
      <c r="L1227">
        <v>5</v>
      </c>
      <c r="M1227">
        <v>0</v>
      </c>
      <c r="N1227">
        <v>13</v>
      </c>
      <c r="O1227" t="s">
        <v>36</v>
      </c>
      <c r="P1227">
        <v>30023.53</v>
      </c>
      <c r="Q1227" t="str" cm="1">
        <f t="array" ref="Q1227">_xlfn.IFS(Table1[[#This Row],[age]]&lt;=25,"18-25",Table1[[#This Row],[age]]&lt;=35,"26-35",Table1[[#This Row],[age]]&lt;=45,"36-45",Table1[[#This Row],[age]]&lt;=55,"46-55",Table1[[#This Row],[age]]&lt;=65,"56-65")</f>
        <v>36-45</v>
      </c>
      <c r="R1227" t="str" cm="1">
        <f t="array" ref="R1227">_xlfn.IFS(Table1[[#This Row],[bmi]]&lt;=20,"underweight",Table1[[#This Row],[bmi]]&lt;=30,"overweight",Table1[[#This Row],[bmi]]&lt;=45,"obesity")</f>
        <v>obesity</v>
      </c>
    </row>
    <row r="1228" spans="1:18" x14ac:dyDescent="0.45">
      <c r="A1228" t="s">
        <v>1269</v>
      </c>
      <c r="B1228">
        <v>51</v>
      </c>
      <c r="C1228" t="s">
        <v>34</v>
      </c>
      <c r="D1228">
        <v>31.4</v>
      </c>
      <c r="E1228">
        <v>3</v>
      </c>
      <c r="F1228" t="s">
        <v>29</v>
      </c>
      <c r="G1228" t="s">
        <v>53</v>
      </c>
      <c r="H1228" t="s">
        <v>20</v>
      </c>
      <c r="I1228">
        <v>18000</v>
      </c>
      <c r="J1228" t="s">
        <v>21</v>
      </c>
      <c r="K1228">
        <v>1</v>
      </c>
      <c r="L1228">
        <v>9</v>
      </c>
      <c r="M1228">
        <v>0</v>
      </c>
      <c r="N1228">
        <v>0</v>
      </c>
      <c r="O1228" t="s">
        <v>22</v>
      </c>
      <c r="P1228">
        <v>11920.61</v>
      </c>
      <c r="Q1228" t="str" cm="1">
        <f t="array" ref="Q1228">_xlfn.IFS(Table1[[#This Row],[age]]&lt;=25,"18-25",Table1[[#This Row],[age]]&lt;=35,"26-35",Table1[[#This Row],[age]]&lt;=45,"36-45",Table1[[#This Row],[age]]&lt;=55,"46-55",Table1[[#This Row],[age]]&lt;=65,"56-65")</f>
        <v>46-55</v>
      </c>
      <c r="R1228" t="str" cm="1">
        <f t="array" ref="R1228">_xlfn.IFS(Table1[[#This Row],[bmi]]&lt;=20,"underweight",Table1[[#This Row],[bmi]]&lt;=30,"overweight",Table1[[#This Row],[bmi]]&lt;=45,"obesity")</f>
        <v>obesity</v>
      </c>
    </row>
    <row r="1229" spans="1:18" x14ac:dyDescent="0.45">
      <c r="A1229" t="s">
        <v>1270</v>
      </c>
      <c r="B1229">
        <v>56</v>
      </c>
      <c r="C1229" t="s">
        <v>34</v>
      </c>
      <c r="D1229">
        <v>27.2</v>
      </c>
      <c r="E1229">
        <v>1</v>
      </c>
      <c r="F1229" t="s">
        <v>29</v>
      </c>
      <c r="G1229" t="s">
        <v>53</v>
      </c>
      <c r="H1229" t="s">
        <v>63</v>
      </c>
      <c r="I1229">
        <v>61567</v>
      </c>
      <c r="J1229" t="s">
        <v>21</v>
      </c>
      <c r="K1229">
        <v>1</v>
      </c>
      <c r="L1229">
        <v>3</v>
      </c>
      <c r="M1229">
        <v>0</v>
      </c>
      <c r="N1229">
        <v>13</v>
      </c>
      <c r="O1229" t="s">
        <v>36</v>
      </c>
      <c r="P1229">
        <v>17281.740000000002</v>
      </c>
      <c r="Q1229" t="str" cm="1">
        <f t="array" ref="Q1229">_xlfn.IFS(Table1[[#This Row],[age]]&lt;=25,"18-25",Table1[[#This Row],[age]]&lt;=35,"26-35",Table1[[#This Row],[age]]&lt;=45,"36-45",Table1[[#This Row],[age]]&lt;=55,"46-55",Table1[[#This Row],[age]]&lt;=65,"56-65")</f>
        <v>56-65</v>
      </c>
      <c r="R1229" t="str" cm="1">
        <f t="array" ref="R1229">_xlfn.IFS(Table1[[#This Row],[bmi]]&lt;=20,"underweight",Table1[[#This Row],[bmi]]&lt;=30,"overweight",Table1[[#This Row],[bmi]]&lt;=45,"obesity")</f>
        <v>overweight</v>
      </c>
    </row>
    <row r="1230" spans="1:18" x14ac:dyDescent="0.45">
      <c r="A1230" t="s">
        <v>1271</v>
      </c>
      <c r="B1230">
        <v>33</v>
      </c>
      <c r="C1230" t="s">
        <v>34</v>
      </c>
      <c r="D1230">
        <v>29.2</v>
      </c>
      <c r="E1230">
        <v>1</v>
      </c>
      <c r="F1230" t="s">
        <v>29</v>
      </c>
      <c r="G1230" t="s">
        <v>19</v>
      </c>
      <c r="H1230" t="s">
        <v>25</v>
      </c>
      <c r="I1230">
        <v>92590</v>
      </c>
      <c r="J1230" t="s">
        <v>32</v>
      </c>
      <c r="K1230">
        <v>0</v>
      </c>
      <c r="L1230">
        <v>1</v>
      </c>
      <c r="M1230">
        <v>1</v>
      </c>
      <c r="N1230">
        <v>7</v>
      </c>
      <c r="O1230" t="s">
        <v>27</v>
      </c>
      <c r="P1230">
        <v>15971.56</v>
      </c>
      <c r="Q1230" t="str" cm="1">
        <f t="array" ref="Q1230">_xlfn.IFS(Table1[[#This Row],[age]]&lt;=25,"18-25",Table1[[#This Row],[age]]&lt;=35,"26-35",Table1[[#This Row],[age]]&lt;=45,"36-45",Table1[[#This Row],[age]]&lt;=55,"46-55",Table1[[#This Row],[age]]&lt;=65,"56-65")</f>
        <v>26-35</v>
      </c>
      <c r="R1230" t="str" cm="1">
        <f t="array" ref="R1230">_xlfn.IFS(Table1[[#This Row],[bmi]]&lt;=20,"underweight",Table1[[#This Row],[bmi]]&lt;=30,"overweight",Table1[[#This Row],[bmi]]&lt;=45,"obesity")</f>
        <v>overweight</v>
      </c>
    </row>
    <row r="1231" spans="1:18" x14ac:dyDescent="0.45">
      <c r="A1231" t="s">
        <v>1272</v>
      </c>
      <c r="B1231">
        <v>57</v>
      </c>
      <c r="C1231" t="s">
        <v>34</v>
      </c>
      <c r="D1231">
        <v>29.5</v>
      </c>
      <c r="E1231">
        <v>1</v>
      </c>
      <c r="F1231" t="s">
        <v>29</v>
      </c>
      <c r="G1231" t="s">
        <v>53</v>
      </c>
      <c r="H1231" t="s">
        <v>25</v>
      </c>
      <c r="I1231">
        <v>49210</v>
      </c>
      <c r="J1231" t="s">
        <v>32</v>
      </c>
      <c r="K1231">
        <v>1</v>
      </c>
      <c r="L1231">
        <v>5</v>
      </c>
      <c r="M1231">
        <v>1</v>
      </c>
      <c r="N1231">
        <v>1</v>
      </c>
      <c r="O1231" t="s">
        <v>27</v>
      </c>
      <c r="P1231">
        <v>18151.330000000002</v>
      </c>
      <c r="Q1231" t="str" cm="1">
        <f t="array" ref="Q1231">_xlfn.IFS(Table1[[#This Row],[age]]&lt;=25,"18-25",Table1[[#This Row],[age]]&lt;=35,"26-35",Table1[[#This Row],[age]]&lt;=45,"36-45",Table1[[#This Row],[age]]&lt;=55,"46-55",Table1[[#This Row],[age]]&lt;=65,"56-65")</f>
        <v>56-65</v>
      </c>
      <c r="R1231" t="str" cm="1">
        <f t="array" ref="R1231">_xlfn.IFS(Table1[[#This Row],[bmi]]&lt;=20,"underweight",Table1[[#This Row],[bmi]]&lt;=30,"overweight",Table1[[#This Row],[bmi]]&lt;=45,"obesity")</f>
        <v>overweight</v>
      </c>
    </row>
    <row r="1232" spans="1:18" x14ac:dyDescent="0.45">
      <c r="A1232" t="s">
        <v>1273</v>
      </c>
      <c r="B1232">
        <v>39</v>
      </c>
      <c r="C1232" t="s">
        <v>34</v>
      </c>
      <c r="D1232">
        <v>42.9</v>
      </c>
      <c r="E1232">
        <v>2</v>
      </c>
      <c r="F1232" t="s">
        <v>29</v>
      </c>
      <c r="G1232" t="s">
        <v>19</v>
      </c>
      <c r="H1232" t="s">
        <v>49</v>
      </c>
      <c r="I1232">
        <v>95500</v>
      </c>
      <c r="J1232" t="s">
        <v>32</v>
      </c>
      <c r="K1232">
        <v>3</v>
      </c>
      <c r="L1232">
        <v>5</v>
      </c>
      <c r="M1232">
        <v>0</v>
      </c>
      <c r="N1232">
        <v>14</v>
      </c>
      <c r="O1232" t="s">
        <v>36</v>
      </c>
      <c r="P1232">
        <v>29560.04</v>
      </c>
      <c r="Q1232" t="str" cm="1">
        <f t="array" ref="Q1232">_xlfn.IFS(Table1[[#This Row],[age]]&lt;=25,"18-25",Table1[[#This Row],[age]]&lt;=35,"26-35",Table1[[#This Row],[age]]&lt;=45,"36-45",Table1[[#This Row],[age]]&lt;=55,"46-55",Table1[[#This Row],[age]]&lt;=65,"56-65")</f>
        <v>36-45</v>
      </c>
      <c r="R1232" t="str" cm="1">
        <f t="array" ref="R1232">_xlfn.IFS(Table1[[#This Row],[bmi]]&lt;=20,"underweight",Table1[[#This Row],[bmi]]&lt;=30,"overweight",Table1[[#This Row],[bmi]]&lt;=45,"obesity")</f>
        <v>obesity</v>
      </c>
    </row>
    <row r="1233" spans="1:18" x14ac:dyDescent="0.45">
      <c r="A1233" t="s">
        <v>1274</v>
      </c>
      <c r="B1233">
        <v>29</v>
      </c>
      <c r="C1233" t="s">
        <v>34</v>
      </c>
      <c r="D1233">
        <v>28.7</v>
      </c>
      <c r="E1233">
        <v>0</v>
      </c>
      <c r="F1233" t="s">
        <v>29</v>
      </c>
      <c r="G1233" t="s">
        <v>24</v>
      </c>
      <c r="H1233" t="s">
        <v>35</v>
      </c>
      <c r="I1233">
        <v>120197</v>
      </c>
      <c r="J1233" t="s">
        <v>21</v>
      </c>
      <c r="K1233">
        <v>2</v>
      </c>
      <c r="L1233">
        <v>8</v>
      </c>
      <c r="M1233">
        <v>0</v>
      </c>
      <c r="N1233">
        <v>14</v>
      </c>
      <c r="O1233" t="s">
        <v>27</v>
      </c>
      <c r="P1233">
        <v>19335.05</v>
      </c>
      <c r="Q1233" t="str" cm="1">
        <f t="array" ref="Q1233">_xlfn.IFS(Table1[[#This Row],[age]]&lt;=25,"18-25",Table1[[#This Row],[age]]&lt;=35,"26-35",Table1[[#This Row],[age]]&lt;=45,"36-45",Table1[[#This Row],[age]]&lt;=55,"46-55",Table1[[#This Row],[age]]&lt;=65,"56-65")</f>
        <v>26-35</v>
      </c>
      <c r="R1233" t="str" cm="1">
        <f t="array" ref="R1233">_xlfn.IFS(Table1[[#This Row],[bmi]]&lt;=20,"underweight",Table1[[#This Row],[bmi]]&lt;=30,"overweight",Table1[[#This Row],[bmi]]&lt;=45,"obesity")</f>
        <v>overweight</v>
      </c>
    </row>
    <row r="1234" spans="1:18" x14ac:dyDescent="0.45">
      <c r="A1234" t="s">
        <v>1275</v>
      </c>
      <c r="B1234">
        <v>34</v>
      </c>
      <c r="C1234" t="s">
        <v>34</v>
      </c>
      <c r="D1234">
        <v>35.5</v>
      </c>
      <c r="E1234">
        <v>2</v>
      </c>
      <c r="F1234" t="s">
        <v>29</v>
      </c>
      <c r="G1234" t="s">
        <v>44</v>
      </c>
      <c r="H1234" t="s">
        <v>46</v>
      </c>
      <c r="I1234">
        <v>32779</v>
      </c>
      <c r="J1234" t="s">
        <v>26</v>
      </c>
      <c r="K1234">
        <v>3</v>
      </c>
      <c r="L1234">
        <v>8</v>
      </c>
      <c r="M1234">
        <v>0</v>
      </c>
      <c r="N1234">
        <v>14</v>
      </c>
      <c r="O1234" t="s">
        <v>27</v>
      </c>
      <c r="P1234">
        <v>19940.98</v>
      </c>
      <c r="Q1234" t="str" cm="1">
        <f t="array" ref="Q1234">_xlfn.IFS(Table1[[#This Row],[age]]&lt;=25,"18-25",Table1[[#This Row],[age]]&lt;=35,"26-35",Table1[[#This Row],[age]]&lt;=45,"36-45",Table1[[#This Row],[age]]&lt;=55,"46-55",Table1[[#This Row],[age]]&lt;=65,"56-65")</f>
        <v>26-35</v>
      </c>
      <c r="R1234" t="str" cm="1">
        <f t="array" ref="R1234">_xlfn.IFS(Table1[[#This Row],[bmi]]&lt;=20,"underweight",Table1[[#This Row],[bmi]]&lt;=30,"overweight",Table1[[#This Row],[bmi]]&lt;=45,"obesity")</f>
        <v>obesity</v>
      </c>
    </row>
    <row r="1235" spans="1:18" x14ac:dyDescent="0.45">
      <c r="A1235" t="s">
        <v>1276</v>
      </c>
      <c r="B1235">
        <v>52</v>
      </c>
      <c r="C1235" t="s">
        <v>17</v>
      </c>
      <c r="D1235">
        <v>27.4</v>
      </c>
      <c r="E1235">
        <v>2</v>
      </c>
      <c r="F1235" t="s">
        <v>18</v>
      </c>
      <c r="G1235" t="s">
        <v>44</v>
      </c>
      <c r="H1235" t="s">
        <v>20</v>
      </c>
      <c r="I1235">
        <v>48034</v>
      </c>
      <c r="J1235" t="s">
        <v>21</v>
      </c>
      <c r="K1235">
        <v>2</v>
      </c>
      <c r="L1235">
        <v>5</v>
      </c>
      <c r="M1235">
        <v>0</v>
      </c>
      <c r="N1235">
        <v>14</v>
      </c>
      <c r="O1235" t="s">
        <v>27</v>
      </c>
      <c r="P1235">
        <v>31133.39</v>
      </c>
      <c r="Q1235" t="str" cm="1">
        <f t="array" ref="Q1235">_xlfn.IFS(Table1[[#This Row],[age]]&lt;=25,"18-25",Table1[[#This Row],[age]]&lt;=35,"26-35",Table1[[#This Row],[age]]&lt;=45,"36-45",Table1[[#This Row],[age]]&lt;=55,"46-55",Table1[[#This Row],[age]]&lt;=65,"56-65")</f>
        <v>46-55</v>
      </c>
      <c r="R1235" t="str" cm="1">
        <f t="array" ref="R1235">_xlfn.IFS(Table1[[#This Row],[bmi]]&lt;=20,"underweight",Table1[[#This Row],[bmi]]&lt;=30,"overweight",Table1[[#This Row],[bmi]]&lt;=45,"obesity")</f>
        <v>overweight</v>
      </c>
    </row>
    <row r="1236" spans="1:18" x14ac:dyDescent="0.45">
      <c r="A1236" t="s">
        <v>1277</v>
      </c>
      <c r="B1236">
        <v>39</v>
      </c>
      <c r="C1236" t="s">
        <v>34</v>
      </c>
      <c r="D1236">
        <v>30.9</v>
      </c>
      <c r="E1236">
        <v>1</v>
      </c>
      <c r="F1236" t="s">
        <v>29</v>
      </c>
      <c r="G1236" t="s">
        <v>44</v>
      </c>
      <c r="H1236" t="s">
        <v>41</v>
      </c>
      <c r="I1236">
        <v>79597</v>
      </c>
      <c r="J1236" t="s">
        <v>21</v>
      </c>
      <c r="K1236">
        <v>0</v>
      </c>
      <c r="L1236">
        <v>5</v>
      </c>
      <c r="M1236">
        <v>0</v>
      </c>
      <c r="N1236">
        <v>0</v>
      </c>
      <c r="O1236" t="s">
        <v>27</v>
      </c>
      <c r="P1236">
        <v>7613.61</v>
      </c>
      <c r="Q1236" t="str" cm="1">
        <f t="array" ref="Q1236">_xlfn.IFS(Table1[[#This Row],[age]]&lt;=25,"18-25",Table1[[#This Row],[age]]&lt;=35,"26-35",Table1[[#This Row],[age]]&lt;=45,"36-45",Table1[[#This Row],[age]]&lt;=55,"46-55",Table1[[#This Row],[age]]&lt;=65,"56-65")</f>
        <v>36-45</v>
      </c>
      <c r="R1236" t="str" cm="1">
        <f t="array" ref="R1236">_xlfn.IFS(Table1[[#This Row],[bmi]]&lt;=20,"underweight",Table1[[#This Row],[bmi]]&lt;=30,"overweight",Table1[[#This Row],[bmi]]&lt;=45,"obesity")</f>
        <v>obesity</v>
      </c>
    </row>
    <row r="1237" spans="1:18" x14ac:dyDescent="0.45">
      <c r="A1237" t="s">
        <v>1278</v>
      </c>
      <c r="B1237">
        <v>62</v>
      </c>
      <c r="C1237" t="s">
        <v>17</v>
      </c>
      <c r="D1237">
        <v>28.2</v>
      </c>
      <c r="E1237">
        <v>2</v>
      </c>
      <c r="F1237" t="s">
        <v>18</v>
      </c>
      <c r="G1237" t="s">
        <v>24</v>
      </c>
      <c r="H1237" t="s">
        <v>25</v>
      </c>
      <c r="I1237">
        <v>84288</v>
      </c>
      <c r="J1237" t="s">
        <v>21</v>
      </c>
      <c r="K1237">
        <v>1</v>
      </c>
      <c r="L1237">
        <v>4</v>
      </c>
      <c r="M1237">
        <v>0</v>
      </c>
      <c r="N1237">
        <v>4</v>
      </c>
      <c r="O1237" t="s">
        <v>27</v>
      </c>
      <c r="P1237">
        <v>28890.97</v>
      </c>
      <c r="Q1237" t="str" cm="1">
        <f t="array" ref="Q1237">_xlfn.IFS(Table1[[#This Row],[age]]&lt;=25,"18-25",Table1[[#This Row],[age]]&lt;=35,"26-35",Table1[[#This Row],[age]]&lt;=45,"36-45",Table1[[#This Row],[age]]&lt;=55,"46-55",Table1[[#This Row],[age]]&lt;=65,"56-65")</f>
        <v>56-65</v>
      </c>
      <c r="R1237" t="str" cm="1">
        <f t="array" ref="R1237">_xlfn.IFS(Table1[[#This Row],[bmi]]&lt;=20,"underweight",Table1[[#This Row],[bmi]]&lt;=30,"overweight",Table1[[#This Row],[bmi]]&lt;=45,"obesity")</f>
        <v>overweight</v>
      </c>
    </row>
    <row r="1238" spans="1:18" x14ac:dyDescent="0.45">
      <c r="A1238" t="s">
        <v>1279</v>
      </c>
      <c r="B1238">
        <v>59</v>
      </c>
      <c r="C1238" t="s">
        <v>34</v>
      </c>
      <c r="D1238">
        <v>30.8</v>
      </c>
      <c r="E1238">
        <v>1</v>
      </c>
      <c r="F1238" t="s">
        <v>29</v>
      </c>
      <c r="G1238" t="s">
        <v>53</v>
      </c>
      <c r="H1238" t="s">
        <v>46</v>
      </c>
      <c r="I1238">
        <v>18000</v>
      </c>
      <c r="J1238" t="s">
        <v>21</v>
      </c>
      <c r="K1238">
        <v>0</v>
      </c>
      <c r="L1238">
        <v>4</v>
      </c>
      <c r="M1238">
        <v>0</v>
      </c>
      <c r="N1238">
        <v>2</v>
      </c>
      <c r="O1238" t="s">
        <v>27</v>
      </c>
      <c r="P1238">
        <v>15865.71</v>
      </c>
      <c r="Q1238" t="str" cm="1">
        <f t="array" ref="Q1238">_xlfn.IFS(Table1[[#This Row],[age]]&lt;=25,"18-25",Table1[[#This Row],[age]]&lt;=35,"26-35",Table1[[#This Row],[age]]&lt;=45,"36-45",Table1[[#This Row],[age]]&lt;=55,"46-55",Table1[[#This Row],[age]]&lt;=65,"56-65")</f>
        <v>56-65</v>
      </c>
      <c r="R1238" t="str" cm="1">
        <f t="array" ref="R1238">_xlfn.IFS(Table1[[#This Row],[bmi]]&lt;=20,"underweight",Table1[[#This Row],[bmi]]&lt;=30,"overweight",Table1[[#This Row],[bmi]]&lt;=45,"obesity")</f>
        <v>obesity</v>
      </c>
    </row>
    <row r="1239" spans="1:18" x14ac:dyDescent="0.45">
      <c r="A1239" t="s">
        <v>1280</v>
      </c>
      <c r="B1239">
        <v>54</v>
      </c>
      <c r="C1239" t="s">
        <v>34</v>
      </c>
      <c r="D1239">
        <v>27.1</v>
      </c>
      <c r="E1239">
        <v>0</v>
      </c>
      <c r="F1239" t="s">
        <v>29</v>
      </c>
      <c r="G1239" t="s">
        <v>53</v>
      </c>
      <c r="H1239" t="s">
        <v>63</v>
      </c>
      <c r="I1239">
        <v>98933</v>
      </c>
      <c r="J1239" t="s">
        <v>32</v>
      </c>
      <c r="K1239">
        <v>2</v>
      </c>
      <c r="L1239">
        <v>8</v>
      </c>
      <c r="M1239">
        <v>0</v>
      </c>
      <c r="N1239">
        <v>5</v>
      </c>
      <c r="O1239" t="s">
        <v>27</v>
      </c>
      <c r="P1239">
        <v>18046.27</v>
      </c>
      <c r="Q1239" t="str" cm="1">
        <f t="array" ref="Q1239">_xlfn.IFS(Table1[[#This Row],[age]]&lt;=25,"18-25",Table1[[#This Row],[age]]&lt;=35,"26-35",Table1[[#This Row],[age]]&lt;=45,"36-45",Table1[[#This Row],[age]]&lt;=55,"46-55",Table1[[#This Row],[age]]&lt;=65,"56-65")</f>
        <v>46-55</v>
      </c>
      <c r="R1239" t="str" cm="1">
        <f t="array" ref="R1239">_xlfn.IFS(Table1[[#This Row],[bmi]]&lt;=20,"underweight",Table1[[#This Row],[bmi]]&lt;=30,"overweight",Table1[[#This Row],[bmi]]&lt;=45,"obesity")</f>
        <v>overweight</v>
      </c>
    </row>
    <row r="1240" spans="1:18" x14ac:dyDescent="0.45">
      <c r="A1240" t="s">
        <v>1281</v>
      </c>
      <c r="B1240">
        <v>36</v>
      </c>
      <c r="C1240" t="s">
        <v>17</v>
      </c>
      <c r="D1240">
        <v>29.8</v>
      </c>
      <c r="E1240">
        <v>5</v>
      </c>
      <c r="F1240" t="s">
        <v>18</v>
      </c>
      <c r="G1240" t="s">
        <v>24</v>
      </c>
      <c r="H1240" t="s">
        <v>41</v>
      </c>
      <c r="I1240">
        <v>73950</v>
      </c>
      <c r="J1240" t="s">
        <v>21</v>
      </c>
      <c r="K1240">
        <v>2</v>
      </c>
      <c r="L1240">
        <v>6</v>
      </c>
      <c r="M1240">
        <v>1</v>
      </c>
      <c r="N1240">
        <v>6</v>
      </c>
      <c r="O1240" t="s">
        <v>36</v>
      </c>
      <c r="P1240">
        <v>32085.03</v>
      </c>
      <c r="Q1240" t="str" cm="1">
        <f t="array" ref="Q1240">_xlfn.IFS(Table1[[#This Row],[age]]&lt;=25,"18-25",Table1[[#This Row],[age]]&lt;=35,"26-35",Table1[[#This Row],[age]]&lt;=45,"36-45",Table1[[#This Row],[age]]&lt;=55,"46-55",Table1[[#This Row],[age]]&lt;=65,"56-65")</f>
        <v>36-45</v>
      </c>
      <c r="R1240" t="str" cm="1">
        <f t="array" ref="R1240">_xlfn.IFS(Table1[[#This Row],[bmi]]&lt;=20,"underweight",Table1[[#This Row],[bmi]]&lt;=30,"overweight",Table1[[#This Row],[bmi]]&lt;=45,"obesity")</f>
        <v>overweight</v>
      </c>
    </row>
    <row r="1241" spans="1:18" x14ac:dyDescent="0.45">
      <c r="A1241" t="s">
        <v>1282</v>
      </c>
      <c r="B1241">
        <v>64</v>
      </c>
      <c r="C1241" t="s">
        <v>17</v>
      </c>
      <c r="D1241">
        <v>31.5</v>
      </c>
      <c r="E1241">
        <v>4</v>
      </c>
      <c r="F1241" t="s">
        <v>29</v>
      </c>
      <c r="G1241" t="s">
        <v>53</v>
      </c>
      <c r="H1241" t="s">
        <v>41</v>
      </c>
      <c r="I1241">
        <v>102805</v>
      </c>
      <c r="J1241" t="s">
        <v>21</v>
      </c>
      <c r="K1241">
        <v>2</v>
      </c>
      <c r="L1241">
        <v>7</v>
      </c>
      <c r="M1241">
        <v>0</v>
      </c>
      <c r="N1241">
        <v>12</v>
      </c>
      <c r="O1241" t="s">
        <v>36</v>
      </c>
      <c r="P1241">
        <v>23482.65</v>
      </c>
      <c r="Q1241" t="str" cm="1">
        <f t="array" ref="Q1241">_xlfn.IFS(Table1[[#This Row],[age]]&lt;=25,"18-25",Table1[[#This Row],[age]]&lt;=35,"26-35",Table1[[#This Row],[age]]&lt;=45,"36-45",Table1[[#This Row],[age]]&lt;=55,"46-55",Table1[[#This Row],[age]]&lt;=65,"56-65")</f>
        <v>56-65</v>
      </c>
      <c r="R1241" t="str" cm="1">
        <f t="array" ref="R1241">_xlfn.IFS(Table1[[#This Row],[bmi]]&lt;=20,"underweight",Table1[[#This Row],[bmi]]&lt;=30,"overweight",Table1[[#This Row],[bmi]]&lt;=45,"obesity")</f>
        <v>obesity</v>
      </c>
    </row>
    <row r="1242" spans="1:18" x14ac:dyDescent="0.45">
      <c r="A1242" t="s">
        <v>1283</v>
      </c>
      <c r="B1242">
        <v>54</v>
      </c>
      <c r="C1242" t="s">
        <v>34</v>
      </c>
      <c r="D1242">
        <v>24.5</v>
      </c>
      <c r="E1242">
        <v>2</v>
      </c>
      <c r="F1242" t="s">
        <v>29</v>
      </c>
      <c r="G1242" t="s">
        <v>19</v>
      </c>
      <c r="H1242" t="s">
        <v>74</v>
      </c>
      <c r="I1242">
        <v>64026</v>
      </c>
      <c r="J1242" t="s">
        <v>21</v>
      </c>
      <c r="K1242">
        <v>2</v>
      </c>
      <c r="L1242">
        <v>9</v>
      </c>
      <c r="M1242">
        <v>2</v>
      </c>
      <c r="N1242">
        <v>14</v>
      </c>
      <c r="O1242" t="s">
        <v>22</v>
      </c>
      <c r="P1242">
        <v>26186.97</v>
      </c>
      <c r="Q1242" t="str" cm="1">
        <f t="array" ref="Q1242">_xlfn.IFS(Table1[[#This Row],[age]]&lt;=25,"18-25",Table1[[#This Row],[age]]&lt;=35,"26-35",Table1[[#This Row],[age]]&lt;=45,"36-45",Table1[[#This Row],[age]]&lt;=55,"46-55",Table1[[#This Row],[age]]&lt;=65,"56-65")</f>
        <v>46-55</v>
      </c>
      <c r="R1242" t="str" cm="1">
        <f t="array" ref="R1242">_xlfn.IFS(Table1[[#This Row],[bmi]]&lt;=20,"underweight",Table1[[#This Row],[bmi]]&lt;=30,"overweight",Table1[[#This Row],[bmi]]&lt;=45,"obesity")</f>
        <v>overweight</v>
      </c>
    </row>
    <row r="1243" spans="1:18" x14ac:dyDescent="0.45">
      <c r="A1243" t="s">
        <v>1284</v>
      </c>
      <c r="B1243">
        <v>22</v>
      </c>
      <c r="C1243" t="s">
        <v>17</v>
      </c>
      <c r="D1243">
        <v>35.200000000000003</v>
      </c>
      <c r="E1243">
        <v>2</v>
      </c>
      <c r="F1243" t="s">
        <v>29</v>
      </c>
      <c r="G1243" t="s">
        <v>19</v>
      </c>
      <c r="H1243" t="s">
        <v>20</v>
      </c>
      <c r="I1243">
        <v>48107</v>
      </c>
      <c r="J1243" t="s">
        <v>32</v>
      </c>
      <c r="K1243">
        <v>0</v>
      </c>
      <c r="L1243">
        <v>4</v>
      </c>
      <c r="M1243">
        <v>0</v>
      </c>
      <c r="N1243">
        <v>11</v>
      </c>
      <c r="O1243" t="s">
        <v>27</v>
      </c>
      <c r="P1243">
        <v>13437.24</v>
      </c>
      <c r="Q1243" t="str" cm="1">
        <f t="array" ref="Q1243">_xlfn.IFS(Table1[[#This Row],[age]]&lt;=25,"18-25",Table1[[#This Row],[age]]&lt;=35,"26-35",Table1[[#This Row],[age]]&lt;=45,"36-45",Table1[[#This Row],[age]]&lt;=55,"46-55",Table1[[#This Row],[age]]&lt;=65,"56-65")</f>
        <v>18-25</v>
      </c>
      <c r="R1243" t="str" cm="1">
        <f t="array" ref="R1243">_xlfn.IFS(Table1[[#This Row],[bmi]]&lt;=20,"underweight",Table1[[#This Row],[bmi]]&lt;=30,"overweight",Table1[[#This Row],[bmi]]&lt;=45,"obesity")</f>
        <v>obesity</v>
      </c>
    </row>
    <row r="1244" spans="1:18" x14ac:dyDescent="0.45">
      <c r="A1244" t="s">
        <v>1285</v>
      </c>
      <c r="B1244">
        <v>21</v>
      </c>
      <c r="C1244" t="s">
        <v>34</v>
      </c>
      <c r="D1244">
        <v>22.1</v>
      </c>
      <c r="E1244">
        <v>2</v>
      </c>
      <c r="F1244" t="s">
        <v>29</v>
      </c>
      <c r="G1244" t="s">
        <v>24</v>
      </c>
      <c r="H1244" t="s">
        <v>74</v>
      </c>
      <c r="I1244">
        <v>21282</v>
      </c>
      <c r="J1244" t="s">
        <v>21</v>
      </c>
      <c r="K1244">
        <v>3</v>
      </c>
      <c r="L1244">
        <v>6</v>
      </c>
      <c r="M1244">
        <v>0</v>
      </c>
      <c r="N1244">
        <v>4</v>
      </c>
      <c r="O1244" t="s">
        <v>27</v>
      </c>
      <c r="P1244">
        <v>13980.07</v>
      </c>
      <c r="Q1244" t="str" cm="1">
        <f t="array" ref="Q1244">_xlfn.IFS(Table1[[#This Row],[age]]&lt;=25,"18-25",Table1[[#This Row],[age]]&lt;=35,"26-35",Table1[[#This Row],[age]]&lt;=45,"36-45",Table1[[#This Row],[age]]&lt;=55,"46-55",Table1[[#This Row],[age]]&lt;=65,"56-65")</f>
        <v>18-25</v>
      </c>
      <c r="R1244" t="str" cm="1">
        <f t="array" ref="R1244">_xlfn.IFS(Table1[[#This Row],[bmi]]&lt;=20,"underweight",Table1[[#This Row],[bmi]]&lt;=30,"overweight",Table1[[#This Row],[bmi]]&lt;=45,"obesity")</f>
        <v>overweight</v>
      </c>
    </row>
    <row r="1245" spans="1:18" x14ac:dyDescent="0.45">
      <c r="A1245" t="s">
        <v>1286</v>
      </c>
      <c r="B1245">
        <v>40</v>
      </c>
      <c r="C1245" t="s">
        <v>17</v>
      </c>
      <c r="D1245">
        <v>34</v>
      </c>
      <c r="E1245">
        <v>1</v>
      </c>
      <c r="F1245" t="s">
        <v>18</v>
      </c>
      <c r="G1245" t="s">
        <v>24</v>
      </c>
      <c r="H1245" t="s">
        <v>38</v>
      </c>
      <c r="I1245">
        <v>60285</v>
      </c>
      <c r="J1245" t="s">
        <v>32</v>
      </c>
      <c r="K1245">
        <v>0</v>
      </c>
      <c r="L1245">
        <v>3</v>
      </c>
      <c r="M1245">
        <v>0</v>
      </c>
      <c r="N1245">
        <v>6</v>
      </c>
      <c r="O1245" t="s">
        <v>47</v>
      </c>
      <c r="P1245">
        <v>33002.68</v>
      </c>
      <c r="Q1245" t="str" cm="1">
        <f t="array" ref="Q1245">_xlfn.IFS(Table1[[#This Row],[age]]&lt;=25,"18-25",Table1[[#This Row],[age]]&lt;=35,"26-35",Table1[[#This Row],[age]]&lt;=45,"36-45",Table1[[#This Row],[age]]&lt;=55,"46-55",Table1[[#This Row],[age]]&lt;=65,"56-65")</f>
        <v>36-45</v>
      </c>
      <c r="R1245" t="str" cm="1">
        <f t="array" ref="R1245">_xlfn.IFS(Table1[[#This Row],[bmi]]&lt;=20,"underweight",Table1[[#This Row],[bmi]]&lt;=30,"overweight",Table1[[#This Row],[bmi]]&lt;=45,"obesity")</f>
        <v>obesity</v>
      </c>
    </row>
    <row r="1246" spans="1:18" x14ac:dyDescent="0.45">
      <c r="A1246" t="s">
        <v>1287</v>
      </c>
      <c r="B1246">
        <v>31</v>
      </c>
      <c r="C1246" t="s">
        <v>17</v>
      </c>
      <c r="D1246">
        <v>32.700000000000003</v>
      </c>
      <c r="E1246">
        <v>1</v>
      </c>
      <c r="F1246" t="s">
        <v>29</v>
      </c>
      <c r="G1246" t="s">
        <v>19</v>
      </c>
      <c r="H1246" t="s">
        <v>38</v>
      </c>
      <c r="I1246">
        <v>57906</v>
      </c>
      <c r="J1246" t="s">
        <v>21</v>
      </c>
      <c r="K1246">
        <v>1</v>
      </c>
      <c r="L1246">
        <v>6</v>
      </c>
      <c r="M1246">
        <v>1</v>
      </c>
      <c r="N1246">
        <v>14</v>
      </c>
      <c r="O1246" t="s">
        <v>36</v>
      </c>
      <c r="P1246">
        <v>21166.45</v>
      </c>
      <c r="Q1246" t="str" cm="1">
        <f t="array" ref="Q1246">_xlfn.IFS(Table1[[#This Row],[age]]&lt;=25,"18-25",Table1[[#This Row],[age]]&lt;=35,"26-35",Table1[[#This Row],[age]]&lt;=45,"36-45",Table1[[#This Row],[age]]&lt;=55,"46-55",Table1[[#This Row],[age]]&lt;=65,"56-65")</f>
        <v>26-35</v>
      </c>
      <c r="R1246" t="str" cm="1">
        <f t="array" ref="R1246">_xlfn.IFS(Table1[[#This Row],[bmi]]&lt;=20,"underweight",Table1[[#This Row],[bmi]]&lt;=30,"overweight",Table1[[#This Row],[bmi]]&lt;=45,"obesity")</f>
        <v>obesity</v>
      </c>
    </row>
    <row r="1247" spans="1:18" x14ac:dyDescent="0.45">
      <c r="A1247" t="s">
        <v>1288</v>
      </c>
      <c r="B1247">
        <v>30</v>
      </c>
      <c r="C1247" t="s">
        <v>17</v>
      </c>
      <c r="D1247">
        <v>33.299999999999997</v>
      </c>
      <c r="E1247">
        <v>3</v>
      </c>
      <c r="F1247" t="s">
        <v>29</v>
      </c>
      <c r="G1247" t="s">
        <v>53</v>
      </c>
      <c r="H1247" t="s">
        <v>35</v>
      </c>
      <c r="I1247">
        <v>50905</v>
      </c>
      <c r="J1247" t="s">
        <v>26</v>
      </c>
      <c r="K1247">
        <v>0</v>
      </c>
      <c r="L1247">
        <v>7</v>
      </c>
      <c r="M1247">
        <v>0</v>
      </c>
      <c r="N1247">
        <v>9</v>
      </c>
      <c r="O1247" t="s">
        <v>27</v>
      </c>
      <c r="P1247">
        <v>6974.95</v>
      </c>
      <c r="Q1247" t="str" cm="1">
        <f t="array" ref="Q1247">_xlfn.IFS(Table1[[#This Row],[age]]&lt;=25,"18-25",Table1[[#This Row],[age]]&lt;=35,"26-35",Table1[[#This Row],[age]]&lt;=45,"36-45",Table1[[#This Row],[age]]&lt;=55,"46-55",Table1[[#This Row],[age]]&lt;=65,"56-65")</f>
        <v>26-35</v>
      </c>
      <c r="R1247" t="str" cm="1">
        <f t="array" ref="R1247">_xlfn.IFS(Table1[[#This Row],[bmi]]&lt;=20,"underweight",Table1[[#This Row],[bmi]]&lt;=30,"overweight",Table1[[#This Row],[bmi]]&lt;=45,"obesity")</f>
        <v>obesity</v>
      </c>
    </row>
    <row r="1248" spans="1:18" x14ac:dyDescent="0.45">
      <c r="A1248" t="s">
        <v>1289</v>
      </c>
      <c r="B1248">
        <v>22</v>
      </c>
      <c r="C1248" t="s">
        <v>34</v>
      </c>
      <c r="D1248">
        <v>24.8</v>
      </c>
      <c r="E1248">
        <v>3</v>
      </c>
      <c r="F1248" t="s">
        <v>29</v>
      </c>
      <c r="G1248" t="s">
        <v>24</v>
      </c>
      <c r="H1248" t="s">
        <v>20</v>
      </c>
      <c r="I1248">
        <v>60610</v>
      </c>
      <c r="J1248" t="s">
        <v>32</v>
      </c>
      <c r="K1248">
        <v>2</v>
      </c>
      <c r="L1248">
        <v>3</v>
      </c>
      <c r="M1248">
        <v>0</v>
      </c>
      <c r="N1248">
        <v>12</v>
      </c>
      <c r="O1248" t="s">
        <v>22</v>
      </c>
      <c r="P1248">
        <v>17792.21</v>
      </c>
      <c r="Q1248" t="str" cm="1">
        <f t="array" ref="Q1248">_xlfn.IFS(Table1[[#This Row],[age]]&lt;=25,"18-25",Table1[[#This Row],[age]]&lt;=35,"26-35",Table1[[#This Row],[age]]&lt;=45,"36-45",Table1[[#This Row],[age]]&lt;=55,"46-55",Table1[[#This Row],[age]]&lt;=65,"56-65")</f>
        <v>18-25</v>
      </c>
      <c r="R1248" t="str" cm="1">
        <f t="array" ref="R1248">_xlfn.IFS(Table1[[#This Row],[bmi]]&lt;=20,"underweight",Table1[[#This Row],[bmi]]&lt;=30,"overweight",Table1[[#This Row],[bmi]]&lt;=45,"obesity")</f>
        <v>overweight</v>
      </c>
    </row>
    <row r="1249" spans="1:18" x14ac:dyDescent="0.45">
      <c r="A1249" t="s">
        <v>1290</v>
      </c>
      <c r="B1249">
        <v>53</v>
      </c>
      <c r="C1249" t="s">
        <v>34</v>
      </c>
      <c r="D1249">
        <v>31</v>
      </c>
      <c r="E1249">
        <v>0</v>
      </c>
      <c r="F1249" t="s">
        <v>29</v>
      </c>
      <c r="G1249" t="s">
        <v>53</v>
      </c>
      <c r="H1249" t="s">
        <v>74</v>
      </c>
      <c r="I1249">
        <v>27953</v>
      </c>
      <c r="J1249" t="s">
        <v>32</v>
      </c>
      <c r="K1249">
        <v>2</v>
      </c>
      <c r="L1249">
        <v>7</v>
      </c>
      <c r="M1249">
        <v>0</v>
      </c>
      <c r="N1249">
        <v>6</v>
      </c>
      <c r="O1249" t="s">
        <v>22</v>
      </c>
      <c r="P1249">
        <v>16209.91</v>
      </c>
      <c r="Q1249" t="str" cm="1">
        <f t="array" ref="Q1249">_xlfn.IFS(Table1[[#This Row],[age]]&lt;=25,"18-25",Table1[[#This Row],[age]]&lt;=35,"26-35",Table1[[#This Row],[age]]&lt;=45,"36-45",Table1[[#This Row],[age]]&lt;=55,"46-55",Table1[[#This Row],[age]]&lt;=65,"56-65")</f>
        <v>46-55</v>
      </c>
      <c r="R1249" t="str" cm="1">
        <f t="array" ref="R1249">_xlfn.IFS(Table1[[#This Row],[bmi]]&lt;=20,"underweight",Table1[[#This Row],[bmi]]&lt;=30,"overweight",Table1[[#This Row],[bmi]]&lt;=45,"obesity")</f>
        <v>obesity</v>
      </c>
    </row>
    <row r="1250" spans="1:18" x14ac:dyDescent="0.45">
      <c r="A1250" t="s">
        <v>1291</v>
      </c>
      <c r="B1250">
        <v>52</v>
      </c>
      <c r="C1250" t="s">
        <v>34</v>
      </c>
      <c r="D1250">
        <v>29.8</v>
      </c>
      <c r="E1250">
        <v>1</v>
      </c>
      <c r="F1250" t="s">
        <v>18</v>
      </c>
      <c r="G1250" t="s">
        <v>19</v>
      </c>
      <c r="H1250" t="s">
        <v>59</v>
      </c>
      <c r="I1250">
        <v>32443</v>
      </c>
      <c r="J1250" t="s">
        <v>32</v>
      </c>
      <c r="K1250">
        <v>0</v>
      </c>
      <c r="L1250">
        <v>3</v>
      </c>
      <c r="M1250">
        <v>0</v>
      </c>
      <c r="N1250">
        <v>8</v>
      </c>
      <c r="O1250" t="s">
        <v>22</v>
      </c>
      <c r="P1250">
        <v>24182.09</v>
      </c>
      <c r="Q1250" t="str" cm="1">
        <f t="array" ref="Q1250">_xlfn.IFS(Table1[[#This Row],[age]]&lt;=25,"18-25",Table1[[#This Row],[age]]&lt;=35,"26-35",Table1[[#This Row],[age]]&lt;=45,"36-45",Table1[[#This Row],[age]]&lt;=55,"46-55",Table1[[#This Row],[age]]&lt;=65,"56-65")</f>
        <v>46-55</v>
      </c>
      <c r="R1250" t="str" cm="1">
        <f t="array" ref="R1250">_xlfn.IFS(Table1[[#This Row],[bmi]]&lt;=20,"underweight",Table1[[#This Row],[bmi]]&lt;=30,"overweight",Table1[[#This Row],[bmi]]&lt;=45,"obesity")</f>
        <v>overweight</v>
      </c>
    </row>
    <row r="1251" spans="1:18" x14ac:dyDescent="0.45">
      <c r="A1251" t="s">
        <v>1292</v>
      </c>
      <c r="B1251">
        <v>28</v>
      </c>
      <c r="C1251" t="s">
        <v>17</v>
      </c>
      <c r="D1251">
        <v>30.4</v>
      </c>
      <c r="E1251">
        <v>1</v>
      </c>
      <c r="F1251" t="s">
        <v>29</v>
      </c>
      <c r="G1251" t="s">
        <v>24</v>
      </c>
      <c r="H1251" t="s">
        <v>46</v>
      </c>
      <c r="I1251">
        <v>59054</v>
      </c>
      <c r="J1251" t="s">
        <v>26</v>
      </c>
      <c r="K1251">
        <v>0</v>
      </c>
      <c r="L1251">
        <v>7</v>
      </c>
      <c r="M1251">
        <v>0</v>
      </c>
      <c r="N1251">
        <v>6</v>
      </c>
      <c r="O1251" t="s">
        <v>22</v>
      </c>
      <c r="P1251">
        <v>7356.86</v>
      </c>
      <c r="Q1251" t="str" cm="1">
        <f t="array" ref="Q1251">_xlfn.IFS(Table1[[#This Row],[age]]&lt;=25,"18-25",Table1[[#This Row],[age]]&lt;=35,"26-35",Table1[[#This Row],[age]]&lt;=45,"36-45",Table1[[#This Row],[age]]&lt;=55,"46-55",Table1[[#This Row],[age]]&lt;=65,"56-65")</f>
        <v>26-35</v>
      </c>
      <c r="R1251" t="str" cm="1">
        <f t="array" ref="R1251">_xlfn.IFS(Table1[[#This Row],[bmi]]&lt;=20,"underweight",Table1[[#This Row],[bmi]]&lt;=30,"overweight",Table1[[#This Row],[bmi]]&lt;=45,"obesity")</f>
        <v>obesity</v>
      </c>
    </row>
    <row r="1252" spans="1:18" x14ac:dyDescent="0.45">
      <c r="A1252" t="s">
        <v>1293</v>
      </c>
      <c r="B1252">
        <v>52</v>
      </c>
      <c r="C1252" t="s">
        <v>34</v>
      </c>
      <c r="D1252">
        <v>26.4</v>
      </c>
      <c r="E1252">
        <v>0</v>
      </c>
      <c r="F1252" t="s">
        <v>29</v>
      </c>
      <c r="G1252" t="s">
        <v>30</v>
      </c>
      <c r="H1252" t="s">
        <v>41</v>
      </c>
      <c r="I1252">
        <v>84960</v>
      </c>
      <c r="J1252" t="s">
        <v>26</v>
      </c>
      <c r="K1252">
        <v>0</v>
      </c>
      <c r="L1252">
        <v>4</v>
      </c>
      <c r="M1252">
        <v>0</v>
      </c>
      <c r="N1252">
        <v>9</v>
      </c>
      <c r="O1252" t="s">
        <v>36</v>
      </c>
      <c r="P1252">
        <v>13257.43</v>
      </c>
      <c r="Q1252" t="str" cm="1">
        <f t="array" ref="Q1252">_xlfn.IFS(Table1[[#This Row],[age]]&lt;=25,"18-25",Table1[[#This Row],[age]]&lt;=35,"26-35",Table1[[#This Row],[age]]&lt;=45,"36-45",Table1[[#This Row],[age]]&lt;=55,"46-55",Table1[[#This Row],[age]]&lt;=65,"56-65")</f>
        <v>46-55</v>
      </c>
      <c r="R1252" t="str" cm="1">
        <f t="array" ref="R1252">_xlfn.IFS(Table1[[#This Row],[bmi]]&lt;=20,"underweight",Table1[[#This Row],[bmi]]&lt;=30,"overweight",Table1[[#This Row],[bmi]]&lt;=45,"obesity")</f>
        <v>overweight</v>
      </c>
    </row>
    <row r="1253" spans="1:18" x14ac:dyDescent="0.45">
      <c r="A1253" t="s">
        <v>1294</v>
      </c>
      <c r="B1253">
        <v>48</v>
      </c>
      <c r="C1253" t="s">
        <v>17</v>
      </c>
      <c r="D1253">
        <v>30.2</v>
      </c>
      <c r="E1253">
        <v>0</v>
      </c>
      <c r="F1253" t="s">
        <v>29</v>
      </c>
      <c r="G1253" t="s">
        <v>53</v>
      </c>
      <c r="H1253" t="s">
        <v>63</v>
      </c>
      <c r="I1253">
        <v>49736</v>
      </c>
      <c r="J1253" t="s">
        <v>21</v>
      </c>
      <c r="K1253">
        <v>1</v>
      </c>
      <c r="L1253">
        <v>1</v>
      </c>
      <c r="M1253">
        <v>0</v>
      </c>
      <c r="N1253">
        <v>10</v>
      </c>
      <c r="O1253" t="s">
        <v>22</v>
      </c>
      <c r="P1253">
        <v>10351.379999999999</v>
      </c>
      <c r="Q1253" t="str" cm="1">
        <f t="array" ref="Q1253">_xlfn.IFS(Table1[[#This Row],[age]]&lt;=25,"18-25",Table1[[#This Row],[age]]&lt;=35,"26-35",Table1[[#This Row],[age]]&lt;=45,"36-45",Table1[[#This Row],[age]]&lt;=55,"46-55",Table1[[#This Row],[age]]&lt;=65,"56-65")</f>
        <v>46-55</v>
      </c>
      <c r="R1253" t="str" cm="1">
        <f t="array" ref="R1253">_xlfn.IFS(Table1[[#This Row],[bmi]]&lt;=20,"underweight",Table1[[#This Row],[bmi]]&lt;=30,"overweight",Table1[[#This Row],[bmi]]&lt;=45,"obesity")</f>
        <v>obesity</v>
      </c>
    </row>
    <row r="1254" spans="1:18" x14ac:dyDescent="0.45">
      <c r="A1254" t="s">
        <v>1295</v>
      </c>
      <c r="B1254">
        <v>43</v>
      </c>
      <c r="C1254" t="s">
        <v>34</v>
      </c>
      <c r="D1254">
        <v>25.1</v>
      </c>
      <c r="E1254">
        <v>0</v>
      </c>
      <c r="F1254" t="s">
        <v>29</v>
      </c>
      <c r="G1254" t="s">
        <v>44</v>
      </c>
      <c r="H1254" t="s">
        <v>25</v>
      </c>
      <c r="I1254">
        <v>51264</v>
      </c>
      <c r="J1254" t="s">
        <v>21</v>
      </c>
      <c r="K1254">
        <v>0</v>
      </c>
      <c r="L1254">
        <v>2</v>
      </c>
      <c r="M1254">
        <v>1</v>
      </c>
      <c r="N1254">
        <v>14</v>
      </c>
      <c r="O1254" t="s">
        <v>27</v>
      </c>
      <c r="P1254">
        <v>9614.08</v>
      </c>
      <c r="Q1254" t="str" cm="1">
        <f t="array" ref="Q1254">_xlfn.IFS(Table1[[#This Row],[age]]&lt;=25,"18-25",Table1[[#This Row],[age]]&lt;=35,"26-35",Table1[[#This Row],[age]]&lt;=45,"36-45",Table1[[#This Row],[age]]&lt;=55,"46-55",Table1[[#This Row],[age]]&lt;=65,"56-65")</f>
        <v>36-45</v>
      </c>
      <c r="R1254" t="str" cm="1">
        <f t="array" ref="R1254">_xlfn.IFS(Table1[[#This Row],[bmi]]&lt;=20,"underweight",Table1[[#This Row],[bmi]]&lt;=30,"overweight",Table1[[#This Row],[bmi]]&lt;=45,"obesity")</f>
        <v>overweight</v>
      </c>
    </row>
    <row r="1255" spans="1:18" x14ac:dyDescent="0.45">
      <c r="A1255" t="s">
        <v>1296</v>
      </c>
      <c r="B1255">
        <v>28</v>
      </c>
      <c r="C1255" t="s">
        <v>34</v>
      </c>
      <c r="D1255">
        <v>24.1</v>
      </c>
      <c r="E1255">
        <v>2</v>
      </c>
      <c r="F1255" t="s">
        <v>18</v>
      </c>
      <c r="G1255" t="s">
        <v>19</v>
      </c>
      <c r="H1255" t="s">
        <v>20</v>
      </c>
      <c r="I1255">
        <v>90442</v>
      </c>
      <c r="J1255" t="s">
        <v>21</v>
      </c>
      <c r="K1255">
        <v>0</v>
      </c>
      <c r="L1255">
        <v>4</v>
      </c>
      <c r="M1255">
        <v>0</v>
      </c>
      <c r="N1255">
        <v>6</v>
      </c>
      <c r="O1255" t="s">
        <v>27</v>
      </c>
      <c r="P1255">
        <v>22033.1</v>
      </c>
      <c r="Q1255" t="str" cm="1">
        <f t="array" ref="Q1255">_xlfn.IFS(Table1[[#This Row],[age]]&lt;=25,"18-25",Table1[[#This Row],[age]]&lt;=35,"26-35",Table1[[#This Row],[age]]&lt;=45,"36-45",Table1[[#This Row],[age]]&lt;=55,"46-55",Table1[[#This Row],[age]]&lt;=65,"56-65")</f>
        <v>26-35</v>
      </c>
      <c r="R1255" t="str" cm="1">
        <f t="array" ref="R1255">_xlfn.IFS(Table1[[#This Row],[bmi]]&lt;=20,"underweight",Table1[[#This Row],[bmi]]&lt;=30,"overweight",Table1[[#This Row],[bmi]]&lt;=45,"obesity")</f>
        <v>overweight</v>
      </c>
    </row>
    <row r="1256" spans="1:18" x14ac:dyDescent="0.45">
      <c r="A1256" t="s">
        <v>1297</v>
      </c>
      <c r="B1256">
        <v>49</v>
      </c>
      <c r="C1256" t="s">
        <v>17</v>
      </c>
      <c r="D1256">
        <v>35.299999999999997</v>
      </c>
      <c r="E1256">
        <v>4</v>
      </c>
      <c r="F1256" t="s">
        <v>29</v>
      </c>
      <c r="G1256" t="s">
        <v>53</v>
      </c>
      <c r="H1256" t="s">
        <v>35</v>
      </c>
      <c r="I1256">
        <v>71735</v>
      </c>
      <c r="J1256" t="s">
        <v>21</v>
      </c>
      <c r="K1256">
        <v>1</v>
      </c>
      <c r="L1256">
        <v>5</v>
      </c>
      <c r="M1256">
        <v>0</v>
      </c>
      <c r="N1256">
        <v>5</v>
      </c>
      <c r="O1256" t="s">
        <v>27</v>
      </c>
      <c r="P1256">
        <v>15091.56</v>
      </c>
      <c r="Q1256" t="str" cm="1">
        <f t="array" ref="Q1256">_xlfn.IFS(Table1[[#This Row],[age]]&lt;=25,"18-25",Table1[[#This Row],[age]]&lt;=35,"26-35",Table1[[#This Row],[age]]&lt;=45,"36-45",Table1[[#This Row],[age]]&lt;=55,"46-55",Table1[[#This Row],[age]]&lt;=65,"56-65")</f>
        <v>46-55</v>
      </c>
      <c r="R1256" t="str" cm="1">
        <f t="array" ref="R1256">_xlfn.IFS(Table1[[#This Row],[bmi]]&lt;=20,"underweight",Table1[[#This Row],[bmi]]&lt;=30,"overweight",Table1[[#This Row],[bmi]]&lt;=45,"obesity")</f>
        <v>obesity</v>
      </c>
    </row>
    <row r="1257" spans="1:18" x14ac:dyDescent="0.45">
      <c r="A1257" t="s">
        <v>1298</v>
      </c>
      <c r="B1257">
        <v>37</v>
      </c>
      <c r="C1257" t="s">
        <v>17</v>
      </c>
      <c r="D1257">
        <v>34.5</v>
      </c>
      <c r="E1257">
        <v>1</v>
      </c>
      <c r="F1257" t="s">
        <v>29</v>
      </c>
      <c r="G1257" t="s">
        <v>30</v>
      </c>
      <c r="H1257" t="s">
        <v>38</v>
      </c>
      <c r="I1257">
        <v>19477</v>
      </c>
      <c r="J1257" t="s">
        <v>26</v>
      </c>
      <c r="K1257">
        <v>1</v>
      </c>
      <c r="L1257">
        <v>5</v>
      </c>
      <c r="M1257">
        <v>1</v>
      </c>
      <c r="N1257">
        <v>13</v>
      </c>
      <c r="O1257" t="s">
        <v>22</v>
      </c>
      <c r="P1257">
        <v>16446.990000000002</v>
      </c>
      <c r="Q1257" t="str" cm="1">
        <f t="array" ref="Q1257">_xlfn.IFS(Table1[[#This Row],[age]]&lt;=25,"18-25",Table1[[#This Row],[age]]&lt;=35,"26-35",Table1[[#This Row],[age]]&lt;=45,"36-45",Table1[[#This Row],[age]]&lt;=55,"46-55",Table1[[#This Row],[age]]&lt;=65,"56-65")</f>
        <v>36-45</v>
      </c>
      <c r="R1257" t="str" cm="1">
        <f t="array" ref="R1257">_xlfn.IFS(Table1[[#This Row],[bmi]]&lt;=20,"underweight",Table1[[#This Row],[bmi]]&lt;=30,"overweight",Table1[[#This Row],[bmi]]&lt;=45,"obesity")</f>
        <v>obesity</v>
      </c>
    </row>
    <row r="1258" spans="1:18" x14ac:dyDescent="0.45">
      <c r="A1258" t="s">
        <v>1299</v>
      </c>
      <c r="B1258">
        <v>50</v>
      </c>
      <c r="C1258" t="s">
        <v>17</v>
      </c>
      <c r="D1258">
        <v>21.4</v>
      </c>
      <c r="E1258">
        <v>1</v>
      </c>
      <c r="F1258" t="s">
        <v>29</v>
      </c>
      <c r="G1258" t="s">
        <v>24</v>
      </c>
      <c r="H1258" t="s">
        <v>59</v>
      </c>
      <c r="I1258">
        <v>45030</v>
      </c>
      <c r="J1258" t="s">
        <v>21</v>
      </c>
      <c r="K1258">
        <v>0</v>
      </c>
      <c r="L1258">
        <v>4</v>
      </c>
      <c r="M1258">
        <v>0</v>
      </c>
      <c r="N1258">
        <v>6</v>
      </c>
      <c r="O1258" t="s">
        <v>22</v>
      </c>
      <c r="P1258">
        <v>11824.12</v>
      </c>
      <c r="Q1258" t="str" cm="1">
        <f t="array" ref="Q1258">_xlfn.IFS(Table1[[#This Row],[age]]&lt;=25,"18-25",Table1[[#This Row],[age]]&lt;=35,"26-35",Table1[[#This Row],[age]]&lt;=45,"36-45",Table1[[#This Row],[age]]&lt;=55,"46-55",Table1[[#This Row],[age]]&lt;=65,"56-65")</f>
        <v>46-55</v>
      </c>
      <c r="R1258" t="str" cm="1">
        <f t="array" ref="R1258">_xlfn.IFS(Table1[[#This Row],[bmi]]&lt;=20,"underweight",Table1[[#This Row],[bmi]]&lt;=30,"overweight",Table1[[#This Row],[bmi]]&lt;=45,"obesity")</f>
        <v>overweight</v>
      </c>
    </row>
    <row r="1259" spans="1:18" x14ac:dyDescent="0.45">
      <c r="A1259" t="s">
        <v>1300</v>
      </c>
      <c r="B1259">
        <v>61</v>
      </c>
      <c r="C1259" t="s">
        <v>17</v>
      </c>
      <c r="D1259">
        <v>34.1</v>
      </c>
      <c r="E1259">
        <v>0</v>
      </c>
      <c r="F1259" t="s">
        <v>29</v>
      </c>
      <c r="G1259" t="s">
        <v>44</v>
      </c>
      <c r="H1259" t="s">
        <v>59</v>
      </c>
      <c r="I1259">
        <v>63770</v>
      </c>
      <c r="J1259" t="s">
        <v>21</v>
      </c>
      <c r="K1259">
        <v>1</v>
      </c>
      <c r="L1259">
        <v>3</v>
      </c>
      <c r="M1259">
        <v>0</v>
      </c>
      <c r="N1259">
        <v>12</v>
      </c>
      <c r="O1259" t="s">
        <v>27</v>
      </c>
      <c r="P1259">
        <v>15762.33</v>
      </c>
      <c r="Q1259" t="str" cm="1">
        <f t="array" ref="Q1259">_xlfn.IFS(Table1[[#This Row],[age]]&lt;=25,"18-25",Table1[[#This Row],[age]]&lt;=35,"26-35",Table1[[#This Row],[age]]&lt;=45,"36-45",Table1[[#This Row],[age]]&lt;=55,"46-55",Table1[[#This Row],[age]]&lt;=65,"56-65")</f>
        <v>56-65</v>
      </c>
      <c r="R1259" t="str" cm="1">
        <f t="array" ref="R1259">_xlfn.IFS(Table1[[#This Row],[bmi]]&lt;=20,"underweight",Table1[[#This Row],[bmi]]&lt;=30,"overweight",Table1[[#This Row],[bmi]]&lt;=45,"obesity")</f>
        <v>obesity</v>
      </c>
    </row>
    <row r="1260" spans="1:18" x14ac:dyDescent="0.45">
      <c r="A1260" t="s">
        <v>1301</v>
      </c>
      <c r="B1260">
        <v>21</v>
      </c>
      <c r="C1260" t="s">
        <v>34</v>
      </c>
      <c r="D1260">
        <v>30.8</v>
      </c>
      <c r="E1260">
        <v>1</v>
      </c>
      <c r="F1260" t="s">
        <v>29</v>
      </c>
      <c r="G1260" t="s">
        <v>30</v>
      </c>
      <c r="H1260" t="s">
        <v>35</v>
      </c>
      <c r="I1260">
        <v>48918</v>
      </c>
      <c r="J1260" t="s">
        <v>26</v>
      </c>
      <c r="K1260">
        <v>0</v>
      </c>
      <c r="L1260">
        <v>4</v>
      </c>
      <c r="M1260">
        <v>0</v>
      </c>
      <c r="N1260">
        <v>8</v>
      </c>
      <c r="O1260" t="s">
        <v>22</v>
      </c>
      <c r="P1260">
        <v>6561.83</v>
      </c>
      <c r="Q1260" t="str" cm="1">
        <f t="array" ref="Q1260">_xlfn.IFS(Table1[[#This Row],[age]]&lt;=25,"18-25",Table1[[#This Row],[age]]&lt;=35,"26-35",Table1[[#This Row],[age]]&lt;=45,"36-45",Table1[[#This Row],[age]]&lt;=55,"46-55",Table1[[#This Row],[age]]&lt;=65,"56-65")</f>
        <v>18-25</v>
      </c>
      <c r="R1260" t="str" cm="1">
        <f t="array" ref="R1260">_xlfn.IFS(Table1[[#This Row],[bmi]]&lt;=20,"underweight",Table1[[#This Row],[bmi]]&lt;=30,"overweight",Table1[[#This Row],[bmi]]&lt;=45,"obesity")</f>
        <v>obesity</v>
      </c>
    </row>
    <row r="1261" spans="1:18" x14ac:dyDescent="0.45">
      <c r="A1261" t="s">
        <v>1302</v>
      </c>
      <c r="B1261">
        <v>21</v>
      </c>
      <c r="C1261" t="s">
        <v>17</v>
      </c>
      <c r="D1261">
        <v>24.1</v>
      </c>
      <c r="E1261">
        <v>0</v>
      </c>
      <c r="F1261" t="s">
        <v>29</v>
      </c>
      <c r="G1261" t="s">
        <v>53</v>
      </c>
      <c r="H1261" t="s">
        <v>25</v>
      </c>
      <c r="I1261">
        <v>40073</v>
      </c>
      <c r="J1261" t="s">
        <v>26</v>
      </c>
      <c r="K1261">
        <v>0</v>
      </c>
      <c r="L1261">
        <v>3</v>
      </c>
      <c r="M1261">
        <v>0</v>
      </c>
      <c r="N1261">
        <v>10</v>
      </c>
      <c r="O1261" t="s">
        <v>27</v>
      </c>
      <c r="P1261">
        <v>8204.1</v>
      </c>
      <c r="Q1261" t="str" cm="1">
        <f t="array" ref="Q1261">_xlfn.IFS(Table1[[#This Row],[age]]&lt;=25,"18-25",Table1[[#This Row],[age]]&lt;=35,"26-35",Table1[[#This Row],[age]]&lt;=45,"36-45",Table1[[#This Row],[age]]&lt;=55,"46-55",Table1[[#This Row],[age]]&lt;=65,"56-65")</f>
        <v>18-25</v>
      </c>
      <c r="R1261" t="str" cm="1">
        <f t="array" ref="R1261">_xlfn.IFS(Table1[[#This Row],[bmi]]&lt;=20,"underweight",Table1[[#This Row],[bmi]]&lt;=30,"overweight",Table1[[#This Row],[bmi]]&lt;=45,"obesity")</f>
        <v>overweight</v>
      </c>
    </row>
    <row r="1262" spans="1:18" x14ac:dyDescent="0.45">
      <c r="A1262" t="s">
        <v>1303</v>
      </c>
      <c r="B1262">
        <v>31</v>
      </c>
      <c r="C1262" t="s">
        <v>17</v>
      </c>
      <c r="D1262">
        <v>26.4</v>
      </c>
      <c r="E1262">
        <v>3</v>
      </c>
      <c r="F1262" t="s">
        <v>29</v>
      </c>
      <c r="G1262" t="s">
        <v>30</v>
      </c>
      <c r="H1262" t="s">
        <v>35</v>
      </c>
      <c r="I1262">
        <v>98608</v>
      </c>
      <c r="J1262" t="s">
        <v>26</v>
      </c>
      <c r="K1262">
        <v>0</v>
      </c>
      <c r="L1262">
        <v>3</v>
      </c>
      <c r="M1262">
        <v>0</v>
      </c>
      <c r="N1262">
        <v>4</v>
      </c>
      <c r="O1262" t="s">
        <v>36</v>
      </c>
      <c r="P1262">
        <v>12475.39</v>
      </c>
      <c r="Q1262" t="str" cm="1">
        <f t="array" ref="Q1262">_xlfn.IFS(Table1[[#This Row],[age]]&lt;=25,"18-25",Table1[[#This Row],[age]]&lt;=35,"26-35",Table1[[#This Row],[age]]&lt;=45,"36-45",Table1[[#This Row],[age]]&lt;=55,"46-55",Table1[[#This Row],[age]]&lt;=65,"56-65")</f>
        <v>26-35</v>
      </c>
      <c r="R1262" t="str" cm="1">
        <f t="array" ref="R1262">_xlfn.IFS(Table1[[#This Row],[bmi]]&lt;=20,"underweight",Table1[[#This Row],[bmi]]&lt;=30,"overweight",Table1[[#This Row],[bmi]]&lt;=45,"obesity")</f>
        <v>overweight</v>
      </c>
    </row>
    <row r="1263" spans="1:18" x14ac:dyDescent="0.45">
      <c r="A1263" t="s">
        <v>1304</v>
      </c>
      <c r="B1263">
        <v>59</v>
      </c>
      <c r="C1263" t="s">
        <v>17</v>
      </c>
      <c r="D1263">
        <v>25.8</v>
      </c>
      <c r="E1263">
        <v>2</v>
      </c>
      <c r="F1263" t="s">
        <v>18</v>
      </c>
      <c r="G1263" t="s">
        <v>44</v>
      </c>
      <c r="H1263" t="s">
        <v>63</v>
      </c>
      <c r="I1263">
        <v>47500</v>
      </c>
      <c r="J1263" t="s">
        <v>26</v>
      </c>
      <c r="K1263">
        <v>2</v>
      </c>
      <c r="L1263">
        <v>2</v>
      </c>
      <c r="M1263">
        <v>0</v>
      </c>
      <c r="N1263">
        <v>8</v>
      </c>
      <c r="O1263" t="s">
        <v>22</v>
      </c>
      <c r="P1263">
        <v>33804.36</v>
      </c>
      <c r="Q1263" t="str" cm="1">
        <f t="array" ref="Q1263">_xlfn.IFS(Table1[[#This Row],[age]]&lt;=25,"18-25",Table1[[#This Row],[age]]&lt;=35,"26-35",Table1[[#This Row],[age]]&lt;=45,"36-45",Table1[[#This Row],[age]]&lt;=55,"46-55",Table1[[#This Row],[age]]&lt;=65,"56-65")</f>
        <v>56-65</v>
      </c>
      <c r="R1263" t="str" cm="1">
        <f t="array" ref="R1263">_xlfn.IFS(Table1[[#This Row],[bmi]]&lt;=20,"underweight",Table1[[#This Row],[bmi]]&lt;=30,"overweight",Table1[[#This Row],[bmi]]&lt;=45,"obesity")</f>
        <v>overweight</v>
      </c>
    </row>
    <row r="1264" spans="1:18" x14ac:dyDescent="0.45">
      <c r="A1264" t="s">
        <v>1305</v>
      </c>
      <c r="B1264">
        <v>40</v>
      </c>
      <c r="C1264" t="s">
        <v>34</v>
      </c>
      <c r="D1264">
        <v>29.3</v>
      </c>
      <c r="E1264">
        <v>0</v>
      </c>
      <c r="F1264" t="s">
        <v>18</v>
      </c>
      <c r="G1264" t="s">
        <v>44</v>
      </c>
      <c r="H1264" t="s">
        <v>49</v>
      </c>
      <c r="I1264">
        <v>63542</v>
      </c>
      <c r="J1264" t="s">
        <v>21</v>
      </c>
      <c r="K1264">
        <v>1</v>
      </c>
      <c r="L1264">
        <v>5</v>
      </c>
      <c r="M1264">
        <v>0</v>
      </c>
      <c r="N1264">
        <v>1</v>
      </c>
      <c r="O1264" t="s">
        <v>27</v>
      </c>
      <c r="P1264">
        <v>26537.46</v>
      </c>
      <c r="Q1264" t="str" cm="1">
        <f t="array" ref="Q1264">_xlfn.IFS(Table1[[#This Row],[age]]&lt;=25,"18-25",Table1[[#This Row],[age]]&lt;=35,"26-35",Table1[[#This Row],[age]]&lt;=45,"36-45",Table1[[#This Row],[age]]&lt;=55,"46-55",Table1[[#This Row],[age]]&lt;=65,"56-65")</f>
        <v>36-45</v>
      </c>
      <c r="R1264" t="str" cm="1">
        <f t="array" ref="R1264">_xlfn.IFS(Table1[[#This Row],[bmi]]&lt;=20,"underweight",Table1[[#This Row],[bmi]]&lt;=30,"overweight",Table1[[#This Row],[bmi]]&lt;=45,"obesity")</f>
        <v>overweight</v>
      </c>
    </row>
    <row r="1265" spans="1:18" x14ac:dyDescent="0.45">
      <c r="A1265" t="s">
        <v>1306</v>
      </c>
      <c r="B1265">
        <v>47</v>
      </c>
      <c r="C1265" t="s">
        <v>34</v>
      </c>
      <c r="D1265">
        <v>32.200000000000003</v>
      </c>
      <c r="E1265">
        <v>1</v>
      </c>
      <c r="F1265" t="s">
        <v>29</v>
      </c>
      <c r="G1265" t="s">
        <v>44</v>
      </c>
      <c r="H1265" t="s">
        <v>41</v>
      </c>
      <c r="I1265">
        <v>99215</v>
      </c>
      <c r="J1265" t="s">
        <v>32</v>
      </c>
      <c r="K1265">
        <v>1</v>
      </c>
      <c r="L1265">
        <v>6</v>
      </c>
      <c r="M1265">
        <v>0</v>
      </c>
      <c r="N1265">
        <v>3</v>
      </c>
      <c r="O1265" t="s">
        <v>27</v>
      </c>
      <c r="P1265">
        <v>13930.74</v>
      </c>
      <c r="Q1265" t="str" cm="1">
        <f t="array" ref="Q1265">_xlfn.IFS(Table1[[#This Row],[age]]&lt;=25,"18-25",Table1[[#This Row],[age]]&lt;=35,"26-35",Table1[[#This Row],[age]]&lt;=45,"36-45",Table1[[#This Row],[age]]&lt;=55,"46-55",Table1[[#This Row],[age]]&lt;=65,"56-65")</f>
        <v>46-55</v>
      </c>
      <c r="R1265" t="str" cm="1">
        <f t="array" ref="R1265">_xlfn.IFS(Table1[[#This Row],[bmi]]&lt;=20,"underweight",Table1[[#This Row],[bmi]]&lt;=30,"overweight",Table1[[#This Row],[bmi]]&lt;=45,"obesity")</f>
        <v>obesity</v>
      </c>
    </row>
    <row r="1266" spans="1:18" x14ac:dyDescent="0.45">
      <c r="A1266" t="s">
        <v>1307</v>
      </c>
      <c r="B1266">
        <v>63</v>
      </c>
      <c r="C1266" t="s">
        <v>34</v>
      </c>
      <c r="D1266">
        <v>20.2</v>
      </c>
      <c r="E1266">
        <v>3</v>
      </c>
      <c r="F1266" t="s">
        <v>29</v>
      </c>
      <c r="G1266" t="s">
        <v>24</v>
      </c>
      <c r="H1266" t="s">
        <v>41</v>
      </c>
      <c r="I1266">
        <v>86628</v>
      </c>
      <c r="J1266" t="s">
        <v>32</v>
      </c>
      <c r="K1266">
        <v>0</v>
      </c>
      <c r="L1266">
        <v>4</v>
      </c>
      <c r="M1266">
        <v>0</v>
      </c>
      <c r="N1266">
        <v>11</v>
      </c>
      <c r="O1266" t="s">
        <v>22</v>
      </c>
      <c r="P1266">
        <v>16308.75</v>
      </c>
      <c r="Q1266" t="str" cm="1">
        <f t="array" ref="Q1266">_xlfn.IFS(Table1[[#This Row],[age]]&lt;=25,"18-25",Table1[[#This Row],[age]]&lt;=35,"26-35",Table1[[#This Row],[age]]&lt;=45,"36-45",Table1[[#This Row],[age]]&lt;=55,"46-55",Table1[[#This Row],[age]]&lt;=65,"56-65")</f>
        <v>56-65</v>
      </c>
      <c r="R1266" t="str" cm="1">
        <f t="array" ref="R1266">_xlfn.IFS(Table1[[#This Row],[bmi]]&lt;=20,"underweight",Table1[[#This Row],[bmi]]&lt;=30,"overweight",Table1[[#This Row],[bmi]]&lt;=45,"obesity")</f>
        <v>overweight</v>
      </c>
    </row>
    <row r="1267" spans="1:18" x14ac:dyDescent="0.45">
      <c r="A1267" t="s">
        <v>1308</v>
      </c>
      <c r="B1267">
        <v>63</v>
      </c>
      <c r="C1267" t="s">
        <v>34</v>
      </c>
      <c r="D1267">
        <v>32.9</v>
      </c>
      <c r="E1267">
        <v>3</v>
      </c>
      <c r="F1267" t="s">
        <v>18</v>
      </c>
      <c r="G1267" t="s">
        <v>30</v>
      </c>
      <c r="H1267" t="s">
        <v>63</v>
      </c>
      <c r="I1267">
        <v>104309</v>
      </c>
      <c r="J1267" t="s">
        <v>32</v>
      </c>
      <c r="K1267">
        <v>0</v>
      </c>
      <c r="L1267">
        <v>2</v>
      </c>
      <c r="M1267">
        <v>0</v>
      </c>
      <c r="N1267">
        <v>4</v>
      </c>
      <c r="O1267" t="s">
        <v>22</v>
      </c>
      <c r="P1267">
        <v>26816.240000000002</v>
      </c>
      <c r="Q1267" t="str" cm="1">
        <f t="array" ref="Q1267">_xlfn.IFS(Table1[[#This Row],[age]]&lt;=25,"18-25",Table1[[#This Row],[age]]&lt;=35,"26-35",Table1[[#This Row],[age]]&lt;=45,"36-45",Table1[[#This Row],[age]]&lt;=55,"46-55",Table1[[#This Row],[age]]&lt;=65,"56-65")</f>
        <v>56-65</v>
      </c>
      <c r="R1267" t="str" cm="1">
        <f t="array" ref="R1267">_xlfn.IFS(Table1[[#This Row],[bmi]]&lt;=20,"underweight",Table1[[#This Row],[bmi]]&lt;=30,"overweight",Table1[[#This Row],[bmi]]&lt;=45,"obesity")</f>
        <v>obesity</v>
      </c>
    </row>
    <row r="1268" spans="1:18" x14ac:dyDescent="0.45">
      <c r="A1268" t="s">
        <v>1309</v>
      </c>
      <c r="B1268">
        <v>18</v>
      </c>
      <c r="C1268" t="s">
        <v>34</v>
      </c>
      <c r="D1268">
        <v>32.200000000000003</v>
      </c>
      <c r="E1268">
        <v>0</v>
      </c>
      <c r="F1268" t="s">
        <v>29</v>
      </c>
      <c r="G1268" t="s">
        <v>30</v>
      </c>
      <c r="H1268" t="s">
        <v>31</v>
      </c>
      <c r="I1268">
        <v>19829</v>
      </c>
      <c r="J1268" t="s">
        <v>26</v>
      </c>
      <c r="K1268">
        <v>0</v>
      </c>
      <c r="L1268">
        <v>2</v>
      </c>
      <c r="M1268">
        <v>0</v>
      </c>
      <c r="N1268">
        <v>13</v>
      </c>
      <c r="O1268" t="s">
        <v>22</v>
      </c>
      <c r="P1268">
        <v>7263.02</v>
      </c>
      <c r="Q1268" t="str" cm="1">
        <f t="array" ref="Q1268">_xlfn.IFS(Table1[[#This Row],[age]]&lt;=25,"18-25",Table1[[#This Row],[age]]&lt;=35,"26-35",Table1[[#This Row],[age]]&lt;=45,"36-45",Table1[[#This Row],[age]]&lt;=55,"46-55",Table1[[#This Row],[age]]&lt;=65,"56-65")</f>
        <v>18-25</v>
      </c>
      <c r="R1268" t="str" cm="1">
        <f t="array" ref="R1268">_xlfn.IFS(Table1[[#This Row],[bmi]]&lt;=20,"underweight",Table1[[#This Row],[bmi]]&lt;=30,"overweight",Table1[[#This Row],[bmi]]&lt;=45,"obesity")</f>
        <v>obesity</v>
      </c>
    </row>
    <row r="1269" spans="1:18" x14ac:dyDescent="0.45">
      <c r="A1269" t="s">
        <v>1310</v>
      </c>
      <c r="B1269">
        <v>20</v>
      </c>
      <c r="C1269" t="s">
        <v>17</v>
      </c>
      <c r="D1269">
        <v>27.1</v>
      </c>
      <c r="E1269">
        <v>2</v>
      </c>
      <c r="F1269" t="s">
        <v>29</v>
      </c>
      <c r="G1269" t="s">
        <v>30</v>
      </c>
      <c r="H1269" t="s">
        <v>59</v>
      </c>
      <c r="I1269">
        <v>120119</v>
      </c>
      <c r="J1269" t="s">
        <v>26</v>
      </c>
      <c r="K1269">
        <v>2</v>
      </c>
      <c r="L1269">
        <v>5</v>
      </c>
      <c r="M1269">
        <v>2</v>
      </c>
      <c r="N1269">
        <v>0</v>
      </c>
      <c r="O1269" t="s">
        <v>47</v>
      </c>
      <c r="P1269">
        <v>27356.53</v>
      </c>
      <c r="Q1269" t="str" cm="1">
        <f t="array" ref="Q1269">_xlfn.IFS(Table1[[#This Row],[age]]&lt;=25,"18-25",Table1[[#This Row],[age]]&lt;=35,"26-35",Table1[[#This Row],[age]]&lt;=45,"36-45",Table1[[#This Row],[age]]&lt;=55,"46-55",Table1[[#This Row],[age]]&lt;=65,"56-65")</f>
        <v>18-25</v>
      </c>
      <c r="R1269" t="str" cm="1">
        <f t="array" ref="R1269">_xlfn.IFS(Table1[[#This Row],[bmi]]&lt;=20,"underweight",Table1[[#This Row],[bmi]]&lt;=30,"overweight",Table1[[#This Row],[bmi]]&lt;=45,"obesity")</f>
        <v>overweight</v>
      </c>
    </row>
    <row r="1270" spans="1:18" x14ac:dyDescent="0.45">
      <c r="A1270" t="s">
        <v>1311</v>
      </c>
      <c r="B1270">
        <v>21</v>
      </c>
      <c r="C1270" t="s">
        <v>34</v>
      </c>
      <c r="D1270">
        <v>30.2</v>
      </c>
      <c r="E1270">
        <v>2</v>
      </c>
      <c r="F1270" t="s">
        <v>18</v>
      </c>
      <c r="G1270" t="s">
        <v>30</v>
      </c>
      <c r="H1270" t="s">
        <v>59</v>
      </c>
      <c r="I1270">
        <v>89902</v>
      </c>
      <c r="J1270" t="s">
        <v>21</v>
      </c>
      <c r="K1270">
        <v>1</v>
      </c>
      <c r="L1270">
        <v>4</v>
      </c>
      <c r="M1270">
        <v>2</v>
      </c>
      <c r="N1270">
        <v>7</v>
      </c>
      <c r="O1270" t="s">
        <v>27</v>
      </c>
      <c r="P1270">
        <v>30067.19</v>
      </c>
      <c r="Q1270" t="str" cm="1">
        <f t="array" ref="Q1270">_xlfn.IFS(Table1[[#This Row],[age]]&lt;=25,"18-25",Table1[[#This Row],[age]]&lt;=35,"26-35",Table1[[#This Row],[age]]&lt;=45,"36-45",Table1[[#This Row],[age]]&lt;=55,"46-55",Table1[[#This Row],[age]]&lt;=65,"56-65")</f>
        <v>18-25</v>
      </c>
      <c r="R1270" t="str" cm="1">
        <f t="array" ref="R1270">_xlfn.IFS(Table1[[#This Row],[bmi]]&lt;=20,"underweight",Table1[[#This Row],[bmi]]&lt;=30,"overweight",Table1[[#This Row],[bmi]]&lt;=45,"obesity")</f>
        <v>obesity</v>
      </c>
    </row>
    <row r="1271" spans="1:18" x14ac:dyDescent="0.45">
      <c r="A1271" t="s">
        <v>1312</v>
      </c>
      <c r="B1271">
        <v>52</v>
      </c>
      <c r="C1271" t="s">
        <v>34</v>
      </c>
      <c r="D1271">
        <v>29.2</v>
      </c>
      <c r="E1271">
        <v>3</v>
      </c>
      <c r="F1271" t="s">
        <v>18</v>
      </c>
      <c r="G1271" t="s">
        <v>44</v>
      </c>
      <c r="H1271" t="s">
        <v>59</v>
      </c>
      <c r="I1271">
        <v>46048</v>
      </c>
      <c r="J1271" t="s">
        <v>32</v>
      </c>
      <c r="K1271">
        <v>0</v>
      </c>
      <c r="L1271">
        <v>4</v>
      </c>
      <c r="M1271">
        <v>1</v>
      </c>
      <c r="N1271">
        <v>13</v>
      </c>
      <c r="O1271" t="s">
        <v>36</v>
      </c>
      <c r="P1271">
        <v>34179.18</v>
      </c>
      <c r="Q1271" t="str" cm="1">
        <f t="array" ref="Q1271">_xlfn.IFS(Table1[[#This Row],[age]]&lt;=25,"18-25",Table1[[#This Row],[age]]&lt;=35,"26-35",Table1[[#This Row],[age]]&lt;=45,"36-45",Table1[[#This Row],[age]]&lt;=55,"46-55",Table1[[#This Row],[age]]&lt;=65,"56-65")</f>
        <v>46-55</v>
      </c>
      <c r="R1271" t="str" cm="1">
        <f t="array" ref="R1271">_xlfn.IFS(Table1[[#This Row],[bmi]]&lt;=20,"underweight",Table1[[#This Row],[bmi]]&lt;=30,"overweight",Table1[[#This Row],[bmi]]&lt;=45,"obesity")</f>
        <v>overweight</v>
      </c>
    </row>
    <row r="1272" spans="1:18" x14ac:dyDescent="0.45">
      <c r="A1272" t="s">
        <v>1313</v>
      </c>
      <c r="B1272">
        <v>44</v>
      </c>
      <c r="C1272" t="s">
        <v>17</v>
      </c>
      <c r="D1272">
        <v>28.8</v>
      </c>
      <c r="E1272">
        <v>2</v>
      </c>
      <c r="F1272" t="s">
        <v>29</v>
      </c>
      <c r="G1272" t="s">
        <v>53</v>
      </c>
      <c r="H1272" t="s">
        <v>31</v>
      </c>
      <c r="I1272">
        <v>91523</v>
      </c>
      <c r="J1272" t="s">
        <v>32</v>
      </c>
      <c r="K1272">
        <v>0</v>
      </c>
      <c r="L1272">
        <v>4</v>
      </c>
      <c r="M1272">
        <v>1</v>
      </c>
      <c r="N1272">
        <v>14</v>
      </c>
      <c r="O1272" t="s">
        <v>27</v>
      </c>
      <c r="P1272">
        <v>11935.54</v>
      </c>
      <c r="Q1272" t="str" cm="1">
        <f t="array" ref="Q1272">_xlfn.IFS(Table1[[#This Row],[age]]&lt;=25,"18-25",Table1[[#This Row],[age]]&lt;=35,"26-35",Table1[[#This Row],[age]]&lt;=45,"36-45",Table1[[#This Row],[age]]&lt;=55,"46-55",Table1[[#This Row],[age]]&lt;=65,"56-65")</f>
        <v>36-45</v>
      </c>
      <c r="R1272" t="str" cm="1">
        <f t="array" ref="R1272">_xlfn.IFS(Table1[[#This Row],[bmi]]&lt;=20,"underweight",Table1[[#This Row],[bmi]]&lt;=30,"overweight",Table1[[#This Row],[bmi]]&lt;=45,"obesity")</f>
        <v>overweight</v>
      </c>
    </row>
    <row r="1273" spans="1:18" x14ac:dyDescent="0.45">
      <c r="A1273" t="s">
        <v>1314</v>
      </c>
      <c r="B1273">
        <v>37</v>
      </c>
      <c r="C1273" t="s">
        <v>34</v>
      </c>
      <c r="D1273">
        <v>16</v>
      </c>
      <c r="E1273">
        <v>1</v>
      </c>
      <c r="F1273" t="s">
        <v>29</v>
      </c>
      <c r="G1273" t="s">
        <v>44</v>
      </c>
      <c r="H1273" t="s">
        <v>59</v>
      </c>
      <c r="I1273">
        <v>104821</v>
      </c>
      <c r="J1273" t="s">
        <v>21</v>
      </c>
      <c r="K1273">
        <v>0</v>
      </c>
      <c r="L1273">
        <v>7</v>
      </c>
      <c r="M1273">
        <v>1</v>
      </c>
      <c r="N1273">
        <v>0</v>
      </c>
      <c r="O1273" t="s">
        <v>27</v>
      </c>
      <c r="P1273">
        <v>12031.42</v>
      </c>
      <c r="Q1273" t="str" cm="1">
        <f t="array" ref="Q1273">_xlfn.IFS(Table1[[#This Row],[age]]&lt;=25,"18-25",Table1[[#This Row],[age]]&lt;=35,"26-35",Table1[[#This Row],[age]]&lt;=45,"36-45",Table1[[#This Row],[age]]&lt;=55,"46-55",Table1[[#This Row],[age]]&lt;=65,"56-65")</f>
        <v>36-45</v>
      </c>
      <c r="R1273" t="str" cm="1">
        <f t="array" ref="R1273">_xlfn.IFS(Table1[[#This Row],[bmi]]&lt;=20,"underweight",Table1[[#This Row],[bmi]]&lt;=30,"overweight",Table1[[#This Row],[bmi]]&lt;=45,"obesity")</f>
        <v>underweight</v>
      </c>
    </row>
    <row r="1274" spans="1:18" x14ac:dyDescent="0.45">
      <c r="A1274" t="s">
        <v>1315</v>
      </c>
      <c r="B1274">
        <v>49</v>
      </c>
      <c r="C1274" t="s">
        <v>34</v>
      </c>
      <c r="D1274">
        <v>26.4</v>
      </c>
      <c r="E1274">
        <v>3</v>
      </c>
      <c r="F1274" t="s">
        <v>29</v>
      </c>
      <c r="G1274" t="s">
        <v>44</v>
      </c>
      <c r="H1274" t="s">
        <v>20</v>
      </c>
      <c r="I1274">
        <v>62924</v>
      </c>
      <c r="J1274" t="s">
        <v>21</v>
      </c>
      <c r="K1274">
        <v>0</v>
      </c>
      <c r="L1274">
        <v>1</v>
      </c>
      <c r="M1274">
        <v>1</v>
      </c>
      <c r="N1274">
        <v>7</v>
      </c>
      <c r="O1274" t="s">
        <v>27</v>
      </c>
      <c r="P1274">
        <v>12934.22</v>
      </c>
      <c r="Q1274" t="str" cm="1">
        <f t="array" ref="Q1274">_xlfn.IFS(Table1[[#This Row],[age]]&lt;=25,"18-25",Table1[[#This Row],[age]]&lt;=35,"26-35",Table1[[#This Row],[age]]&lt;=45,"36-45",Table1[[#This Row],[age]]&lt;=55,"46-55",Table1[[#This Row],[age]]&lt;=65,"56-65")</f>
        <v>46-55</v>
      </c>
      <c r="R1274" t="str" cm="1">
        <f t="array" ref="R1274">_xlfn.IFS(Table1[[#This Row],[bmi]]&lt;=20,"underweight",Table1[[#This Row],[bmi]]&lt;=30,"overweight",Table1[[#This Row],[bmi]]&lt;=45,"obesity")</f>
        <v>overweight</v>
      </c>
    </row>
    <row r="1275" spans="1:18" x14ac:dyDescent="0.45">
      <c r="A1275" t="s">
        <v>1316</v>
      </c>
      <c r="B1275">
        <v>49</v>
      </c>
      <c r="C1275" t="s">
        <v>34</v>
      </c>
      <c r="D1275">
        <v>24.6</v>
      </c>
      <c r="E1275">
        <v>1</v>
      </c>
      <c r="F1275" t="s">
        <v>29</v>
      </c>
      <c r="G1275" t="s">
        <v>24</v>
      </c>
      <c r="H1275" t="s">
        <v>25</v>
      </c>
      <c r="I1275">
        <v>60921</v>
      </c>
      <c r="J1275" t="s">
        <v>32</v>
      </c>
      <c r="K1275">
        <v>0</v>
      </c>
      <c r="L1275">
        <v>2</v>
      </c>
      <c r="M1275">
        <v>0</v>
      </c>
      <c r="N1275">
        <v>14</v>
      </c>
      <c r="O1275" t="s">
        <v>22</v>
      </c>
      <c r="P1275">
        <v>9362.16</v>
      </c>
      <c r="Q1275" t="str" cm="1">
        <f t="array" ref="Q1275">_xlfn.IFS(Table1[[#This Row],[age]]&lt;=25,"18-25",Table1[[#This Row],[age]]&lt;=35,"26-35",Table1[[#This Row],[age]]&lt;=45,"36-45",Table1[[#This Row],[age]]&lt;=55,"46-55",Table1[[#This Row],[age]]&lt;=65,"56-65")</f>
        <v>46-55</v>
      </c>
      <c r="R1275" t="str" cm="1">
        <f t="array" ref="R1275">_xlfn.IFS(Table1[[#This Row],[bmi]]&lt;=20,"underweight",Table1[[#This Row],[bmi]]&lt;=30,"overweight",Table1[[#This Row],[bmi]]&lt;=45,"obesity")</f>
        <v>overweight</v>
      </c>
    </row>
    <row r="1276" spans="1:18" x14ac:dyDescent="0.45">
      <c r="A1276" t="s">
        <v>1317</v>
      </c>
      <c r="B1276">
        <v>31</v>
      </c>
      <c r="C1276" t="s">
        <v>17</v>
      </c>
      <c r="D1276">
        <v>18.3</v>
      </c>
      <c r="E1276">
        <v>2</v>
      </c>
      <c r="F1276" t="s">
        <v>29</v>
      </c>
      <c r="G1276" t="s">
        <v>19</v>
      </c>
      <c r="H1276" t="s">
        <v>63</v>
      </c>
      <c r="I1276">
        <v>66391</v>
      </c>
      <c r="J1276" t="s">
        <v>26</v>
      </c>
      <c r="K1276">
        <v>2</v>
      </c>
      <c r="L1276">
        <v>0</v>
      </c>
      <c r="M1276">
        <v>0</v>
      </c>
      <c r="N1276">
        <v>10</v>
      </c>
      <c r="O1276" t="s">
        <v>27</v>
      </c>
      <c r="P1276">
        <v>8564.68</v>
      </c>
      <c r="Q1276" t="str" cm="1">
        <f t="array" ref="Q1276">_xlfn.IFS(Table1[[#This Row],[age]]&lt;=25,"18-25",Table1[[#This Row],[age]]&lt;=35,"26-35",Table1[[#This Row],[age]]&lt;=45,"36-45",Table1[[#This Row],[age]]&lt;=55,"46-55",Table1[[#This Row],[age]]&lt;=65,"56-65")</f>
        <v>26-35</v>
      </c>
      <c r="R1276" t="str" cm="1">
        <f t="array" ref="R1276">_xlfn.IFS(Table1[[#This Row],[bmi]]&lt;=20,"underweight",Table1[[#This Row],[bmi]]&lt;=30,"overweight",Table1[[#This Row],[bmi]]&lt;=45,"obesity")</f>
        <v>underweight</v>
      </c>
    </row>
    <row r="1277" spans="1:18" x14ac:dyDescent="0.45">
      <c r="A1277" t="s">
        <v>1318</v>
      </c>
      <c r="B1277">
        <v>23</v>
      </c>
      <c r="C1277" t="s">
        <v>34</v>
      </c>
      <c r="D1277">
        <v>31</v>
      </c>
      <c r="E1277">
        <v>2</v>
      </c>
      <c r="F1277" t="s">
        <v>29</v>
      </c>
      <c r="G1277" t="s">
        <v>44</v>
      </c>
      <c r="H1277" t="s">
        <v>59</v>
      </c>
      <c r="I1277">
        <v>44098</v>
      </c>
      <c r="J1277" t="s">
        <v>21</v>
      </c>
      <c r="K1277">
        <v>0</v>
      </c>
      <c r="L1277">
        <v>1</v>
      </c>
      <c r="M1277">
        <v>0</v>
      </c>
      <c r="N1277">
        <v>11</v>
      </c>
      <c r="O1277" t="s">
        <v>36</v>
      </c>
      <c r="P1277">
        <v>8841.0499999999993</v>
      </c>
      <c r="Q1277" t="str" cm="1">
        <f t="array" ref="Q1277">_xlfn.IFS(Table1[[#This Row],[age]]&lt;=25,"18-25",Table1[[#This Row],[age]]&lt;=35,"26-35",Table1[[#This Row],[age]]&lt;=45,"36-45",Table1[[#This Row],[age]]&lt;=55,"46-55",Table1[[#This Row],[age]]&lt;=65,"56-65")</f>
        <v>18-25</v>
      </c>
      <c r="R1277" t="str" cm="1">
        <f t="array" ref="R1277">_xlfn.IFS(Table1[[#This Row],[bmi]]&lt;=20,"underweight",Table1[[#This Row],[bmi]]&lt;=30,"overweight",Table1[[#This Row],[bmi]]&lt;=45,"obesity")</f>
        <v>obesity</v>
      </c>
    </row>
    <row r="1278" spans="1:18" x14ac:dyDescent="0.45">
      <c r="A1278" t="s">
        <v>1319</v>
      </c>
      <c r="B1278">
        <v>26</v>
      </c>
      <c r="C1278" t="s">
        <v>17</v>
      </c>
      <c r="D1278">
        <v>26.6</v>
      </c>
      <c r="E1278">
        <v>3</v>
      </c>
      <c r="F1278" t="s">
        <v>29</v>
      </c>
      <c r="G1278" t="s">
        <v>19</v>
      </c>
      <c r="H1278" t="s">
        <v>59</v>
      </c>
      <c r="I1278">
        <v>37092</v>
      </c>
      <c r="J1278" t="s">
        <v>21</v>
      </c>
      <c r="K1278">
        <v>0</v>
      </c>
      <c r="L1278">
        <v>5</v>
      </c>
      <c r="M1278">
        <v>0</v>
      </c>
      <c r="N1278">
        <v>3</v>
      </c>
      <c r="O1278" t="s">
        <v>36</v>
      </c>
      <c r="P1278">
        <v>14531.12</v>
      </c>
      <c r="Q1278" t="str" cm="1">
        <f t="array" ref="Q1278">_xlfn.IFS(Table1[[#This Row],[age]]&lt;=25,"18-25",Table1[[#This Row],[age]]&lt;=35,"26-35",Table1[[#This Row],[age]]&lt;=45,"36-45",Table1[[#This Row],[age]]&lt;=55,"46-55",Table1[[#This Row],[age]]&lt;=65,"56-65")</f>
        <v>26-35</v>
      </c>
      <c r="R1278" t="str" cm="1">
        <f t="array" ref="R1278">_xlfn.IFS(Table1[[#This Row],[bmi]]&lt;=20,"underweight",Table1[[#This Row],[bmi]]&lt;=30,"overweight",Table1[[#This Row],[bmi]]&lt;=45,"obesity")</f>
        <v>overweight</v>
      </c>
    </row>
    <row r="1279" spans="1:18" x14ac:dyDescent="0.45">
      <c r="A1279" t="s">
        <v>1320</v>
      </c>
      <c r="B1279">
        <v>65</v>
      </c>
      <c r="C1279" t="s">
        <v>34</v>
      </c>
      <c r="D1279">
        <v>31.9</v>
      </c>
      <c r="E1279">
        <v>2</v>
      </c>
      <c r="F1279" t="s">
        <v>18</v>
      </c>
      <c r="G1279" t="s">
        <v>44</v>
      </c>
      <c r="H1279" t="s">
        <v>20</v>
      </c>
      <c r="I1279">
        <v>53405</v>
      </c>
      <c r="J1279" t="s">
        <v>26</v>
      </c>
      <c r="K1279">
        <v>0</v>
      </c>
      <c r="L1279">
        <v>7</v>
      </c>
      <c r="M1279">
        <v>0</v>
      </c>
      <c r="N1279">
        <v>2</v>
      </c>
      <c r="O1279" t="s">
        <v>27</v>
      </c>
      <c r="P1279">
        <v>26916.57</v>
      </c>
      <c r="Q1279" t="str" cm="1">
        <f t="array" ref="Q1279">_xlfn.IFS(Table1[[#This Row],[age]]&lt;=25,"18-25",Table1[[#This Row],[age]]&lt;=35,"26-35",Table1[[#This Row],[age]]&lt;=45,"36-45",Table1[[#This Row],[age]]&lt;=55,"46-55",Table1[[#This Row],[age]]&lt;=65,"56-65")</f>
        <v>56-65</v>
      </c>
      <c r="R1279" t="str" cm="1">
        <f t="array" ref="R1279">_xlfn.IFS(Table1[[#This Row],[bmi]]&lt;=20,"underweight",Table1[[#This Row],[bmi]]&lt;=30,"overweight",Table1[[#This Row],[bmi]]&lt;=45,"obesity")</f>
        <v>obesity</v>
      </c>
    </row>
    <row r="1280" spans="1:18" x14ac:dyDescent="0.45">
      <c r="A1280" t="s">
        <v>1321</v>
      </c>
      <c r="B1280">
        <v>23</v>
      </c>
      <c r="C1280" t="s">
        <v>34</v>
      </c>
      <c r="D1280">
        <v>33.799999999999997</v>
      </c>
      <c r="E1280">
        <v>1</v>
      </c>
      <c r="F1280" t="s">
        <v>29</v>
      </c>
      <c r="G1280" t="s">
        <v>53</v>
      </c>
      <c r="H1280" t="s">
        <v>49</v>
      </c>
      <c r="I1280">
        <v>71822</v>
      </c>
      <c r="J1280" t="s">
        <v>32</v>
      </c>
      <c r="K1280">
        <v>2</v>
      </c>
      <c r="L1280">
        <v>2</v>
      </c>
      <c r="M1280">
        <v>1</v>
      </c>
      <c r="N1280">
        <v>6</v>
      </c>
      <c r="O1280" t="s">
        <v>27</v>
      </c>
      <c r="P1280">
        <v>22213.8</v>
      </c>
      <c r="Q1280" t="str" cm="1">
        <f t="array" ref="Q1280">_xlfn.IFS(Table1[[#This Row],[age]]&lt;=25,"18-25",Table1[[#This Row],[age]]&lt;=35,"26-35",Table1[[#This Row],[age]]&lt;=45,"36-45",Table1[[#This Row],[age]]&lt;=55,"46-55",Table1[[#This Row],[age]]&lt;=65,"56-65")</f>
        <v>18-25</v>
      </c>
      <c r="R1280" t="str" cm="1">
        <f t="array" ref="R1280">_xlfn.IFS(Table1[[#This Row],[bmi]]&lt;=20,"underweight",Table1[[#This Row],[bmi]]&lt;=30,"overweight",Table1[[#This Row],[bmi]]&lt;=45,"obesity")</f>
        <v>obesity</v>
      </c>
    </row>
    <row r="1281" spans="1:18" x14ac:dyDescent="0.45">
      <c r="A1281" t="s">
        <v>1322</v>
      </c>
      <c r="B1281">
        <v>48</v>
      </c>
      <c r="C1281" t="s">
        <v>17</v>
      </c>
      <c r="D1281">
        <v>23</v>
      </c>
      <c r="E1281">
        <v>5</v>
      </c>
      <c r="F1281" t="s">
        <v>29</v>
      </c>
      <c r="G1281" t="s">
        <v>30</v>
      </c>
      <c r="H1281" t="s">
        <v>63</v>
      </c>
      <c r="I1281">
        <v>36595</v>
      </c>
      <c r="J1281" t="s">
        <v>32</v>
      </c>
      <c r="K1281">
        <v>2</v>
      </c>
      <c r="L1281">
        <v>12</v>
      </c>
      <c r="M1281">
        <v>0</v>
      </c>
      <c r="N1281">
        <v>2</v>
      </c>
      <c r="O1281" t="s">
        <v>22</v>
      </c>
      <c r="P1281">
        <v>19691.650000000001</v>
      </c>
      <c r="Q1281" t="str" cm="1">
        <f t="array" ref="Q1281">_xlfn.IFS(Table1[[#This Row],[age]]&lt;=25,"18-25",Table1[[#This Row],[age]]&lt;=35,"26-35",Table1[[#This Row],[age]]&lt;=45,"36-45",Table1[[#This Row],[age]]&lt;=55,"46-55",Table1[[#This Row],[age]]&lt;=65,"56-65")</f>
        <v>46-55</v>
      </c>
      <c r="R1281" t="str" cm="1">
        <f t="array" ref="R1281">_xlfn.IFS(Table1[[#This Row],[bmi]]&lt;=20,"underweight",Table1[[#This Row],[bmi]]&lt;=30,"overweight",Table1[[#This Row],[bmi]]&lt;=45,"obesity")</f>
        <v>overweight</v>
      </c>
    </row>
    <row r="1282" spans="1:18" x14ac:dyDescent="0.45">
      <c r="A1282" t="s">
        <v>1323</v>
      </c>
      <c r="B1282">
        <v>41</v>
      </c>
      <c r="C1282" t="s">
        <v>17</v>
      </c>
      <c r="D1282">
        <v>28.9</v>
      </c>
      <c r="E1282">
        <v>4</v>
      </c>
      <c r="F1282" t="s">
        <v>18</v>
      </c>
      <c r="G1282" t="s">
        <v>44</v>
      </c>
      <c r="H1282" t="s">
        <v>38</v>
      </c>
      <c r="I1282">
        <v>62673</v>
      </c>
      <c r="J1282" t="s">
        <v>21</v>
      </c>
      <c r="K1282">
        <v>2</v>
      </c>
      <c r="L1282">
        <v>4</v>
      </c>
      <c r="M1282">
        <v>0</v>
      </c>
      <c r="N1282">
        <v>8</v>
      </c>
      <c r="O1282" t="s">
        <v>22</v>
      </c>
      <c r="P1282">
        <v>29809.95</v>
      </c>
      <c r="Q1282" t="str" cm="1">
        <f t="array" ref="Q1282">_xlfn.IFS(Table1[[#This Row],[age]]&lt;=25,"18-25",Table1[[#This Row],[age]]&lt;=35,"26-35",Table1[[#This Row],[age]]&lt;=45,"36-45",Table1[[#This Row],[age]]&lt;=55,"46-55",Table1[[#This Row],[age]]&lt;=65,"56-65")</f>
        <v>36-45</v>
      </c>
      <c r="R1282" t="str" cm="1">
        <f t="array" ref="R1282">_xlfn.IFS(Table1[[#This Row],[bmi]]&lt;=20,"underweight",Table1[[#This Row],[bmi]]&lt;=30,"overweight",Table1[[#This Row],[bmi]]&lt;=45,"obesity")</f>
        <v>overweight</v>
      </c>
    </row>
    <row r="1283" spans="1:18" x14ac:dyDescent="0.45">
      <c r="A1283" t="s">
        <v>1324</v>
      </c>
      <c r="B1283">
        <v>55</v>
      </c>
      <c r="C1283" t="s">
        <v>34</v>
      </c>
      <c r="D1283">
        <v>31.8</v>
      </c>
      <c r="E1283">
        <v>0</v>
      </c>
      <c r="F1283" t="s">
        <v>18</v>
      </c>
      <c r="G1283" t="s">
        <v>44</v>
      </c>
      <c r="H1283" t="s">
        <v>74</v>
      </c>
      <c r="I1283">
        <v>58415</v>
      </c>
      <c r="J1283" t="s">
        <v>32</v>
      </c>
      <c r="K1283">
        <v>1</v>
      </c>
      <c r="L1283">
        <v>4</v>
      </c>
      <c r="M1283">
        <v>0</v>
      </c>
      <c r="N1283">
        <v>12</v>
      </c>
      <c r="O1283" t="s">
        <v>27</v>
      </c>
      <c r="P1283">
        <v>29343.5</v>
      </c>
      <c r="Q1283" t="str" cm="1">
        <f t="array" ref="Q1283">_xlfn.IFS(Table1[[#This Row],[age]]&lt;=25,"18-25",Table1[[#This Row],[age]]&lt;=35,"26-35",Table1[[#This Row],[age]]&lt;=45,"36-45",Table1[[#This Row],[age]]&lt;=55,"46-55",Table1[[#This Row],[age]]&lt;=65,"56-65")</f>
        <v>46-55</v>
      </c>
      <c r="R1283" t="str" cm="1">
        <f t="array" ref="R1283">_xlfn.IFS(Table1[[#This Row],[bmi]]&lt;=20,"underweight",Table1[[#This Row],[bmi]]&lt;=30,"overweight",Table1[[#This Row],[bmi]]&lt;=45,"obesity")</f>
        <v>obesity</v>
      </c>
    </row>
    <row r="1284" spans="1:18" x14ac:dyDescent="0.45">
      <c r="A1284" t="s">
        <v>1325</v>
      </c>
      <c r="B1284">
        <v>21</v>
      </c>
      <c r="C1284" t="s">
        <v>34</v>
      </c>
      <c r="D1284">
        <v>21.3</v>
      </c>
      <c r="E1284">
        <v>0</v>
      </c>
      <c r="F1284" t="s">
        <v>29</v>
      </c>
      <c r="G1284" t="s">
        <v>24</v>
      </c>
      <c r="H1284" t="s">
        <v>59</v>
      </c>
      <c r="I1284">
        <v>105649</v>
      </c>
      <c r="J1284" t="s">
        <v>21</v>
      </c>
      <c r="K1284">
        <v>1</v>
      </c>
      <c r="L1284">
        <v>5</v>
      </c>
      <c r="M1284">
        <v>1</v>
      </c>
      <c r="N1284">
        <v>4</v>
      </c>
      <c r="O1284" t="s">
        <v>27</v>
      </c>
      <c r="P1284">
        <v>11288.8</v>
      </c>
      <c r="Q1284" t="str" cm="1">
        <f t="array" ref="Q1284">_xlfn.IFS(Table1[[#This Row],[age]]&lt;=25,"18-25",Table1[[#This Row],[age]]&lt;=35,"26-35",Table1[[#This Row],[age]]&lt;=45,"36-45",Table1[[#This Row],[age]]&lt;=55,"46-55",Table1[[#This Row],[age]]&lt;=65,"56-65")</f>
        <v>18-25</v>
      </c>
      <c r="R1284" t="str" cm="1">
        <f t="array" ref="R1284">_xlfn.IFS(Table1[[#This Row],[bmi]]&lt;=20,"underweight",Table1[[#This Row],[bmi]]&lt;=30,"overweight",Table1[[#This Row],[bmi]]&lt;=45,"obesity")</f>
        <v>overweight</v>
      </c>
    </row>
    <row r="1285" spans="1:18" x14ac:dyDescent="0.45">
      <c r="A1285" t="s">
        <v>1326</v>
      </c>
      <c r="B1285">
        <v>41</v>
      </c>
      <c r="C1285" t="s">
        <v>17</v>
      </c>
      <c r="D1285">
        <v>35.1</v>
      </c>
      <c r="E1285">
        <v>4</v>
      </c>
      <c r="F1285" t="s">
        <v>29</v>
      </c>
      <c r="G1285" t="s">
        <v>44</v>
      </c>
      <c r="H1285" t="s">
        <v>31</v>
      </c>
      <c r="I1285">
        <v>62278</v>
      </c>
      <c r="J1285" t="s">
        <v>21</v>
      </c>
      <c r="K1285">
        <v>0</v>
      </c>
      <c r="L1285">
        <v>7</v>
      </c>
      <c r="M1285">
        <v>0</v>
      </c>
      <c r="N1285">
        <v>9</v>
      </c>
      <c r="O1285" t="s">
        <v>27</v>
      </c>
      <c r="P1285">
        <v>13156.06</v>
      </c>
      <c r="Q1285" t="str" cm="1">
        <f t="array" ref="Q1285">_xlfn.IFS(Table1[[#This Row],[age]]&lt;=25,"18-25",Table1[[#This Row],[age]]&lt;=35,"26-35",Table1[[#This Row],[age]]&lt;=45,"36-45",Table1[[#This Row],[age]]&lt;=55,"46-55",Table1[[#This Row],[age]]&lt;=65,"56-65")</f>
        <v>36-45</v>
      </c>
      <c r="R1285" t="str" cm="1">
        <f t="array" ref="R1285">_xlfn.IFS(Table1[[#This Row],[bmi]]&lt;=20,"underweight",Table1[[#This Row],[bmi]]&lt;=30,"overweight",Table1[[#This Row],[bmi]]&lt;=45,"obesity")</f>
        <v>obesity</v>
      </c>
    </row>
    <row r="1286" spans="1:18" x14ac:dyDescent="0.45">
      <c r="A1286" t="s">
        <v>1327</v>
      </c>
      <c r="B1286">
        <v>45</v>
      </c>
      <c r="C1286" t="s">
        <v>34</v>
      </c>
      <c r="D1286">
        <v>24.3</v>
      </c>
      <c r="E1286">
        <v>3</v>
      </c>
      <c r="F1286" t="s">
        <v>29</v>
      </c>
      <c r="G1286" t="s">
        <v>24</v>
      </c>
      <c r="H1286" t="s">
        <v>20</v>
      </c>
      <c r="I1286">
        <v>82724</v>
      </c>
      <c r="J1286" t="s">
        <v>32</v>
      </c>
      <c r="K1286">
        <v>3</v>
      </c>
      <c r="L1286">
        <v>8</v>
      </c>
      <c r="M1286">
        <v>1</v>
      </c>
      <c r="N1286">
        <v>1</v>
      </c>
      <c r="O1286" t="s">
        <v>36</v>
      </c>
      <c r="P1286">
        <v>29986.01</v>
      </c>
      <c r="Q1286" t="str" cm="1">
        <f t="array" ref="Q1286">_xlfn.IFS(Table1[[#This Row],[age]]&lt;=25,"18-25",Table1[[#This Row],[age]]&lt;=35,"26-35",Table1[[#This Row],[age]]&lt;=45,"36-45",Table1[[#This Row],[age]]&lt;=55,"46-55",Table1[[#This Row],[age]]&lt;=65,"56-65")</f>
        <v>36-45</v>
      </c>
      <c r="R1286" t="str" cm="1">
        <f t="array" ref="R1286">_xlfn.IFS(Table1[[#This Row],[bmi]]&lt;=20,"underweight",Table1[[#This Row],[bmi]]&lt;=30,"overweight",Table1[[#This Row],[bmi]]&lt;=45,"obesity")</f>
        <v>overweight</v>
      </c>
    </row>
    <row r="1287" spans="1:18" x14ac:dyDescent="0.45">
      <c r="A1287" t="s">
        <v>1328</v>
      </c>
      <c r="B1287">
        <v>25</v>
      </c>
      <c r="C1287" t="s">
        <v>17</v>
      </c>
      <c r="D1287">
        <v>21</v>
      </c>
      <c r="E1287">
        <v>4</v>
      </c>
      <c r="F1287" t="s">
        <v>29</v>
      </c>
      <c r="G1287" t="s">
        <v>44</v>
      </c>
      <c r="H1287" t="s">
        <v>59</v>
      </c>
      <c r="I1287">
        <v>63941</v>
      </c>
      <c r="J1287" t="s">
        <v>21</v>
      </c>
      <c r="K1287">
        <v>1</v>
      </c>
      <c r="L1287">
        <v>1</v>
      </c>
      <c r="M1287">
        <v>0</v>
      </c>
      <c r="N1287">
        <v>14</v>
      </c>
      <c r="O1287" t="s">
        <v>27</v>
      </c>
      <c r="P1287">
        <v>13325.42</v>
      </c>
      <c r="Q1287" t="str" cm="1">
        <f t="array" ref="Q1287">_xlfn.IFS(Table1[[#This Row],[age]]&lt;=25,"18-25",Table1[[#This Row],[age]]&lt;=35,"26-35",Table1[[#This Row],[age]]&lt;=45,"36-45",Table1[[#This Row],[age]]&lt;=55,"46-55",Table1[[#This Row],[age]]&lt;=65,"56-65")</f>
        <v>18-25</v>
      </c>
      <c r="R1287" t="str" cm="1">
        <f t="array" ref="R1287">_xlfn.IFS(Table1[[#This Row],[bmi]]&lt;=20,"underweight",Table1[[#This Row],[bmi]]&lt;=30,"overweight",Table1[[#This Row],[bmi]]&lt;=45,"obesity")</f>
        <v>overweight</v>
      </c>
    </row>
    <row r="1288" spans="1:18" x14ac:dyDescent="0.45">
      <c r="A1288" t="s">
        <v>1329</v>
      </c>
      <c r="B1288">
        <v>65</v>
      </c>
      <c r="C1288" t="s">
        <v>17</v>
      </c>
      <c r="D1288">
        <v>24.7</v>
      </c>
      <c r="E1288">
        <v>1</v>
      </c>
      <c r="F1288" t="s">
        <v>29</v>
      </c>
      <c r="G1288" t="s">
        <v>24</v>
      </c>
      <c r="H1288" t="s">
        <v>46</v>
      </c>
      <c r="I1288">
        <v>97084</v>
      </c>
      <c r="J1288" t="s">
        <v>21</v>
      </c>
      <c r="K1288">
        <v>0</v>
      </c>
      <c r="L1288">
        <v>3</v>
      </c>
      <c r="M1288">
        <v>0</v>
      </c>
      <c r="N1288">
        <v>11</v>
      </c>
      <c r="O1288" t="s">
        <v>22</v>
      </c>
      <c r="P1288">
        <v>10910.09</v>
      </c>
      <c r="Q1288" t="str" cm="1">
        <f t="array" ref="Q1288">_xlfn.IFS(Table1[[#This Row],[age]]&lt;=25,"18-25",Table1[[#This Row],[age]]&lt;=35,"26-35",Table1[[#This Row],[age]]&lt;=45,"36-45",Table1[[#This Row],[age]]&lt;=55,"46-55",Table1[[#This Row],[age]]&lt;=65,"56-65")</f>
        <v>56-65</v>
      </c>
      <c r="R1288" t="str" cm="1">
        <f t="array" ref="R1288">_xlfn.IFS(Table1[[#This Row],[bmi]]&lt;=20,"underweight",Table1[[#This Row],[bmi]]&lt;=30,"overweight",Table1[[#This Row],[bmi]]&lt;=45,"obesity")</f>
        <v>overweight</v>
      </c>
    </row>
    <row r="1289" spans="1:18" x14ac:dyDescent="0.45">
      <c r="A1289" t="s">
        <v>1330</v>
      </c>
      <c r="B1289">
        <v>61</v>
      </c>
      <c r="C1289" t="s">
        <v>17</v>
      </c>
      <c r="D1289">
        <v>35.5</v>
      </c>
      <c r="E1289">
        <v>0</v>
      </c>
      <c r="F1289" t="s">
        <v>18</v>
      </c>
      <c r="G1289" t="s">
        <v>44</v>
      </c>
      <c r="H1289" t="s">
        <v>49</v>
      </c>
      <c r="I1289">
        <v>95001</v>
      </c>
      <c r="J1289" t="s">
        <v>21</v>
      </c>
      <c r="K1289">
        <v>0</v>
      </c>
      <c r="L1289">
        <v>5</v>
      </c>
      <c r="M1289">
        <v>1</v>
      </c>
      <c r="N1289">
        <v>14</v>
      </c>
      <c r="O1289" t="s">
        <v>36</v>
      </c>
      <c r="P1289">
        <v>32701.89</v>
      </c>
      <c r="Q1289" t="str" cm="1">
        <f t="array" ref="Q1289">_xlfn.IFS(Table1[[#This Row],[age]]&lt;=25,"18-25",Table1[[#This Row],[age]]&lt;=35,"26-35",Table1[[#This Row],[age]]&lt;=45,"36-45",Table1[[#This Row],[age]]&lt;=55,"46-55",Table1[[#This Row],[age]]&lt;=65,"56-65")</f>
        <v>56-65</v>
      </c>
      <c r="R1289" t="str" cm="1">
        <f t="array" ref="R1289">_xlfn.IFS(Table1[[#This Row],[bmi]]&lt;=20,"underweight",Table1[[#This Row],[bmi]]&lt;=30,"overweight",Table1[[#This Row],[bmi]]&lt;=45,"obesity")</f>
        <v>obesity</v>
      </c>
    </row>
    <row r="1290" spans="1:18" x14ac:dyDescent="0.45">
      <c r="A1290" t="s">
        <v>1331</v>
      </c>
      <c r="B1290">
        <v>33</v>
      </c>
      <c r="C1290" t="s">
        <v>34</v>
      </c>
      <c r="D1290">
        <v>27.3</v>
      </c>
      <c r="E1290">
        <v>1</v>
      </c>
      <c r="F1290" t="s">
        <v>29</v>
      </c>
      <c r="G1290" t="s">
        <v>44</v>
      </c>
      <c r="H1290" t="s">
        <v>20</v>
      </c>
      <c r="I1290">
        <v>58829</v>
      </c>
      <c r="J1290" t="s">
        <v>26</v>
      </c>
      <c r="K1290">
        <v>1</v>
      </c>
      <c r="L1290">
        <v>1</v>
      </c>
      <c r="M1290">
        <v>0</v>
      </c>
      <c r="N1290">
        <v>12</v>
      </c>
      <c r="O1290" t="s">
        <v>22</v>
      </c>
      <c r="P1290">
        <v>6861.96</v>
      </c>
      <c r="Q1290" t="str" cm="1">
        <f t="array" ref="Q1290">_xlfn.IFS(Table1[[#This Row],[age]]&lt;=25,"18-25",Table1[[#This Row],[age]]&lt;=35,"26-35",Table1[[#This Row],[age]]&lt;=45,"36-45",Table1[[#This Row],[age]]&lt;=55,"46-55",Table1[[#This Row],[age]]&lt;=65,"56-65")</f>
        <v>26-35</v>
      </c>
      <c r="R1290" t="str" cm="1">
        <f t="array" ref="R1290">_xlfn.IFS(Table1[[#This Row],[bmi]]&lt;=20,"underweight",Table1[[#This Row],[bmi]]&lt;=30,"overweight",Table1[[#This Row],[bmi]]&lt;=45,"obesity")</f>
        <v>overweight</v>
      </c>
    </row>
    <row r="1291" spans="1:18" x14ac:dyDescent="0.45">
      <c r="A1291" t="s">
        <v>1332</v>
      </c>
      <c r="B1291">
        <v>29</v>
      </c>
      <c r="C1291" t="s">
        <v>34</v>
      </c>
      <c r="D1291">
        <v>21.3</v>
      </c>
      <c r="E1291">
        <v>1</v>
      </c>
      <c r="F1291" t="s">
        <v>18</v>
      </c>
      <c r="G1291" t="s">
        <v>53</v>
      </c>
      <c r="H1291" t="s">
        <v>31</v>
      </c>
      <c r="I1291">
        <v>95659</v>
      </c>
      <c r="J1291" t="s">
        <v>21</v>
      </c>
      <c r="K1291">
        <v>0</v>
      </c>
      <c r="L1291">
        <v>7</v>
      </c>
      <c r="M1291">
        <v>0</v>
      </c>
      <c r="N1291">
        <v>12</v>
      </c>
      <c r="O1291" t="s">
        <v>27</v>
      </c>
      <c r="P1291">
        <v>23547.07</v>
      </c>
      <c r="Q1291" t="str" cm="1">
        <f t="array" ref="Q1291">_xlfn.IFS(Table1[[#This Row],[age]]&lt;=25,"18-25",Table1[[#This Row],[age]]&lt;=35,"26-35",Table1[[#This Row],[age]]&lt;=45,"36-45",Table1[[#This Row],[age]]&lt;=55,"46-55",Table1[[#This Row],[age]]&lt;=65,"56-65")</f>
        <v>26-35</v>
      </c>
      <c r="R1291" t="str" cm="1">
        <f t="array" ref="R1291">_xlfn.IFS(Table1[[#This Row],[bmi]]&lt;=20,"underweight",Table1[[#This Row],[bmi]]&lt;=30,"overweight",Table1[[#This Row],[bmi]]&lt;=45,"obesity")</f>
        <v>overweight</v>
      </c>
    </row>
    <row r="1292" spans="1:18" x14ac:dyDescent="0.45">
      <c r="A1292" t="s">
        <v>1333</v>
      </c>
      <c r="B1292">
        <v>57</v>
      </c>
      <c r="C1292" t="s">
        <v>34</v>
      </c>
      <c r="D1292">
        <v>18.100000000000001</v>
      </c>
      <c r="E1292">
        <v>3</v>
      </c>
      <c r="F1292" t="s">
        <v>29</v>
      </c>
      <c r="G1292" t="s">
        <v>19</v>
      </c>
      <c r="H1292" t="s">
        <v>59</v>
      </c>
      <c r="I1292">
        <v>18000</v>
      </c>
      <c r="J1292" t="s">
        <v>21</v>
      </c>
      <c r="K1292">
        <v>1</v>
      </c>
      <c r="L1292">
        <v>2</v>
      </c>
      <c r="M1292">
        <v>0</v>
      </c>
      <c r="N1292">
        <v>2</v>
      </c>
      <c r="O1292" t="s">
        <v>22</v>
      </c>
      <c r="P1292">
        <v>13572.99</v>
      </c>
      <c r="Q1292" t="str" cm="1">
        <f t="array" ref="Q1292">_xlfn.IFS(Table1[[#This Row],[age]]&lt;=25,"18-25",Table1[[#This Row],[age]]&lt;=35,"26-35",Table1[[#This Row],[age]]&lt;=45,"36-45",Table1[[#This Row],[age]]&lt;=55,"46-55",Table1[[#This Row],[age]]&lt;=65,"56-65")</f>
        <v>56-65</v>
      </c>
      <c r="R1292" t="str" cm="1">
        <f t="array" ref="R1292">_xlfn.IFS(Table1[[#This Row],[bmi]]&lt;=20,"underweight",Table1[[#This Row],[bmi]]&lt;=30,"overweight",Table1[[#This Row],[bmi]]&lt;=45,"obesity")</f>
        <v>underweight</v>
      </c>
    </row>
    <row r="1293" spans="1:18" x14ac:dyDescent="0.45">
      <c r="A1293" t="s">
        <v>1334</v>
      </c>
      <c r="B1293">
        <v>49</v>
      </c>
      <c r="C1293" t="s">
        <v>17</v>
      </c>
      <c r="D1293">
        <v>40.1</v>
      </c>
      <c r="E1293">
        <v>1</v>
      </c>
      <c r="F1293" t="s">
        <v>18</v>
      </c>
      <c r="G1293" t="s">
        <v>53</v>
      </c>
      <c r="H1293" t="s">
        <v>38</v>
      </c>
      <c r="I1293">
        <v>30645</v>
      </c>
      <c r="J1293" t="s">
        <v>21</v>
      </c>
      <c r="K1293">
        <v>1</v>
      </c>
      <c r="L1293">
        <v>4</v>
      </c>
      <c r="M1293">
        <v>0</v>
      </c>
      <c r="N1293">
        <v>13</v>
      </c>
      <c r="O1293" t="s">
        <v>22</v>
      </c>
      <c r="P1293">
        <v>29010.58</v>
      </c>
      <c r="Q1293" t="str" cm="1">
        <f t="array" ref="Q1293">_xlfn.IFS(Table1[[#This Row],[age]]&lt;=25,"18-25",Table1[[#This Row],[age]]&lt;=35,"26-35",Table1[[#This Row],[age]]&lt;=45,"36-45",Table1[[#This Row],[age]]&lt;=55,"46-55",Table1[[#This Row],[age]]&lt;=65,"56-65")</f>
        <v>46-55</v>
      </c>
      <c r="R1293" t="str" cm="1">
        <f t="array" ref="R1293">_xlfn.IFS(Table1[[#This Row],[bmi]]&lt;=20,"underweight",Table1[[#This Row],[bmi]]&lt;=30,"overweight",Table1[[#This Row],[bmi]]&lt;=45,"obesity")</f>
        <v>obesity</v>
      </c>
    </row>
    <row r="1294" spans="1:18" x14ac:dyDescent="0.45">
      <c r="A1294" t="s">
        <v>1335</v>
      </c>
      <c r="B1294">
        <v>65</v>
      </c>
      <c r="C1294" t="s">
        <v>17</v>
      </c>
      <c r="D1294">
        <v>32.200000000000003</v>
      </c>
      <c r="E1294">
        <v>0</v>
      </c>
      <c r="F1294" t="s">
        <v>29</v>
      </c>
      <c r="G1294" t="s">
        <v>53</v>
      </c>
      <c r="H1294" t="s">
        <v>74</v>
      </c>
      <c r="I1294">
        <v>58206</v>
      </c>
      <c r="J1294" t="s">
        <v>21</v>
      </c>
      <c r="K1294">
        <v>1</v>
      </c>
      <c r="L1294">
        <v>5</v>
      </c>
      <c r="M1294">
        <v>0</v>
      </c>
      <c r="N1294">
        <v>13</v>
      </c>
      <c r="O1294" t="s">
        <v>27</v>
      </c>
      <c r="P1294">
        <v>13216.31</v>
      </c>
      <c r="Q1294" t="str" cm="1">
        <f t="array" ref="Q1294">_xlfn.IFS(Table1[[#This Row],[age]]&lt;=25,"18-25",Table1[[#This Row],[age]]&lt;=35,"26-35",Table1[[#This Row],[age]]&lt;=45,"36-45",Table1[[#This Row],[age]]&lt;=55,"46-55",Table1[[#This Row],[age]]&lt;=65,"56-65")</f>
        <v>56-65</v>
      </c>
      <c r="R1294" t="str" cm="1">
        <f t="array" ref="R1294">_xlfn.IFS(Table1[[#This Row],[bmi]]&lt;=20,"underweight",Table1[[#This Row],[bmi]]&lt;=30,"overweight",Table1[[#This Row],[bmi]]&lt;=45,"obesity")</f>
        <v>obesity</v>
      </c>
    </row>
    <row r="1295" spans="1:18" x14ac:dyDescent="0.45">
      <c r="A1295" t="s">
        <v>1336</v>
      </c>
      <c r="B1295">
        <v>19</v>
      </c>
      <c r="C1295" t="s">
        <v>34</v>
      </c>
      <c r="D1295">
        <v>27.2</v>
      </c>
      <c r="E1295">
        <v>4</v>
      </c>
      <c r="F1295" t="s">
        <v>29</v>
      </c>
      <c r="G1295" t="s">
        <v>53</v>
      </c>
      <c r="H1295" t="s">
        <v>35</v>
      </c>
      <c r="I1295">
        <v>113198</v>
      </c>
      <c r="J1295" t="s">
        <v>26</v>
      </c>
      <c r="K1295">
        <v>0</v>
      </c>
      <c r="L1295">
        <v>1</v>
      </c>
      <c r="M1295">
        <v>0</v>
      </c>
      <c r="N1295">
        <v>10</v>
      </c>
      <c r="O1295" t="s">
        <v>36</v>
      </c>
      <c r="P1295">
        <v>11457.18</v>
      </c>
      <c r="Q1295" t="str" cm="1">
        <f t="array" ref="Q1295">_xlfn.IFS(Table1[[#This Row],[age]]&lt;=25,"18-25",Table1[[#This Row],[age]]&lt;=35,"26-35",Table1[[#This Row],[age]]&lt;=45,"36-45",Table1[[#This Row],[age]]&lt;=55,"46-55",Table1[[#This Row],[age]]&lt;=65,"56-65")</f>
        <v>18-25</v>
      </c>
      <c r="R1295" t="str" cm="1">
        <f t="array" ref="R1295">_xlfn.IFS(Table1[[#This Row],[bmi]]&lt;=20,"underweight",Table1[[#This Row],[bmi]]&lt;=30,"overweight",Table1[[#This Row],[bmi]]&lt;=45,"obesity")</f>
        <v>overweight</v>
      </c>
    </row>
    <row r="1296" spans="1:18" x14ac:dyDescent="0.45">
      <c r="A1296" t="s">
        <v>1337</v>
      </c>
      <c r="B1296">
        <v>27</v>
      </c>
      <c r="C1296" t="s">
        <v>17</v>
      </c>
      <c r="D1296">
        <v>25.1</v>
      </c>
      <c r="E1296">
        <v>3</v>
      </c>
      <c r="F1296" t="s">
        <v>29</v>
      </c>
      <c r="G1296" t="s">
        <v>24</v>
      </c>
      <c r="H1296" t="s">
        <v>38</v>
      </c>
      <c r="I1296">
        <v>18000</v>
      </c>
      <c r="J1296" t="s">
        <v>32</v>
      </c>
      <c r="K1296">
        <v>1</v>
      </c>
      <c r="L1296">
        <v>7</v>
      </c>
      <c r="M1296">
        <v>0</v>
      </c>
      <c r="N1296">
        <v>14</v>
      </c>
      <c r="O1296" t="s">
        <v>27</v>
      </c>
      <c r="P1296">
        <v>19366.97</v>
      </c>
      <c r="Q1296" t="str" cm="1">
        <f t="array" ref="Q1296">_xlfn.IFS(Table1[[#This Row],[age]]&lt;=25,"18-25",Table1[[#This Row],[age]]&lt;=35,"26-35",Table1[[#This Row],[age]]&lt;=45,"36-45",Table1[[#This Row],[age]]&lt;=55,"46-55",Table1[[#This Row],[age]]&lt;=65,"56-65")</f>
        <v>26-35</v>
      </c>
      <c r="R1296" t="str" cm="1">
        <f t="array" ref="R1296">_xlfn.IFS(Table1[[#This Row],[bmi]]&lt;=20,"underweight",Table1[[#This Row],[bmi]]&lt;=30,"overweight",Table1[[#This Row],[bmi]]&lt;=45,"obesity")</f>
        <v>overweight</v>
      </c>
    </row>
    <row r="1297" spans="1:18" x14ac:dyDescent="0.45">
      <c r="A1297" t="s">
        <v>1338</v>
      </c>
      <c r="B1297">
        <v>22</v>
      </c>
      <c r="C1297" t="s">
        <v>34</v>
      </c>
      <c r="D1297">
        <v>18.8</v>
      </c>
      <c r="E1297">
        <v>1</v>
      </c>
      <c r="F1297" t="s">
        <v>29</v>
      </c>
      <c r="G1297" t="s">
        <v>53</v>
      </c>
      <c r="H1297" t="s">
        <v>63</v>
      </c>
      <c r="I1297">
        <v>84379</v>
      </c>
      <c r="J1297" t="s">
        <v>21</v>
      </c>
      <c r="K1297">
        <v>0</v>
      </c>
      <c r="L1297">
        <v>5</v>
      </c>
      <c r="M1297">
        <v>0</v>
      </c>
      <c r="N1297">
        <v>0</v>
      </c>
      <c r="O1297" t="s">
        <v>47</v>
      </c>
      <c r="P1297">
        <v>17147.28</v>
      </c>
      <c r="Q1297" t="str" cm="1">
        <f t="array" ref="Q1297">_xlfn.IFS(Table1[[#This Row],[age]]&lt;=25,"18-25",Table1[[#This Row],[age]]&lt;=35,"26-35",Table1[[#This Row],[age]]&lt;=45,"36-45",Table1[[#This Row],[age]]&lt;=55,"46-55",Table1[[#This Row],[age]]&lt;=65,"56-65")</f>
        <v>18-25</v>
      </c>
      <c r="R1297" t="str" cm="1">
        <f t="array" ref="R1297">_xlfn.IFS(Table1[[#This Row],[bmi]]&lt;=20,"underweight",Table1[[#This Row],[bmi]]&lt;=30,"overweight",Table1[[#This Row],[bmi]]&lt;=45,"obesity")</f>
        <v>underweight</v>
      </c>
    </row>
    <row r="1298" spans="1:18" x14ac:dyDescent="0.45">
      <c r="A1298" t="s">
        <v>1339</v>
      </c>
      <c r="B1298">
        <v>65</v>
      </c>
      <c r="C1298" t="s">
        <v>34</v>
      </c>
      <c r="D1298">
        <v>34</v>
      </c>
      <c r="E1298">
        <v>1</v>
      </c>
      <c r="F1298" t="s">
        <v>29</v>
      </c>
      <c r="G1298" t="s">
        <v>24</v>
      </c>
      <c r="H1298" t="s">
        <v>46</v>
      </c>
      <c r="I1298">
        <v>53575</v>
      </c>
      <c r="J1298" t="s">
        <v>21</v>
      </c>
      <c r="K1298">
        <v>0</v>
      </c>
      <c r="L1298">
        <v>2</v>
      </c>
      <c r="M1298">
        <v>0</v>
      </c>
      <c r="N1298">
        <v>3</v>
      </c>
      <c r="O1298" t="s">
        <v>22</v>
      </c>
      <c r="P1298">
        <v>16304.08</v>
      </c>
      <c r="Q1298" t="str" cm="1">
        <f t="array" ref="Q1298">_xlfn.IFS(Table1[[#This Row],[age]]&lt;=25,"18-25",Table1[[#This Row],[age]]&lt;=35,"26-35",Table1[[#This Row],[age]]&lt;=45,"36-45",Table1[[#This Row],[age]]&lt;=55,"46-55",Table1[[#This Row],[age]]&lt;=65,"56-65")</f>
        <v>56-65</v>
      </c>
      <c r="R1298" t="str" cm="1">
        <f t="array" ref="R1298">_xlfn.IFS(Table1[[#This Row],[bmi]]&lt;=20,"underweight",Table1[[#This Row],[bmi]]&lt;=30,"overweight",Table1[[#This Row],[bmi]]&lt;=45,"obesity")</f>
        <v>obesity</v>
      </c>
    </row>
    <row r="1299" spans="1:18" x14ac:dyDescent="0.45">
      <c r="A1299" t="s">
        <v>1340</v>
      </c>
      <c r="B1299">
        <v>32</v>
      </c>
      <c r="C1299" t="s">
        <v>17</v>
      </c>
      <c r="D1299">
        <v>26</v>
      </c>
      <c r="E1299">
        <v>0</v>
      </c>
      <c r="F1299" t="s">
        <v>29</v>
      </c>
      <c r="G1299" t="s">
        <v>19</v>
      </c>
      <c r="H1299" t="s">
        <v>41</v>
      </c>
      <c r="I1299">
        <v>65873</v>
      </c>
      <c r="J1299" t="s">
        <v>32</v>
      </c>
      <c r="K1299">
        <v>2</v>
      </c>
      <c r="L1299">
        <v>5</v>
      </c>
      <c r="M1299">
        <v>1</v>
      </c>
      <c r="N1299">
        <v>3</v>
      </c>
      <c r="O1299" t="s">
        <v>22</v>
      </c>
      <c r="P1299">
        <v>16572.59</v>
      </c>
      <c r="Q1299" t="str" cm="1">
        <f t="array" ref="Q1299">_xlfn.IFS(Table1[[#This Row],[age]]&lt;=25,"18-25",Table1[[#This Row],[age]]&lt;=35,"26-35",Table1[[#This Row],[age]]&lt;=45,"36-45",Table1[[#This Row],[age]]&lt;=55,"46-55",Table1[[#This Row],[age]]&lt;=65,"56-65")</f>
        <v>26-35</v>
      </c>
      <c r="R1299" t="str" cm="1">
        <f t="array" ref="R1299">_xlfn.IFS(Table1[[#This Row],[bmi]]&lt;=20,"underweight",Table1[[#This Row],[bmi]]&lt;=30,"overweight",Table1[[#This Row],[bmi]]&lt;=45,"obesity")</f>
        <v>overweight</v>
      </c>
    </row>
    <row r="1300" spans="1:18" x14ac:dyDescent="0.45">
      <c r="A1300" t="s">
        <v>1341</v>
      </c>
      <c r="B1300">
        <v>61</v>
      </c>
      <c r="C1300" t="s">
        <v>34</v>
      </c>
      <c r="D1300">
        <v>19.600000000000001</v>
      </c>
      <c r="E1300">
        <v>1</v>
      </c>
      <c r="F1300" t="s">
        <v>29</v>
      </c>
      <c r="G1300" t="s">
        <v>24</v>
      </c>
      <c r="H1300" t="s">
        <v>46</v>
      </c>
      <c r="I1300">
        <v>83690</v>
      </c>
      <c r="J1300" t="s">
        <v>32</v>
      </c>
      <c r="K1300">
        <v>1</v>
      </c>
      <c r="L1300">
        <v>3</v>
      </c>
      <c r="M1300">
        <v>0</v>
      </c>
      <c r="N1300">
        <v>12</v>
      </c>
      <c r="O1300" t="s">
        <v>27</v>
      </c>
      <c r="P1300">
        <v>16869.7</v>
      </c>
      <c r="Q1300" t="str" cm="1">
        <f t="array" ref="Q1300">_xlfn.IFS(Table1[[#This Row],[age]]&lt;=25,"18-25",Table1[[#This Row],[age]]&lt;=35,"26-35",Table1[[#This Row],[age]]&lt;=45,"36-45",Table1[[#This Row],[age]]&lt;=55,"46-55",Table1[[#This Row],[age]]&lt;=65,"56-65")</f>
        <v>56-65</v>
      </c>
      <c r="R1300" t="str" cm="1">
        <f t="array" ref="R1300">_xlfn.IFS(Table1[[#This Row],[bmi]]&lt;=20,"underweight",Table1[[#This Row],[bmi]]&lt;=30,"overweight",Table1[[#This Row],[bmi]]&lt;=45,"obesity")</f>
        <v>underweight</v>
      </c>
    </row>
    <row r="1301" spans="1:18" x14ac:dyDescent="0.45">
      <c r="A1301" t="s">
        <v>1342</v>
      </c>
      <c r="B1301">
        <v>29</v>
      </c>
      <c r="C1301" t="s">
        <v>17</v>
      </c>
      <c r="D1301">
        <v>28.2</v>
      </c>
      <c r="E1301">
        <v>3</v>
      </c>
      <c r="F1301" t="s">
        <v>18</v>
      </c>
      <c r="G1301" t="s">
        <v>19</v>
      </c>
      <c r="H1301" t="s">
        <v>41</v>
      </c>
      <c r="I1301">
        <v>35123</v>
      </c>
      <c r="J1301" t="s">
        <v>21</v>
      </c>
      <c r="K1301">
        <v>0</v>
      </c>
      <c r="L1301">
        <v>7</v>
      </c>
      <c r="M1301">
        <v>0</v>
      </c>
      <c r="N1301">
        <v>14</v>
      </c>
      <c r="O1301" t="s">
        <v>27</v>
      </c>
      <c r="P1301">
        <v>24940.79</v>
      </c>
      <c r="Q1301" t="str" cm="1">
        <f t="array" ref="Q1301">_xlfn.IFS(Table1[[#This Row],[age]]&lt;=25,"18-25",Table1[[#This Row],[age]]&lt;=35,"26-35",Table1[[#This Row],[age]]&lt;=45,"36-45",Table1[[#This Row],[age]]&lt;=55,"46-55",Table1[[#This Row],[age]]&lt;=65,"56-65")</f>
        <v>26-35</v>
      </c>
      <c r="R1301" t="str" cm="1">
        <f t="array" ref="R1301">_xlfn.IFS(Table1[[#This Row],[bmi]]&lt;=20,"underweight",Table1[[#This Row],[bmi]]&lt;=30,"overweight",Table1[[#This Row],[bmi]]&lt;=45,"obesity")</f>
        <v>overweight</v>
      </c>
    </row>
    <row r="1302" spans="1:18" x14ac:dyDescent="0.45">
      <c r="A1302" t="s">
        <v>1343</v>
      </c>
      <c r="B1302">
        <v>18</v>
      </c>
      <c r="C1302" t="s">
        <v>34</v>
      </c>
      <c r="D1302">
        <v>20.399999999999999</v>
      </c>
      <c r="E1302">
        <v>1</v>
      </c>
      <c r="F1302" t="s">
        <v>29</v>
      </c>
      <c r="G1302" t="s">
        <v>24</v>
      </c>
      <c r="H1302" t="s">
        <v>25</v>
      </c>
      <c r="I1302">
        <v>60307</v>
      </c>
      <c r="J1302" t="s">
        <v>21</v>
      </c>
      <c r="K1302">
        <v>0</v>
      </c>
      <c r="L1302">
        <v>3</v>
      </c>
      <c r="M1302">
        <v>0</v>
      </c>
      <c r="N1302">
        <v>10</v>
      </c>
      <c r="O1302" t="s">
        <v>27</v>
      </c>
      <c r="P1302">
        <v>7847.38</v>
      </c>
      <c r="Q1302" t="str" cm="1">
        <f t="array" ref="Q1302">_xlfn.IFS(Table1[[#This Row],[age]]&lt;=25,"18-25",Table1[[#This Row],[age]]&lt;=35,"26-35",Table1[[#This Row],[age]]&lt;=45,"36-45",Table1[[#This Row],[age]]&lt;=55,"46-55",Table1[[#This Row],[age]]&lt;=65,"56-65")</f>
        <v>18-25</v>
      </c>
      <c r="R1302" t="str" cm="1">
        <f t="array" ref="R1302">_xlfn.IFS(Table1[[#This Row],[bmi]]&lt;=20,"underweight",Table1[[#This Row],[bmi]]&lt;=30,"overweight",Table1[[#This Row],[bmi]]&lt;=45,"obesity")</f>
        <v>overweight</v>
      </c>
    </row>
    <row r="1303" spans="1:18" x14ac:dyDescent="0.45">
      <c r="A1303" t="s">
        <v>1344</v>
      </c>
      <c r="B1303">
        <v>33</v>
      </c>
      <c r="C1303" t="s">
        <v>17</v>
      </c>
      <c r="D1303">
        <v>35.5</v>
      </c>
      <c r="E1303">
        <v>2</v>
      </c>
      <c r="F1303" t="s">
        <v>29</v>
      </c>
      <c r="G1303" t="s">
        <v>53</v>
      </c>
      <c r="H1303" t="s">
        <v>31</v>
      </c>
      <c r="I1303">
        <v>30559</v>
      </c>
      <c r="J1303" t="s">
        <v>32</v>
      </c>
      <c r="K1303">
        <v>2</v>
      </c>
      <c r="L1303">
        <v>5</v>
      </c>
      <c r="M1303">
        <v>1</v>
      </c>
      <c r="N1303">
        <v>8</v>
      </c>
      <c r="O1303" t="s">
        <v>22</v>
      </c>
      <c r="P1303">
        <v>17564.060000000001</v>
      </c>
      <c r="Q1303" t="str" cm="1">
        <f t="array" ref="Q1303">_xlfn.IFS(Table1[[#This Row],[age]]&lt;=25,"18-25",Table1[[#This Row],[age]]&lt;=35,"26-35",Table1[[#This Row],[age]]&lt;=45,"36-45",Table1[[#This Row],[age]]&lt;=55,"46-55",Table1[[#This Row],[age]]&lt;=65,"56-65")</f>
        <v>26-35</v>
      </c>
      <c r="R1303" t="str" cm="1">
        <f t="array" ref="R1303">_xlfn.IFS(Table1[[#This Row],[bmi]]&lt;=20,"underweight",Table1[[#This Row],[bmi]]&lt;=30,"overweight",Table1[[#This Row],[bmi]]&lt;=45,"obesity")</f>
        <v>obesity</v>
      </c>
    </row>
    <row r="1304" spans="1:18" x14ac:dyDescent="0.45">
      <c r="A1304" t="s">
        <v>1345</v>
      </c>
      <c r="B1304">
        <v>31</v>
      </c>
      <c r="C1304" t="s">
        <v>17</v>
      </c>
      <c r="D1304">
        <v>25.8</v>
      </c>
      <c r="E1304">
        <v>4</v>
      </c>
      <c r="F1304" t="s">
        <v>29</v>
      </c>
      <c r="G1304" t="s">
        <v>30</v>
      </c>
      <c r="H1304" t="s">
        <v>49</v>
      </c>
      <c r="I1304">
        <v>65178</v>
      </c>
      <c r="J1304" t="s">
        <v>26</v>
      </c>
      <c r="K1304">
        <v>1</v>
      </c>
      <c r="L1304">
        <v>4</v>
      </c>
      <c r="M1304">
        <v>0</v>
      </c>
      <c r="N1304">
        <v>4</v>
      </c>
      <c r="O1304" t="s">
        <v>27</v>
      </c>
      <c r="P1304">
        <v>12385.93</v>
      </c>
      <c r="Q1304" t="str" cm="1">
        <f t="array" ref="Q1304">_xlfn.IFS(Table1[[#This Row],[age]]&lt;=25,"18-25",Table1[[#This Row],[age]]&lt;=35,"26-35",Table1[[#This Row],[age]]&lt;=45,"36-45",Table1[[#This Row],[age]]&lt;=55,"46-55",Table1[[#This Row],[age]]&lt;=65,"56-65")</f>
        <v>26-35</v>
      </c>
      <c r="R1304" t="str" cm="1">
        <f t="array" ref="R1304">_xlfn.IFS(Table1[[#This Row],[bmi]]&lt;=20,"underweight",Table1[[#This Row],[bmi]]&lt;=30,"overweight",Table1[[#This Row],[bmi]]&lt;=45,"obesity")</f>
        <v>overweight</v>
      </c>
    </row>
    <row r="1305" spans="1:18" x14ac:dyDescent="0.45">
      <c r="A1305" t="s">
        <v>1346</v>
      </c>
      <c r="B1305">
        <v>27</v>
      </c>
      <c r="C1305" t="s">
        <v>34</v>
      </c>
      <c r="D1305">
        <v>35.299999999999997</v>
      </c>
      <c r="E1305">
        <v>4</v>
      </c>
      <c r="F1305" t="s">
        <v>29</v>
      </c>
      <c r="G1305" t="s">
        <v>53</v>
      </c>
      <c r="H1305" t="s">
        <v>49</v>
      </c>
      <c r="I1305">
        <v>121962</v>
      </c>
      <c r="J1305" t="s">
        <v>21</v>
      </c>
      <c r="K1305">
        <v>0</v>
      </c>
      <c r="L1305">
        <v>4</v>
      </c>
      <c r="M1305">
        <v>2</v>
      </c>
      <c r="N1305">
        <v>5</v>
      </c>
      <c r="O1305" t="s">
        <v>36</v>
      </c>
      <c r="P1305">
        <v>22742.03</v>
      </c>
      <c r="Q1305" t="str" cm="1">
        <f t="array" ref="Q1305">_xlfn.IFS(Table1[[#This Row],[age]]&lt;=25,"18-25",Table1[[#This Row],[age]]&lt;=35,"26-35",Table1[[#This Row],[age]]&lt;=45,"36-45",Table1[[#This Row],[age]]&lt;=55,"46-55",Table1[[#This Row],[age]]&lt;=65,"56-65")</f>
        <v>26-35</v>
      </c>
      <c r="R1305" t="str" cm="1">
        <f t="array" ref="R1305">_xlfn.IFS(Table1[[#This Row],[bmi]]&lt;=20,"underweight",Table1[[#This Row],[bmi]]&lt;=30,"overweight",Table1[[#This Row],[bmi]]&lt;=45,"obesity")</f>
        <v>obesity</v>
      </c>
    </row>
    <row r="1306" spans="1:18" x14ac:dyDescent="0.45">
      <c r="A1306" t="s">
        <v>1347</v>
      </c>
      <c r="B1306">
        <v>41</v>
      </c>
      <c r="C1306" t="s">
        <v>34</v>
      </c>
      <c r="D1306">
        <v>32.200000000000003</v>
      </c>
      <c r="E1306">
        <v>0</v>
      </c>
      <c r="F1306" t="s">
        <v>29</v>
      </c>
      <c r="G1306" t="s">
        <v>53</v>
      </c>
      <c r="H1306" t="s">
        <v>35</v>
      </c>
      <c r="I1306">
        <v>78674</v>
      </c>
      <c r="J1306" t="s">
        <v>21</v>
      </c>
      <c r="K1306">
        <v>0</v>
      </c>
      <c r="L1306">
        <v>3</v>
      </c>
      <c r="M1306">
        <v>0</v>
      </c>
      <c r="N1306">
        <v>6</v>
      </c>
      <c r="O1306" t="s">
        <v>22</v>
      </c>
      <c r="P1306">
        <v>8873.4699999999993</v>
      </c>
      <c r="Q1306" t="str" cm="1">
        <f t="array" ref="Q1306">_xlfn.IFS(Table1[[#This Row],[age]]&lt;=25,"18-25",Table1[[#This Row],[age]]&lt;=35,"26-35",Table1[[#This Row],[age]]&lt;=45,"36-45",Table1[[#This Row],[age]]&lt;=55,"46-55",Table1[[#This Row],[age]]&lt;=65,"56-65")</f>
        <v>36-45</v>
      </c>
      <c r="R1306" t="str" cm="1">
        <f t="array" ref="R1306">_xlfn.IFS(Table1[[#This Row],[bmi]]&lt;=20,"underweight",Table1[[#This Row],[bmi]]&lt;=30,"overweight",Table1[[#This Row],[bmi]]&lt;=45,"obesity")</f>
        <v>obesity</v>
      </c>
    </row>
    <row r="1307" spans="1:18" x14ac:dyDescent="0.45">
      <c r="A1307" t="s">
        <v>1348</v>
      </c>
      <c r="B1307">
        <v>34</v>
      </c>
      <c r="C1307" t="s">
        <v>17</v>
      </c>
      <c r="D1307">
        <v>30.5</v>
      </c>
      <c r="E1307">
        <v>0</v>
      </c>
      <c r="F1307" t="s">
        <v>29</v>
      </c>
      <c r="G1307" t="s">
        <v>30</v>
      </c>
      <c r="H1307" t="s">
        <v>38</v>
      </c>
      <c r="I1307">
        <v>104684</v>
      </c>
      <c r="J1307" t="s">
        <v>21</v>
      </c>
      <c r="K1307">
        <v>1</v>
      </c>
      <c r="L1307">
        <v>4</v>
      </c>
      <c r="M1307">
        <v>0</v>
      </c>
      <c r="N1307">
        <v>1</v>
      </c>
      <c r="O1307" t="s">
        <v>22</v>
      </c>
      <c r="P1307">
        <v>13367.91</v>
      </c>
      <c r="Q1307" t="str" cm="1">
        <f t="array" ref="Q1307">_xlfn.IFS(Table1[[#This Row],[age]]&lt;=25,"18-25",Table1[[#This Row],[age]]&lt;=35,"26-35",Table1[[#This Row],[age]]&lt;=45,"36-45",Table1[[#This Row],[age]]&lt;=55,"46-55",Table1[[#This Row],[age]]&lt;=65,"56-65")</f>
        <v>26-35</v>
      </c>
      <c r="R1307" t="str" cm="1">
        <f t="array" ref="R1307">_xlfn.IFS(Table1[[#This Row],[bmi]]&lt;=20,"underweight",Table1[[#This Row],[bmi]]&lt;=30,"overweight",Table1[[#This Row],[bmi]]&lt;=45,"obesity")</f>
        <v>obesity</v>
      </c>
    </row>
    <row r="1308" spans="1:18" x14ac:dyDescent="0.45">
      <c r="A1308" t="s">
        <v>1349</v>
      </c>
      <c r="B1308">
        <v>59</v>
      </c>
      <c r="C1308" t="s">
        <v>34</v>
      </c>
      <c r="D1308">
        <v>16</v>
      </c>
      <c r="E1308">
        <v>3</v>
      </c>
      <c r="F1308" t="s">
        <v>29</v>
      </c>
      <c r="G1308" t="s">
        <v>19</v>
      </c>
      <c r="H1308" t="s">
        <v>46</v>
      </c>
      <c r="I1308">
        <v>37754</v>
      </c>
      <c r="J1308" t="s">
        <v>21</v>
      </c>
      <c r="K1308">
        <v>0</v>
      </c>
      <c r="L1308">
        <v>5</v>
      </c>
      <c r="M1308">
        <v>0</v>
      </c>
      <c r="N1308">
        <v>5</v>
      </c>
      <c r="O1308" t="s">
        <v>27</v>
      </c>
      <c r="P1308">
        <v>11100.11</v>
      </c>
      <c r="Q1308" t="str" cm="1">
        <f t="array" ref="Q1308">_xlfn.IFS(Table1[[#This Row],[age]]&lt;=25,"18-25",Table1[[#This Row],[age]]&lt;=35,"26-35",Table1[[#This Row],[age]]&lt;=45,"36-45",Table1[[#This Row],[age]]&lt;=55,"46-55",Table1[[#This Row],[age]]&lt;=65,"56-65")</f>
        <v>56-65</v>
      </c>
      <c r="R1308" t="str" cm="1">
        <f t="array" ref="R1308">_xlfn.IFS(Table1[[#This Row],[bmi]]&lt;=20,"underweight",Table1[[#This Row],[bmi]]&lt;=30,"overweight",Table1[[#This Row],[bmi]]&lt;=45,"obesity")</f>
        <v>underweight</v>
      </c>
    </row>
    <row r="1309" spans="1:18" x14ac:dyDescent="0.45">
      <c r="A1309" t="s">
        <v>1350</v>
      </c>
      <c r="B1309">
        <v>59</v>
      </c>
      <c r="C1309" t="s">
        <v>17</v>
      </c>
      <c r="D1309">
        <v>29.7</v>
      </c>
      <c r="E1309">
        <v>1</v>
      </c>
      <c r="F1309" t="s">
        <v>29</v>
      </c>
      <c r="G1309" t="s">
        <v>19</v>
      </c>
      <c r="H1309" t="s">
        <v>59</v>
      </c>
      <c r="I1309">
        <v>65912</v>
      </c>
      <c r="J1309" t="s">
        <v>21</v>
      </c>
      <c r="K1309">
        <v>1</v>
      </c>
      <c r="L1309">
        <v>7</v>
      </c>
      <c r="M1309">
        <v>0</v>
      </c>
      <c r="N1309">
        <v>8</v>
      </c>
      <c r="O1309" t="s">
        <v>27</v>
      </c>
      <c r="P1309">
        <v>10157.08</v>
      </c>
      <c r="Q1309" t="str" cm="1">
        <f t="array" ref="Q1309">_xlfn.IFS(Table1[[#This Row],[age]]&lt;=25,"18-25",Table1[[#This Row],[age]]&lt;=35,"26-35",Table1[[#This Row],[age]]&lt;=45,"36-45",Table1[[#This Row],[age]]&lt;=55,"46-55",Table1[[#This Row],[age]]&lt;=65,"56-65")</f>
        <v>56-65</v>
      </c>
      <c r="R1309" t="str" cm="1">
        <f t="array" ref="R1309">_xlfn.IFS(Table1[[#This Row],[bmi]]&lt;=20,"underweight",Table1[[#This Row],[bmi]]&lt;=30,"overweight",Table1[[#This Row],[bmi]]&lt;=45,"obesity")</f>
        <v>overweight</v>
      </c>
    </row>
    <row r="1310" spans="1:18" x14ac:dyDescent="0.45">
      <c r="A1310" t="s">
        <v>1351</v>
      </c>
      <c r="B1310">
        <v>46</v>
      </c>
      <c r="C1310" t="s">
        <v>17</v>
      </c>
      <c r="D1310">
        <v>30.4</v>
      </c>
      <c r="E1310">
        <v>2</v>
      </c>
      <c r="F1310" t="s">
        <v>29</v>
      </c>
      <c r="G1310" t="s">
        <v>24</v>
      </c>
      <c r="H1310" t="s">
        <v>38</v>
      </c>
      <c r="I1310">
        <v>65840</v>
      </c>
      <c r="J1310" t="s">
        <v>26</v>
      </c>
      <c r="K1310">
        <v>0</v>
      </c>
      <c r="L1310">
        <v>2</v>
      </c>
      <c r="M1310">
        <v>0</v>
      </c>
      <c r="N1310">
        <v>12</v>
      </c>
      <c r="O1310" t="s">
        <v>22</v>
      </c>
      <c r="P1310">
        <v>7879.53</v>
      </c>
      <c r="Q1310" t="str" cm="1">
        <f t="array" ref="Q1310">_xlfn.IFS(Table1[[#This Row],[age]]&lt;=25,"18-25",Table1[[#This Row],[age]]&lt;=35,"26-35",Table1[[#This Row],[age]]&lt;=45,"36-45",Table1[[#This Row],[age]]&lt;=55,"46-55",Table1[[#This Row],[age]]&lt;=65,"56-65")</f>
        <v>46-55</v>
      </c>
      <c r="R1310" t="str" cm="1">
        <f t="array" ref="R1310">_xlfn.IFS(Table1[[#This Row],[bmi]]&lt;=20,"underweight",Table1[[#This Row],[bmi]]&lt;=30,"overweight",Table1[[#This Row],[bmi]]&lt;=45,"obesity")</f>
        <v>obesity</v>
      </c>
    </row>
    <row r="1311" spans="1:18" x14ac:dyDescent="0.45">
      <c r="A1311" t="s">
        <v>1352</v>
      </c>
      <c r="B1311">
        <v>43</v>
      </c>
      <c r="C1311" t="s">
        <v>34</v>
      </c>
      <c r="D1311">
        <v>36.5</v>
      </c>
      <c r="E1311">
        <v>2</v>
      </c>
      <c r="F1311" t="s">
        <v>29</v>
      </c>
      <c r="G1311" t="s">
        <v>44</v>
      </c>
      <c r="H1311" t="s">
        <v>25</v>
      </c>
      <c r="I1311">
        <v>89933</v>
      </c>
      <c r="J1311" t="s">
        <v>21</v>
      </c>
      <c r="K1311">
        <v>0</v>
      </c>
      <c r="L1311">
        <v>3</v>
      </c>
      <c r="M1311">
        <v>0</v>
      </c>
      <c r="N1311">
        <v>0</v>
      </c>
      <c r="O1311" t="s">
        <v>36</v>
      </c>
      <c r="P1311">
        <v>14221.73</v>
      </c>
      <c r="Q1311" t="str" cm="1">
        <f t="array" ref="Q1311">_xlfn.IFS(Table1[[#This Row],[age]]&lt;=25,"18-25",Table1[[#This Row],[age]]&lt;=35,"26-35",Table1[[#This Row],[age]]&lt;=45,"36-45",Table1[[#This Row],[age]]&lt;=55,"46-55",Table1[[#This Row],[age]]&lt;=65,"56-65")</f>
        <v>36-45</v>
      </c>
      <c r="R1311" t="str" cm="1">
        <f t="array" ref="R1311">_xlfn.IFS(Table1[[#This Row],[bmi]]&lt;=20,"underweight",Table1[[#This Row],[bmi]]&lt;=30,"overweight",Table1[[#This Row],[bmi]]&lt;=45,"obesity")</f>
        <v>obesity</v>
      </c>
    </row>
    <row r="1312" spans="1:18" x14ac:dyDescent="0.45">
      <c r="A1312" t="s">
        <v>1353</v>
      </c>
      <c r="B1312">
        <v>57</v>
      </c>
      <c r="C1312" t="s">
        <v>17</v>
      </c>
      <c r="D1312">
        <v>21.2</v>
      </c>
      <c r="E1312">
        <v>1</v>
      </c>
      <c r="F1312" t="s">
        <v>29</v>
      </c>
      <c r="G1312" t="s">
        <v>53</v>
      </c>
      <c r="H1312" t="s">
        <v>74</v>
      </c>
      <c r="I1312">
        <v>21288</v>
      </c>
      <c r="J1312" t="s">
        <v>21</v>
      </c>
      <c r="K1312">
        <v>2</v>
      </c>
      <c r="L1312">
        <v>6</v>
      </c>
      <c r="M1312">
        <v>0</v>
      </c>
      <c r="N1312">
        <v>2</v>
      </c>
      <c r="O1312" t="s">
        <v>22</v>
      </c>
      <c r="P1312">
        <v>15919.2</v>
      </c>
      <c r="Q1312" t="str" cm="1">
        <f t="array" ref="Q1312">_xlfn.IFS(Table1[[#This Row],[age]]&lt;=25,"18-25",Table1[[#This Row],[age]]&lt;=35,"26-35",Table1[[#This Row],[age]]&lt;=45,"36-45",Table1[[#This Row],[age]]&lt;=55,"46-55",Table1[[#This Row],[age]]&lt;=65,"56-65")</f>
        <v>56-65</v>
      </c>
      <c r="R1312" t="str" cm="1">
        <f t="array" ref="R1312">_xlfn.IFS(Table1[[#This Row],[bmi]]&lt;=20,"underweight",Table1[[#This Row],[bmi]]&lt;=30,"overweight",Table1[[#This Row],[bmi]]&lt;=45,"obesity")</f>
        <v>overweight</v>
      </c>
    </row>
    <row r="1313" spans="1:18" x14ac:dyDescent="0.45">
      <c r="A1313" t="s">
        <v>1354</v>
      </c>
      <c r="B1313">
        <v>54</v>
      </c>
      <c r="C1313" t="s">
        <v>34</v>
      </c>
      <c r="D1313">
        <v>26.3</v>
      </c>
      <c r="E1313">
        <v>0</v>
      </c>
      <c r="F1313" t="s">
        <v>18</v>
      </c>
      <c r="G1313" t="s">
        <v>24</v>
      </c>
      <c r="H1313" t="s">
        <v>31</v>
      </c>
      <c r="I1313">
        <v>33370</v>
      </c>
      <c r="J1313" t="s">
        <v>21</v>
      </c>
      <c r="K1313">
        <v>0</v>
      </c>
      <c r="L1313">
        <v>7</v>
      </c>
      <c r="M1313">
        <v>0</v>
      </c>
      <c r="N1313">
        <v>1</v>
      </c>
      <c r="O1313" t="s">
        <v>27</v>
      </c>
      <c r="P1313">
        <v>25661.3</v>
      </c>
      <c r="Q1313" t="str" cm="1">
        <f t="array" ref="Q1313">_xlfn.IFS(Table1[[#This Row],[age]]&lt;=25,"18-25",Table1[[#This Row],[age]]&lt;=35,"26-35",Table1[[#This Row],[age]]&lt;=45,"36-45",Table1[[#This Row],[age]]&lt;=55,"46-55",Table1[[#This Row],[age]]&lt;=65,"56-65")</f>
        <v>46-55</v>
      </c>
      <c r="R1313" t="str" cm="1">
        <f t="array" ref="R1313">_xlfn.IFS(Table1[[#This Row],[bmi]]&lt;=20,"underweight",Table1[[#This Row],[bmi]]&lt;=30,"overweight",Table1[[#This Row],[bmi]]&lt;=45,"obesity")</f>
        <v>overweight</v>
      </c>
    </row>
    <row r="1314" spans="1:18" x14ac:dyDescent="0.45">
      <c r="A1314" t="s">
        <v>1355</v>
      </c>
      <c r="B1314">
        <v>54</v>
      </c>
      <c r="C1314" t="s">
        <v>17</v>
      </c>
      <c r="D1314">
        <v>22.5</v>
      </c>
      <c r="E1314">
        <v>4</v>
      </c>
      <c r="F1314" t="s">
        <v>29</v>
      </c>
      <c r="G1314" t="s">
        <v>44</v>
      </c>
      <c r="H1314" t="s">
        <v>20</v>
      </c>
      <c r="I1314">
        <v>68936</v>
      </c>
      <c r="J1314" t="s">
        <v>21</v>
      </c>
      <c r="K1314">
        <v>0</v>
      </c>
      <c r="L1314">
        <v>2</v>
      </c>
      <c r="M1314">
        <v>0</v>
      </c>
      <c r="N1314">
        <v>11</v>
      </c>
      <c r="O1314" t="s">
        <v>22</v>
      </c>
      <c r="P1314">
        <v>12579.37</v>
      </c>
      <c r="Q1314" t="str" cm="1">
        <f t="array" ref="Q1314">_xlfn.IFS(Table1[[#This Row],[age]]&lt;=25,"18-25",Table1[[#This Row],[age]]&lt;=35,"26-35",Table1[[#This Row],[age]]&lt;=45,"36-45",Table1[[#This Row],[age]]&lt;=55,"46-55",Table1[[#This Row],[age]]&lt;=65,"56-65")</f>
        <v>46-55</v>
      </c>
      <c r="R1314" t="str" cm="1">
        <f t="array" ref="R1314">_xlfn.IFS(Table1[[#This Row],[bmi]]&lt;=20,"underweight",Table1[[#This Row],[bmi]]&lt;=30,"overweight",Table1[[#This Row],[bmi]]&lt;=45,"obesity")</f>
        <v>overweight</v>
      </c>
    </row>
    <row r="1315" spans="1:18" x14ac:dyDescent="0.45">
      <c r="A1315" t="s">
        <v>1356</v>
      </c>
      <c r="B1315">
        <v>44</v>
      </c>
      <c r="C1315" t="s">
        <v>34</v>
      </c>
      <c r="D1315">
        <v>19.2</v>
      </c>
      <c r="E1315">
        <v>1</v>
      </c>
      <c r="F1315" t="s">
        <v>29</v>
      </c>
      <c r="G1315" t="s">
        <v>30</v>
      </c>
      <c r="H1315" t="s">
        <v>63</v>
      </c>
      <c r="I1315">
        <v>23988</v>
      </c>
      <c r="J1315" t="s">
        <v>21</v>
      </c>
      <c r="K1315">
        <v>1</v>
      </c>
      <c r="L1315">
        <v>4</v>
      </c>
      <c r="M1315">
        <v>1</v>
      </c>
      <c r="N1315">
        <v>3</v>
      </c>
      <c r="O1315" t="s">
        <v>27</v>
      </c>
      <c r="P1315">
        <v>14262.38</v>
      </c>
      <c r="Q1315" t="str" cm="1">
        <f t="array" ref="Q1315">_xlfn.IFS(Table1[[#This Row],[age]]&lt;=25,"18-25",Table1[[#This Row],[age]]&lt;=35,"26-35",Table1[[#This Row],[age]]&lt;=45,"36-45",Table1[[#This Row],[age]]&lt;=55,"46-55",Table1[[#This Row],[age]]&lt;=65,"56-65")</f>
        <v>36-45</v>
      </c>
      <c r="R1315" t="str" cm="1">
        <f t="array" ref="R1315">_xlfn.IFS(Table1[[#This Row],[bmi]]&lt;=20,"underweight",Table1[[#This Row],[bmi]]&lt;=30,"overweight",Table1[[#This Row],[bmi]]&lt;=45,"obesity")</f>
        <v>underweight</v>
      </c>
    </row>
    <row r="1316" spans="1:18" x14ac:dyDescent="0.45">
      <c r="A1316" t="s">
        <v>1357</v>
      </c>
      <c r="B1316">
        <v>52</v>
      </c>
      <c r="C1316" t="s">
        <v>34</v>
      </c>
      <c r="D1316">
        <v>31.7</v>
      </c>
      <c r="E1316">
        <v>0</v>
      </c>
      <c r="F1316" t="s">
        <v>29</v>
      </c>
      <c r="G1316" t="s">
        <v>53</v>
      </c>
      <c r="H1316" t="s">
        <v>59</v>
      </c>
      <c r="I1316">
        <v>53058</v>
      </c>
      <c r="J1316" t="s">
        <v>21</v>
      </c>
      <c r="K1316">
        <v>0</v>
      </c>
      <c r="L1316">
        <v>4</v>
      </c>
      <c r="M1316">
        <v>0</v>
      </c>
      <c r="N1316">
        <v>13</v>
      </c>
      <c r="O1316" t="s">
        <v>27</v>
      </c>
      <c r="P1316">
        <v>9403.8700000000008</v>
      </c>
      <c r="Q1316" t="str" cm="1">
        <f t="array" ref="Q1316">_xlfn.IFS(Table1[[#This Row],[age]]&lt;=25,"18-25",Table1[[#This Row],[age]]&lt;=35,"26-35",Table1[[#This Row],[age]]&lt;=45,"36-45",Table1[[#This Row],[age]]&lt;=55,"46-55",Table1[[#This Row],[age]]&lt;=65,"56-65")</f>
        <v>46-55</v>
      </c>
      <c r="R1316" t="str" cm="1">
        <f t="array" ref="R1316">_xlfn.IFS(Table1[[#This Row],[bmi]]&lt;=20,"underweight",Table1[[#This Row],[bmi]]&lt;=30,"overweight",Table1[[#This Row],[bmi]]&lt;=45,"obesity")</f>
        <v>obesity</v>
      </c>
    </row>
    <row r="1317" spans="1:18" x14ac:dyDescent="0.45">
      <c r="A1317" t="s">
        <v>1358</v>
      </c>
      <c r="B1317">
        <v>39</v>
      </c>
      <c r="C1317" t="s">
        <v>17</v>
      </c>
      <c r="D1317">
        <v>20.5</v>
      </c>
      <c r="E1317">
        <v>2</v>
      </c>
      <c r="F1317" t="s">
        <v>18</v>
      </c>
      <c r="G1317" t="s">
        <v>44</v>
      </c>
      <c r="H1317" t="s">
        <v>41</v>
      </c>
      <c r="I1317">
        <v>52612</v>
      </c>
      <c r="J1317" t="s">
        <v>21</v>
      </c>
      <c r="K1317">
        <v>1</v>
      </c>
      <c r="L1317">
        <v>13</v>
      </c>
      <c r="M1317">
        <v>0</v>
      </c>
      <c r="N1317">
        <v>13</v>
      </c>
      <c r="O1317" t="s">
        <v>36</v>
      </c>
      <c r="P1317">
        <v>34413.31</v>
      </c>
      <c r="Q1317" t="str" cm="1">
        <f t="array" ref="Q1317">_xlfn.IFS(Table1[[#This Row],[age]]&lt;=25,"18-25",Table1[[#This Row],[age]]&lt;=35,"26-35",Table1[[#This Row],[age]]&lt;=45,"36-45",Table1[[#This Row],[age]]&lt;=55,"46-55",Table1[[#This Row],[age]]&lt;=65,"56-65")</f>
        <v>36-45</v>
      </c>
      <c r="R1317" t="str" cm="1">
        <f t="array" ref="R1317">_xlfn.IFS(Table1[[#This Row],[bmi]]&lt;=20,"underweight",Table1[[#This Row],[bmi]]&lt;=30,"overweight",Table1[[#This Row],[bmi]]&lt;=45,"obesity")</f>
        <v>overweight</v>
      </c>
    </row>
    <row r="1318" spans="1:18" x14ac:dyDescent="0.45">
      <c r="A1318" t="s">
        <v>1359</v>
      </c>
      <c r="B1318">
        <v>30</v>
      </c>
      <c r="C1318" t="s">
        <v>34</v>
      </c>
      <c r="D1318">
        <v>32.6</v>
      </c>
      <c r="E1318">
        <v>2</v>
      </c>
      <c r="F1318" t="s">
        <v>29</v>
      </c>
      <c r="G1318" t="s">
        <v>24</v>
      </c>
      <c r="H1318" t="s">
        <v>25</v>
      </c>
      <c r="I1318">
        <v>64908</v>
      </c>
      <c r="J1318" t="s">
        <v>21</v>
      </c>
      <c r="K1318">
        <v>1</v>
      </c>
      <c r="L1318">
        <v>4</v>
      </c>
      <c r="M1318">
        <v>0</v>
      </c>
      <c r="N1318">
        <v>9</v>
      </c>
      <c r="O1318" t="s">
        <v>27</v>
      </c>
      <c r="P1318">
        <v>10697.2</v>
      </c>
      <c r="Q1318" t="str" cm="1">
        <f t="array" ref="Q1318">_xlfn.IFS(Table1[[#This Row],[age]]&lt;=25,"18-25",Table1[[#This Row],[age]]&lt;=35,"26-35",Table1[[#This Row],[age]]&lt;=45,"36-45",Table1[[#This Row],[age]]&lt;=55,"46-55",Table1[[#This Row],[age]]&lt;=65,"56-65")</f>
        <v>26-35</v>
      </c>
      <c r="R1318" t="str" cm="1">
        <f t="array" ref="R1318">_xlfn.IFS(Table1[[#This Row],[bmi]]&lt;=20,"underweight",Table1[[#This Row],[bmi]]&lt;=30,"overweight",Table1[[#This Row],[bmi]]&lt;=45,"obesity")</f>
        <v>obesity</v>
      </c>
    </row>
    <row r="1319" spans="1:18" x14ac:dyDescent="0.45">
      <c r="A1319" t="s">
        <v>1360</v>
      </c>
      <c r="B1319">
        <v>21</v>
      </c>
      <c r="C1319" t="s">
        <v>34</v>
      </c>
      <c r="D1319">
        <v>26.8</v>
      </c>
      <c r="E1319">
        <v>1</v>
      </c>
      <c r="F1319" t="s">
        <v>29</v>
      </c>
      <c r="G1319" t="s">
        <v>19</v>
      </c>
      <c r="H1319" t="s">
        <v>38</v>
      </c>
      <c r="I1319">
        <v>87336</v>
      </c>
      <c r="J1319" t="s">
        <v>26</v>
      </c>
      <c r="K1319">
        <v>2</v>
      </c>
      <c r="L1319">
        <v>7</v>
      </c>
      <c r="M1319">
        <v>0</v>
      </c>
      <c r="N1319">
        <v>5</v>
      </c>
      <c r="O1319" t="s">
        <v>22</v>
      </c>
      <c r="P1319">
        <v>11633.15</v>
      </c>
      <c r="Q1319" t="str" cm="1">
        <f t="array" ref="Q1319">_xlfn.IFS(Table1[[#This Row],[age]]&lt;=25,"18-25",Table1[[#This Row],[age]]&lt;=35,"26-35",Table1[[#This Row],[age]]&lt;=45,"36-45",Table1[[#This Row],[age]]&lt;=55,"46-55",Table1[[#This Row],[age]]&lt;=65,"56-65")</f>
        <v>18-25</v>
      </c>
      <c r="R1319" t="str" cm="1">
        <f t="array" ref="R1319">_xlfn.IFS(Table1[[#This Row],[bmi]]&lt;=20,"underweight",Table1[[#This Row],[bmi]]&lt;=30,"overweight",Table1[[#This Row],[bmi]]&lt;=45,"obesity")</f>
        <v>overweight</v>
      </c>
    </row>
    <row r="1320" spans="1:18" x14ac:dyDescent="0.45">
      <c r="A1320" t="s">
        <v>1361</v>
      </c>
      <c r="B1320">
        <v>58</v>
      </c>
      <c r="C1320" t="s">
        <v>17</v>
      </c>
      <c r="D1320">
        <v>27.3</v>
      </c>
      <c r="E1320">
        <v>1</v>
      </c>
      <c r="F1320" t="s">
        <v>29</v>
      </c>
      <c r="G1320" t="s">
        <v>24</v>
      </c>
      <c r="H1320" t="s">
        <v>38</v>
      </c>
      <c r="I1320">
        <v>76416</v>
      </c>
      <c r="J1320" t="s">
        <v>32</v>
      </c>
      <c r="K1320">
        <v>2</v>
      </c>
      <c r="L1320">
        <v>3</v>
      </c>
      <c r="M1320">
        <v>0</v>
      </c>
      <c r="N1320">
        <v>7</v>
      </c>
      <c r="O1320" t="s">
        <v>36</v>
      </c>
      <c r="P1320">
        <v>22291.11</v>
      </c>
      <c r="Q1320" t="str" cm="1">
        <f t="array" ref="Q1320">_xlfn.IFS(Table1[[#This Row],[age]]&lt;=25,"18-25",Table1[[#This Row],[age]]&lt;=35,"26-35",Table1[[#This Row],[age]]&lt;=45,"36-45",Table1[[#This Row],[age]]&lt;=55,"46-55",Table1[[#This Row],[age]]&lt;=65,"56-65")</f>
        <v>56-65</v>
      </c>
      <c r="R1320" t="str" cm="1">
        <f t="array" ref="R1320">_xlfn.IFS(Table1[[#This Row],[bmi]]&lt;=20,"underweight",Table1[[#This Row],[bmi]]&lt;=30,"overweight",Table1[[#This Row],[bmi]]&lt;=45,"obesity")</f>
        <v>overweight</v>
      </c>
    </row>
    <row r="1321" spans="1:18" x14ac:dyDescent="0.45">
      <c r="A1321" t="s">
        <v>1362</v>
      </c>
      <c r="B1321">
        <v>46</v>
      </c>
      <c r="C1321" t="s">
        <v>17</v>
      </c>
      <c r="D1321">
        <v>31.2</v>
      </c>
      <c r="E1321">
        <v>0</v>
      </c>
      <c r="F1321" t="s">
        <v>29</v>
      </c>
      <c r="G1321" t="s">
        <v>30</v>
      </c>
      <c r="H1321" t="s">
        <v>74</v>
      </c>
      <c r="I1321">
        <v>62602</v>
      </c>
      <c r="J1321" t="s">
        <v>32</v>
      </c>
      <c r="K1321">
        <v>1</v>
      </c>
      <c r="L1321">
        <v>6</v>
      </c>
      <c r="M1321">
        <v>1</v>
      </c>
      <c r="N1321">
        <v>4</v>
      </c>
      <c r="O1321" t="s">
        <v>22</v>
      </c>
      <c r="P1321">
        <v>16231.42</v>
      </c>
      <c r="Q1321" t="str" cm="1">
        <f t="array" ref="Q1321">_xlfn.IFS(Table1[[#This Row],[age]]&lt;=25,"18-25",Table1[[#This Row],[age]]&lt;=35,"26-35",Table1[[#This Row],[age]]&lt;=45,"36-45",Table1[[#This Row],[age]]&lt;=55,"46-55",Table1[[#This Row],[age]]&lt;=65,"56-65")</f>
        <v>46-55</v>
      </c>
      <c r="R1321" t="str" cm="1">
        <f t="array" ref="R1321">_xlfn.IFS(Table1[[#This Row],[bmi]]&lt;=20,"underweight",Table1[[#This Row],[bmi]]&lt;=30,"overweight",Table1[[#This Row],[bmi]]&lt;=45,"obesity")</f>
        <v>obesity</v>
      </c>
    </row>
    <row r="1322" spans="1:18" x14ac:dyDescent="0.45">
      <c r="A1322" t="s">
        <v>1363</v>
      </c>
      <c r="B1322">
        <v>44</v>
      </c>
      <c r="C1322" t="s">
        <v>17</v>
      </c>
      <c r="D1322">
        <v>28.6</v>
      </c>
      <c r="E1322">
        <v>0</v>
      </c>
      <c r="F1322" t="s">
        <v>18</v>
      </c>
      <c r="G1322" t="s">
        <v>19</v>
      </c>
      <c r="H1322" t="s">
        <v>46</v>
      </c>
      <c r="I1322">
        <v>83496</v>
      </c>
      <c r="J1322" t="s">
        <v>21</v>
      </c>
      <c r="K1322">
        <v>0</v>
      </c>
      <c r="L1322">
        <v>6</v>
      </c>
      <c r="M1322">
        <v>1</v>
      </c>
      <c r="N1322">
        <v>5</v>
      </c>
      <c r="O1322" t="s">
        <v>36</v>
      </c>
      <c r="P1322">
        <v>33164.33</v>
      </c>
      <c r="Q1322" t="str" cm="1">
        <f t="array" ref="Q1322">_xlfn.IFS(Table1[[#This Row],[age]]&lt;=25,"18-25",Table1[[#This Row],[age]]&lt;=35,"26-35",Table1[[#This Row],[age]]&lt;=45,"36-45",Table1[[#This Row],[age]]&lt;=55,"46-55",Table1[[#This Row],[age]]&lt;=65,"56-65")</f>
        <v>36-45</v>
      </c>
      <c r="R1322" t="str" cm="1">
        <f t="array" ref="R1322">_xlfn.IFS(Table1[[#This Row],[bmi]]&lt;=20,"underweight",Table1[[#This Row],[bmi]]&lt;=30,"overweight",Table1[[#This Row],[bmi]]&lt;=45,"obesity")</f>
        <v>overweight</v>
      </c>
    </row>
    <row r="1323" spans="1:18" x14ac:dyDescent="0.45">
      <c r="A1323" t="s">
        <v>1364</v>
      </c>
      <c r="B1323">
        <v>49</v>
      </c>
      <c r="C1323" t="s">
        <v>17</v>
      </c>
      <c r="D1323">
        <v>18.399999999999999</v>
      </c>
      <c r="E1323">
        <v>1</v>
      </c>
      <c r="F1323" t="s">
        <v>18</v>
      </c>
      <c r="G1323" t="s">
        <v>53</v>
      </c>
      <c r="H1323" t="s">
        <v>59</v>
      </c>
      <c r="I1323">
        <v>43971</v>
      </c>
      <c r="J1323" t="s">
        <v>21</v>
      </c>
      <c r="K1323">
        <v>0</v>
      </c>
      <c r="L1323">
        <v>6</v>
      </c>
      <c r="M1323">
        <v>0</v>
      </c>
      <c r="N1323">
        <v>6</v>
      </c>
      <c r="O1323" t="s">
        <v>47</v>
      </c>
      <c r="P1323">
        <v>35253.81</v>
      </c>
      <c r="Q1323" t="str" cm="1">
        <f t="array" ref="Q1323">_xlfn.IFS(Table1[[#This Row],[age]]&lt;=25,"18-25",Table1[[#This Row],[age]]&lt;=35,"26-35",Table1[[#This Row],[age]]&lt;=45,"36-45",Table1[[#This Row],[age]]&lt;=55,"46-55",Table1[[#This Row],[age]]&lt;=65,"56-65")</f>
        <v>46-55</v>
      </c>
      <c r="R1323" t="str" cm="1">
        <f t="array" ref="R1323">_xlfn.IFS(Table1[[#This Row],[bmi]]&lt;=20,"underweight",Table1[[#This Row],[bmi]]&lt;=30,"overweight",Table1[[#This Row],[bmi]]&lt;=45,"obesity")</f>
        <v>underweight</v>
      </c>
    </row>
    <row r="1324" spans="1:18" x14ac:dyDescent="0.45">
      <c r="A1324" t="s">
        <v>1365</v>
      </c>
      <c r="B1324">
        <v>21</v>
      </c>
      <c r="C1324" t="s">
        <v>34</v>
      </c>
      <c r="D1324">
        <v>33.6</v>
      </c>
      <c r="E1324">
        <v>1</v>
      </c>
      <c r="F1324" t="s">
        <v>29</v>
      </c>
      <c r="G1324" t="s">
        <v>30</v>
      </c>
      <c r="H1324" t="s">
        <v>63</v>
      </c>
      <c r="I1324">
        <v>100236</v>
      </c>
      <c r="J1324" t="s">
        <v>32</v>
      </c>
      <c r="K1324">
        <v>1</v>
      </c>
      <c r="L1324">
        <v>10</v>
      </c>
      <c r="M1324">
        <v>1</v>
      </c>
      <c r="N1324">
        <v>7</v>
      </c>
      <c r="O1324" t="s">
        <v>27</v>
      </c>
      <c r="P1324">
        <v>14692.11</v>
      </c>
      <c r="Q1324" t="str" cm="1">
        <f t="array" ref="Q1324">_xlfn.IFS(Table1[[#This Row],[age]]&lt;=25,"18-25",Table1[[#This Row],[age]]&lt;=35,"26-35",Table1[[#This Row],[age]]&lt;=45,"36-45",Table1[[#This Row],[age]]&lt;=55,"46-55",Table1[[#This Row],[age]]&lt;=65,"56-65")</f>
        <v>18-25</v>
      </c>
      <c r="R1324" t="str" cm="1">
        <f t="array" ref="R1324">_xlfn.IFS(Table1[[#This Row],[bmi]]&lt;=20,"underweight",Table1[[#This Row],[bmi]]&lt;=30,"overweight",Table1[[#This Row],[bmi]]&lt;=45,"obesity")</f>
        <v>obesity</v>
      </c>
    </row>
    <row r="1325" spans="1:18" x14ac:dyDescent="0.45">
      <c r="A1325" t="s">
        <v>1366</v>
      </c>
      <c r="B1325">
        <v>22</v>
      </c>
      <c r="C1325" t="s">
        <v>17</v>
      </c>
      <c r="D1325">
        <v>23.5</v>
      </c>
      <c r="E1325">
        <v>4</v>
      </c>
      <c r="F1325" t="s">
        <v>29</v>
      </c>
      <c r="G1325" t="s">
        <v>30</v>
      </c>
      <c r="H1325" t="s">
        <v>35</v>
      </c>
      <c r="I1325">
        <v>81853</v>
      </c>
      <c r="J1325" t="s">
        <v>26</v>
      </c>
      <c r="K1325">
        <v>0</v>
      </c>
      <c r="L1325">
        <v>3</v>
      </c>
      <c r="M1325">
        <v>0</v>
      </c>
      <c r="N1325">
        <v>5</v>
      </c>
      <c r="O1325" t="s">
        <v>36</v>
      </c>
      <c r="P1325">
        <v>14083.07</v>
      </c>
      <c r="Q1325" t="str" cm="1">
        <f t="array" ref="Q1325">_xlfn.IFS(Table1[[#This Row],[age]]&lt;=25,"18-25",Table1[[#This Row],[age]]&lt;=35,"26-35",Table1[[#This Row],[age]]&lt;=45,"36-45",Table1[[#This Row],[age]]&lt;=55,"46-55",Table1[[#This Row],[age]]&lt;=65,"56-65")</f>
        <v>18-25</v>
      </c>
      <c r="R1325" t="str" cm="1">
        <f t="array" ref="R1325">_xlfn.IFS(Table1[[#This Row],[bmi]]&lt;=20,"underweight",Table1[[#This Row],[bmi]]&lt;=30,"overweight",Table1[[#This Row],[bmi]]&lt;=45,"obesity")</f>
        <v>overweight</v>
      </c>
    </row>
    <row r="1326" spans="1:18" x14ac:dyDescent="0.45">
      <c r="A1326" t="s">
        <v>1367</v>
      </c>
      <c r="B1326">
        <v>22</v>
      </c>
      <c r="C1326" t="s">
        <v>17</v>
      </c>
      <c r="D1326">
        <v>26.2</v>
      </c>
      <c r="E1326">
        <v>1</v>
      </c>
      <c r="F1326" t="s">
        <v>29</v>
      </c>
      <c r="G1326" t="s">
        <v>19</v>
      </c>
      <c r="H1326" t="s">
        <v>35</v>
      </c>
      <c r="I1326">
        <v>80968</v>
      </c>
      <c r="J1326" t="s">
        <v>32</v>
      </c>
      <c r="K1326">
        <v>2</v>
      </c>
      <c r="L1326">
        <v>5</v>
      </c>
      <c r="M1326">
        <v>0</v>
      </c>
      <c r="N1326">
        <v>14</v>
      </c>
      <c r="O1326" t="s">
        <v>22</v>
      </c>
      <c r="P1326">
        <v>12454.55</v>
      </c>
      <c r="Q1326" t="str" cm="1">
        <f t="array" ref="Q1326">_xlfn.IFS(Table1[[#This Row],[age]]&lt;=25,"18-25",Table1[[#This Row],[age]]&lt;=35,"26-35",Table1[[#This Row],[age]]&lt;=45,"36-45",Table1[[#This Row],[age]]&lt;=55,"46-55",Table1[[#This Row],[age]]&lt;=65,"56-65")</f>
        <v>18-25</v>
      </c>
      <c r="R1326" t="str" cm="1">
        <f t="array" ref="R1326">_xlfn.IFS(Table1[[#This Row],[bmi]]&lt;=20,"underweight",Table1[[#This Row],[bmi]]&lt;=30,"overweight",Table1[[#This Row],[bmi]]&lt;=45,"obesity")</f>
        <v>overweight</v>
      </c>
    </row>
    <row r="1327" spans="1:18" x14ac:dyDescent="0.45">
      <c r="A1327" t="s">
        <v>1368</v>
      </c>
      <c r="B1327">
        <v>51</v>
      </c>
      <c r="C1327" t="s">
        <v>17</v>
      </c>
      <c r="D1327">
        <v>32.9</v>
      </c>
      <c r="E1327">
        <v>0</v>
      </c>
      <c r="F1327" t="s">
        <v>29</v>
      </c>
      <c r="G1327" t="s">
        <v>53</v>
      </c>
      <c r="H1327" t="s">
        <v>41</v>
      </c>
      <c r="I1327">
        <v>30173</v>
      </c>
      <c r="J1327" t="s">
        <v>26</v>
      </c>
      <c r="K1327">
        <v>0</v>
      </c>
      <c r="L1327">
        <v>5</v>
      </c>
      <c r="M1327">
        <v>0</v>
      </c>
      <c r="N1327">
        <v>5</v>
      </c>
      <c r="O1327" t="s">
        <v>36</v>
      </c>
      <c r="P1327">
        <v>15932.5</v>
      </c>
      <c r="Q1327" t="str" cm="1">
        <f t="array" ref="Q1327">_xlfn.IFS(Table1[[#This Row],[age]]&lt;=25,"18-25",Table1[[#This Row],[age]]&lt;=35,"26-35",Table1[[#This Row],[age]]&lt;=45,"36-45",Table1[[#This Row],[age]]&lt;=55,"46-55",Table1[[#This Row],[age]]&lt;=65,"56-65")</f>
        <v>46-55</v>
      </c>
      <c r="R1327" t="str" cm="1">
        <f t="array" ref="R1327">_xlfn.IFS(Table1[[#This Row],[bmi]]&lt;=20,"underweight",Table1[[#This Row],[bmi]]&lt;=30,"overweight",Table1[[#This Row],[bmi]]&lt;=45,"obesity")</f>
        <v>obesity</v>
      </c>
    </row>
    <row r="1328" spans="1:18" x14ac:dyDescent="0.45">
      <c r="A1328" t="s">
        <v>1369</v>
      </c>
      <c r="B1328">
        <v>29</v>
      </c>
      <c r="C1328" t="s">
        <v>34</v>
      </c>
      <c r="D1328">
        <v>24.8</v>
      </c>
      <c r="E1328">
        <v>0</v>
      </c>
      <c r="F1328" t="s">
        <v>29</v>
      </c>
      <c r="G1328" t="s">
        <v>19</v>
      </c>
      <c r="H1328" t="s">
        <v>74</v>
      </c>
      <c r="I1328">
        <v>47724</v>
      </c>
      <c r="J1328" t="s">
        <v>26</v>
      </c>
      <c r="K1328">
        <v>1</v>
      </c>
      <c r="L1328">
        <v>7</v>
      </c>
      <c r="M1328">
        <v>0</v>
      </c>
      <c r="N1328">
        <v>2</v>
      </c>
      <c r="O1328" t="s">
        <v>22</v>
      </c>
      <c r="P1328">
        <v>12363.15</v>
      </c>
      <c r="Q1328" t="str" cm="1">
        <f t="array" ref="Q1328">_xlfn.IFS(Table1[[#This Row],[age]]&lt;=25,"18-25",Table1[[#This Row],[age]]&lt;=35,"26-35",Table1[[#This Row],[age]]&lt;=45,"36-45",Table1[[#This Row],[age]]&lt;=55,"46-55",Table1[[#This Row],[age]]&lt;=65,"56-65")</f>
        <v>26-35</v>
      </c>
      <c r="R1328" t="str" cm="1">
        <f t="array" ref="R1328">_xlfn.IFS(Table1[[#This Row],[bmi]]&lt;=20,"underweight",Table1[[#This Row],[bmi]]&lt;=30,"overweight",Table1[[#This Row],[bmi]]&lt;=45,"obesity")</f>
        <v>overweight</v>
      </c>
    </row>
    <row r="1329" spans="1:18" x14ac:dyDescent="0.45">
      <c r="A1329" t="s">
        <v>1370</v>
      </c>
      <c r="B1329">
        <v>54</v>
      </c>
      <c r="C1329" t="s">
        <v>34</v>
      </c>
      <c r="D1329">
        <v>29.5</v>
      </c>
      <c r="E1329">
        <v>2</v>
      </c>
      <c r="F1329" t="s">
        <v>29</v>
      </c>
      <c r="G1329" t="s">
        <v>53</v>
      </c>
      <c r="H1329" t="s">
        <v>25</v>
      </c>
      <c r="I1329">
        <v>68562</v>
      </c>
      <c r="J1329" t="s">
        <v>32</v>
      </c>
      <c r="K1329">
        <v>0</v>
      </c>
      <c r="L1329">
        <v>2</v>
      </c>
      <c r="M1329">
        <v>0</v>
      </c>
      <c r="N1329">
        <v>2</v>
      </c>
      <c r="O1329" t="s">
        <v>22</v>
      </c>
      <c r="P1329">
        <v>14913.19</v>
      </c>
      <c r="Q1329" t="str" cm="1">
        <f t="array" ref="Q1329">_xlfn.IFS(Table1[[#This Row],[age]]&lt;=25,"18-25",Table1[[#This Row],[age]]&lt;=35,"26-35",Table1[[#This Row],[age]]&lt;=45,"36-45",Table1[[#This Row],[age]]&lt;=55,"46-55",Table1[[#This Row],[age]]&lt;=65,"56-65")</f>
        <v>46-55</v>
      </c>
      <c r="R1329" t="str" cm="1">
        <f t="array" ref="R1329">_xlfn.IFS(Table1[[#This Row],[bmi]]&lt;=20,"underweight",Table1[[#This Row],[bmi]]&lt;=30,"overweight",Table1[[#This Row],[bmi]]&lt;=45,"obesity")</f>
        <v>overweight</v>
      </c>
    </row>
    <row r="1330" spans="1:18" x14ac:dyDescent="0.45">
      <c r="A1330" t="s">
        <v>1371</v>
      </c>
      <c r="B1330">
        <v>35</v>
      </c>
      <c r="C1330" t="s">
        <v>17</v>
      </c>
      <c r="D1330">
        <v>41</v>
      </c>
      <c r="E1330">
        <v>1</v>
      </c>
      <c r="F1330" t="s">
        <v>18</v>
      </c>
      <c r="G1330" t="s">
        <v>19</v>
      </c>
      <c r="H1330" t="s">
        <v>20</v>
      </c>
      <c r="I1330">
        <v>39064</v>
      </c>
      <c r="J1330" t="s">
        <v>21</v>
      </c>
      <c r="K1330">
        <v>0</v>
      </c>
      <c r="L1330">
        <v>2</v>
      </c>
      <c r="M1330">
        <v>1</v>
      </c>
      <c r="N1330">
        <v>6</v>
      </c>
      <c r="O1330" t="s">
        <v>36</v>
      </c>
      <c r="P1330">
        <v>32968.269999999997</v>
      </c>
      <c r="Q1330" t="str" cm="1">
        <f t="array" ref="Q1330">_xlfn.IFS(Table1[[#This Row],[age]]&lt;=25,"18-25",Table1[[#This Row],[age]]&lt;=35,"26-35",Table1[[#This Row],[age]]&lt;=45,"36-45",Table1[[#This Row],[age]]&lt;=55,"46-55",Table1[[#This Row],[age]]&lt;=65,"56-65")</f>
        <v>26-35</v>
      </c>
      <c r="R1330" t="str" cm="1">
        <f t="array" ref="R1330">_xlfn.IFS(Table1[[#This Row],[bmi]]&lt;=20,"underweight",Table1[[#This Row],[bmi]]&lt;=30,"overweight",Table1[[#This Row],[bmi]]&lt;=45,"obesity")</f>
        <v>obesity</v>
      </c>
    </row>
    <row r="1331" spans="1:18" x14ac:dyDescent="0.45">
      <c r="A1331" t="s">
        <v>1372</v>
      </c>
      <c r="B1331">
        <v>54</v>
      </c>
      <c r="C1331" t="s">
        <v>34</v>
      </c>
      <c r="D1331">
        <v>27.6</v>
      </c>
      <c r="E1331">
        <v>1</v>
      </c>
      <c r="F1331" t="s">
        <v>29</v>
      </c>
      <c r="G1331" t="s">
        <v>19</v>
      </c>
      <c r="H1331" t="s">
        <v>59</v>
      </c>
      <c r="I1331">
        <v>122340</v>
      </c>
      <c r="J1331" t="s">
        <v>21</v>
      </c>
      <c r="K1331">
        <v>1</v>
      </c>
      <c r="L1331">
        <v>5</v>
      </c>
      <c r="M1331">
        <v>0</v>
      </c>
      <c r="N1331">
        <v>11</v>
      </c>
      <c r="O1331" t="s">
        <v>27</v>
      </c>
      <c r="P1331">
        <v>18835.75</v>
      </c>
      <c r="Q1331" t="str" cm="1">
        <f t="array" ref="Q1331">_xlfn.IFS(Table1[[#This Row],[age]]&lt;=25,"18-25",Table1[[#This Row],[age]]&lt;=35,"26-35",Table1[[#This Row],[age]]&lt;=45,"36-45",Table1[[#This Row],[age]]&lt;=55,"46-55",Table1[[#This Row],[age]]&lt;=65,"56-65")</f>
        <v>46-55</v>
      </c>
      <c r="R1331" t="str" cm="1">
        <f t="array" ref="R1331">_xlfn.IFS(Table1[[#This Row],[bmi]]&lt;=20,"underweight",Table1[[#This Row],[bmi]]&lt;=30,"overweight",Table1[[#This Row],[bmi]]&lt;=45,"obesity")</f>
        <v>overweight</v>
      </c>
    </row>
    <row r="1332" spans="1:18" x14ac:dyDescent="0.45">
      <c r="A1332" t="s">
        <v>1373</v>
      </c>
      <c r="B1332">
        <v>44</v>
      </c>
      <c r="C1332" t="s">
        <v>34</v>
      </c>
      <c r="D1332">
        <v>30.4</v>
      </c>
      <c r="E1332">
        <v>1</v>
      </c>
      <c r="F1332" t="s">
        <v>29</v>
      </c>
      <c r="G1332" t="s">
        <v>30</v>
      </c>
      <c r="H1332" t="s">
        <v>63</v>
      </c>
      <c r="I1332">
        <v>38678</v>
      </c>
      <c r="J1332" t="s">
        <v>32</v>
      </c>
      <c r="K1332">
        <v>0</v>
      </c>
      <c r="L1332">
        <v>6</v>
      </c>
      <c r="M1332">
        <v>0</v>
      </c>
      <c r="N1332">
        <v>0</v>
      </c>
      <c r="O1332" t="s">
        <v>36</v>
      </c>
      <c r="P1332">
        <v>20017.82</v>
      </c>
      <c r="Q1332" t="str" cm="1">
        <f t="array" ref="Q1332">_xlfn.IFS(Table1[[#This Row],[age]]&lt;=25,"18-25",Table1[[#This Row],[age]]&lt;=35,"26-35",Table1[[#This Row],[age]]&lt;=45,"36-45",Table1[[#This Row],[age]]&lt;=55,"46-55",Table1[[#This Row],[age]]&lt;=65,"56-65")</f>
        <v>36-45</v>
      </c>
      <c r="R1332" t="str" cm="1">
        <f t="array" ref="R1332">_xlfn.IFS(Table1[[#This Row],[bmi]]&lt;=20,"underweight",Table1[[#This Row],[bmi]]&lt;=30,"overweight",Table1[[#This Row],[bmi]]&lt;=45,"obesity")</f>
        <v>obesity</v>
      </c>
    </row>
    <row r="1333" spans="1:18" x14ac:dyDescent="0.45">
      <c r="A1333" t="s">
        <v>1374</v>
      </c>
      <c r="B1333">
        <v>49</v>
      </c>
      <c r="C1333" t="s">
        <v>17</v>
      </c>
      <c r="D1333">
        <v>19.899999999999999</v>
      </c>
      <c r="E1333">
        <v>3</v>
      </c>
      <c r="F1333" t="s">
        <v>29</v>
      </c>
      <c r="G1333" t="s">
        <v>53</v>
      </c>
      <c r="H1333" t="s">
        <v>31</v>
      </c>
      <c r="I1333">
        <v>61117</v>
      </c>
      <c r="J1333" t="s">
        <v>26</v>
      </c>
      <c r="K1333">
        <v>0</v>
      </c>
      <c r="L1333">
        <v>3</v>
      </c>
      <c r="M1333">
        <v>0</v>
      </c>
      <c r="N1333">
        <v>3</v>
      </c>
      <c r="O1333" t="s">
        <v>36</v>
      </c>
      <c r="P1333">
        <v>12802.77</v>
      </c>
      <c r="Q1333" t="str" cm="1">
        <f t="array" ref="Q1333">_xlfn.IFS(Table1[[#This Row],[age]]&lt;=25,"18-25",Table1[[#This Row],[age]]&lt;=35,"26-35",Table1[[#This Row],[age]]&lt;=45,"36-45",Table1[[#This Row],[age]]&lt;=55,"46-55",Table1[[#This Row],[age]]&lt;=65,"56-65")</f>
        <v>46-55</v>
      </c>
      <c r="R1333" t="str" cm="1">
        <f t="array" ref="R1333">_xlfn.IFS(Table1[[#This Row],[bmi]]&lt;=20,"underweight",Table1[[#This Row],[bmi]]&lt;=30,"overweight",Table1[[#This Row],[bmi]]&lt;=45,"obesity")</f>
        <v>underweight</v>
      </c>
    </row>
    <row r="1334" spans="1:18" x14ac:dyDescent="0.45">
      <c r="A1334" t="s">
        <v>1375</v>
      </c>
      <c r="B1334">
        <v>35</v>
      </c>
      <c r="C1334" t="s">
        <v>17</v>
      </c>
      <c r="D1334">
        <v>30.4</v>
      </c>
      <c r="E1334">
        <v>0</v>
      </c>
      <c r="F1334" t="s">
        <v>29</v>
      </c>
      <c r="G1334" t="s">
        <v>44</v>
      </c>
      <c r="H1334" t="s">
        <v>31</v>
      </c>
      <c r="I1334">
        <v>102133</v>
      </c>
      <c r="J1334" t="s">
        <v>21</v>
      </c>
      <c r="K1334">
        <v>1</v>
      </c>
      <c r="L1334">
        <v>8</v>
      </c>
      <c r="M1334">
        <v>0</v>
      </c>
      <c r="N1334">
        <v>10</v>
      </c>
      <c r="O1334" t="s">
        <v>27</v>
      </c>
      <c r="P1334">
        <v>12711.9</v>
      </c>
      <c r="Q1334" t="str" cm="1">
        <f t="array" ref="Q1334">_xlfn.IFS(Table1[[#This Row],[age]]&lt;=25,"18-25",Table1[[#This Row],[age]]&lt;=35,"26-35",Table1[[#This Row],[age]]&lt;=45,"36-45",Table1[[#This Row],[age]]&lt;=55,"46-55",Table1[[#This Row],[age]]&lt;=65,"56-65")</f>
        <v>26-35</v>
      </c>
      <c r="R1334" t="str" cm="1">
        <f t="array" ref="R1334">_xlfn.IFS(Table1[[#This Row],[bmi]]&lt;=20,"underweight",Table1[[#This Row],[bmi]]&lt;=30,"overweight",Table1[[#This Row],[bmi]]&lt;=45,"obesity")</f>
        <v>obesity</v>
      </c>
    </row>
    <row r="1335" spans="1:18" x14ac:dyDescent="0.45">
      <c r="A1335" t="s">
        <v>1376</v>
      </c>
      <c r="B1335">
        <v>43</v>
      </c>
      <c r="C1335" t="s">
        <v>17</v>
      </c>
      <c r="D1335">
        <v>25.8</v>
      </c>
      <c r="E1335">
        <v>1</v>
      </c>
      <c r="F1335" t="s">
        <v>29</v>
      </c>
      <c r="G1335" t="s">
        <v>53</v>
      </c>
      <c r="H1335" t="s">
        <v>38</v>
      </c>
      <c r="I1335">
        <v>44244</v>
      </c>
      <c r="J1335" t="s">
        <v>26</v>
      </c>
      <c r="K1335">
        <v>2</v>
      </c>
      <c r="L1335">
        <v>10</v>
      </c>
      <c r="M1335">
        <v>1</v>
      </c>
      <c r="N1335">
        <v>4</v>
      </c>
      <c r="O1335" t="s">
        <v>36</v>
      </c>
      <c r="P1335">
        <v>23775.45</v>
      </c>
      <c r="Q1335" t="str" cm="1">
        <f t="array" ref="Q1335">_xlfn.IFS(Table1[[#This Row],[age]]&lt;=25,"18-25",Table1[[#This Row],[age]]&lt;=35,"26-35",Table1[[#This Row],[age]]&lt;=45,"36-45",Table1[[#This Row],[age]]&lt;=55,"46-55",Table1[[#This Row],[age]]&lt;=65,"56-65")</f>
        <v>36-45</v>
      </c>
      <c r="R1335" t="str" cm="1">
        <f t="array" ref="R1335">_xlfn.IFS(Table1[[#This Row],[bmi]]&lt;=20,"underweight",Table1[[#This Row],[bmi]]&lt;=30,"overweight",Table1[[#This Row],[bmi]]&lt;=45,"obesity")</f>
        <v>overweight</v>
      </c>
    </row>
    <row r="1336" spans="1:18" x14ac:dyDescent="0.45">
      <c r="A1336" t="s">
        <v>1377</v>
      </c>
      <c r="B1336">
        <v>60</v>
      </c>
      <c r="C1336" t="s">
        <v>17</v>
      </c>
      <c r="D1336">
        <v>24.5</v>
      </c>
      <c r="E1336">
        <v>1</v>
      </c>
      <c r="F1336" t="s">
        <v>29</v>
      </c>
      <c r="G1336" t="s">
        <v>44</v>
      </c>
      <c r="H1336" t="s">
        <v>74</v>
      </c>
      <c r="I1336">
        <v>44548</v>
      </c>
      <c r="J1336" t="s">
        <v>21</v>
      </c>
      <c r="K1336">
        <v>0</v>
      </c>
      <c r="L1336">
        <v>5</v>
      </c>
      <c r="M1336">
        <v>2</v>
      </c>
      <c r="N1336">
        <v>11</v>
      </c>
      <c r="O1336" t="s">
        <v>27</v>
      </c>
      <c r="P1336">
        <v>17727.8</v>
      </c>
      <c r="Q1336" t="str" cm="1">
        <f t="array" ref="Q1336">_xlfn.IFS(Table1[[#This Row],[age]]&lt;=25,"18-25",Table1[[#This Row],[age]]&lt;=35,"26-35",Table1[[#This Row],[age]]&lt;=45,"36-45",Table1[[#This Row],[age]]&lt;=55,"46-55",Table1[[#This Row],[age]]&lt;=65,"56-65")</f>
        <v>56-65</v>
      </c>
      <c r="R1336" t="str" cm="1">
        <f t="array" ref="R1336">_xlfn.IFS(Table1[[#This Row],[bmi]]&lt;=20,"underweight",Table1[[#This Row],[bmi]]&lt;=30,"overweight",Table1[[#This Row],[bmi]]&lt;=45,"obesity")</f>
        <v>overweight</v>
      </c>
    </row>
    <row r="1337" spans="1:18" x14ac:dyDescent="0.45">
      <c r="A1337" t="s">
        <v>1378</v>
      </c>
      <c r="B1337">
        <v>64</v>
      </c>
      <c r="C1337" t="s">
        <v>17</v>
      </c>
      <c r="D1337">
        <v>30.2</v>
      </c>
      <c r="E1337">
        <v>1</v>
      </c>
      <c r="F1337" t="s">
        <v>29</v>
      </c>
      <c r="G1337" t="s">
        <v>44</v>
      </c>
      <c r="H1337" t="s">
        <v>49</v>
      </c>
      <c r="I1337">
        <v>82257</v>
      </c>
      <c r="J1337" t="s">
        <v>21</v>
      </c>
      <c r="K1337">
        <v>0</v>
      </c>
      <c r="L1337">
        <v>4</v>
      </c>
      <c r="M1337">
        <v>0</v>
      </c>
      <c r="N1337">
        <v>0</v>
      </c>
      <c r="O1337" t="s">
        <v>27</v>
      </c>
      <c r="P1337">
        <v>13866.26</v>
      </c>
      <c r="Q1337" t="str" cm="1">
        <f t="array" ref="Q1337">_xlfn.IFS(Table1[[#This Row],[age]]&lt;=25,"18-25",Table1[[#This Row],[age]]&lt;=35,"26-35",Table1[[#This Row],[age]]&lt;=45,"36-45",Table1[[#This Row],[age]]&lt;=55,"46-55",Table1[[#This Row],[age]]&lt;=65,"56-65")</f>
        <v>56-65</v>
      </c>
      <c r="R1337" t="str" cm="1">
        <f t="array" ref="R1337">_xlfn.IFS(Table1[[#This Row],[bmi]]&lt;=20,"underweight",Table1[[#This Row],[bmi]]&lt;=30,"overweight",Table1[[#This Row],[bmi]]&lt;=45,"obesity")</f>
        <v>obesity</v>
      </c>
    </row>
    <row r="1338" spans="1:18" x14ac:dyDescent="0.45">
      <c r="A1338" t="s">
        <v>1379</v>
      </c>
      <c r="B1338">
        <v>46</v>
      </c>
      <c r="C1338" t="s">
        <v>34</v>
      </c>
      <c r="D1338">
        <v>33.799999999999997</v>
      </c>
      <c r="E1338">
        <v>1</v>
      </c>
      <c r="F1338" t="s">
        <v>29</v>
      </c>
      <c r="G1338" t="s">
        <v>24</v>
      </c>
      <c r="H1338" t="s">
        <v>35</v>
      </c>
      <c r="I1338">
        <v>67052</v>
      </c>
      <c r="J1338" t="s">
        <v>26</v>
      </c>
      <c r="K1338">
        <v>0</v>
      </c>
      <c r="L1338">
        <v>1</v>
      </c>
      <c r="M1338">
        <v>0</v>
      </c>
      <c r="N1338">
        <v>14</v>
      </c>
      <c r="O1338" t="s">
        <v>27</v>
      </c>
      <c r="P1338">
        <v>8066.04</v>
      </c>
      <c r="Q1338" t="str" cm="1">
        <f t="array" ref="Q1338">_xlfn.IFS(Table1[[#This Row],[age]]&lt;=25,"18-25",Table1[[#This Row],[age]]&lt;=35,"26-35",Table1[[#This Row],[age]]&lt;=45,"36-45",Table1[[#This Row],[age]]&lt;=55,"46-55",Table1[[#This Row],[age]]&lt;=65,"56-65")</f>
        <v>46-55</v>
      </c>
      <c r="R1338" t="str" cm="1">
        <f t="array" ref="R1338">_xlfn.IFS(Table1[[#This Row],[bmi]]&lt;=20,"underweight",Table1[[#This Row],[bmi]]&lt;=30,"overweight",Table1[[#This Row],[bmi]]&lt;=45,"obesity")</f>
        <v>obesity</v>
      </c>
    </row>
    <row r="1339" spans="1:18" x14ac:dyDescent="0.45">
      <c r="A1339" t="s">
        <v>1380</v>
      </c>
      <c r="B1339">
        <v>42</v>
      </c>
      <c r="C1339" t="s">
        <v>34</v>
      </c>
      <c r="D1339">
        <v>26.3</v>
      </c>
      <c r="E1339">
        <v>2</v>
      </c>
      <c r="F1339" t="s">
        <v>29</v>
      </c>
      <c r="G1339" t="s">
        <v>24</v>
      </c>
      <c r="H1339" t="s">
        <v>41</v>
      </c>
      <c r="I1339">
        <v>53435</v>
      </c>
      <c r="J1339" t="s">
        <v>26</v>
      </c>
      <c r="K1339">
        <v>0</v>
      </c>
      <c r="L1339">
        <v>2</v>
      </c>
      <c r="M1339">
        <v>0</v>
      </c>
      <c r="N1339">
        <v>11</v>
      </c>
      <c r="O1339" t="s">
        <v>22</v>
      </c>
      <c r="P1339">
        <v>13788.68</v>
      </c>
      <c r="Q1339" t="str" cm="1">
        <f t="array" ref="Q1339">_xlfn.IFS(Table1[[#This Row],[age]]&lt;=25,"18-25",Table1[[#This Row],[age]]&lt;=35,"26-35",Table1[[#This Row],[age]]&lt;=45,"36-45",Table1[[#This Row],[age]]&lt;=55,"46-55",Table1[[#This Row],[age]]&lt;=65,"56-65")</f>
        <v>36-45</v>
      </c>
      <c r="R1339" t="str" cm="1">
        <f t="array" ref="R1339">_xlfn.IFS(Table1[[#This Row],[bmi]]&lt;=20,"underweight",Table1[[#This Row],[bmi]]&lt;=30,"overweight",Table1[[#This Row],[bmi]]&lt;=45,"obesity")</f>
        <v>overweight</v>
      </c>
    </row>
    <row r="1340" spans="1:18" x14ac:dyDescent="0.45">
      <c r="A1340" t="s">
        <v>1381</v>
      </c>
      <c r="B1340">
        <v>28</v>
      </c>
      <c r="C1340" t="s">
        <v>34</v>
      </c>
      <c r="D1340">
        <v>23.3</v>
      </c>
      <c r="E1340">
        <v>0</v>
      </c>
      <c r="F1340" t="s">
        <v>29</v>
      </c>
      <c r="G1340" t="s">
        <v>24</v>
      </c>
      <c r="H1340" t="s">
        <v>35</v>
      </c>
      <c r="I1340">
        <v>52854</v>
      </c>
      <c r="J1340" t="s">
        <v>21</v>
      </c>
      <c r="K1340">
        <v>0</v>
      </c>
      <c r="L1340">
        <v>2</v>
      </c>
      <c r="M1340">
        <v>0</v>
      </c>
      <c r="N1340">
        <v>6</v>
      </c>
      <c r="O1340" t="s">
        <v>27</v>
      </c>
      <c r="P1340">
        <v>10346.91</v>
      </c>
      <c r="Q1340" t="str" cm="1">
        <f t="array" ref="Q1340">_xlfn.IFS(Table1[[#This Row],[age]]&lt;=25,"18-25",Table1[[#This Row],[age]]&lt;=35,"26-35",Table1[[#This Row],[age]]&lt;=45,"36-45",Table1[[#This Row],[age]]&lt;=55,"46-55",Table1[[#This Row],[age]]&lt;=65,"56-65")</f>
        <v>26-35</v>
      </c>
      <c r="R1340" t="str" cm="1">
        <f t="array" ref="R1340">_xlfn.IFS(Table1[[#This Row],[bmi]]&lt;=20,"underweight",Table1[[#This Row],[bmi]]&lt;=30,"overweight",Table1[[#This Row],[bmi]]&lt;=45,"obesity")</f>
        <v>overweight</v>
      </c>
    </row>
    <row r="1341" spans="1:18" x14ac:dyDescent="0.45">
      <c r="A1341" t="s">
        <v>1382</v>
      </c>
      <c r="B1341">
        <v>55</v>
      </c>
      <c r="C1341" t="s">
        <v>17</v>
      </c>
      <c r="D1341">
        <v>19.899999999999999</v>
      </c>
      <c r="E1341">
        <v>0</v>
      </c>
      <c r="F1341" t="s">
        <v>18</v>
      </c>
      <c r="G1341" t="s">
        <v>19</v>
      </c>
      <c r="H1341" t="s">
        <v>31</v>
      </c>
      <c r="I1341">
        <v>67515</v>
      </c>
      <c r="J1341" t="s">
        <v>26</v>
      </c>
      <c r="K1341">
        <v>0</v>
      </c>
      <c r="L1341">
        <v>3</v>
      </c>
      <c r="M1341">
        <v>1</v>
      </c>
      <c r="N1341">
        <v>6</v>
      </c>
      <c r="O1341" t="s">
        <v>27</v>
      </c>
      <c r="P1341">
        <v>26959.35</v>
      </c>
      <c r="Q1341" t="str" cm="1">
        <f t="array" ref="Q1341">_xlfn.IFS(Table1[[#This Row],[age]]&lt;=25,"18-25",Table1[[#This Row],[age]]&lt;=35,"26-35",Table1[[#This Row],[age]]&lt;=45,"36-45",Table1[[#This Row],[age]]&lt;=55,"46-55",Table1[[#This Row],[age]]&lt;=65,"56-65")</f>
        <v>46-55</v>
      </c>
      <c r="R1341" t="str" cm="1">
        <f t="array" ref="R1341">_xlfn.IFS(Table1[[#This Row],[bmi]]&lt;=20,"underweight",Table1[[#This Row],[bmi]]&lt;=30,"overweight",Table1[[#This Row],[bmi]]&lt;=45,"obesity")</f>
        <v>underweight</v>
      </c>
    </row>
    <row r="1342" spans="1:18" x14ac:dyDescent="0.45">
      <c r="A1342" t="s">
        <v>1383</v>
      </c>
      <c r="B1342">
        <v>26</v>
      </c>
      <c r="C1342" t="s">
        <v>34</v>
      </c>
      <c r="D1342">
        <v>21.8</v>
      </c>
      <c r="E1342">
        <v>2</v>
      </c>
      <c r="F1342" t="s">
        <v>29</v>
      </c>
      <c r="G1342" t="s">
        <v>24</v>
      </c>
      <c r="H1342" t="s">
        <v>31</v>
      </c>
      <c r="I1342">
        <v>79036</v>
      </c>
      <c r="J1342" t="s">
        <v>21</v>
      </c>
      <c r="K1342">
        <v>1</v>
      </c>
      <c r="L1342">
        <v>7</v>
      </c>
      <c r="M1342">
        <v>0</v>
      </c>
      <c r="N1342">
        <v>9</v>
      </c>
      <c r="O1342" t="s">
        <v>22</v>
      </c>
      <c r="P1342">
        <v>11276.66</v>
      </c>
      <c r="Q1342" t="str" cm="1">
        <f t="array" ref="Q1342">_xlfn.IFS(Table1[[#This Row],[age]]&lt;=25,"18-25",Table1[[#This Row],[age]]&lt;=35,"26-35",Table1[[#This Row],[age]]&lt;=45,"36-45",Table1[[#This Row],[age]]&lt;=55,"46-55",Table1[[#This Row],[age]]&lt;=65,"56-65")</f>
        <v>26-35</v>
      </c>
      <c r="R1342" t="str" cm="1">
        <f t="array" ref="R1342">_xlfn.IFS(Table1[[#This Row],[bmi]]&lt;=20,"underweight",Table1[[#This Row],[bmi]]&lt;=30,"overweight",Table1[[#This Row],[bmi]]&lt;=45,"obesity")</f>
        <v>overweight</v>
      </c>
    </row>
    <row r="1343" spans="1:18" x14ac:dyDescent="0.45">
      <c r="A1343" t="s">
        <v>1384</v>
      </c>
      <c r="B1343">
        <v>45</v>
      </c>
      <c r="C1343" t="s">
        <v>17</v>
      </c>
      <c r="D1343">
        <v>32.9</v>
      </c>
      <c r="E1343">
        <v>0</v>
      </c>
      <c r="F1343" t="s">
        <v>29</v>
      </c>
      <c r="G1343" t="s">
        <v>19</v>
      </c>
      <c r="H1343" t="s">
        <v>20</v>
      </c>
      <c r="I1343">
        <v>58726</v>
      </c>
      <c r="J1343" t="s">
        <v>21</v>
      </c>
      <c r="K1343">
        <v>0</v>
      </c>
      <c r="L1343">
        <v>3</v>
      </c>
      <c r="M1343">
        <v>0</v>
      </c>
      <c r="N1343">
        <v>5</v>
      </c>
      <c r="O1343" t="s">
        <v>36</v>
      </c>
      <c r="P1343">
        <v>17188.8</v>
      </c>
      <c r="Q1343" t="str" cm="1">
        <f t="array" ref="Q1343">_xlfn.IFS(Table1[[#This Row],[age]]&lt;=25,"18-25",Table1[[#This Row],[age]]&lt;=35,"26-35",Table1[[#This Row],[age]]&lt;=45,"36-45",Table1[[#This Row],[age]]&lt;=55,"46-55",Table1[[#This Row],[age]]&lt;=65,"56-65")</f>
        <v>36-45</v>
      </c>
      <c r="R1343" t="str" cm="1">
        <f t="array" ref="R1343">_xlfn.IFS(Table1[[#This Row],[bmi]]&lt;=20,"underweight",Table1[[#This Row],[bmi]]&lt;=30,"overweight",Table1[[#This Row],[bmi]]&lt;=45,"obesity")</f>
        <v>obesity</v>
      </c>
    </row>
    <row r="1344" spans="1:18" x14ac:dyDescent="0.45">
      <c r="A1344" t="s">
        <v>1385</v>
      </c>
      <c r="B1344">
        <v>23</v>
      </c>
      <c r="C1344" t="s">
        <v>17</v>
      </c>
      <c r="D1344">
        <v>25.8</v>
      </c>
      <c r="E1344">
        <v>2</v>
      </c>
      <c r="F1344" t="s">
        <v>29</v>
      </c>
      <c r="G1344" t="s">
        <v>53</v>
      </c>
      <c r="H1344" t="s">
        <v>20</v>
      </c>
      <c r="I1344">
        <v>21598</v>
      </c>
      <c r="J1344" t="s">
        <v>21</v>
      </c>
      <c r="K1344">
        <v>0</v>
      </c>
      <c r="L1344">
        <v>1</v>
      </c>
      <c r="M1344">
        <v>0</v>
      </c>
      <c r="N1344">
        <v>6</v>
      </c>
      <c r="O1344" t="s">
        <v>47</v>
      </c>
      <c r="P1344">
        <v>11180.74</v>
      </c>
      <c r="Q1344" t="str" cm="1">
        <f t="array" ref="Q1344">_xlfn.IFS(Table1[[#This Row],[age]]&lt;=25,"18-25",Table1[[#This Row],[age]]&lt;=35,"26-35",Table1[[#This Row],[age]]&lt;=45,"36-45",Table1[[#This Row],[age]]&lt;=55,"46-55",Table1[[#This Row],[age]]&lt;=65,"56-65")</f>
        <v>18-25</v>
      </c>
      <c r="R1344" t="str" cm="1">
        <f t="array" ref="R1344">_xlfn.IFS(Table1[[#This Row],[bmi]]&lt;=20,"underweight",Table1[[#This Row],[bmi]]&lt;=30,"overweight",Table1[[#This Row],[bmi]]&lt;=45,"obesity")</f>
        <v>overweight</v>
      </c>
    </row>
    <row r="1345" spans="1:18" x14ac:dyDescent="0.45">
      <c r="A1345" t="s">
        <v>1386</v>
      </c>
      <c r="B1345">
        <v>56</v>
      </c>
      <c r="C1345" t="s">
        <v>34</v>
      </c>
      <c r="D1345">
        <v>36.299999999999997</v>
      </c>
      <c r="E1345">
        <v>1</v>
      </c>
      <c r="F1345" t="s">
        <v>29</v>
      </c>
      <c r="G1345" t="s">
        <v>53</v>
      </c>
      <c r="H1345" t="s">
        <v>35</v>
      </c>
      <c r="I1345">
        <v>83659</v>
      </c>
      <c r="J1345" t="s">
        <v>21</v>
      </c>
      <c r="K1345">
        <v>0</v>
      </c>
      <c r="L1345">
        <v>5</v>
      </c>
      <c r="M1345">
        <v>1</v>
      </c>
      <c r="N1345">
        <v>12</v>
      </c>
      <c r="O1345" t="s">
        <v>22</v>
      </c>
      <c r="P1345">
        <v>16536.32</v>
      </c>
      <c r="Q1345" t="str" cm="1">
        <f t="array" ref="Q1345">_xlfn.IFS(Table1[[#This Row],[age]]&lt;=25,"18-25",Table1[[#This Row],[age]]&lt;=35,"26-35",Table1[[#This Row],[age]]&lt;=45,"36-45",Table1[[#This Row],[age]]&lt;=55,"46-55",Table1[[#This Row],[age]]&lt;=65,"56-65")</f>
        <v>56-65</v>
      </c>
      <c r="R1345" t="str" cm="1">
        <f t="array" ref="R1345">_xlfn.IFS(Table1[[#This Row],[bmi]]&lt;=20,"underweight",Table1[[#This Row],[bmi]]&lt;=30,"overweight",Table1[[#This Row],[bmi]]&lt;=45,"obesity")</f>
        <v>obesity</v>
      </c>
    </row>
    <row r="1346" spans="1:18" x14ac:dyDescent="0.45">
      <c r="A1346" t="s">
        <v>1387</v>
      </c>
      <c r="B1346">
        <v>62</v>
      </c>
      <c r="C1346" t="s">
        <v>17</v>
      </c>
      <c r="D1346">
        <v>25.8</v>
      </c>
      <c r="E1346">
        <v>0</v>
      </c>
      <c r="F1346" t="s">
        <v>18</v>
      </c>
      <c r="G1346" t="s">
        <v>24</v>
      </c>
      <c r="H1346" t="s">
        <v>35</v>
      </c>
      <c r="I1346">
        <v>68839</v>
      </c>
      <c r="J1346" t="s">
        <v>21</v>
      </c>
      <c r="K1346">
        <v>2</v>
      </c>
      <c r="L1346">
        <v>3</v>
      </c>
      <c r="M1346">
        <v>2</v>
      </c>
      <c r="N1346">
        <v>1</v>
      </c>
      <c r="O1346" t="s">
        <v>27</v>
      </c>
      <c r="P1346">
        <v>35646.58</v>
      </c>
      <c r="Q1346" t="str" cm="1">
        <f t="array" ref="Q1346">_xlfn.IFS(Table1[[#This Row],[age]]&lt;=25,"18-25",Table1[[#This Row],[age]]&lt;=35,"26-35",Table1[[#This Row],[age]]&lt;=45,"36-45",Table1[[#This Row],[age]]&lt;=55,"46-55",Table1[[#This Row],[age]]&lt;=65,"56-65")</f>
        <v>56-65</v>
      </c>
      <c r="R1346" t="str" cm="1">
        <f t="array" ref="R1346">_xlfn.IFS(Table1[[#This Row],[bmi]]&lt;=20,"underweight",Table1[[#This Row],[bmi]]&lt;=30,"overweight",Table1[[#This Row],[bmi]]&lt;=45,"obesity")</f>
        <v>overweight</v>
      </c>
    </row>
    <row r="1347" spans="1:18" x14ac:dyDescent="0.45">
      <c r="A1347" t="s">
        <v>1388</v>
      </c>
      <c r="B1347">
        <v>40</v>
      </c>
      <c r="C1347" t="s">
        <v>34</v>
      </c>
      <c r="D1347">
        <v>27.9</v>
      </c>
      <c r="E1347">
        <v>1</v>
      </c>
      <c r="F1347" t="s">
        <v>18</v>
      </c>
      <c r="G1347" t="s">
        <v>44</v>
      </c>
      <c r="H1347" t="s">
        <v>59</v>
      </c>
      <c r="I1347">
        <v>108042</v>
      </c>
      <c r="J1347" t="s">
        <v>21</v>
      </c>
      <c r="K1347">
        <v>1</v>
      </c>
      <c r="L1347">
        <v>4</v>
      </c>
      <c r="M1347">
        <v>1</v>
      </c>
      <c r="N1347">
        <v>10</v>
      </c>
      <c r="O1347" t="s">
        <v>27</v>
      </c>
      <c r="P1347">
        <v>29433.89</v>
      </c>
      <c r="Q1347" t="str" cm="1">
        <f t="array" ref="Q1347">_xlfn.IFS(Table1[[#This Row],[age]]&lt;=25,"18-25",Table1[[#This Row],[age]]&lt;=35,"26-35",Table1[[#This Row],[age]]&lt;=45,"36-45",Table1[[#This Row],[age]]&lt;=55,"46-55",Table1[[#This Row],[age]]&lt;=65,"56-65")</f>
        <v>36-45</v>
      </c>
      <c r="R1347" t="str" cm="1">
        <f t="array" ref="R1347">_xlfn.IFS(Table1[[#This Row],[bmi]]&lt;=20,"underweight",Table1[[#This Row],[bmi]]&lt;=30,"overweight",Table1[[#This Row],[bmi]]&lt;=45,"obesity")</f>
        <v>overweight</v>
      </c>
    </row>
    <row r="1348" spans="1:18" x14ac:dyDescent="0.45">
      <c r="A1348" t="s">
        <v>1389</v>
      </c>
      <c r="B1348">
        <v>23</v>
      </c>
      <c r="C1348" t="s">
        <v>34</v>
      </c>
      <c r="D1348">
        <v>16</v>
      </c>
      <c r="E1348">
        <v>3</v>
      </c>
      <c r="F1348" t="s">
        <v>29</v>
      </c>
      <c r="G1348" t="s">
        <v>53</v>
      </c>
      <c r="H1348" t="s">
        <v>31</v>
      </c>
      <c r="I1348">
        <v>78345</v>
      </c>
      <c r="J1348" t="s">
        <v>32</v>
      </c>
      <c r="K1348">
        <v>0</v>
      </c>
      <c r="L1348">
        <v>2</v>
      </c>
      <c r="M1348">
        <v>0</v>
      </c>
      <c r="N1348">
        <v>2</v>
      </c>
      <c r="O1348" t="s">
        <v>27</v>
      </c>
      <c r="P1348">
        <v>9170.82</v>
      </c>
      <c r="Q1348" t="str" cm="1">
        <f t="array" ref="Q1348">_xlfn.IFS(Table1[[#This Row],[age]]&lt;=25,"18-25",Table1[[#This Row],[age]]&lt;=35,"26-35",Table1[[#This Row],[age]]&lt;=45,"36-45",Table1[[#This Row],[age]]&lt;=55,"46-55",Table1[[#This Row],[age]]&lt;=65,"56-65")</f>
        <v>18-25</v>
      </c>
      <c r="R1348" t="str" cm="1">
        <f t="array" ref="R1348">_xlfn.IFS(Table1[[#This Row],[bmi]]&lt;=20,"underweight",Table1[[#This Row],[bmi]]&lt;=30,"overweight",Table1[[#This Row],[bmi]]&lt;=45,"obesity")</f>
        <v>underweight</v>
      </c>
    </row>
    <row r="1349" spans="1:18" x14ac:dyDescent="0.45">
      <c r="A1349" t="s">
        <v>1390</v>
      </c>
      <c r="B1349">
        <v>37</v>
      </c>
      <c r="C1349" t="s">
        <v>17</v>
      </c>
      <c r="D1349">
        <v>25.8</v>
      </c>
      <c r="E1349">
        <v>2</v>
      </c>
      <c r="F1349" t="s">
        <v>29</v>
      </c>
      <c r="G1349" t="s">
        <v>19</v>
      </c>
      <c r="H1349" t="s">
        <v>35</v>
      </c>
      <c r="I1349">
        <v>84980</v>
      </c>
      <c r="J1349" t="s">
        <v>32</v>
      </c>
      <c r="K1349">
        <v>2</v>
      </c>
      <c r="L1349">
        <v>6</v>
      </c>
      <c r="M1349">
        <v>0</v>
      </c>
      <c r="N1349">
        <v>10</v>
      </c>
      <c r="O1349" t="s">
        <v>27</v>
      </c>
      <c r="P1349">
        <v>18692.73</v>
      </c>
      <c r="Q1349" t="str" cm="1">
        <f t="array" ref="Q1349">_xlfn.IFS(Table1[[#This Row],[age]]&lt;=25,"18-25",Table1[[#This Row],[age]]&lt;=35,"26-35",Table1[[#This Row],[age]]&lt;=45,"36-45",Table1[[#This Row],[age]]&lt;=55,"46-55",Table1[[#This Row],[age]]&lt;=65,"56-65")</f>
        <v>36-45</v>
      </c>
      <c r="R1349" t="str" cm="1">
        <f t="array" ref="R1349">_xlfn.IFS(Table1[[#This Row],[bmi]]&lt;=20,"underweight",Table1[[#This Row],[bmi]]&lt;=30,"overweight",Table1[[#This Row],[bmi]]&lt;=45,"obesity")</f>
        <v>overweight</v>
      </c>
    </row>
    <row r="1350" spans="1:18" x14ac:dyDescent="0.45">
      <c r="A1350" t="s">
        <v>1391</v>
      </c>
      <c r="B1350">
        <v>19</v>
      </c>
      <c r="C1350" t="s">
        <v>17</v>
      </c>
      <c r="D1350">
        <v>25.5</v>
      </c>
      <c r="E1350">
        <v>3</v>
      </c>
      <c r="F1350" t="s">
        <v>29</v>
      </c>
      <c r="G1350" t="s">
        <v>24</v>
      </c>
      <c r="H1350" t="s">
        <v>46</v>
      </c>
      <c r="I1350">
        <v>65941</v>
      </c>
      <c r="J1350" t="s">
        <v>21</v>
      </c>
      <c r="K1350">
        <v>0</v>
      </c>
      <c r="L1350">
        <v>3</v>
      </c>
      <c r="M1350">
        <v>0</v>
      </c>
      <c r="N1350">
        <v>14</v>
      </c>
      <c r="O1350" t="s">
        <v>22</v>
      </c>
      <c r="P1350">
        <v>7447.58</v>
      </c>
      <c r="Q1350" t="str" cm="1">
        <f t="array" ref="Q1350">_xlfn.IFS(Table1[[#This Row],[age]]&lt;=25,"18-25",Table1[[#This Row],[age]]&lt;=35,"26-35",Table1[[#This Row],[age]]&lt;=45,"36-45",Table1[[#This Row],[age]]&lt;=55,"46-55",Table1[[#This Row],[age]]&lt;=65,"56-65")</f>
        <v>18-25</v>
      </c>
      <c r="R1350" t="str" cm="1">
        <f t="array" ref="R1350">_xlfn.IFS(Table1[[#This Row],[bmi]]&lt;=20,"underweight",Table1[[#This Row],[bmi]]&lt;=30,"overweight",Table1[[#This Row],[bmi]]&lt;=45,"obesity")</f>
        <v>overweight</v>
      </c>
    </row>
    <row r="1351" spans="1:18" x14ac:dyDescent="0.45">
      <c r="A1351" t="s">
        <v>1392</v>
      </c>
      <c r="B1351">
        <v>27</v>
      </c>
      <c r="C1351" t="s">
        <v>34</v>
      </c>
      <c r="D1351">
        <v>34.6</v>
      </c>
      <c r="E1351">
        <v>3</v>
      </c>
      <c r="F1351" t="s">
        <v>29</v>
      </c>
      <c r="G1351" t="s">
        <v>53</v>
      </c>
      <c r="H1351" t="s">
        <v>63</v>
      </c>
      <c r="I1351">
        <v>80143</v>
      </c>
      <c r="J1351" t="s">
        <v>21</v>
      </c>
      <c r="K1351">
        <v>1</v>
      </c>
      <c r="L1351">
        <v>4</v>
      </c>
      <c r="M1351">
        <v>0</v>
      </c>
      <c r="N1351">
        <v>2</v>
      </c>
      <c r="O1351" t="s">
        <v>47</v>
      </c>
      <c r="P1351">
        <v>17583.55</v>
      </c>
      <c r="Q1351" t="str" cm="1">
        <f t="array" ref="Q1351">_xlfn.IFS(Table1[[#This Row],[age]]&lt;=25,"18-25",Table1[[#This Row],[age]]&lt;=35,"26-35",Table1[[#This Row],[age]]&lt;=45,"36-45",Table1[[#This Row],[age]]&lt;=55,"46-55",Table1[[#This Row],[age]]&lt;=65,"56-65")</f>
        <v>26-35</v>
      </c>
      <c r="R1351" t="str" cm="1">
        <f t="array" ref="R1351">_xlfn.IFS(Table1[[#This Row],[bmi]]&lt;=20,"underweight",Table1[[#This Row],[bmi]]&lt;=30,"overweight",Table1[[#This Row],[bmi]]&lt;=45,"obesity")</f>
        <v>obesity</v>
      </c>
    </row>
    <row r="1352" spans="1:18" x14ac:dyDescent="0.45">
      <c r="A1352" t="s">
        <v>1393</v>
      </c>
      <c r="B1352">
        <v>63</v>
      </c>
      <c r="C1352" t="s">
        <v>34</v>
      </c>
      <c r="D1352">
        <v>19.100000000000001</v>
      </c>
      <c r="E1352">
        <v>1</v>
      </c>
      <c r="F1352" t="s">
        <v>18</v>
      </c>
      <c r="G1352" t="s">
        <v>19</v>
      </c>
      <c r="H1352" t="s">
        <v>46</v>
      </c>
      <c r="I1352">
        <v>42560</v>
      </c>
      <c r="J1352" t="s">
        <v>21</v>
      </c>
      <c r="K1352">
        <v>0</v>
      </c>
      <c r="L1352">
        <v>5</v>
      </c>
      <c r="M1352">
        <v>0</v>
      </c>
      <c r="N1352">
        <v>2</v>
      </c>
      <c r="O1352" t="s">
        <v>22</v>
      </c>
      <c r="P1352">
        <v>23410.1</v>
      </c>
      <c r="Q1352" t="str" cm="1">
        <f t="array" ref="Q1352">_xlfn.IFS(Table1[[#This Row],[age]]&lt;=25,"18-25",Table1[[#This Row],[age]]&lt;=35,"26-35",Table1[[#This Row],[age]]&lt;=45,"36-45",Table1[[#This Row],[age]]&lt;=55,"46-55",Table1[[#This Row],[age]]&lt;=65,"56-65")</f>
        <v>56-65</v>
      </c>
      <c r="R1352" t="str" cm="1">
        <f t="array" ref="R1352">_xlfn.IFS(Table1[[#This Row],[bmi]]&lt;=20,"underweight",Table1[[#This Row],[bmi]]&lt;=30,"overweight",Table1[[#This Row],[bmi]]&lt;=45,"obesity")</f>
        <v>underweight</v>
      </c>
    </row>
    <row r="1353" spans="1:18" x14ac:dyDescent="0.45">
      <c r="A1353" t="s">
        <v>1394</v>
      </c>
      <c r="B1353">
        <v>34</v>
      </c>
      <c r="C1353" t="s">
        <v>34</v>
      </c>
      <c r="D1353">
        <v>28.2</v>
      </c>
      <c r="E1353">
        <v>0</v>
      </c>
      <c r="F1353" t="s">
        <v>29</v>
      </c>
      <c r="G1353" t="s">
        <v>24</v>
      </c>
      <c r="H1353" t="s">
        <v>31</v>
      </c>
      <c r="I1353">
        <v>122790</v>
      </c>
      <c r="J1353" t="s">
        <v>21</v>
      </c>
      <c r="K1353">
        <v>0</v>
      </c>
      <c r="L1353">
        <v>3</v>
      </c>
      <c r="M1353">
        <v>0</v>
      </c>
      <c r="N1353">
        <v>9</v>
      </c>
      <c r="O1353" t="s">
        <v>36</v>
      </c>
      <c r="P1353">
        <v>14794.93</v>
      </c>
      <c r="Q1353" t="str" cm="1">
        <f t="array" ref="Q1353">_xlfn.IFS(Table1[[#This Row],[age]]&lt;=25,"18-25",Table1[[#This Row],[age]]&lt;=35,"26-35",Table1[[#This Row],[age]]&lt;=45,"36-45",Table1[[#This Row],[age]]&lt;=55,"46-55",Table1[[#This Row],[age]]&lt;=65,"56-65")</f>
        <v>26-35</v>
      </c>
      <c r="R1353" t="str" cm="1">
        <f t="array" ref="R1353">_xlfn.IFS(Table1[[#This Row],[bmi]]&lt;=20,"underweight",Table1[[#This Row],[bmi]]&lt;=30,"overweight",Table1[[#This Row],[bmi]]&lt;=45,"obesity")</f>
        <v>overweight</v>
      </c>
    </row>
    <row r="1354" spans="1:18" x14ac:dyDescent="0.45">
      <c r="A1354" t="s">
        <v>1395</v>
      </c>
      <c r="B1354">
        <v>41</v>
      </c>
      <c r="C1354" t="s">
        <v>34</v>
      </c>
      <c r="D1354">
        <v>28.1</v>
      </c>
      <c r="E1354">
        <v>1</v>
      </c>
      <c r="F1354" t="s">
        <v>18</v>
      </c>
      <c r="G1354" t="s">
        <v>53</v>
      </c>
      <c r="H1354" t="s">
        <v>41</v>
      </c>
      <c r="I1354">
        <v>64059</v>
      </c>
      <c r="J1354" t="s">
        <v>32</v>
      </c>
      <c r="K1354">
        <v>1</v>
      </c>
      <c r="L1354">
        <v>2</v>
      </c>
      <c r="M1354">
        <v>0</v>
      </c>
      <c r="N1354">
        <v>13</v>
      </c>
      <c r="O1354" t="s">
        <v>36</v>
      </c>
      <c r="P1354">
        <v>29478.23</v>
      </c>
      <c r="Q1354" t="str" cm="1">
        <f t="array" ref="Q1354">_xlfn.IFS(Table1[[#This Row],[age]]&lt;=25,"18-25",Table1[[#This Row],[age]]&lt;=35,"26-35",Table1[[#This Row],[age]]&lt;=45,"36-45",Table1[[#This Row],[age]]&lt;=55,"46-55",Table1[[#This Row],[age]]&lt;=65,"56-65")</f>
        <v>36-45</v>
      </c>
      <c r="R1354" t="str" cm="1">
        <f t="array" ref="R1354">_xlfn.IFS(Table1[[#This Row],[bmi]]&lt;=20,"underweight",Table1[[#This Row],[bmi]]&lt;=30,"overweight",Table1[[#This Row],[bmi]]&lt;=45,"obesity")</f>
        <v>overweight</v>
      </c>
    </row>
    <row r="1355" spans="1:18" x14ac:dyDescent="0.45">
      <c r="A1355" t="s">
        <v>1396</v>
      </c>
      <c r="B1355">
        <v>36</v>
      </c>
      <c r="C1355" t="s">
        <v>34</v>
      </c>
      <c r="D1355">
        <v>35.299999999999997</v>
      </c>
      <c r="E1355">
        <v>1</v>
      </c>
      <c r="F1355" t="s">
        <v>29</v>
      </c>
      <c r="G1355" t="s">
        <v>53</v>
      </c>
      <c r="H1355" t="s">
        <v>41</v>
      </c>
      <c r="I1355">
        <v>91738</v>
      </c>
      <c r="J1355" t="s">
        <v>21</v>
      </c>
      <c r="K1355">
        <v>0</v>
      </c>
      <c r="L1355">
        <v>6</v>
      </c>
      <c r="M1355">
        <v>0</v>
      </c>
      <c r="N1355">
        <v>5</v>
      </c>
      <c r="O1355" t="s">
        <v>27</v>
      </c>
      <c r="P1355">
        <v>9775.9500000000007</v>
      </c>
      <c r="Q1355" t="str" cm="1">
        <f t="array" ref="Q1355">_xlfn.IFS(Table1[[#This Row],[age]]&lt;=25,"18-25",Table1[[#This Row],[age]]&lt;=35,"26-35",Table1[[#This Row],[age]]&lt;=45,"36-45",Table1[[#This Row],[age]]&lt;=55,"46-55",Table1[[#This Row],[age]]&lt;=65,"56-65")</f>
        <v>36-45</v>
      </c>
      <c r="R1355" t="str" cm="1">
        <f t="array" ref="R1355">_xlfn.IFS(Table1[[#This Row],[bmi]]&lt;=20,"underweight",Table1[[#This Row],[bmi]]&lt;=30,"overweight",Table1[[#This Row],[bmi]]&lt;=45,"obesity")</f>
        <v>obesity</v>
      </c>
    </row>
    <row r="1356" spans="1:18" x14ac:dyDescent="0.45">
      <c r="A1356" t="s">
        <v>1397</v>
      </c>
      <c r="B1356">
        <v>38</v>
      </c>
      <c r="C1356" t="s">
        <v>34</v>
      </c>
      <c r="D1356">
        <v>18.399999999999999</v>
      </c>
      <c r="E1356">
        <v>4</v>
      </c>
      <c r="F1356" t="s">
        <v>29</v>
      </c>
      <c r="G1356" t="s">
        <v>24</v>
      </c>
      <c r="H1356" t="s">
        <v>31</v>
      </c>
      <c r="I1356">
        <v>92811</v>
      </c>
      <c r="J1356" t="s">
        <v>26</v>
      </c>
      <c r="K1356">
        <v>0</v>
      </c>
      <c r="L1356">
        <v>4</v>
      </c>
      <c r="M1356">
        <v>0</v>
      </c>
      <c r="N1356">
        <v>6</v>
      </c>
      <c r="O1356" t="s">
        <v>27</v>
      </c>
      <c r="P1356">
        <v>6566.01</v>
      </c>
      <c r="Q1356" t="str" cm="1">
        <f t="array" ref="Q1356">_xlfn.IFS(Table1[[#This Row],[age]]&lt;=25,"18-25",Table1[[#This Row],[age]]&lt;=35,"26-35",Table1[[#This Row],[age]]&lt;=45,"36-45",Table1[[#This Row],[age]]&lt;=55,"46-55",Table1[[#This Row],[age]]&lt;=65,"56-65")</f>
        <v>36-45</v>
      </c>
      <c r="R1356" t="str" cm="1">
        <f t="array" ref="R1356">_xlfn.IFS(Table1[[#This Row],[bmi]]&lt;=20,"underweight",Table1[[#This Row],[bmi]]&lt;=30,"overweight",Table1[[#This Row],[bmi]]&lt;=45,"obesity")</f>
        <v>underweight</v>
      </c>
    </row>
    <row r="1357" spans="1:18" x14ac:dyDescent="0.45">
      <c r="A1357" t="s">
        <v>1398</v>
      </c>
      <c r="B1357">
        <v>22</v>
      </c>
      <c r="C1357" t="s">
        <v>17</v>
      </c>
      <c r="D1357">
        <v>33.5</v>
      </c>
      <c r="E1357">
        <v>2</v>
      </c>
      <c r="F1357" t="s">
        <v>29</v>
      </c>
      <c r="G1357" t="s">
        <v>19</v>
      </c>
      <c r="H1357" t="s">
        <v>25</v>
      </c>
      <c r="I1357">
        <v>45860</v>
      </c>
      <c r="J1357" t="s">
        <v>21</v>
      </c>
      <c r="K1357">
        <v>0</v>
      </c>
      <c r="L1357">
        <v>6</v>
      </c>
      <c r="M1357">
        <v>0</v>
      </c>
      <c r="N1357">
        <v>1</v>
      </c>
      <c r="O1357" t="s">
        <v>27</v>
      </c>
      <c r="P1357">
        <v>7607.98</v>
      </c>
      <c r="Q1357" t="str" cm="1">
        <f t="array" ref="Q1357">_xlfn.IFS(Table1[[#This Row],[age]]&lt;=25,"18-25",Table1[[#This Row],[age]]&lt;=35,"26-35",Table1[[#This Row],[age]]&lt;=45,"36-45",Table1[[#This Row],[age]]&lt;=55,"46-55",Table1[[#This Row],[age]]&lt;=65,"56-65")</f>
        <v>18-25</v>
      </c>
      <c r="R1357" t="str" cm="1">
        <f t="array" ref="R1357">_xlfn.IFS(Table1[[#This Row],[bmi]]&lt;=20,"underweight",Table1[[#This Row],[bmi]]&lt;=30,"overweight",Table1[[#This Row],[bmi]]&lt;=45,"obesity")</f>
        <v>obesity</v>
      </c>
    </row>
    <row r="1358" spans="1:18" x14ac:dyDescent="0.45">
      <c r="A1358" t="s">
        <v>1399</v>
      </c>
      <c r="B1358">
        <v>52</v>
      </c>
      <c r="C1358" t="s">
        <v>17</v>
      </c>
      <c r="D1358">
        <v>28</v>
      </c>
      <c r="E1358">
        <v>2</v>
      </c>
      <c r="F1358" t="s">
        <v>29</v>
      </c>
      <c r="G1358" t="s">
        <v>53</v>
      </c>
      <c r="H1358" t="s">
        <v>63</v>
      </c>
      <c r="I1358">
        <v>61522</v>
      </c>
      <c r="J1358" t="s">
        <v>21</v>
      </c>
      <c r="K1358">
        <v>0</v>
      </c>
      <c r="L1358">
        <v>6</v>
      </c>
      <c r="M1358">
        <v>0</v>
      </c>
      <c r="N1358">
        <v>7</v>
      </c>
      <c r="O1358" t="s">
        <v>22</v>
      </c>
      <c r="P1358">
        <v>10063.39</v>
      </c>
      <c r="Q1358" t="str" cm="1">
        <f t="array" ref="Q1358">_xlfn.IFS(Table1[[#This Row],[age]]&lt;=25,"18-25",Table1[[#This Row],[age]]&lt;=35,"26-35",Table1[[#This Row],[age]]&lt;=45,"36-45",Table1[[#This Row],[age]]&lt;=55,"46-55",Table1[[#This Row],[age]]&lt;=65,"56-65")</f>
        <v>46-55</v>
      </c>
      <c r="R1358" t="str" cm="1">
        <f t="array" ref="R1358">_xlfn.IFS(Table1[[#This Row],[bmi]]&lt;=20,"underweight",Table1[[#This Row],[bmi]]&lt;=30,"overweight",Table1[[#This Row],[bmi]]&lt;=45,"obesity")</f>
        <v>overweight</v>
      </c>
    </row>
    <row r="1359" spans="1:18" x14ac:dyDescent="0.45">
      <c r="A1359" t="s">
        <v>1400</v>
      </c>
      <c r="B1359">
        <v>55</v>
      </c>
      <c r="C1359" t="s">
        <v>34</v>
      </c>
      <c r="D1359">
        <v>27.2</v>
      </c>
      <c r="E1359">
        <v>1</v>
      </c>
      <c r="F1359" t="s">
        <v>29</v>
      </c>
      <c r="G1359" t="s">
        <v>30</v>
      </c>
      <c r="H1359" t="s">
        <v>59</v>
      </c>
      <c r="I1359">
        <v>93496</v>
      </c>
      <c r="J1359" t="s">
        <v>26</v>
      </c>
      <c r="K1359">
        <v>2</v>
      </c>
      <c r="L1359">
        <v>6</v>
      </c>
      <c r="M1359">
        <v>0</v>
      </c>
      <c r="N1359">
        <v>9</v>
      </c>
      <c r="O1359" t="s">
        <v>27</v>
      </c>
      <c r="P1359">
        <v>16444.61</v>
      </c>
      <c r="Q1359" t="str" cm="1">
        <f t="array" ref="Q1359">_xlfn.IFS(Table1[[#This Row],[age]]&lt;=25,"18-25",Table1[[#This Row],[age]]&lt;=35,"26-35",Table1[[#This Row],[age]]&lt;=45,"36-45",Table1[[#This Row],[age]]&lt;=55,"46-55",Table1[[#This Row],[age]]&lt;=65,"56-65")</f>
        <v>46-55</v>
      </c>
      <c r="R1359" t="str" cm="1">
        <f t="array" ref="R1359">_xlfn.IFS(Table1[[#This Row],[bmi]]&lt;=20,"underweight",Table1[[#This Row],[bmi]]&lt;=30,"overweight",Table1[[#This Row],[bmi]]&lt;=45,"obesity")</f>
        <v>overweight</v>
      </c>
    </row>
    <row r="1360" spans="1:18" x14ac:dyDescent="0.45">
      <c r="A1360" t="s">
        <v>1401</v>
      </c>
      <c r="B1360">
        <v>27</v>
      </c>
      <c r="C1360" t="s">
        <v>34</v>
      </c>
      <c r="D1360">
        <v>27.8</v>
      </c>
      <c r="E1360">
        <v>1</v>
      </c>
      <c r="F1360" t="s">
        <v>29</v>
      </c>
      <c r="G1360" t="s">
        <v>24</v>
      </c>
      <c r="H1360" t="s">
        <v>63</v>
      </c>
      <c r="I1360">
        <v>36531</v>
      </c>
      <c r="J1360" t="s">
        <v>21</v>
      </c>
      <c r="K1360">
        <v>2</v>
      </c>
      <c r="L1360">
        <v>7</v>
      </c>
      <c r="M1360">
        <v>2</v>
      </c>
      <c r="N1360">
        <v>12</v>
      </c>
      <c r="O1360" t="s">
        <v>36</v>
      </c>
      <c r="P1360">
        <v>26518.03</v>
      </c>
      <c r="Q1360" t="str" cm="1">
        <f t="array" ref="Q1360">_xlfn.IFS(Table1[[#This Row],[age]]&lt;=25,"18-25",Table1[[#This Row],[age]]&lt;=35,"26-35",Table1[[#This Row],[age]]&lt;=45,"36-45",Table1[[#This Row],[age]]&lt;=55,"46-55",Table1[[#This Row],[age]]&lt;=65,"56-65")</f>
        <v>26-35</v>
      </c>
      <c r="R1360" t="str" cm="1">
        <f t="array" ref="R1360">_xlfn.IFS(Table1[[#This Row],[bmi]]&lt;=20,"underweight",Table1[[#This Row],[bmi]]&lt;=30,"overweight",Table1[[#This Row],[bmi]]&lt;=45,"obesity")</f>
        <v>overweight</v>
      </c>
    </row>
    <row r="1361" spans="1:18" x14ac:dyDescent="0.45">
      <c r="A1361" t="s">
        <v>1402</v>
      </c>
      <c r="B1361">
        <v>63</v>
      </c>
      <c r="C1361" t="s">
        <v>34</v>
      </c>
      <c r="D1361">
        <v>24.7</v>
      </c>
      <c r="E1361">
        <v>0</v>
      </c>
      <c r="F1361" t="s">
        <v>29</v>
      </c>
      <c r="G1361" t="s">
        <v>44</v>
      </c>
      <c r="H1361" t="s">
        <v>63</v>
      </c>
      <c r="I1361">
        <v>62718</v>
      </c>
      <c r="J1361" t="s">
        <v>21</v>
      </c>
      <c r="K1361">
        <v>0</v>
      </c>
      <c r="L1361">
        <v>3</v>
      </c>
      <c r="M1361">
        <v>0</v>
      </c>
      <c r="N1361">
        <v>8</v>
      </c>
      <c r="O1361" t="s">
        <v>22</v>
      </c>
      <c r="P1361">
        <v>15288.75</v>
      </c>
      <c r="Q1361" t="str" cm="1">
        <f t="array" ref="Q1361">_xlfn.IFS(Table1[[#This Row],[age]]&lt;=25,"18-25",Table1[[#This Row],[age]]&lt;=35,"26-35",Table1[[#This Row],[age]]&lt;=45,"36-45",Table1[[#This Row],[age]]&lt;=55,"46-55",Table1[[#This Row],[age]]&lt;=65,"56-65")</f>
        <v>56-65</v>
      </c>
      <c r="R1361" t="str" cm="1">
        <f t="array" ref="R1361">_xlfn.IFS(Table1[[#This Row],[bmi]]&lt;=20,"underweight",Table1[[#This Row],[bmi]]&lt;=30,"overweight",Table1[[#This Row],[bmi]]&lt;=45,"obesity")</f>
        <v>overweight</v>
      </c>
    </row>
    <row r="1362" spans="1:18" x14ac:dyDescent="0.45">
      <c r="A1362" t="s">
        <v>1403</v>
      </c>
      <c r="B1362">
        <v>43</v>
      </c>
      <c r="C1362" t="s">
        <v>17</v>
      </c>
      <c r="D1362">
        <v>24.8</v>
      </c>
      <c r="E1362">
        <v>0</v>
      </c>
      <c r="F1362" t="s">
        <v>29</v>
      </c>
      <c r="G1362" t="s">
        <v>24</v>
      </c>
      <c r="H1362" t="s">
        <v>41</v>
      </c>
      <c r="I1362">
        <v>19893</v>
      </c>
      <c r="J1362" t="s">
        <v>32</v>
      </c>
      <c r="K1362">
        <v>1</v>
      </c>
      <c r="L1362">
        <v>5</v>
      </c>
      <c r="M1362">
        <v>1</v>
      </c>
      <c r="N1362">
        <v>4</v>
      </c>
      <c r="O1362" t="s">
        <v>36</v>
      </c>
      <c r="P1362">
        <v>16951.32</v>
      </c>
      <c r="Q1362" t="str" cm="1">
        <f t="array" ref="Q1362">_xlfn.IFS(Table1[[#This Row],[age]]&lt;=25,"18-25",Table1[[#This Row],[age]]&lt;=35,"26-35",Table1[[#This Row],[age]]&lt;=45,"36-45",Table1[[#This Row],[age]]&lt;=55,"46-55",Table1[[#This Row],[age]]&lt;=65,"56-65")</f>
        <v>36-45</v>
      </c>
      <c r="R1362" t="str" cm="1">
        <f t="array" ref="R1362">_xlfn.IFS(Table1[[#This Row],[bmi]]&lt;=20,"underweight",Table1[[#This Row],[bmi]]&lt;=30,"overweight",Table1[[#This Row],[bmi]]&lt;=45,"obesity")</f>
        <v>overweight</v>
      </c>
    </row>
    <row r="1363" spans="1:18" x14ac:dyDescent="0.45">
      <c r="A1363" t="s">
        <v>1404</v>
      </c>
      <c r="B1363">
        <v>52</v>
      </c>
      <c r="C1363" t="s">
        <v>34</v>
      </c>
      <c r="D1363">
        <v>28</v>
      </c>
      <c r="E1363">
        <v>2</v>
      </c>
      <c r="F1363" t="s">
        <v>29</v>
      </c>
      <c r="G1363" t="s">
        <v>19</v>
      </c>
      <c r="H1363" t="s">
        <v>49</v>
      </c>
      <c r="I1363">
        <v>65538</v>
      </c>
      <c r="J1363" t="s">
        <v>21</v>
      </c>
      <c r="K1363">
        <v>0</v>
      </c>
      <c r="L1363">
        <v>2</v>
      </c>
      <c r="M1363">
        <v>1</v>
      </c>
      <c r="N1363">
        <v>6</v>
      </c>
      <c r="O1363" t="s">
        <v>22</v>
      </c>
      <c r="P1363">
        <v>13712.94</v>
      </c>
      <c r="Q1363" t="str" cm="1">
        <f t="array" ref="Q1363">_xlfn.IFS(Table1[[#This Row],[age]]&lt;=25,"18-25",Table1[[#This Row],[age]]&lt;=35,"26-35",Table1[[#This Row],[age]]&lt;=45,"36-45",Table1[[#This Row],[age]]&lt;=55,"46-55",Table1[[#This Row],[age]]&lt;=65,"56-65")</f>
        <v>46-55</v>
      </c>
      <c r="R1363" t="str" cm="1">
        <f t="array" ref="R1363">_xlfn.IFS(Table1[[#This Row],[bmi]]&lt;=20,"underweight",Table1[[#This Row],[bmi]]&lt;=30,"overweight",Table1[[#This Row],[bmi]]&lt;=45,"obesity")</f>
        <v>overweight</v>
      </c>
    </row>
    <row r="1364" spans="1:18" x14ac:dyDescent="0.45">
      <c r="A1364" t="s">
        <v>1405</v>
      </c>
      <c r="B1364">
        <v>20</v>
      </c>
      <c r="C1364" t="s">
        <v>34</v>
      </c>
      <c r="D1364">
        <v>25.6</v>
      </c>
      <c r="E1364">
        <v>1</v>
      </c>
      <c r="F1364" t="s">
        <v>29</v>
      </c>
      <c r="G1364" t="s">
        <v>19</v>
      </c>
      <c r="H1364" t="s">
        <v>31</v>
      </c>
      <c r="I1364">
        <v>88327</v>
      </c>
      <c r="J1364" t="s">
        <v>32</v>
      </c>
      <c r="K1364">
        <v>0</v>
      </c>
      <c r="L1364">
        <v>9</v>
      </c>
      <c r="M1364">
        <v>1</v>
      </c>
      <c r="N1364">
        <v>2</v>
      </c>
      <c r="O1364" t="s">
        <v>36</v>
      </c>
      <c r="P1364">
        <v>18062.5</v>
      </c>
      <c r="Q1364" t="str" cm="1">
        <f t="array" ref="Q1364">_xlfn.IFS(Table1[[#This Row],[age]]&lt;=25,"18-25",Table1[[#This Row],[age]]&lt;=35,"26-35",Table1[[#This Row],[age]]&lt;=45,"36-45",Table1[[#This Row],[age]]&lt;=55,"46-55",Table1[[#This Row],[age]]&lt;=65,"56-65")</f>
        <v>18-25</v>
      </c>
      <c r="R1364" t="str" cm="1">
        <f t="array" ref="R1364">_xlfn.IFS(Table1[[#This Row],[bmi]]&lt;=20,"underweight",Table1[[#This Row],[bmi]]&lt;=30,"overweight",Table1[[#This Row],[bmi]]&lt;=45,"obesity")</f>
        <v>overweight</v>
      </c>
    </row>
    <row r="1365" spans="1:18" x14ac:dyDescent="0.45">
      <c r="A1365" t="s">
        <v>1406</v>
      </c>
      <c r="B1365">
        <v>52</v>
      </c>
      <c r="C1365" t="s">
        <v>34</v>
      </c>
      <c r="D1365">
        <v>29.3</v>
      </c>
      <c r="E1365">
        <v>0</v>
      </c>
      <c r="F1365" t="s">
        <v>29</v>
      </c>
      <c r="G1365" t="s">
        <v>44</v>
      </c>
      <c r="H1365" t="s">
        <v>35</v>
      </c>
      <c r="I1365">
        <v>98863</v>
      </c>
      <c r="J1365" t="s">
        <v>21</v>
      </c>
      <c r="K1365">
        <v>1</v>
      </c>
      <c r="L1365">
        <v>4</v>
      </c>
      <c r="M1365">
        <v>0</v>
      </c>
      <c r="N1365">
        <v>9</v>
      </c>
      <c r="O1365" t="s">
        <v>27</v>
      </c>
      <c r="P1365">
        <v>18371.060000000001</v>
      </c>
      <c r="Q1365" t="str" cm="1">
        <f t="array" ref="Q1365">_xlfn.IFS(Table1[[#This Row],[age]]&lt;=25,"18-25",Table1[[#This Row],[age]]&lt;=35,"26-35",Table1[[#This Row],[age]]&lt;=45,"36-45",Table1[[#This Row],[age]]&lt;=55,"46-55",Table1[[#This Row],[age]]&lt;=65,"56-65")</f>
        <v>46-55</v>
      </c>
      <c r="R1365" t="str" cm="1">
        <f t="array" ref="R1365">_xlfn.IFS(Table1[[#This Row],[bmi]]&lt;=20,"underweight",Table1[[#This Row],[bmi]]&lt;=30,"overweight",Table1[[#This Row],[bmi]]&lt;=45,"obesity")</f>
        <v>overweight</v>
      </c>
    </row>
    <row r="1366" spans="1:18" x14ac:dyDescent="0.45">
      <c r="A1366" t="s">
        <v>1407</v>
      </c>
      <c r="B1366">
        <v>30</v>
      </c>
      <c r="C1366" t="s">
        <v>17</v>
      </c>
      <c r="D1366">
        <v>28.4</v>
      </c>
      <c r="E1366">
        <v>2</v>
      </c>
      <c r="F1366" t="s">
        <v>29</v>
      </c>
      <c r="G1366" t="s">
        <v>44</v>
      </c>
      <c r="H1366" t="s">
        <v>74</v>
      </c>
      <c r="I1366">
        <v>61413</v>
      </c>
      <c r="J1366" t="s">
        <v>32</v>
      </c>
      <c r="K1366">
        <v>0</v>
      </c>
      <c r="L1366">
        <v>8</v>
      </c>
      <c r="M1366">
        <v>1</v>
      </c>
      <c r="N1366">
        <v>10</v>
      </c>
      <c r="O1366" t="s">
        <v>47</v>
      </c>
      <c r="P1366">
        <v>23173.81</v>
      </c>
      <c r="Q1366" t="str" cm="1">
        <f t="array" ref="Q1366">_xlfn.IFS(Table1[[#This Row],[age]]&lt;=25,"18-25",Table1[[#This Row],[age]]&lt;=35,"26-35",Table1[[#This Row],[age]]&lt;=45,"36-45",Table1[[#This Row],[age]]&lt;=55,"46-55",Table1[[#This Row],[age]]&lt;=65,"56-65")</f>
        <v>26-35</v>
      </c>
      <c r="R1366" t="str" cm="1">
        <f t="array" ref="R1366">_xlfn.IFS(Table1[[#This Row],[bmi]]&lt;=20,"underweight",Table1[[#This Row],[bmi]]&lt;=30,"overweight",Table1[[#This Row],[bmi]]&lt;=45,"obesity")</f>
        <v>overweight</v>
      </c>
    </row>
    <row r="1367" spans="1:18" x14ac:dyDescent="0.45">
      <c r="A1367" t="s">
        <v>1408</v>
      </c>
      <c r="B1367">
        <v>39</v>
      </c>
      <c r="C1367" t="s">
        <v>17</v>
      </c>
      <c r="D1367">
        <v>33.200000000000003</v>
      </c>
      <c r="E1367">
        <v>2</v>
      </c>
      <c r="F1367" t="s">
        <v>29</v>
      </c>
      <c r="G1367" t="s">
        <v>53</v>
      </c>
      <c r="H1367" t="s">
        <v>59</v>
      </c>
      <c r="I1367">
        <v>58717</v>
      </c>
      <c r="J1367" t="s">
        <v>32</v>
      </c>
      <c r="K1367">
        <v>3</v>
      </c>
      <c r="L1367">
        <v>5</v>
      </c>
      <c r="M1367">
        <v>1</v>
      </c>
      <c r="N1367">
        <v>3</v>
      </c>
      <c r="O1367" t="s">
        <v>22</v>
      </c>
      <c r="P1367">
        <v>22433.42</v>
      </c>
      <c r="Q1367" t="str" cm="1">
        <f t="array" ref="Q1367">_xlfn.IFS(Table1[[#This Row],[age]]&lt;=25,"18-25",Table1[[#This Row],[age]]&lt;=35,"26-35",Table1[[#This Row],[age]]&lt;=45,"36-45",Table1[[#This Row],[age]]&lt;=55,"46-55",Table1[[#This Row],[age]]&lt;=65,"56-65")</f>
        <v>36-45</v>
      </c>
      <c r="R1367" t="str" cm="1">
        <f t="array" ref="R1367">_xlfn.IFS(Table1[[#This Row],[bmi]]&lt;=20,"underweight",Table1[[#This Row],[bmi]]&lt;=30,"overweight",Table1[[#This Row],[bmi]]&lt;=45,"obesity")</f>
        <v>obesity</v>
      </c>
    </row>
    <row r="1368" spans="1:18" x14ac:dyDescent="0.45">
      <c r="A1368" t="s">
        <v>1409</v>
      </c>
      <c r="B1368">
        <v>40</v>
      </c>
      <c r="C1368" t="s">
        <v>17</v>
      </c>
      <c r="D1368">
        <v>33.700000000000003</v>
      </c>
      <c r="E1368">
        <v>0</v>
      </c>
      <c r="F1368" t="s">
        <v>29</v>
      </c>
      <c r="G1368" t="s">
        <v>53</v>
      </c>
      <c r="H1368" t="s">
        <v>46</v>
      </c>
      <c r="I1368">
        <v>57338</v>
      </c>
      <c r="J1368" t="s">
        <v>21</v>
      </c>
      <c r="K1368">
        <v>1</v>
      </c>
      <c r="L1368">
        <v>5</v>
      </c>
      <c r="M1368">
        <v>0</v>
      </c>
      <c r="N1368">
        <v>0</v>
      </c>
      <c r="O1368" t="s">
        <v>22</v>
      </c>
      <c r="P1368">
        <v>9777.19</v>
      </c>
      <c r="Q1368" t="str" cm="1">
        <f t="array" ref="Q1368">_xlfn.IFS(Table1[[#This Row],[age]]&lt;=25,"18-25",Table1[[#This Row],[age]]&lt;=35,"26-35",Table1[[#This Row],[age]]&lt;=45,"36-45",Table1[[#This Row],[age]]&lt;=55,"46-55",Table1[[#This Row],[age]]&lt;=65,"56-65")</f>
        <v>36-45</v>
      </c>
      <c r="R1368" t="str" cm="1">
        <f t="array" ref="R1368">_xlfn.IFS(Table1[[#This Row],[bmi]]&lt;=20,"underweight",Table1[[#This Row],[bmi]]&lt;=30,"overweight",Table1[[#This Row],[bmi]]&lt;=45,"obesity")</f>
        <v>obesity</v>
      </c>
    </row>
    <row r="1369" spans="1:18" x14ac:dyDescent="0.45">
      <c r="A1369" t="s">
        <v>1410</v>
      </c>
      <c r="B1369">
        <v>53</v>
      </c>
      <c r="C1369" t="s">
        <v>34</v>
      </c>
      <c r="D1369">
        <v>24.8</v>
      </c>
      <c r="E1369">
        <v>2</v>
      </c>
      <c r="F1369" t="s">
        <v>29</v>
      </c>
      <c r="G1369" t="s">
        <v>24</v>
      </c>
      <c r="H1369" t="s">
        <v>74</v>
      </c>
      <c r="I1369">
        <v>42913</v>
      </c>
      <c r="J1369" t="s">
        <v>26</v>
      </c>
      <c r="K1369">
        <v>0</v>
      </c>
      <c r="L1369">
        <v>1</v>
      </c>
      <c r="M1369">
        <v>0</v>
      </c>
      <c r="N1369">
        <v>10</v>
      </c>
      <c r="O1369" t="s">
        <v>22</v>
      </c>
      <c r="P1369">
        <v>9828.61</v>
      </c>
      <c r="Q1369" t="str" cm="1">
        <f t="array" ref="Q1369">_xlfn.IFS(Table1[[#This Row],[age]]&lt;=25,"18-25",Table1[[#This Row],[age]]&lt;=35,"26-35",Table1[[#This Row],[age]]&lt;=45,"36-45",Table1[[#This Row],[age]]&lt;=55,"46-55",Table1[[#This Row],[age]]&lt;=65,"56-65")</f>
        <v>46-55</v>
      </c>
      <c r="R1369" t="str" cm="1">
        <f t="array" ref="R1369">_xlfn.IFS(Table1[[#This Row],[bmi]]&lt;=20,"underweight",Table1[[#This Row],[bmi]]&lt;=30,"overweight",Table1[[#This Row],[bmi]]&lt;=45,"obesity")</f>
        <v>overweight</v>
      </c>
    </row>
    <row r="1370" spans="1:18" x14ac:dyDescent="0.45">
      <c r="A1370" t="s">
        <v>1411</v>
      </c>
      <c r="B1370">
        <v>29</v>
      </c>
      <c r="C1370" t="s">
        <v>17</v>
      </c>
      <c r="D1370">
        <v>26</v>
      </c>
      <c r="E1370">
        <v>2</v>
      </c>
      <c r="F1370" t="s">
        <v>29</v>
      </c>
      <c r="G1370" t="s">
        <v>19</v>
      </c>
      <c r="H1370" t="s">
        <v>59</v>
      </c>
      <c r="I1370">
        <v>50467</v>
      </c>
      <c r="J1370" t="s">
        <v>21</v>
      </c>
      <c r="K1370">
        <v>1</v>
      </c>
      <c r="L1370">
        <v>2</v>
      </c>
      <c r="M1370">
        <v>0</v>
      </c>
      <c r="N1370">
        <v>4</v>
      </c>
      <c r="O1370" t="s">
        <v>36</v>
      </c>
      <c r="P1370">
        <v>13927.12</v>
      </c>
      <c r="Q1370" t="str" cm="1">
        <f t="array" ref="Q1370">_xlfn.IFS(Table1[[#This Row],[age]]&lt;=25,"18-25",Table1[[#This Row],[age]]&lt;=35,"26-35",Table1[[#This Row],[age]]&lt;=45,"36-45",Table1[[#This Row],[age]]&lt;=55,"46-55",Table1[[#This Row],[age]]&lt;=65,"56-65")</f>
        <v>26-35</v>
      </c>
      <c r="R1370" t="str" cm="1">
        <f t="array" ref="R1370">_xlfn.IFS(Table1[[#This Row],[bmi]]&lt;=20,"underweight",Table1[[#This Row],[bmi]]&lt;=30,"overweight",Table1[[#This Row],[bmi]]&lt;=45,"obesity")</f>
        <v>overweight</v>
      </c>
    </row>
    <row r="1371" spans="1:18" x14ac:dyDescent="0.45">
      <c r="A1371" t="s">
        <v>1412</v>
      </c>
      <c r="B1371">
        <v>54</v>
      </c>
      <c r="C1371" t="s">
        <v>17</v>
      </c>
      <c r="D1371">
        <v>37</v>
      </c>
      <c r="E1371">
        <v>2</v>
      </c>
      <c r="F1371" t="s">
        <v>29</v>
      </c>
      <c r="G1371" t="s">
        <v>30</v>
      </c>
      <c r="H1371" t="s">
        <v>41</v>
      </c>
      <c r="I1371">
        <v>76022</v>
      </c>
      <c r="J1371" t="s">
        <v>21</v>
      </c>
      <c r="K1371">
        <v>3</v>
      </c>
      <c r="L1371">
        <v>8</v>
      </c>
      <c r="M1371">
        <v>1</v>
      </c>
      <c r="N1371">
        <v>9</v>
      </c>
      <c r="O1371" t="s">
        <v>27</v>
      </c>
      <c r="P1371">
        <v>25263.81</v>
      </c>
      <c r="Q1371" t="str" cm="1">
        <f t="array" ref="Q1371">_xlfn.IFS(Table1[[#This Row],[age]]&lt;=25,"18-25",Table1[[#This Row],[age]]&lt;=35,"26-35",Table1[[#This Row],[age]]&lt;=45,"36-45",Table1[[#This Row],[age]]&lt;=55,"46-55",Table1[[#This Row],[age]]&lt;=65,"56-65")</f>
        <v>46-55</v>
      </c>
      <c r="R1371" t="str" cm="1">
        <f t="array" ref="R1371">_xlfn.IFS(Table1[[#This Row],[bmi]]&lt;=20,"underweight",Table1[[#This Row],[bmi]]&lt;=30,"overweight",Table1[[#This Row],[bmi]]&lt;=45,"obesity")</f>
        <v>obesity</v>
      </c>
    </row>
    <row r="1372" spans="1:18" x14ac:dyDescent="0.45">
      <c r="A1372" t="s">
        <v>1413</v>
      </c>
      <c r="B1372">
        <v>28</v>
      </c>
      <c r="C1372" t="s">
        <v>34</v>
      </c>
      <c r="D1372">
        <v>29.6</v>
      </c>
      <c r="E1372">
        <v>0</v>
      </c>
      <c r="F1372" t="s">
        <v>18</v>
      </c>
      <c r="G1372" t="s">
        <v>24</v>
      </c>
      <c r="H1372" t="s">
        <v>31</v>
      </c>
      <c r="I1372">
        <v>78999</v>
      </c>
      <c r="J1372" t="s">
        <v>21</v>
      </c>
      <c r="K1372">
        <v>2</v>
      </c>
      <c r="L1372">
        <v>9</v>
      </c>
      <c r="M1372">
        <v>1</v>
      </c>
      <c r="N1372">
        <v>9</v>
      </c>
      <c r="O1372" t="s">
        <v>27</v>
      </c>
      <c r="P1372">
        <v>33998.29</v>
      </c>
      <c r="Q1372" t="str" cm="1">
        <f t="array" ref="Q1372">_xlfn.IFS(Table1[[#This Row],[age]]&lt;=25,"18-25",Table1[[#This Row],[age]]&lt;=35,"26-35",Table1[[#This Row],[age]]&lt;=45,"36-45",Table1[[#This Row],[age]]&lt;=55,"46-55",Table1[[#This Row],[age]]&lt;=65,"56-65")</f>
        <v>26-35</v>
      </c>
      <c r="R1372" t="str" cm="1">
        <f t="array" ref="R1372">_xlfn.IFS(Table1[[#This Row],[bmi]]&lt;=20,"underweight",Table1[[#This Row],[bmi]]&lt;=30,"overweight",Table1[[#This Row],[bmi]]&lt;=45,"obesity")</f>
        <v>overweight</v>
      </c>
    </row>
    <row r="1373" spans="1:18" x14ac:dyDescent="0.45">
      <c r="A1373" t="s">
        <v>1414</v>
      </c>
      <c r="B1373">
        <v>32</v>
      </c>
      <c r="C1373" t="s">
        <v>34</v>
      </c>
      <c r="D1373">
        <v>19</v>
      </c>
      <c r="E1373">
        <v>0</v>
      </c>
      <c r="F1373" t="s">
        <v>29</v>
      </c>
      <c r="G1373" t="s">
        <v>44</v>
      </c>
      <c r="H1373" t="s">
        <v>38</v>
      </c>
      <c r="I1373">
        <v>103778</v>
      </c>
      <c r="J1373" t="s">
        <v>21</v>
      </c>
      <c r="K1373">
        <v>2</v>
      </c>
      <c r="L1373">
        <v>2</v>
      </c>
      <c r="M1373">
        <v>0</v>
      </c>
      <c r="N1373">
        <v>2</v>
      </c>
      <c r="O1373" t="s">
        <v>27</v>
      </c>
      <c r="P1373">
        <v>14753.64</v>
      </c>
      <c r="Q1373" t="str" cm="1">
        <f t="array" ref="Q1373">_xlfn.IFS(Table1[[#This Row],[age]]&lt;=25,"18-25",Table1[[#This Row],[age]]&lt;=35,"26-35",Table1[[#This Row],[age]]&lt;=45,"36-45",Table1[[#This Row],[age]]&lt;=55,"46-55",Table1[[#This Row],[age]]&lt;=65,"56-65")</f>
        <v>26-35</v>
      </c>
      <c r="R1373" t="str" cm="1">
        <f t="array" ref="R1373">_xlfn.IFS(Table1[[#This Row],[bmi]]&lt;=20,"underweight",Table1[[#This Row],[bmi]]&lt;=30,"overweight",Table1[[#This Row],[bmi]]&lt;=45,"obesity")</f>
        <v>underweight</v>
      </c>
    </row>
    <row r="1374" spans="1:18" x14ac:dyDescent="0.45">
      <c r="A1374" t="s">
        <v>1415</v>
      </c>
      <c r="B1374">
        <v>30</v>
      </c>
      <c r="C1374" t="s">
        <v>34</v>
      </c>
      <c r="D1374">
        <v>21.5</v>
      </c>
      <c r="E1374">
        <v>2</v>
      </c>
      <c r="F1374" t="s">
        <v>18</v>
      </c>
      <c r="G1374" t="s">
        <v>44</v>
      </c>
      <c r="H1374" t="s">
        <v>35</v>
      </c>
      <c r="I1374">
        <v>99146</v>
      </c>
      <c r="J1374" t="s">
        <v>32</v>
      </c>
      <c r="K1374">
        <v>0</v>
      </c>
      <c r="L1374">
        <v>5</v>
      </c>
      <c r="M1374">
        <v>0</v>
      </c>
      <c r="N1374">
        <v>6</v>
      </c>
      <c r="O1374" t="s">
        <v>22</v>
      </c>
      <c r="P1374">
        <v>25799.439999999999</v>
      </c>
      <c r="Q1374" t="str" cm="1">
        <f t="array" ref="Q1374">_xlfn.IFS(Table1[[#This Row],[age]]&lt;=25,"18-25",Table1[[#This Row],[age]]&lt;=35,"26-35",Table1[[#This Row],[age]]&lt;=45,"36-45",Table1[[#This Row],[age]]&lt;=55,"46-55",Table1[[#This Row],[age]]&lt;=65,"56-65")</f>
        <v>26-35</v>
      </c>
      <c r="R1374" t="str" cm="1">
        <f t="array" ref="R1374">_xlfn.IFS(Table1[[#This Row],[bmi]]&lt;=20,"underweight",Table1[[#This Row],[bmi]]&lt;=30,"overweight",Table1[[#This Row],[bmi]]&lt;=45,"obesity")</f>
        <v>overweight</v>
      </c>
    </row>
    <row r="1375" spans="1:18" x14ac:dyDescent="0.45">
      <c r="A1375" t="s">
        <v>1416</v>
      </c>
      <c r="B1375">
        <v>44</v>
      </c>
      <c r="C1375" t="s">
        <v>17</v>
      </c>
      <c r="D1375">
        <v>16</v>
      </c>
      <c r="E1375">
        <v>0</v>
      </c>
      <c r="F1375" t="s">
        <v>29</v>
      </c>
      <c r="G1375" t="s">
        <v>30</v>
      </c>
      <c r="H1375" t="s">
        <v>59</v>
      </c>
      <c r="I1375">
        <v>84479</v>
      </c>
      <c r="J1375" t="s">
        <v>32</v>
      </c>
      <c r="K1375">
        <v>1</v>
      </c>
      <c r="L1375">
        <v>3</v>
      </c>
      <c r="M1375">
        <v>2</v>
      </c>
      <c r="N1375">
        <v>11</v>
      </c>
      <c r="O1375" t="s">
        <v>22</v>
      </c>
      <c r="P1375">
        <v>17644.669999999998</v>
      </c>
      <c r="Q1375" t="str" cm="1">
        <f t="array" ref="Q1375">_xlfn.IFS(Table1[[#This Row],[age]]&lt;=25,"18-25",Table1[[#This Row],[age]]&lt;=35,"26-35",Table1[[#This Row],[age]]&lt;=45,"36-45",Table1[[#This Row],[age]]&lt;=55,"46-55",Table1[[#This Row],[age]]&lt;=65,"56-65")</f>
        <v>36-45</v>
      </c>
      <c r="R1375" t="str" cm="1">
        <f t="array" ref="R1375">_xlfn.IFS(Table1[[#This Row],[bmi]]&lt;=20,"underweight",Table1[[#This Row],[bmi]]&lt;=30,"overweight",Table1[[#This Row],[bmi]]&lt;=45,"obesity")</f>
        <v>underweight</v>
      </c>
    </row>
    <row r="1376" spans="1:18" x14ac:dyDescent="0.45">
      <c r="A1376" t="s">
        <v>1417</v>
      </c>
      <c r="B1376">
        <v>34</v>
      </c>
      <c r="C1376" t="s">
        <v>34</v>
      </c>
      <c r="D1376">
        <v>26.2</v>
      </c>
      <c r="E1376">
        <v>0</v>
      </c>
      <c r="F1376" t="s">
        <v>29</v>
      </c>
      <c r="G1376" t="s">
        <v>53</v>
      </c>
      <c r="H1376" t="s">
        <v>38</v>
      </c>
      <c r="I1376">
        <v>55648</v>
      </c>
      <c r="J1376" t="s">
        <v>26</v>
      </c>
      <c r="K1376">
        <v>0</v>
      </c>
      <c r="L1376">
        <v>5</v>
      </c>
      <c r="M1376">
        <v>0</v>
      </c>
      <c r="N1376">
        <v>4</v>
      </c>
      <c r="O1376" t="s">
        <v>47</v>
      </c>
      <c r="P1376">
        <v>17932.77</v>
      </c>
      <c r="Q1376" t="str" cm="1">
        <f t="array" ref="Q1376">_xlfn.IFS(Table1[[#This Row],[age]]&lt;=25,"18-25",Table1[[#This Row],[age]]&lt;=35,"26-35",Table1[[#This Row],[age]]&lt;=45,"36-45",Table1[[#This Row],[age]]&lt;=55,"46-55",Table1[[#This Row],[age]]&lt;=65,"56-65")</f>
        <v>26-35</v>
      </c>
      <c r="R1376" t="str" cm="1">
        <f t="array" ref="R1376">_xlfn.IFS(Table1[[#This Row],[bmi]]&lt;=20,"underweight",Table1[[#This Row],[bmi]]&lt;=30,"overweight",Table1[[#This Row],[bmi]]&lt;=45,"obesity")</f>
        <v>overweight</v>
      </c>
    </row>
    <row r="1377" spans="1:18" x14ac:dyDescent="0.45">
      <c r="A1377" t="s">
        <v>1418</v>
      </c>
      <c r="B1377">
        <v>34</v>
      </c>
      <c r="C1377" t="s">
        <v>17</v>
      </c>
      <c r="D1377">
        <v>29.9</v>
      </c>
      <c r="E1377">
        <v>0</v>
      </c>
      <c r="F1377" t="s">
        <v>18</v>
      </c>
      <c r="G1377" t="s">
        <v>53</v>
      </c>
      <c r="H1377" t="s">
        <v>41</v>
      </c>
      <c r="I1377">
        <v>79783</v>
      </c>
      <c r="J1377" t="s">
        <v>21</v>
      </c>
      <c r="K1377">
        <v>0</v>
      </c>
      <c r="L1377">
        <v>6</v>
      </c>
      <c r="M1377">
        <v>0</v>
      </c>
      <c r="N1377">
        <v>14</v>
      </c>
      <c r="O1377" t="s">
        <v>47</v>
      </c>
      <c r="P1377">
        <v>28548.69</v>
      </c>
      <c r="Q1377" t="str" cm="1">
        <f t="array" ref="Q1377">_xlfn.IFS(Table1[[#This Row],[age]]&lt;=25,"18-25",Table1[[#This Row],[age]]&lt;=35,"26-35",Table1[[#This Row],[age]]&lt;=45,"36-45",Table1[[#This Row],[age]]&lt;=55,"46-55",Table1[[#This Row],[age]]&lt;=65,"56-65")</f>
        <v>26-35</v>
      </c>
      <c r="R1377" t="str" cm="1">
        <f t="array" ref="R1377">_xlfn.IFS(Table1[[#This Row],[bmi]]&lt;=20,"underweight",Table1[[#This Row],[bmi]]&lt;=30,"overweight",Table1[[#This Row],[bmi]]&lt;=45,"obesity")</f>
        <v>overweight</v>
      </c>
    </row>
    <row r="1378" spans="1:18" x14ac:dyDescent="0.45">
      <c r="A1378" t="s">
        <v>1419</v>
      </c>
      <c r="B1378">
        <v>60</v>
      </c>
      <c r="C1378" t="s">
        <v>34</v>
      </c>
      <c r="D1378">
        <v>20.399999999999999</v>
      </c>
      <c r="E1378">
        <v>3</v>
      </c>
      <c r="F1378" t="s">
        <v>29</v>
      </c>
      <c r="G1378" t="s">
        <v>19</v>
      </c>
      <c r="H1378" t="s">
        <v>41</v>
      </c>
      <c r="I1378">
        <v>75622</v>
      </c>
      <c r="J1378" t="s">
        <v>26</v>
      </c>
      <c r="K1378">
        <v>1</v>
      </c>
      <c r="L1378">
        <v>7</v>
      </c>
      <c r="M1378">
        <v>0</v>
      </c>
      <c r="N1378">
        <v>9</v>
      </c>
      <c r="O1378" t="s">
        <v>27</v>
      </c>
      <c r="P1378">
        <v>11937.62</v>
      </c>
      <c r="Q1378" t="str" cm="1">
        <f t="array" ref="Q1378">_xlfn.IFS(Table1[[#This Row],[age]]&lt;=25,"18-25",Table1[[#This Row],[age]]&lt;=35,"26-35",Table1[[#This Row],[age]]&lt;=45,"36-45",Table1[[#This Row],[age]]&lt;=55,"46-55",Table1[[#This Row],[age]]&lt;=65,"56-65")</f>
        <v>56-65</v>
      </c>
      <c r="R1378" t="str" cm="1">
        <f t="array" ref="R1378">_xlfn.IFS(Table1[[#This Row],[bmi]]&lt;=20,"underweight",Table1[[#This Row],[bmi]]&lt;=30,"overweight",Table1[[#This Row],[bmi]]&lt;=45,"obesity")</f>
        <v>overweight</v>
      </c>
    </row>
    <row r="1379" spans="1:18" x14ac:dyDescent="0.45">
      <c r="A1379" t="s">
        <v>1420</v>
      </c>
      <c r="B1379">
        <v>48</v>
      </c>
      <c r="C1379" t="s">
        <v>34</v>
      </c>
      <c r="D1379">
        <v>28.6</v>
      </c>
      <c r="E1379">
        <v>3</v>
      </c>
      <c r="F1379" t="s">
        <v>18</v>
      </c>
      <c r="G1379" t="s">
        <v>44</v>
      </c>
      <c r="H1379" t="s">
        <v>31</v>
      </c>
      <c r="I1379">
        <v>49636</v>
      </c>
      <c r="J1379" t="s">
        <v>21</v>
      </c>
      <c r="K1379">
        <v>0</v>
      </c>
      <c r="L1379">
        <v>6</v>
      </c>
      <c r="M1379">
        <v>0</v>
      </c>
      <c r="N1379">
        <v>7</v>
      </c>
      <c r="O1379" t="s">
        <v>27</v>
      </c>
      <c r="P1379">
        <v>28548.83</v>
      </c>
      <c r="Q1379" t="str" cm="1">
        <f t="array" ref="Q1379">_xlfn.IFS(Table1[[#This Row],[age]]&lt;=25,"18-25",Table1[[#This Row],[age]]&lt;=35,"26-35",Table1[[#This Row],[age]]&lt;=45,"36-45",Table1[[#This Row],[age]]&lt;=55,"46-55",Table1[[#This Row],[age]]&lt;=65,"56-65")</f>
        <v>46-55</v>
      </c>
      <c r="R1379" t="str" cm="1">
        <f t="array" ref="R1379">_xlfn.IFS(Table1[[#This Row],[bmi]]&lt;=20,"underweight",Table1[[#This Row],[bmi]]&lt;=30,"overweight",Table1[[#This Row],[bmi]]&lt;=45,"obesity")</f>
        <v>overweight</v>
      </c>
    </row>
    <row r="1380" spans="1:18" x14ac:dyDescent="0.45">
      <c r="A1380" t="s">
        <v>1421</v>
      </c>
      <c r="B1380">
        <v>64</v>
      </c>
      <c r="C1380" t="s">
        <v>34</v>
      </c>
      <c r="D1380">
        <v>25.5</v>
      </c>
      <c r="E1380">
        <v>5</v>
      </c>
      <c r="F1380" t="s">
        <v>29</v>
      </c>
      <c r="G1380" t="s">
        <v>19</v>
      </c>
      <c r="H1380" t="s">
        <v>31</v>
      </c>
      <c r="I1380">
        <v>69268</v>
      </c>
      <c r="J1380" t="s">
        <v>26</v>
      </c>
      <c r="K1380">
        <v>0</v>
      </c>
      <c r="L1380">
        <v>2</v>
      </c>
      <c r="M1380">
        <v>0</v>
      </c>
      <c r="N1380">
        <v>14</v>
      </c>
      <c r="O1380" t="s">
        <v>47</v>
      </c>
      <c r="P1380">
        <v>16918.39</v>
      </c>
      <c r="Q1380" t="str" cm="1">
        <f t="array" ref="Q1380">_xlfn.IFS(Table1[[#This Row],[age]]&lt;=25,"18-25",Table1[[#This Row],[age]]&lt;=35,"26-35",Table1[[#This Row],[age]]&lt;=45,"36-45",Table1[[#This Row],[age]]&lt;=55,"46-55",Table1[[#This Row],[age]]&lt;=65,"56-65")</f>
        <v>56-65</v>
      </c>
      <c r="R1380" t="str" cm="1">
        <f t="array" ref="R1380">_xlfn.IFS(Table1[[#This Row],[bmi]]&lt;=20,"underweight",Table1[[#This Row],[bmi]]&lt;=30,"overweight",Table1[[#This Row],[bmi]]&lt;=45,"obesity")</f>
        <v>overweight</v>
      </c>
    </row>
    <row r="1381" spans="1:18" x14ac:dyDescent="0.45">
      <c r="A1381" t="s">
        <v>1422</v>
      </c>
      <c r="B1381">
        <v>32</v>
      </c>
      <c r="C1381" t="s">
        <v>34</v>
      </c>
      <c r="D1381">
        <v>25</v>
      </c>
      <c r="E1381">
        <v>0</v>
      </c>
      <c r="F1381" t="s">
        <v>29</v>
      </c>
      <c r="G1381" t="s">
        <v>53</v>
      </c>
      <c r="H1381" t="s">
        <v>35</v>
      </c>
      <c r="I1381">
        <v>67538</v>
      </c>
      <c r="J1381" t="s">
        <v>21</v>
      </c>
      <c r="K1381">
        <v>2</v>
      </c>
      <c r="L1381">
        <v>9</v>
      </c>
      <c r="M1381">
        <v>0</v>
      </c>
      <c r="N1381">
        <v>1</v>
      </c>
      <c r="O1381" t="s">
        <v>47</v>
      </c>
      <c r="P1381">
        <v>20809.68</v>
      </c>
      <c r="Q1381" t="str" cm="1">
        <f t="array" ref="Q1381">_xlfn.IFS(Table1[[#This Row],[age]]&lt;=25,"18-25",Table1[[#This Row],[age]]&lt;=35,"26-35",Table1[[#This Row],[age]]&lt;=45,"36-45",Table1[[#This Row],[age]]&lt;=55,"46-55",Table1[[#This Row],[age]]&lt;=65,"56-65")</f>
        <v>26-35</v>
      </c>
      <c r="R1381" t="str" cm="1">
        <f t="array" ref="R1381">_xlfn.IFS(Table1[[#This Row],[bmi]]&lt;=20,"underweight",Table1[[#This Row],[bmi]]&lt;=30,"overweight",Table1[[#This Row],[bmi]]&lt;=45,"obesity")</f>
        <v>overweight</v>
      </c>
    </row>
    <row r="1382" spans="1:18" x14ac:dyDescent="0.45">
      <c r="A1382" t="s">
        <v>1423</v>
      </c>
      <c r="B1382">
        <v>57</v>
      </c>
      <c r="C1382" t="s">
        <v>17</v>
      </c>
      <c r="D1382">
        <v>26.6</v>
      </c>
      <c r="E1382">
        <v>0</v>
      </c>
      <c r="F1382" t="s">
        <v>29</v>
      </c>
      <c r="G1382" t="s">
        <v>19</v>
      </c>
      <c r="H1382" t="s">
        <v>63</v>
      </c>
      <c r="I1382">
        <v>47617</v>
      </c>
      <c r="J1382" t="s">
        <v>21</v>
      </c>
      <c r="K1382">
        <v>0</v>
      </c>
      <c r="L1382">
        <v>6</v>
      </c>
      <c r="M1382">
        <v>0</v>
      </c>
      <c r="N1382">
        <v>11</v>
      </c>
      <c r="O1382" t="s">
        <v>36</v>
      </c>
      <c r="P1382">
        <v>16312.63</v>
      </c>
      <c r="Q1382" t="str" cm="1">
        <f t="array" ref="Q1382">_xlfn.IFS(Table1[[#This Row],[age]]&lt;=25,"18-25",Table1[[#This Row],[age]]&lt;=35,"26-35",Table1[[#This Row],[age]]&lt;=45,"36-45",Table1[[#This Row],[age]]&lt;=55,"46-55",Table1[[#This Row],[age]]&lt;=65,"56-65")</f>
        <v>56-65</v>
      </c>
      <c r="R1382" t="str" cm="1">
        <f t="array" ref="R1382">_xlfn.IFS(Table1[[#This Row],[bmi]]&lt;=20,"underweight",Table1[[#This Row],[bmi]]&lt;=30,"overweight",Table1[[#This Row],[bmi]]&lt;=45,"obesity")</f>
        <v>overweight</v>
      </c>
    </row>
    <row r="1383" spans="1:18" x14ac:dyDescent="0.45">
      <c r="A1383" t="s">
        <v>1424</v>
      </c>
      <c r="B1383">
        <v>58</v>
      </c>
      <c r="C1383" t="s">
        <v>34</v>
      </c>
      <c r="D1383">
        <v>35.799999999999997</v>
      </c>
      <c r="E1383">
        <v>0</v>
      </c>
      <c r="F1383" t="s">
        <v>18</v>
      </c>
      <c r="G1383" t="s">
        <v>30</v>
      </c>
      <c r="H1383" t="s">
        <v>74</v>
      </c>
      <c r="I1383">
        <v>28046</v>
      </c>
      <c r="J1383" t="s">
        <v>21</v>
      </c>
      <c r="K1383">
        <v>0</v>
      </c>
      <c r="L1383">
        <v>3</v>
      </c>
      <c r="M1383">
        <v>0</v>
      </c>
      <c r="N1383">
        <v>13</v>
      </c>
      <c r="O1383" t="s">
        <v>22</v>
      </c>
      <c r="P1383">
        <v>24819.94</v>
      </c>
      <c r="Q1383" t="str" cm="1">
        <f t="array" ref="Q1383">_xlfn.IFS(Table1[[#This Row],[age]]&lt;=25,"18-25",Table1[[#This Row],[age]]&lt;=35,"26-35",Table1[[#This Row],[age]]&lt;=45,"36-45",Table1[[#This Row],[age]]&lt;=55,"46-55",Table1[[#This Row],[age]]&lt;=65,"56-65")</f>
        <v>56-65</v>
      </c>
      <c r="R1383" t="str" cm="1">
        <f t="array" ref="R1383">_xlfn.IFS(Table1[[#This Row],[bmi]]&lt;=20,"underweight",Table1[[#This Row],[bmi]]&lt;=30,"overweight",Table1[[#This Row],[bmi]]&lt;=45,"obesity")</f>
        <v>obesity</v>
      </c>
    </row>
    <row r="1384" spans="1:18" x14ac:dyDescent="0.45">
      <c r="A1384" t="s">
        <v>1425</v>
      </c>
      <c r="B1384">
        <v>63</v>
      </c>
      <c r="C1384" t="s">
        <v>17</v>
      </c>
      <c r="D1384">
        <v>29.1</v>
      </c>
      <c r="E1384">
        <v>1</v>
      </c>
      <c r="F1384" t="s">
        <v>29</v>
      </c>
      <c r="G1384" t="s">
        <v>53</v>
      </c>
      <c r="H1384" t="s">
        <v>46</v>
      </c>
      <c r="I1384">
        <v>75924</v>
      </c>
      <c r="J1384" t="s">
        <v>32</v>
      </c>
      <c r="K1384">
        <v>0</v>
      </c>
      <c r="L1384">
        <v>4</v>
      </c>
      <c r="M1384">
        <v>0</v>
      </c>
      <c r="N1384">
        <v>6</v>
      </c>
      <c r="O1384" t="s">
        <v>27</v>
      </c>
      <c r="P1384">
        <v>11688.15</v>
      </c>
      <c r="Q1384" t="str" cm="1">
        <f t="array" ref="Q1384">_xlfn.IFS(Table1[[#This Row],[age]]&lt;=25,"18-25",Table1[[#This Row],[age]]&lt;=35,"26-35",Table1[[#This Row],[age]]&lt;=45,"36-45",Table1[[#This Row],[age]]&lt;=55,"46-55",Table1[[#This Row],[age]]&lt;=65,"56-65")</f>
        <v>56-65</v>
      </c>
      <c r="R1384" t="str" cm="1">
        <f t="array" ref="R1384">_xlfn.IFS(Table1[[#This Row],[bmi]]&lt;=20,"underweight",Table1[[#This Row],[bmi]]&lt;=30,"overweight",Table1[[#This Row],[bmi]]&lt;=45,"obesity")</f>
        <v>overweight</v>
      </c>
    </row>
    <row r="1385" spans="1:18" x14ac:dyDescent="0.45">
      <c r="A1385" t="s">
        <v>1426</v>
      </c>
      <c r="B1385">
        <v>27</v>
      </c>
      <c r="C1385" t="s">
        <v>34</v>
      </c>
      <c r="D1385">
        <v>33.299999999999997</v>
      </c>
      <c r="E1385">
        <v>1</v>
      </c>
      <c r="F1385" t="s">
        <v>29</v>
      </c>
      <c r="G1385" t="s">
        <v>19</v>
      </c>
      <c r="H1385" t="s">
        <v>38</v>
      </c>
      <c r="I1385">
        <v>19434</v>
      </c>
      <c r="J1385" t="s">
        <v>32</v>
      </c>
      <c r="K1385">
        <v>1</v>
      </c>
      <c r="L1385">
        <v>3</v>
      </c>
      <c r="M1385">
        <v>0</v>
      </c>
      <c r="N1385">
        <v>1</v>
      </c>
      <c r="O1385" t="s">
        <v>22</v>
      </c>
      <c r="P1385">
        <v>11299.64</v>
      </c>
      <c r="Q1385" t="str" cm="1">
        <f t="array" ref="Q1385">_xlfn.IFS(Table1[[#This Row],[age]]&lt;=25,"18-25",Table1[[#This Row],[age]]&lt;=35,"26-35",Table1[[#This Row],[age]]&lt;=45,"36-45",Table1[[#This Row],[age]]&lt;=55,"46-55",Table1[[#This Row],[age]]&lt;=65,"56-65")</f>
        <v>26-35</v>
      </c>
      <c r="R1385" t="str" cm="1">
        <f t="array" ref="R1385">_xlfn.IFS(Table1[[#This Row],[bmi]]&lt;=20,"underweight",Table1[[#This Row],[bmi]]&lt;=30,"overweight",Table1[[#This Row],[bmi]]&lt;=45,"obesity")</f>
        <v>obesity</v>
      </c>
    </row>
    <row r="1386" spans="1:18" x14ac:dyDescent="0.45">
      <c r="A1386" t="s">
        <v>1427</v>
      </c>
      <c r="B1386">
        <v>41</v>
      </c>
      <c r="C1386" t="s">
        <v>34</v>
      </c>
      <c r="D1386">
        <v>35</v>
      </c>
      <c r="E1386">
        <v>3</v>
      </c>
      <c r="F1386" t="s">
        <v>29</v>
      </c>
      <c r="G1386" t="s">
        <v>44</v>
      </c>
      <c r="H1386" t="s">
        <v>74</v>
      </c>
      <c r="I1386">
        <v>61324</v>
      </c>
      <c r="J1386" t="s">
        <v>26</v>
      </c>
      <c r="K1386">
        <v>1</v>
      </c>
      <c r="L1386">
        <v>7</v>
      </c>
      <c r="M1386">
        <v>1</v>
      </c>
      <c r="N1386">
        <v>6</v>
      </c>
      <c r="O1386" t="s">
        <v>27</v>
      </c>
      <c r="P1386">
        <v>20963.599999999999</v>
      </c>
      <c r="Q1386" t="str" cm="1">
        <f t="array" ref="Q1386">_xlfn.IFS(Table1[[#This Row],[age]]&lt;=25,"18-25",Table1[[#This Row],[age]]&lt;=35,"26-35",Table1[[#This Row],[age]]&lt;=45,"36-45",Table1[[#This Row],[age]]&lt;=55,"46-55",Table1[[#This Row],[age]]&lt;=65,"56-65")</f>
        <v>36-45</v>
      </c>
      <c r="R1386" t="str" cm="1">
        <f t="array" ref="R1386">_xlfn.IFS(Table1[[#This Row],[bmi]]&lt;=20,"underweight",Table1[[#This Row],[bmi]]&lt;=30,"overweight",Table1[[#This Row],[bmi]]&lt;=45,"obesity")</f>
        <v>obesity</v>
      </c>
    </row>
    <row r="1387" spans="1:18" x14ac:dyDescent="0.45">
      <c r="A1387" t="s">
        <v>1428</v>
      </c>
      <c r="B1387">
        <v>30</v>
      </c>
      <c r="C1387" t="s">
        <v>34</v>
      </c>
      <c r="D1387">
        <v>28.1</v>
      </c>
      <c r="E1387">
        <v>1</v>
      </c>
      <c r="F1387" t="s">
        <v>29</v>
      </c>
      <c r="G1387" t="s">
        <v>44</v>
      </c>
      <c r="H1387" t="s">
        <v>41</v>
      </c>
      <c r="I1387">
        <v>88222</v>
      </c>
      <c r="J1387" t="s">
        <v>21</v>
      </c>
      <c r="K1387">
        <v>0</v>
      </c>
      <c r="L1387">
        <v>3</v>
      </c>
      <c r="M1387">
        <v>0</v>
      </c>
      <c r="N1387">
        <v>10</v>
      </c>
      <c r="O1387" t="s">
        <v>36</v>
      </c>
      <c r="P1387">
        <v>12017.36</v>
      </c>
      <c r="Q1387" t="str" cm="1">
        <f t="array" ref="Q1387">_xlfn.IFS(Table1[[#This Row],[age]]&lt;=25,"18-25",Table1[[#This Row],[age]]&lt;=35,"26-35",Table1[[#This Row],[age]]&lt;=45,"36-45",Table1[[#This Row],[age]]&lt;=55,"46-55",Table1[[#This Row],[age]]&lt;=65,"56-65")</f>
        <v>26-35</v>
      </c>
      <c r="R1387" t="str" cm="1">
        <f t="array" ref="R1387">_xlfn.IFS(Table1[[#This Row],[bmi]]&lt;=20,"underweight",Table1[[#This Row],[bmi]]&lt;=30,"overweight",Table1[[#This Row],[bmi]]&lt;=45,"obesity")</f>
        <v>overweight</v>
      </c>
    </row>
    <row r="1388" spans="1:18" x14ac:dyDescent="0.45">
      <c r="A1388" t="s">
        <v>1429</v>
      </c>
      <c r="B1388">
        <v>26</v>
      </c>
      <c r="C1388" t="s">
        <v>17</v>
      </c>
      <c r="D1388">
        <v>31.5</v>
      </c>
      <c r="E1388">
        <v>1</v>
      </c>
      <c r="F1388" t="s">
        <v>29</v>
      </c>
      <c r="G1388" t="s">
        <v>19</v>
      </c>
      <c r="H1388" t="s">
        <v>59</v>
      </c>
      <c r="I1388">
        <v>45798</v>
      </c>
      <c r="J1388" t="s">
        <v>21</v>
      </c>
      <c r="K1388">
        <v>0</v>
      </c>
      <c r="L1388">
        <v>3</v>
      </c>
      <c r="M1388">
        <v>1</v>
      </c>
      <c r="N1388">
        <v>11</v>
      </c>
      <c r="O1388" t="s">
        <v>36</v>
      </c>
      <c r="P1388">
        <v>10976.28</v>
      </c>
      <c r="Q1388" t="str" cm="1">
        <f t="array" ref="Q1388">_xlfn.IFS(Table1[[#This Row],[age]]&lt;=25,"18-25",Table1[[#This Row],[age]]&lt;=35,"26-35",Table1[[#This Row],[age]]&lt;=45,"36-45",Table1[[#This Row],[age]]&lt;=55,"46-55",Table1[[#This Row],[age]]&lt;=65,"56-65")</f>
        <v>26-35</v>
      </c>
      <c r="R1388" t="str" cm="1">
        <f t="array" ref="R1388">_xlfn.IFS(Table1[[#This Row],[bmi]]&lt;=20,"underweight",Table1[[#This Row],[bmi]]&lt;=30,"overweight",Table1[[#This Row],[bmi]]&lt;=45,"obesity")</f>
        <v>obesity</v>
      </c>
    </row>
    <row r="1389" spans="1:18" x14ac:dyDescent="0.45">
      <c r="A1389" t="s">
        <v>1430</v>
      </c>
      <c r="B1389">
        <v>64</v>
      </c>
      <c r="C1389" t="s">
        <v>17</v>
      </c>
      <c r="D1389">
        <v>30.2</v>
      </c>
      <c r="E1389">
        <v>1</v>
      </c>
      <c r="F1389" t="s">
        <v>29</v>
      </c>
      <c r="G1389" t="s">
        <v>19</v>
      </c>
      <c r="H1389" t="s">
        <v>46</v>
      </c>
      <c r="I1389">
        <v>24690</v>
      </c>
      <c r="J1389" t="s">
        <v>21</v>
      </c>
      <c r="K1389">
        <v>0</v>
      </c>
      <c r="L1389">
        <v>8</v>
      </c>
      <c r="M1389">
        <v>3</v>
      </c>
      <c r="N1389">
        <v>12</v>
      </c>
      <c r="O1389" t="s">
        <v>36</v>
      </c>
      <c r="P1389">
        <v>32632.99</v>
      </c>
      <c r="Q1389" t="str" cm="1">
        <f t="array" ref="Q1389">_xlfn.IFS(Table1[[#This Row],[age]]&lt;=25,"18-25",Table1[[#This Row],[age]]&lt;=35,"26-35",Table1[[#This Row],[age]]&lt;=45,"36-45",Table1[[#This Row],[age]]&lt;=55,"46-55",Table1[[#This Row],[age]]&lt;=65,"56-65")</f>
        <v>56-65</v>
      </c>
      <c r="R1389" t="str" cm="1">
        <f t="array" ref="R1389">_xlfn.IFS(Table1[[#This Row],[bmi]]&lt;=20,"underweight",Table1[[#This Row],[bmi]]&lt;=30,"overweight",Table1[[#This Row],[bmi]]&lt;=45,"obesity")</f>
        <v>obesity</v>
      </c>
    </row>
    <row r="1390" spans="1:18" x14ac:dyDescent="0.45">
      <c r="A1390" t="s">
        <v>1431</v>
      </c>
      <c r="B1390">
        <v>63</v>
      </c>
      <c r="C1390" t="s">
        <v>34</v>
      </c>
      <c r="D1390">
        <v>26.3</v>
      </c>
      <c r="E1390">
        <v>1</v>
      </c>
      <c r="F1390" t="s">
        <v>29</v>
      </c>
      <c r="G1390" t="s">
        <v>44</v>
      </c>
      <c r="H1390" t="s">
        <v>74</v>
      </c>
      <c r="I1390">
        <v>99341</v>
      </c>
      <c r="J1390" t="s">
        <v>21</v>
      </c>
      <c r="K1390">
        <v>0</v>
      </c>
      <c r="L1390">
        <v>4</v>
      </c>
      <c r="M1390">
        <v>0</v>
      </c>
      <c r="N1390">
        <v>0</v>
      </c>
      <c r="O1390" t="s">
        <v>22</v>
      </c>
      <c r="P1390">
        <v>10176.540000000001</v>
      </c>
      <c r="Q1390" t="str" cm="1">
        <f t="array" ref="Q1390">_xlfn.IFS(Table1[[#This Row],[age]]&lt;=25,"18-25",Table1[[#This Row],[age]]&lt;=35,"26-35",Table1[[#This Row],[age]]&lt;=45,"36-45",Table1[[#This Row],[age]]&lt;=55,"46-55",Table1[[#This Row],[age]]&lt;=65,"56-65")</f>
        <v>56-65</v>
      </c>
      <c r="R1390" t="str" cm="1">
        <f t="array" ref="R1390">_xlfn.IFS(Table1[[#This Row],[bmi]]&lt;=20,"underweight",Table1[[#This Row],[bmi]]&lt;=30,"overweight",Table1[[#This Row],[bmi]]&lt;=45,"obesity")</f>
        <v>overweight</v>
      </c>
    </row>
    <row r="1391" spans="1:18" x14ac:dyDescent="0.45">
      <c r="A1391" t="s">
        <v>1432</v>
      </c>
      <c r="B1391">
        <v>62</v>
      </c>
      <c r="C1391" t="s">
        <v>34</v>
      </c>
      <c r="D1391">
        <v>31.1</v>
      </c>
      <c r="E1391">
        <v>4</v>
      </c>
      <c r="F1391" t="s">
        <v>29</v>
      </c>
      <c r="G1391" t="s">
        <v>19</v>
      </c>
      <c r="H1391" t="s">
        <v>35</v>
      </c>
      <c r="I1391">
        <v>95624</v>
      </c>
      <c r="J1391" t="s">
        <v>32</v>
      </c>
      <c r="K1391">
        <v>3</v>
      </c>
      <c r="L1391">
        <v>7</v>
      </c>
      <c r="M1391">
        <v>0</v>
      </c>
      <c r="N1391">
        <v>3</v>
      </c>
      <c r="O1391" t="s">
        <v>27</v>
      </c>
      <c r="P1391">
        <v>21444.22</v>
      </c>
      <c r="Q1391" t="str" cm="1">
        <f t="array" ref="Q1391">_xlfn.IFS(Table1[[#This Row],[age]]&lt;=25,"18-25",Table1[[#This Row],[age]]&lt;=35,"26-35",Table1[[#This Row],[age]]&lt;=45,"36-45",Table1[[#This Row],[age]]&lt;=55,"46-55",Table1[[#This Row],[age]]&lt;=65,"56-65")</f>
        <v>56-65</v>
      </c>
      <c r="R1391" t="str" cm="1">
        <f t="array" ref="R1391">_xlfn.IFS(Table1[[#This Row],[bmi]]&lt;=20,"underweight",Table1[[#This Row],[bmi]]&lt;=30,"overweight",Table1[[#This Row],[bmi]]&lt;=45,"obesity")</f>
        <v>obesity</v>
      </c>
    </row>
    <row r="1392" spans="1:18" x14ac:dyDescent="0.45">
      <c r="A1392" t="s">
        <v>1433</v>
      </c>
      <c r="B1392">
        <v>34</v>
      </c>
      <c r="C1392" t="s">
        <v>17</v>
      </c>
      <c r="D1392">
        <v>27.1</v>
      </c>
      <c r="E1392">
        <v>2</v>
      </c>
      <c r="F1392" t="s">
        <v>29</v>
      </c>
      <c r="G1392" t="s">
        <v>53</v>
      </c>
      <c r="H1392" t="s">
        <v>25</v>
      </c>
      <c r="I1392">
        <v>64799</v>
      </c>
      <c r="J1392" t="s">
        <v>26</v>
      </c>
      <c r="K1392">
        <v>0</v>
      </c>
      <c r="L1392">
        <v>6</v>
      </c>
      <c r="M1392">
        <v>0</v>
      </c>
      <c r="N1392">
        <v>6</v>
      </c>
      <c r="O1392" t="s">
        <v>22</v>
      </c>
      <c r="P1392">
        <v>7295.34</v>
      </c>
      <c r="Q1392" t="str" cm="1">
        <f t="array" ref="Q1392">_xlfn.IFS(Table1[[#This Row],[age]]&lt;=25,"18-25",Table1[[#This Row],[age]]&lt;=35,"26-35",Table1[[#This Row],[age]]&lt;=45,"36-45",Table1[[#This Row],[age]]&lt;=55,"46-55",Table1[[#This Row],[age]]&lt;=65,"56-65")</f>
        <v>26-35</v>
      </c>
      <c r="R1392" t="str" cm="1">
        <f t="array" ref="R1392">_xlfn.IFS(Table1[[#This Row],[bmi]]&lt;=20,"underweight",Table1[[#This Row],[bmi]]&lt;=30,"overweight",Table1[[#This Row],[bmi]]&lt;=45,"obesity")</f>
        <v>overweight</v>
      </c>
    </row>
    <row r="1393" spans="1:18" x14ac:dyDescent="0.45">
      <c r="A1393" t="s">
        <v>1434</v>
      </c>
      <c r="B1393">
        <v>21</v>
      </c>
      <c r="C1393" t="s">
        <v>34</v>
      </c>
      <c r="D1393">
        <v>30.2</v>
      </c>
      <c r="E1393">
        <v>2</v>
      </c>
      <c r="F1393" t="s">
        <v>29</v>
      </c>
      <c r="G1393" t="s">
        <v>19</v>
      </c>
      <c r="H1393" t="s">
        <v>20</v>
      </c>
      <c r="I1393">
        <v>25978</v>
      </c>
      <c r="J1393" t="s">
        <v>21</v>
      </c>
      <c r="K1393">
        <v>1</v>
      </c>
      <c r="L1393">
        <v>4</v>
      </c>
      <c r="M1393">
        <v>1</v>
      </c>
      <c r="N1393">
        <v>11</v>
      </c>
      <c r="O1393" t="s">
        <v>27</v>
      </c>
      <c r="P1393">
        <v>16920.349999999999</v>
      </c>
      <c r="Q1393" t="str" cm="1">
        <f t="array" ref="Q1393">_xlfn.IFS(Table1[[#This Row],[age]]&lt;=25,"18-25",Table1[[#This Row],[age]]&lt;=35,"26-35",Table1[[#This Row],[age]]&lt;=45,"36-45",Table1[[#This Row],[age]]&lt;=55,"46-55",Table1[[#This Row],[age]]&lt;=65,"56-65")</f>
        <v>18-25</v>
      </c>
      <c r="R1393" t="str" cm="1">
        <f t="array" ref="R1393">_xlfn.IFS(Table1[[#This Row],[bmi]]&lt;=20,"underweight",Table1[[#This Row],[bmi]]&lt;=30,"overweight",Table1[[#This Row],[bmi]]&lt;=45,"obesity")</f>
        <v>obesity</v>
      </c>
    </row>
    <row r="1394" spans="1:18" x14ac:dyDescent="0.45">
      <c r="A1394" t="s">
        <v>1435</v>
      </c>
      <c r="B1394">
        <v>33</v>
      </c>
      <c r="C1394" t="s">
        <v>17</v>
      </c>
      <c r="D1394">
        <v>31.2</v>
      </c>
      <c r="E1394">
        <v>2</v>
      </c>
      <c r="F1394" t="s">
        <v>29</v>
      </c>
      <c r="G1394" t="s">
        <v>24</v>
      </c>
      <c r="H1394" t="s">
        <v>31</v>
      </c>
      <c r="I1394">
        <v>43627</v>
      </c>
      <c r="J1394" t="s">
        <v>21</v>
      </c>
      <c r="K1394">
        <v>0</v>
      </c>
      <c r="L1394">
        <v>9</v>
      </c>
      <c r="M1394">
        <v>0</v>
      </c>
      <c r="N1394">
        <v>13</v>
      </c>
      <c r="O1394" t="s">
        <v>47</v>
      </c>
      <c r="P1394">
        <v>17637.55</v>
      </c>
      <c r="Q1394" t="str" cm="1">
        <f t="array" ref="Q1394">_xlfn.IFS(Table1[[#This Row],[age]]&lt;=25,"18-25",Table1[[#This Row],[age]]&lt;=35,"26-35",Table1[[#This Row],[age]]&lt;=45,"36-45",Table1[[#This Row],[age]]&lt;=55,"46-55",Table1[[#This Row],[age]]&lt;=65,"56-65")</f>
        <v>26-35</v>
      </c>
      <c r="R1394" t="str" cm="1">
        <f t="array" ref="R1394">_xlfn.IFS(Table1[[#This Row],[bmi]]&lt;=20,"underweight",Table1[[#This Row],[bmi]]&lt;=30,"overweight",Table1[[#This Row],[bmi]]&lt;=45,"obesity")</f>
        <v>obesity</v>
      </c>
    </row>
    <row r="1395" spans="1:18" x14ac:dyDescent="0.45">
      <c r="A1395" t="s">
        <v>1436</v>
      </c>
      <c r="B1395">
        <v>34</v>
      </c>
      <c r="C1395" t="s">
        <v>34</v>
      </c>
      <c r="D1395">
        <v>30.4</v>
      </c>
      <c r="E1395">
        <v>1</v>
      </c>
      <c r="F1395" t="s">
        <v>29</v>
      </c>
      <c r="G1395" t="s">
        <v>24</v>
      </c>
      <c r="H1395" t="s">
        <v>41</v>
      </c>
      <c r="I1395">
        <v>96885</v>
      </c>
      <c r="J1395" t="s">
        <v>21</v>
      </c>
      <c r="K1395">
        <v>1</v>
      </c>
      <c r="L1395">
        <v>3</v>
      </c>
      <c r="M1395">
        <v>0</v>
      </c>
      <c r="N1395">
        <v>0</v>
      </c>
      <c r="O1395" t="s">
        <v>27</v>
      </c>
      <c r="P1395">
        <v>9494.0499999999993</v>
      </c>
      <c r="Q1395" t="str" cm="1">
        <f t="array" ref="Q1395">_xlfn.IFS(Table1[[#This Row],[age]]&lt;=25,"18-25",Table1[[#This Row],[age]]&lt;=35,"26-35",Table1[[#This Row],[age]]&lt;=45,"36-45",Table1[[#This Row],[age]]&lt;=55,"46-55",Table1[[#This Row],[age]]&lt;=65,"56-65")</f>
        <v>26-35</v>
      </c>
      <c r="R1395" t="str" cm="1">
        <f t="array" ref="R1395">_xlfn.IFS(Table1[[#This Row],[bmi]]&lt;=20,"underweight",Table1[[#This Row],[bmi]]&lt;=30,"overweight",Table1[[#This Row],[bmi]]&lt;=45,"obesity")</f>
        <v>obesity</v>
      </c>
    </row>
    <row r="1396" spans="1:18" x14ac:dyDescent="0.45">
      <c r="A1396" t="s">
        <v>1437</v>
      </c>
      <c r="B1396">
        <v>49</v>
      </c>
      <c r="C1396" t="s">
        <v>17</v>
      </c>
      <c r="D1396">
        <v>24.4</v>
      </c>
      <c r="E1396">
        <v>3</v>
      </c>
      <c r="F1396" t="s">
        <v>29</v>
      </c>
      <c r="G1396" t="s">
        <v>44</v>
      </c>
      <c r="H1396" t="s">
        <v>31</v>
      </c>
      <c r="I1396">
        <v>37689</v>
      </c>
      <c r="J1396" t="s">
        <v>26</v>
      </c>
      <c r="K1396">
        <v>0</v>
      </c>
      <c r="L1396">
        <v>5</v>
      </c>
      <c r="M1396">
        <v>0</v>
      </c>
      <c r="N1396">
        <v>5</v>
      </c>
      <c r="O1396" t="s">
        <v>27</v>
      </c>
      <c r="P1396">
        <v>12219.19</v>
      </c>
      <c r="Q1396" t="str" cm="1">
        <f t="array" ref="Q1396">_xlfn.IFS(Table1[[#This Row],[age]]&lt;=25,"18-25",Table1[[#This Row],[age]]&lt;=35,"26-35",Table1[[#This Row],[age]]&lt;=45,"36-45",Table1[[#This Row],[age]]&lt;=55,"46-55",Table1[[#This Row],[age]]&lt;=65,"56-65")</f>
        <v>46-55</v>
      </c>
      <c r="R1396" t="str" cm="1">
        <f t="array" ref="R1396">_xlfn.IFS(Table1[[#This Row],[bmi]]&lt;=20,"underweight",Table1[[#This Row],[bmi]]&lt;=30,"overweight",Table1[[#This Row],[bmi]]&lt;=45,"obesity")</f>
        <v>overweight</v>
      </c>
    </row>
    <row r="1397" spans="1:18" x14ac:dyDescent="0.45">
      <c r="A1397" t="s">
        <v>1438</v>
      </c>
      <c r="B1397">
        <v>38</v>
      </c>
      <c r="C1397" t="s">
        <v>34</v>
      </c>
      <c r="D1397">
        <v>29.6</v>
      </c>
      <c r="E1397">
        <v>1</v>
      </c>
      <c r="F1397" t="s">
        <v>29</v>
      </c>
      <c r="G1397" t="s">
        <v>19</v>
      </c>
      <c r="H1397" t="s">
        <v>59</v>
      </c>
      <c r="I1397">
        <v>88262</v>
      </c>
      <c r="J1397" t="s">
        <v>26</v>
      </c>
      <c r="K1397">
        <v>0</v>
      </c>
      <c r="L1397">
        <v>4</v>
      </c>
      <c r="M1397">
        <v>1</v>
      </c>
      <c r="N1397">
        <v>6</v>
      </c>
      <c r="O1397" t="s">
        <v>36</v>
      </c>
      <c r="P1397">
        <v>16174.52</v>
      </c>
      <c r="Q1397" t="str" cm="1">
        <f t="array" ref="Q1397">_xlfn.IFS(Table1[[#This Row],[age]]&lt;=25,"18-25",Table1[[#This Row],[age]]&lt;=35,"26-35",Table1[[#This Row],[age]]&lt;=45,"36-45",Table1[[#This Row],[age]]&lt;=55,"46-55",Table1[[#This Row],[age]]&lt;=65,"56-65")</f>
        <v>36-45</v>
      </c>
      <c r="R1397" t="str" cm="1">
        <f t="array" ref="R1397">_xlfn.IFS(Table1[[#This Row],[bmi]]&lt;=20,"underweight",Table1[[#This Row],[bmi]]&lt;=30,"overweight",Table1[[#This Row],[bmi]]&lt;=45,"obesity")</f>
        <v>overweight</v>
      </c>
    </row>
    <row r="1398" spans="1:18" x14ac:dyDescent="0.45">
      <c r="A1398" t="s">
        <v>1439</v>
      </c>
      <c r="B1398">
        <v>64</v>
      </c>
      <c r="C1398" t="s">
        <v>17</v>
      </c>
      <c r="D1398">
        <v>26.7</v>
      </c>
      <c r="E1398">
        <v>3</v>
      </c>
      <c r="F1398" t="s">
        <v>29</v>
      </c>
      <c r="G1398" t="s">
        <v>53</v>
      </c>
      <c r="H1398" t="s">
        <v>41</v>
      </c>
      <c r="I1398">
        <v>79981</v>
      </c>
      <c r="J1398" t="s">
        <v>26</v>
      </c>
      <c r="K1398">
        <v>0</v>
      </c>
      <c r="L1398">
        <v>4</v>
      </c>
      <c r="M1398">
        <v>1</v>
      </c>
      <c r="N1398">
        <v>10</v>
      </c>
      <c r="O1398" t="s">
        <v>27</v>
      </c>
      <c r="P1398">
        <v>13921.84</v>
      </c>
      <c r="Q1398" t="str" cm="1">
        <f t="array" ref="Q1398">_xlfn.IFS(Table1[[#This Row],[age]]&lt;=25,"18-25",Table1[[#This Row],[age]]&lt;=35,"26-35",Table1[[#This Row],[age]]&lt;=45,"36-45",Table1[[#This Row],[age]]&lt;=55,"46-55",Table1[[#This Row],[age]]&lt;=65,"56-65")</f>
        <v>56-65</v>
      </c>
      <c r="R1398" t="str" cm="1">
        <f t="array" ref="R1398">_xlfn.IFS(Table1[[#This Row],[bmi]]&lt;=20,"underweight",Table1[[#This Row],[bmi]]&lt;=30,"overweight",Table1[[#This Row],[bmi]]&lt;=45,"obesity")</f>
        <v>overweight</v>
      </c>
    </row>
    <row r="1399" spans="1:18" x14ac:dyDescent="0.45">
      <c r="A1399" t="s">
        <v>1440</v>
      </c>
      <c r="B1399">
        <v>19</v>
      </c>
      <c r="C1399" t="s">
        <v>17</v>
      </c>
      <c r="D1399">
        <v>35.799999999999997</v>
      </c>
      <c r="E1399">
        <v>0</v>
      </c>
      <c r="F1399" t="s">
        <v>29</v>
      </c>
      <c r="G1399" t="s">
        <v>53</v>
      </c>
      <c r="H1399" t="s">
        <v>35</v>
      </c>
      <c r="I1399">
        <v>84634</v>
      </c>
      <c r="J1399" t="s">
        <v>26</v>
      </c>
      <c r="K1399">
        <v>0</v>
      </c>
      <c r="L1399">
        <v>5</v>
      </c>
      <c r="M1399">
        <v>0</v>
      </c>
      <c r="N1399">
        <v>3</v>
      </c>
      <c r="O1399" t="s">
        <v>36</v>
      </c>
      <c r="P1399">
        <v>10407.9</v>
      </c>
      <c r="Q1399" t="str" cm="1">
        <f t="array" ref="Q1399">_xlfn.IFS(Table1[[#This Row],[age]]&lt;=25,"18-25",Table1[[#This Row],[age]]&lt;=35,"26-35",Table1[[#This Row],[age]]&lt;=45,"36-45",Table1[[#This Row],[age]]&lt;=55,"46-55",Table1[[#This Row],[age]]&lt;=65,"56-65")</f>
        <v>18-25</v>
      </c>
      <c r="R1399" t="str" cm="1">
        <f t="array" ref="R1399">_xlfn.IFS(Table1[[#This Row],[bmi]]&lt;=20,"underweight",Table1[[#This Row],[bmi]]&lt;=30,"overweight",Table1[[#This Row],[bmi]]&lt;=45,"obesity")</f>
        <v>obesity</v>
      </c>
    </row>
    <row r="1400" spans="1:18" x14ac:dyDescent="0.45">
      <c r="A1400" t="s">
        <v>1441</v>
      </c>
      <c r="B1400">
        <v>47</v>
      </c>
      <c r="C1400" t="s">
        <v>17</v>
      </c>
      <c r="D1400">
        <v>40.6</v>
      </c>
      <c r="E1400">
        <v>0</v>
      </c>
      <c r="F1400" t="s">
        <v>29</v>
      </c>
      <c r="G1400" t="s">
        <v>30</v>
      </c>
      <c r="H1400" t="s">
        <v>49</v>
      </c>
      <c r="I1400">
        <v>94772</v>
      </c>
      <c r="J1400" t="s">
        <v>21</v>
      </c>
      <c r="K1400">
        <v>1</v>
      </c>
      <c r="L1400">
        <v>5</v>
      </c>
      <c r="M1400">
        <v>0</v>
      </c>
      <c r="N1400">
        <v>6</v>
      </c>
      <c r="O1400" t="s">
        <v>36</v>
      </c>
      <c r="P1400">
        <v>16811.509999999998</v>
      </c>
      <c r="Q1400" t="str" cm="1">
        <f t="array" ref="Q1400">_xlfn.IFS(Table1[[#This Row],[age]]&lt;=25,"18-25",Table1[[#This Row],[age]]&lt;=35,"26-35",Table1[[#This Row],[age]]&lt;=45,"36-45",Table1[[#This Row],[age]]&lt;=55,"46-55",Table1[[#This Row],[age]]&lt;=65,"56-65")</f>
        <v>46-55</v>
      </c>
      <c r="R1400" t="str" cm="1">
        <f t="array" ref="R1400">_xlfn.IFS(Table1[[#This Row],[bmi]]&lt;=20,"underweight",Table1[[#This Row],[bmi]]&lt;=30,"overweight",Table1[[#This Row],[bmi]]&lt;=45,"obesity")</f>
        <v>obesity</v>
      </c>
    </row>
    <row r="1401" spans="1:18" x14ac:dyDescent="0.45">
      <c r="A1401" t="s">
        <v>1442</v>
      </c>
      <c r="B1401">
        <v>64</v>
      </c>
      <c r="C1401" t="s">
        <v>34</v>
      </c>
      <c r="D1401">
        <v>25.4</v>
      </c>
      <c r="E1401">
        <v>5</v>
      </c>
      <c r="F1401" t="s">
        <v>29</v>
      </c>
      <c r="G1401" t="s">
        <v>30</v>
      </c>
      <c r="H1401" t="s">
        <v>25</v>
      </c>
      <c r="I1401">
        <v>59059</v>
      </c>
      <c r="J1401" t="s">
        <v>32</v>
      </c>
      <c r="K1401">
        <v>3</v>
      </c>
      <c r="L1401">
        <v>9</v>
      </c>
      <c r="M1401">
        <v>1</v>
      </c>
      <c r="N1401">
        <v>5</v>
      </c>
      <c r="O1401" t="s">
        <v>27</v>
      </c>
      <c r="P1401">
        <v>37050.79</v>
      </c>
      <c r="Q1401" t="str" cm="1">
        <f t="array" ref="Q1401">_xlfn.IFS(Table1[[#This Row],[age]]&lt;=25,"18-25",Table1[[#This Row],[age]]&lt;=35,"26-35",Table1[[#This Row],[age]]&lt;=45,"36-45",Table1[[#This Row],[age]]&lt;=55,"46-55",Table1[[#This Row],[age]]&lt;=65,"56-65")</f>
        <v>56-65</v>
      </c>
      <c r="R1401" t="str" cm="1">
        <f t="array" ref="R1401">_xlfn.IFS(Table1[[#This Row],[bmi]]&lt;=20,"underweight",Table1[[#This Row],[bmi]]&lt;=30,"overweight",Table1[[#This Row],[bmi]]&lt;=45,"obesity")</f>
        <v>overweight</v>
      </c>
    </row>
    <row r="1402" spans="1:18" x14ac:dyDescent="0.45">
      <c r="A1402" t="s">
        <v>1443</v>
      </c>
      <c r="B1402">
        <v>32</v>
      </c>
      <c r="C1402" t="s">
        <v>17</v>
      </c>
      <c r="D1402">
        <v>29.6</v>
      </c>
      <c r="E1402">
        <v>2</v>
      </c>
      <c r="F1402" t="s">
        <v>29</v>
      </c>
      <c r="G1402" t="s">
        <v>24</v>
      </c>
      <c r="H1402" t="s">
        <v>31</v>
      </c>
      <c r="I1402">
        <v>37588</v>
      </c>
      <c r="J1402" t="s">
        <v>32</v>
      </c>
      <c r="K1402">
        <v>1</v>
      </c>
      <c r="L1402">
        <v>1</v>
      </c>
      <c r="M1402">
        <v>2</v>
      </c>
      <c r="N1402">
        <v>14</v>
      </c>
      <c r="O1402" t="s">
        <v>22</v>
      </c>
      <c r="P1402">
        <v>21230.87</v>
      </c>
      <c r="Q1402" t="str" cm="1">
        <f t="array" ref="Q1402">_xlfn.IFS(Table1[[#This Row],[age]]&lt;=25,"18-25",Table1[[#This Row],[age]]&lt;=35,"26-35",Table1[[#This Row],[age]]&lt;=45,"36-45",Table1[[#This Row],[age]]&lt;=55,"46-55",Table1[[#This Row],[age]]&lt;=65,"56-65")</f>
        <v>26-35</v>
      </c>
      <c r="R1402" t="str" cm="1">
        <f t="array" ref="R1402">_xlfn.IFS(Table1[[#This Row],[bmi]]&lt;=20,"underweight",Table1[[#This Row],[bmi]]&lt;=30,"overweight",Table1[[#This Row],[bmi]]&lt;=45,"obesity")</f>
        <v>overweight</v>
      </c>
    </row>
    <row r="1403" spans="1:18" x14ac:dyDescent="0.45">
      <c r="A1403" t="s">
        <v>1444</v>
      </c>
      <c r="B1403">
        <v>38</v>
      </c>
      <c r="C1403" t="s">
        <v>34</v>
      </c>
      <c r="D1403">
        <v>27.4</v>
      </c>
      <c r="E1403">
        <v>0</v>
      </c>
      <c r="F1403" t="s">
        <v>29</v>
      </c>
      <c r="G1403" t="s">
        <v>30</v>
      </c>
      <c r="H1403" t="s">
        <v>63</v>
      </c>
      <c r="I1403">
        <v>45164</v>
      </c>
      <c r="J1403" t="s">
        <v>21</v>
      </c>
      <c r="K1403">
        <v>1</v>
      </c>
      <c r="L1403">
        <v>7</v>
      </c>
      <c r="M1403">
        <v>1</v>
      </c>
      <c r="N1403">
        <v>4</v>
      </c>
      <c r="O1403" t="s">
        <v>22</v>
      </c>
      <c r="P1403">
        <v>14949.84</v>
      </c>
      <c r="Q1403" t="str" cm="1">
        <f t="array" ref="Q1403">_xlfn.IFS(Table1[[#This Row],[age]]&lt;=25,"18-25",Table1[[#This Row],[age]]&lt;=35,"26-35",Table1[[#This Row],[age]]&lt;=45,"36-45",Table1[[#This Row],[age]]&lt;=55,"46-55",Table1[[#This Row],[age]]&lt;=65,"56-65")</f>
        <v>36-45</v>
      </c>
      <c r="R1403" t="str" cm="1">
        <f t="array" ref="R1403">_xlfn.IFS(Table1[[#This Row],[bmi]]&lt;=20,"underweight",Table1[[#This Row],[bmi]]&lt;=30,"overweight",Table1[[#This Row],[bmi]]&lt;=45,"obesity")</f>
        <v>overweight</v>
      </c>
    </row>
    <row r="1404" spans="1:18" x14ac:dyDescent="0.45">
      <c r="A1404" t="s">
        <v>1445</v>
      </c>
      <c r="B1404">
        <v>49</v>
      </c>
      <c r="C1404" t="s">
        <v>34</v>
      </c>
      <c r="D1404">
        <v>20</v>
      </c>
      <c r="E1404">
        <v>0</v>
      </c>
      <c r="F1404" t="s">
        <v>29</v>
      </c>
      <c r="G1404" t="s">
        <v>30</v>
      </c>
      <c r="H1404" t="s">
        <v>49</v>
      </c>
      <c r="I1404">
        <v>55659</v>
      </c>
      <c r="J1404" t="s">
        <v>32</v>
      </c>
      <c r="K1404">
        <v>0</v>
      </c>
      <c r="L1404">
        <v>4</v>
      </c>
      <c r="M1404">
        <v>0</v>
      </c>
      <c r="N1404">
        <v>3</v>
      </c>
      <c r="O1404" t="s">
        <v>36</v>
      </c>
      <c r="P1404">
        <v>16525.009999999998</v>
      </c>
      <c r="Q1404" t="str" cm="1">
        <f t="array" ref="Q1404">_xlfn.IFS(Table1[[#This Row],[age]]&lt;=25,"18-25",Table1[[#This Row],[age]]&lt;=35,"26-35",Table1[[#This Row],[age]]&lt;=45,"36-45",Table1[[#This Row],[age]]&lt;=55,"46-55",Table1[[#This Row],[age]]&lt;=65,"56-65")</f>
        <v>46-55</v>
      </c>
      <c r="R1404" t="str" cm="1">
        <f t="array" ref="R1404">_xlfn.IFS(Table1[[#This Row],[bmi]]&lt;=20,"underweight",Table1[[#This Row],[bmi]]&lt;=30,"overweight",Table1[[#This Row],[bmi]]&lt;=45,"obesity")</f>
        <v>underweight</v>
      </c>
    </row>
    <row r="1405" spans="1:18" x14ac:dyDescent="0.45">
      <c r="A1405" t="s">
        <v>1446</v>
      </c>
      <c r="B1405">
        <v>30</v>
      </c>
      <c r="C1405" t="s">
        <v>34</v>
      </c>
      <c r="D1405">
        <v>35.9</v>
      </c>
      <c r="E1405">
        <v>1</v>
      </c>
      <c r="F1405" t="s">
        <v>29</v>
      </c>
      <c r="G1405" t="s">
        <v>30</v>
      </c>
      <c r="H1405" t="s">
        <v>38</v>
      </c>
      <c r="I1405">
        <v>110655</v>
      </c>
      <c r="J1405" t="s">
        <v>32</v>
      </c>
      <c r="K1405">
        <v>2</v>
      </c>
      <c r="L1405">
        <v>13</v>
      </c>
      <c r="M1405">
        <v>0</v>
      </c>
      <c r="N1405">
        <v>13</v>
      </c>
      <c r="O1405" t="s">
        <v>27</v>
      </c>
      <c r="P1405">
        <v>16809.86</v>
      </c>
      <c r="Q1405" t="str" cm="1">
        <f t="array" ref="Q1405">_xlfn.IFS(Table1[[#This Row],[age]]&lt;=25,"18-25",Table1[[#This Row],[age]]&lt;=35,"26-35",Table1[[#This Row],[age]]&lt;=45,"36-45",Table1[[#This Row],[age]]&lt;=55,"46-55",Table1[[#This Row],[age]]&lt;=65,"56-65")</f>
        <v>26-35</v>
      </c>
      <c r="R1405" t="str" cm="1">
        <f t="array" ref="R1405">_xlfn.IFS(Table1[[#This Row],[bmi]]&lt;=20,"underweight",Table1[[#This Row],[bmi]]&lt;=30,"overweight",Table1[[#This Row],[bmi]]&lt;=45,"obesity")</f>
        <v>obesity</v>
      </c>
    </row>
    <row r="1406" spans="1:18" x14ac:dyDescent="0.45">
      <c r="A1406" t="s">
        <v>1447</v>
      </c>
      <c r="B1406">
        <v>23</v>
      </c>
      <c r="C1406" t="s">
        <v>34</v>
      </c>
      <c r="D1406">
        <v>27.9</v>
      </c>
      <c r="E1406">
        <v>3</v>
      </c>
      <c r="F1406" t="s">
        <v>29</v>
      </c>
      <c r="G1406" t="s">
        <v>53</v>
      </c>
      <c r="H1406" t="s">
        <v>46</v>
      </c>
      <c r="I1406">
        <v>56981</v>
      </c>
      <c r="J1406" t="s">
        <v>32</v>
      </c>
      <c r="K1406">
        <v>0</v>
      </c>
      <c r="L1406">
        <v>4</v>
      </c>
      <c r="M1406">
        <v>0</v>
      </c>
      <c r="N1406">
        <v>10</v>
      </c>
      <c r="O1406" t="s">
        <v>27</v>
      </c>
      <c r="P1406">
        <v>13144.68</v>
      </c>
      <c r="Q1406" t="str" cm="1">
        <f t="array" ref="Q1406">_xlfn.IFS(Table1[[#This Row],[age]]&lt;=25,"18-25",Table1[[#This Row],[age]]&lt;=35,"26-35",Table1[[#This Row],[age]]&lt;=45,"36-45",Table1[[#This Row],[age]]&lt;=55,"46-55",Table1[[#This Row],[age]]&lt;=65,"56-65")</f>
        <v>18-25</v>
      </c>
      <c r="R1406" t="str" cm="1">
        <f t="array" ref="R1406">_xlfn.IFS(Table1[[#This Row],[bmi]]&lt;=20,"underweight",Table1[[#This Row],[bmi]]&lt;=30,"overweight",Table1[[#This Row],[bmi]]&lt;=45,"obesity")</f>
        <v>overweight</v>
      </c>
    </row>
    <row r="1407" spans="1:18" x14ac:dyDescent="0.45">
      <c r="A1407" t="s">
        <v>1448</v>
      </c>
      <c r="B1407">
        <v>42</v>
      </c>
      <c r="C1407" t="s">
        <v>34</v>
      </c>
      <c r="D1407">
        <v>33</v>
      </c>
      <c r="E1407">
        <v>2</v>
      </c>
      <c r="F1407" t="s">
        <v>29</v>
      </c>
      <c r="G1407" t="s">
        <v>53</v>
      </c>
      <c r="H1407" t="s">
        <v>25</v>
      </c>
      <c r="I1407">
        <v>47884</v>
      </c>
      <c r="J1407" t="s">
        <v>21</v>
      </c>
      <c r="K1407">
        <v>0</v>
      </c>
      <c r="L1407">
        <v>6</v>
      </c>
      <c r="M1407">
        <v>0</v>
      </c>
      <c r="N1407">
        <v>5</v>
      </c>
      <c r="O1407" t="s">
        <v>22</v>
      </c>
      <c r="P1407">
        <v>10644.91</v>
      </c>
      <c r="Q1407" t="str" cm="1">
        <f t="array" ref="Q1407">_xlfn.IFS(Table1[[#This Row],[age]]&lt;=25,"18-25",Table1[[#This Row],[age]]&lt;=35,"26-35",Table1[[#This Row],[age]]&lt;=45,"36-45",Table1[[#This Row],[age]]&lt;=55,"46-55",Table1[[#This Row],[age]]&lt;=65,"56-65")</f>
        <v>36-45</v>
      </c>
      <c r="R1407" t="str" cm="1">
        <f t="array" ref="R1407">_xlfn.IFS(Table1[[#This Row],[bmi]]&lt;=20,"underweight",Table1[[#This Row],[bmi]]&lt;=30,"overweight",Table1[[#This Row],[bmi]]&lt;=45,"obesity")</f>
        <v>obesity</v>
      </c>
    </row>
    <row r="1408" spans="1:18" x14ac:dyDescent="0.45">
      <c r="A1408" t="s">
        <v>1449</v>
      </c>
      <c r="B1408">
        <v>30</v>
      </c>
      <c r="C1408" t="s">
        <v>17</v>
      </c>
      <c r="D1408">
        <v>29.8</v>
      </c>
      <c r="E1408">
        <v>2</v>
      </c>
      <c r="F1408" t="s">
        <v>29</v>
      </c>
      <c r="G1408" t="s">
        <v>53</v>
      </c>
      <c r="H1408" t="s">
        <v>63</v>
      </c>
      <c r="I1408">
        <v>56972</v>
      </c>
      <c r="J1408" t="s">
        <v>26</v>
      </c>
      <c r="K1408">
        <v>1</v>
      </c>
      <c r="L1408">
        <v>4</v>
      </c>
      <c r="M1408">
        <v>0</v>
      </c>
      <c r="N1408">
        <v>7</v>
      </c>
      <c r="O1408" t="s">
        <v>22</v>
      </c>
      <c r="P1408">
        <v>10673.78</v>
      </c>
      <c r="Q1408" t="str" cm="1">
        <f t="array" ref="Q1408">_xlfn.IFS(Table1[[#This Row],[age]]&lt;=25,"18-25",Table1[[#This Row],[age]]&lt;=35,"26-35",Table1[[#This Row],[age]]&lt;=45,"36-45",Table1[[#This Row],[age]]&lt;=55,"46-55",Table1[[#This Row],[age]]&lt;=65,"56-65")</f>
        <v>26-35</v>
      </c>
      <c r="R1408" t="str" cm="1">
        <f t="array" ref="R1408">_xlfn.IFS(Table1[[#This Row],[bmi]]&lt;=20,"underweight",Table1[[#This Row],[bmi]]&lt;=30,"overweight",Table1[[#This Row],[bmi]]&lt;=45,"obesity")</f>
        <v>overweight</v>
      </c>
    </row>
    <row r="1409" spans="1:18" x14ac:dyDescent="0.45">
      <c r="A1409" t="s">
        <v>1450</v>
      </c>
      <c r="B1409">
        <v>38</v>
      </c>
      <c r="C1409" t="s">
        <v>34</v>
      </c>
      <c r="D1409">
        <v>19.8</v>
      </c>
      <c r="E1409">
        <v>0</v>
      </c>
      <c r="F1409" t="s">
        <v>29</v>
      </c>
      <c r="G1409" t="s">
        <v>30</v>
      </c>
      <c r="H1409" t="s">
        <v>46</v>
      </c>
      <c r="I1409">
        <v>79759</v>
      </c>
      <c r="J1409" t="s">
        <v>21</v>
      </c>
      <c r="K1409">
        <v>0</v>
      </c>
      <c r="L1409">
        <v>0</v>
      </c>
      <c r="M1409">
        <v>0</v>
      </c>
      <c r="N1409">
        <v>13</v>
      </c>
      <c r="O1409" t="s">
        <v>27</v>
      </c>
      <c r="P1409">
        <v>9320.51</v>
      </c>
      <c r="Q1409" t="str" cm="1">
        <f t="array" ref="Q1409">_xlfn.IFS(Table1[[#This Row],[age]]&lt;=25,"18-25",Table1[[#This Row],[age]]&lt;=35,"26-35",Table1[[#This Row],[age]]&lt;=45,"36-45",Table1[[#This Row],[age]]&lt;=55,"46-55",Table1[[#This Row],[age]]&lt;=65,"56-65")</f>
        <v>36-45</v>
      </c>
      <c r="R1409" t="str" cm="1">
        <f t="array" ref="R1409">_xlfn.IFS(Table1[[#This Row],[bmi]]&lt;=20,"underweight",Table1[[#This Row],[bmi]]&lt;=30,"overweight",Table1[[#This Row],[bmi]]&lt;=45,"obesity")</f>
        <v>underweight</v>
      </c>
    </row>
    <row r="1410" spans="1:18" x14ac:dyDescent="0.45">
      <c r="A1410" t="s">
        <v>1451</v>
      </c>
      <c r="B1410">
        <v>34</v>
      </c>
      <c r="C1410" t="s">
        <v>17</v>
      </c>
      <c r="D1410">
        <v>28.8</v>
      </c>
      <c r="E1410">
        <v>1</v>
      </c>
      <c r="F1410" t="s">
        <v>29</v>
      </c>
      <c r="G1410" t="s">
        <v>24</v>
      </c>
      <c r="H1410" t="s">
        <v>38</v>
      </c>
      <c r="I1410">
        <v>50409</v>
      </c>
      <c r="J1410" t="s">
        <v>26</v>
      </c>
      <c r="K1410">
        <v>0</v>
      </c>
      <c r="L1410">
        <v>1</v>
      </c>
      <c r="M1410">
        <v>0</v>
      </c>
      <c r="N1410">
        <v>2</v>
      </c>
      <c r="O1410" t="s">
        <v>27</v>
      </c>
      <c r="P1410">
        <v>4969.0200000000004</v>
      </c>
      <c r="Q1410" t="str" cm="1">
        <f t="array" ref="Q1410">_xlfn.IFS(Table1[[#This Row],[age]]&lt;=25,"18-25",Table1[[#This Row],[age]]&lt;=35,"26-35",Table1[[#This Row],[age]]&lt;=45,"36-45",Table1[[#This Row],[age]]&lt;=55,"46-55",Table1[[#This Row],[age]]&lt;=65,"56-65")</f>
        <v>26-35</v>
      </c>
      <c r="R1410" t="str" cm="1">
        <f t="array" ref="R1410">_xlfn.IFS(Table1[[#This Row],[bmi]]&lt;=20,"underweight",Table1[[#This Row],[bmi]]&lt;=30,"overweight",Table1[[#This Row],[bmi]]&lt;=45,"obesity")</f>
        <v>overweight</v>
      </c>
    </row>
    <row r="1411" spans="1:18" x14ac:dyDescent="0.45">
      <c r="A1411" t="s">
        <v>1452</v>
      </c>
      <c r="B1411">
        <v>19</v>
      </c>
      <c r="C1411" t="s">
        <v>34</v>
      </c>
      <c r="D1411">
        <v>28.8</v>
      </c>
      <c r="E1411">
        <v>1</v>
      </c>
      <c r="F1411" t="s">
        <v>29</v>
      </c>
      <c r="G1411" t="s">
        <v>44</v>
      </c>
      <c r="H1411" t="s">
        <v>59</v>
      </c>
      <c r="I1411">
        <v>96468</v>
      </c>
      <c r="J1411" t="s">
        <v>32</v>
      </c>
      <c r="K1411">
        <v>0</v>
      </c>
      <c r="L1411">
        <v>4</v>
      </c>
      <c r="M1411">
        <v>1</v>
      </c>
      <c r="N1411">
        <v>12</v>
      </c>
      <c r="O1411" t="s">
        <v>47</v>
      </c>
      <c r="P1411">
        <v>22030.63</v>
      </c>
      <c r="Q1411" t="str" cm="1">
        <f t="array" ref="Q1411">_xlfn.IFS(Table1[[#This Row],[age]]&lt;=25,"18-25",Table1[[#This Row],[age]]&lt;=35,"26-35",Table1[[#This Row],[age]]&lt;=45,"36-45",Table1[[#This Row],[age]]&lt;=55,"46-55",Table1[[#This Row],[age]]&lt;=65,"56-65")</f>
        <v>18-25</v>
      </c>
      <c r="R1411" t="str" cm="1">
        <f t="array" ref="R1411">_xlfn.IFS(Table1[[#This Row],[bmi]]&lt;=20,"underweight",Table1[[#This Row],[bmi]]&lt;=30,"overweight",Table1[[#This Row],[bmi]]&lt;=45,"obesity")</f>
        <v>overweight</v>
      </c>
    </row>
    <row r="1412" spans="1:18" x14ac:dyDescent="0.45">
      <c r="A1412" t="s">
        <v>1453</v>
      </c>
      <c r="B1412">
        <v>60</v>
      </c>
      <c r="C1412" t="s">
        <v>17</v>
      </c>
      <c r="D1412">
        <v>26.6</v>
      </c>
      <c r="E1412">
        <v>0</v>
      </c>
      <c r="F1412" t="s">
        <v>29</v>
      </c>
      <c r="G1412" t="s">
        <v>24</v>
      </c>
      <c r="H1412" t="s">
        <v>74</v>
      </c>
      <c r="I1412">
        <v>79019</v>
      </c>
      <c r="J1412" t="s">
        <v>21</v>
      </c>
      <c r="K1412">
        <v>0</v>
      </c>
      <c r="L1412">
        <v>5</v>
      </c>
      <c r="M1412">
        <v>0</v>
      </c>
      <c r="N1412">
        <v>2</v>
      </c>
      <c r="O1412" t="s">
        <v>36</v>
      </c>
      <c r="P1412">
        <v>18741.27</v>
      </c>
      <c r="Q1412" t="str" cm="1">
        <f t="array" ref="Q1412">_xlfn.IFS(Table1[[#This Row],[age]]&lt;=25,"18-25",Table1[[#This Row],[age]]&lt;=35,"26-35",Table1[[#This Row],[age]]&lt;=45,"36-45",Table1[[#This Row],[age]]&lt;=55,"46-55",Table1[[#This Row],[age]]&lt;=65,"56-65")</f>
        <v>56-65</v>
      </c>
      <c r="R1412" t="str" cm="1">
        <f t="array" ref="R1412">_xlfn.IFS(Table1[[#This Row],[bmi]]&lt;=20,"underweight",Table1[[#This Row],[bmi]]&lt;=30,"overweight",Table1[[#This Row],[bmi]]&lt;=45,"obesity")</f>
        <v>overweight</v>
      </c>
    </row>
    <row r="1413" spans="1:18" x14ac:dyDescent="0.45">
      <c r="A1413" t="s">
        <v>1454</v>
      </c>
      <c r="B1413">
        <v>43</v>
      </c>
      <c r="C1413" t="s">
        <v>34</v>
      </c>
      <c r="D1413">
        <v>29.9</v>
      </c>
      <c r="E1413">
        <v>3</v>
      </c>
      <c r="F1413" t="s">
        <v>29</v>
      </c>
      <c r="G1413" t="s">
        <v>19</v>
      </c>
      <c r="H1413" t="s">
        <v>46</v>
      </c>
      <c r="I1413">
        <v>54886</v>
      </c>
      <c r="J1413" t="s">
        <v>21</v>
      </c>
      <c r="K1413">
        <v>0</v>
      </c>
      <c r="L1413">
        <v>3</v>
      </c>
      <c r="M1413">
        <v>0</v>
      </c>
      <c r="N1413">
        <v>11</v>
      </c>
      <c r="O1413" t="s">
        <v>22</v>
      </c>
      <c r="P1413">
        <v>14346.63</v>
      </c>
      <c r="Q1413" t="str" cm="1">
        <f t="array" ref="Q1413">_xlfn.IFS(Table1[[#This Row],[age]]&lt;=25,"18-25",Table1[[#This Row],[age]]&lt;=35,"26-35",Table1[[#This Row],[age]]&lt;=45,"36-45",Table1[[#This Row],[age]]&lt;=55,"46-55",Table1[[#This Row],[age]]&lt;=65,"56-65")</f>
        <v>36-45</v>
      </c>
      <c r="R1413" t="str" cm="1">
        <f t="array" ref="R1413">_xlfn.IFS(Table1[[#This Row],[bmi]]&lt;=20,"underweight",Table1[[#This Row],[bmi]]&lt;=30,"overweight",Table1[[#This Row],[bmi]]&lt;=45,"obesity")</f>
        <v>overweight</v>
      </c>
    </row>
    <row r="1414" spans="1:18" x14ac:dyDescent="0.45">
      <c r="A1414" t="s">
        <v>1455</v>
      </c>
      <c r="B1414">
        <v>21</v>
      </c>
      <c r="C1414" t="s">
        <v>34</v>
      </c>
      <c r="D1414">
        <v>26.2</v>
      </c>
      <c r="E1414">
        <v>1</v>
      </c>
      <c r="F1414" t="s">
        <v>29</v>
      </c>
      <c r="G1414" t="s">
        <v>30</v>
      </c>
      <c r="H1414" t="s">
        <v>63</v>
      </c>
      <c r="I1414">
        <v>52495</v>
      </c>
      <c r="J1414" t="s">
        <v>21</v>
      </c>
      <c r="K1414">
        <v>1</v>
      </c>
      <c r="L1414">
        <v>6</v>
      </c>
      <c r="M1414">
        <v>0</v>
      </c>
      <c r="N1414">
        <v>12</v>
      </c>
      <c r="O1414" t="s">
        <v>36</v>
      </c>
      <c r="P1414">
        <v>15887.2</v>
      </c>
      <c r="Q1414" t="str" cm="1">
        <f t="array" ref="Q1414">_xlfn.IFS(Table1[[#This Row],[age]]&lt;=25,"18-25",Table1[[#This Row],[age]]&lt;=35,"26-35",Table1[[#This Row],[age]]&lt;=45,"36-45",Table1[[#This Row],[age]]&lt;=55,"46-55",Table1[[#This Row],[age]]&lt;=65,"56-65")</f>
        <v>18-25</v>
      </c>
      <c r="R1414" t="str" cm="1">
        <f t="array" ref="R1414">_xlfn.IFS(Table1[[#This Row],[bmi]]&lt;=20,"underweight",Table1[[#This Row],[bmi]]&lt;=30,"overweight",Table1[[#This Row],[bmi]]&lt;=45,"obesity")</f>
        <v>overweight</v>
      </c>
    </row>
    <row r="1415" spans="1:18" x14ac:dyDescent="0.45">
      <c r="A1415" t="s">
        <v>1456</v>
      </c>
      <c r="B1415">
        <v>53</v>
      </c>
      <c r="C1415" t="s">
        <v>34</v>
      </c>
      <c r="D1415">
        <v>23.4</v>
      </c>
      <c r="E1415">
        <v>1</v>
      </c>
      <c r="F1415" t="s">
        <v>29</v>
      </c>
      <c r="G1415" t="s">
        <v>30</v>
      </c>
      <c r="H1415" t="s">
        <v>20</v>
      </c>
      <c r="I1415">
        <v>18509</v>
      </c>
      <c r="J1415" t="s">
        <v>21</v>
      </c>
      <c r="K1415">
        <v>1</v>
      </c>
      <c r="L1415">
        <v>9</v>
      </c>
      <c r="M1415">
        <v>1</v>
      </c>
      <c r="N1415">
        <v>5</v>
      </c>
      <c r="O1415" t="s">
        <v>27</v>
      </c>
      <c r="P1415">
        <v>15274.04</v>
      </c>
      <c r="Q1415" t="str" cm="1">
        <f t="array" ref="Q1415">_xlfn.IFS(Table1[[#This Row],[age]]&lt;=25,"18-25",Table1[[#This Row],[age]]&lt;=35,"26-35",Table1[[#This Row],[age]]&lt;=45,"36-45",Table1[[#This Row],[age]]&lt;=55,"46-55",Table1[[#This Row],[age]]&lt;=65,"56-65")</f>
        <v>46-55</v>
      </c>
      <c r="R1415" t="str" cm="1">
        <f t="array" ref="R1415">_xlfn.IFS(Table1[[#This Row],[bmi]]&lt;=20,"underweight",Table1[[#This Row],[bmi]]&lt;=30,"overweight",Table1[[#This Row],[bmi]]&lt;=45,"obesity")</f>
        <v>overweight</v>
      </c>
    </row>
    <row r="1416" spans="1:18" x14ac:dyDescent="0.45">
      <c r="A1416" t="s">
        <v>1457</v>
      </c>
      <c r="B1416">
        <v>32</v>
      </c>
      <c r="C1416" t="s">
        <v>34</v>
      </c>
      <c r="D1416">
        <v>25</v>
      </c>
      <c r="E1416">
        <v>1</v>
      </c>
      <c r="F1416" t="s">
        <v>18</v>
      </c>
      <c r="G1416" t="s">
        <v>19</v>
      </c>
      <c r="H1416" t="s">
        <v>74</v>
      </c>
      <c r="I1416">
        <v>44399</v>
      </c>
      <c r="J1416" t="s">
        <v>32</v>
      </c>
      <c r="K1416">
        <v>0</v>
      </c>
      <c r="L1416">
        <v>3</v>
      </c>
      <c r="M1416">
        <v>0</v>
      </c>
      <c r="N1416">
        <v>2</v>
      </c>
      <c r="O1416" t="s">
        <v>27</v>
      </c>
      <c r="P1416">
        <v>25600.639999999999</v>
      </c>
      <c r="Q1416" t="str" cm="1">
        <f t="array" ref="Q1416">_xlfn.IFS(Table1[[#This Row],[age]]&lt;=25,"18-25",Table1[[#This Row],[age]]&lt;=35,"26-35",Table1[[#This Row],[age]]&lt;=45,"36-45",Table1[[#This Row],[age]]&lt;=55,"46-55",Table1[[#This Row],[age]]&lt;=65,"56-65")</f>
        <v>26-35</v>
      </c>
      <c r="R1416" t="str" cm="1">
        <f t="array" ref="R1416">_xlfn.IFS(Table1[[#This Row],[bmi]]&lt;=20,"underweight",Table1[[#This Row],[bmi]]&lt;=30,"overweight",Table1[[#This Row],[bmi]]&lt;=45,"obesity")</f>
        <v>overweight</v>
      </c>
    </row>
    <row r="1417" spans="1:18" x14ac:dyDescent="0.45">
      <c r="A1417" t="s">
        <v>1458</v>
      </c>
      <c r="B1417">
        <v>53</v>
      </c>
      <c r="C1417" t="s">
        <v>17</v>
      </c>
      <c r="D1417">
        <v>35.4</v>
      </c>
      <c r="E1417">
        <v>1</v>
      </c>
      <c r="F1417" t="s">
        <v>29</v>
      </c>
      <c r="G1417" t="s">
        <v>19</v>
      </c>
      <c r="H1417" t="s">
        <v>49</v>
      </c>
      <c r="I1417">
        <v>72675</v>
      </c>
      <c r="J1417" t="s">
        <v>32</v>
      </c>
      <c r="K1417">
        <v>0</v>
      </c>
      <c r="L1417">
        <v>2</v>
      </c>
      <c r="M1417">
        <v>0</v>
      </c>
      <c r="N1417">
        <v>0</v>
      </c>
      <c r="O1417" t="s">
        <v>47</v>
      </c>
      <c r="P1417">
        <v>19006.11</v>
      </c>
      <c r="Q1417" t="str" cm="1">
        <f t="array" ref="Q1417">_xlfn.IFS(Table1[[#This Row],[age]]&lt;=25,"18-25",Table1[[#This Row],[age]]&lt;=35,"26-35",Table1[[#This Row],[age]]&lt;=45,"36-45",Table1[[#This Row],[age]]&lt;=55,"46-55",Table1[[#This Row],[age]]&lt;=65,"56-65")</f>
        <v>46-55</v>
      </c>
      <c r="R1417" t="str" cm="1">
        <f t="array" ref="R1417">_xlfn.IFS(Table1[[#This Row],[bmi]]&lt;=20,"underweight",Table1[[#This Row],[bmi]]&lt;=30,"overweight",Table1[[#This Row],[bmi]]&lt;=45,"obesity")</f>
        <v>obesity</v>
      </c>
    </row>
    <row r="1418" spans="1:18" x14ac:dyDescent="0.45">
      <c r="A1418" t="s">
        <v>1459</v>
      </c>
      <c r="B1418">
        <v>60</v>
      </c>
      <c r="C1418" t="s">
        <v>17</v>
      </c>
      <c r="D1418">
        <v>20.9</v>
      </c>
      <c r="E1418">
        <v>1</v>
      </c>
      <c r="F1418" t="s">
        <v>29</v>
      </c>
      <c r="G1418" t="s">
        <v>19</v>
      </c>
      <c r="H1418" t="s">
        <v>59</v>
      </c>
      <c r="I1418">
        <v>72575</v>
      </c>
      <c r="J1418" t="s">
        <v>32</v>
      </c>
      <c r="K1418">
        <v>1</v>
      </c>
      <c r="L1418">
        <v>5</v>
      </c>
      <c r="M1418">
        <v>1</v>
      </c>
      <c r="N1418">
        <v>3</v>
      </c>
      <c r="O1418" t="s">
        <v>27</v>
      </c>
      <c r="P1418">
        <v>24995.69</v>
      </c>
      <c r="Q1418" t="str" cm="1">
        <f t="array" ref="Q1418">_xlfn.IFS(Table1[[#This Row],[age]]&lt;=25,"18-25",Table1[[#This Row],[age]]&lt;=35,"26-35",Table1[[#This Row],[age]]&lt;=45,"36-45",Table1[[#This Row],[age]]&lt;=55,"46-55",Table1[[#This Row],[age]]&lt;=65,"56-65")</f>
        <v>56-65</v>
      </c>
      <c r="R1418" t="str" cm="1">
        <f t="array" ref="R1418">_xlfn.IFS(Table1[[#This Row],[bmi]]&lt;=20,"underweight",Table1[[#This Row],[bmi]]&lt;=30,"overweight",Table1[[#This Row],[bmi]]&lt;=45,"obesity")</f>
        <v>overweight</v>
      </c>
    </row>
    <row r="1419" spans="1:18" x14ac:dyDescent="0.45">
      <c r="A1419" t="s">
        <v>1460</v>
      </c>
      <c r="B1419">
        <v>21</v>
      </c>
      <c r="C1419" t="s">
        <v>17</v>
      </c>
      <c r="D1419">
        <v>30.5</v>
      </c>
      <c r="E1419">
        <v>0</v>
      </c>
      <c r="F1419" t="s">
        <v>29</v>
      </c>
      <c r="G1419" t="s">
        <v>24</v>
      </c>
      <c r="H1419" t="s">
        <v>20</v>
      </c>
      <c r="I1419">
        <v>90246</v>
      </c>
      <c r="J1419" t="s">
        <v>21</v>
      </c>
      <c r="K1419">
        <v>2</v>
      </c>
      <c r="L1419">
        <v>3</v>
      </c>
      <c r="M1419">
        <v>1</v>
      </c>
      <c r="N1419">
        <v>9</v>
      </c>
      <c r="O1419" t="s">
        <v>27</v>
      </c>
      <c r="P1419">
        <v>20205.96</v>
      </c>
      <c r="Q1419" t="str" cm="1">
        <f t="array" ref="Q1419">_xlfn.IFS(Table1[[#This Row],[age]]&lt;=25,"18-25",Table1[[#This Row],[age]]&lt;=35,"26-35",Table1[[#This Row],[age]]&lt;=45,"36-45",Table1[[#This Row],[age]]&lt;=55,"46-55",Table1[[#This Row],[age]]&lt;=65,"56-65")</f>
        <v>18-25</v>
      </c>
      <c r="R1419" t="str" cm="1">
        <f t="array" ref="R1419">_xlfn.IFS(Table1[[#This Row],[bmi]]&lt;=20,"underweight",Table1[[#This Row],[bmi]]&lt;=30,"overweight",Table1[[#This Row],[bmi]]&lt;=45,"obesity")</f>
        <v>obesity</v>
      </c>
    </row>
    <row r="1420" spans="1:18" x14ac:dyDescent="0.45">
      <c r="A1420" t="s">
        <v>1461</v>
      </c>
      <c r="B1420">
        <v>62</v>
      </c>
      <c r="C1420" t="s">
        <v>17</v>
      </c>
      <c r="D1420">
        <v>26.9</v>
      </c>
      <c r="E1420">
        <v>3</v>
      </c>
      <c r="F1420" t="s">
        <v>29</v>
      </c>
      <c r="G1420" t="s">
        <v>44</v>
      </c>
      <c r="H1420" t="s">
        <v>59</v>
      </c>
      <c r="I1420">
        <v>66704</v>
      </c>
      <c r="J1420" t="s">
        <v>21</v>
      </c>
      <c r="K1420">
        <v>1</v>
      </c>
      <c r="L1420">
        <v>5</v>
      </c>
      <c r="M1420">
        <v>1</v>
      </c>
      <c r="N1420">
        <v>5</v>
      </c>
      <c r="O1420" t="s">
        <v>27</v>
      </c>
      <c r="P1420">
        <v>21622.13</v>
      </c>
      <c r="Q1420" t="str" cm="1">
        <f t="array" ref="Q1420">_xlfn.IFS(Table1[[#This Row],[age]]&lt;=25,"18-25",Table1[[#This Row],[age]]&lt;=35,"26-35",Table1[[#This Row],[age]]&lt;=45,"36-45",Table1[[#This Row],[age]]&lt;=55,"46-55",Table1[[#This Row],[age]]&lt;=65,"56-65")</f>
        <v>56-65</v>
      </c>
      <c r="R1420" t="str" cm="1">
        <f t="array" ref="R1420">_xlfn.IFS(Table1[[#This Row],[bmi]]&lt;=20,"underweight",Table1[[#This Row],[bmi]]&lt;=30,"overweight",Table1[[#This Row],[bmi]]&lt;=45,"obesity")</f>
        <v>overweight</v>
      </c>
    </row>
    <row r="1421" spans="1:18" x14ac:dyDescent="0.45">
      <c r="A1421" t="s">
        <v>1462</v>
      </c>
      <c r="B1421">
        <v>20</v>
      </c>
      <c r="C1421" t="s">
        <v>34</v>
      </c>
      <c r="D1421">
        <v>24.2</v>
      </c>
      <c r="E1421">
        <v>3</v>
      </c>
      <c r="F1421" t="s">
        <v>29</v>
      </c>
      <c r="G1421" t="s">
        <v>24</v>
      </c>
      <c r="H1421" t="s">
        <v>35</v>
      </c>
      <c r="I1421">
        <v>126425</v>
      </c>
      <c r="J1421" t="s">
        <v>21</v>
      </c>
      <c r="K1421">
        <v>1</v>
      </c>
      <c r="L1421">
        <v>6</v>
      </c>
      <c r="M1421">
        <v>0</v>
      </c>
      <c r="N1421">
        <v>13</v>
      </c>
      <c r="O1421" t="s">
        <v>27</v>
      </c>
      <c r="P1421">
        <v>13938.84</v>
      </c>
      <c r="Q1421" t="str" cm="1">
        <f t="array" ref="Q1421">_xlfn.IFS(Table1[[#This Row],[age]]&lt;=25,"18-25",Table1[[#This Row],[age]]&lt;=35,"26-35",Table1[[#This Row],[age]]&lt;=45,"36-45",Table1[[#This Row],[age]]&lt;=55,"46-55",Table1[[#This Row],[age]]&lt;=65,"56-65")</f>
        <v>18-25</v>
      </c>
      <c r="R1421" t="str" cm="1">
        <f t="array" ref="R1421">_xlfn.IFS(Table1[[#This Row],[bmi]]&lt;=20,"underweight",Table1[[#This Row],[bmi]]&lt;=30,"overweight",Table1[[#This Row],[bmi]]&lt;=45,"obesity")</f>
        <v>overweight</v>
      </c>
    </row>
    <row r="1422" spans="1:18" x14ac:dyDescent="0.45">
      <c r="A1422" t="s">
        <v>1463</v>
      </c>
      <c r="B1422">
        <v>25</v>
      </c>
      <c r="C1422" t="s">
        <v>34</v>
      </c>
      <c r="D1422">
        <v>29</v>
      </c>
      <c r="E1422">
        <v>1</v>
      </c>
      <c r="F1422" t="s">
        <v>18</v>
      </c>
      <c r="G1422" t="s">
        <v>24</v>
      </c>
      <c r="H1422" t="s">
        <v>74</v>
      </c>
      <c r="I1422">
        <v>77796</v>
      </c>
      <c r="J1422" t="s">
        <v>32</v>
      </c>
      <c r="K1422">
        <v>0</v>
      </c>
      <c r="L1422">
        <v>3</v>
      </c>
      <c r="M1422">
        <v>0</v>
      </c>
      <c r="N1422">
        <v>10</v>
      </c>
      <c r="O1422" t="s">
        <v>22</v>
      </c>
      <c r="P1422">
        <v>25079.279999999999</v>
      </c>
      <c r="Q1422" t="str" cm="1">
        <f t="array" ref="Q1422">_xlfn.IFS(Table1[[#This Row],[age]]&lt;=25,"18-25",Table1[[#This Row],[age]]&lt;=35,"26-35",Table1[[#This Row],[age]]&lt;=45,"36-45",Table1[[#This Row],[age]]&lt;=55,"46-55",Table1[[#This Row],[age]]&lt;=65,"56-65")</f>
        <v>18-25</v>
      </c>
      <c r="R1422" t="str" cm="1">
        <f t="array" ref="R1422">_xlfn.IFS(Table1[[#This Row],[bmi]]&lt;=20,"underweight",Table1[[#This Row],[bmi]]&lt;=30,"overweight",Table1[[#This Row],[bmi]]&lt;=45,"obesity")</f>
        <v>overweight</v>
      </c>
    </row>
    <row r="1423" spans="1:18" x14ac:dyDescent="0.45">
      <c r="A1423" t="s">
        <v>1464</v>
      </c>
      <c r="B1423">
        <v>47</v>
      </c>
      <c r="C1423" t="s">
        <v>17</v>
      </c>
      <c r="D1423">
        <v>20.7</v>
      </c>
      <c r="E1423">
        <v>3</v>
      </c>
      <c r="F1423" t="s">
        <v>29</v>
      </c>
      <c r="G1423" t="s">
        <v>44</v>
      </c>
      <c r="H1423" t="s">
        <v>41</v>
      </c>
      <c r="I1423">
        <v>56744</v>
      </c>
      <c r="J1423" t="s">
        <v>26</v>
      </c>
      <c r="K1423">
        <v>2</v>
      </c>
      <c r="L1423">
        <v>5</v>
      </c>
      <c r="M1423">
        <v>0</v>
      </c>
      <c r="N1423">
        <v>13</v>
      </c>
      <c r="O1423" t="s">
        <v>27</v>
      </c>
      <c r="P1423">
        <v>15293.61</v>
      </c>
      <c r="Q1423" t="str" cm="1">
        <f t="array" ref="Q1423">_xlfn.IFS(Table1[[#This Row],[age]]&lt;=25,"18-25",Table1[[#This Row],[age]]&lt;=35,"26-35",Table1[[#This Row],[age]]&lt;=45,"36-45",Table1[[#This Row],[age]]&lt;=55,"46-55",Table1[[#This Row],[age]]&lt;=65,"56-65")</f>
        <v>46-55</v>
      </c>
      <c r="R1423" t="str" cm="1">
        <f t="array" ref="R1423">_xlfn.IFS(Table1[[#This Row],[bmi]]&lt;=20,"underweight",Table1[[#This Row],[bmi]]&lt;=30,"overweight",Table1[[#This Row],[bmi]]&lt;=45,"obesity")</f>
        <v>overweight</v>
      </c>
    </row>
    <row r="1424" spans="1:18" x14ac:dyDescent="0.45">
      <c r="A1424" t="s">
        <v>1465</v>
      </c>
      <c r="B1424">
        <v>54</v>
      </c>
      <c r="C1424" t="s">
        <v>17</v>
      </c>
      <c r="D1424">
        <v>27</v>
      </c>
      <c r="E1424">
        <v>3</v>
      </c>
      <c r="F1424" t="s">
        <v>29</v>
      </c>
      <c r="G1424" t="s">
        <v>30</v>
      </c>
      <c r="H1424" t="s">
        <v>59</v>
      </c>
      <c r="I1424">
        <v>125548</v>
      </c>
      <c r="J1424" t="s">
        <v>21</v>
      </c>
      <c r="K1424">
        <v>1</v>
      </c>
      <c r="L1424">
        <v>3</v>
      </c>
      <c r="M1424">
        <v>2</v>
      </c>
      <c r="N1424">
        <v>3</v>
      </c>
      <c r="O1424" t="s">
        <v>27</v>
      </c>
      <c r="P1424">
        <v>23524.799999999999</v>
      </c>
      <c r="Q1424" t="str" cm="1">
        <f t="array" ref="Q1424">_xlfn.IFS(Table1[[#This Row],[age]]&lt;=25,"18-25",Table1[[#This Row],[age]]&lt;=35,"26-35",Table1[[#This Row],[age]]&lt;=45,"36-45",Table1[[#This Row],[age]]&lt;=55,"46-55",Table1[[#This Row],[age]]&lt;=65,"56-65")</f>
        <v>46-55</v>
      </c>
      <c r="R1424" t="str" cm="1">
        <f t="array" ref="R1424">_xlfn.IFS(Table1[[#This Row],[bmi]]&lt;=20,"underweight",Table1[[#This Row],[bmi]]&lt;=30,"overweight",Table1[[#This Row],[bmi]]&lt;=45,"obesity")</f>
        <v>overweight</v>
      </c>
    </row>
    <row r="1425" spans="1:18" x14ac:dyDescent="0.45">
      <c r="A1425" t="s">
        <v>1466</v>
      </c>
      <c r="B1425">
        <v>22</v>
      </c>
      <c r="C1425" t="s">
        <v>17</v>
      </c>
      <c r="D1425">
        <v>31.9</v>
      </c>
      <c r="E1425">
        <v>4</v>
      </c>
      <c r="F1425" t="s">
        <v>18</v>
      </c>
      <c r="G1425" t="s">
        <v>30</v>
      </c>
      <c r="H1425" t="s">
        <v>49</v>
      </c>
      <c r="I1425">
        <v>101767</v>
      </c>
      <c r="J1425" t="s">
        <v>32</v>
      </c>
      <c r="K1425">
        <v>2</v>
      </c>
      <c r="L1425">
        <v>9</v>
      </c>
      <c r="M1425">
        <v>0</v>
      </c>
      <c r="N1425">
        <v>0</v>
      </c>
      <c r="O1425" t="s">
        <v>27</v>
      </c>
      <c r="P1425">
        <v>33760.35</v>
      </c>
      <c r="Q1425" t="str" cm="1">
        <f t="array" ref="Q1425">_xlfn.IFS(Table1[[#This Row],[age]]&lt;=25,"18-25",Table1[[#This Row],[age]]&lt;=35,"26-35",Table1[[#This Row],[age]]&lt;=45,"36-45",Table1[[#This Row],[age]]&lt;=55,"46-55",Table1[[#This Row],[age]]&lt;=65,"56-65")</f>
        <v>18-25</v>
      </c>
      <c r="R1425" t="str" cm="1">
        <f t="array" ref="R1425">_xlfn.IFS(Table1[[#This Row],[bmi]]&lt;=20,"underweight",Table1[[#This Row],[bmi]]&lt;=30,"overweight",Table1[[#This Row],[bmi]]&lt;=45,"obesity")</f>
        <v>obesity</v>
      </c>
    </row>
    <row r="1426" spans="1:18" x14ac:dyDescent="0.45">
      <c r="A1426" t="s">
        <v>1467</v>
      </c>
      <c r="B1426">
        <v>20</v>
      </c>
      <c r="C1426" t="s">
        <v>17</v>
      </c>
      <c r="D1426">
        <v>30</v>
      </c>
      <c r="E1426">
        <v>4</v>
      </c>
      <c r="F1426" t="s">
        <v>18</v>
      </c>
      <c r="G1426" t="s">
        <v>30</v>
      </c>
      <c r="H1426" t="s">
        <v>20</v>
      </c>
      <c r="I1426">
        <v>48503</v>
      </c>
      <c r="J1426" t="s">
        <v>21</v>
      </c>
      <c r="K1426">
        <v>0</v>
      </c>
      <c r="L1426">
        <v>4</v>
      </c>
      <c r="M1426">
        <v>0</v>
      </c>
      <c r="N1426">
        <v>0</v>
      </c>
      <c r="O1426" t="s">
        <v>27</v>
      </c>
      <c r="P1426">
        <v>22103</v>
      </c>
      <c r="Q1426" t="str" cm="1">
        <f t="array" ref="Q1426">_xlfn.IFS(Table1[[#This Row],[age]]&lt;=25,"18-25",Table1[[#This Row],[age]]&lt;=35,"26-35",Table1[[#This Row],[age]]&lt;=45,"36-45",Table1[[#This Row],[age]]&lt;=55,"46-55",Table1[[#This Row],[age]]&lt;=65,"56-65")</f>
        <v>18-25</v>
      </c>
      <c r="R1426" t="str" cm="1">
        <f t="array" ref="R1426">_xlfn.IFS(Table1[[#This Row],[bmi]]&lt;=20,"underweight",Table1[[#This Row],[bmi]]&lt;=30,"overweight",Table1[[#This Row],[bmi]]&lt;=45,"obesity")</f>
        <v>overweight</v>
      </c>
    </row>
    <row r="1427" spans="1:18" x14ac:dyDescent="0.45">
      <c r="A1427" t="s">
        <v>1468</v>
      </c>
      <c r="B1427">
        <v>30</v>
      </c>
      <c r="C1427" t="s">
        <v>17</v>
      </c>
      <c r="D1427">
        <v>31.7</v>
      </c>
      <c r="E1427">
        <v>1</v>
      </c>
      <c r="F1427" t="s">
        <v>29</v>
      </c>
      <c r="G1427" t="s">
        <v>53</v>
      </c>
      <c r="H1427" t="s">
        <v>49</v>
      </c>
      <c r="I1427">
        <v>44899</v>
      </c>
      <c r="J1427" t="s">
        <v>21</v>
      </c>
      <c r="K1427">
        <v>0</v>
      </c>
      <c r="L1427">
        <v>5</v>
      </c>
      <c r="M1427">
        <v>0</v>
      </c>
      <c r="N1427">
        <v>13</v>
      </c>
      <c r="O1427" t="s">
        <v>27</v>
      </c>
      <c r="P1427">
        <v>8102.99</v>
      </c>
      <c r="Q1427" t="str" cm="1">
        <f t="array" ref="Q1427">_xlfn.IFS(Table1[[#This Row],[age]]&lt;=25,"18-25",Table1[[#This Row],[age]]&lt;=35,"26-35",Table1[[#This Row],[age]]&lt;=45,"36-45",Table1[[#This Row],[age]]&lt;=55,"46-55",Table1[[#This Row],[age]]&lt;=65,"56-65")</f>
        <v>26-35</v>
      </c>
      <c r="R1427" t="str" cm="1">
        <f t="array" ref="R1427">_xlfn.IFS(Table1[[#This Row],[bmi]]&lt;=20,"underweight",Table1[[#This Row],[bmi]]&lt;=30,"overweight",Table1[[#This Row],[bmi]]&lt;=45,"obesity")</f>
        <v>obesity</v>
      </c>
    </row>
    <row r="1428" spans="1:18" x14ac:dyDescent="0.45">
      <c r="A1428" t="s">
        <v>1469</v>
      </c>
      <c r="B1428">
        <v>31</v>
      </c>
      <c r="C1428" t="s">
        <v>34</v>
      </c>
      <c r="D1428">
        <v>28.8</v>
      </c>
      <c r="E1428">
        <v>1</v>
      </c>
      <c r="F1428" t="s">
        <v>29</v>
      </c>
      <c r="G1428" t="s">
        <v>44</v>
      </c>
      <c r="H1428" t="s">
        <v>74</v>
      </c>
      <c r="I1428">
        <v>60085</v>
      </c>
      <c r="J1428" t="s">
        <v>21</v>
      </c>
      <c r="K1428">
        <v>2</v>
      </c>
      <c r="L1428">
        <v>6</v>
      </c>
      <c r="M1428">
        <v>0</v>
      </c>
      <c r="N1428">
        <v>11</v>
      </c>
      <c r="O1428" t="s">
        <v>27</v>
      </c>
      <c r="P1428">
        <v>14539.57</v>
      </c>
      <c r="Q1428" t="str" cm="1">
        <f t="array" ref="Q1428">_xlfn.IFS(Table1[[#This Row],[age]]&lt;=25,"18-25",Table1[[#This Row],[age]]&lt;=35,"26-35",Table1[[#This Row],[age]]&lt;=45,"36-45",Table1[[#This Row],[age]]&lt;=55,"46-55",Table1[[#This Row],[age]]&lt;=65,"56-65")</f>
        <v>26-35</v>
      </c>
      <c r="R1428" t="str" cm="1">
        <f t="array" ref="R1428">_xlfn.IFS(Table1[[#This Row],[bmi]]&lt;=20,"underweight",Table1[[#This Row],[bmi]]&lt;=30,"overweight",Table1[[#This Row],[bmi]]&lt;=45,"obesity")</f>
        <v>overweight</v>
      </c>
    </row>
    <row r="1429" spans="1:18" x14ac:dyDescent="0.45">
      <c r="A1429" t="s">
        <v>1470</v>
      </c>
      <c r="B1429">
        <v>51</v>
      </c>
      <c r="C1429" t="s">
        <v>17</v>
      </c>
      <c r="D1429">
        <v>26.6</v>
      </c>
      <c r="E1429">
        <v>2</v>
      </c>
      <c r="F1429" t="s">
        <v>18</v>
      </c>
      <c r="G1429" t="s">
        <v>19</v>
      </c>
      <c r="H1429" t="s">
        <v>20</v>
      </c>
      <c r="I1429">
        <v>48704</v>
      </c>
      <c r="J1429" t="s">
        <v>21</v>
      </c>
      <c r="K1429">
        <v>1</v>
      </c>
      <c r="L1429">
        <v>7</v>
      </c>
      <c r="M1429">
        <v>0</v>
      </c>
      <c r="N1429">
        <v>5</v>
      </c>
      <c r="O1429" t="s">
        <v>27</v>
      </c>
      <c r="P1429">
        <v>28600.69</v>
      </c>
      <c r="Q1429" t="str" cm="1">
        <f t="array" ref="Q1429">_xlfn.IFS(Table1[[#This Row],[age]]&lt;=25,"18-25",Table1[[#This Row],[age]]&lt;=35,"26-35",Table1[[#This Row],[age]]&lt;=45,"36-45",Table1[[#This Row],[age]]&lt;=55,"46-55",Table1[[#This Row],[age]]&lt;=65,"56-65")</f>
        <v>46-55</v>
      </c>
      <c r="R1429" t="str" cm="1">
        <f t="array" ref="R1429">_xlfn.IFS(Table1[[#This Row],[bmi]]&lt;=20,"underweight",Table1[[#This Row],[bmi]]&lt;=30,"overweight",Table1[[#This Row],[bmi]]&lt;=45,"obesity")</f>
        <v>overweight</v>
      </c>
    </row>
    <row r="1430" spans="1:18" x14ac:dyDescent="0.45">
      <c r="A1430" t="s">
        <v>1471</v>
      </c>
      <c r="B1430">
        <v>47</v>
      </c>
      <c r="C1430" t="s">
        <v>17</v>
      </c>
      <c r="D1430">
        <v>27.1</v>
      </c>
      <c r="E1430">
        <v>2</v>
      </c>
      <c r="F1430" t="s">
        <v>29</v>
      </c>
      <c r="G1430" t="s">
        <v>30</v>
      </c>
      <c r="H1430" t="s">
        <v>41</v>
      </c>
      <c r="I1430">
        <v>38679</v>
      </c>
      <c r="J1430" t="s">
        <v>21</v>
      </c>
      <c r="K1430">
        <v>1</v>
      </c>
      <c r="L1430">
        <v>4</v>
      </c>
      <c r="M1430">
        <v>0</v>
      </c>
      <c r="N1430">
        <v>7</v>
      </c>
      <c r="O1430" t="s">
        <v>27</v>
      </c>
      <c r="P1430">
        <v>11928.65</v>
      </c>
      <c r="Q1430" t="str" cm="1">
        <f t="array" ref="Q1430">_xlfn.IFS(Table1[[#This Row],[age]]&lt;=25,"18-25",Table1[[#This Row],[age]]&lt;=35,"26-35",Table1[[#This Row],[age]]&lt;=45,"36-45",Table1[[#This Row],[age]]&lt;=55,"46-55",Table1[[#This Row],[age]]&lt;=65,"56-65")</f>
        <v>46-55</v>
      </c>
      <c r="R1430" t="str" cm="1">
        <f t="array" ref="R1430">_xlfn.IFS(Table1[[#This Row],[bmi]]&lt;=20,"underweight",Table1[[#This Row],[bmi]]&lt;=30,"overweight",Table1[[#This Row],[bmi]]&lt;=45,"obesity")</f>
        <v>overweight</v>
      </c>
    </row>
    <row r="1431" spans="1:18" x14ac:dyDescent="0.45">
      <c r="A1431" t="s">
        <v>1472</v>
      </c>
      <c r="B1431">
        <v>61</v>
      </c>
      <c r="C1431" t="s">
        <v>17</v>
      </c>
      <c r="D1431">
        <v>28.7</v>
      </c>
      <c r="E1431">
        <v>1</v>
      </c>
      <c r="F1431" t="s">
        <v>29</v>
      </c>
      <c r="G1431" t="s">
        <v>44</v>
      </c>
      <c r="H1431" t="s">
        <v>63</v>
      </c>
      <c r="I1431">
        <v>123957</v>
      </c>
      <c r="J1431" t="s">
        <v>32</v>
      </c>
      <c r="K1431">
        <v>0</v>
      </c>
      <c r="L1431">
        <v>0</v>
      </c>
      <c r="M1431">
        <v>0</v>
      </c>
      <c r="N1431">
        <v>3</v>
      </c>
      <c r="O1431" t="s">
        <v>36</v>
      </c>
      <c r="P1431">
        <v>18750</v>
      </c>
      <c r="Q1431" t="str" cm="1">
        <f t="array" ref="Q1431">_xlfn.IFS(Table1[[#This Row],[age]]&lt;=25,"18-25",Table1[[#This Row],[age]]&lt;=35,"26-35",Table1[[#This Row],[age]]&lt;=45,"36-45",Table1[[#This Row],[age]]&lt;=55,"46-55",Table1[[#This Row],[age]]&lt;=65,"56-65")</f>
        <v>56-65</v>
      </c>
      <c r="R1431" t="str" cm="1">
        <f t="array" ref="R1431">_xlfn.IFS(Table1[[#This Row],[bmi]]&lt;=20,"underweight",Table1[[#This Row],[bmi]]&lt;=30,"overweight",Table1[[#This Row],[bmi]]&lt;=45,"obesity")</f>
        <v>overweight</v>
      </c>
    </row>
    <row r="1432" spans="1:18" x14ac:dyDescent="0.45">
      <c r="A1432" t="s">
        <v>1473</v>
      </c>
      <c r="B1432">
        <v>31</v>
      </c>
      <c r="C1432" t="s">
        <v>17</v>
      </c>
      <c r="D1432">
        <v>25.9</v>
      </c>
      <c r="E1432">
        <v>0</v>
      </c>
      <c r="F1432" t="s">
        <v>29</v>
      </c>
      <c r="G1432" t="s">
        <v>24</v>
      </c>
      <c r="H1432" t="s">
        <v>20</v>
      </c>
      <c r="I1432">
        <v>63545</v>
      </c>
      <c r="J1432" t="s">
        <v>26</v>
      </c>
      <c r="K1432">
        <v>0</v>
      </c>
      <c r="L1432">
        <v>3</v>
      </c>
      <c r="M1432">
        <v>1</v>
      </c>
      <c r="N1432">
        <v>13</v>
      </c>
      <c r="O1432" t="s">
        <v>22</v>
      </c>
      <c r="P1432">
        <v>7966.86</v>
      </c>
      <c r="Q1432" t="str" cm="1">
        <f t="array" ref="Q1432">_xlfn.IFS(Table1[[#This Row],[age]]&lt;=25,"18-25",Table1[[#This Row],[age]]&lt;=35,"26-35",Table1[[#This Row],[age]]&lt;=45,"36-45",Table1[[#This Row],[age]]&lt;=55,"46-55",Table1[[#This Row],[age]]&lt;=65,"56-65")</f>
        <v>26-35</v>
      </c>
      <c r="R1432" t="str" cm="1">
        <f t="array" ref="R1432">_xlfn.IFS(Table1[[#This Row],[bmi]]&lt;=20,"underweight",Table1[[#This Row],[bmi]]&lt;=30,"overweight",Table1[[#This Row],[bmi]]&lt;=45,"obesity")</f>
        <v>overweight</v>
      </c>
    </row>
    <row r="1433" spans="1:18" x14ac:dyDescent="0.45">
      <c r="A1433" t="s">
        <v>1474</v>
      </c>
      <c r="B1433">
        <v>39</v>
      </c>
      <c r="C1433" t="s">
        <v>34</v>
      </c>
      <c r="D1433">
        <v>35.5</v>
      </c>
      <c r="E1433">
        <v>1</v>
      </c>
      <c r="F1433" t="s">
        <v>29</v>
      </c>
      <c r="G1433" t="s">
        <v>24</v>
      </c>
      <c r="H1433" t="s">
        <v>59</v>
      </c>
      <c r="I1433">
        <v>51939</v>
      </c>
      <c r="J1433" t="s">
        <v>32</v>
      </c>
      <c r="K1433">
        <v>0</v>
      </c>
      <c r="L1433">
        <v>2</v>
      </c>
      <c r="M1433">
        <v>0</v>
      </c>
      <c r="N1433">
        <v>6</v>
      </c>
      <c r="O1433" t="s">
        <v>22</v>
      </c>
      <c r="P1433">
        <v>12720.7</v>
      </c>
      <c r="Q1433" t="str" cm="1">
        <f t="array" ref="Q1433">_xlfn.IFS(Table1[[#This Row],[age]]&lt;=25,"18-25",Table1[[#This Row],[age]]&lt;=35,"26-35",Table1[[#This Row],[age]]&lt;=45,"36-45",Table1[[#This Row],[age]]&lt;=55,"46-55",Table1[[#This Row],[age]]&lt;=65,"56-65")</f>
        <v>36-45</v>
      </c>
      <c r="R1433" t="str" cm="1">
        <f t="array" ref="R1433">_xlfn.IFS(Table1[[#This Row],[bmi]]&lt;=20,"underweight",Table1[[#This Row],[bmi]]&lt;=30,"overweight",Table1[[#This Row],[bmi]]&lt;=45,"obesity")</f>
        <v>obesity</v>
      </c>
    </row>
    <row r="1434" spans="1:18" x14ac:dyDescent="0.45">
      <c r="A1434" t="s">
        <v>1475</v>
      </c>
      <c r="B1434">
        <v>63</v>
      </c>
      <c r="C1434" t="s">
        <v>17</v>
      </c>
      <c r="D1434">
        <v>29.7</v>
      </c>
      <c r="E1434">
        <v>1</v>
      </c>
      <c r="F1434" t="s">
        <v>18</v>
      </c>
      <c r="G1434" t="s">
        <v>24</v>
      </c>
      <c r="H1434" t="s">
        <v>25</v>
      </c>
      <c r="I1434">
        <v>52087</v>
      </c>
      <c r="J1434" t="s">
        <v>21</v>
      </c>
      <c r="K1434">
        <v>1</v>
      </c>
      <c r="L1434">
        <v>1</v>
      </c>
      <c r="M1434">
        <v>1</v>
      </c>
      <c r="N1434">
        <v>12</v>
      </c>
      <c r="O1434" t="s">
        <v>27</v>
      </c>
      <c r="P1434">
        <v>36602.370000000003</v>
      </c>
      <c r="Q1434" t="str" cm="1">
        <f t="array" ref="Q1434">_xlfn.IFS(Table1[[#This Row],[age]]&lt;=25,"18-25",Table1[[#This Row],[age]]&lt;=35,"26-35",Table1[[#This Row],[age]]&lt;=45,"36-45",Table1[[#This Row],[age]]&lt;=55,"46-55",Table1[[#This Row],[age]]&lt;=65,"56-65")</f>
        <v>56-65</v>
      </c>
      <c r="R1434" t="str" cm="1">
        <f t="array" ref="R1434">_xlfn.IFS(Table1[[#This Row],[bmi]]&lt;=20,"underweight",Table1[[#This Row],[bmi]]&lt;=30,"overweight",Table1[[#This Row],[bmi]]&lt;=45,"obesity")</f>
        <v>overweight</v>
      </c>
    </row>
    <row r="1435" spans="1:18" x14ac:dyDescent="0.45">
      <c r="A1435" t="s">
        <v>1476</v>
      </c>
      <c r="B1435">
        <v>47</v>
      </c>
      <c r="C1435" t="s">
        <v>17</v>
      </c>
      <c r="D1435">
        <v>16</v>
      </c>
      <c r="E1435">
        <v>1</v>
      </c>
      <c r="F1435" t="s">
        <v>29</v>
      </c>
      <c r="G1435" t="s">
        <v>53</v>
      </c>
      <c r="H1435" t="s">
        <v>35</v>
      </c>
      <c r="I1435">
        <v>95741</v>
      </c>
      <c r="J1435" t="s">
        <v>26</v>
      </c>
      <c r="K1435">
        <v>1</v>
      </c>
      <c r="L1435">
        <v>3</v>
      </c>
      <c r="M1435">
        <v>0</v>
      </c>
      <c r="N1435">
        <v>2</v>
      </c>
      <c r="O1435" t="s">
        <v>27</v>
      </c>
      <c r="P1435">
        <v>9343.25</v>
      </c>
      <c r="Q1435" t="str" cm="1">
        <f t="array" ref="Q1435">_xlfn.IFS(Table1[[#This Row],[age]]&lt;=25,"18-25",Table1[[#This Row],[age]]&lt;=35,"26-35",Table1[[#This Row],[age]]&lt;=45,"36-45",Table1[[#This Row],[age]]&lt;=55,"46-55",Table1[[#This Row],[age]]&lt;=65,"56-65")</f>
        <v>46-55</v>
      </c>
      <c r="R1435" t="str" cm="1">
        <f t="array" ref="R1435">_xlfn.IFS(Table1[[#This Row],[bmi]]&lt;=20,"underweight",Table1[[#This Row],[bmi]]&lt;=30,"overweight",Table1[[#This Row],[bmi]]&lt;=45,"obesity")</f>
        <v>underweight</v>
      </c>
    </row>
    <row r="1436" spans="1:18" x14ac:dyDescent="0.45">
      <c r="A1436" t="s">
        <v>1477</v>
      </c>
      <c r="B1436">
        <v>28</v>
      </c>
      <c r="C1436" t="s">
        <v>34</v>
      </c>
      <c r="D1436">
        <v>28</v>
      </c>
      <c r="E1436">
        <v>1</v>
      </c>
      <c r="F1436" t="s">
        <v>29</v>
      </c>
      <c r="G1436" t="s">
        <v>44</v>
      </c>
      <c r="H1436" t="s">
        <v>74</v>
      </c>
      <c r="I1436">
        <v>46279</v>
      </c>
      <c r="J1436" t="s">
        <v>21</v>
      </c>
      <c r="K1436">
        <v>1</v>
      </c>
      <c r="L1436">
        <v>7</v>
      </c>
      <c r="M1436">
        <v>0</v>
      </c>
      <c r="N1436">
        <v>4</v>
      </c>
      <c r="O1436" t="s">
        <v>22</v>
      </c>
      <c r="P1436">
        <v>12586.43</v>
      </c>
      <c r="Q1436" t="str" cm="1">
        <f t="array" ref="Q1436">_xlfn.IFS(Table1[[#This Row],[age]]&lt;=25,"18-25",Table1[[#This Row],[age]]&lt;=35,"26-35",Table1[[#This Row],[age]]&lt;=45,"36-45",Table1[[#This Row],[age]]&lt;=55,"46-55",Table1[[#This Row],[age]]&lt;=65,"56-65")</f>
        <v>26-35</v>
      </c>
      <c r="R1436" t="str" cm="1">
        <f t="array" ref="R1436">_xlfn.IFS(Table1[[#This Row],[bmi]]&lt;=20,"underweight",Table1[[#This Row],[bmi]]&lt;=30,"overweight",Table1[[#This Row],[bmi]]&lt;=45,"obesity")</f>
        <v>overweight</v>
      </c>
    </row>
    <row r="1437" spans="1:18" x14ac:dyDescent="0.45">
      <c r="A1437" t="s">
        <v>1478</v>
      </c>
      <c r="B1437">
        <v>63</v>
      </c>
      <c r="C1437" t="s">
        <v>34</v>
      </c>
      <c r="D1437">
        <v>31</v>
      </c>
      <c r="E1437">
        <v>1</v>
      </c>
      <c r="F1437" t="s">
        <v>29</v>
      </c>
      <c r="G1437" t="s">
        <v>24</v>
      </c>
      <c r="H1437" t="s">
        <v>25</v>
      </c>
      <c r="I1437">
        <v>28154</v>
      </c>
      <c r="J1437" t="s">
        <v>26</v>
      </c>
      <c r="K1437">
        <v>2</v>
      </c>
      <c r="L1437">
        <v>7</v>
      </c>
      <c r="M1437">
        <v>0</v>
      </c>
      <c r="N1437">
        <v>4</v>
      </c>
      <c r="O1437" t="s">
        <v>47</v>
      </c>
      <c r="P1437">
        <v>22711.65</v>
      </c>
      <c r="Q1437" t="str" cm="1">
        <f t="array" ref="Q1437">_xlfn.IFS(Table1[[#This Row],[age]]&lt;=25,"18-25",Table1[[#This Row],[age]]&lt;=35,"26-35",Table1[[#This Row],[age]]&lt;=45,"36-45",Table1[[#This Row],[age]]&lt;=55,"46-55",Table1[[#This Row],[age]]&lt;=65,"56-65")</f>
        <v>56-65</v>
      </c>
      <c r="R1437" t="str" cm="1">
        <f t="array" ref="R1437">_xlfn.IFS(Table1[[#This Row],[bmi]]&lt;=20,"underweight",Table1[[#This Row],[bmi]]&lt;=30,"overweight",Table1[[#This Row],[bmi]]&lt;=45,"obesity")</f>
        <v>obesity</v>
      </c>
    </row>
    <row r="1438" spans="1:18" x14ac:dyDescent="0.45">
      <c r="A1438" t="s">
        <v>1479</v>
      </c>
      <c r="B1438">
        <v>61</v>
      </c>
      <c r="C1438" t="s">
        <v>34</v>
      </c>
      <c r="D1438">
        <v>34.200000000000003</v>
      </c>
      <c r="E1438">
        <v>1</v>
      </c>
      <c r="F1438" t="s">
        <v>29</v>
      </c>
      <c r="G1438" t="s">
        <v>19</v>
      </c>
      <c r="H1438" t="s">
        <v>46</v>
      </c>
      <c r="I1438">
        <v>75751</v>
      </c>
      <c r="J1438" t="s">
        <v>21</v>
      </c>
      <c r="K1438">
        <v>0</v>
      </c>
      <c r="L1438">
        <v>7</v>
      </c>
      <c r="M1438">
        <v>1</v>
      </c>
      <c r="N1438">
        <v>3</v>
      </c>
      <c r="O1438" t="s">
        <v>22</v>
      </c>
      <c r="P1438">
        <v>17572.66</v>
      </c>
      <c r="Q1438" t="str" cm="1">
        <f t="array" ref="Q1438">_xlfn.IFS(Table1[[#This Row],[age]]&lt;=25,"18-25",Table1[[#This Row],[age]]&lt;=35,"26-35",Table1[[#This Row],[age]]&lt;=45,"36-45",Table1[[#This Row],[age]]&lt;=55,"46-55",Table1[[#This Row],[age]]&lt;=65,"56-65")</f>
        <v>56-65</v>
      </c>
      <c r="R1438" t="str" cm="1">
        <f t="array" ref="R1438">_xlfn.IFS(Table1[[#This Row],[bmi]]&lt;=20,"underweight",Table1[[#This Row],[bmi]]&lt;=30,"overweight",Table1[[#This Row],[bmi]]&lt;=45,"obesity")</f>
        <v>obesity</v>
      </c>
    </row>
    <row r="1439" spans="1:18" x14ac:dyDescent="0.45">
      <c r="A1439" t="s">
        <v>1480</v>
      </c>
      <c r="B1439">
        <v>26</v>
      </c>
      <c r="C1439" t="s">
        <v>34</v>
      </c>
      <c r="D1439">
        <v>28.2</v>
      </c>
      <c r="E1439">
        <v>1</v>
      </c>
      <c r="F1439" t="s">
        <v>29</v>
      </c>
      <c r="G1439" t="s">
        <v>24</v>
      </c>
      <c r="H1439" t="s">
        <v>35</v>
      </c>
      <c r="I1439">
        <v>73492</v>
      </c>
      <c r="J1439" t="s">
        <v>32</v>
      </c>
      <c r="K1439">
        <v>3</v>
      </c>
      <c r="L1439">
        <v>7</v>
      </c>
      <c r="M1439">
        <v>0</v>
      </c>
      <c r="N1439">
        <v>6</v>
      </c>
      <c r="O1439" t="s">
        <v>27</v>
      </c>
      <c r="P1439">
        <v>20665.46</v>
      </c>
      <c r="Q1439" t="str" cm="1">
        <f t="array" ref="Q1439">_xlfn.IFS(Table1[[#This Row],[age]]&lt;=25,"18-25",Table1[[#This Row],[age]]&lt;=35,"26-35",Table1[[#This Row],[age]]&lt;=45,"36-45",Table1[[#This Row],[age]]&lt;=55,"46-55",Table1[[#This Row],[age]]&lt;=65,"56-65")</f>
        <v>26-35</v>
      </c>
      <c r="R1439" t="str" cm="1">
        <f t="array" ref="R1439">_xlfn.IFS(Table1[[#This Row],[bmi]]&lt;=20,"underweight",Table1[[#This Row],[bmi]]&lt;=30,"overweight",Table1[[#This Row],[bmi]]&lt;=45,"obesity")</f>
        <v>overweight</v>
      </c>
    </row>
    <row r="1440" spans="1:18" x14ac:dyDescent="0.45">
      <c r="A1440" t="s">
        <v>1481</v>
      </c>
      <c r="B1440">
        <v>49</v>
      </c>
      <c r="C1440" t="s">
        <v>17</v>
      </c>
      <c r="D1440">
        <v>23.8</v>
      </c>
      <c r="E1440">
        <v>1</v>
      </c>
      <c r="F1440" t="s">
        <v>29</v>
      </c>
      <c r="G1440" t="s">
        <v>44</v>
      </c>
      <c r="H1440" t="s">
        <v>63</v>
      </c>
      <c r="I1440">
        <v>70842</v>
      </c>
      <c r="J1440" t="s">
        <v>26</v>
      </c>
      <c r="K1440">
        <v>2</v>
      </c>
      <c r="L1440">
        <v>6</v>
      </c>
      <c r="M1440">
        <v>0</v>
      </c>
      <c r="N1440">
        <v>0</v>
      </c>
      <c r="O1440" t="s">
        <v>22</v>
      </c>
      <c r="P1440">
        <v>14396.38</v>
      </c>
      <c r="Q1440" t="str" cm="1">
        <f t="array" ref="Q1440">_xlfn.IFS(Table1[[#This Row],[age]]&lt;=25,"18-25",Table1[[#This Row],[age]]&lt;=35,"26-35",Table1[[#This Row],[age]]&lt;=45,"36-45",Table1[[#This Row],[age]]&lt;=55,"46-55",Table1[[#This Row],[age]]&lt;=65,"56-65")</f>
        <v>46-55</v>
      </c>
      <c r="R1440" t="str" cm="1">
        <f t="array" ref="R1440">_xlfn.IFS(Table1[[#This Row],[bmi]]&lt;=20,"underweight",Table1[[#This Row],[bmi]]&lt;=30,"overweight",Table1[[#This Row],[bmi]]&lt;=45,"obesity")</f>
        <v>overweight</v>
      </c>
    </row>
    <row r="1441" spans="1:18" x14ac:dyDescent="0.45">
      <c r="A1441" t="s">
        <v>1482</v>
      </c>
      <c r="B1441">
        <v>43</v>
      </c>
      <c r="C1441" t="s">
        <v>17</v>
      </c>
      <c r="D1441">
        <v>27.2</v>
      </c>
      <c r="E1441">
        <v>1</v>
      </c>
      <c r="F1441" t="s">
        <v>29</v>
      </c>
      <c r="G1441" t="s">
        <v>30</v>
      </c>
      <c r="H1441" t="s">
        <v>59</v>
      </c>
      <c r="I1441">
        <v>84772</v>
      </c>
      <c r="J1441" t="s">
        <v>32</v>
      </c>
      <c r="K1441">
        <v>1</v>
      </c>
      <c r="L1441">
        <v>5</v>
      </c>
      <c r="M1441">
        <v>1</v>
      </c>
      <c r="N1441">
        <v>9</v>
      </c>
      <c r="O1441" t="s">
        <v>27</v>
      </c>
      <c r="P1441">
        <v>19356.900000000001</v>
      </c>
      <c r="Q1441" t="str" cm="1">
        <f t="array" ref="Q1441">_xlfn.IFS(Table1[[#This Row],[age]]&lt;=25,"18-25",Table1[[#This Row],[age]]&lt;=35,"26-35",Table1[[#This Row],[age]]&lt;=45,"36-45",Table1[[#This Row],[age]]&lt;=55,"46-55",Table1[[#This Row],[age]]&lt;=65,"56-65")</f>
        <v>36-45</v>
      </c>
      <c r="R1441" t="str" cm="1">
        <f t="array" ref="R1441">_xlfn.IFS(Table1[[#This Row],[bmi]]&lt;=20,"underweight",Table1[[#This Row],[bmi]]&lt;=30,"overweight",Table1[[#This Row],[bmi]]&lt;=45,"obesity")</f>
        <v>overweight</v>
      </c>
    </row>
    <row r="1442" spans="1:18" x14ac:dyDescent="0.45">
      <c r="A1442" t="s">
        <v>1483</v>
      </c>
      <c r="B1442">
        <v>62</v>
      </c>
      <c r="C1442" t="s">
        <v>34</v>
      </c>
      <c r="D1442">
        <v>25.8</v>
      </c>
      <c r="E1442">
        <v>3</v>
      </c>
      <c r="F1442" t="s">
        <v>18</v>
      </c>
      <c r="G1442" t="s">
        <v>53</v>
      </c>
      <c r="H1442" t="s">
        <v>63</v>
      </c>
      <c r="I1442">
        <v>61929</v>
      </c>
      <c r="J1442" t="s">
        <v>32</v>
      </c>
      <c r="K1442">
        <v>0</v>
      </c>
      <c r="L1442">
        <v>7</v>
      </c>
      <c r="M1442">
        <v>0</v>
      </c>
      <c r="N1442">
        <v>1</v>
      </c>
      <c r="O1442" t="s">
        <v>22</v>
      </c>
      <c r="P1442">
        <v>27553.85</v>
      </c>
      <c r="Q1442" t="str" cm="1">
        <f t="array" ref="Q1442">_xlfn.IFS(Table1[[#This Row],[age]]&lt;=25,"18-25",Table1[[#This Row],[age]]&lt;=35,"26-35",Table1[[#This Row],[age]]&lt;=45,"36-45",Table1[[#This Row],[age]]&lt;=55,"46-55",Table1[[#This Row],[age]]&lt;=65,"56-65")</f>
        <v>56-65</v>
      </c>
      <c r="R1442" t="str" cm="1">
        <f t="array" ref="R1442">_xlfn.IFS(Table1[[#This Row],[bmi]]&lt;=20,"underweight",Table1[[#This Row],[bmi]]&lt;=30,"overweight",Table1[[#This Row],[bmi]]&lt;=45,"obesity")</f>
        <v>overweight</v>
      </c>
    </row>
    <row r="1443" spans="1:18" x14ac:dyDescent="0.45">
      <c r="A1443" t="s">
        <v>1484</v>
      </c>
      <c r="B1443">
        <v>22</v>
      </c>
      <c r="C1443" t="s">
        <v>34</v>
      </c>
      <c r="D1443">
        <v>24.5</v>
      </c>
      <c r="E1443">
        <v>1</v>
      </c>
      <c r="F1443" t="s">
        <v>29</v>
      </c>
      <c r="G1443" t="s">
        <v>19</v>
      </c>
      <c r="H1443" t="s">
        <v>46</v>
      </c>
      <c r="I1443">
        <v>155283</v>
      </c>
      <c r="J1443" t="s">
        <v>26</v>
      </c>
      <c r="K1443">
        <v>0</v>
      </c>
      <c r="L1443">
        <v>2</v>
      </c>
      <c r="M1443">
        <v>0</v>
      </c>
      <c r="N1443">
        <v>12</v>
      </c>
      <c r="O1443" t="s">
        <v>36</v>
      </c>
      <c r="P1443">
        <v>15831.43</v>
      </c>
      <c r="Q1443" t="str" cm="1">
        <f t="array" ref="Q1443">_xlfn.IFS(Table1[[#This Row],[age]]&lt;=25,"18-25",Table1[[#This Row],[age]]&lt;=35,"26-35",Table1[[#This Row],[age]]&lt;=45,"36-45",Table1[[#This Row],[age]]&lt;=55,"46-55",Table1[[#This Row],[age]]&lt;=65,"56-65")</f>
        <v>18-25</v>
      </c>
      <c r="R1443" t="str" cm="1">
        <f t="array" ref="R1443">_xlfn.IFS(Table1[[#This Row],[bmi]]&lt;=20,"underweight",Table1[[#This Row],[bmi]]&lt;=30,"overweight",Table1[[#This Row],[bmi]]&lt;=45,"obesity")</f>
        <v>overweight</v>
      </c>
    </row>
    <row r="1444" spans="1:18" x14ac:dyDescent="0.45">
      <c r="A1444" t="s">
        <v>1485</v>
      </c>
      <c r="B1444">
        <v>30</v>
      </c>
      <c r="C1444" t="s">
        <v>17</v>
      </c>
      <c r="D1444">
        <v>33.700000000000003</v>
      </c>
      <c r="E1444">
        <v>0</v>
      </c>
      <c r="F1444" t="s">
        <v>29</v>
      </c>
      <c r="G1444" t="s">
        <v>24</v>
      </c>
      <c r="H1444" t="s">
        <v>74</v>
      </c>
      <c r="I1444">
        <v>105920</v>
      </c>
      <c r="J1444" t="s">
        <v>26</v>
      </c>
      <c r="K1444">
        <v>4</v>
      </c>
      <c r="L1444">
        <v>5</v>
      </c>
      <c r="M1444">
        <v>1</v>
      </c>
      <c r="N1444">
        <v>13</v>
      </c>
      <c r="O1444" t="s">
        <v>36</v>
      </c>
      <c r="P1444">
        <v>32120.28</v>
      </c>
      <c r="Q1444" t="str" cm="1">
        <f t="array" ref="Q1444">_xlfn.IFS(Table1[[#This Row],[age]]&lt;=25,"18-25",Table1[[#This Row],[age]]&lt;=35,"26-35",Table1[[#This Row],[age]]&lt;=45,"36-45",Table1[[#This Row],[age]]&lt;=55,"46-55",Table1[[#This Row],[age]]&lt;=65,"56-65")</f>
        <v>26-35</v>
      </c>
      <c r="R1444" t="str" cm="1">
        <f t="array" ref="R1444">_xlfn.IFS(Table1[[#This Row],[bmi]]&lt;=20,"underweight",Table1[[#This Row],[bmi]]&lt;=30,"overweight",Table1[[#This Row],[bmi]]&lt;=45,"obesity")</f>
        <v>obesity</v>
      </c>
    </row>
    <row r="1445" spans="1:18" x14ac:dyDescent="0.45">
      <c r="A1445" t="s">
        <v>1486</v>
      </c>
      <c r="B1445">
        <v>36</v>
      </c>
      <c r="C1445" t="s">
        <v>17</v>
      </c>
      <c r="D1445">
        <v>34.4</v>
      </c>
      <c r="E1445">
        <v>2</v>
      </c>
      <c r="F1445" t="s">
        <v>29</v>
      </c>
      <c r="G1445" t="s">
        <v>30</v>
      </c>
      <c r="H1445" t="s">
        <v>25</v>
      </c>
      <c r="I1445">
        <v>45475</v>
      </c>
      <c r="J1445" t="s">
        <v>26</v>
      </c>
      <c r="K1445">
        <v>0</v>
      </c>
      <c r="L1445">
        <v>5</v>
      </c>
      <c r="M1445">
        <v>1</v>
      </c>
      <c r="N1445">
        <v>6</v>
      </c>
      <c r="O1445" t="s">
        <v>22</v>
      </c>
      <c r="P1445">
        <v>10665.98</v>
      </c>
      <c r="Q1445" t="str" cm="1">
        <f t="array" ref="Q1445">_xlfn.IFS(Table1[[#This Row],[age]]&lt;=25,"18-25",Table1[[#This Row],[age]]&lt;=35,"26-35",Table1[[#This Row],[age]]&lt;=45,"36-45",Table1[[#This Row],[age]]&lt;=55,"46-55",Table1[[#This Row],[age]]&lt;=65,"56-65")</f>
        <v>36-45</v>
      </c>
      <c r="R1445" t="str" cm="1">
        <f t="array" ref="R1445">_xlfn.IFS(Table1[[#This Row],[bmi]]&lt;=20,"underweight",Table1[[#This Row],[bmi]]&lt;=30,"overweight",Table1[[#This Row],[bmi]]&lt;=45,"obesity")</f>
        <v>obesity</v>
      </c>
    </row>
    <row r="1446" spans="1:18" x14ac:dyDescent="0.45">
      <c r="A1446" t="s">
        <v>1487</v>
      </c>
      <c r="B1446">
        <v>52</v>
      </c>
      <c r="C1446" t="s">
        <v>34</v>
      </c>
      <c r="D1446">
        <v>35.200000000000003</v>
      </c>
      <c r="E1446">
        <v>1</v>
      </c>
      <c r="F1446" t="s">
        <v>29</v>
      </c>
      <c r="G1446" t="s">
        <v>30</v>
      </c>
      <c r="H1446" t="s">
        <v>74</v>
      </c>
      <c r="I1446">
        <v>101308</v>
      </c>
      <c r="J1446" t="s">
        <v>26</v>
      </c>
      <c r="K1446">
        <v>1</v>
      </c>
      <c r="L1446">
        <v>4</v>
      </c>
      <c r="M1446">
        <v>0</v>
      </c>
      <c r="N1446">
        <v>8</v>
      </c>
      <c r="O1446" t="s">
        <v>27</v>
      </c>
      <c r="P1446">
        <v>15210</v>
      </c>
      <c r="Q1446" t="str" cm="1">
        <f t="array" ref="Q1446">_xlfn.IFS(Table1[[#This Row],[age]]&lt;=25,"18-25",Table1[[#This Row],[age]]&lt;=35,"26-35",Table1[[#This Row],[age]]&lt;=45,"36-45",Table1[[#This Row],[age]]&lt;=55,"46-55",Table1[[#This Row],[age]]&lt;=65,"56-65")</f>
        <v>46-55</v>
      </c>
      <c r="R1446" t="str" cm="1">
        <f t="array" ref="R1446">_xlfn.IFS(Table1[[#This Row],[bmi]]&lt;=20,"underweight",Table1[[#This Row],[bmi]]&lt;=30,"overweight",Table1[[#This Row],[bmi]]&lt;=45,"obesity")</f>
        <v>obesity</v>
      </c>
    </row>
    <row r="1447" spans="1:18" x14ac:dyDescent="0.45">
      <c r="A1447" t="s">
        <v>1488</v>
      </c>
      <c r="B1447">
        <v>26</v>
      </c>
      <c r="C1447" t="s">
        <v>34</v>
      </c>
      <c r="D1447">
        <v>19.899999999999999</v>
      </c>
      <c r="E1447">
        <v>0</v>
      </c>
      <c r="F1447" t="s">
        <v>29</v>
      </c>
      <c r="G1447" t="s">
        <v>19</v>
      </c>
      <c r="H1447" t="s">
        <v>46</v>
      </c>
      <c r="I1447">
        <v>108347</v>
      </c>
      <c r="J1447" t="s">
        <v>21</v>
      </c>
      <c r="K1447">
        <v>0</v>
      </c>
      <c r="L1447">
        <v>5</v>
      </c>
      <c r="M1447">
        <v>1</v>
      </c>
      <c r="N1447">
        <v>12</v>
      </c>
      <c r="O1447" t="s">
        <v>36</v>
      </c>
      <c r="P1447">
        <v>17762.439999999999</v>
      </c>
      <c r="Q1447" t="str" cm="1">
        <f t="array" ref="Q1447">_xlfn.IFS(Table1[[#This Row],[age]]&lt;=25,"18-25",Table1[[#This Row],[age]]&lt;=35,"26-35",Table1[[#This Row],[age]]&lt;=45,"36-45",Table1[[#This Row],[age]]&lt;=55,"46-55",Table1[[#This Row],[age]]&lt;=65,"56-65")</f>
        <v>26-35</v>
      </c>
      <c r="R1447" t="str" cm="1">
        <f t="array" ref="R1447">_xlfn.IFS(Table1[[#This Row],[bmi]]&lt;=20,"underweight",Table1[[#This Row],[bmi]]&lt;=30,"overweight",Table1[[#This Row],[bmi]]&lt;=45,"obesity")</f>
        <v>underweight</v>
      </c>
    </row>
    <row r="1448" spans="1:18" x14ac:dyDescent="0.45">
      <c r="A1448" t="s">
        <v>1489</v>
      </c>
      <c r="B1448">
        <v>27</v>
      </c>
      <c r="C1448" t="s">
        <v>17</v>
      </c>
      <c r="D1448">
        <v>36.9</v>
      </c>
      <c r="E1448">
        <v>2</v>
      </c>
      <c r="F1448" t="s">
        <v>18</v>
      </c>
      <c r="G1448" t="s">
        <v>24</v>
      </c>
      <c r="H1448" t="s">
        <v>59</v>
      </c>
      <c r="I1448">
        <v>57425</v>
      </c>
      <c r="J1448" t="s">
        <v>21</v>
      </c>
      <c r="K1448">
        <v>0</v>
      </c>
      <c r="L1448">
        <v>6</v>
      </c>
      <c r="M1448">
        <v>0</v>
      </c>
      <c r="N1448">
        <v>9</v>
      </c>
      <c r="O1448" t="s">
        <v>27</v>
      </c>
      <c r="P1448">
        <v>24747.78</v>
      </c>
      <c r="Q1448" t="str" cm="1">
        <f t="array" ref="Q1448">_xlfn.IFS(Table1[[#This Row],[age]]&lt;=25,"18-25",Table1[[#This Row],[age]]&lt;=35,"26-35",Table1[[#This Row],[age]]&lt;=45,"36-45",Table1[[#This Row],[age]]&lt;=55,"46-55",Table1[[#This Row],[age]]&lt;=65,"56-65")</f>
        <v>26-35</v>
      </c>
      <c r="R1448" t="str" cm="1">
        <f t="array" ref="R1448">_xlfn.IFS(Table1[[#This Row],[bmi]]&lt;=20,"underweight",Table1[[#This Row],[bmi]]&lt;=30,"overweight",Table1[[#This Row],[bmi]]&lt;=45,"obesity")</f>
        <v>obesity</v>
      </c>
    </row>
    <row r="1449" spans="1:18" x14ac:dyDescent="0.45">
      <c r="A1449" t="s">
        <v>1490</v>
      </c>
      <c r="B1449">
        <v>55</v>
      </c>
      <c r="C1449" t="s">
        <v>34</v>
      </c>
      <c r="D1449">
        <v>35.799999999999997</v>
      </c>
      <c r="E1449">
        <v>2</v>
      </c>
      <c r="F1449" t="s">
        <v>29</v>
      </c>
      <c r="G1449" t="s">
        <v>44</v>
      </c>
      <c r="H1449" t="s">
        <v>46</v>
      </c>
      <c r="I1449">
        <v>48044</v>
      </c>
      <c r="J1449" t="s">
        <v>21</v>
      </c>
      <c r="K1449">
        <v>1</v>
      </c>
      <c r="L1449">
        <v>4</v>
      </c>
      <c r="M1449">
        <v>0</v>
      </c>
      <c r="N1449">
        <v>7</v>
      </c>
      <c r="O1449" t="s">
        <v>22</v>
      </c>
      <c r="P1449">
        <v>11473.79</v>
      </c>
      <c r="Q1449" t="str" cm="1">
        <f t="array" ref="Q1449">_xlfn.IFS(Table1[[#This Row],[age]]&lt;=25,"18-25",Table1[[#This Row],[age]]&lt;=35,"26-35",Table1[[#This Row],[age]]&lt;=45,"36-45",Table1[[#This Row],[age]]&lt;=55,"46-55",Table1[[#This Row],[age]]&lt;=65,"56-65")</f>
        <v>46-55</v>
      </c>
      <c r="R1449" t="str" cm="1">
        <f t="array" ref="R1449">_xlfn.IFS(Table1[[#This Row],[bmi]]&lt;=20,"underweight",Table1[[#This Row],[bmi]]&lt;=30,"overweight",Table1[[#This Row],[bmi]]&lt;=45,"obesity")</f>
        <v>obesity</v>
      </c>
    </row>
    <row r="1450" spans="1:18" x14ac:dyDescent="0.45">
      <c r="A1450" t="s">
        <v>1491</v>
      </c>
      <c r="B1450">
        <v>26</v>
      </c>
      <c r="C1450" t="s">
        <v>34</v>
      </c>
      <c r="D1450">
        <v>24.6</v>
      </c>
      <c r="E1450">
        <v>3</v>
      </c>
      <c r="F1450" t="s">
        <v>29</v>
      </c>
      <c r="G1450" t="s">
        <v>24</v>
      </c>
      <c r="H1450" t="s">
        <v>63</v>
      </c>
      <c r="I1450">
        <v>29527</v>
      </c>
      <c r="J1450" t="s">
        <v>26</v>
      </c>
      <c r="K1450">
        <v>1</v>
      </c>
      <c r="L1450">
        <v>5</v>
      </c>
      <c r="M1450">
        <v>2</v>
      </c>
      <c r="N1450">
        <v>10</v>
      </c>
      <c r="O1450" t="s">
        <v>22</v>
      </c>
      <c r="P1450">
        <v>18955.259999999998</v>
      </c>
      <c r="Q1450" t="str" cm="1">
        <f t="array" ref="Q1450">_xlfn.IFS(Table1[[#This Row],[age]]&lt;=25,"18-25",Table1[[#This Row],[age]]&lt;=35,"26-35",Table1[[#This Row],[age]]&lt;=45,"36-45",Table1[[#This Row],[age]]&lt;=55,"46-55",Table1[[#This Row],[age]]&lt;=65,"56-65")</f>
        <v>26-35</v>
      </c>
      <c r="R1450" t="str" cm="1">
        <f t="array" ref="R1450">_xlfn.IFS(Table1[[#This Row],[bmi]]&lt;=20,"underweight",Table1[[#This Row],[bmi]]&lt;=30,"overweight",Table1[[#This Row],[bmi]]&lt;=45,"obesity")</f>
        <v>overweight</v>
      </c>
    </row>
    <row r="1451" spans="1:18" x14ac:dyDescent="0.45">
      <c r="A1451" t="s">
        <v>1492</v>
      </c>
      <c r="B1451">
        <v>55</v>
      </c>
      <c r="C1451" t="s">
        <v>34</v>
      </c>
      <c r="D1451">
        <v>29.3</v>
      </c>
      <c r="E1451">
        <v>1</v>
      </c>
      <c r="F1451" t="s">
        <v>29</v>
      </c>
      <c r="G1451" t="s">
        <v>30</v>
      </c>
      <c r="H1451" t="s">
        <v>59</v>
      </c>
      <c r="I1451">
        <v>72370</v>
      </c>
      <c r="J1451" t="s">
        <v>26</v>
      </c>
      <c r="K1451">
        <v>1</v>
      </c>
      <c r="L1451">
        <v>8</v>
      </c>
      <c r="M1451">
        <v>1</v>
      </c>
      <c r="N1451">
        <v>10</v>
      </c>
      <c r="O1451" t="s">
        <v>27</v>
      </c>
      <c r="P1451">
        <v>17888.22</v>
      </c>
      <c r="Q1451" t="str" cm="1">
        <f t="array" ref="Q1451">_xlfn.IFS(Table1[[#This Row],[age]]&lt;=25,"18-25",Table1[[#This Row],[age]]&lt;=35,"26-35",Table1[[#This Row],[age]]&lt;=45,"36-45",Table1[[#This Row],[age]]&lt;=55,"46-55",Table1[[#This Row],[age]]&lt;=65,"56-65")</f>
        <v>46-55</v>
      </c>
      <c r="R1451" t="str" cm="1">
        <f t="array" ref="R1451">_xlfn.IFS(Table1[[#This Row],[bmi]]&lt;=20,"underweight",Table1[[#This Row],[bmi]]&lt;=30,"overweight",Table1[[#This Row],[bmi]]&lt;=45,"obesity")</f>
        <v>overweight</v>
      </c>
    </row>
    <row r="1452" spans="1:18" x14ac:dyDescent="0.45">
      <c r="A1452" t="s">
        <v>1493</v>
      </c>
      <c r="B1452">
        <v>22</v>
      </c>
      <c r="C1452" t="s">
        <v>17</v>
      </c>
      <c r="D1452">
        <v>33.1</v>
      </c>
      <c r="E1452">
        <v>1</v>
      </c>
      <c r="F1452" t="s">
        <v>29</v>
      </c>
      <c r="G1452" t="s">
        <v>19</v>
      </c>
      <c r="H1452" t="s">
        <v>59</v>
      </c>
      <c r="I1452">
        <v>49034</v>
      </c>
      <c r="J1452" t="s">
        <v>21</v>
      </c>
      <c r="K1452">
        <v>1</v>
      </c>
      <c r="L1452">
        <v>5</v>
      </c>
      <c r="M1452">
        <v>0</v>
      </c>
      <c r="N1452">
        <v>0</v>
      </c>
      <c r="O1452" t="s">
        <v>22</v>
      </c>
      <c r="P1452">
        <v>10672.61</v>
      </c>
      <c r="Q1452" t="str" cm="1">
        <f t="array" ref="Q1452">_xlfn.IFS(Table1[[#This Row],[age]]&lt;=25,"18-25",Table1[[#This Row],[age]]&lt;=35,"26-35",Table1[[#This Row],[age]]&lt;=45,"36-45",Table1[[#This Row],[age]]&lt;=55,"46-55",Table1[[#This Row],[age]]&lt;=65,"56-65")</f>
        <v>18-25</v>
      </c>
      <c r="R1452" t="str" cm="1">
        <f t="array" ref="R1452">_xlfn.IFS(Table1[[#This Row],[bmi]]&lt;=20,"underweight",Table1[[#This Row],[bmi]]&lt;=30,"overweight",Table1[[#This Row],[bmi]]&lt;=45,"obesity")</f>
        <v>obesity</v>
      </c>
    </row>
    <row r="1453" spans="1:18" x14ac:dyDescent="0.45">
      <c r="A1453" t="s">
        <v>1494</v>
      </c>
      <c r="B1453">
        <v>43</v>
      </c>
      <c r="C1453" t="s">
        <v>34</v>
      </c>
      <c r="D1453">
        <v>25.4</v>
      </c>
      <c r="E1453">
        <v>0</v>
      </c>
      <c r="F1453" t="s">
        <v>29</v>
      </c>
      <c r="G1453" t="s">
        <v>53</v>
      </c>
      <c r="H1453" t="s">
        <v>38</v>
      </c>
      <c r="I1453">
        <v>67446</v>
      </c>
      <c r="J1453" t="s">
        <v>21</v>
      </c>
      <c r="K1453">
        <v>0</v>
      </c>
      <c r="L1453">
        <v>2</v>
      </c>
      <c r="M1453">
        <v>0</v>
      </c>
      <c r="N1453">
        <v>8</v>
      </c>
      <c r="O1453" t="s">
        <v>27</v>
      </c>
      <c r="P1453">
        <v>13500.73</v>
      </c>
      <c r="Q1453" t="str" cm="1">
        <f t="array" ref="Q1453">_xlfn.IFS(Table1[[#This Row],[age]]&lt;=25,"18-25",Table1[[#This Row],[age]]&lt;=35,"26-35",Table1[[#This Row],[age]]&lt;=45,"36-45",Table1[[#This Row],[age]]&lt;=55,"46-55",Table1[[#This Row],[age]]&lt;=65,"56-65")</f>
        <v>36-45</v>
      </c>
      <c r="R1453" t="str" cm="1">
        <f t="array" ref="R1453">_xlfn.IFS(Table1[[#This Row],[bmi]]&lt;=20,"underweight",Table1[[#This Row],[bmi]]&lt;=30,"overweight",Table1[[#This Row],[bmi]]&lt;=45,"obesity")</f>
        <v>overweight</v>
      </c>
    </row>
    <row r="1454" spans="1:18" x14ac:dyDescent="0.45">
      <c r="A1454" t="s">
        <v>1495</v>
      </c>
      <c r="B1454">
        <v>57</v>
      </c>
      <c r="C1454" t="s">
        <v>17</v>
      </c>
      <c r="D1454">
        <v>19.7</v>
      </c>
      <c r="E1454">
        <v>2</v>
      </c>
      <c r="F1454" t="s">
        <v>29</v>
      </c>
      <c r="G1454" t="s">
        <v>19</v>
      </c>
      <c r="H1454" t="s">
        <v>59</v>
      </c>
      <c r="I1454">
        <v>80841</v>
      </c>
      <c r="J1454" t="s">
        <v>32</v>
      </c>
      <c r="K1454">
        <v>1</v>
      </c>
      <c r="L1454">
        <v>7</v>
      </c>
      <c r="M1454">
        <v>0</v>
      </c>
      <c r="N1454">
        <v>7</v>
      </c>
      <c r="O1454" t="s">
        <v>27</v>
      </c>
      <c r="P1454">
        <v>12136.47</v>
      </c>
      <c r="Q1454" t="str" cm="1">
        <f t="array" ref="Q1454">_xlfn.IFS(Table1[[#This Row],[age]]&lt;=25,"18-25",Table1[[#This Row],[age]]&lt;=35,"26-35",Table1[[#This Row],[age]]&lt;=45,"36-45",Table1[[#This Row],[age]]&lt;=55,"46-55",Table1[[#This Row],[age]]&lt;=65,"56-65")</f>
        <v>56-65</v>
      </c>
      <c r="R1454" t="str" cm="1">
        <f t="array" ref="R1454">_xlfn.IFS(Table1[[#This Row],[bmi]]&lt;=20,"underweight",Table1[[#This Row],[bmi]]&lt;=30,"overweight",Table1[[#This Row],[bmi]]&lt;=45,"obesity")</f>
        <v>underweight</v>
      </c>
    </row>
    <row r="1455" spans="1:18" x14ac:dyDescent="0.45">
      <c r="A1455" t="s">
        <v>1496</v>
      </c>
      <c r="B1455">
        <v>38</v>
      </c>
      <c r="C1455" t="s">
        <v>34</v>
      </c>
      <c r="D1455">
        <v>22.4</v>
      </c>
      <c r="E1455">
        <v>0</v>
      </c>
      <c r="F1455" t="s">
        <v>29</v>
      </c>
      <c r="G1455" t="s">
        <v>53</v>
      </c>
      <c r="H1455" t="s">
        <v>31</v>
      </c>
      <c r="I1455">
        <v>60683</v>
      </c>
      <c r="J1455" t="s">
        <v>21</v>
      </c>
      <c r="K1455">
        <v>0</v>
      </c>
      <c r="L1455">
        <v>3</v>
      </c>
      <c r="M1455">
        <v>1</v>
      </c>
      <c r="N1455">
        <v>12</v>
      </c>
      <c r="O1455" t="s">
        <v>22</v>
      </c>
      <c r="P1455">
        <v>13774.51</v>
      </c>
      <c r="Q1455" t="str" cm="1">
        <f t="array" ref="Q1455">_xlfn.IFS(Table1[[#This Row],[age]]&lt;=25,"18-25",Table1[[#This Row],[age]]&lt;=35,"26-35",Table1[[#This Row],[age]]&lt;=45,"36-45",Table1[[#This Row],[age]]&lt;=55,"46-55",Table1[[#This Row],[age]]&lt;=65,"56-65")</f>
        <v>36-45</v>
      </c>
      <c r="R1455" t="str" cm="1">
        <f t="array" ref="R1455">_xlfn.IFS(Table1[[#This Row],[bmi]]&lt;=20,"underweight",Table1[[#This Row],[bmi]]&lt;=30,"overweight",Table1[[#This Row],[bmi]]&lt;=45,"obesity")</f>
        <v>overweight</v>
      </c>
    </row>
    <row r="1456" spans="1:18" x14ac:dyDescent="0.45">
      <c r="A1456" t="s">
        <v>1497</v>
      </c>
      <c r="B1456">
        <v>61</v>
      </c>
      <c r="C1456" t="s">
        <v>34</v>
      </c>
      <c r="D1456">
        <v>24.3</v>
      </c>
      <c r="E1456">
        <v>2</v>
      </c>
      <c r="F1456" t="s">
        <v>29</v>
      </c>
      <c r="G1456" t="s">
        <v>44</v>
      </c>
      <c r="H1456" t="s">
        <v>74</v>
      </c>
      <c r="I1456">
        <v>55647</v>
      </c>
      <c r="J1456" t="s">
        <v>26</v>
      </c>
      <c r="K1456">
        <v>0</v>
      </c>
      <c r="L1456">
        <v>4</v>
      </c>
      <c r="M1456">
        <v>0</v>
      </c>
      <c r="N1456">
        <v>6</v>
      </c>
      <c r="O1456" t="s">
        <v>22</v>
      </c>
      <c r="P1456">
        <v>12053.68</v>
      </c>
      <c r="Q1456" t="str" cm="1">
        <f t="array" ref="Q1456">_xlfn.IFS(Table1[[#This Row],[age]]&lt;=25,"18-25",Table1[[#This Row],[age]]&lt;=35,"26-35",Table1[[#This Row],[age]]&lt;=45,"36-45",Table1[[#This Row],[age]]&lt;=55,"46-55",Table1[[#This Row],[age]]&lt;=65,"56-65")</f>
        <v>56-65</v>
      </c>
      <c r="R1456" t="str" cm="1">
        <f t="array" ref="R1456">_xlfn.IFS(Table1[[#This Row],[bmi]]&lt;=20,"underweight",Table1[[#This Row],[bmi]]&lt;=30,"overweight",Table1[[#This Row],[bmi]]&lt;=45,"obesity")</f>
        <v>overweight</v>
      </c>
    </row>
    <row r="1457" spans="1:18" x14ac:dyDescent="0.45">
      <c r="A1457" t="s">
        <v>1498</v>
      </c>
      <c r="B1457">
        <v>55</v>
      </c>
      <c r="C1457" t="s">
        <v>34</v>
      </c>
      <c r="D1457">
        <v>28.1</v>
      </c>
      <c r="E1457">
        <v>1</v>
      </c>
      <c r="F1457" t="s">
        <v>29</v>
      </c>
      <c r="G1457" t="s">
        <v>19</v>
      </c>
      <c r="H1457" t="s">
        <v>74</v>
      </c>
      <c r="I1457">
        <v>66867</v>
      </c>
      <c r="J1457" t="s">
        <v>32</v>
      </c>
      <c r="K1457">
        <v>1</v>
      </c>
      <c r="L1457">
        <v>3</v>
      </c>
      <c r="M1457">
        <v>0</v>
      </c>
      <c r="N1457">
        <v>2</v>
      </c>
      <c r="O1457" t="s">
        <v>27</v>
      </c>
      <c r="P1457">
        <v>12835.63</v>
      </c>
      <c r="Q1457" t="str" cm="1">
        <f t="array" ref="Q1457">_xlfn.IFS(Table1[[#This Row],[age]]&lt;=25,"18-25",Table1[[#This Row],[age]]&lt;=35,"26-35",Table1[[#This Row],[age]]&lt;=45,"36-45",Table1[[#This Row],[age]]&lt;=55,"46-55",Table1[[#This Row],[age]]&lt;=65,"56-65")</f>
        <v>46-55</v>
      </c>
      <c r="R1457" t="str" cm="1">
        <f t="array" ref="R1457">_xlfn.IFS(Table1[[#This Row],[bmi]]&lt;=20,"underweight",Table1[[#This Row],[bmi]]&lt;=30,"overweight",Table1[[#This Row],[bmi]]&lt;=45,"obesity")</f>
        <v>overweight</v>
      </c>
    </row>
    <row r="1458" spans="1:18" x14ac:dyDescent="0.45">
      <c r="A1458" t="s">
        <v>1499</v>
      </c>
      <c r="B1458">
        <v>52</v>
      </c>
      <c r="C1458" t="s">
        <v>34</v>
      </c>
      <c r="D1458">
        <v>22.4</v>
      </c>
      <c r="E1458">
        <v>1</v>
      </c>
      <c r="F1458" t="s">
        <v>29</v>
      </c>
      <c r="G1458" t="s">
        <v>30</v>
      </c>
      <c r="H1458" t="s">
        <v>74</v>
      </c>
      <c r="I1458">
        <v>40712</v>
      </c>
      <c r="J1458" t="s">
        <v>21</v>
      </c>
      <c r="K1458">
        <v>1</v>
      </c>
      <c r="L1458">
        <v>4</v>
      </c>
      <c r="M1458">
        <v>0</v>
      </c>
      <c r="N1458">
        <v>9</v>
      </c>
      <c r="O1458" t="s">
        <v>22</v>
      </c>
      <c r="P1458">
        <v>13780.16</v>
      </c>
      <c r="Q1458" t="str" cm="1">
        <f t="array" ref="Q1458">_xlfn.IFS(Table1[[#This Row],[age]]&lt;=25,"18-25",Table1[[#This Row],[age]]&lt;=35,"26-35",Table1[[#This Row],[age]]&lt;=45,"36-45",Table1[[#This Row],[age]]&lt;=55,"46-55",Table1[[#This Row],[age]]&lt;=65,"56-65")</f>
        <v>46-55</v>
      </c>
      <c r="R1458" t="str" cm="1">
        <f t="array" ref="R1458">_xlfn.IFS(Table1[[#This Row],[bmi]]&lt;=20,"underweight",Table1[[#This Row],[bmi]]&lt;=30,"overweight",Table1[[#This Row],[bmi]]&lt;=45,"obesity")</f>
        <v>overweight</v>
      </c>
    </row>
    <row r="1459" spans="1:18" x14ac:dyDescent="0.45">
      <c r="A1459" t="s">
        <v>1500</v>
      </c>
      <c r="B1459">
        <v>40</v>
      </c>
      <c r="C1459" t="s">
        <v>34</v>
      </c>
      <c r="D1459">
        <v>28.9</v>
      </c>
      <c r="E1459">
        <v>1</v>
      </c>
      <c r="F1459" t="s">
        <v>29</v>
      </c>
      <c r="G1459" t="s">
        <v>53</v>
      </c>
      <c r="H1459" t="s">
        <v>35</v>
      </c>
      <c r="I1459">
        <v>45763</v>
      </c>
      <c r="J1459" t="s">
        <v>21</v>
      </c>
      <c r="K1459">
        <v>0</v>
      </c>
      <c r="L1459">
        <v>2</v>
      </c>
      <c r="M1459">
        <v>0</v>
      </c>
      <c r="N1459">
        <v>8</v>
      </c>
      <c r="O1459" t="s">
        <v>22</v>
      </c>
      <c r="P1459">
        <v>8132.24</v>
      </c>
      <c r="Q1459" t="str" cm="1">
        <f t="array" ref="Q1459">_xlfn.IFS(Table1[[#This Row],[age]]&lt;=25,"18-25",Table1[[#This Row],[age]]&lt;=35,"26-35",Table1[[#This Row],[age]]&lt;=45,"36-45",Table1[[#This Row],[age]]&lt;=55,"46-55",Table1[[#This Row],[age]]&lt;=65,"56-65")</f>
        <v>36-45</v>
      </c>
      <c r="R1459" t="str" cm="1">
        <f t="array" ref="R1459">_xlfn.IFS(Table1[[#This Row],[bmi]]&lt;=20,"underweight",Table1[[#This Row],[bmi]]&lt;=30,"overweight",Table1[[#This Row],[bmi]]&lt;=45,"obesity")</f>
        <v>overweight</v>
      </c>
    </row>
    <row r="1460" spans="1:18" x14ac:dyDescent="0.45">
      <c r="A1460" t="s">
        <v>1501</v>
      </c>
      <c r="B1460">
        <v>54</v>
      </c>
      <c r="C1460" t="s">
        <v>34</v>
      </c>
      <c r="D1460">
        <v>27.9</v>
      </c>
      <c r="E1460">
        <v>3</v>
      </c>
      <c r="F1460" t="s">
        <v>29</v>
      </c>
      <c r="G1460" t="s">
        <v>24</v>
      </c>
      <c r="H1460" t="s">
        <v>46</v>
      </c>
      <c r="I1460">
        <v>99154</v>
      </c>
      <c r="J1460" t="s">
        <v>21</v>
      </c>
      <c r="K1460">
        <v>1</v>
      </c>
      <c r="L1460">
        <v>9</v>
      </c>
      <c r="M1460">
        <v>0</v>
      </c>
      <c r="N1460">
        <v>2</v>
      </c>
      <c r="O1460" t="s">
        <v>22</v>
      </c>
      <c r="P1460">
        <v>19187</v>
      </c>
      <c r="Q1460" t="str" cm="1">
        <f t="array" ref="Q1460">_xlfn.IFS(Table1[[#This Row],[age]]&lt;=25,"18-25",Table1[[#This Row],[age]]&lt;=35,"26-35",Table1[[#This Row],[age]]&lt;=45,"36-45",Table1[[#This Row],[age]]&lt;=55,"46-55",Table1[[#This Row],[age]]&lt;=65,"56-65")</f>
        <v>46-55</v>
      </c>
      <c r="R1460" t="str" cm="1">
        <f t="array" ref="R1460">_xlfn.IFS(Table1[[#This Row],[bmi]]&lt;=20,"underweight",Table1[[#This Row],[bmi]]&lt;=30,"overweight",Table1[[#This Row],[bmi]]&lt;=45,"obesity")</f>
        <v>overweight</v>
      </c>
    </row>
    <row r="1461" spans="1:18" x14ac:dyDescent="0.45">
      <c r="A1461" t="s">
        <v>1502</v>
      </c>
      <c r="B1461">
        <v>58</v>
      </c>
      <c r="C1461" t="s">
        <v>17</v>
      </c>
      <c r="D1461">
        <v>29.8</v>
      </c>
      <c r="E1461">
        <v>0</v>
      </c>
      <c r="F1461" t="s">
        <v>29</v>
      </c>
      <c r="G1461" t="s">
        <v>19</v>
      </c>
      <c r="H1461" t="s">
        <v>25</v>
      </c>
      <c r="I1461">
        <v>64041</v>
      </c>
      <c r="J1461" t="s">
        <v>21</v>
      </c>
      <c r="K1461">
        <v>0</v>
      </c>
      <c r="L1461">
        <v>6</v>
      </c>
      <c r="M1461">
        <v>0</v>
      </c>
      <c r="N1461">
        <v>2</v>
      </c>
      <c r="O1461" t="s">
        <v>27</v>
      </c>
      <c r="P1461">
        <v>9479</v>
      </c>
      <c r="Q1461" t="str" cm="1">
        <f t="array" ref="Q1461">_xlfn.IFS(Table1[[#This Row],[age]]&lt;=25,"18-25",Table1[[#This Row],[age]]&lt;=35,"26-35",Table1[[#This Row],[age]]&lt;=45,"36-45",Table1[[#This Row],[age]]&lt;=55,"46-55",Table1[[#This Row],[age]]&lt;=65,"56-65")</f>
        <v>56-65</v>
      </c>
      <c r="R1461" t="str" cm="1">
        <f t="array" ref="R1461">_xlfn.IFS(Table1[[#This Row],[bmi]]&lt;=20,"underweight",Table1[[#This Row],[bmi]]&lt;=30,"overweight",Table1[[#This Row],[bmi]]&lt;=45,"obesity")</f>
        <v>overweight</v>
      </c>
    </row>
    <row r="1462" spans="1:18" x14ac:dyDescent="0.45">
      <c r="A1462" t="s">
        <v>1503</v>
      </c>
      <c r="B1462">
        <v>29</v>
      </c>
      <c r="C1462" t="s">
        <v>17</v>
      </c>
      <c r="D1462">
        <v>28.2</v>
      </c>
      <c r="E1462">
        <v>1</v>
      </c>
      <c r="F1462" t="s">
        <v>18</v>
      </c>
      <c r="G1462" t="s">
        <v>19</v>
      </c>
      <c r="H1462" t="s">
        <v>38</v>
      </c>
      <c r="I1462">
        <v>81799</v>
      </c>
      <c r="J1462" t="s">
        <v>26</v>
      </c>
      <c r="K1462">
        <v>1</v>
      </c>
      <c r="L1462">
        <v>6</v>
      </c>
      <c r="M1462">
        <v>0</v>
      </c>
      <c r="N1462">
        <v>0</v>
      </c>
      <c r="O1462" t="s">
        <v>22</v>
      </c>
      <c r="P1462">
        <v>25424.46</v>
      </c>
      <c r="Q1462" t="str" cm="1">
        <f t="array" ref="Q1462">_xlfn.IFS(Table1[[#This Row],[age]]&lt;=25,"18-25",Table1[[#This Row],[age]]&lt;=35,"26-35",Table1[[#This Row],[age]]&lt;=45,"36-45",Table1[[#This Row],[age]]&lt;=55,"46-55",Table1[[#This Row],[age]]&lt;=65,"56-65")</f>
        <v>26-35</v>
      </c>
      <c r="R1462" t="str" cm="1">
        <f t="array" ref="R1462">_xlfn.IFS(Table1[[#This Row],[bmi]]&lt;=20,"underweight",Table1[[#This Row],[bmi]]&lt;=30,"overweight",Table1[[#This Row],[bmi]]&lt;=45,"obesity")</f>
        <v>overweight</v>
      </c>
    </row>
    <row r="1463" spans="1:18" x14ac:dyDescent="0.45">
      <c r="A1463" t="s">
        <v>1504</v>
      </c>
      <c r="B1463">
        <v>25</v>
      </c>
      <c r="C1463" t="s">
        <v>17</v>
      </c>
      <c r="D1463">
        <v>33</v>
      </c>
      <c r="E1463">
        <v>5</v>
      </c>
      <c r="F1463" t="s">
        <v>29</v>
      </c>
      <c r="G1463" t="s">
        <v>53</v>
      </c>
      <c r="H1463" t="s">
        <v>31</v>
      </c>
      <c r="I1463">
        <v>59116</v>
      </c>
      <c r="J1463" t="s">
        <v>26</v>
      </c>
      <c r="K1463">
        <v>1</v>
      </c>
      <c r="L1463">
        <v>4</v>
      </c>
      <c r="M1463">
        <v>0</v>
      </c>
      <c r="N1463">
        <v>8</v>
      </c>
      <c r="O1463" t="s">
        <v>27</v>
      </c>
      <c r="P1463">
        <v>11969.87</v>
      </c>
      <c r="Q1463" t="str" cm="1">
        <f t="array" ref="Q1463">_xlfn.IFS(Table1[[#This Row],[age]]&lt;=25,"18-25",Table1[[#This Row],[age]]&lt;=35,"26-35",Table1[[#This Row],[age]]&lt;=45,"36-45",Table1[[#This Row],[age]]&lt;=55,"46-55",Table1[[#This Row],[age]]&lt;=65,"56-65")</f>
        <v>18-25</v>
      </c>
      <c r="R1463" t="str" cm="1">
        <f t="array" ref="R1463">_xlfn.IFS(Table1[[#This Row],[bmi]]&lt;=20,"underweight",Table1[[#This Row],[bmi]]&lt;=30,"overweight",Table1[[#This Row],[bmi]]&lt;=45,"obesity")</f>
        <v>obesity</v>
      </c>
    </row>
    <row r="1464" spans="1:18" x14ac:dyDescent="0.45">
      <c r="A1464" t="s">
        <v>1505</v>
      </c>
      <c r="B1464">
        <v>48</v>
      </c>
      <c r="C1464" t="s">
        <v>17</v>
      </c>
      <c r="D1464">
        <v>25.1</v>
      </c>
      <c r="E1464">
        <v>4</v>
      </c>
      <c r="F1464" t="s">
        <v>18</v>
      </c>
      <c r="G1464" t="s">
        <v>30</v>
      </c>
      <c r="H1464" t="s">
        <v>49</v>
      </c>
      <c r="I1464">
        <v>71791</v>
      </c>
      <c r="J1464" t="s">
        <v>32</v>
      </c>
      <c r="K1464">
        <v>0</v>
      </c>
      <c r="L1464">
        <v>4</v>
      </c>
      <c r="M1464">
        <v>1</v>
      </c>
      <c r="N1464">
        <v>9</v>
      </c>
      <c r="O1464" t="s">
        <v>27</v>
      </c>
      <c r="P1464">
        <v>29726.58</v>
      </c>
      <c r="Q1464" t="str" cm="1">
        <f t="array" ref="Q1464">_xlfn.IFS(Table1[[#This Row],[age]]&lt;=25,"18-25",Table1[[#This Row],[age]]&lt;=35,"26-35",Table1[[#This Row],[age]]&lt;=45,"36-45",Table1[[#This Row],[age]]&lt;=55,"46-55",Table1[[#This Row],[age]]&lt;=65,"56-65")</f>
        <v>46-55</v>
      </c>
      <c r="R1464" t="str" cm="1">
        <f t="array" ref="R1464">_xlfn.IFS(Table1[[#This Row],[bmi]]&lt;=20,"underweight",Table1[[#This Row],[bmi]]&lt;=30,"overweight",Table1[[#This Row],[bmi]]&lt;=45,"obesity")</f>
        <v>overweight</v>
      </c>
    </row>
    <row r="1465" spans="1:18" x14ac:dyDescent="0.45">
      <c r="A1465" t="s">
        <v>1506</v>
      </c>
      <c r="B1465">
        <v>50</v>
      </c>
      <c r="C1465" t="s">
        <v>17</v>
      </c>
      <c r="D1465">
        <v>27.7</v>
      </c>
      <c r="E1465">
        <v>1</v>
      </c>
      <c r="F1465" t="s">
        <v>18</v>
      </c>
      <c r="G1465" t="s">
        <v>24</v>
      </c>
      <c r="H1465" t="s">
        <v>35</v>
      </c>
      <c r="I1465">
        <v>78743</v>
      </c>
      <c r="J1465" t="s">
        <v>21</v>
      </c>
      <c r="K1465">
        <v>0</v>
      </c>
      <c r="L1465">
        <v>1</v>
      </c>
      <c r="M1465">
        <v>0</v>
      </c>
      <c r="N1465">
        <v>13</v>
      </c>
      <c r="O1465" t="s">
        <v>27</v>
      </c>
      <c r="P1465">
        <v>21930.31</v>
      </c>
      <c r="Q1465" t="str" cm="1">
        <f t="array" ref="Q1465">_xlfn.IFS(Table1[[#This Row],[age]]&lt;=25,"18-25",Table1[[#This Row],[age]]&lt;=35,"26-35",Table1[[#This Row],[age]]&lt;=45,"36-45",Table1[[#This Row],[age]]&lt;=55,"46-55",Table1[[#This Row],[age]]&lt;=65,"56-65")</f>
        <v>46-55</v>
      </c>
      <c r="R1465" t="str" cm="1">
        <f t="array" ref="R1465">_xlfn.IFS(Table1[[#This Row],[bmi]]&lt;=20,"underweight",Table1[[#This Row],[bmi]]&lt;=30,"overweight",Table1[[#This Row],[bmi]]&lt;=45,"obesity")</f>
        <v>overweight</v>
      </c>
    </row>
    <row r="1466" spans="1:18" x14ac:dyDescent="0.45">
      <c r="A1466" t="s">
        <v>1507</v>
      </c>
      <c r="B1466">
        <v>28</v>
      </c>
      <c r="C1466" t="s">
        <v>34</v>
      </c>
      <c r="D1466">
        <v>28.7</v>
      </c>
      <c r="E1466">
        <v>3</v>
      </c>
      <c r="F1466" t="s">
        <v>18</v>
      </c>
      <c r="G1466" t="s">
        <v>44</v>
      </c>
      <c r="H1466" t="s">
        <v>35</v>
      </c>
      <c r="I1466">
        <v>72658</v>
      </c>
      <c r="J1466" t="s">
        <v>32</v>
      </c>
      <c r="K1466">
        <v>0</v>
      </c>
      <c r="L1466">
        <v>4</v>
      </c>
      <c r="M1466">
        <v>1</v>
      </c>
      <c r="N1466">
        <v>7</v>
      </c>
      <c r="O1466" t="s">
        <v>27</v>
      </c>
      <c r="P1466">
        <v>31281.15</v>
      </c>
      <c r="Q1466" t="str" cm="1">
        <f t="array" ref="Q1466">_xlfn.IFS(Table1[[#This Row],[age]]&lt;=25,"18-25",Table1[[#This Row],[age]]&lt;=35,"26-35",Table1[[#This Row],[age]]&lt;=45,"36-45",Table1[[#This Row],[age]]&lt;=55,"46-55",Table1[[#This Row],[age]]&lt;=65,"56-65")</f>
        <v>26-35</v>
      </c>
      <c r="R1466" t="str" cm="1">
        <f t="array" ref="R1466">_xlfn.IFS(Table1[[#This Row],[bmi]]&lt;=20,"underweight",Table1[[#This Row],[bmi]]&lt;=30,"overweight",Table1[[#This Row],[bmi]]&lt;=45,"obesity")</f>
        <v>overweight</v>
      </c>
    </row>
    <row r="1467" spans="1:18" x14ac:dyDescent="0.45">
      <c r="A1467" t="s">
        <v>1508</v>
      </c>
      <c r="B1467">
        <v>24</v>
      </c>
      <c r="C1467" t="s">
        <v>17</v>
      </c>
      <c r="D1467">
        <v>20.9</v>
      </c>
      <c r="E1467">
        <v>2</v>
      </c>
      <c r="F1467" t="s">
        <v>29</v>
      </c>
      <c r="G1467" t="s">
        <v>19</v>
      </c>
      <c r="H1467" t="s">
        <v>35</v>
      </c>
      <c r="I1467">
        <v>69370</v>
      </c>
      <c r="J1467" t="s">
        <v>21</v>
      </c>
      <c r="K1467">
        <v>1</v>
      </c>
      <c r="L1467">
        <v>2</v>
      </c>
      <c r="M1467">
        <v>0</v>
      </c>
      <c r="N1467">
        <v>2</v>
      </c>
      <c r="O1467" t="s">
        <v>36</v>
      </c>
      <c r="P1467">
        <v>11534.19</v>
      </c>
      <c r="Q1467" t="str" cm="1">
        <f t="array" ref="Q1467">_xlfn.IFS(Table1[[#This Row],[age]]&lt;=25,"18-25",Table1[[#This Row],[age]]&lt;=35,"26-35",Table1[[#This Row],[age]]&lt;=45,"36-45",Table1[[#This Row],[age]]&lt;=55,"46-55",Table1[[#This Row],[age]]&lt;=65,"56-65")</f>
        <v>18-25</v>
      </c>
      <c r="R1467" t="str" cm="1">
        <f t="array" ref="R1467">_xlfn.IFS(Table1[[#This Row],[bmi]]&lt;=20,"underweight",Table1[[#This Row],[bmi]]&lt;=30,"overweight",Table1[[#This Row],[bmi]]&lt;=45,"obesity")</f>
        <v>overweight</v>
      </c>
    </row>
    <row r="1468" spans="1:18" x14ac:dyDescent="0.45">
      <c r="A1468" t="s">
        <v>1509</v>
      </c>
      <c r="B1468">
        <v>35</v>
      </c>
      <c r="C1468" t="s">
        <v>17</v>
      </c>
      <c r="D1468">
        <v>29.5</v>
      </c>
      <c r="E1468">
        <v>0</v>
      </c>
      <c r="F1468" t="s">
        <v>29</v>
      </c>
      <c r="G1468" t="s">
        <v>44</v>
      </c>
      <c r="H1468" t="s">
        <v>74</v>
      </c>
      <c r="I1468">
        <v>63576</v>
      </c>
      <c r="J1468" t="s">
        <v>26</v>
      </c>
      <c r="K1468">
        <v>0</v>
      </c>
      <c r="L1468">
        <v>3</v>
      </c>
      <c r="M1468">
        <v>1</v>
      </c>
      <c r="N1468">
        <v>0</v>
      </c>
      <c r="O1468" t="s">
        <v>36</v>
      </c>
      <c r="P1468">
        <v>15640.79</v>
      </c>
      <c r="Q1468" t="str" cm="1">
        <f t="array" ref="Q1468">_xlfn.IFS(Table1[[#This Row],[age]]&lt;=25,"18-25",Table1[[#This Row],[age]]&lt;=35,"26-35",Table1[[#This Row],[age]]&lt;=45,"36-45",Table1[[#This Row],[age]]&lt;=55,"46-55",Table1[[#This Row],[age]]&lt;=65,"56-65")</f>
        <v>26-35</v>
      </c>
      <c r="R1468" t="str" cm="1">
        <f t="array" ref="R1468">_xlfn.IFS(Table1[[#This Row],[bmi]]&lt;=20,"underweight",Table1[[#This Row],[bmi]]&lt;=30,"overweight",Table1[[#This Row],[bmi]]&lt;=45,"obesity")</f>
        <v>overweight</v>
      </c>
    </row>
    <row r="1469" spans="1:18" x14ac:dyDescent="0.45">
      <c r="A1469" t="s">
        <v>1510</v>
      </c>
      <c r="B1469">
        <v>26</v>
      </c>
      <c r="C1469" t="s">
        <v>17</v>
      </c>
      <c r="D1469">
        <v>22.7</v>
      </c>
      <c r="E1469">
        <v>0</v>
      </c>
      <c r="F1469" t="s">
        <v>29</v>
      </c>
      <c r="G1469" t="s">
        <v>30</v>
      </c>
      <c r="H1469" t="s">
        <v>38</v>
      </c>
      <c r="I1469">
        <v>44978</v>
      </c>
      <c r="J1469" t="s">
        <v>26</v>
      </c>
      <c r="K1469">
        <v>0</v>
      </c>
      <c r="L1469">
        <v>3</v>
      </c>
      <c r="M1469">
        <v>0</v>
      </c>
      <c r="N1469">
        <v>13</v>
      </c>
      <c r="O1469" t="s">
        <v>22</v>
      </c>
      <c r="P1469">
        <v>10648.45</v>
      </c>
      <c r="Q1469" t="str" cm="1">
        <f t="array" ref="Q1469">_xlfn.IFS(Table1[[#This Row],[age]]&lt;=25,"18-25",Table1[[#This Row],[age]]&lt;=35,"26-35",Table1[[#This Row],[age]]&lt;=45,"36-45",Table1[[#This Row],[age]]&lt;=55,"46-55",Table1[[#This Row],[age]]&lt;=65,"56-65")</f>
        <v>26-35</v>
      </c>
      <c r="R1469" t="str" cm="1">
        <f t="array" ref="R1469">_xlfn.IFS(Table1[[#This Row],[bmi]]&lt;=20,"underweight",Table1[[#This Row],[bmi]]&lt;=30,"overweight",Table1[[#This Row],[bmi]]&lt;=45,"obesity")</f>
        <v>overweight</v>
      </c>
    </row>
    <row r="1470" spans="1:18" x14ac:dyDescent="0.45">
      <c r="A1470" t="s">
        <v>1511</v>
      </c>
      <c r="B1470">
        <v>45</v>
      </c>
      <c r="C1470" t="s">
        <v>34</v>
      </c>
      <c r="D1470">
        <v>31.2</v>
      </c>
      <c r="E1470">
        <v>1</v>
      </c>
      <c r="F1470" t="s">
        <v>29</v>
      </c>
      <c r="G1470" t="s">
        <v>53</v>
      </c>
      <c r="H1470" t="s">
        <v>49</v>
      </c>
      <c r="I1470">
        <v>48071</v>
      </c>
      <c r="J1470" t="s">
        <v>32</v>
      </c>
      <c r="K1470">
        <v>0</v>
      </c>
      <c r="L1470">
        <v>2</v>
      </c>
      <c r="M1470">
        <v>0</v>
      </c>
      <c r="N1470">
        <v>13</v>
      </c>
      <c r="O1470" t="s">
        <v>36</v>
      </c>
      <c r="P1470">
        <v>14685.93</v>
      </c>
      <c r="Q1470" t="str" cm="1">
        <f t="array" ref="Q1470">_xlfn.IFS(Table1[[#This Row],[age]]&lt;=25,"18-25",Table1[[#This Row],[age]]&lt;=35,"26-35",Table1[[#This Row],[age]]&lt;=45,"36-45",Table1[[#This Row],[age]]&lt;=55,"46-55",Table1[[#This Row],[age]]&lt;=65,"56-65")</f>
        <v>36-45</v>
      </c>
      <c r="R1470" t="str" cm="1">
        <f t="array" ref="R1470">_xlfn.IFS(Table1[[#This Row],[bmi]]&lt;=20,"underweight",Table1[[#This Row],[bmi]]&lt;=30,"overweight",Table1[[#This Row],[bmi]]&lt;=45,"obesity")</f>
        <v>obesity</v>
      </c>
    </row>
    <row r="1471" spans="1:18" x14ac:dyDescent="0.45">
      <c r="A1471" t="s">
        <v>1512</v>
      </c>
      <c r="B1471">
        <v>47</v>
      </c>
      <c r="C1471" t="s">
        <v>34</v>
      </c>
      <c r="D1471">
        <v>41.8</v>
      </c>
      <c r="E1471">
        <v>4</v>
      </c>
      <c r="F1471" t="s">
        <v>29</v>
      </c>
      <c r="G1471" t="s">
        <v>53</v>
      </c>
      <c r="H1471" t="s">
        <v>49</v>
      </c>
      <c r="I1471">
        <v>79090</v>
      </c>
      <c r="J1471" t="s">
        <v>21</v>
      </c>
      <c r="K1471">
        <v>1</v>
      </c>
      <c r="L1471">
        <v>6</v>
      </c>
      <c r="M1471">
        <v>0</v>
      </c>
      <c r="N1471">
        <v>8</v>
      </c>
      <c r="O1471" t="s">
        <v>36</v>
      </c>
      <c r="P1471">
        <v>18841.900000000001</v>
      </c>
      <c r="Q1471" t="str" cm="1">
        <f t="array" ref="Q1471">_xlfn.IFS(Table1[[#This Row],[age]]&lt;=25,"18-25",Table1[[#This Row],[age]]&lt;=35,"26-35",Table1[[#This Row],[age]]&lt;=45,"36-45",Table1[[#This Row],[age]]&lt;=55,"46-55",Table1[[#This Row],[age]]&lt;=65,"56-65")</f>
        <v>46-55</v>
      </c>
      <c r="R1471" t="str" cm="1">
        <f t="array" ref="R1471">_xlfn.IFS(Table1[[#This Row],[bmi]]&lt;=20,"underweight",Table1[[#This Row],[bmi]]&lt;=30,"overweight",Table1[[#This Row],[bmi]]&lt;=45,"obesity")</f>
        <v>obesity</v>
      </c>
    </row>
    <row r="1472" spans="1:18" x14ac:dyDescent="0.45">
      <c r="A1472" t="s">
        <v>1513</v>
      </c>
      <c r="B1472">
        <v>19</v>
      </c>
      <c r="C1472" t="s">
        <v>34</v>
      </c>
      <c r="D1472">
        <v>25.1</v>
      </c>
      <c r="E1472">
        <v>1</v>
      </c>
      <c r="F1472" t="s">
        <v>29</v>
      </c>
      <c r="G1472" t="s">
        <v>19</v>
      </c>
      <c r="H1472" t="s">
        <v>49</v>
      </c>
      <c r="I1472">
        <v>88862</v>
      </c>
      <c r="J1472" t="s">
        <v>26</v>
      </c>
      <c r="K1472">
        <v>1</v>
      </c>
      <c r="L1472">
        <v>2</v>
      </c>
      <c r="M1472">
        <v>1</v>
      </c>
      <c r="N1472">
        <v>9</v>
      </c>
      <c r="O1472" t="s">
        <v>27</v>
      </c>
      <c r="P1472">
        <v>11748.63</v>
      </c>
      <c r="Q1472" t="str" cm="1">
        <f t="array" ref="Q1472">_xlfn.IFS(Table1[[#This Row],[age]]&lt;=25,"18-25",Table1[[#This Row],[age]]&lt;=35,"26-35",Table1[[#This Row],[age]]&lt;=45,"36-45",Table1[[#This Row],[age]]&lt;=55,"46-55",Table1[[#This Row],[age]]&lt;=65,"56-65")</f>
        <v>18-25</v>
      </c>
      <c r="R1472" t="str" cm="1">
        <f t="array" ref="R1472">_xlfn.IFS(Table1[[#This Row],[bmi]]&lt;=20,"underweight",Table1[[#This Row],[bmi]]&lt;=30,"overweight",Table1[[#This Row],[bmi]]&lt;=45,"obesity")</f>
        <v>overweight</v>
      </c>
    </row>
    <row r="1473" spans="1:18" x14ac:dyDescent="0.45">
      <c r="A1473" t="s">
        <v>1514</v>
      </c>
      <c r="B1473">
        <v>64</v>
      </c>
      <c r="C1473" t="s">
        <v>17</v>
      </c>
      <c r="D1473">
        <v>26.7</v>
      </c>
      <c r="E1473">
        <v>1</v>
      </c>
      <c r="F1473" t="s">
        <v>29</v>
      </c>
      <c r="G1473" t="s">
        <v>30</v>
      </c>
      <c r="H1473" t="s">
        <v>35</v>
      </c>
      <c r="I1473">
        <v>40540</v>
      </c>
      <c r="J1473" t="s">
        <v>21</v>
      </c>
      <c r="K1473">
        <v>0</v>
      </c>
      <c r="L1473">
        <v>7</v>
      </c>
      <c r="M1473">
        <v>0</v>
      </c>
      <c r="N1473">
        <v>13</v>
      </c>
      <c r="O1473" t="s">
        <v>36</v>
      </c>
      <c r="P1473">
        <v>14766.3</v>
      </c>
      <c r="Q1473" t="str" cm="1">
        <f t="array" ref="Q1473">_xlfn.IFS(Table1[[#This Row],[age]]&lt;=25,"18-25",Table1[[#This Row],[age]]&lt;=35,"26-35",Table1[[#This Row],[age]]&lt;=45,"36-45",Table1[[#This Row],[age]]&lt;=55,"46-55",Table1[[#This Row],[age]]&lt;=65,"56-65")</f>
        <v>56-65</v>
      </c>
      <c r="R1473" t="str" cm="1">
        <f t="array" ref="R1473">_xlfn.IFS(Table1[[#This Row],[bmi]]&lt;=20,"underweight",Table1[[#This Row],[bmi]]&lt;=30,"overweight",Table1[[#This Row],[bmi]]&lt;=45,"obesity")</f>
        <v>overweight</v>
      </c>
    </row>
    <row r="1474" spans="1:18" x14ac:dyDescent="0.45">
      <c r="A1474" t="s">
        <v>1515</v>
      </c>
      <c r="B1474">
        <v>32</v>
      </c>
      <c r="C1474" t="s">
        <v>17</v>
      </c>
      <c r="D1474">
        <v>32.6</v>
      </c>
      <c r="E1474">
        <v>1</v>
      </c>
      <c r="F1474" t="s">
        <v>29</v>
      </c>
      <c r="G1474" t="s">
        <v>30</v>
      </c>
      <c r="H1474" t="s">
        <v>35</v>
      </c>
      <c r="I1474">
        <v>63895</v>
      </c>
      <c r="J1474" t="s">
        <v>26</v>
      </c>
      <c r="K1474">
        <v>0</v>
      </c>
      <c r="L1474">
        <v>3</v>
      </c>
      <c r="M1474">
        <v>0</v>
      </c>
      <c r="N1474">
        <v>6</v>
      </c>
      <c r="O1474" t="s">
        <v>36</v>
      </c>
      <c r="P1474">
        <v>11150.11</v>
      </c>
      <c r="Q1474" t="str" cm="1">
        <f t="array" ref="Q1474">_xlfn.IFS(Table1[[#This Row],[age]]&lt;=25,"18-25",Table1[[#This Row],[age]]&lt;=35,"26-35",Table1[[#This Row],[age]]&lt;=45,"36-45",Table1[[#This Row],[age]]&lt;=55,"46-55",Table1[[#This Row],[age]]&lt;=65,"56-65")</f>
        <v>26-35</v>
      </c>
      <c r="R1474" t="str" cm="1">
        <f t="array" ref="R1474">_xlfn.IFS(Table1[[#This Row],[bmi]]&lt;=20,"underweight",Table1[[#This Row],[bmi]]&lt;=30,"overweight",Table1[[#This Row],[bmi]]&lt;=45,"obesity")</f>
        <v>obesity</v>
      </c>
    </row>
    <row r="1475" spans="1:18" x14ac:dyDescent="0.45">
      <c r="A1475" t="s">
        <v>1516</v>
      </c>
      <c r="B1475">
        <v>42</v>
      </c>
      <c r="C1475" t="s">
        <v>17</v>
      </c>
      <c r="D1475">
        <v>32.200000000000003</v>
      </c>
      <c r="E1475">
        <v>1</v>
      </c>
      <c r="F1475" t="s">
        <v>29</v>
      </c>
      <c r="G1475" t="s">
        <v>44</v>
      </c>
      <c r="H1475" t="s">
        <v>74</v>
      </c>
      <c r="I1475">
        <v>105368</v>
      </c>
      <c r="J1475" t="s">
        <v>32</v>
      </c>
      <c r="K1475">
        <v>1</v>
      </c>
      <c r="L1475">
        <v>3</v>
      </c>
      <c r="M1475">
        <v>0</v>
      </c>
      <c r="N1475">
        <v>7</v>
      </c>
      <c r="O1475" t="s">
        <v>36</v>
      </c>
      <c r="P1475">
        <v>16829.580000000002</v>
      </c>
      <c r="Q1475" t="str" cm="1">
        <f t="array" ref="Q1475">_xlfn.IFS(Table1[[#This Row],[age]]&lt;=25,"18-25",Table1[[#This Row],[age]]&lt;=35,"26-35",Table1[[#This Row],[age]]&lt;=45,"36-45",Table1[[#This Row],[age]]&lt;=55,"46-55",Table1[[#This Row],[age]]&lt;=65,"56-65")</f>
        <v>36-45</v>
      </c>
      <c r="R1475" t="str" cm="1">
        <f t="array" ref="R1475">_xlfn.IFS(Table1[[#This Row],[bmi]]&lt;=20,"underweight",Table1[[#This Row],[bmi]]&lt;=30,"overweight",Table1[[#This Row],[bmi]]&lt;=45,"obesity")</f>
        <v>obesity</v>
      </c>
    </row>
    <row r="1476" spans="1:18" x14ac:dyDescent="0.45">
      <c r="A1476" t="s">
        <v>1517</v>
      </c>
      <c r="B1476">
        <v>35</v>
      </c>
      <c r="C1476" t="s">
        <v>17</v>
      </c>
      <c r="D1476">
        <v>23.3</v>
      </c>
      <c r="E1476">
        <v>2</v>
      </c>
      <c r="F1476" t="s">
        <v>29</v>
      </c>
      <c r="G1476" t="s">
        <v>44</v>
      </c>
      <c r="H1476" t="s">
        <v>59</v>
      </c>
      <c r="I1476">
        <v>95429</v>
      </c>
      <c r="J1476" t="s">
        <v>32</v>
      </c>
      <c r="K1476">
        <v>0</v>
      </c>
      <c r="L1476">
        <v>3</v>
      </c>
      <c r="M1476">
        <v>0</v>
      </c>
      <c r="N1476">
        <v>13</v>
      </c>
      <c r="O1476" t="s">
        <v>27</v>
      </c>
      <c r="P1476">
        <v>12682.17</v>
      </c>
      <c r="Q1476" t="str" cm="1">
        <f t="array" ref="Q1476">_xlfn.IFS(Table1[[#This Row],[age]]&lt;=25,"18-25",Table1[[#This Row],[age]]&lt;=35,"26-35",Table1[[#This Row],[age]]&lt;=45,"36-45",Table1[[#This Row],[age]]&lt;=55,"46-55",Table1[[#This Row],[age]]&lt;=65,"56-65")</f>
        <v>26-35</v>
      </c>
      <c r="R1476" t="str" cm="1">
        <f t="array" ref="R1476">_xlfn.IFS(Table1[[#This Row],[bmi]]&lt;=20,"underweight",Table1[[#This Row],[bmi]]&lt;=30,"overweight",Table1[[#This Row],[bmi]]&lt;=45,"obesity")</f>
        <v>overweight</v>
      </c>
    </row>
    <row r="1477" spans="1:18" x14ac:dyDescent="0.45">
      <c r="A1477" t="s">
        <v>1518</v>
      </c>
      <c r="B1477">
        <v>36</v>
      </c>
      <c r="C1477" t="s">
        <v>34</v>
      </c>
      <c r="D1477">
        <v>25.5</v>
      </c>
      <c r="E1477">
        <v>4</v>
      </c>
      <c r="F1477" t="s">
        <v>18</v>
      </c>
      <c r="G1477" t="s">
        <v>30</v>
      </c>
      <c r="H1477" t="s">
        <v>31</v>
      </c>
      <c r="I1477">
        <v>49680</v>
      </c>
      <c r="J1477" t="s">
        <v>21</v>
      </c>
      <c r="K1477">
        <v>1</v>
      </c>
      <c r="L1477">
        <v>4</v>
      </c>
      <c r="M1477">
        <v>1</v>
      </c>
      <c r="N1477">
        <v>3</v>
      </c>
      <c r="O1477" t="s">
        <v>22</v>
      </c>
      <c r="P1477">
        <v>29799.21</v>
      </c>
      <c r="Q1477" t="str" cm="1">
        <f t="array" ref="Q1477">_xlfn.IFS(Table1[[#This Row],[age]]&lt;=25,"18-25",Table1[[#This Row],[age]]&lt;=35,"26-35",Table1[[#This Row],[age]]&lt;=45,"36-45",Table1[[#This Row],[age]]&lt;=55,"46-55",Table1[[#This Row],[age]]&lt;=65,"56-65")</f>
        <v>36-45</v>
      </c>
      <c r="R1477" t="str" cm="1">
        <f t="array" ref="R1477">_xlfn.IFS(Table1[[#This Row],[bmi]]&lt;=20,"underweight",Table1[[#This Row],[bmi]]&lt;=30,"overweight",Table1[[#This Row],[bmi]]&lt;=45,"obesity")</f>
        <v>overweight</v>
      </c>
    </row>
    <row r="1478" spans="1:18" x14ac:dyDescent="0.45">
      <c r="A1478" t="s">
        <v>1519</v>
      </c>
      <c r="B1478">
        <v>56</v>
      </c>
      <c r="C1478" t="s">
        <v>34</v>
      </c>
      <c r="D1478">
        <v>28.8</v>
      </c>
      <c r="E1478">
        <v>1</v>
      </c>
      <c r="F1478" t="s">
        <v>29</v>
      </c>
      <c r="G1478" t="s">
        <v>53</v>
      </c>
      <c r="H1478" t="s">
        <v>49</v>
      </c>
      <c r="I1478">
        <v>35009</v>
      </c>
      <c r="J1478" t="s">
        <v>32</v>
      </c>
      <c r="K1478">
        <v>0</v>
      </c>
      <c r="L1478">
        <v>3</v>
      </c>
      <c r="M1478">
        <v>0</v>
      </c>
      <c r="N1478">
        <v>10</v>
      </c>
      <c r="O1478" t="s">
        <v>27</v>
      </c>
      <c r="P1478">
        <v>15852.11</v>
      </c>
      <c r="Q1478" t="str" cm="1">
        <f t="array" ref="Q1478">_xlfn.IFS(Table1[[#This Row],[age]]&lt;=25,"18-25",Table1[[#This Row],[age]]&lt;=35,"26-35",Table1[[#This Row],[age]]&lt;=45,"36-45",Table1[[#This Row],[age]]&lt;=55,"46-55",Table1[[#This Row],[age]]&lt;=65,"56-65")</f>
        <v>56-65</v>
      </c>
      <c r="R1478" t="str" cm="1">
        <f t="array" ref="R1478">_xlfn.IFS(Table1[[#This Row],[bmi]]&lt;=20,"underweight",Table1[[#This Row],[bmi]]&lt;=30,"overweight",Table1[[#This Row],[bmi]]&lt;=45,"obesity")</f>
        <v>overweight</v>
      </c>
    </row>
    <row r="1479" spans="1:18" x14ac:dyDescent="0.45">
      <c r="A1479" t="s">
        <v>1520</v>
      </c>
      <c r="B1479">
        <v>28</v>
      </c>
      <c r="C1479" t="s">
        <v>34</v>
      </c>
      <c r="D1479">
        <v>23.3</v>
      </c>
      <c r="E1479">
        <v>2</v>
      </c>
      <c r="F1479" t="s">
        <v>29</v>
      </c>
      <c r="G1479" t="s">
        <v>19</v>
      </c>
      <c r="H1479" t="s">
        <v>41</v>
      </c>
      <c r="I1479">
        <v>18000</v>
      </c>
      <c r="J1479" t="s">
        <v>26</v>
      </c>
      <c r="K1479">
        <v>0</v>
      </c>
      <c r="L1479">
        <v>7</v>
      </c>
      <c r="M1479">
        <v>0</v>
      </c>
      <c r="N1479">
        <v>12</v>
      </c>
      <c r="O1479" t="s">
        <v>22</v>
      </c>
      <c r="P1479">
        <v>11588.22</v>
      </c>
      <c r="Q1479" t="str" cm="1">
        <f t="array" ref="Q1479">_xlfn.IFS(Table1[[#This Row],[age]]&lt;=25,"18-25",Table1[[#This Row],[age]]&lt;=35,"26-35",Table1[[#This Row],[age]]&lt;=45,"36-45",Table1[[#This Row],[age]]&lt;=55,"46-55",Table1[[#This Row],[age]]&lt;=65,"56-65")</f>
        <v>26-35</v>
      </c>
      <c r="R1479" t="str" cm="1">
        <f t="array" ref="R1479">_xlfn.IFS(Table1[[#This Row],[bmi]]&lt;=20,"underweight",Table1[[#This Row],[bmi]]&lt;=30,"overweight",Table1[[#This Row],[bmi]]&lt;=45,"obesity")</f>
        <v>overweight</v>
      </c>
    </row>
    <row r="1480" spans="1:18" x14ac:dyDescent="0.45">
      <c r="A1480" t="s">
        <v>1521</v>
      </c>
      <c r="B1480">
        <v>64</v>
      </c>
      <c r="C1480" t="s">
        <v>17</v>
      </c>
      <c r="D1480">
        <v>30.8</v>
      </c>
      <c r="E1480">
        <v>1</v>
      </c>
      <c r="F1480" t="s">
        <v>29</v>
      </c>
      <c r="G1480" t="s">
        <v>30</v>
      </c>
      <c r="H1480" t="s">
        <v>38</v>
      </c>
      <c r="I1480">
        <v>45247</v>
      </c>
      <c r="J1480" t="s">
        <v>21</v>
      </c>
      <c r="K1480">
        <v>3</v>
      </c>
      <c r="L1480">
        <v>5</v>
      </c>
      <c r="M1480">
        <v>2</v>
      </c>
      <c r="N1480">
        <v>2</v>
      </c>
      <c r="O1480" t="s">
        <v>27</v>
      </c>
      <c r="P1480">
        <v>25736.560000000001</v>
      </c>
      <c r="Q1480" t="str" cm="1">
        <f t="array" ref="Q1480">_xlfn.IFS(Table1[[#This Row],[age]]&lt;=25,"18-25",Table1[[#This Row],[age]]&lt;=35,"26-35",Table1[[#This Row],[age]]&lt;=45,"36-45",Table1[[#This Row],[age]]&lt;=55,"46-55",Table1[[#This Row],[age]]&lt;=65,"56-65")</f>
        <v>56-65</v>
      </c>
      <c r="R1480" t="str" cm="1">
        <f t="array" ref="R1480">_xlfn.IFS(Table1[[#This Row],[bmi]]&lt;=20,"underweight",Table1[[#This Row],[bmi]]&lt;=30,"overweight",Table1[[#This Row],[bmi]]&lt;=45,"obesity")</f>
        <v>obesity</v>
      </c>
    </row>
    <row r="1481" spans="1:18" x14ac:dyDescent="0.45">
      <c r="A1481" t="s">
        <v>1522</v>
      </c>
      <c r="B1481">
        <v>26</v>
      </c>
      <c r="C1481" t="s">
        <v>17</v>
      </c>
      <c r="D1481">
        <v>18.7</v>
      </c>
      <c r="E1481">
        <v>0</v>
      </c>
      <c r="F1481" t="s">
        <v>29</v>
      </c>
      <c r="G1481" t="s">
        <v>53</v>
      </c>
      <c r="H1481" t="s">
        <v>74</v>
      </c>
      <c r="I1481">
        <v>79040</v>
      </c>
      <c r="J1481" t="s">
        <v>21</v>
      </c>
      <c r="K1481">
        <v>2</v>
      </c>
      <c r="L1481">
        <v>4</v>
      </c>
      <c r="M1481">
        <v>0</v>
      </c>
      <c r="N1481">
        <v>3</v>
      </c>
      <c r="O1481" t="s">
        <v>47</v>
      </c>
      <c r="P1481">
        <v>20660.18</v>
      </c>
      <c r="Q1481" t="str" cm="1">
        <f t="array" ref="Q1481">_xlfn.IFS(Table1[[#This Row],[age]]&lt;=25,"18-25",Table1[[#This Row],[age]]&lt;=35,"26-35",Table1[[#This Row],[age]]&lt;=45,"36-45",Table1[[#This Row],[age]]&lt;=55,"46-55",Table1[[#This Row],[age]]&lt;=65,"56-65")</f>
        <v>26-35</v>
      </c>
      <c r="R1481" t="str" cm="1">
        <f t="array" ref="R1481">_xlfn.IFS(Table1[[#This Row],[bmi]]&lt;=20,"underweight",Table1[[#This Row],[bmi]]&lt;=30,"overweight",Table1[[#This Row],[bmi]]&lt;=45,"obesity")</f>
        <v>underweight</v>
      </c>
    </row>
    <row r="1482" spans="1:18" x14ac:dyDescent="0.45">
      <c r="A1482" t="s">
        <v>1523</v>
      </c>
      <c r="B1482">
        <v>62</v>
      </c>
      <c r="C1482" t="s">
        <v>34</v>
      </c>
      <c r="D1482">
        <v>23</v>
      </c>
      <c r="E1482">
        <v>0</v>
      </c>
      <c r="F1482" t="s">
        <v>29</v>
      </c>
      <c r="G1482" t="s">
        <v>24</v>
      </c>
      <c r="H1482" t="s">
        <v>20</v>
      </c>
      <c r="I1482">
        <v>45782</v>
      </c>
      <c r="J1482" t="s">
        <v>32</v>
      </c>
      <c r="K1482">
        <v>2</v>
      </c>
      <c r="L1482">
        <v>8</v>
      </c>
      <c r="M1482">
        <v>1</v>
      </c>
      <c r="N1482">
        <v>0</v>
      </c>
      <c r="O1482" t="s">
        <v>27</v>
      </c>
      <c r="P1482">
        <v>28012.89</v>
      </c>
      <c r="Q1482" t="str" cm="1">
        <f t="array" ref="Q1482">_xlfn.IFS(Table1[[#This Row],[age]]&lt;=25,"18-25",Table1[[#This Row],[age]]&lt;=35,"26-35",Table1[[#This Row],[age]]&lt;=45,"36-45",Table1[[#This Row],[age]]&lt;=55,"46-55",Table1[[#This Row],[age]]&lt;=65,"56-65")</f>
        <v>56-65</v>
      </c>
      <c r="R1482" t="str" cm="1">
        <f t="array" ref="R1482">_xlfn.IFS(Table1[[#This Row],[bmi]]&lt;=20,"underweight",Table1[[#This Row],[bmi]]&lt;=30,"overweight",Table1[[#This Row],[bmi]]&lt;=45,"obesity")</f>
        <v>overweight</v>
      </c>
    </row>
    <row r="1483" spans="1:18" x14ac:dyDescent="0.45">
      <c r="A1483" t="s">
        <v>1524</v>
      </c>
      <c r="B1483">
        <v>42</v>
      </c>
      <c r="C1483" t="s">
        <v>34</v>
      </c>
      <c r="D1483">
        <v>29.9</v>
      </c>
      <c r="E1483">
        <v>2</v>
      </c>
      <c r="F1483" t="s">
        <v>29</v>
      </c>
      <c r="G1483" t="s">
        <v>19</v>
      </c>
      <c r="H1483" t="s">
        <v>74</v>
      </c>
      <c r="I1483">
        <v>38464</v>
      </c>
      <c r="J1483" t="s">
        <v>32</v>
      </c>
      <c r="K1483">
        <v>0</v>
      </c>
      <c r="L1483">
        <v>7</v>
      </c>
      <c r="M1483">
        <v>0</v>
      </c>
      <c r="N1483">
        <v>10</v>
      </c>
      <c r="O1483" t="s">
        <v>22</v>
      </c>
      <c r="P1483">
        <v>11894.31</v>
      </c>
      <c r="Q1483" t="str" cm="1">
        <f t="array" ref="Q1483">_xlfn.IFS(Table1[[#This Row],[age]]&lt;=25,"18-25",Table1[[#This Row],[age]]&lt;=35,"26-35",Table1[[#This Row],[age]]&lt;=45,"36-45",Table1[[#This Row],[age]]&lt;=55,"46-55",Table1[[#This Row],[age]]&lt;=65,"56-65")</f>
        <v>36-45</v>
      </c>
      <c r="R1483" t="str" cm="1">
        <f t="array" ref="R1483">_xlfn.IFS(Table1[[#This Row],[bmi]]&lt;=20,"underweight",Table1[[#This Row],[bmi]]&lt;=30,"overweight",Table1[[#This Row],[bmi]]&lt;=45,"obesity")</f>
        <v>overweight</v>
      </c>
    </row>
    <row r="1484" spans="1:18" x14ac:dyDescent="0.45">
      <c r="A1484" t="s">
        <v>1525</v>
      </c>
      <c r="B1484">
        <v>50</v>
      </c>
      <c r="C1484" t="s">
        <v>17</v>
      </c>
      <c r="D1484">
        <v>32.6</v>
      </c>
      <c r="E1484">
        <v>4</v>
      </c>
      <c r="F1484" t="s">
        <v>18</v>
      </c>
      <c r="G1484" t="s">
        <v>19</v>
      </c>
      <c r="H1484" t="s">
        <v>35</v>
      </c>
      <c r="I1484">
        <v>98990</v>
      </c>
      <c r="J1484" t="s">
        <v>21</v>
      </c>
      <c r="K1484">
        <v>0</v>
      </c>
      <c r="L1484">
        <v>6</v>
      </c>
      <c r="M1484">
        <v>0</v>
      </c>
      <c r="N1484">
        <v>1</v>
      </c>
      <c r="O1484" t="s">
        <v>22</v>
      </c>
      <c r="P1484">
        <v>24298.52</v>
      </c>
      <c r="Q1484" t="str" cm="1">
        <f t="array" ref="Q1484">_xlfn.IFS(Table1[[#This Row],[age]]&lt;=25,"18-25",Table1[[#This Row],[age]]&lt;=35,"26-35",Table1[[#This Row],[age]]&lt;=45,"36-45",Table1[[#This Row],[age]]&lt;=55,"46-55",Table1[[#This Row],[age]]&lt;=65,"56-65")</f>
        <v>46-55</v>
      </c>
      <c r="R1484" t="str" cm="1">
        <f t="array" ref="R1484">_xlfn.IFS(Table1[[#This Row],[bmi]]&lt;=20,"underweight",Table1[[#This Row],[bmi]]&lt;=30,"overweight",Table1[[#This Row],[bmi]]&lt;=45,"obesity")</f>
        <v>obesity</v>
      </c>
    </row>
    <row r="1485" spans="1:18" x14ac:dyDescent="0.45">
      <c r="A1485" t="s">
        <v>1526</v>
      </c>
      <c r="B1485">
        <v>50</v>
      </c>
      <c r="C1485" t="s">
        <v>17</v>
      </c>
      <c r="D1485">
        <v>24.6</v>
      </c>
      <c r="E1485">
        <v>1</v>
      </c>
      <c r="F1485" t="s">
        <v>29</v>
      </c>
      <c r="G1485" t="s">
        <v>30</v>
      </c>
      <c r="H1485" t="s">
        <v>63</v>
      </c>
      <c r="I1485">
        <v>72120</v>
      </c>
      <c r="J1485" t="s">
        <v>26</v>
      </c>
      <c r="K1485">
        <v>0</v>
      </c>
      <c r="L1485">
        <v>2</v>
      </c>
      <c r="M1485">
        <v>2</v>
      </c>
      <c r="N1485">
        <v>12</v>
      </c>
      <c r="O1485" t="s">
        <v>47</v>
      </c>
      <c r="P1485">
        <v>21626.05</v>
      </c>
      <c r="Q1485" t="str" cm="1">
        <f t="array" ref="Q1485">_xlfn.IFS(Table1[[#This Row],[age]]&lt;=25,"18-25",Table1[[#This Row],[age]]&lt;=35,"26-35",Table1[[#This Row],[age]]&lt;=45,"36-45",Table1[[#This Row],[age]]&lt;=55,"46-55",Table1[[#This Row],[age]]&lt;=65,"56-65")</f>
        <v>46-55</v>
      </c>
      <c r="R1485" t="str" cm="1">
        <f t="array" ref="R1485">_xlfn.IFS(Table1[[#This Row],[bmi]]&lt;=20,"underweight",Table1[[#This Row],[bmi]]&lt;=30,"overweight",Table1[[#This Row],[bmi]]&lt;=45,"obesity")</f>
        <v>overweight</v>
      </c>
    </row>
    <row r="1486" spans="1:18" x14ac:dyDescent="0.45">
      <c r="A1486" t="s">
        <v>1527</v>
      </c>
      <c r="B1486">
        <v>63</v>
      </c>
      <c r="C1486" t="s">
        <v>34</v>
      </c>
      <c r="D1486">
        <v>31</v>
      </c>
      <c r="E1486">
        <v>0</v>
      </c>
      <c r="F1486" t="s">
        <v>18</v>
      </c>
      <c r="G1486" t="s">
        <v>30</v>
      </c>
      <c r="H1486" t="s">
        <v>74</v>
      </c>
      <c r="I1486">
        <v>120233</v>
      </c>
      <c r="J1486" t="s">
        <v>32</v>
      </c>
      <c r="K1486">
        <v>1</v>
      </c>
      <c r="L1486">
        <v>4</v>
      </c>
      <c r="M1486">
        <v>0</v>
      </c>
      <c r="N1486">
        <v>7</v>
      </c>
      <c r="O1486" t="s">
        <v>27</v>
      </c>
      <c r="P1486">
        <v>32460.23</v>
      </c>
      <c r="Q1486" t="str" cm="1">
        <f t="array" ref="Q1486">_xlfn.IFS(Table1[[#This Row],[age]]&lt;=25,"18-25",Table1[[#This Row],[age]]&lt;=35,"26-35",Table1[[#This Row],[age]]&lt;=45,"36-45",Table1[[#This Row],[age]]&lt;=55,"46-55",Table1[[#This Row],[age]]&lt;=65,"56-65")</f>
        <v>56-65</v>
      </c>
      <c r="R1486" t="str" cm="1">
        <f t="array" ref="R1486">_xlfn.IFS(Table1[[#This Row],[bmi]]&lt;=20,"underweight",Table1[[#This Row],[bmi]]&lt;=30,"overweight",Table1[[#This Row],[bmi]]&lt;=45,"obesity")</f>
        <v>obesity</v>
      </c>
    </row>
    <row r="1487" spans="1:18" x14ac:dyDescent="0.45">
      <c r="A1487" t="s">
        <v>1528</v>
      </c>
      <c r="B1487">
        <v>45</v>
      </c>
      <c r="C1487" t="s">
        <v>17</v>
      </c>
      <c r="D1487">
        <v>18.100000000000001</v>
      </c>
      <c r="E1487">
        <v>2</v>
      </c>
      <c r="F1487" t="s">
        <v>29</v>
      </c>
      <c r="G1487" t="s">
        <v>44</v>
      </c>
      <c r="H1487" t="s">
        <v>38</v>
      </c>
      <c r="I1487">
        <v>69433</v>
      </c>
      <c r="J1487" t="s">
        <v>21</v>
      </c>
      <c r="K1487">
        <v>2</v>
      </c>
      <c r="L1487">
        <v>5</v>
      </c>
      <c r="M1487">
        <v>0</v>
      </c>
      <c r="N1487">
        <v>1</v>
      </c>
      <c r="O1487" t="s">
        <v>27</v>
      </c>
      <c r="P1487">
        <v>13020.13</v>
      </c>
      <c r="Q1487" t="str" cm="1">
        <f t="array" ref="Q1487">_xlfn.IFS(Table1[[#This Row],[age]]&lt;=25,"18-25",Table1[[#This Row],[age]]&lt;=35,"26-35",Table1[[#This Row],[age]]&lt;=45,"36-45",Table1[[#This Row],[age]]&lt;=55,"46-55",Table1[[#This Row],[age]]&lt;=65,"56-65")</f>
        <v>36-45</v>
      </c>
      <c r="R1487" t="str" cm="1">
        <f t="array" ref="R1487">_xlfn.IFS(Table1[[#This Row],[bmi]]&lt;=20,"underweight",Table1[[#This Row],[bmi]]&lt;=30,"overweight",Table1[[#This Row],[bmi]]&lt;=45,"obesity")</f>
        <v>underweight</v>
      </c>
    </row>
    <row r="1488" spans="1:18" x14ac:dyDescent="0.45">
      <c r="A1488" t="s">
        <v>1529</v>
      </c>
      <c r="B1488">
        <v>19</v>
      </c>
      <c r="C1488" t="s">
        <v>34</v>
      </c>
      <c r="D1488">
        <v>17.899999999999999</v>
      </c>
      <c r="E1488">
        <v>0</v>
      </c>
      <c r="F1488" t="s">
        <v>29</v>
      </c>
      <c r="G1488" t="s">
        <v>24</v>
      </c>
      <c r="H1488" t="s">
        <v>49</v>
      </c>
      <c r="I1488">
        <v>89738</v>
      </c>
      <c r="J1488" t="s">
        <v>26</v>
      </c>
      <c r="K1488">
        <v>0</v>
      </c>
      <c r="L1488">
        <v>10</v>
      </c>
      <c r="M1488">
        <v>0</v>
      </c>
      <c r="N1488">
        <v>4</v>
      </c>
      <c r="O1488" t="s">
        <v>27</v>
      </c>
      <c r="P1488">
        <v>7683.88</v>
      </c>
      <c r="Q1488" t="str" cm="1">
        <f t="array" ref="Q1488">_xlfn.IFS(Table1[[#This Row],[age]]&lt;=25,"18-25",Table1[[#This Row],[age]]&lt;=35,"26-35",Table1[[#This Row],[age]]&lt;=45,"36-45",Table1[[#This Row],[age]]&lt;=55,"46-55",Table1[[#This Row],[age]]&lt;=65,"56-65")</f>
        <v>18-25</v>
      </c>
      <c r="R1488" t="str" cm="1">
        <f t="array" ref="R1488">_xlfn.IFS(Table1[[#This Row],[bmi]]&lt;=20,"underweight",Table1[[#This Row],[bmi]]&lt;=30,"overweight",Table1[[#This Row],[bmi]]&lt;=45,"obesity")</f>
        <v>underweight</v>
      </c>
    </row>
    <row r="1489" spans="1:18" x14ac:dyDescent="0.45">
      <c r="A1489" t="s">
        <v>1530</v>
      </c>
      <c r="B1489">
        <v>37</v>
      </c>
      <c r="C1489" t="s">
        <v>17</v>
      </c>
      <c r="D1489">
        <v>25.5</v>
      </c>
      <c r="E1489">
        <v>2</v>
      </c>
      <c r="F1489" t="s">
        <v>29</v>
      </c>
      <c r="G1489" t="s">
        <v>24</v>
      </c>
      <c r="H1489" t="s">
        <v>25</v>
      </c>
      <c r="I1489">
        <v>29706</v>
      </c>
      <c r="J1489" t="s">
        <v>26</v>
      </c>
      <c r="K1489">
        <v>0</v>
      </c>
      <c r="L1489">
        <v>1</v>
      </c>
      <c r="M1489">
        <v>0</v>
      </c>
      <c r="N1489">
        <v>7</v>
      </c>
      <c r="O1489" t="s">
        <v>27</v>
      </c>
      <c r="P1489">
        <v>10746.35</v>
      </c>
      <c r="Q1489" t="str" cm="1">
        <f t="array" ref="Q1489">_xlfn.IFS(Table1[[#This Row],[age]]&lt;=25,"18-25",Table1[[#This Row],[age]]&lt;=35,"26-35",Table1[[#This Row],[age]]&lt;=45,"36-45",Table1[[#This Row],[age]]&lt;=55,"46-55",Table1[[#This Row],[age]]&lt;=65,"56-65")</f>
        <v>36-45</v>
      </c>
      <c r="R1489" t="str" cm="1">
        <f t="array" ref="R1489">_xlfn.IFS(Table1[[#This Row],[bmi]]&lt;=20,"underweight",Table1[[#This Row],[bmi]]&lt;=30,"overweight",Table1[[#This Row],[bmi]]&lt;=45,"obesity")</f>
        <v>overweight</v>
      </c>
    </row>
    <row r="1490" spans="1:18" x14ac:dyDescent="0.45">
      <c r="A1490" t="s">
        <v>1531</v>
      </c>
      <c r="B1490">
        <v>29</v>
      </c>
      <c r="C1490" t="s">
        <v>17</v>
      </c>
      <c r="D1490">
        <v>31.3</v>
      </c>
      <c r="E1490">
        <v>2</v>
      </c>
      <c r="F1490" t="s">
        <v>29</v>
      </c>
      <c r="G1490" t="s">
        <v>30</v>
      </c>
      <c r="H1490" t="s">
        <v>20</v>
      </c>
      <c r="I1490">
        <v>75373</v>
      </c>
      <c r="J1490" t="s">
        <v>32</v>
      </c>
      <c r="K1490">
        <v>1</v>
      </c>
      <c r="L1490">
        <v>7</v>
      </c>
      <c r="M1490">
        <v>0</v>
      </c>
      <c r="N1490">
        <v>14</v>
      </c>
      <c r="O1490" t="s">
        <v>27</v>
      </c>
      <c r="P1490">
        <v>13256.15</v>
      </c>
      <c r="Q1490" t="str" cm="1">
        <f t="array" ref="Q1490">_xlfn.IFS(Table1[[#This Row],[age]]&lt;=25,"18-25",Table1[[#This Row],[age]]&lt;=35,"26-35",Table1[[#This Row],[age]]&lt;=45,"36-45",Table1[[#This Row],[age]]&lt;=55,"46-55",Table1[[#This Row],[age]]&lt;=65,"56-65")</f>
        <v>26-35</v>
      </c>
      <c r="R1490" t="str" cm="1">
        <f t="array" ref="R1490">_xlfn.IFS(Table1[[#This Row],[bmi]]&lt;=20,"underweight",Table1[[#This Row],[bmi]]&lt;=30,"overweight",Table1[[#This Row],[bmi]]&lt;=45,"obesity")</f>
        <v>obesity</v>
      </c>
    </row>
    <row r="1491" spans="1:18" x14ac:dyDescent="0.45">
      <c r="A1491" t="s">
        <v>1532</v>
      </c>
      <c r="B1491">
        <v>30</v>
      </c>
      <c r="C1491" t="s">
        <v>17</v>
      </c>
      <c r="D1491">
        <v>19.899999999999999</v>
      </c>
      <c r="E1491">
        <v>1</v>
      </c>
      <c r="F1491" t="s">
        <v>18</v>
      </c>
      <c r="G1491" t="s">
        <v>19</v>
      </c>
      <c r="H1491" t="s">
        <v>25</v>
      </c>
      <c r="I1491">
        <v>106087</v>
      </c>
      <c r="J1491" t="s">
        <v>32</v>
      </c>
      <c r="K1491">
        <v>2</v>
      </c>
      <c r="L1491">
        <v>8</v>
      </c>
      <c r="M1491">
        <v>0</v>
      </c>
      <c r="N1491">
        <v>6</v>
      </c>
      <c r="O1491" t="s">
        <v>27</v>
      </c>
      <c r="P1491">
        <v>29208.639999999999</v>
      </c>
      <c r="Q1491" t="str" cm="1">
        <f t="array" ref="Q1491">_xlfn.IFS(Table1[[#This Row],[age]]&lt;=25,"18-25",Table1[[#This Row],[age]]&lt;=35,"26-35",Table1[[#This Row],[age]]&lt;=45,"36-45",Table1[[#This Row],[age]]&lt;=55,"46-55",Table1[[#This Row],[age]]&lt;=65,"56-65")</f>
        <v>26-35</v>
      </c>
      <c r="R1491" t="str" cm="1">
        <f t="array" ref="R1491">_xlfn.IFS(Table1[[#This Row],[bmi]]&lt;=20,"underweight",Table1[[#This Row],[bmi]]&lt;=30,"overweight",Table1[[#This Row],[bmi]]&lt;=45,"obesity")</f>
        <v>underweight</v>
      </c>
    </row>
    <row r="1492" spans="1:18" x14ac:dyDescent="0.45">
      <c r="A1492" t="s">
        <v>1533</v>
      </c>
      <c r="B1492">
        <v>29</v>
      </c>
      <c r="C1492" t="s">
        <v>17</v>
      </c>
      <c r="D1492">
        <v>33.200000000000003</v>
      </c>
      <c r="E1492">
        <v>0</v>
      </c>
      <c r="F1492" t="s">
        <v>29</v>
      </c>
      <c r="G1492" t="s">
        <v>30</v>
      </c>
      <c r="H1492" t="s">
        <v>41</v>
      </c>
      <c r="I1492">
        <v>83003</v>
      </c>
      <c r="J1492" t="s">
        <v>21</v>
      </c>
      <c r="K1492">
        <v>1</v>
      </c>
      <c r="L1492">
        <v>4</v>
      </c>
      <c r="M1492">
        <v>1</v>
      </c>
      <c r="N1492">
        <v>8</v>
      </c>
      <c r="O1492" t="s">
        <v>27</v>
      </c>
      <c r="P1492">
        <v>16005.48</v>
      </c>
      <c r="Q1492" t="str" cm="1">
        <f t="array" ref="Q1492">_xlfn.IFS(Table1[[#This Row],[age]]&lt;=25,"18-25",Table1[[#This Row],[age]]&lt;=35,"26-35",Table1[[#This Row],[age]]&lt;=45,"36-45",Table1[[#This Row],[age]]&lt;=55,"46-55",Table1[[#This Row],[age]]&lt;=65,"56-65")</f>
        <v>26-35</v>
      </c>
      <c r="R1492" t="str" cm="1">
        <f t="array" ref="R1492">_xlfn.IFS(Table1[[#This Row],[bmi]]&lt;=20,"underweight",Table1[[#This Row],[bmi]]&lt;=30,"overweight",Table1[[#This Row],[bmi]]&lt;=45,"obesity")</f>
        <v>obesity</v>
      </c>
    </row>
    <row r="1493" spans="1:18" x14ac:dyDescent="0.45">
      <c r="A1493" t="s">
        <v>1534</v>
      </c>
      <c r="B1493">
        <v>41</v>
      </c>
      <c r="C1493" t="s">
        <v>17</v>
      </c>
      <c r="D1493">
        <v>28.3</v>
      </c>
      <c r="E1493">
        <v>1</v>
      </c>
      <c r="F1493" t="s">
        <v>29</v>
      </c>
      <c r="G1493" t="s">
        <v>44</v>
      </c>
      <c r="H1493" t="s">
        <v>59</v>
      </c>
      <c r="I1493">
        <v>88651</v>
      </c>
      <c r="J1493" t="s">
        <v>32</v>
      </c>
      <c r="K1493">
        <v>1</v>
      </c>
      <c r="L1493">
        <v>5</v>
      </c>
      <c r="M1493">
        <v>2</v>
      </c>
      <c r="N1493">
        <v>2</v>
      </c>
      <c r="O1493" t="s">
        <v>27</v>
      </c>
      <c r="P1493">
        <v>23937.9</v>
      </c>
      <c r="Q1493" t="str" cm="1">
        <f t="array" ref="Q1493">_xlfn.IFS(Table1[[#This Row],[age]]&lt;=25,"18-25",Table1[[#This Row],[age]]&lt;=35,"26-35",Table1[[#This Row],[age]]&lt;=45,"36-45",Table1[[#This Row],[age]]&lt;=55,"46-55",Table1[[#This Row],[age]]&lt;=65,"56-65")</f>
        <v>36-45</v>
      </c>
      <c r="R1493" t="str" cm="1">
        <f t="array" ref="R1493">_xlfn.IFS(Table1[[#This Row],[bmi]]&lt;=20,"underweight",Table1[[#This Row],[bmi]]&lt;=30,"overweight",Table1[[#This Row],[bmi]]&lt;=45,"obesity")</f>
        <v>overweight</v>
      </c>
    </row>
    <row r="1494" spans="1:18" x14ac:dyDescent="0.45">
      <c r="A1494" t="s">
        <v>1535</v>
      </c>
      <c r="B1494">
        <v>26</v>
      </c>
      <c r="C1494" t="s">
        <v>17</v>
      </c>
      <c r="D1494">
        <v>24.9</v>
      </c>
      <c r="E1494">
        <v>0</v>
      </c>
      <c r="F1494" t="s">
        <v>18</v>
      </c>
      <c r="G1494" t="s">
        <v>44</v>
      </c>
      <c r="H1494" t="s">
        <v>31</v>
      </c>
      <c r="I1494">
        <v>60631</v>
      </c>
      <c r="J1494" t="s">
        <v>26</v>
      </c>
      <c r="K1494">
        <v>0</v>
      </c>
      <c r="L1494">
        <v>6</v>
      </c>
      <c r="M1494">
        <v>0</v>
      </c>
      <c r="N1494">
        <v>1</v>
      </c>
      <c r="O1494" t="s">
        <v>47</v>
      </c>
      <c r="P1494">
        <v>24973.119999999999</v>
      </c>
      <c r="Q1494" t="str" cm="1">
        <f t="array" ref="Q1494">_xlfn.IFS(Table1[[#This Row],[age]]&lt;=25,"18-25",Table1[[#This Row],[age]]&lt;=35,"26-35",Table1[[#This Row],[age]]&lt;=45,"36-45",Table1[[#This Row],[age]]&lt;=55,"46-55",Table1[[#This Row],[age]]&lt;=65,"56-65")</f>
        <v>26-35</v>
      </c>
      <c r="R1494" t="str" cm="1">
        <f t="array" ref="R1494">_xlfn.IFS(Table1[[#This Row],[bmi]]&lt;=20,"underweight",Table1[[#This Row],[bmi]]&lt;=30,"overweight",Table1[[#This Row],[bmi]]&lt;=45,"obesity")</f>
        <v>overweight</v>
      </c>
    </row>
    <row r="1495" spans="1:18" x14ac:dyDescent="0.45">
      <c r="A1495" t="s">
        <v>1536</v>
      </c>
      <c r="B1495">
        <v>29</v>
      </c>
      <c r="C1495" t="s">
        <v>17</v>
      </c>
      <c r="D1495">
        <v>32.700000000000003</v>
      </c>
      <c r="E1495">
        <v>0</v>
      </c>
      <c r="F1495" t="s">
        <v>29</v>
      </c>
      <c r="G1495" t="s">
        <v>30</v>
      </c>
      <c r="H1495" t="s">
        <v>41</v>
      </c>
      <c r="I1495">
        <v>18444</v>
      </c>
      <c r="J1495" t="s">
        <v>21</v>
      </c>
      <c r="K1495">
        <v>2</v>
      </c>
      <c r="L1495">
        <v>3</v>
      </c>
      <c r="M1495">
        <v>0</v>
      </c>
      <c r="N1495">
        <v>5</v>
      </c>
      <c r="O1495" t="s">
        <v>36</v>
      </c>
      <c r="P1495">
        <v>18475.03</v>
      </c>
      <c r="Q1495" t="str" cm="1">
        <f t="array" ref="Q1495">_xlfn.IFS(Table1[[#This Row],[age]]&lt;=25,"18-25",Table1[[#This Row],[age]]&lt;=35,"26-35",Table1[[#This Row],[age]]&lt;=45,"36-45",Table1[[#This Row],[age]]&lt;=55,"46-55",Table1[[#This Row],[age]]&lt;=65,"56-65")</f>
        <v>26-35</v>
      </c>
      <c r="R1495" t="str" cm="1">
        <f t="array" ref="R1495">_xlfn.IFS(Table1[[#This Row],[bmi]]&lt;=20,"underweight",Table1[[#This Row],[bmi]]&lt;=30,"overweight",Table1[[#This Row],[bmi]]&lt;=45,"obesity")</f>
        <v>obesity</v>
      </c>
    </row>
    <row r="1496" spans="1:18" x14ac:dyDescent="0.45">
      <c r="A1496" t="s">
        <v>1537</v>
      </c>
      <c r="B1496">
        <v>22</v>
      </c>
      <c r="C1496" t="s">
        <v>34</v>
      </c>
      <c r="D1496">
        <v>25.6</v>
      </c>
      <c r="E1496">
        <v>3</v>
      </c>
      <c r="F1496" t="s">
        <v>29</v>
      </c>
      <c r="G1496" t="s">
        <v>44</v>
      </c>
      <c r="H1496" t="s">
        <v>25</v>
      </c>
      <c r="I1496">
        <v>25640</v>
      </c>
      <c r="J1496" t="s">
        <v>21</v>
      </c>
      <c r="K1496">
        <v>0</v>
      </c>
      <c r="L1496">
        <v>10</v>
      </c>
      <c r="M1496">
        <v>0</v>
      </c>
      <c r="N1496">
        <v>11</v>
      </c>
      <c r="O1496" t="s">
        <v>27</v>
      </c>
      <c r="P1496">
        <v>14454.12</v>
      </c>
      <c r="Q1496" t="str" cm="1">
        <f t="array" ref="Q1496">_xlfn.IFS(Table1[[#This Row],[age]]&lt;=25,"18-25",Table1[[#This Row],[age]]&lt;=35,"26-35",Table1[[#This Row],[age]]&lt;=45,"36-45",Table1[[#This Row],[age]]&lt;=55,"46-55",Table1[[#This Row],[age]]&lt;=65,"56-65")</f>
        <v>18-25</v>
      </c>
      <c r="R1496" t="str" cm="1">
        <f t="array" ref="R1496">_xlfn.IFS(Table1[[#This Row],[bmi]]&lt;=20,"underweight",Table1[[#This Row],[bmi]]&lt;=30,"overweight",Table1[[#This Row],[bmi]]&lt;=45,"obesity")</f>
        <v>overweight</v>
      </c>
    </row>
    <row r="1497" spans="1:18" x14ac:dyDescent="0.45">
      <c r="A1497" t="s">
        <v>1538</v>
      </c>
      <c r="B1497">
        <v>46</v>
      </c>
      <c r="C1497" t="s">
        <v>17</v>
      </c>
      <c r="D1497">
        <v>32.6</v>
      </c>
      <c r="E1497">
        <v>2</v>
      </c>
      <c r="F1497" t="s">
        <v>29</v>
      </c>
      <c r="G1497" t="s">
        <v>19</v>
      </c>
      <c r="H1497" t="s">
        <v>20</v>
      </c>
      <c r="I1497">
        <v>18000</v>
      </c>
      <c r="J1497" t="s">
        <v>21</v>
      </c>
      <c r="K1497">
        <v>0</v>
      </c>
      <c r="L1497">
        <v>0</v>
      </c>
      <c r="M1497">
        <v>0</v>
      </c>
      <c r="N1497">
        <v>9</v>
      </c>
      <c r="O1497" t="s">
        <v>36</v>
      </c>
      <c r="P1497">
        <v>12554.34</v>
      </c>
      <c r="Q1497" t="str" cm="1">
        <f t="array" ref="Q1497">_xlfn.IFS(Table1[[#This Row],[age]]&lt;=25,"18-25",Table1[[#This Row],[age]]&lt;=35,"26-35",Table1[[#This Row],[age]]&lt;=45,"36-45",Table1[[#This Row],[age]]&lt;=55,"46-55",Table1[[#This Row],[age]]&lt;=65,"56-65")</f>
        <v>46-55</v>
      </c>
      <c r="R1497" t="str" cm="1">
        <f t="array" ref="R1497">_xlfn.IFS(Table1[[#This Row],[bmi]]&lt;=20,"underweight",Table1[[#This Row],[bmi]]&lt;=30,"overweight",Table1[[#This Row],[bmi]]&lt;=45,"obesity")</f>
        <v>obesity</v>
      </c>
    </row>
    <row r="1498" spans="1:18" x14ac:dyDescent="0.45">
      <c r="A1498" t="s">
        <v>1539</v>
      </c>
      <c r="B1498">
        <v>29</v>
      </c>
      <c r="C1498" t="s">
        <v>17</v>
      </c>
      <c r="D1498">
        <v>30</v>
      </c>
      <c r="E1498">
        <v>3</v>
      </c>
      <c r="F1498" t="s">
        <v>29</v>
      </c>
      <c r="G1498" t="s">
        <v>24</v>
      </c>
      <c r="H1498" t="s">
        <v>46</v>
      </c>
      <c r="I1498">
        <v>56415</v>
      </c>
      <c r="J1498" t="s">
        <v>26</v>
      </c>
      <c r="K1498">
        <v>0</v>
      </c>
      <c r="L1498">
        <v>1</v>
      </c>
      <c r="M1498">
        <v>0</v>
      </c>
      <c r="N1498">
        <v>14</v>
      </c>
      <c r="O1498" t="s">
        <v>36</v>
      </c>
      <c r="P1498">
        <v>9316.59</v>
      </c>
      <c r="Q1498" t="str" cm="1">
        <f t="array" ref="Q1498">_xlfn.IFS(Table1[[#This Row],[age]]&lt;=25,"18-25",Table1[[#This Row],[age]]&lt;=35,"26-35",Table1[[#This Row],[age]]&lt;=45,"36-45",Table1[[#This Row],[age]]&lt;=55,"46-55",Table1[[#This Row],[age]]&lt;=65,"56-65")</f>
        <v>26-35</v>
      </c>
      <c r="R1498" t="str" cm="1">
        <f t="array" ref="R1498">_xlfn.IFS(Table1[[#This Row],[bmi]]&lt;=20,"underweight",Table1[[#This Row],[bmi]]&lt;=30,"overweight",Table1[[#This Row],[bmi]]&lt;=45,"obesity")</f>
        <v>overweight</v>
      </c>
    </row>
    <row r="1499" spans="1:18" x14ac:dyDescent="0.45">
      <c r="A1499" t="s">
        <v>1540</v>
      </c>
      <c r="B1499">
        <v>26</v>
      </c>
      <c r="C1499" t="s">
        <v>34</v>
      </c>
      <c r="D1499">
        <v>26.2</v>
      </c>
      <c r="E1499">
        <v>2</v>
      </c>
      <c r="F1499" t="s">
        <v>29</v>
      </c>
      <c r="G1499" t="s">
        <v>53</v>
      </c>
      <c r="H1499" t="s">
        <v>46</v>
      </c>
      <c r="I1499">
        <v>47336</v>
      </c>
      <c r="J1499" t="s">
        <v>26</v>
      </c>
      <c r="K1499">
        <v>0</v>
      </c>
      <c r="L1499">
        <v>7</v>
      </c>
      <c r="M1499">
        <v>0</v>
      </c>
      <c r="N1499">
        <v>4</v>
      </c>
      <c r="O1499" t="s">
        <v>22</v>
      </c>
      <c r="P1499">
        <v>8289.73</v>
      </c>
      <c r="Q1499" t="str" cm="1">
        <f t="array" ref="Q1499">_xlfn.IFS(Table1[[#This Row],[age]]&lt;=25,"18-25",Table1[[#This Row],[age]]&lt;=35,"26-35",Table1[[#This Row],[age]]&lt;=45,"36-45",Table1[[#This Row],[age]]&lt;=55,"46-55",Table1[[#This Row],[age]]&lt;=65,"56-65")</f>
        <v>26-35</v>
      </c>
      <c r="R1499" t="str" cm="1">
        <f t="array" ref="R1499">_xlfn.IFS(Table1[[#This Row],[bmi]]&lt;=20,"underweight",Table1[[#This Row],[bmi]]&lt;=30,"overweight",Table1[[#This Row],[bmi]]&lt;=45,"obesity")</f>
        <v>overweight</v>
      </c>
    </row>
    <row r="1500" spans="1:18" x14ac:dyDescent="0.45">
      <c r="A1500" t="s">
        <v>1541</v>
      </c>
      <c r="B1500">
        <v>39</v>
      </c>
      <c r="C1500" t="s">
        <v>34</v>
      </c>
      <c r="D1500">
        <v>19.7</v>
      </c>
      <c r="E1500">
        <v>1</v>
      </c>
      <c r="F1500" t="s">
        <v>29</v>
      </c>
      <c r="G1500" t="s">
        <v>30</v>
      </c>
      <c r="H1500" t="s">
        <v>25</v>
      </c>
      <c r="I1500">
        <v>104075</v>
      </c>
      <c r="J1500" t="s">
        <v>32</v>
      </c>
      <c r="K1500">
        <v>2</v>
      </c>
      <c r="L1500">
        <v>10</v>
      </c>
      <c r="M1500">
        <v>0</v>
      </c>
      <c r="N1500">
        <v>1</v>
      </c>
      <c r="O1500" t="s">
        <v>36</v>
      </c>
      <c r="P1500">
        <v>27510.43</v>
      </c>
      <c r="Q1500" t="str" cm="1">
        <f t="array" ref="Q1500">_xlfn.IFS(Table1[[#This Row],[age]]&lt;=25,"18-25",Table1[[#This Row],[age]]&lt;=35,"26-35",Table1[[#This Row],[age]]&lt;=45,"36-45",Table1[[#This Row],[age]]&lt;=55,"46-55",Table1[[#This Row],[age]]&lt;=65,"56-65")</f>
        <v>36-45</v>
      </c>
      <c r="R1500" t="str" cm="1">
        <f t="array" ref="R1500">_xlfn.IFS(Table1[[#This Row],[bmi]]&lt;=20,"underweight",Table1[[#This Row],[bmi]]&lt;=30,"overweight",Table1[[#This Row],[bmi]]&lt;=45,"obesity")</f>
        <v>underweight</v>
      </c>
    </row>
    <row r="1501" spans="1:18" x14ac:dyDescent="0.45">
      <c r="A1501" t="s">
        <v>1542</v>
      </c>
      <c r="B1501">
        <v>20</v>
      </c>
      <c r="C1501" t="s">
        <v>34</v>
      </c>
      <c r="D1501">
        <v>30</v>
      </c>
      <c r="E1501">
        <v>0</v>
      </c>
      <c r="F1501" t="s">
        <v>18</v>
      </c>
      <c r="G1501" t="s">
        <v>44</v>
      </c>
      <c r="H1501" t="s">
        <v>49</v>
      </c>
      <c r="I1501">
        <v>66698</v>
      </c>
      <c r="J1501" t="s">
        <v>21</v>
      </c>
      <c r="K1501">
        <v>0</v>
      </c>
      <c r="L1501">
        <v>3</v>
      </c>
      <c r="M1501">
        <v>0</v>
      </c>
      <c r="N1501">
        <v>4</v>
      </c>
      <c r="O1501" t="s">
        <v>36</v>
      </c>
      <c r="P1501">
        <v>18940.099999999999</v>
      </c>
      <c r="Q1501" t="str" cm="1">
        <f t="array" ref="Q1501">_xlfn.IFS(Table1[[#This Row],[age]]&lt;=25,"18-25",Table1[[#This Row],[age]]&lt;=35,"26-35",Table1[[#This Row],[age]]&lt;=45,"36-45",Table1[[#This Row],[age]]&lt;=55,"46-55",Table1[[#This Row],[age]]&lt;=65,"56-65")</f>
        <v>18-25</v>
      </c>
      <c r="R1501" t="str" cm="1">
        <f t="array" ref="R1501">_xlfn.IFS(Table1[[#This Row],[bmi]]&lt;=20,"underweight",Table1[[#This Row],[bmi]]&lt;=30,"overweight",Table1[[#This Row],[bmi]]&lt;=45,"obesity")</f>
        <v>overweight</v>
      </c>
    </row>
    <row r="1502" spans="1:18" x14ac:dyDescent="0.45">
      <c r="A1502" t="s">
        <v>1543</v>
      </c>
      <c r="B1502">
        <v>22</v>
      </c>
      <c r="C1502" t="s">
        <v>17</v>
      </c>
      <c r="D1502">
        <v>33.700000000000003</v>
      </c>
      <c r="E1502">
        <v>1</v>
      </c>
      <c r="F1502" t="s">
        <v>29</v>
      </c>
      <c r="G1502" t="s">
        <v>19</v>
      </c>
      <c r="H1502" t="s">
        <v>46</v>
      </c>
      <c r="I1502">
        <v>63224</v>
      </c>
      <c r="J1502" t="s">
        <v>21</v>
      </c>
      <c r="K1502">
        <v>1</v>
      </c>
      <c r="L1502">
        <v>5</v>
      </c>
      <c r="M1502">
        <v>1</v>
      </c>
      <c r="N1502">
        <v>13</v>
      </c>
      <c r="O1502" t="s">
        <v>36</v>
      </c>
      <c r="P1502">
        <v>23512.44</v>
      </c>
      <c r="Q1502" t="str" cm="1">
        <f t="array" ref="Q1502">_xlfn.IFS(Table1[[#This Row],[age]]&lt;=25,"18-25",Table1[[#This Row],[age]]&lt;=35,"26-35",Table1[[#This Row],[age]]&lt;=45,"36-45",Table1[[#This Row],[age]]&lt;=55,"46-55",Table1[[#This Row],[age]]&lt;=65,"56-65")</f>
        <v>18-25</v>
      </c>
      <c r="R1502" t="str" cm="1">
        <f t="array" ref="R1502">_xlfn.IFS(Table1[[#This Row],[bmi]]&lt;=20,"underweight",Table1[[#This Row],[bmi]]&lt;=30,"overweight",Table1[[#This Row],[bmi]]&lt;=45,"obesity")</f>
        <v>obesity</v>
      </c>
    </row>
    <row r="1503" spans="1:18" x14ac:dyDescent="0.45">
      <c r="A1503" t="s">
        <v>1544</v>
      </c>
      <c r="B1503">
        <v>49</v>
      </c>
      <c r="C1503" t="s">
        <v>17</v>
      </c>
      <c r="D1503">
        <v>21.4</v>
      </c>
      <c r="E1503">
        <v>2</v>
      </c>
      <c r="F1503" t="s">
        <v>29</v>
      </c>
      <c r="G1503" t="s">
        <v>24</v>
      </c>
      <c r="H1503" t="s">
        <v>59</v>
      </c>
      <c r="I1503">
        <v>23162</v>
      </c>
      <c r="J1503" t="s">
        <v>32</v>
      </c>
      <c r="K1503">
        <v>0</v>
      </c>
      <c r="L1503">
        <v>4</v>
      </c>
      <c r="M1503">
        <v>0</v>
      </c>
      <c r="N1503">
        <v>8</v>
      </c>
      <c r="O1503" t="s">
        <v>27</v>
      </c>
      <c r="P1503">
        <v>11181.98</v>
      </c>
      <c r="Q1503" t="str" cm="1">
        <f t="array" ref="Q1503">_xlfn.IFS(Table1[[#This Row],[age]]&lt;=25,"18-25",Table1[[#This Row],[age]]&lt;=35,"26-35",Table1[[#This Row],[age]]&lt;=45,"36-45",Table1[[#This Row],[age]]&lt;=55,"46-55",Table1[[#This Row],[age]]&lt;=65,"56-65")</f>
        <v>46-55</v>
      </c>
      <c r="R1503" t="str" cm="1">
        <f t="array" ref="R1503">_xlfn.IFS(Table1[[#This Row],[bmi]]&lt;=20,"underweight",Table1[[#This Row],[bmi]]&lt;=30,"overweight",Table1[[#This Row],[bmi]]&lt;=45,"obesity")</f>
        <v>overweight</v>
      </c>
    </row>
    <row r="1504" spans="1:18" x14ac:dyDescent="0.45">
      <c r="A1504" t="s">
        <v>1545</v>
      </c>
      <c r="B1504">
        <v>39</v>
      </c>
      <c r="C1504" t="s">
        <v>34</v>
      </c>
      <c r="D1504">
        <v>25.6</v>
      </c>
      <c r="E1504">
        <v>1</v>
      </c>
      <c r="F1504" t="s">
        <v>29</v>
      </c>
      <c r="G1504" t="s">
        <v>44</v>
      </c>
      <c r="H1504" t="s">
        <v>46</v>
      </c>
      <c r="I1504">
        <v>118331</v>
      </c>
      <c r="J1504" t="s">
        <v>26</v>
      </c>
      <c r="K1504">
        <v>1</v>
      </c>
      <c r="L1504">
        <v>2</v>
      </c>
      <c r="M1504">
        <v>1</v>
      </c>
      <c r="N1504">
        <v>1</v>
      </c>
      <c r="O1504" t="s">
        <v>36</v>
      </c>
      <c r="P1504">
        <v>18590.34</v>
      </c>
      <c r="Q1504" t="str" cm="1">
        <f t="array" ref="Q1504">_xlfn.IFS(Table1[[#This Row],[age]]&lt;=25,"18-25",Table1[[#This Row],[age]]&lt;=35,"26-35",Table1[[#This Row],[age]]&lt;=45,"36-45",Table1[[#This Row],[age]]&lt;=55,"46-55",Table1[[#This Row],[age]]&lt;=65,"56-65")</f>
        <v>36-45</v>
      </c>
      <c r="R1504" t="str" cm="1">
        <f t="array" ref="R1504">_xlfn.IFS(Table1[[#This Row],[bmi]]&lt;=20,"underweight",Table1[[#This Row],[bmi]]&lt;=30,"overweight",Table1[[#This Row],[bmi]]&lt;=45,"obesity")</f>
        <v>overweight</v>
      </c>
    </row>
    <row r="1505" spans="1:18" x14ac:dyDescent="0.45">
      <c r="A1505" t="s">
        <v>1546</v>
      </c>
      <c r="B1505">
        <v>65</v>
      </c>
      <c r="C1505" t="s">
        <v>17</v>
      </c>
      <c r="D1505">
        <v>22.1</v>
      </c>
      <c r="E1505">
        <v>0</v>
      </c>
      <c r="F1505" t="s">
        <v>29</v>
      </c>
      <c r="G1505" t="s">
        <v>44</v>
      </c>
      <c r="H1505" t="s">
        <v>41</v>
      </c>
      <c r="I1505">
        <v>84684</v>
      </c>
      <c r="J1505" t="s">
        <v>21</v>
      </c>
      <c r="K1505">
        <v>1</v>
      </c>
      <c r="L1505">
        <v>4</v>
      </c>
      <c r="M1505">
        <v>0</v>
      </c>
      <c r="N1505">
        <v>3</v>
      </c>
      <c r="O1505" t="s">
        <v>27</v>
      </c>
      <c r="P1505">
        <v>11593.52</v>
      </c>
      <c r="Q1505" t="str" cm="1">
        <f t="array" ref="Q1505">_xlfn.IFS(Table1[[#This Row],[age]]&lt;=25,"18-25",Table1[[#This Row],[age]]&lt;=35,"26-35",Table1[[#This Row],[age]]&lt;=45,"36-45",Table1[[#This Row],[age]]&lt;=55,"46-55",Table1[[#This Row],[age]]&lt;=65,"56-65")</f>
        <v>56-65</v>
      </c>
      <c r="R1505" t="str" cm="1">
        <f t="array" ref="R1505">_xlfn.IFS(Table1[[#This Row],[bmi]]&lt;=20,"underweight",Table1[[#This Row],[bmi]]&lt;=30,"overweight",Table1[[#This Row],[bmi]]&lt;=45,"obesity")</f>
        <v>overweight</v>
      </c>
    </row>
    <row r="1506" spans="1:18" x14ac:dyDescent="0.45">
      <c r="A1506" t="s">
        <v>1547</v>
      </c>
      <c r="B1506">
        <v>29</v>
      </c>
      <c r="C1506" t="s">
        <v>34</v>
      </c>
      <c r="D1506">
        <v>28.8</v>
      </c>
      <c r="E1506">
        <v>2</v>
      </c>
      <c r="F1506" t="s">
        <v>29</v>
      </c>
      <c r="G1506" t="s">
        <v>53</v>
      </c>
      <c r="H1506" t="s">
        <v>46</v>
      </c>
      <c r="I1506">
        <v>100704</v>
      </c>
      <c r="J1506" t="s">
        <v>21</v>
      </c>
      <c r="K1506">
        <v>0</v>
      </c>
      <c r="L1506">
        <v>5</v>
      </c>
      <c r="M1506">
        <v>0</v>
      </c>
      <c r="N1506">
        <v>0</v>
      </c>
      <c r="O1506" t="s">
        <v>27</v>
      </c>
      <c r="P1506">
        <v>6232.25</v>
      </c>
      <c r="Q1506" t="str" cm="1">
        <f t="array" ref="Q1506">_xlfn.IFS(Table1[[#This Row],[age]]&lt;=25,"18-25",Table1[[#This Row],[age]]&lt;=35,"26-35",Table1[[#This Row],[age]]&lt;=45,"36-45",Table1[[#This Row],[age]]&lt;=55,"46-55",Table1[[#This Row],[age]]&lt;=65,"56-65")</f>
        <v>26-35</v>
      </c>
      <c r="R1506" t="str" cm="1">
        <f t="array" ref="R1506">_xlfn.IFS(Table1[[#This Row],[bmi]]&lt;=20,"underweight",Table1[[#This Row],[bmi]]&lt;=30,"overweight",Table1[[#This Row],[bmi]]&lt;=45,"obesity")</f>
        <v>overweight</v>
      </c>
    </row>
    <row r="1507" spans="1:18" x14ac:dyDescent="0.45">
      <c r="A1507" t="s">
        <v>1548</v>
      </c>
      <c r="B1507">
        <v>26</v>
      </c>
      <c r="C1507" t="s">
        <v>34</v>
      </c>
      <c r="D1507">
        <v>31.8</v>
      </c>
      <c r="E1507">
        <v>1</v>
      </c>
      <c r="F1507" t="s">
        <v>29</v>
      </c>
      <c r="G1507" t="s">
        <v>53</v>
      </c>
      <c r="H1507" t="s">
        <v>74</v>
      </c>
      <c r="I1507">
        <v>99184</v>
      </c>
      <c r="J1507" t="s">
        <v>26</v>
      </c>
      <c r="K1507">
        <v>0</v>
      </c>
      <c r="L1507">
        <v>4</v>
      </c>
      <c r="M1507">
        <v>0</v>
      </c>
      <c r="N1507">
        <v>3</v>
      </c>
      <c r="O1507" t="s">
        <v>47</v>
      </c>
      <c r="P1507">
        <v>12964.63</v>
      </c>
      <c r="Q1507" t="str" cm="1">
        <f t="array" ref="Q1507">_xlfn.IFS(Table1[[#This Row],[age]]&lt;=25,"18-25",Table1[[#This Row],[age]]&lt;=35,"26-35",Table1[[#This Row],[age]]&lt;=45,"36-45",Table1[[#This Row],[age]]&lt;=55,"46-55",Table1[[#This Row],[age]]&lt;=65,"56-65")</f>
        <v>26-35</v>
      </c>
      <c r="R1507" t="str" cm="1">
        <f t="array" ref="R1507">_xlfn.IFS(Table1[[#This Row],[bmi]]&lt;=20,"underweight",Table1[[#This Row],[bmi]]&lt;=30,"overweight",Table1[[#This Row],[bmi]]&lt;=45,"obesity")</f>
        <v>obesity</v>
      </c>
    </row>
    <row r="1508" spans="1:18" x14ac:dyDescent="0.45">
      <c r="A1508" t="s">
        <v>1549</v>
      </c>
      <c r="B1508">
        <v>63</v>
      </c>
      <c r="C1508" t="s">
        <v>17</v>
      </c>
      <c r="D1508">
        <v>37.5</v>
      </c>
      <c r="E1508">
        <v>1</v>
      </c>
      <c r="F1508" t="s">
        <v>29</v>
      </c>
      <c r="G1508" t="s">
        <v>24</v>
      </c>
      <c r="H1508" t="s">
        <v>59</v>
      </c>
      <c r="I1508">
        <v>127198</v>
      </c>
      <c r="J1508" t="s">
        <v>21</v>
      </c>
      <c r="K1508">
        <v>0</v>
      </c>
      <c r="L1508">
        <v>4</v>
      </c>
      <c r="M1508">
        <v>0</v>
      </c>
      <c r="N1508">
        <v>11</v>
      </c>
      <c r="O1508" t="s">
        <v>27</v>
      </c>
      <c r="P1508">
        <v>15691.43</v>
      </c>
      <c r="Q1508" t="str" cm="1">
        <f t="array" ref="Q1508">_xlfn.IFS(Table1[[#This Row],[age]]&lt;=25,"18-25",Table1[[#This Row],[age]]&lt;=35,"26-35",Table1[[#This Row],[age]]&lt;=45,"36-45",Table1[[#This Row],[age]]&lt;=55,"46-55",Table1[[#This Row],[age]]&lt;=65,"56-65")</f>
        <v>56-65</v>
      </c>
      <c r="R1508" t="str" cm="1">
        <f t="array" ref="R1508">_xlfn.IFS(Table1[[#This Row],[bmi]]&lt;=20,"underweight",Table1[[#This Row],[bmi]]&lt;=30,"overweight",Table1[[#This Row],[bmi]]&lt;=45,"obesity")</f>
        <v>obesity</v>
      </c>
    </row>
    <row r="1509" spans="1:18" x14ac:dyDescent="0.45">
      <c r="A1509" t="s">
        <v>1550</v>
      </c>
      <c r="B1509">
        <v>38</v>
      </c>
      <c r="C1509" t="s">
        <v>17</v>
      </c>
      <c r="D1509">
        <v>29.7</v>
      </c>
      <c r="E1509">
        <v>2</v>
      </c>
      <c r="F1509" t="s">
        <v>29</v>
      </c>
      <c r="G1509" t="s">
        <v>44</v>
      </c>
      <c r="H1509" t="s">
        <v>25</v>
      </c>
      <c r="I1509">
        <v>94938</v>
      </c>
      <c r="J1509" t="s">
        <v>21</v>
      </c>
      <c r="K1509">
        <v>1</v>
      </c>
      <c r="L1509">
        <v>6</v>
      </c>
      <c r="M1509">
        <v>0</v>
      </c>
      <c r="N1509">
        <v>1</v>
      </c>
      <c r="O1509" t="s">
        <v>27</v>
      </c>
      <c r="P1509">
        <v>10637.93</v>
      </c>
      <c r="Q1509" t="str" cm="1">
        <f t="array" ref="Q1509">_xlfn.IFS(Table1[[#This Row],[age]]&lt;=25,"18-25",Table1[[#This Row],[age]]&lt;=35,"26-35",Table1[[#This Row],[age]]&lt;=45,"36-45",Table1[[#This Row],[age]]&lt;=55,"46-55",Table1[[#This Row],[age]]&lt;=65,"56-65")</f>
        <v>36-45</v>
      </c>
      <c r="R1509" t="str" cm="1">
        <f t="array" ref="R1509">_xlfn.IFS(Table1[[#This Row],[bmi]]&lt;=20,"underweight",Table1[[#This Row],[bmi]]&lt;=30,"overweight",Table1[[#This Row],[bmi]]&lt;=45,"obesity")</f>
        <v>overweight</v>
      </c>
    </row>
    <row r="1510" spans="1:18" x14ac:dyDescent="0.45">
      <c r="A1510" t="s">
        <v>1551</v>
      </c>
      <c r="B1510">
        <v>36</v>
      </c>
      <c r="C1510" t="s">
        <v>17</v>
      </c>
      <c r="D1510">
        <v>29.5</v>
      </c>
      <c r="E1510">
        <v>1</v>
      </c>
      <c r="F1510" t="s">
        <v>29</v>
      </c>
      <c r="G1510" t="s">
        <v>44</v>
      </c>
      <c r="H1510" t="s">
        <v>59</v>
      </c>
      <c r="I1510">
        <v>59253</v>
      </c>
      <c r="J1510" t="s">
        <v>21</v>
      </c>
      <c r="K1510">
        <v>2</v>
      </c>
      <c r="L1510">
        <v>7</v>
      </c>
      <c r="M1510">
        <v>1</v>
      </c>
      <c r="N1510">
        <v>1</v>
      </c>
      <c r="O1510" t="s">
        <v>36</v>
      </c>
      <c r="P1510">
        <v>17870.47</v>
      </c>
      <c r="Q1510" t="str" cm="1">
        <f t="array" ref="Q1510">_xlfn.IFS(Table1[[#This Row],[age]]&lt;=25,"18-25",Table1[[#This Row],[age]]&lt;=35,"26-35",Table1[[#This Row],[age]]&lt;=45,"36-45",Table1[[#This Row],[age]]&lt;=55,"46-55",Table1[[#This Row],[age]]&lt;=65,"56-65")</f>
        <v>36-45</v>
      </c>
      <c r="R1510" t="str" cm="1">
        <f t="array" ref="R1510">_xlfn.IFS(Table1[[#This Row],[bmi]]&lt;=20,"underweight",Table1[[#This Row],[bmi]]&lt;=30,"overweight",Table1[[#This Row],[bmi]]&lt;=45,"obesity")</f>
        <v>overweight</v>
      </c>
    </row>
    <row r="1511" spans="1:18" x14ac:dyDescent="0.45">
      <c r="A1511" t="s">
        <v>1552</v>
      </c>
      <c r="B1511">
        <v>63</v>
      </c>
      <c r="C1511" t="s">
        <v>17</v>
      </c>
      <c r="D1511">
        <v>25.1</v>
      </c>
      <c r="E1511">
        <v>2</v>
      </c>
      <c r="F1511" t="s">
        <v>29</v>
      </c>
      <c r="G1511" t="s">
        <v>19</v>
      </c>
      <c r="H1511" t="s">
        <v>35</v>
      </c>
      <c r="I1511">
        <v>23948</v>
      </c>
      <c r="J1511" t="s">
        <v>26</v>
      </c>
      <c r="K1511">
        <v>0</v>
      </c>
      <c r="L1511">
        <v>4</v>
      </c>
      <c r="M1511">
        <v>0</v>
      </c>
      <c r="N1511">
        <v>8</v>
      </c>
      <c r="O1511" t="s">
        <v>22</v>
      </c>
      <c r="P1511">
        <v>9903.19</v>
      </c>
      <c r="Q1511" t="str" cm="1">
        <f t="array" ref="Q1511">_xlfn.IFS(Table1[[#This Row],[age]]&lt;=25,"18-25",Table1[[#This Row],[age]]&lt;=35,"26-35",Table1[[#This Row],[age]]&lt;=45,"36-45",Table1[[#This Row],[age]]&lt;=55,"46-55",Table1[[#This Row],[age]]&lt;=65,"56-65")</f>
        <v>56-65</v>
      </c>
      <c r="R1511" t="str" cm="1">
        <f t="array" ref="R1511">_xlfn.IFS(Table1[[#This Row],[bmi]]&lt;=20,"underweight",Table1[[#This Row],[bmi]]&lt;=30,"overweight",Table1[[#This Row],[bmi]]&lt;=45,"obesity")</f>
        <v>overweight</v>
      </c>
    </row>
    <row r="1512" spans="1:18" x14ac:dyDescent="0.45">
      <c r="A1512" t="s">
        <v>1553</v>
      </c>
      <c r="B1512">
        <v>48</v>
      </c>
      <c r="C1512" t="s">
        <v>17</v>
      </c>
      <c r="D1512">
        <v>31.1</v>
      </c>
      <c r="E1512">
        <v>1</v>
      </c>
      <c r="F1512" t="s">
        <v>29</v>
      </c>
      <c r="G1512" t="s">
        <v>30</v>
      </c>
      <c r="H1512" t="s">
        <v>63</v>
      </c>
      <c r="I1512">
        <v>117806</v>
      </c>
      <c r="J1512" t="s">
        <v>21</v>
      </c>
      <c r="K1512">
        <v>1</v>
      </c>
      <c r="L1512">
        <v>4</v>
      </c>
      <c r="M1512">
        <v>0</v>
      </c>
      <c r="N1512">
        <v>12</v>
      </c>
      <c r="O1512" t="s">
        <v>22</v>
      </c>
      <c r="P1512">
        <v>10737.47</v>
      </c>
      <c r="Q1512" t="str" cm="1">
        <f t="array" ref="Q1512">_xlfn.IFS(Table1[[#This Row],[age]]&lt;=25,"18-25",Table1[[#This Row],[age]]&lt;=35,"26-35",Table1[[#This Row],[age]]&lt;=45,"36-45",Table1[[#This Row],[age]]&lt;=55,"46-55",Table1[[#This Row],[age]]&lt;=65,"56-65")</f>
        <v>46-55</v>
      </c>
      <c r="R1512" t="str" cm="1">
        <f t="array" ref="R1512">_xlfn.IFS(Table1[[#This Row],[bmi]]&lt;=20,"underweight",Table1[[#This Row],[bmi]]&lt;=30,"overweight",Table1[[#This Row],[bmi]]&lt;=45,"obesity")</f>
        <v>obesity</v>
      </c>
    </row>
    <row r="1513" spans="1:18" x14ac:dyDescent="0.45">
      <c r="A1513" t="s">
        <v>1554</v>
      </c>
      <c r="B1513">
        <v>38</v>
      </c>
      <c r="C1513" t="s">
        <v>34</v>
      </c>
      <c r="D1513">
        <v>31.4</v>
      </c>
      <c r="E1513">
        <v>0</v>
      </c>
      <c r="F1513" t="s">
        <v>29</v>
      </c>
      <c r="G1513" t="s">
        <v>30</v>
      </c>
      <c r="H1513" t="s">
        <v>38</v>
      </c>
      <c r="I1513">
        <v>28342</v>
      </c>
      <c r="J1513" t="s">
        <v>26</v>
      </c>
      <c r="K1513">
        <v>2</v>
      </c>
      <c r="L1513">
        <v>6</v>
      </c>
      <c r="M1513">
        <v>0</v>
      </c>
      <c r="N1513">
        <v>11</v>
      </c>
      <c r="O1513" t="s">
        <v>22</v>
      </c>
      <c r="P1513">
        <v>19964.919999999998</v>
      </c>
      <c r="Q1513" t="str" cm="1">
        <f t="array" ref="Q1513">_xlfn.IFS(Table1[[#This Row],[age]]&lt;=25,"18-25",Table1[[#This Row],[age]]&lt;=35,"26-35",Table1[[#This Row],[age]]&lt;=45,"36-45",Table1[[#This Row],[age]]&lt;=55,"46-55",Table1[[#This Row],[age]]&lt;=65,"56-65")</f>
        <v>36-45</v>
      </c>
      <c r="R1513" t="str" cm="1">
        <f t="array" ref="R1513">_xlfn.IFS(Table1[[#This Row],[bmi]]&lt;=20,"underweight",Table1[[#This Row],[bmi]]&lt;=30,"overweight",Table1[[#This Row],[bmi]]&lt;=45,"obesity")</f>
        <v>obesity</v>
      </c>
    </row>
    <row r="1514" spans="1:18" x14ac:dyDescent="0.45">
      <c r="A1514" t="s">
        <v>1555</v>
      </c>
      <c r="B1514">
        <v>25</v>
      </c>
      <c r="C1514" t="s">
        <v>17</v>
      </c>
      <c r="D1514">
        <v>32.5</v>
      </c>
      <c r="E1514">
        <v>1</v>
      </c>
      <c r="F1514" t="s">
        <v>29</v>
      </c>
      <c r="G1514" t="s">
        <v>30</v>
      </c>
      <c r="H1514" t="s">
        <v>20</v>
      </c>
      <c r="I1514">
        <v>88684</v>
      </c>
      <c r="J1514" t="s">
        <v>26</v>
      </c>
      <c r="K1514">
        <v>0</v>
      </c>
      <c r="L1514">
        <v>4</v>
      </c>
      <c r="M1514">
        <v>0</v>
      </c>
      <c r="N1514">
        <v>3</v>
      </c>
      <c r="O1514" t="s">
        <v>47</v>
      </c>
      <c r="P1514">
        <v>18165.14</v>
      </c>
      <c r="Q1514" t="str" cm="1">
        <f t="array" ref="Q1514">_xlfn.IFS(Table1[[#This Row],[age]]&lt;=25,"18-25",Table1[[#This Row],[age]]&lt;=35,"26-35",Table1[[#This Row],[age]]&lt;=45,"36-45",Table1[[#This Row],[age]]&lt;=55,"46-55",Table1[[#This Row],[age]]&lt;=65,"56-65")</f>
        <v>18-25</v>
      </c>
      <c r="R1514" t="str" cm="1">
        <f t="array" ref="R1514">_xlfn.IFS(Table1[[#This Row],[bmi]]&lt;=20,"underweight",Table1[[#This Row],[bmi]]&lt;=30,"overweight",Table1[[#This Row],[bmi]]&lt;=45,"obesity")</f>
        <v>obesity</v>
      </c>
    </row>
    <row r="1515" spans="1:18" x14ac:dyDescent="0.45">
      <c r="A1515" t="s">
        <v>1556</v>
      </c>
      <c r="B1515">
        <v>63</v>
      </c>
      <c r="C1515" t="s">
        <v>34</v>
      </c>
      <c r="D1515">
        <v>23</v>
      </c>
      <c r="E1515">
        <v>2</v>
      </c>
      <c r="F1515" t="s">
        <v>29</v>
      </c>
      <c r="G1515" t="s">
        <v>24</v>
      </c>
      <c r="H1515" t="s">
        <v>46</v>
      </c>
      <c r="I1515">
        <v>81842</v>
      </c>
      <c r="J1515" t="s">
        <v>21</v>
      </c>
      <c r="K1515">
        <v>0</v>
      </c>
      <c r="L1515">
        <v>3</v>
      </c>
      <c r="M1515">
        <v>0</v>
      </c>
      <c r="N1515">
        <v>5</v>
      </c>
      <c r="O1515" t="s">
        <v>47</v>
      </c>
      <c r="P1515">
        <v>14541.11</v>
      </c>
      <c r="Q1515" t="str" cm="1">
        <f t="array" ref="Q1515">_xlfn.IFS(Table1[[#This Row],[age]]&lt;=25,"18-25",Table1[[#This Row],[age]]&lt;=35,"26-35",Table1[[#This Row],[age]]&lt;=45,"36-45",Table1[[#This Row],[age]]&lt;=55,"46-55",Table1[[#This Row],[age]]&lt;=65,"56-65")</f>
        <v>56-65</v>
      </c>
      <c r="R1515" t="str" cm="1">
        <f t="array" ref="R1515">_xlfn.IFS(Table1[[#This Row],[bmi]]&lt;=20,"underweight",Table1[[#This Row],[bmi]]&lt;=30,"overweight",Table1[[#This Row],[bmi]]&lt;=45,"obesity")</f>
        <v>overweight</v>
      </c>
    </row>
    <row r="1516" spans="1:18" x14ac:dyDescent="0.45">
      <c r="A1516" t="s">
        <v>1557</v>
      </c>
      <c r="B1516">
        <v>39</v>
      </c>
      <c r="C1516" t="s">
        <v>34</v>
      </c>
      <c r="D1516">
        <v>29.8</v>
      </c>
      <c r="E1516">
        <v>1</v>
      </c>
      <c r="F1516" t="s">
        <v>29</v>
      </c>
      <c r="G1516" t="s">
        <v>24</v>
      </c>
      <c r="H1516" t="s">
        <v>63</v>
      </c>
      <c r="I1516">
        <v>73409</v>
      </c>
      <c r="J1516" t="s">
        <v>21</v>
      </c>
      <c r="K1516">
        <v>0</v>
      </c>
      <c r="L1516">
        <v>4</v>
      </c>
      <c r="M1516">
        <v>0</v>
      </c>
      <c r="N1516">
        <v>6</v>
      </c>
      <c r="O1516" t="s">
        <v>22</v>
      </c>
      <c r="P1516">
        <v>10798.8</v>
      </c>
      <c r="Q1516" t="str" cm="1">
        <f t="array" ref="Q1516">_xlfn.IFS(Table1[[#This Row],[age]]&lt;=25,"18-25",Table1[[#This Row],[age]]&lt;=35,"26-35",Table1[[#This Row],[age]]&lt;=45,"36-45",Table1[[#This Row],[age]]&lt;=55,"46-55",Table1[[#This Row],[age]]&lt;=65,"56-65")</f>
        <v>36-45</v>
      </c>
      <c r="R1516" t="str" cm="1">
        <f t="array" ref="R1516">_xlfn.IFS(Table1[[#This Row],[bmi]]&lt;=20,"underweight",Table1[[#This Row],[bmi]]&lt;=30,"overweight",Table1[[#This Row],[bmi]]&lt;=45,"obesity")</f>
        <v>overweight</v>
      </c>
    </row>
    <row r="1517" spans="1:18" x14ac:dyDescent="0.45">
      <c r="A1517" t="s">
        <v>1558</v>
      </c>
      <c r="B1517">
        <v>61</v>
      </c>
      <c r="C1517" t="s">
        <v>34</v>
      </c>
      <c r="D1517">
        <v>20.8</v>
      </c>
      <c r="E1517">
        <v>0</v>
      </c>
      <c r="F1517" t="s">
        <v>29</v>
      </c>
      <c r="G1517" t="s">
        <v>24</v>
      </c>
      <c r="H1517" t="s">
        <v>41</v>
      </c>
      <c r="I1517">
        <v>55400</v>
      </c>
      <c r="J1517" t="s">
        <v>26</v>
      </c>
      <c r="K1517">
        <v>0</v>
      </c>
      <c r="L1517">
        <v>2</v>
      </c>
      <c r="M1517">
        <v>0</v>
      </c>
      <c r="N1517">
        <v>14</v>
      </c>
      <c r="O1517" t="s">
        <v>22</v>
      </c>
      <c r="P1517">
        <v>9733.85</v>
      </c>
      <c r="Q1517" t="str" cm="1">
        <f t="array" ref="Q1517">_xlfn.IFS(Table1[[#This Row],[age]]&lt;=25,"18-25",Table1[[#This Row],[age]]&lt;=35,"26-35",Table1[[#This Row],[age]]&lt;=45,"36-45",Table1[[#This Row],[age]]&lt;=55,"46-55",Table1[[#This Row],[age]]&lt;=65,"56-65")</f>
        <v>56-65</v>
      </c>
      <c r="R1517" t="str" cm="1">
        <f t="array" ref="R1517">_xlfn.IFS(Table1[[#This Row],[bmi]]&lt;=20,"underweight",Table1[[#This Row],[bmi]]&lt;=30,"overweight",Table1[[#This Row],[bmi]]&lt;=45,"obesity")</f>
        <v>overweight</v>
      </c>
    </row>
    <row r="1518" spans="1:18" x14ac:dyDescent="0.45">
      <c r="A1518" t="s">
        <v>1559</v>
      </c>
      <c r="B1518">
        <v>58</v>
      </c>
      <c r="C1518" t="s">
        <v>17</v>
      </c>
      <c r="D1518">
        <v>26.4</v>
      </c>
      <c r="E1518">
        <v>2</v>
      </c>
      <c r="F1518" t="s">
        <v>29</v>
      </c>
      <c r="G1518" t="s">
        <v>53</v>
      </c>
      <c r="H1518" t="s">
        <v>46</v>
      </c>
      <c r="I1518">
        <v>115039</v>
      </c>
      <c r="J1518" t="s">
        <v>21</v>
      </c>
      <c r="K1518">
        <v>1</v>
      </c>
      <c r="L1518">
        <v>6</v>
      </c>
      <c r="M1518">
        <v>0</v>
      </c>
      <c r="N1518">
        <v>10</v>
      </c>
      <c r="O1518" t="s">
        <v>27</v>
      </c>
      <c r="P1518">
        <v>10896.95</v>
      </c>
      <c r="Q1518" t="str" cm="1">
        <f t="array" ref="Q1518">_xlfn.IFS(Table1[[#This Row],[age]]&lt;=25,"18-25",Table1[[#This Row],[age]]&lt;=35,"26-35",Table1[[#This Row],[age]]&lt;=45,"36-45",Table1[[#This Row],[age]]&lt;=55,"46-55",Table1[[#This Row],[age]]&lt;=65,"56-65")</f>
        <v>56-65</v>
      </c>
      <c r="R1518" t="str" cm="1">
        <f t="array" ref="R1518">_xlfn.IFS(Table1[[#This Row],[bmi]]&lt;=20,"underweight",Table1[[#This Row],[bmi]]&lt;=30,"overweight",Table1[[#This Row],[bmi]]&lt;=45,"obesity")</f>
        <v>overweight</v>
      </c>
    </row>
    <row r="1519" spans="1:18" x14ac:dyDescent="0.45">
      <c r="A1519" t="s">
        <v>1560</v>
      </c>
      <c r="B1519">
        <v>18</v>
      </c>
      <c r="C1519" t="s">
        <v>17</v>
      </c>
      <c r="D1519">
        <v>29</v>
      </c>
      <c r="E1519">
        <v>5</v>
      </c>
      <c r="F1519" t="s">
        <v>29</v>
      </c>
      <c r="G1519" t="s">
        <v>24</v>
      </c>
      <c r="H1519" t="s">
        <v>63</v>
      </c>
      <c r="I1519">
        <v>40092</v>
      </c>
      <c r="J1519" t="s">
        <v>21</v>
      </c>
      <c r="K1519">
        <v>1</v>
      </c>
      <c r="L1519">
        <v>8</v>
      </c>
      <c r="M1519">
        <v>1</v>
      </c>
      <c r="N1519">
        <v>7</v>
      </c>
      <c r="O1519" t="s">
        <v>36</v>
      </c>
      <c r="P1519">
        <v>20752.09</v>
      </c>
      <c r="Q1519" t="str" cm="1">
        <f t="array" ref="Q1519">_xlfn.IFS(Table1[[#This Row],[age]]&lt;=25,"18-25",Table1[[#This Row],[age]]&lt;=35,"26-35",Table1[[#This Row],[age]]&lt;=45,"36-45",Table1[[#This Row],[age]]&lt;=55,"46-55",Table1[[#This Row],[age]]&lt;=65,"56-65")</f>
        <v>18-25</v>
      </c>
      <c r="R1519" t="str" cm="1">
        <f t="array" ref="R1519">_xlfn.IFS(Table1[[#This Row],[bmi]]&lt;=20,"underweight",Table1[[#This Row],[bmi]]&lt;=30,"overweight",Table1[[#This Row],[bmi]]&lt;=45,"obesity")</f>
        <v>overweight</v>
      </c>
    </row>
    <row r="1520" spans="1:18" x14ac:dyDescent="0.45">
      <c r="A1520" t="s">
        <v>1561</v>
      </c>
      <c r="B1520">
        <v>21</v>
      </c>
      <c r="C1520" t="s">
        <v>17</v>
      </c>
      <c r="D1520">
        <v>26.6</v>
      </c>
      <c r="E1520">
        <v>2</v>
      </c>
      <c r="F1520" t="s">
        <v>29</v>
      </c>
      <c r="G1520" t="s">
        <v>30</v>
      </c>
      <c r="H1520" t="s">
        <v>25</v>
      </c>
      <c r="I1520">
        <v>30979</v>
      </c>
      <c r="J1520" t="s">
        <v>21</v>
      </c>
      <c r="K1520">
        <v>1</v>
      </c>
      <c r="L1520">
        <v>2</v>
      </c>
      <c r="M1520">
        <v>0</v>
      </c>
      <c r="N1520">
        <v>4</v>
      </c>
      <c r="O1520" t="s">
        <v>36</v>
      </c>
      <c r="P1520">
        <v>15420.2</v>
      </c>
      <c r="Q1520" t="str" cm="1">
        <f t="array" ref="Q1520">_xlfn.IFS(Table1[[#This Row],[age]]&lt;=25,"18-25",Table1[[#This Row],[age]]&lt;=35,"26-35",Table1[[#This Row],[age]]&lt;=45,"36-45",Table1[[#This Row],[age]]&lt;=55,"46-55",Table1[[#This Row],[age]]&lt;=65,"56-65")</f>
        <v>18-25</v>
      </c>
      <c r="R1520" t="str" cm="1">
        <f t="array" ref="R1520">_xlfn.IFS(Table1[[#This Row],[bmi]]&lt;=20,"underweight",Table1[[#This Row],[bmi]]&lt;=30,"overweight",Table1[[#This Row],[bmi]]&lt;=45,"obesity")</f>
        <v>overweight</v>
      </c>
    </row>
    <row r="1521" spans="1:18" x14ac:dyDescent="0.45">
      <c r="A1521" t="s">
        <v>1562</v>
      </c>
      <c r="B1521">
        <v>64</v>
      </c>
      <c r="C1521" t="s">
        <v>34</v>
      </c>
      <c r="D1521">
        <v>32.1</v>
      </c>
      <c r="E1521">
        <v>0</v>
      </c>
      <c r="F1521" t="s">
        <v>18</v>
      </c>
      <c r="G1521" t="s">
        <v>24</v>
      </c>
      <c r="H1521" t="s">
        <v>25</v>
      </c>
      <c r="I1521">
        <v>69074</v>
      </c>
      <c r="J1521" t="s">
        <v>21</v>
      </c>
      <c r="K1521">
        <v>1</v>
      </c>
      <c r="L1521">
        <v>4</v>
      </c>
      <c r="M1521">
        <v>0</v>
      </c>
      <c r="N1521">
        <v>1</v>
      </c>
      <c r="O1521" t="s">
        <v>27</v>
      </c>
      <c r="P1521">
        <v>29475.84</v>
      </c>
      <c r="Q1521" t="str" cm="1">
        <f t="array" ref="Q1521">_xlfn.IFS(Table1[[#This Row],[age]]&lt;=25,"18-25",Table1[[#This Row],[age]]&lt;=35,"26-35",Table1[[#This Row],[age]]&lt;=45,"36-45",Table1[[#This Row],[age]]&lt;=55,"46-55",Table1[[#This Row],[age]]&lt;=65,"56-65")</f>
        <v>56-65</v>
      </c>
      <c r="R1521" t="str" cm="1">
        <f t="array" ref="R1521">_xlfn.IFS(Table1[[#This Row],[bmi]]&lt;=20,"underweight",Table1[[#This Row],[bmi]]&lt;=30,"overweight",Table1[[#This Row],[bmi]]&lt;=45,"obesity")</f>
        <v>obesity</v>
      </c>
    </row>
    <row r="1522" spans="1:18" x14ac:dyDescent="0.45">
      <c r="A1522" t="s">
        <v>1563</v>
      </c>
      <c r="B1522">
        <v>31</v>
      </c>
      <c r="C1522" t="s">
        <v>17</v>
      </c>
      <c r="D1522">
        <v>26</v>
      </c>
      <c r="E1522">
        <v>2</v>
      </c>
      <c r="F1522" t="s">
        <v>29</v>
      </c>
      <c r="G1522" t="s">
        <v>53</v>
      </c>
      <c r="H1522" t="s">
        <v>46</v>
      </c>
      <c r="I1522">
        <v>76308</v>
      </c>
      <c r="J1522" t="s">
        <v>21</v>
      </c>
      <c r="K1522">
        <v>1</v>
      </c>
      <c r="L1522">
        <v>5</v>
      </c>
      <c r="M1522">
        <v>0</v>
      </c>
      <c r="N1522">
        <v>5</v>
      </c>
      <c r="O1522" t="s">
        <v>27</v>
      </c>
      <c r="P1522">
        <v>14792.33</v>
      </c>
      <c r="Q1522" t="str" cm="1">
        <f t="array" ref="Q1522">_xlfn.IFS(Table1[[#This Row],[age]]&lt;=25,"18-25",Table1[[#This Row],[age]]&lt;=35,"26-35",Table1[[#This Row],[age]]&lt;=45,"36-45",Table1[[#This Row],[age]]&lt;=55,"46-55",Table1[[#This Row],[age]]&lt;=65,"56-65")</f>
        <v>26-35</v>
      </c>
      <c r="R1522" t="str" cm="1">
        <f t="array" ref="R1522">_xlfn.IFS(Table1[[#This Row],[bmi]]&lt;=20,"underweight",Table1[[#This Row],[bmi]]&lt;=30,"overweight",Table1[[#This Row],[bmi]]&lt;=45,"obesity")</f>
        <v>overweight</v>
      </c>
    </row>
    <row r="1523" spans="1:18" x14ac:dyDescent="0.45">
      <c r="A1523" t="s">
        <v>1564</v>
      </c>
      <c r="B1523">
        <v>50</v>
      </c>
      <c r="C1523" t="s">
        <v>17</v>
      </c>
      <c r="D1523">
        <v>22.9</v>
      </c>
      <c r="E1523">
        <v>0</v>
      </c>
      <c r="F1523" t="s">
        <v>29</v>
      </c>
      <c r="G1523" t="s">
        <v>24</v>
      </c>
      <c r="H1523" t="s">
        <v>41</v>
      </c>
      <c r="I1523">
        <v>91134</v>
      </c>
      <c r="J1523" t="s">
        <v>21</v>
      </c>
      <c r="K1523">
        <v>2</v>
      </c>
      <c r="L1523">
        <v>8</v>
      </c>
      <c r="M1523">
        <v>0</v>
      </c>
      <c r="N1523">
        <v>12</v>
      </c>
      <c r="O1523" t="s">
        <v>27</v>
      </c>
      <c r="P1523">
        <v>16615.189999999999</v>
      </c>
      <c r="Q1523" t="str" cm="1">
        <f t="array" ref="Q1523">_xlfn.IFS(Table1[[#This Row],[age]]&lt;=25,"18-25",Table1[[#This Row],[age]]&lt;=35,"26-35",Table1[[#This Row],[age]]&lt;=45,"36-45",Table1[[#This Row],[age]]&lt;=55,"46-55",Table1[[#This Row],[age]]&lt;=65,"56-65")</f>
        <v>46-55</v>
      </c>
      <c r="R1523" t="str" cm="1">
        <f t="array" ref="R1523">_xlfn.IFS(Table1[[#This Row],[bmi]]&lt;=20,"underweight",Table1[[#This Row],[bmi]]&lt;=30,"overweight",Table1[[#This Row],[bmi]]&lt;=45,"obesity")</f>
        <v>overweight</v>
      </c>
    </row>
    <row r="1524" spans="1:18" x14ac:dyDescent="0.45">
      <c r="A1524" t="s">
        <v>1565</v>
      </c>
      <c r="B1524">
        <v>47</v>
      </c>
      <c r="C1524" t="s">
        <v>17</v>
      </c>
      <c r="D1524">
        <v>32</v>
      </c>
      <c r="E1524">
        <v>2</v>
      </c>
      <c r="F1524" t="s">
        <v>29</v>
      </c>
      <c r="G1524" t="s">
        <v>19</v>
      </c>
      <c r="H1524" t="s">
        <v>20</v>
      </c>
      <c r="I1524">
        <v>18000</v>
      </c>
      <c r="J1524" t="s">
        <v>21</v>
      </c>
      <c r="K1524">
        <v>0</v>
      </c>
      <c r="L1524">
        <v>2</v>
      </c>
      <c r="M1524">
        <v>0</v>
      </c>
      <c r="N1524">
        <v>0</v>
      </c>
      <c r="O1524" t="s">
        <v>22</v>
      </c>
      <c r="P1524">
        <v>6265.81</v>
      </c>
      <c r="Q1524" t="str" cm="1">
        <f t="array" ref="Q1524">_xlfn.IFS(Table1[[#This Row],[age]]&lt;=25,"18-25",Table1[[#This Row],[age]]&lt;=35,"26-35",Table1[[#This Row],[age]]&lt;=45,"36-45",Table1[[#This Row],[age]]&lt;=55,"46-55",Table1[[#This Row],[age]]&lt;=65,"56-65")</f>
        <v>46-55</v>
      </c>
      <c r="R1524" t="str" cm="1">
        <f t="array" ref="R1524">_xlfn.IFS(Table1[[#This Row],[bmi]]&lt;=20,"underweight",Table1[[#This Row],[bmi]]&lt;=30,"overweight",Table1[[#This Row],[bmi]]&lt;=45,"obesity")</f>
        <v>obesity</v>
      </c>
    </row>
    <row r="1525" spans="1:18" x14ac:dyDescent="0.45">
      <c r="A1525" t="s">
        <v>1566</v>
      </c>
      <c r="B1525">
        <v>46</v>
      </c>
      <c r="C1525" t="s">
        <v>34</v>
      </c>
      <c r="D1525">
        <v>32</v>
      </c>
      <c r="E1525">
        <v>0</v>
      </c>
      <c r="F1525" t="s">
        <v>18</v>
      </c>
      <c r="G1525" t="s">
        <v>24</v>
      </c>
      <c r="H1525" t="s">
        <v>35</v>
      </c>
      <c r="I1525">
        <v>80727</v>
      </c>
      <c r="J1525" t="s">
        <v>32</v>
      </c>
      <c r="K1525">
        <v>1</v>
      </c>
      <c r="L1525">
        <v>4</v>
      </c>
      <c r="M1525">
        <v>1</v>
      </c>
      <c r="N1525">
        <v>4</v>
      </c>
      <c r="O1525" t="s">
        <v>22</v>
      </c>
      <c r="P1525">
        <v>33448.93</v>
      </c>
      <c r="Q1525" t="str" cm="1">
        <f t="array" ref="Q1525">_xlfn.IFS(Table1[[#This Row],[age]]&lt;=25,"18-25",Table1[[#This Row],[age]]&lt;=35,"26-35",Table1[[#This Row],[age]]&lt;=45,"36-45",Table1[[#This Row],[age]]&lt;=55,"46-55",Table1[[#This Row],[age]]&lt;=65,"56-65")</f>
        <v>46-55</v>
      </c>
      <c r="R1525" t="str" cm="1">
        <f t="array" ref="R1525">_xlfn.IFS(Table1[[#This Row],[bmi]]&lt;=20,"underweight",Table1[[#This Row],[bmi]]&lt;=30,"overweight",Table1[[#This Row],[bmi]]&lt;=45,"obesity")</f>
        <v>obesity</v>
      </c>
    </row>
    <row r="1526" spans="1:18" x14ac:dyDescent="0.45">
      <c r="A1526" t="s">
        <v>1567</v>
      </c>
      <c r="B1526">
        <v>41</v>
      </c>
      <c r="C1526" t="s">
        <v>17</v>
      </c>
      <c r="D1526">
        <v>29.5</v>
      </c>
      <c r="E1526">
        <v>0</v>
      </c>
      <c r="F1526" t="s">
        <v>29</v>
      </c>
      <c r="G1526" t="s">
        <v>30</v>
      </c>
      <c r="H1526" t="s">
        <v>46</v>
      </c>
      <c r="I1526">
        <v>63211</v>
      </c>
      <c r="J1526" t="s">
        <v>26</v>
      </c>
      <c r="K1526">
        <v>1</v>
      </c>
      <c r="L1526">
        <v>3</v>
      </c>
      <c r="M1526">
        <v>0</v>
      </c>
      <c r="N1526">
        <v>13</v>
      </c>
      <c r="O1526" t="s">
        <v>47</v>
      </c>
      <c r="P1526">
        <v>23776.99</v>
      </c>
      <c r="Q1526" t="str" cm="1">
        <f t="array" ref="Q1526">_xlfn.IFS(Table1[[#This Row],[age]]&lt;=25,"18-25",Table1[[#This Row],[age]]&lt;=35,"26-35",Table1[[#This Row],[age]]&lt;=45,"36-45",Table1[[#This Row],[age]]&lt;=55,"46-55",Table1[[#This Row],[age]]&lt;=65,"56-65")</f>
        <v>36-45</v>
      </c>
      <c r="R1526" t="str" cm="1">
        <f t="array" ref="R1526">_xlfn.IFS(Table1[[#This Row],[bmi]]&lt;=20,"underweight",Table1[[#This Row],[bmi]]&lt;=30,"overweight",Table1[[#This Row],[bmi]]&lt;=45,"obesity")</f>
        <v>overweight</v>
      </c>
    </row>
    <row r="1527" spans="1:18" x14ac:dyDescent="0.45">
      <c r="A1527" t="s">
        <v>1568</v>
      </c>
      <c r="B1527">
        <v>54</v>
      </c>
      <c r="C1527" t="s">
        <v>34</v>
      </c>
      <c r="D1527">
        <v>24.1</v>
      </c>
      <c r="E1527">
        <v>1</v>
      </c>
      <c r="F1527" t="s">
        <v>18</v>
      </c>
      <c r="G1527" t="s">
        <v>53</v>
      </c>
      <c r="H1527" t="s">
        <v>41</v>
      </c>
      <c r="I1527">
        <v>89676</v>
      </c>
      <c r="J1527" t="s">
        <v>26</v>
      </c>
      <c r="K1527">
        <v>0</v>
      </c>
      <c r="L1527">
        <v>3</v>
      </c>
      <c r="M1527">
        <v>0</v>
      </c>
      <c r="N1527">
        <v>9</v>
      </c>
      <c r="O1527" t="s">
        <v>27</v>
      </c>
      <c r="P1527">
        <v>23006.22</v>
      </c>
      <c r="Q1527" t="str" cm="1">
        <f t="array" ref="Q1527">_xlfn.IFS(Table1[[#This Row],[age]]&lt;=25,"18-25",Table1[[#This Row],[age]]&lt;=35,"26-35",Table1[[#This Row],[age]]&lt;=45,"36-45",Table1[[#This Row],[age]]&lt;=55,"46-55",Table1[[#This Row],[age]]&lt;=65,"56-65")</f>
        <v>46-55</v>
      </c>
      <c r="R1527" t="str" cm="1">
        <f t="array" ref="R1527">_xlfn.IFS(Table1[[#This Row],[bmi]]&lt;=20,"underweight",Table1[[#This Row],[bmi]]&lt;=30,"overweight",Table1[[#This Row],[bmi]]&lt;=45,"obesity")</f>
        <v>overweight</v>
      </c>
    </row>
    <row r="1528" spans="1:18" x14ac:dyDescent="0.45">
      <c r="A1528" t="s">
        <v>1569</v>
      </c>
      <c r="B1528">
        <v>45</v>
      </c>
      <c r="C1528" t="s">
        <v>17</v>
      </c>
      <c r="D1528">
        <v>23.6</v>
      </c>
      <c r="E1528">
        <v>2</v>
      </c>
      <c r="F1528" t="s">
        <v>29</v>
      </c>
      <c r="G1528" t="s">
        <v>19</v>
      </c>
      <c r="H1528" t="s">
        <v>59</v>
      </c>
      <c r="I1528">
        <v>82194</v>
      </c>
      <c r="J1528" t="s">
        <v>21</v>
      </c>
      <c r="K1528">
        <v>1</v>
      </c>
      <c r="L1528">
        <v>6</v>
      </c>
      <c r="M1528">
        <v>0</v>
      </c>
      <c r="N1528">
        <v>14</v>
      </c>
      <c r="O1528" t="s">
        <v>36</v>
      </c>
      <c r="P1528">
        <v>20092.43</v>
      </c>
      <c r="Q1528" t="str" cm="1">
        <f t="array" ref="Q1528">_xlfn.IFS(Table1[[#This Row],[age]]&lt;=25,"18-25",Table1[[#This Row],[age]]&lt;=35,"26-35",Table1[[#This Row],[age]]&lt;=45,"36-45",Table1[[#This Row],[age]]&lt;=55,"46-55",Table1[[#This Row],[age]]&lt;=65,"56-65")</f>
        <v>36-45</v>
      </c>
      <c r="R1528" t="str" cm="1">
        <f t="array" ref="R1528">_xlfn.IFS(Table1[[#This Row],[bmi]]&lt;=20,"underweight",Table1[[#This Row],[bmi]]&lt;=30,"overweight",Table1[[#This Row],[bmi]]&lt;=45,"obesity")</f>
        <v>overweight</v>
      </c>
    </row>
    <row r="1529" spans="1:18" x14ac:dyDescent="0.45">
      <c r="A1529" t="s">
        <v>1570</v>
      </c>
      <c r="B1529">
        <v>39</v>
      </c>
      <c r="C1529" t="s">
        <v>34</v>
      </c>
      <c r="D1529">
        <v>18.5</v>
      </c>
      <c r="E1529">
        <v>0</v>
      </c>
      <c r="F1529" t="s">
        <v>29</v>
      </c>
      <c r="G1529" t="s">
        <v>19</v>
      </c>
      <c r="H1529" t="s">
        <v>74</v>
      </c>
      <c r="I1529">
        <v>60136</v>
      </c>
      <c r="J1529" t="s">
        <v>21</v>
      </c>
      <c r="K1529">
        <v>0</v>
      </c>
      <c r="L1529">
        <v>3</v>
      </c>
      <c r="M1529">
        <v>1</v>
      </c>
      <c r="N1529">
        <v>6</v>
      </c>
      <c r="O1529" t="s">
        <v>27</v>
      </c>
      <c r="P1529">
        <v>14793.97</v>
      </c>
      <c r="Q1529" t="str" cm="1">
        <f t="array" ref="Q1529">_xlfn.IFS(Table1[[#This Row],[age]]&lt;=25,"18-25",Table1[[#This Row],[age]]&lt;=35,"26-35",Table1[[#This Row],[age]]&lt;=45,"36-45",Table1[[#This Row],[age]]&lt;=55,"46-55",Table1[[#This Row],[age]]&lt;=65,"56-65")</f>
        <v>36-45</v>
      </c>
      <c r="R1529" t="str" cm="1">
        <f t="array" ref="R1529">_xlfn.IFS(Table1[[#This Row],[bmi]]&lt;=20,"underweight",Table1[[#This Row],[bmi]]&lt;=30,"overweight",Table1[[#This Row],[bmi]]&lt;=45,"obesity")</f>
        <v>underweight</v>
      </c>
    </row>
    <row r="1530" spans="1:18" x14ac:dyDescent="0.45">
      <c r="A1530" t="s">
        <v>1571</v>
      </c>
      <c r="B1530">
        <v>44</v>
      </c>
      <c r="C1530" t="s">
        <v>34</v>
      </c>
      <c r="D1530">
        <v>31.7</v>
      </c>
      <c r="E1530">
        <v>1</v>
      </c>
      <c r="F1530" t="s">
        <v>29</v>
      </c>
      <c r="G1530" t="s">
        <v>44</v>
      </c>
      <c r="H1530" t="s">
        <v>63</v>
      </c>
      <c r="I1530">
        <v>94750</v>
      </c>
      <c r="J1530" t="s">
        <v>32</v>
      </c>
      <c r="K1530">
        <v>0</v>
      </c>
      <c r="L1530">
        <v>6</v>
      </c>
      <c r="M1530">
        <v>0</v>
      </c>
      <c r="N1530">
        <v>4</v>
      </c>
      <c r="O1530" t="s">
        <v>47</v>
      </c>
      <c r="P1530">
        <v>22074.99</v>
      </c>
      <c r="Q1530" t="str" cm="1">
        <f t="array" ref="Q1530">_xlfn.IFS(Table1[[#This Row],[age]]&lt;=25,"18-25",Table1[[#This Row],[age]]&lt;=35,"26-35",Table1[[#This Row],[age]]&lt;=45,"36-45",Table1[[#This Row],[age]]&lt;=55,"46-55",Table1[[#This Row],[age]]&lt;=65,"56-65")</f>
        <v>36-45</v>
      </c>
      <c r="R1530" t="str" cm="1">
        <f t="array" ref="R1530">_xlfn.IFS(Table1[[#This Row],[bmi]]&lt;=20,"underweight",Table1[[#This Row],[bmi]]&lt;=30,"overweight",Table1[[#This Row],[bmi]]&lt;=45,"obesity")</f>
        <v>obesity</v>
      </c>
    </row>
    <row r="1531" spans="1:18" x14ac:dyDescent="0.45">
      <c r="A1531" t="s">
        <v>1572</v>
      </c>
      <c r="B1531">
        <v>39</v>
      </c>
      <c r="C1531" t="s">
        <v>17</v>
      </c>
      <c r="D1531">
        <v>26.8</v>
      </c>
      <c r="E1531">
        <v>3</v>
      </c>
      <c r="F1531" t="s">
        <v>29</v>
      </c>
      <c r="G1531" t="s">
        <v>53</v>
      </c>
      <c r="H1531" t="s">
        <v>59</v>
      </c>
      <c r="I1531">
        <v>58191</v>
      </c>
      <c r="J1531" t="s">
        <v>32</v>
      </c>
      <c r="K1531">
        <v>1</v>
      </c>
      <c r="L1531">
        <v>10</v>
      </c>
      <c r="M1531">
        <v>0</v>
      </c>
      <c r="N1531">
        <v>4</v>
      </c>
      <c r="O1531" t="s">
        <v>22</v>
      </c>
      <c r="P1531">
        <v>15281.33</v>
      </c>
      <c r="Q1531" t="str" cm="1">
        <f t="array" ref="Q1531">_xlfn.IFS(Table1[[#This Row],[age]]&lt;=25,"18-25",Table1[[#This Row],[age]]&lt;=35,"26-35",Table1[[#This Row],[age]]&lt;=45,"36-45",Table1[[#This Row],[age]]&lt;=55,"46-55",Table1[[#This Row],[age]]&lt;=65,"56-65")</f>
        <v>36-45</v>
      </c>
      <c r="R1531" t="str" cm="1">
        <f t="array" ref="R1531">_xlfn.IFS(Table1[[#This Row],[bmi]]&lt;=20,"underweight",Table1[[#This Row],[bmi]]&lt;=30,"overweight",Table1[[#This Row],[bmi]]&lt;=45,"obesity")</f>
        <v>overweight</v>
      </c>
    </row>
    <row r="1532" spans="1:18" x14ac:dyDescent="0.45">
      <c r="A1532" t="s">
        <v>1573</v>
      </c>
      <c r="B1532">
        <v>23</v>
      </c>
      <c r="C1532" t="s">
        <v>34</v>
      </c>
      <c r="D1532">
        <v>25.7</v>
      </c>
      <c r="E1532">
        <v>0</v>
      </c>
      <c r="F1532" t="s">
        <v>29</v>
      </c>
      <c r="G1532" t="s">
        <v>44</v>
      </c>
      <c r="H1532" t="s">
        <v>63</v>
      </c>
      <c r="I1532">
        <v>45566</v>
      </c>
      <c r="J1532" t="s">
        <v>32</v>
      </c>
      <c r="K1532">
        <v>0</v>
      </c>
      <c r="L1532">
        <v>2</v>
      </c>
      <c r="M1532">
        <v>0</v>
      </c>
      <c r="N1532">
        <v>7</v>
      </c>
      <c r="O1532" t="s">
        <v>22</v>
      </c>
      <c r="P1532">
        <v>7948.29</v>
      </c>
      <c r="Q1532" t="str" cm="1">
        <f t="array" ref="Q1532">_xlfn.IFS(Table1[[#This Row],[age]]&lt;=25,"18-25",Table1[[#This Row],[age]]&lt;=35,"26-35",Table1[[#This Row],[age]]&lt;=45,"36-45",Table1[[#This Row],[age]]&lt;=55,"46-55",Table1[[#This Row],[age]]&lt;=65,"56-65")</f>
        <v>18-25</v>
      </c>
      <c r="R1532" t="str" cm="1">
        <f t="array" ref="R1532">_xlfn.IFS(Table1[[#This Row],[bmi]]&lt;=20,"underweight",Table1[[#This Row],[bmi]]&lt;=30,"overweight",Table1[[#This Row],[bmi]]&lt;=45,"obesity")</f>
        <v>overweight</v>
      </c>
    </row>
    <row r="1533" spans="1:18" x14ac:dyDescent="0.45">
      <c r="A1533" t="s">
        <v>1574</v>
      </c>
      <c r="B1533">
        <v>31</v>
      </c>
      <c r="C1533" t="s">
        <v>17</v>
      </c>
      <c r="D1533">
        <v>31.8</v>
      </c>
      <c r="E1533">
        <v>0</v>
      </c>
      <c r="F1533" t="s">
        <v>29</v>
      </c>
      <c r="G1533" t="s">
        <v>30</v>
      </c>
      <c r="H1533" t="s">
        <v>20</v>
      </c>
      <c r="I1533">
        <v>68783</v>
      </c>
      <c r="J1533" t="s">
        <v>21</v>
      </c>
      <c r="K1533">
        <v>2</v>
      </c>
      <c r="L1533">
        <v>12</v>
      </c>
      <c r="M1533">
        <v>0</v>
      </c>
      <c r="N1533">
        <v>13</v>
      </c>
      <c r="O1533" t="s">
        <v>27</v>
      </c>
      <c r="P1533">
        <v>16696.98</v>
      </c>
      <c r="Q1533" t="str" cm="1">
        <f t="array" ref="Q1533">_xlfn.IFS(Table1[[#This Row],[age]]&lt;=25,"18-25",Table1[[#This Row],[age]]&lt;=35,"26-35",Table1[[#This Row],[age]]&lt;=45,"36-45",Table1[[#This Row],[age]]&lt;=55,"46-55",Table1[[#This Row],[age]]&lt;=65,"56-65")</f>
        <v>26-35</v>
      </c>
      <c r="R1533" t="str" cm="1">
        <f t="array" ref="R1533">_xlfn.IFS(Table1[[#This Row],[bmi]]&lt;=20,"underweight",Table1[[#This Row],[bmi]]&lt;=30,"overweight",Table1[[#This Row],[bmi]]&lt;=45,"obesity")</f>
        <v>obesity</v>
      </c>
    </row>
    <row r="1534" spans="1:18" x14ac:dyDescent="0.45">
      <c r="A1534" t="s">
        <v>1575</v>
      </c>
      <c r="B1534">
        <v>29</v>
      </c>
      <c r="C1534" t="s">
        <v>34</v>
      </c>
      <c r="D1534">
        <v>18.7</v>
      </c>
      <c r="E1534">
        <v>1</v>
      </c>
      <c r="F1534" t="s">
        <v>29</v>
      </c>
      <c r="G1534" t="s">
        <v>24</v>
      </c>
      <c r="H1534" t="s">
        <v>74</v>
      </c>
      <c r="I1534">
        <v>64254</v>
      </c>
      <c r="J1534" t="s">
        <v>32</v>
      </c>
      <c r="K1534">
        <v>3</v>
      </c>
      <c r="L1534">
        <v>7</v>
      </c>
      <c r="M1534">
        <v>1</v>
      </c>
      <c r="N1534">
        <v>7</v>
      </c>
      <c r="O1534" t="s">
        <v>22</v>
      </c>
      <c r="P1534">
        <v>20625.46</v>
      </c>
      <c r="Q1534" t="str" cm="1">
        <f t="array" ref="Q1534">_xlfn.IFS(Table1[[#This Row],[age]]&lt;=25,"18-25",Table1[[#This Row],[age]]&lt;=35,"26-35",Table1[[#This Row],[age]]&lt;=45,"36-45",Table1[[#This Row],[age]]&lt;=55,"46-55",Table1[[#This Row],[age]]&lt;=65,"56-65")</f>
        <v>26-35</v>
      </c>
      <c r="R1534" t="str" cm="1">
        <f t="array" ref="R1534">_xlfn.IFS(Table1[[#This Row],[bmi]]&lt;=20,"underweight",Table1[[#This Row],[bmi]]&lt;=30,"overweight",Table1[[#This Row],[bmi]]&lt;=45,"obesity")</f>
        <v>underweight</v>
      </c>
    </row>
    <row r="1535" spans="1:18" x14ac:dyDescent="0.45">
      <c r="A1535" t="s">
        <v>1576</v>
      </c>
      <c r="B1535">
        <v>63</v>
      </c>
      <c r="C1535" t="s">
        <v>34</v>
      </c>
      <c r="D1535">
        <v>31.5</v>
      </c>
      <c r="E1535">
        <v>0</v>
      </c>
      <c r="F1535" t="s">
        <v>29</v>
      </c>
      <c r="G1535" t="s">
        <v>44</v>
      </c>
      <c r="H1535" t="s">
        <v>46</v>
      </c>
      <c r="I1535">
        <v>37314</v>
      </c>
      <c r="J1535" t="s">
        <v>32</v>
      </c>
      <c r="K1535">
        <v>0</v>
      </c>
      <c r="L1535">
        <v>5</v>
      </c>
      <c r="M1535">
        <v>0</v>
      </c>
      <c r="N1535">
        <v>7</v>
      </c>
      <c r="O1535" t="s">
        <v>22</v>
      </c>
      <c r="P1535">
        <v>14050.01</v>
      </c>
      <c r="Q1535" t="str" cm="1">
        <f t="array" ref="Q1535">_xlfn.IFS(Table1[[#This Row],[age]]&lt;=25,"18-25",Table1[[#This Row],[age]]&lt;=35,"26-35",Table1[[#This Row],[age]]&lt;=45,"36-45",Table1[[#This Row],[age]]&lt;=55,"46-55",Table1[[#This Row],[age]]&lt;=65,"56-65")</f>
        <v>56-65</v>
      </c>
      <c r="R1535" t="str" cm="1">
        <f t="array" ref="R1535">_xlfn.IFS(Table1[[#This Row],[bmi]]&lt;=20,"underweight",Table1[[#This Row],[bmi]]&lt;=30,"overweight",Table1[[#This Row],[bmi]]&lt;=45,"obesity")</f>
        <v>obesity</v>
      </c>
    </row>
    <row r="1536" spans="1:18" x14ac:dyDescent="0.45">
      <c r="A1536" t="s">
        <v>1577</v>
      </c>
      <c r="B1536">
        <v>36</v>
      </c>
      <c r="C1536" t="s">
        <v>34</v>
      </c>
      <c r="D1536">
        <v>29.8</v>
      </c>
      <c r="E1536">
        <v>3</v>
      </c>
      <c r="F1536" t="s">
        <v>18</v>
      </c>
      <c r="G1536" t="s">
        <v>53</v>
      </c>
      <c r="H1536" t="s">
        <v>63</v>
      </c>
      <c r="I1536">
        <v>18000</v>
      </c>
      <c r="J1536" t="s">
        <v>21</v>
      </c>
      <c r="K1536">
        <v>0</v>
      </c>
      <c r="L1536">
        <v>4</v>
      </c>
      <c r="M1536">
        <v>0</v>
      </c>
      <c r="N1536">
        <v>9</v>
      </c>
      <c r="O1536" t="s">
        <v>22</v>
      </c>
      <c r="P1536">
        <v>27527.96</v>
      </c>
      <c r="Q1536" t="str" cm="1">
        <f t="array" ref="Q1536">_xlfn.IFS(Table1[[#This Row],[age]]&lt;=25,"18-25",Table1[[#This Row],[age]]&lt;=35,"26-35",Table1[[#This Row],[age]]&lt;=45,"36-45",Table1[[#This Row],[age]]&lt;=55,"46-55",Table1[[#This Row],[age]]&lt;=65,"56-65")</f>
        <v>36-45</v>
      </c>
      <c r="R1536" t="str" cm="1">
        <f t="array" ref="R1536">_xlfn.IFS(Table1[[#This Row],[bmi]]&lt;=20,"underweight",Table1[[#This Row],[bmi]]&lt;=30,"overweight",Table1[[#This Row],[bmi]]&lt;=45,"obesity")</f>
        <v>overweight</v>
      </c>
    </row>
    <row r="1537" spans="1:18" x14ac:dyDescent="0.45">
      <c r="A1537" t="s">
        <v>1578</v>
      </c>
      <c r="B1537">
        <v>52</v>
      </c>
      <c r="C1537" t="s">
        <v>17</v>
      </c>
      <c r="D1537">
        <v>22</v>
      </c>
      <c r="E1537">
        <v>1</v>
      </c>
      <c r="F1537" t="s">
        <v>29</v>
      </c>
      <c r="G1537" t="s">
        <v>30</v>
      </c>
      <c r="H1537" t="s">
        <v>25</v>
      </c>
      <c r="I1537">
        <v>83841</v>
      </c>
      <c r="J1537" t="s">
        <v>21</v>
      </c>
      <c r="K1537">
        <v>2</v>
      </c>
      <c r="L1537">
        <v>3</v>
      </c>
      <c r="M1537">
        <v>1</v>
      </c>
      <c r="N1537">
        <v>8</v>
      </c>
      <c r="O1537" t="s">
        <v>47</v>
      </c>
      <c r="P1537">
        <v>28640.12</v>
      </c>
      <c r="Q1537" t="str" cm="1">
        <f t="array" ref="Q1537">_xlfn.IFS(Table1[[#This Row],[age]]&lt;=25,"18-25",Table1[[#This Row],[age]]&lt;=35,"26-35",Table1[[#This Row],[age]]&lt;=45,"36-45",Table1[[#This Row],[age]]&lt;=55,"46-55",Table1[[#This Row],[age]]&lt;=65,"56-65")</f>
        <v>46-55</v>
      </c>
      <c r="R1537" t="str" cm="1">
        <f t="array" ref="R1537">_xlfn.IFS(Table1[[#This Row],[bmi]]&lt;=20,"underweight",Table1[[#This Row],[bmi]]&lt;=30,"overweight",Table1[[#This Row],[bmi]]&lt;=45,"obesity")</f>
        <v>overweight</v>
      </c>
    </row>
    <row r="1538" spans="1:18" x14ac:dyDescent="0.45">
      <c r="A1538" t="s">
        <v>1579</v>
      </c>
      <c r="B1538">
        <v>38</v>
      </c>
      <c r="C1538" t="s">
        <v>34</v>
      </c>
      <c r="D1538">
        <v>24.4</v>
      </c>
      <c r="E1538">
        <v>0</v>
      </c>
      <c r="F1538" t="s">
        <v>29</v>
      </c>
      <c r="G1538" t="s">
        <v>24</v>
      </c>
      <c r="H1538" t="s">
        <v>38</v>
      </c>
      <c r="I1538">
        <v>51679</v>
      </c>
      <c r="J1538" t="s">
        <v>26</v>
      </c>
      <c r="K1538">
        <v>1</v>
      </c>
      <c r="L1538">
        <v>5</v>
      </c>
      <c r="M1538">
        <v>1</v>
      </c>
      <c r="N1538">
        <v>0</v>
      </c>
      <c r="O1538" t="s">
        <v>47</v>
      </c>
      <c r="P1538">
        <v>22257.83</v>
      </c>
      <c r="Q1538" t="str" cm="1">
        <f t="array" ref="Q1538">_xlfn.IFS(Table1[[#This Row],[age]]&lt;=25,"18-25",Table1[[#This Row],[age]]&lt;=35,"26-35",Table1[[#This Row],[age]]&lt;=45,"36-45",Table1[[#This Row],[age]]&lt;=55,"46-55",Table1[[#This Row],[age]]&lt;=65,"56-65")</f>
        <v>36-45</v>
      </c>
      <c r="R1538" t="str" cm="1">
        <f t="array" ref="R1538">_xlfn.IFS(Table1[[#This Row],[bmi]]&lt;=20,"underweight",Table1[[#This Row],[bmi]]&lt;=30,"overweight",Table1[[#This Row],[bmi]]&lt;=45,"obesity")</f>
        <v>overweight</v>
      </c>
    </row>
    <row r="1539" spans="1:18" x14ac:dyDescent="0.45">
      <c r="A1539" t="s">
        <v>1580</v>
      </c>
      <c r="B1539">
        <v>24</v>
      </c>
      <c r="C1539" t="s">
        <v>17</v>
      </c>
      <c r="D1539">
        <v>23</v>
      </c>
      <c r="E1539">
        <v>0</v>
      </c>
      <c r="F1539" t="s">
        <v>18</v>
      </c>
      <c r="G1539" t="s">
        <v>30</v>
      </c>
      <c r="H1539" t="s">
        <v>59</v>
      </c>
      <c r="I1539">
        <v>85808</v>
      </c>
      <c r="J1539" t="s">
        <v>26</v>
      </c>
      <c r="K1539">
        <v>1</v>
      </c>
      <c r="L1539">
        <v>4</v>
      </c>
      <c r="M1539">
        <v>0</v>
      </c>
      <c r="N1539">
        <v>5</v>
      </c>
      <c r="O1539" t="s">
        <v>22</v>
      </c>
      <c r="P1539">
        <v>19669.740000000002</v>
      </c>
      <c r="Q1539" t="str" cm="1">
        <f t="array" ref="Q1539">_xlfn.IFS(Table1[[#This Row],[age]]&lt;=25,"18-25",Table1[[#This Row],[age]]&lt;=35,"26-35",Table1[[#This Row],[age]]&lt;=45,"36-45",Table1[[#This Row],[age]]&lt;=55,"46-55",Table1[[#This Row],[age]]&lt;=65,"56-65")</f>
        <v>18-25</v>
      </c>
      <c r="R1539" t="str" cm="1">
        <f t="array" ref="R1539">_xlfn.IFS(Table1[[#This Row],[bmi]]&lt;=20,"underweight",Table1[[#This Row],[bmi]]&lt;=30,"overweight",Table1[[#This Row],[bmi]]&lt;=45,"obesity")</f>
        <v>overweight</v>
      </c>
    </row>
    <row r="1540" spans="1:18" x14ac:dyDescent="0.45">
      <c r="A1540" t="s">
        <v>1581</v>
      </c>
      <c r="B1540">
        <v>42</v>
      </c>
      <c r="C1540" t="s">
        <v>34</v>
      </c>
      <c r="D1540">
        <v>37.799999999999997</v>
      </c>
      <c r="E1540">
        <v>2</v>
      </c>
      <c r="F1540" t="s">
        <v>29</v>
      </c>
      <c r="G1540" t="s">
        <v>24</v>
      </c>
      <c r="H1540" t="s">
        <v>25</v>
      </c>
      <c r="I1540">
        <v>71642</v>
      </c>
      <c r="J1540" t="s">
        <v>21</v>
      </c>
      <c r="K1540">
        <v>0</v>
      </c>
      <c r="L1540">
        <v>2</v>
      </c>
      <c r="M1540">
        <v>0</v>
      </c>
      <c r="N1540">
        <v>3</v>
      </c>
      <c r="O1540" t="s">
        <v>22</v>
      </c>
      <c r="P1540">
        <v>14039.48</v>
      </c>
      <c r="Q1540" t="str" cm="1">
        <f t="array" ref="Q1540">_xlfn.IFS(Table1[[#This Row],[age]]&lt;=25,"18-25",Table1[[#This Row],[age]]&lt;=35,"26-35",Table1[[#This Row],[age]]&lt;=45,"36-45",Table1[[#This Row],[age]]&lt;=55,"46-55",Table1[[#This Row],[age]]&lt;=65,"56-65")</f>
        <v>36-45</v>
      </c>
      <c r="R1540" t="str" cm="1">
        <f t="array" ref="R1540">_xlfn.IFS(Table1[[#This Row],[bmi]]&lt;=20,"underweight",Table1[[#This Row],[bmi]]&lt;=30,"overweight",Table1[[#This Row],[bmi]]&lt;=45,"obesity")</f>
        <v>obesity</v>
      </c>
    </row>
    <row r="1541" spans="1:18" x14ac:dyDescent="0.45">
      <c r="A1541" t="s">
        <v>1582</v>
      </c>
      <c r="B1541">
        <v>36</v>
      </c>
      <c r="C1541" t="s">
        <v>17</v>
      </c>
      <c r="D1541">
        <v>30.3</v>
      </c>
      <c r="E1541">
        <v>1</v>
      </c>
      <c r="F1541" t="s">
        <v>29</v>
      </c>
      <c r="G1541" t="s">
        <v>24</v>
      </c>
      <c r="H1541" t="s">
        <v>46</v>
      </c>
      <c r="I1541">
        <v>54944</v>
      </c>
      <c r="J1541" t="s">
        <v>26</v>
      </c>
      <c r="K1541">
        <v>0</v>
      </c>
      <c r="L1541">
        <v>4</v>
      </c>
      <c r="M1541">
        <v>1</v>
      </c>
      <c r="N1541">
        <v>7</v>
      </c>
      <c r="O1541" t="s">
        <v>27</v>
      </c>
      <c r="P1541">
        <v>10802.91</v>
      </c>
      <c r="Q1541" t="str" cm="1">
        <f t="array" ref="Q1541">_xlfn.IFS(Table1[[#This Row],[age]]&lt;=25,"18-25",Table1[[#This Row],[age]]&lt;=35,"26-35",Table1[[#This Row],[age]]&lt;=45,"36-45",Table1[[#This Row],[age]]&lt;=55,"46-55",Table1[[#This Row],[age]]&lt;=65,"56-65")</f>
        <v>36-45</v>
      </c>
      <c r="R1541" t="str" cm="1">
        <f t="array" ref="R1541">_xlfn.IFS(Table1[[#This Row],[bmi]]&lt;=20,"underweight",Table1[[#This Row],[bmi]]&lt;=30,"overweight",Table1[[#This Row],[bmi]]&lt;=45,"obesity")</f>
        <v>obesity</v>
      </c>
    </row>
    <row r="1542" spans="1:18" x14ac:dyDescent="0.45">
      <c r="A1542" t="s">
        <v>1583</v>
      </c>
      <c r="B1542">
        <v>48</v>
      </c>
      <c r="C1542" t="s">
        <v>17</v>
      </c>
      <c r="D1542">
        <v>29.6</v>
      </c>
      <c r="E1542">
        <v>0</v>
      </c>
      <c r="F1542" t="s">
        <v>18</v>
      </c>
      <c r="G1542" t="s">
        <v>24</v>
      </c>
      <c r="H1542" t="s">
        <v>49</v>
      </c>
      <c r="I1542">
        <v>67929</v>
      </c>
      <c r="J1542" t="s">
        <v>21</v>
      </c>
      <c r="K1542">
        <v>1</v>
      </c>
      <c r="L1542">
        <v>3</v>
      </c>
      <c r="M1542">
        <v>0</v>
      </c>
      <c r="N1542">
        <v>9</v>
      </c>
      <c r="O1542" t="s">
        <v>36</v>
      </c>
      <c r="P1542">
        <v>26558.5</v>
      </c>
      <c r="Q1542" t="str" cm="1">
        <f t="array" ref="Q1542">_xlfn.IFS(Table1[[#This Row],[age]]&lt;=25,"18-25",Table1[[#This Row],[age]]&lt;=35,"26-35",Table1[[#This Row],[age]]&lt;=45,"36-45",Table1[[#This Row],[age]]&lt;=55,"46-55",Table1[[#This Row],[age]]&lt;=65,"56-65")</f>
        <v>46-55</v>
      </c>
      <c r="R1542" t="str" cm="1">
        <f t="array" ref="R1542">_xlfn.IFS(Table1[[#This Row],[bmi]]&lt;=20,"underweight",Table1[[#This Row],[bmi]]&lt;=30,"overweight",Table1[[#This Row],[bmi]]&lt;=45,"obesity")</f>
        <v>overweight</v>
      </c>
    </row>
    <row r="1543" spans="1:18" x14ac:dyDescent="0.45">
      <c r="A1543" t="s">
        <v>1584</v>
      </c>
      <c r="B1543">
        <v>42</v>
      </c>
      <c r="C1543" t="s">
        <v>34</v>
      </c>
      <c r="D1543">
        <v>34.299999999999997</v>
      </c>
      <c r="E1543">
        <v>1</v>
      </c>
      <c r="F1543" t="s">
        <v>18</v>
      </c>
      <c r="G1543" t="s">
        <v>19</v>
      </c>
      <c r="H1543" t="s">
        <v>41</v>
      </c>
      <c r="I1543">
        <v>55017</v>
      </c>
      <c r="J1543" t="s">
        <v>32</v>
      </c>
      <c r="K1543">
        <v>0</v>
      </c>
      <c r="L1543">
        <v>4</v>
      </c>
      <c r="M1543">
        <v>1</v>
      </c>
      <c r="N1543">
        <v>13</v>
      </c>
      <c r="O1543" t="s">
        <v>27</v>
      </c>
      <c r="P1543">
        <v>34176.870000000003</v>
      </c>
      <c r="Q1543" t="str" cm="1">
        <f t="array" ref="Q1543">_xlfn.IFS(Table1[[#This Row],[age]]&lt;=25,"18-25",Table1[[#This Row],[age]]&lt;=35,"26-35",Table1[[#This Row],[age]]&lt;=45,"36-45",Table1[[#This Row],[age]]&lt;=55,"46-55",Table1[[#This Row],[age]]&lt;=65,"56-65")</f>
        <v>36-45</v>
      </c>
      <c r="R1543" t="str" cm="1">
        <f t="array" ref="R1543">_xlfn.IFS(Table1[[#This Row],[bmi]]&lt;=20,"underweight",Table1[[#This Row],[bmi]]&lt;=30,"overweight",Table1[[#This Row],[bmi]]&lt;=45,"obesity")</f>
        <v>obesity</v>
      </c>
    </row>
    <row r="1544" spans="1:18" x14ac:dyDescent="0.45">
      <c r="A1544" t="s">
        <v>1585</v>
      </c>
      <c r="B1544">
        <v>19</v>
      </c>
      <c r="C1544" t="s">
        <v>34</v>
      </c>
      <c r="D1544">
        <v>26.5</v>
      </c>
      <c r="E1544">
        <v>1</v>
      </c>
      <c r="F1544" t="s">
        <v>29</v>
      </c>
      <c r="G1544" t="s">
        <v>53</v>
      </c>
      <c r="H1544" t="s">
        <v>38</v>
      </c>
      <c r="I1544">
        <v>93185</v>
      </c>
      <c r="J1544" t="s">
        <v>32</v>
      </c>
      <c r="K1544">
        <v>0</v>
      </c>
      <c r="L1544">
        <v>6</v>
      </c>
      <c r="M1544">
        <v>1</v>
      </c>
      <c r="N1544">
        <v>14</v>
      </c>
      <c r="O1544" t="s">
        <v>36</v>
      </c>
      <c r="P1544">
        <v>18595.95</v>
      </c>
      <c r="Q1544" t="str" cm="1">
        <f t="array" ref="Q1544">_xlfn.IFS(Table1[[#This Row],[age]]&lt;=25,"18-25",Table1[[#This Row],[age]]&lt;=35,"26-35",Table1[[#This Row],[age]]&lt;=45,"36-45",Table1[[#This Row],[age]]&lt;=55,"46-55",Table1[[#This Row],[age]]&lt;=65,"56-65")</f>
        <v>18-25</v>
      </c>
      <c r="R1544" t="str" cm="1">
        <f t="array" ref="R1544">_xlfn.IFS(Table1[[#This Row],[bmi]]&lt;=20,"underweight",Table1[[#This Row],[bmi]]&lt;=30,"overweight",Table1[[#This Row],[bmi]]&lt;=45,"obesity")</f>
        <v>overweight</v>
      </c>
    </row>
    <row r="1545" spans="1:18" x14ac:dyDescent="0.45">
      <c r="A1545" t="s">
        <v>1586</v>
      </c>
      <c r="B1545">
        <v>58</v>
      </c>
      <c r="C1545" t="s">
        <v>17</v>
      </c>
      <c r="D1545">
        <v>19.600000000000001</v>
      </c>
      <c r="E1545">
        <v>1</v>
      </c>
      <c r="F1545" t="s">
        <v>18</v>
      </c>
      <c r="G1545" t="s">
        <v>53</v>
      </c>
      <c r="H1545" t="s">
        <v>35</v>
      </c>
      <c r="I1545">
        <v>62774</v>
      </c>
      <c r="J1545" t="s">
        <v>21</v>
      </c>
      <c r="K1545">
        <v>0</v>
      </c>
      <c r="L1545">
        <v>3</v>
      </c>
      <c r="M1545">
        <v>0</v>
      </c>
      <c r="N1545">
        <v>11</v>
      </c>
      <c r="O1545" t="s">
        <v>36</v>
      </c>
      <c r="P1545">
        <v>26751.27</v>
      </c>
      <c r="Q1545" t="str" cm="1">
        <f t="array" ref="Q1545">_xlfn.IFS(Table1[[#This Row],[age]]&lt;=25,"18-25",Table1[[#This Row],[age]]&lt;=35,"26-35",Table1[[#This Row],[age]]&lt;=45,"36-45",Table1[[#This Row],[age]]&lt;=55,"46-55",Table1[[#This Row],[age]]&lt;=65,"56-65")</f>
        <v>56-65</v>
      </c>
      <c r="R1545" t="str" cm="1">
        <f t="array" ref="R1545">_xlfn.IFS(Table1[[#This Row],[bmi]]&lt;=20,"underweight",Table1[[#This Row],[bmi]]&lt;=30,"overweight",Table1[[#This Row],[bmi]]&lt;=45,"obesity")</f>
        <v>underweight</v>
      </c>
    </row>
    <row r="1546" spans="1:18" x14ac:dyDescent="0.45">
      <c r="A1546" t="s">
        <v>1587</v>
      </c>
      <c r="B1546">
        <v>19</v>
      </c>
      <c r="C1546" t="s">
        <v>17</v>
      </c>
      <c r="D1546">
        <v>23.5</v>
      </c>
      <c r="E1546">
        <v>5</v>
      </c>
      <c r="F1546" t="s">
        <v>29</v>
      </c>
      <c r="G1546" t="s">
        <v>19</v>
      </c>
      <c r="H1546" t="s">
        <v>25</v>
      </c>
      <c r="I1546">
        <v>73748</v>
      </c>
      <c r="J1546" t="s">
        <v>21</v>
      </c>
      <c r="K1546">
        <v>0</v>
      </c>
      <c r="L1546">
        <v>4</v>
      </c>
      <c r="M1546">
        <v>1</v>
      </c>
      <c r="N1546">
        <v>10</v>
      </c>
      <c r="O1546" t="s">
        <v>27</v>
      </c>
      <c r="P1546">
        <v>14598.02</v>
      </c>
      <c r="Q1546" t="str" cm="1">
        <f t="array" ref="Q1546">_xlfn.IFS(Table1[[#This Row],[age]]&lt;=25,"18-25",Table1[[#This Row],[age]]&lt;=35,"26-35",Table1[[#This Row],[age]]&lt;=45,"36-45",Table1[[#This Row],[age]]&lt;=55,"46-55",Table1[[#This Row],[age]]&lt;=65,"56-65")</f>
        <v>18-25</v>
      </c>
      <c r="R1546" t="str" cm="1">
        <f t="array" ref="R1546">_xlfn.IFS(Table1[[#This Row],[bmi]]&lt;=20,"underweight",Table1[[#This Row],[bmi]]&lt;=30,"overweight",Table1[[#This Row],[bmi]]&lt;=45,"obesity")</f>
        <v>overweight</v>
      </c>
    </row>
    <row r="1547" spans="1:18" x14ac:dyDescent="0.45">
      <c r="A1547" t="s">
        <v>1588</v>
      </c>
      <c r="B1547">
        <v>59</v>
      </c>
      <c r="C1547" t="s">
        <v>17</v>
      </c>
      <c r="D1547">
        <v>30.9</v>
      </c>
      <c r="E1547">
        <v>0</v>
      </c>
      <c r="F1547" t="s">
        <v>29</v>
      </c>
      <c r="G1547" t="s">
        <v>24</v>
      </c>
      <c r="H1547" t="s">
        <v>59</v>
      </c>
      <c r="I1547">
        <v>100059</v>
      </c>
      <c r="J1547" t="s">
        <v>26</v>
      </c>
      <c r="K1547">
        <v>0</v>
      </c>
      <c r="L1547">
        <v>2</v>
      </c>
      <c r="M1547">
        <v>0</v>
      </c>
      <c r="N1547">
        <v>10</v>
      </c>
      <c r="O1547" t="s">
        <v>36</v>
      </c>
      <c r="P1547">
        <v>20970.88</v>
      </c>
      <c r="Q1547" t="str" cm="1">
        <f t="array" ref="Q1547">_xlfn.IFS(Table1[[#This Row],[age]]&lt;=25,"18-25",Table1[[#This Row],[age]]&lt;=35,"26-35",Table1[[#This Row],[age]]&lt;=45,"36-45",Table1[[#This Row],[age]]&lt;=55,"46-55",Table1[[#This Row],[age]]&lt;=65,"56-65")</f>
        <v>56-65</v>
      </c>
      <c r="R1547" t="str" cm="1">
        <f t="array" ref="R1547">_xlfn.IFS(Table1[[#This Row],[bmi]]&lt;=20,"underweight",Table1[[#This Row],[bmi]]&lt;=30,"overweight",Table1[[#This Row],[bmi]]&lt;=45,"obesity")</f>
        <v>obesity</v>
      </c>
    </row>
    <row r="1548" spans="1:18" x14ac:dyDescent="0.45">
      <c r="A1548" t="s">
        <v>1589</v>
      </c>
      <c r="B1548">
        <v>51</v>
      </c>
      <c r="C1548" t="s">
        <v>17</v>
      </c>
      <c r="D1548">
        <v>24.8</v>
      </c>
      <c r="E1548">
        <v>2</v>
      </c>
      <c r="F1548" t="s">
        <v>29</v>
      </c>
      <c r="G1548" t="s">
        <v>30</v>
      </c>
      <c r="H1548" t="s">
        <v>25</v>
      </c>
      <c r="I1548">
        <v>28103</v>
      </c>
      <c r="J1548" t="s">
        <v>21</v>
      </c>
      <c r="K1548">
        <v>1</v>
      </c>
      <c r="L1548">
        <v>4</v>
      </c>
      <c r="M1548">
        <v>0</v>
      </c>
      <c r="N1548">
        <v>3</v>
      </c>
      <c r="O1548" t="s">
        <v>36</v>
      </c>
      <c r="P1548">
        <v>18090.599999999999</v>
      </c>
      <c r="Q1548" t="str" cm="1">
        <f t="array" ref="Q1548">_xlfn.IFS(Table1[[#This Row],[age]]&lt;=25,"18-25",Table1[[#This Row],[age]]&lt;=35,"26-35",Table1[[#This Row],[age]]&lt;=45,"36-45",Table1[[#This Row],[age]]&lt;=55,"46-55",Table1[[#This Row],[age]]&lt;=65,"56-65")</f>
        <v>46-55</v>
      </c>
      <c r="R1548" t="str" cm="1">
        <f t="array" ref="R1548">_xlfn.IFS(Table1[[#This Row],[bmi]]&lt;=20,"underweight",Table1[[#This Row],[bmi]]&lt;=30,"overweight",Table1[[#This Row],[bmi]]&lt;=45,"obesity")</f>
        <v>overweight</v>
      </c>
    </row>
    <row r="1549" spans="1:18" x14ac:dyDescent="0.45">
      <c r="A1549" t="s">
        <v>1590</v>
      </c>
      <c r="B1549">
        <v>20</v>
      </c>
      <c r="C1549" t="s">
        <v>17</v>
      </c>
      <c r="D1549">
        <v>25.8</v>
      </c>
      <c r="E1549">
        <v>0</v>
      </c>
      <c r="F1549" t="s">
        <v>29</v>
      </c>
      <c r="G1549" t="s">
        <v>24</v>
      </c>
      <c r="H1549" t="s">
        <v>20</v>
      </c>
      <c r="I1549">
        <v>45159</v>
      </c>
      <c r="J1549" t="s">
        <v>21</v>
      </c>
      <c r="K1549">
        <v>1</v>
      </c>
      <c r="L1549">
        <v>7</v>
      </c>
      <c r="M1549">
        <v>0</v>
      </c>
      <c r="N1549">
        <v>9</v>
      </c>
      <c r="O1549" t="s">
        <v>22</v>
      </c>
      <c r="P1549">
        <v>11721.15</v>
      </c>
      <c r="Q1549" t="str" cm="1">
        <f t="array" ref="Q1549">_xlfn.IFS(Table1[[#This Row],[age]]&lt;=25,"18-25",Table1[[#This Row],[age]]&lt;=35,"26-35",Table1[[#This Row],[age]]&lt;=45,"36-45",Table1[[#This Row],[age]]&lt;=55,"46-55",Table1[[#This Row],[age]]&lt;=65,"56-65")</f>
        <v>18-25</v>
      </c>
      <c r="R1549" t="str" cm="1">
        <f t="array" ref="R1549">_xlfn.IFS(Table1[[#This Row],[bmi]]&lt;=20,"underweight",Table1[[#This Row],[bmi]]&lt;=30,"overweight",Table1[[#This Row],[bmi]]&lt;=45,"obesity")</f>
        <v>overweight</v>
      </c>
    </row>
    <row r="1550" spans="1:18" x14ac:dyDescent="0.45">
      <c r="A1550" t="s">
        <v>1591</v>
      </c>
      <c r="B1550">
        <v>61</v>
      </c>
      <c r="C1550" t="s">
        <v>17</v>
      </c>
      <c r="D1550">
        <v>23.2</v>
      </c>
      <c r="E1550">
        <v>2</v>
      </c>
      <c r="F1550" t="s">
        <v>29</v>
      </c>
      <c r="G1550" t="s">
        <v>30</v>
      </c>
      <c r="H1550" t="s">
        <v>49</v>
      </c>
      <c r="I1550">
        <v>42933</v>
      </c>
      <c r="J1550" t="s">
        <v>21</v>
      </c>
      <c r="K1550">
        <v>1</v>
      </c>
      <c r="L1550">
        <v>3</v>
      </c>
      <c r="M1550">
        <v>0</v>
      </c>
      <c r="N1550">
        <v>3</v>
      </c>
      <c r="O1550" t="s">
        <v>22</v>
      </c>
      <c r="P1550">
        <v>12746.54</v>
      </c>
      <c r="Q1550" t="str" cm="1">
        <f t="array" ref="Q1550">_xlfn.IFS(Table1[[#This Row],[age]]&lt;=25,"18-25",Table1[[#This Row],[age]]&lt;=35,"26-35",Table1[[#This Row],[age]]&lt;=45,"36-45",Table1[[#This Row],[age]]&lt;=55,"46-55",Table1[[#This Row],[age]]&lt;=65,"56-65")</f>
        <v>56-65</v>
      </c>
      <c r="R1550" t="str" cm="1">
        <f t="array" ref="R1550">_xlfn.IFS(Table1[[#This Row],[bmi]]&lt;=20,"underweight",Table1[[#This Row],[bmi]]&lt;=30,"overweight",Table1[[#This Row],[bmi]]&lt;=45,"obesity")</f>
        <v>overweight</v>
      </c>
    </row>
    <row r="1551" spans="1:18" x14ac:dyDescent="0.45">
      <c r="A1551" t="s">
        <v>1592</v>
      </c>
      <c r="B1551">
        <v>23</v>
      </c>
      <c r="C1551" t="s">
        <v>17</v>
      </c>
      <c r="D1551">
        <v>31.5</v>
      </c>
      <c r="E1551">
        <v>0</v>
      </c>
      <c r="F1551" t="s">
        <v>29</v>
      </c>
      <c r="G1551" t="s">
        <v>44</v>
      </c>
      <c r="H1551" t="s">
        <v>31</v>
      </c>
      <c r="I1551">
        <v>98550</v>
      </c>
      <c r="J1551" t="s">
        <v>21</v>
      </c>
      <c r="K1551">
        <v>2</v>
      </c>
      <c r="L1551">
        <v>4</v>
      </c>
      <c r="M1551">
        <v>0</v>
      </c>
      <c r="N1551">
        <v>12</v>
      </c>
      <c r="O1551" t="s">
        <v>47</v>
      </c>
      <c r="P1551">
        <v>21282.97</v>
      </c>
      <c r="Q1551" t="str" cm="1">
        <f t="array" ref="Q1551">_xlfn.IFS(Table1[[#This Row],[age]]&lt;=25,"18-25",Table1[[#This Row],[age]]&lt;=35,"26-35",Table1[[#This Row],[age]]&lt;=45,"36-45",Table1[[#This Row],[age]]&lt;=55,"46-55",Table1[[#This Row],[age]]&lt;=65,"56-65")</f>
        <v>18-25</v>
      </c>
      <c r="R1551" t="str" cm="1">
        <f t="array" ref="R1551">_xlfn.IFS(Table1[[#This Row],[bmi]]&lt;=20,"underweight",Table1[[#This Row],[bmi]]&lt;=30,"overweight",Table1[[#This Row],[bmi]]&lt;=45,"obesity")</f>
        <v>obesity</v>
      </c>
    </row>
    <row r="1552" spans="1:18" x14ac:dyDescent="0.45">
      <c r="A1552" t="s">
        <v>1593</v>
      </c>
      <c r="B1552">
        <v>44</v>
      </c>
      <c r="C1552" t="s">
        <v>17</v>
      </c>
      <c r="D1552">
        <v>21.7</v>
      </c>
      <c r="E1552">
        <v>1</v>
      </c>
      <c r="F1552" t="s">
        <v>29</v>
      </c>
      <c r="G1552" t="s">
        <v>53</v>
      </c>
      <c r="H1552" t="s">
        <v>63</v>
      </c>
      <c r="I1552">
        <v>65156</v>
      </c>
      <c r="J1552" t="s">
        <v>21</v>
      </c>
      <c r="K1552">
        <v>0</v>
      </c>
      <c r="L1552">
        <v>5</v>
      </c>
      <c r="M1552">
        <v>0</v>
      </c>
      <c r="N1552">
        <v>11</v>
      </c>
      <c r="O1552" t="s">
        <v>36</v>
      </c>
      <c r="P1552">
        <v>7874.78</v>
      </c>
      <c r="Q1552" t="str" cm="1">
        <f t="array" ref="Q1552">_xlfn.IFS(Table1[[#This Row],[age]]&lt;=25,"18-25",Table1[[#This Row],[age]]&lt;=35,"26-35",Table1[[#This Row],[age]]&lt;=45,"36-45",Table1[[#This Row],[age]]&lt;=55,"46-55",Table1[[#This Row],[age]]&lt;=65,"56-65")</f>
        <v>36-45</v>
      </c>
      <c r="R1552" t="str" cm="1">
        <f t="array" ref="R1552">_xlfn.IFS(Table1[[#This Row],[bmi]]&lt;=20,"underweight",Table1[[#This Row],[bmi]]&lt;=30,"overweight",Table1[[#This Row],[bmi]]&lt;=45,"obesity")</f>
        <v>overweight</v>
      </c>
    </row>
    <row r="1553" spans="1:18" x14ac:dyDescent="0.45">
      <c r="A1553" t="s">
        <v>1594</v>
      </c>
      <c r="B1553">
        <v>45</v>
      </c>
      <c r="C1553" t="s">
        <v>34</v>
      </c>
      <c r="D1553">
        <v>26.8</v>
      </c>
      <c r="E1553">
        <v>0</v>
      </c>
      <c r="F1553" t="s">
        <v>18</v>
      </c>
      <c r="G1553" t="s">
        <v>53</v>
      </c>
      <c r="H1553" t="s">
        <v>25</v>
      </c>
      <c r="I1553">
        <v>41261</v>
      </c>
      <c r="J1553" t="s">
        <v>26</v>
      </c>
      <c r="K1553">
        <v>1</v>
      </c>
      <c r="L1553">
        <v>6</v>
      </c>
      <c r="M1553">
        <v>0</v>
      </c>
      <c r="N1553">
        <v>7</v>
      </c>
      <c r="O1553" t="s">
        <v>36</v>
      </c>
      <c r="P1553">
        <v>26145.16</v>
      </c>
      <c r="Q1553" t="str" cm="1">
        <f t="array" ref="Q1553">_xlfn.IFS(Table1[[#This Row],[age]]&lt;=25,"18-25",Table1[[#This Row],[age]]&lt;=35,"26-35",Table1[[#This Row],[age]]&lt;=45,"36-45",Table1[[#This Row],[age]]&lt;=55,"46-55",Table1[[#This Row],[age]]&lt;=65,"56-65")</f>
        <v>36-45</v>
      </c>
      <c r="R1553" t="str" cm="1">
        <f t="array" ref="R1553">_xlfn.IFS(Table1[[#This Row],[bmi]]&lt;=20,"underweight",Table1[[#This Row],[bmi]]&lt;=30,"overweight",Table1[[#This Row],[bmi]]&lt;=45,"obesity")</f>
        <v>overweight</v>
      </c>
    </row>
    <row r="1554" spans="1:18" x14ac:dyDescent="0.45">
      <c r="A1554" t="s">
        <v>1595</v>
      </c>
      <c r="B1554">
        <v>54</v>
      </c>
      <c r="C1554" t="s">
        <v>17</v>
      </c>
      <c r="D1554">
        <v>28.4</v>
      </c>
      <c r="E1554">
        <v>1</v>
      </c>
      <c r="F1554" t="s">
        <v>29</v>
      </c>
      <c r="G1554" t="s">
        <v>53</v>
      </c>
      <c r="H1554" t="s">
        <v>63</v>
      </c>
      <c r="I1554">
        <v>116378</v>
      </c>
      <c r="J1554" t="s">
        <v>32</v>
      </c>
      <c r="K1554">
        <v>0</v>
      </c>
      <c r="L1554">
        <v>9</v>
      </c>
      <c r="M1554">
        <v>1</v>
      </c>
      <c r="N1554">
        <v>14</v>
      </c>
      <c r="O1554" t="s">
        <v>27</v>
      </c>
      <c r="P1554">
        <v>15036.14</v>
      </c>
      <c r="Q1554" t="str" cm="1">
        <f t="array" ref="Q1554">_xlfn.IFS(Table1[[#This Row],[age]]&lt;=25,"18-25",Table1[[#This Row],[age]]&lt;=35,"26-35",Table1[[#This Row],[age]]&lt;=45,"36-45",Table1[[#This Row],[age]]&lt;=55,"46-55",Table1[[#This Row],[age]]&lt;=65,"56-65")</f>
        <v>46-55</v>
      </c>
      <c r="R1554" t="str" cm="1">
        <f t="array" ref="R1554">_xlfn.IFS(Table1[[#This Row],[bmi]]&lt;=20,"underweight",Table1[[#This Row],[bmi]]&lt;=30,"overweight",Table1[[#This Row],[bmi]]&lt;=45,"obesity")</f>
        <v>overweight</v>
      </c>
    </row>
    <row r="1555" spans="1:18" x14ac:dyDescent="0.45">
      <c r="A1555" t="s">
        <v>1596</v>
      </c>
      <c r="B1555">
        <v>22</v>
      </c>
      <c r="C1555" t="s">
        <v>17</v>
      </c>
      <c r="D1555">
        <v>21.3</v>
      </c>
      <c r="E1555">
        <v>3</v>
      </c>
      <c r="F1555" t="s">
        <v>29</v>
      </c>
      <c r="G1555" t="s">
        <v>30</v>
      </c>
      <c r="H1555" t="s">
        <v>25</v>
      </c>
      <c r="I1555">
        <v>63921</v>
      </c>
      <c r="J1555" t="s">
        <v>21</v>
      </c>
      <c r="K1555">
        <v>1</v>
      </c>
      <c r="L1555">
        <v>3</v>
      </c>
      <c r="M1555">
        <v>0</v>
      </c>
      <c r="N1555">
        <v>11</v>
      </c>
      <c r="O1555" t="s">
        <v>36</v>
      </c>
      <c r="P1555">
        <v>14410.22</v>
      </c>
      <c r="Q1555" t="str" cm="1">
        <f t="array" ref="Q1555">_xlfn.IFS(Table1[[#This Row],[age]]&lt;=25,"18-25",Table1[[#This Row],[age]]&lt;=35,"26-35",Table1[[#This Row],[age]]&lt;=45,"36-45",Table1[[#This Row],[age]]&lt;=55,"46-55",Table1[[#This Row],[age]]&lt;=65,"56-65")</f>
        <v>18-25</v>
      </c>
      <c r="R1555" t="str" cm="1">
        <f t="array" ref="R1555">_xlfn.IFS(Table1[[#This Row],[bmi]]&lt;=20,"underweight",Table1[[#This Row],[bmi]]&lt;=30,"overweight",Table1[[#This Row],[bmi]]&lt;=45,"obesity")</f>
        <v>overweight</v>
      </c>
    </row>
    <row r="1556" spans="1:18" x14ac:dyDescent="0.45">
      <c r="A1556" t="s">
        <v>1597</v>
      </c>
      <c r="B1556">
        <v>27</v>
      </c>
      <c r="C1556" t="s">
        <v>34</v>
      </c>
      <c r="D1556">
        <v>28.1</v>
      </c>
      <c r="E1556">
        <v>0</v>
      </c>
      <c r="F1556" t="s">
        <v>29</v>
      </c>
      <c r="G1556" t="s">
        <v>24</v>
      </c>
      <c r="H1556" t="s">
        <v>59</v>
      </c>
      <c r="I1556">
        <v>82694</v>
      </c>
      <c r="J1556" t="s">
        <v>26</v>
      </c>
      <c r="K1556">
        <v>1</v>
      </c>
      <c r="L1556">
        <v>10</v>
      </c>
      <c r="M1556">
        <v>2</v>
      </c>
      <c r="N1556">
        <v>10</v>
      </c>
      <c r="O1556" t="s">
        <v>22</v>
      </c>
      <c r="P1556">
        <v>14818.85</v>
      </c>
      <c r="Q1556" t="str" cm="1">
        <f t="array" ref="Q1556">_xlfn.IFS(Table1[[#This Row],[age]]&lt;=25,"18-25",Table1[[#This Row],[age]]&lt;=35,"26-35",Table1[[#This Row],[age]]&lt;=45,"36-45",Table1[[#This Row],[age]]&lt;=55,"46-55",Table1[[#This Row],[age]]&lt;=65,"56-65")</f>
        <v>26-35</v>
      </c>
      <c r="R1556" t="str" cm="1">
        <f t="array" ref="R1556">_xlfn.IFS(Table1[[#This Row],[bmi]]&lt;=20,"underweight",Table1[[#This Row],[bmi]]&lt;=30,"overweight",Table1[[#This Row],[bmi]]&lt;=45,"obesity")</f>
        <v>overweight</v>
      </c>
    </row>
    <row r="1557" spans="1:18" x14ac:dyDescent="0.45">
      <c r="A1557" t="s">
        <v>1598</v>
      </c>
      <c r="B1557">
        <v>37</v>
      </c>
      <c r="C1557" t="s">
        <v>34</v>
      </c>
      <c r="D1557">
        <v>22.5</v>
      </c>
      <c r="E1557">
        <v>3</v>
      </c>
      <c r="F1557" t="s">
        <v>18</v>
      </c>
      <c r="G1557" t="s">
        <v>53</v>
      </c>
      <c r="H1557" t="s">
        <v>63</v>
      </c>
      <c r="I1557">
        <v>59648</v>
      </c>
      <c r="J1557" t="s">
        <v>21</v>
      </c>
      <c r="K1557">
        <v>1</v>
      </c>
      <c r="L1557">
        <v>6</v>
      </c>
      <c r="M1557">
        <v>1</v>
      </c>
      <c r="N1557">
        <v>10</v>
      </c>
      <c r="O1557" t="s">
        <v>27</v>
      </c>
      <c r="P1557">
        <v>30422.63</v>
      </c>
      <c r="Q1557" t="str" cm="1">
        <f t="array" ref="Q1557">_xlfn.IFS(Table1[[#This Row],[age]]&lt;=25,"18-25",Table1[[#This Row],[age]]&lt;=35,"26-35",Table1[[#This Row],[age]]&lt;=45,"36-45",Table1[[#This Row],[age]]&lt;=55,"46-55",Table1[[#This Row],[age]]&lt;=65,"56-65")</f>
        <v>36-45</v>
      </c>
      <c r="R1557" t="str" cm="1">
        <f t="array" ref="R1557">_xlfn.IFS(Table1[[#This Row],[bmi]]&lt;=20,"underweight",Table1[[#This Row],[bmi]]&lt;=30,"overweight",Table1[[#This Row],[bmi]]&lt;=45,"obesity")</f>
        <v>overweight</v>
      </c>
    </row>
    <row r="1558" spans="1:18" x14ac:dyDescent="0.45">
      <c r="A1558" t="s">
        <v>1599</v>
      </c>
      <c r="B1558">
        <v>31</v>
      </c>
      <c r="C1558" t="s">
        <v>17</v>
      </c>
      <c r="D1558">
        <v>28.7</v>
      </c>
      <c r="E1558">
        <v>3</v>
      </c>
      <c r="F1558" t="s">
        <v>29</v>
      </c>
      <c r="G1558" t="s">
        <v>24</v>
      </c>
      <c r="H1558" t="s">
        <v>49</v>
      </c>
      <c r="I1558">
        <v>106471</v>
      </c>
      <c r="J1558" t="s">
        <v>21</v>
      </c>
      <c r="K1558">
        <v>0</v>
      </c>
      <c r="L1558">
        <v>4</v>
      </c>
      <c r="M1558">
        <v>0</v>
      </c>
      <c r="N1558">
        <v>12</v>
      </c>
      <c r="O1558" t="s">
        <v>47</v>
      </c>
      <c r="P1558">
        <v>19408.259999999998</v>
      </c>
      <c r="Q1558" t="str" cm="1">
        <f t="array" ref="Q1558">_xlfn.IFS(Table1[[#This Row],[age]]&lt;=25,"18-25",Table1[[#This Row],[age]]&lt;=35,"26-35",Table1[[#This Row],[age]]&lt;=45,"36-45",Table1[[#This Row],[age]]&lt;=55,"46-55",Table1[[#This Row],[age]]&lt;=65,"56-65")</f>
        <v>26-35</v>
      </c>
      <c r="R1558" t="str" cm="1">
        <f t="array" ref="R1558">_xlfn.IFS(Table1[[#This Row],[bmi]]&lt;=20,"underweight",Table1[[#This Row],[bmi]]&lt;=30,"overweight",Table1[[#This Row],[bmi]]&lt;=45,"obesity")</f>
        <v>overweight</v>
      </c>
    </row>
    <row r="1559" spans="1:18" x14ac:dyDescent="0.45">
      <c r="A1559" t="s">
        <v>1600</v>
      </c>
      <c r="B1559">
        <v>21</v>
      </c>
      <c r="C1559" t="s">
        <v>34</v>
      </c>
      <c r="D1559">
        <v>29.1</v>
      </c>
      <c r="E1559">
        <v>2</v>
      </c>
      <c r="F1559" t="s">
        <v>29</v>
      </c>
      <c r="G1559" t="s">
        <v>24</v>
      </c>
      <c r="H1559" t="s">
        <v>31</v>
      </c>
      <c r="I1559">
        <v>78877</v>
      </c>
      <c r="J1559" t="s">
        <v>32</v>
      </c>
      <c r="K1559">
        <v>2</v>
      </c>
      <c r="L1559">
        <v>7</v>
      </c>
      <c r="M1559">
        <v>0</v>
      </c>
      <c r="N1559">
        <v>12</v>
      </c>
      <c r="O1559" t="s">
        <v>47</v>
      </c>
      <c r="P1559">
        <v>27408.42</v>
      </c>
      <c r="Q1559" t="str" cm="1">
        <f t="array" ref="Q1559">_xlfn.IFS(Table1[[#This Row],[age]]&lt;=25,"18-25",Table1[[#This Row],[age]]&lt;=35,"26-35",Table1[[#This Row],[age]]&lt;=45,"36-45",Table1[[#This Row],[age]]&lt;=55,"46-55",Table1[[#This Row],[age]]&lt;=65,"56-65")</f>
        <v>18-25</v>
      </c>
      <c r="R1559" t="str" cm="1">
        <f t="array" ref="R1559">_xlfn.IFS(Table1[[#This Row],[bmi]]&lt;=20,"underweight",Table1[[#This Row],[bmi]]&lt;=30,"overweight",Table1[[#This Row],[bmi]]&lt;=45,"obesity")</f>
        <v>overweight</v>
      </c>
    </row>
    <row r="1560" spans="1:18" x14ac:dyDescent="0.45">
      <c r="A1560" t="s">
        <v>1601</v>
      </c>
      <c r="B1560">
        <v>55</v>
      </c>
      <c r="C1560" t="s">
        <v>17</v>
      </c>
      <c r="D1560">
        <v>27.3</v>
      </c>
      <c r="E1560">
        <v>2</v>
      </c>
      <c r="F1560" t="s">
        <v>29</v>
      </c>
      <c r="G1560" t="s">
        <v>24</v>
      </c>
      <c r="H1560" t="s">
        <v>74</v>
      </c>
      <c r="I1560">
        <v>79053</v>
      </c>
      <c r="J1560" t="s">
        <v>26</v>
      </c>
      <c r="K1560">
        <v>0</v>
      </c>
      <c r="L1560">
        <v>4</v>
      </c>
      <c r="M1560">
        <v>1</v>
      </c>
      <c r="N1560">
        <v>5</v>
      </c>
      <c r="O1560" t="s">
        <v>47</v>
      </c>
      <c r="P1560">
        <v>18256.37</v>
      </c>
      <c r="Q1560" t="str" cm="1">
        <f t="array" ref="Q1560">_xlfn.IFS(Table1[[#This Row],[age]]&lt;=25,"18-25",Table1[[#This Row],[age]]&lt;=35,"26-35",Table1[[#This Row],[age]]&lt;=45,"36-45",Table1[[#This Row],[age]]&lt;=55,"46-55",Table1[[#This Row],[age]]&lt;=65,"56-65")</f>
        <v>46-55</v>
      </c>
      <c r="R1560" t="str" cm="1">
        <f t="array" ref="R1560">_xlfn.IFS(Table1[[#This Row],[bmi]]&lt;=20,"underweight",Table1[[#This Row],[bmi]]&lt;=30,"overweight",Table1[[#This Row],[bmi]]&lt;=45,"obesity")</f>
        <v>overweight</v>
      </c>
    </row>
    <row r="1561" spans="1:18" x14ac:dyDescent="0.45">
      <c r="A1561" t="s">
        <v>1602</v>
      </c>
      <c r="B1561">
        <v>57</v>
      </c>
      <c r="C1561" t="s">
        <v>34</v>
      </c>
      <c r="D1561">
        <v>28.8</v>
      </c>
      <c r="E1561">
        <v>5</v>
      </c>
      <c r="F1561" t="s">
        <v>29</v>
      </c>
      <c r="G1561" t="s">
        <v>24</v>
      </c>
      <c r="H1561" t="s">
        <v>63</v>
      </c>
      <c r="I1561">
        <v>43698</v>
      </c>
      <c r="J1561" t="s">
        <v>21</v>
      </c>
      <c r="K1561">
        <v>0</v>
      </c>
      <c r="L1561">
        <v>3</v>
      </c>
      <c r="M1561">
        <v>0</v>
      </c>
      <c r="N1561">
        <v>13</v>
      </c>
      <c r="O1561" t="s">
        <v>22</v>
      </c>
      <c r="P1561">
        <v>10338.200000000001</v>
      </c>
      <c r="Q1561" t="str" cm="1">
        <f t="array" ref="Q1561">_xlfn.IFS(Table1[[#This Row],[age]]&lt;=25,"18-25",Table1[[#This Row],[age]]&lt;=35,"26-35",Table1[[#This Row],[age]]&lt;=45,"36-45",Table1[[#This Row],[age]]&lt;=55,"46-55",Table1[[#This Row],[age]]&lt;=65,"56-65")</f>
        <v>56-65</v>
      </c>
      <c r="R1561" t="str" cm="1">
        <f t="array" ref="R1561">_xlfn.IFS(Table1[[#This Row],[bmi]]&lt;=20,"underweight",Table1[[#This Row],[bmi]]&lt;=30,"overweight",Table1[[#This Row],[bmi]]&lt;=45,"obesity")</f>
        <v>overweight</v>
      </c>
    </row>
    <row r="1562" spans="1:18" x14ac:dyDescent="0.45">
      <c r="A1562" t="s">
        <v>1603</v>
      </c>
      <c r="B1562">
        <v>43</v>
      </c>
      <c r="C1562" t="s">
        <v>17</v>
      </c>
      <c r="D1562">
        <v>28.6</v>
      </c>
      <c r="E1562">
        <v>4</v>
      </c>
      <c r="F1562" t="s">
        <v>29</v>
      </c>
      <c r="G1562" t="s">
        <v>24</v>
      </c>
      <c r="H1562" t="s">
        <v>41</v>
      </c>
      <c r="I1562">
        <v>59997</v>
      </c>
      <c r="J1562" t="s">
        <v>21</v>
      </c>
      <c r="K1562">
        <v>1</v>
      </c>
      <c r="L1562">
        <v>8</v>
      </c>
      <c r="M1562">
        <v>1</v>
      </c>
      <c r="N1562">
        <v>13</v>
      </c>
      <c r="O1562" t="s">
        <v>27</v>
      </c>
      <c r="P1562">
        <v>17835.27</v>
      </c>
      <c r="Q1562" t="str" cm="1">
        <f t="array" ref="Q1562">_xlfn.IFS(Table1[[#This Row],[age]]&lt;=25,"18-25",Table1[[#This Row],[age]]&lt;=35,"26-35",Table1[[#This Row],[age]]&lt;=45,"36-45",Table1[[#This Row],[age]]&lt;=55,"46-55",Table1[[#This Row],[age]]&lt;=65,"56-65")</f>
        <v>36-45</v>
      </c>
      <c r="R1562" t="str" cm="1">
        <f t="array" ref="R1562">_xlfn.IFS(Table1[[#This Row],[bmi]]&lt;=20,"underweight",Table1[[#This Row],[bmi]]&lt;=30,"overweight",Table1[[#This Row],[bmi]]&lt;=45,"obesity")</f>
        <v>overweight</v>
      </c>
    </row>
    <row r="1563" spans="1:18" x14ac:dyDescent="0.45">
      <c r="A1563" t="s">
        <v>1604</v>
      </c>
      <c r="B1563">
        <v>54</v>
      </c>
      <c r="C1563" t="s">
        <v>17</v>
      </c>
      <c r="D1563">
        <v>31.2</v>
      </c>
      <c r="E1563">
        <v>1</v>
      </c>
      <c r="F1563" t="s">
        <v>29</v>
      </c>
      <c r="G1563" t="s">
        <v>30</v>
      </c>
      <c r="H1563" t="s">
        <v>74</v>
      </c>
      <c r="I1563">
        <v>81074</v>
      </c>
      <c r="J1563" t="s">
        <v>32</v>
      </c>
      <c r="K1563">
        <v>1</v>
      </c>
      <c r="L1563">
        <v>4</v>
      </c>
      <c r="M1563">
        <v>0</v>
      </c>
      <c r="N1563">
        <v>13</v>
      </c>
      <c r="O1563" t="s">
        <v>22</v>
      </c>
      <c r="P1563">
        <v>16805.849999999999</v>
      </c>
      <c r="Q1563" t="str" cm="1">
        <f t="array" ref="Q1563">_xlfn.IFS(Table1[[#This Row],[age]]&lt;=25,"18-25",Table1[[#This Row],[age]]&lt;=35,"26-35",Table1[[#This Row],[age]]&lt;=45,"36-45",Table1[[#This Row],[age]]&lt;=55,"46-55",Table1[[#This Row],[age]]&lt;=65,"56-65")</f>
        <v>46-55</v>
      </c>
      <c r="R1563" t="str" cm="1">
        <f t="array" ref="R1563">_xlfn.IFS(Table1[[#This Row],[bmi]]&lt;=20,"underweight",Table1[[#This Row],[bmi]]&lt;=30,"overweight",Table1[[#This Row],[bmi]]&lt;=45,"obesity")</f>
        <v>obesity</v>
      </c>
    </row>
    <row r="1564" spans="1:18" x14ac:dyDescent="0.45">
      <c r="A1564" t="s">
        <v>1605</v>
      </c>
      <c r="B1564">
        <v>60</v>
      </c>
      <c r="C1564" t="s">
        <v>17</v>
      </c>
      <c r="D1564">
        <v>32.1</v>
      </c>
      <c r="E1564">
        <v>0</v>
      </c>
      <c r="F1564" t="s">
        <v>29</v>
      </c>
      <c r="G1564" t="s">
        <v>19</v>
      </c>
      <c r="H1564" t="s">
        <v>41</v>
      </c>
      <c r="I1564">
        <v>42338</v>
      </c>
      <c r="J1564" t="s">
        <v>21</v>
      </c>
      <c r="K1564">
        <v>1</v>
      </c>
      <c r="L1564">
        <v>8</v>
      </c>
      <c r="M1564">
        <v>0</v>
      </c>
      <c r="N1564">
        <v>1</v>
      </c>
      <c r="O1564" t="s">
        <v>36</v>
      </c>
      <c r="P1564">
        <v>17616.79</v>
      </c>
      <c r="Q1564" t="str" cm="1">
        <f t="array" ref="Q1564">_xlfn.IFS(Table1[[#This Row],[age]]&lt;=25,"18-25",Table1[[#This Row],[age]]&lt;=35,"26-35",Table1[[#This Row],[age]]&lt;=45,"36-45",Table1[[#This Row],[age]]&lt;=55,"46-55",Table1[[#This Row],[age]]&lt;=65,"56-65")</f>
        <v>56-65</v>
      </c>
      <c r="R1564" t="str" cm="1">
        <f t="array" ref="R1564">_xlfn.IFS(Table1[[#This Row],[bmi]]&lt;=20,"underweight",Table1[[#This Row],[bmi]]&lt;=30,"overweight",Table1[[#This Row],[bmi]]&lt;=45,"obesity")</f>
        <v>obesity</v>
      </c>
    </row>
    <row r="1565" spans="1:18" x14ac:dyDescent="0.45">
      <c r="A1565" t="s">
        <v>1606</v>
      </c>
      <c r="B1565">
        <v>24</v>
      </c>
      <c r="C1565" t="s">
        <v>17</v>
      </c>
      <c r="D1565">
        <v>32.1</v>
      </c>
      <c r="E1565">
        <v>1</v>
      </c>
      <c r="F1565" t="s">
        <v>29</v>
      </c>
      <c r="G1565" t="s">
        <v>30</v>
      </c>
      <c r="H1565" t="s">
        <v>74</v>
      </c>
      <c r="I1565">
        <v>88343</v>
      </c>
      <c r="J1565" t="s">
        <v>21</v>
      </c>
      <c r="K1565">
        <v>0</v>
      </c>
      <c r="L1565">
        <v>6</v>
      </c>
      <c r="M1565">
        <v>0</v>
      </c>
      <c r="N1565">
        <v>14</v>
      </c>
      <c r="O1565" t="s">
        <v>27</v>
      </c>
      <c r="P1565">
        <v>8468.2099999999991</v>
      </c>
      <c r="Q1565" t="str" cm="1">
        <f t="array" ref="Q1565">_xlfn.IFS(Table1[[#This Row],[age]]&lt;=25,"18-25",Table1[[#This Row],[age]]&lt;=35,"26-35",Table1[[#This Row],[age]]&lt;=45,"36-45",Table1[[#This Row],[age]]&lt;=55,"46-55",Table1[[#This Row],[age]]&lt;=65,"56-65")</f>
        <v>18-25</v>
      </c>
      <c r="R1565" t="str" cm="1">
        <f t="array" ref="R1565">_xlfn.IFS(Table1[[#This Row],[bmi]]&lt;=20,"underweight",Table1[[#This Row],[bmi]]&lt;=30,"overweight",Table1[[#This Row],[bmi]]&lt;=45,"obesity")</f>
        <v>obesity</v>
      </c>
    </row>
    <row r="1566" spans="1:18" x14ac:dyDescent="0.45">
      <c r="A1566" t="s">
        <v>1607</v>
      </c>
      <c r="B1566">
        <v>56</v>
      </c>
      <c r="C1566" t="s">
        <v>17</v>
      </c>
      <c r="D1566">
        <v>27.6</v>
      </c>
      <c r="E1566">
        <v>0</v>
      </c>
      <c r="F1566" t="s">
        <v>29</v>
      </c>
      <c r="G1566" t="s">
        <v>53</v>
      </c>
      <c r="H1566" t="s">
        <v>74</v>
      </c>
      <c r="I1566">
        <v>78804</v>
      </c>
      <c r="J1566" t="s">
        <v>21</v>
      </c>
      <c r="K1566">
        <v>0</v>
      </c>
      <c r="L1566">
        <v>6</v>
      </c>
      <c r="M1566">
        <v>0</v>
      </c>
      <c r="N1566">
        <v>14</v>
      </c>
      <c r="O1566" t="s">
        <v>22</v>
      </c>
      <c r="P1566">
        <v>12486.44</v>
      </c>
      <c r="Q1566" t="str" cm="1">
        <f t="array" ref="Q1566">_xlfn.IFS(Table1[[#This Row],[age]]&lt;=25,"18-25",Table1[[#This Row],[age]]&lt;=35,"26-35",Table1[[#This Row],[age]]&lt;=45,"36-45",Table1[[#This Row],[age]]&lt;=55,"46-55",Table1[[#This Row],[age]]&lt;=65,"56-65")</f>
        <v>56-65</v>
      </c>
      <c r="R1566" t="str" cm="1">
        <f t="array" ref="R1566">_xlfn.IFS(Table1[[#This Row],[bmi]]&lt;=20,"underweight",Table1[[#This Row],[bmi]]&lt;=30,"overweight",Table1[[#This Row],[bmi]]&lt;=45,"obesity")</f>
        <v>overweight</v>
      </c>
    </row>
    <row r="1567" spans="1:18" x14ac:dyDescent="0.45">
      <c r="A1567" t="s">
        <v>1608</v>
      </c>
      <c r="B1567">
        <v>35</v>
      </c>
      <c r="C1567" t="s">
        <v>34</v>
      </c>
      <c r="D1567">
        <v>28.5</v>
      </c>
      <c r="E1567">
        <v>0</v>
      </c>
      <c r="F1567" t="s">
        <v>29</v>
      </c>
      <c r="G1567" t="s">
        <v>44</v>
      </c>
      <c r="H1567" t="s">
        <v>35</v>
      </c>
      <c r="I1567">
        <v>48523</v>
      </c>
      <c r="J1567" t="s">
        <v>32</v>
      </c>
      <c r="K1567">
        <v>0</v>
      </c>
      <c r="L1567">
        <v>5</v>
      </c>
      <c r="M1567">
        <v>1</v>
      </c>
      <c r="N1567">
        <v>10</v>
      </c>
      <c r="O1567" t="s">
        <v>27</v>
      </c>
      <c r="P1567">
        <v>13987.2</v>
      </c>
      <c r="Q1567" t="str" cm="1">
        <f t="array" ref="Q1567">_xlfn.IFS(Table1[[#This Row],[age]]&lt;=25,"18-25",Table1[[#This Row],[age]]&lt;=35,"26-35",Table1[[#This Row],[age]]&lt;=45,"36-45",Table1[[#This Row],[age]]&lt;=55,"46-55",Table1[[#This Row],[age]]&lt;=65,"56-65")</f>
        <v>26-35</v>
      </c>
      <c r="R1567" t="str" cm="1">
        <f t="array" ref="R1567">_xlfn.IFS(Table1[[#This Row],[bmi]]&lt;=20,"underweight",Table1[[#This Row],[bmi]]&lt;=30,"overweight",Table1[[#This Row],[bmi]]&lt;=45,"obesity")</f>
        <v>overweight</v>
      </c>
    </row>
    <row r="1568" spans="1:18" x14ac:dyDescent="0.45">
      <c r="A1568" t="s">
        <v>1609</v>
      </c>
      <c r="B1568">
        <v>42</v>
      </c>
      <c r="C1568" t="s">
        <v>34</v>
      </c>
      <c r="D1568">
        <v>32</v>
      </c>
      <c r="E1568">
        <v>5</v>
      </c>
      <c r="F1568" t="s">
        <v>29</v>
      </c>
      <c r="G1568" t="s">
        <v>24</v>
      </c>
      <c r="H1568" t="s">
        <v>41</v>
      </c>
      <c r="I1568">
        <v>18000</v>
      </c>
      <c r="J1568" t="s">
        <v>32</v>
      </c>
      <c r="K1568">
        <v>0</v>
      </c>
      <c r="L1568">
        <v>2</v>
      </c>
      <c r="M1568">
        <v>1</v>
      </c>
      <c r="N1568">
        <v>0</v>
      </c>
      <c r="O1568" t="s">
        <v>27</v>
      </c>
      <c r="P1568">
        <v>13293</v>
      </c>
      <c r="Q1568" t="str" cm="1">
        <f t="array" ref="Q1568">_xlfn.IFS(Table1[[#This Row],[age]]&lt;=25,"18-25",Table1[[#This Row],[age]]&lt;=35,"26-35",Table1[[#This Row],[age]]&lt;=45,"36-45",Table1[[#This Row],[age]]&lt;=55,"46-55",Table1[[#This Row],[age]]&lt;=65,"56-65")</f>
        <v>36-45</v>
      </c>
      <c r="R1568" t="str" cm="1">
        <f t="array" ref="R1568">_xlfn.IFS(Table1[[#This Row],[bmi]]&lt;=20,"underweight",Table1[[#This Row],[bmi]]&lt;=30,"overweight",Table1[[#This Row],[bmi]]&lt;=45,"obesity")</f>
        <v>obesity</v>
      </c>
    </row>
    <row r="1569" spans="1:18" x14ac:dyDescent="0.45">
      <c r="A1569" t="s">
        <v>1610</v>
      </c>
      <c r="B1569">
        <v>24</v>
      </c>
      <c r="C1569" t="s">
        <v>34</v>
      </c>
      <c r="D1569">
        <v>24.9</v>
      </c>
      <c r="E1569">
        <v>1</v>
      </c>
      <c r="F1569" t="s">
        <v>29</v>
      </c>
      <c r="G1569" t="s">
        <v>44</v>
      </c>
      <c r="H1569" t="s">
        <v>63</v>
      </c>
      <c r="I1569">
        <v>45675</v>
      </c>
      <c r="J1569" t="s">
        <v>21</v>
      </c>
      <c r="K1569">
        <v>2</v>
      </c>
      <c r="L1569">
        <v>5</v>
      </c>
      <c r="M1569">
        <v>2</v>
      </c>
      <c r="N1569">
        <v>4</v>
      </c>
      <c r="O1569" t="s">
        <v>27</v>
      </c>
      <c r="P1569">
        <v>19719.29</v>
      </c>
      <c r="Q1569" t="str" cm="1">
        <f t="array" ref="Q1569">_xlfn.IFS(Table1[[#This Row],[age]]&lt;=25,"18-25",Table1[[#This Row],[age]]&lt;=35,"26-35",Table1[[#This Row],[age]]&lt;=45,"36-45",Table1[[#This Row],[age]]&lt;=55,"46-55",Table1[[#This Row],[age]]&lt;=65,"56-65")</f>
        <v>18-25</v>
      </c>
      <c r="R1569" t="str" cm="1">
        <f t="array" ref="R1569">_xlfn.IFS(Table1[[#This Row],[bmi]]&lt;=20,"underweight",Table1[[#This Row],[bmi]]&lt;=30,"overweight",Table1[[#This Row],[bmi]]&lt;=45,"obesity")</f>
        <v>overweight</v>
      </c>
    </row>
    <row r="1570" spans="1:18" x14ac:dyDescent="0.45">
      <c r="A1570" t="s">
        <v>1611</v>
      </c>
      <c r="B1570">
        <v>58</v>
      </c>
      <c r="C1570" t="s">
        <v>17</v>
      </c>
      <c r="D1570">
        <v>25.2</v>
      </c>
      <c r="E1570">
        <v>1</v>
      </c>
      <c r="F1570" t="s">
        <v>29</v>
      </c>
      <c r="G1570" t="s">
        <v>53</v>
      </c>
      <c r="H1570" t="s">
        <v>25</v>
      </c>
      <c r="I1570">
        <v>41242</v>
      </c>
      <c r="J1570" t="s">
        <v>21</v>
      </c>
      <c r="K1570">
        <v>1</v>
      </c>
      <c r="L1570">
        <v>7</v>
      </c>
      <c r="M1570">
        <v>1</v>
      </c>
      <c r="N1570">
        <v>1</v>
      </c>
      <c r="O1570" t="s">
        <v>47</v>
      </c>
      <c r="P1570">
        <v>21120.38</v>
      </c>
      <c r="Q1570" t="str" cm="1">
        <f t="array" ref="Q1570">_xlfn.IFS(Table1[[#This Row],[age]]&lt;=25,"18-25",Table1[[#This Row],[age]]&lt;=35,"26-35",Table1[[#This Row],[age]]&lt;=45,"36-45",Table1[[#This Row],[age]]&lt;=55,"46-55",Table1[[#This Row],[age]]&lt;=65,"56-65")</f>
        <v>56-65</v>
      </c>
      <c r="R1570" t="str" cm="1">
        <f t="array" ref="R1570">_xlfn.IFS(Table1[[#This Row],[bmi]]&lt;=20,"underweight",Table1[[#This Row],[bmi]]&lt;=30,"overweight",Table1[[#This Row],[bmi]]&lt;=45,"obesity")</f>
        <v>overweight</v>
      </c>
    </row>
    <row r="1571" spans="1:18" x14ac:dyDescent="0.45">
      <c r="A1571" t="s">
        <v>1612</v>
      </c>
      <c r="B1571">
        <v>31</v>
      </c>
      <c r="C1571" t="s">
        <v>34</v>
      </c>
      <c r="D1571">
        <v>17.3</v>
      </c>
      <c r="E1571">
        <v>0</v>
      </c>
      <c r="F1571" t="s">
        <v>29</v>
      </c>
      <c r="G1571" t="s">
        <v>53</v>
      </c>
      <c r="H1571" t="s">
        <v>38</v>
      </c>
      <c r="I1571">
        <v>29662</v>
      </c>
      <c r="J1571" t="s">
        <v>21</v>
      </c>
      <c r="K1571">
        <v>0</v>
      </c>
      <c r="L1571">
        <v>5</v>
      </c>
      <c r="M1571">
        <v>0</v>
      </c>
      <c r="N1571">
        <v>9</v>
      </c>
      <c r="O1571" t="s">
        <v>36</v>
      </c>
      <c r="P1571">
        <v>13019.45</v>
      </c>
      <c r="Q1571" t="str" cm="1">
        <f t="array" ref="Q1571">_xlfn.IFS(Table1[[#This Row],[age]]&lt;=25,"18-25",Table1[[#This Row],[age]]&lt;=35,"26-35",Table1[[#This Row],[age]]&lt;=45,"36-45",Table1[[#This Row],[age]]&lt;=55,"46-55",Table1[[#This Row],[age]]&lt;=65,"56-65")</f>
        <v>26-35</v>
      </c>
      <c r="R1571" t="str" cm="1">
        <f t="array" ref="R1571">_xlfn.IFS(Table1[[#This Row],[bmi]]&lt;=20,"underweight",Table1[[#This Row],[bmi]]&lt;=30,"overweight",Table1[[#This Row],[bmi]]&lt;=45,"obesity")</f>
        <v>underweight</v>
      </c>
    </row>
    <row r="1572" spans="1:18" x14ac:dyDescent="0.45">
      <c r="A1572" t="s">
        <v>1613</v>
      </c>
      <c r="B1572">
        <v>21</v>
      </c>
      <c r="C1572" t="s">
        <v>17</v>
      </c>
      <c r="D1572">
        <v>30.3</v>
      </c>
      <c r="E1572">
        <v>3</v>
      </c>
      <c r="F1572" t="s">
        <v>29</v>
      </c>
      <c r="G1572" t="s">
        <v>44</v>
      </c>
      <c r="H1572" t="s">
        <v>63</v>
      </c>
      <c r="I1572">
        <v>62522</v>
      </c>
      <c r="J1572" t="s">
        <v>26</v>
      </c>
      <c r="K1572">
        <v>0</v>
      </c>
      <c r="L1572">
        <v>4</v>
      </c>
      <c r="M1572">
        <v>0</v>
      </c>
      <c r="N1572">
        <v>5</v>
      </c>
      <c r="O1572" t="s">
        <v>22</v>
      </c>
      <c r="P1572">
        <v>9934.4699999999993</v>
      </c>
      <c r="Q1572" t="str" cm="1">
        <f t="array" ref="Q1572">_xlfn.IFS(Table1[[#This Row],[age]]&lt;=25,"18-25",Table1[[#This Row],[age]]&lt;=35,"26-35",Table1[[#This Row],[age]]&lt;=45,"36-45",Table1[[#This Row],[age]]&lt;=55,"46-55",Table1[[#This Row],[age]]&lt;=65,"56-65")</f>
        <v>18-25</v>
      </c>
      <c r="R1572" t="str" cm="1">
        <f t="array" ref="R1572">_xlfn.IFS(Table1[[#This Row],[bmi]]&lt;=20,"underweight",Table1[[#This Row],[bmi]]&lt;=30,"overweight",Table1[[#This Row],[bmi]]&lt;=45,"obesity")</f>
        <v>obesity</v>
      </c>
    </row>
    <row r="1573" spans="1:18" x14ac:dyDescent="0.45">
      <c r="A1573" t="s">
        <v>1614</v>
      </c>
      <c r="B1573">
        <v>57</v>
      </c>
      <c r="C1573" t="s">
        <v>34</v>
      </c>
      <c r="D1573">
        <v>20.2</v>
      </c>
      <c r="E1573">
        <v>1</v>
      </c>
      <c r="F1573" t="s">
        <v>18</v>
      </c>
      <c r="G1573" t="s">
        <v>44</v>
      </c>
      <c r="H1573" t="s">
        <v>38</v>
      </c>
      <c r="I1573">
        <v>75332</v>
      </c>
      <c r="J1573" t="s">
        <v>21</v>
      </c>
      <c r="K1573">
        <v>0</v>
      </c>
      <c r="L1573">
        <v>1</v>
      </c>
      <c r="M1573">
        <v>0</v>
      </c>
      <c r="N1573">
        <v>5</v>
      </c>
      <c r="O1573" t="s">
        <v>22</v>
      </c>
      <c r="P1573">
        <v>23731.84</v>
      </c>
      <c r="Q1573" t="str" cm="1">
        <f t="array" ref="Q1573">_xlfn.IFS(Table1[[#This Row],[age]]&lt;=25,"18-25",Table1[[#This Row],[age]]&lt;=35,"26-35",Table1[[#This Row],[age]]&lt;=45,"36-45",Table1[[#This Row],[age]]&lt;=55,"46-55",Table1[[#This Row],[age]]&lt;=65,"56-65")</f>
        <v>56-65</v>
      </c>
      <c r="R1573" t="str" cm="1">
        <f t="array" ref="R1573">_xlfn.IFS(Table1[[#This Row],[bmi]]&lt;=20,"underweight",Table1[[#This Row],[bmi]]&lt;=30,"overweight",Table1[[#This Row],[bmi]]&lt;=45,"obesity")</f>
        <v>overweight</v>
      </c>
    </row>
    <row r="1574" spans="1:18" x14ac:dyDescent="0.45">
      <c r="A1574" t="s">
        <v>1615</v>
      </c>
      <c r="B1574">
        <v>31</v>
      </c>
      <c r="C1574" t="s">
        <v>17</v>
      </c>
      <c r="D1574">
        <v>28.6</v>
      </c>
      <c r="E1574">
        <v>3</v>
      </c>
      <c r="F1574" t="s">
        <v>29</v>
      </c>
      <c r="G1574" t="s">
        <v>19</v>
      </c>
      <c r="H1574" t="s">
        <v>63</v>
      </c>
      <c r="I1574">
        <v>68878</v>
      </c>
      <c r="J1574" t="s">
        <v>32</v>
      </c>
      <c r="K1574">
        <v>1</v>
      </c>
      <c r="L1574">
        <v>2</v>
      </c>
      <c r="M1574">
        <v>0</v>
      </c>
      <c r="N1574">
        <v>0</v>
      </c>
      <c r="O1574" t="s">
        <v>22</v>
      </c>
      <c r="P1574">
        <v>13730.48</v>
      </c>
      <c r="Q1574" t="str" cm="1">
        <f t="array" ref="Q1574">_xlfn.IFS(Table1[[#This Row],[age]]&lt;=25,"18-25",Table1[[#This Row],[age]]&lt;=35,"26-35",Table1[[#This Row],[age]]&lt;=45,"36-45",Table1[[#This Row],[age]]&lt;=55,"46-55",Table1[[#This Row],[age]]&lt;=65,"56-65")</f>
        <v>26-35</v>
      </c>
      <c r="R1574" t="str" cm="1">
        <f t="array" ref="R1574">_xlfn.IFS(Table1[[#This Row],[bmi]]&lt;=20,"underweight",Table1[[#This Row],[bmi]]&lt;=30,"overweight",Table1[[#This Row],[bmi]]&lt;=45,"obesity")</f>
        <v>overweight</v>
      </c>
    </row>
    <row r="1575" spans="1:18" x14ac:dyDescent="0.45">
      <c r="A1575" t="s">
        <v>1616</v>
      </c>
      <c r="B1575">
        <v>41</v>
      </c>
      <c r="C1575" t="s">
        <v>17</v>
      </c>
      <c r="D1575">
        <v>32</v>
      </c>
      <c r="E1575">
        <v>0</v>
      </c>
      <c r="F1575" t="s">
        <v>18</v>
      </c>
      <c r="G1575" t="s">
        <v>30</v>
      </c>
      <c r="H1575" t="s">
        <v>35</v>
      </c>
      <c r="I1575">
        <v>118922</v>
      </c>
      <c r="J1575" t="s">
        <v>21</v>
      </c>
      <c r="K1575">
        <v>0</v>
      </c>
      <c r="L1575">
        <v>2</v>
      </c>
      <c r="M1575">
        <v>1</v>
      </c>
      <c r="N1575">
        <v>8</v>
      </c>
      <c r="O1575" t="s">
        <v>36</v>
      </c>
      <c r="P1575">
        <v>30919.279999999999</v>
      </c>
      <c r="Q1575" t="str" cm="1">
        <f t="array" ref="Q1575">_xlfn.IFS(Table1[[#This Row],[age]]&lt;=25,"18-25",Table1[[#This Row],[age]]&lt;=35,"26-35",Table1[[#This Row],[age]]&lt;=45,"36-45",Table1[[#This Row],[age]]&lt;=55,"46-55",Table1[[#This Row],[age]]&lt;=65,"56-65")</f>
        <v>36-45</v>
      </c>
      <c r="R1575" t="str" cm="1">
        <f t="array" ref="R1575">_xlfn.IFS(Table1[[#This Row],[bmi]]&lt;=20,"underweight",Table1[[#This Row],[bmi]]&lt;=30,"overweight",Table1[[#This Row],[bmi]]&lt;=45,"obesity")</f>
        <v>obesity</v>
      </c>
    </row>
    <row r="1576" spans="1:18" x14ac:dyDescent="0.45">
      <c r="A1576" t="s">
        <v>1617</v>
      </c>
      <c r="B1576">
        <v>27</v>
      </c>
      <c r="C1576" t="s">
        <v>34</v>
      </c>
      <c r="D1576">
        <v>24.8</v>
      </c>
      <c r="E1576">
        <v>1</v>
      </c>
      <c r="F1576" t="s">
        <v>18</v>
      </c>
      <c r="G1576" t="s">
        <v>24</v>
      </c>
      <c r="H1576" t="s">
        <v>46</v>
      </c>
      <c r="I1576">
        <v>65876</v>
      </c>
      <c r="J1576" t="s">
        <v>21</v>
      </c>
      <c r="K1576">
        <v>0</v>
      </c>
      <c r="L1576">
        <v>5</v>
      </c>
      <c r="M1576">
        <v>0</v>
      </c>
      <c r="N1576">
        <v>2</v>
      </c>
      <c r="O1576" t="s">
        <v>22</v>
      </c>
      <c r="P1576">
        <v>22260.44</v>
      </c>
      <c r="Q1576" t="str" cm="1">
        <f t="array" ref="Q1576">_xlfn.IFS(Table1[[#This Row],[age]]&lt;=25,"18-25",Table1[[#This Row],[age]]&lt;=35,"26-35",Table1[[#This Row],[age]]&lt;=45,"36-45",Table1[[#This Row],[age]]&lt;=55,"46-55",Table1[[#This Row],[age]]&lt;=65,"56-65")</f>
        <v>26-35</v>
      </c>
      <c r="R1576" t="str" cm="1">
        <f t="array" ref="R1576">_xlfn.IFS(Table1[[#This Row],[bmi]]&lt;=20,"underweight",Table1[[#This Row],[bmi]]&lt;=30,"overweight",Table1[[#This Row],[bmi]]&lt;=45,"obesity")</f>
        <v>overweight</v>
      </c>
    </row>
    <row r="1577" spans="1:18" x14ac:dyDescent="0.45">
      <c r="A1577" t="s">
        <v>1618</v>
      </c>
      <c r="B1577">
        <v>46</v>
      </c>
      <c r="C1577" t="s">
        <v>34</v>
      </c>
      <c r="D1577">
        <v>28.2</v>
      </c>
      <c r="E1577">
        <v>2</v>
      </c>
      <c r="F1577" t="s">
        <v>29</v>
      </c>
      <c r="G1577" t="s">
        <v>44</v>
      </c>
      <c r="H1577" t="s">
        <v>31</v>
      </c>
      <c r="I1577">
        <v>33478</v>
      </c>
      <c r="J1577" t="s">
        <v>26</v>
      </c>
      <c r="K1577">
        <v>1</v>
      </c>
      <c r="L1577">
        <v>5</v>
      </c>
      <c r="M1577">
        <v>0</v>
      </c>
      <c r="N1577">
        <v>12</v>
      </c>
      <c r="O1577" t="s">
        <v>22</v>
      </c>
      <c r="P1577">
        <v>15626.22</v>
      </c>
      <c r="Q1577" t="str" cm="1">
        <f t="array" ref="Q1577">_xlfn.IFS(Table1[[#This Row],[age]]&lt;=25,"18-25",Table1[[#This Row],[age]]&lt;=35,"26-35",Table1[[#This Row],[age]]&lt;=45,"36-45",Table1[[#This Row],[age]]&lt;=55,"46-55",Table1[[#This Row],[age]]&lt;=65,"56-65")</f>
        <v>46-55</v>
      </c>
      <c r="R1577" t="str" cm="1">
        <f t="array" ref="R1577">_xlfn.IFS(Table1[[#This Row],[bmi]]&lt;=20,"underweight",Table1[[#This Row],[bmi]]&lt;=30,"overweight",Table1[[#This Row],[bmi]]&lt;=45,"obesity")</f>
        <v>overweight</v>
      </c>
    </row>
    <row r="1578" spans="1:18" x14ac:dyDescent="0.45">
      <c r="A1578" t="s">
        <v>1619</v>
      </c>
      <c r="B1578">
        <v>26</v>
      </c>
      <c r="C1578" t="s">
        <v>17</v>
      </c>
      <c r="D1578">
        <v>30.3</v>
      </c>
      <c r="E1578">
        <v>2</v>
      </c>
      <c r="F1578" t="s">
        <v>29</v>
      </c>
      <c r="G1578" t="s">
        <v>53</v>
      </c>
      <c r="H1578" t="s">
        <v>59</v>
      </c>
      <c r="I1578">
        <v>87304</v>
      </c>
      <c r="J1578" t="s">
        <v>21</v>
      </c>
      <c r="K1578">
        <v>1</v>
      </c>
      <c r="L1578">
        <v>8</v>
      </c>
      <c r="M1578">
        <v>0</v>
      </c>
      <c r="N1578">
        <v>2</v>
      </c>
      <c r="O1578" t="s">
        <v>22</v>
      </c>
      <c r="P1578">
        <v>8841.64</v>
      </c>
      <c r="Q1578" t="str" cm="1">
        <f t="array" ref="Q1578">_xlfn.IFS(Table1[[#This Row],[age]]&lt;=25,"18-25",Table1[[#This Row],[age]]&lt;=35,"26-35",Table1[[#This Row],[age]]&lt;=45,"36-45",Table1[[#This Row],[age]]&lt;=55,"46-55",Table1[[#This Row],[age]]&lt;=65,"56-65")</f>
        <v>26-35</v>
      </c>
      <c r="R1578" t="str" cm="1">
        <f t="array" ref="R1578">_xlfn.IFS(Table1[[#This Row],[bmi]]&lt;=20,"underweight",Table1[[#This Row],[bmi]]&lt;=30,"overweight",Table1[[#This Row],[bmi]]&lt;=45,"obesity")</f>
        <v>obesity</v>
      </c>
    </row>
    <row r="1579" spans="1:18" x14ac:dyDescent="0.45">
      <c r="A1579" t="s">
        <v>1620</v>
      </c>
      <c r="B1579">
        <v>30</v>
      </c>
      <c r="C1579" t="s">
        <v>34</v>
      </c>
      <c r="D1579">
        <v>25</v>
      </c>
      <c r="E1579">
        <v>0</v>
      </c>
      <c r="F1579" t="s">
        <v>29</v>
      </c>
      <c r="G1579" t="s">
        <v>44</v>
      </c>
      <c r="H1579" t="s">
        <v>74</v>
      </c>
      <c r="I1579">
        <v>40300</v>
      </c>
      <c r="J1579" t="s">
        <v>32</v>
      </c>
      <c r="K1579">
        <v>1</v>
      </c>
      <c r="L1579">
        <v>5</v>
      </c>
      <c r="M1579">
        <v>0</v>
      </c>
      <c r="N1579">
        <v>5</v>
      </c>
      <c r="O1579" t="s">
        <v>36</v>
      </c>
      <c r="P1579">
        <v>17704.73</v>
      </c>
      <c r="Q1579" t="str" cm="1">
        <f t="array" ref="Q1579">_xlfn.IFS(Table1[[#This Row],[age]]&lt;=25,"18-25",Table1[[#This Row],[age]]&lt;=35,"26-35",Table1[[#This Row],[age]]&lt;=45,"36-45",Table1[[#This Row],[age]]&lt;=55,"46-55",Table1[[#This Row],[age]]&lt;=65,"56-65")</f>
        <v>26-35</v>
      </c>
      <c r="R1579" t="str" cm="1">
        <f t="array" ref="R1579">_xlfn.IFS(Table1[[#This Row],[bmi]]&lt;=20,"underweight",Table1[[#This Row],[bmi]]&lt;=30,"overweight",Table1[[#This Row],[bmi]]&lt;=45,"obesity")</f>
        <v>overweight</v>
      </c>
    </row>
    <row r="1580" spans="1:18" x14ac:dyDescent="0.45">
      <c r="A1580" t="s">
        <v>1621</v>
      </c>
      <c r="B1580">
        <v>48</v>
      </c>
      <c r="C1580" t="s">
        <v>34</v>
      </c>
      <c r="D1580">
        <v>28.9</v>
      </c>
      <c r="E1580">
        <v>1</v>
      </c>
      <c r="F1580" t="s">
        <v>29</v>
      </c>
      <c r="G1580" t="s">
        <v>30</v>
      </c>
      <c r="H1580" t="s">
        <v>46</v>
      </c>
      <c r="I1580">
        <v>76088</v>
      </c>
      <c r="J1580" t="s">
        <v>32</v>
      </c>
      <c r="K1580">
        <v>1</v>
      </c>
      <c r="L1580">
        <v>4</v>
      </c>
      <c r="M1580">
        <v>0</v>
      </c>
      <c r="N1580">
        <v>2</v>
      </c>
      <c r="O1580" t="s">
        <v>22</v>
      </c>
      <c r="P1580">
        <v>15225.09</v>
      </c>
      <c r="Q1580" t="str" cm="1">
        <f t="array" ref="Q1580">_xlfn.IFS(Table1[[#This Row],[age]]&lt;=25,"18-25",Table1[[#This Row],[age]]&lt;=35,"26-35",Table1[[#This Row],[age]]&lt;=45,"36-45",Table1[[#This Row],[age]]&lt;=55,"46-55",Table1[[#This Row],[age]]&lt;=65,"56-65")</f>
        <v>46-55</v>
      </c>
      <c r="R1580" t="str" cm="1">
        <f t="array" ref="R1580">_xlfn.IFS(Table1[[#This Row],[bmi]]&lt;=20,"underweight",Table1[[#This Row],[bmi]]&lt;=30,"overweight",Table1[[#This Row],[bmi]]&lt;=45,"obesity")</f>
        <v>overweight</v>
      </c>
    </row>
    <row r="1581" spans="1:18" x14ac:dyDescent="0.45">
      <c r="A1581" t="s">
        <v>1622</v>
      </c>
      <c r="B1581">
        <v>47</v>
      </c>
      <c r="C1581" t="s">
        <v>34</v>
      </c>
      <c r="D1581">
        <v>29.4</v>
      </c>
      <c r="E1581">
        <v>2</v>
      </c>
      <c r="F1581" t="s">
        <v>18</v>
      </c>
      <c r="G1581" t="s">
        <v>53</v>
      </c>
      <c r="H1581" t="s">
        <v>38</v>
      </c>
      <c r="I1581">
        <v>72985</v>
      </c>
      <c r="J1581" t="s">
        <v>26</v>
      </c>
      <c r="K1581">
        <v>3</v>
      </c>
      <c r="L1581">
        <v>10</v>
      </c>
      <c r="M1581">
        <v>1</v>
      </c>
      <c r="N1581">
        <v>3</v>
      </c>
      <c r="O1581" t="s">
        <v>27</v>
      </c>
      <c r="P1581">
        <v>38204.370000000003</v>
      </c>
      <c r="Q1581" t="str" cm="1">
        <f t="array" ref="Q1581">_xlfn.IFS(Table1[[#This Row],[age]]&lt;=25,"18-25",Table1[[#This Row],[age]]&lt;=35,"26-35",Table1[[#This Row],[age]]&lt;=45,"36-45",Table1[[#This Row],[age]]&lt;=55,"46-55",Table1[[#This Row],[age]]&lt;=65,"56-65")</f>
        <v>46-55</v>
      </c>
      <c r="R1581" t="str" cm="1">
        <f t="array" ref="R1581">_xlfn.IFS(Table1[[#This Row],[bmi]]&lt;=20,"underweight",Table1[[#This Row],[bmi]]&lt;=30,"overweight",Table1[[#This Row],[bmi]]&lt;=45,"obesity")</f>
        <v>overweight</v>
      </c>
    </row>
    <row r="1582" spans="1:18" x14ac:dyDescent="0.45">
      <c r="A1582" t="s">
        <v>1623</v>
      </c>
      <c r="B1582">
        <v>47</v>
      </c>
      <c r="C1582" t="s">
        <v>34</v>
      </c>
      <c r="D1582">
        <v>27.5</v>
      </c>
      <c r="E1582">
        <v>0</v>
      </c>
      <c r="F1582" t="s">
        <v>18</v>
      </c>
      <c r="G1582" t="s">
        <v>30</v>
      </c>
      <c r="H1582" t="s">
        <v>74</v>
      </c>
      <c r="I1582">
        <v>65723</v>
      </c>
      <c r="J1582" t="s">
        <v>21</v>
      </c>
      <c r="K1582">
        <v>0</v>
      </c>
      <c r="L1582">
        <v>4</v>
      </c>
      <c r="M1582">
        <v>0</v>
      </c>
      <c r="N1582">
        <v>3</v>
      </c>
      <c r="O1582" t="s">
        <v>27</v>
      </c>
      <c r="P1582">
        <v>23496.28</v>
      </c>
      <c r="Q1582" t="str" cm="1">
        <f t="array" ref="Q1582">_xlfn.IFS(Table1[[#This Row],[age]]&lt;=25,"18-25",Table1[[#This Row],[age]]&lt;=35,"26-35",Table1[[#This Row],[age]]&lt;=45,"36-45",Table1[[#This Row],[age]]&lt;=55,"46-55",Table1[[#This Row],[age]]&lt;=65,"56-65")</f>
        <v>46-55</v>
      </c>
      <c r="R1582" t="str" cm="1">
        <f t="array" ref="R1582">_xlfn.IFS(Table1[[#This Row],[bmi]]&lt;=20,"underweight",Table1[[#This Row],[bmi]]&lt;=30,"overweight",Table1[[#This Row],[bmi]]&lt;=45,"obesity")</f>
        <v>overweight</v>
      </c>
    </row>
    <row r="1583" spans="1:18" x14ac:dyDescent="0.45">
      <c r="A1583" t="s">
        <v>1624</v>
      </c>
      <c r="B1583">
        <v>43</v>
      </c>
      <c r="C1583" t="s">
        <v>34</v>
      </c>
      <c r="D1583">
        <v>34.200000000000003</v>
      </c>
      <c r="E1583">
        <v>0</v>
      </c>
      <c r="F1583" t="s">
        <v>29</v>
      </c>
      <c r="G1583" t="s">
        <v>24</v>
      </c>
      <c r="H1583" t="s">
        <v>46</v>
      </c>
      <c r="I1583">
        <v>31918</v>
      </c>
      <c r="J1583" t="s">
        <v>32</v>
      </c>
      <c r="K1583">
        <v>0</v>
      </c>
      <c r="L1583">
        <v>4</v>
      </c>
      <c r="M1583">
        <v>0</v>
      </c>
      <c r="N1583">
        <v>4</v>
      </c>
      <c r="O1583" t="s">
        <v>47</v>
      </c>
      <c r="P1583">
        <v>21790.080000000002</v>
      </c>
      <c r="Q1583" t="str" cm="1">
        <f t="array" ref="Q1583">_xlfn.IFS(Table1[[#This Row],[age]]&lt;=25,"18-25",Table1[[#This Row],[age]]&lt;=35,"26-35",Table1[[#This Row],[age]]&lt;=45,"36-45",Table1[[#This Row],[age]]&lt;=55,"46-55",Table1[[#This Row],[age]]&lt;=65,"56-65")</f>
        <v>36-45</v>
      </c>
      <c r="R1583" t="str" cm="1">
        <f t="array" ref="R1583">_xlfn.IFS(Table1[[#This Row],[bmi]]&lt;=20,"underweight",Table1[[#This Row],[bmi]]&lt;=30,"overweight",Table1[[#This Row],[bmi]]&lt;=45,"obesity")</f>
        <v>obesity</v>
      </c>
    </row>
    <row r="1584" spans="1:18" x14ac:dyDescent="0.45">
      <c r="A1584" t="s">
        <v>1625</v>
      </c>
      <c r="B1584">
        <v>51</v>
      </c>
      <c r="C1584" t="s">
        <v>34</v>
      </c>
      <c r="D1584">
        <v>28.7</v>
      </c>
      <c r="E1584">
        <v>5</v>
      </c>
      <c r="F1584" t="s">
        <v>18</v>
      </c>
      <c r="G1584" t="s">
        <v>44</v>
      </c>
      <c r="H1584" t="s">
        <v>20</v>
      </c>
      <c r="I1584">
        <v>92821</v>
      </c>
      <c r="J1584" t="s">
        <v>32</v>
      </c>
      <c r="K1584">
        <v>0</v>
      </c>
      <c r="L1584">
        <v>6</v>
      </c>
      <c r="M1584">
        <v>0</v>
      </c>
      <c r="N1584">
        <v>9</v>
      </c>
      <c r="O1584" t="s">
        <v>22</v>
      </c>
      <c r="P1584">
        <v>27563.03</v>
      </c>
      <c r="Q1584" t="str" cm="1">
        <f t="array" ref="Q1584">_xlfn.IFS(Table1[[#This Row],[age]]&lt;=25,"18-25",Table1[[#This Row],[age]]&lt;=35,"26-35",Table1[[#This Row],[age]]&lt;=45,"36-45",Table1[[#This Row],[age]]&lt;=55,"46-55",Table1[[#This Row],[age]]&lt;=65,"56-65")</f>
        <v>46-55</v>
      </c>
      <c r="R1584" t="str" cm="1">
        <f t="array" ref="R1584">_xlfn.IFS(Table1[[#This Row],[bmi]]&lt;=20,"underweight",Table1[[#This Row],[bmi]]&lt;=30,"overweight",Table1[[#This Row],[bmi]]&lt;=45,"obesity")</f>
        <v>overweight</v>
      </c>
    </row>
    <row r="1585" spans="1:18" x14ac:dyDescent="0.45">
      <c r="A1585" t="s">
        <v>1626</v>
      </c>
      <c r="B1585">
        <v>36</v>
      </c>
      <c r="C1585" t="s">
        <v>34</v>
      </c>
      <c r="D1585">
        <v>29.2</v>
      </c>
      <c r="E1585">
        <v>0</v>
      </c>
      <c r="F1585" t="s">
        <v>18</v>
      </c>
      <c r="G1585" t="s">
        <v>53</v>
      </c>
      <c r="H1585" t="s">
        <v>25</v>
      </c>
      <c r="I1585">
        <v>43916</v>
      </c>
      <c r="J1585" t="s">
        <v>21</v>
      </c>
      <c r="K1585">
        <v>0</v>
      </c>
      <c r="L1585">
        <v>3</v>
      </c>
      <c r="M1585">
        <v>1</v>
      </c>
      <c r="N1585">
        <v>2</v>
      </c>
      <c r="O1585" t="s">
        <v>27</v>
      </c>
      <c r="P1585">
        <v>25477.26</v>
      </c>
      <c r="Q1585" t="str" cm="1">
        <f t="array" ref="Q1585">_xlfn.IFS(Table1[[#This Row],[age]]&lt;=25,"18-25",Table1[[#This Row],[age]]&lt;=35,"26-35",Table1[[#This Row],[age]]&lt;=45,"36-45",Table1[[#This Row],[age]]&lt;=55,"46-55",Table1[[#This Row],[age]]&lt;=65,"56-65")</f>
        <v>36-45</v>
      </c>
      <c r="R1585" t="str" cm="1">
        <f t="array" ref="R1585">_xlfn.IFS(Table1[[#This Row],[bmi]]&lt;=20,"underweight",Table1[[#This Row],[bmi]]&lt;=30,"overweight",Table1[[#This Row],[bmi]]&lt;=45,"obesity")</f>
        <v>overweight</v>
      </c>
    </row>
    <row r="1586" spans="1:18" x14ac:dyDescent="0.45">
      <c r="A1586" t="s">
        <v>1627</v>
      </c>
      <c r="B1586">
        <v>62</v>
      </c>
      <c r="C1586" t="s">
        <v>17</v>
      </c>
      <c r="D1586">
        <v>31.7</v>
      </c>
      <c r="E1586">
        <v>4</v>
      </c>
      <c r="F1586" t="s">
        <v>29</v>
      </c>
      <c r="G1586" t="s">
        <v>24</v>
      </c>
      <c r="H1586" t="s">
        <v>41</v>
      </c>
      <c r="I1586">
        <v>72985</v>
      </c>
      <c r="J1586" t="s">
        <v>21</v>
      </c>
      <c r="K1586">
        <v>0</v>
      </c>
      <c r="L1586">
        <v>2</v>
      </c>
      <c r="M1586">
        <v>0</v>
      </c>
      <c r="N1586">
        <v>4</v>
      </c>
      <c r="O1586" t="s">
        <v>27</v>
      </c>
      <c r="P1586">
        <v>10663.61</v>
      </c>
      <c r="Q1586" t="str" cm="1">
        <f t="array" ref="Q1586">_xlfn.IFS(Table1[[#This Row],[age]]&lt;=25,"18-25",Table1[[#This Row],[age]]&lt;=35,"26-35",Table1[[#This Row],[age]]&lt;=45,"36-45",Table1[[#This Row],[age]]&lt;=55,"46-55",Table1[[#This Row],[age]]&lt;=65,"56-65")</f>
        <v>56-65</v>
      </c>
      <c r="R1586" t="str" cm="1">
        <f t="array" ref="R1586">_xlfn.IFS(Table1[[#This Row],[bmi]]&lt;=20,"underweight",Table1[[#This Row],[bmi]]&lt;=30,"overweight",Table1[[#This Row],[bmi]]&lt;=45,"obesity")</f>
        <v>obesity</v>
      </c>
    </row>
    <row r="1587" spans="1:18" x14ac:dyDescent="0.45">
      <c r="A1587" t="s">
        <v>1628</v>
      </c>
      <c r="B1587">
        <v>18</v>
      </c>
      <c r="C1587" t="s">
        <v>17</v>
      </c>
      <c r="D1587">
        <v>33.299999999999997</v>
      </c>
      <c r="E1587">
        <v>5</v>
      </c>
      <c r="F1587" t="s">
        <v>29</v>
      </c>
      <c r="G1587" t="s">
        <v>19</v>
      </c>
      <c r="H1587" t="s">
        <v>38</v>
      </c>
      <c r="I1587">
        <v>54140</v>
      </c>
      <c r="J1587" t="s">
        <v>21</v>
      </c>
      <c r="K1587">
        <v>1</v>
      </c>
      <c r="L1587">
        <v>4</v>
      </c>
      <c r="M1587">
        <v>0</v>
      </c>
      <c r="N1587">
        <v>14</v>
      </c>
      <c r="O1587" t="s">
        <v>47</v>
      </c>
      <c r="P1587">
        <v>20319.54</v>
      </c>
      <c r="Q1587" t="str" cm="1">
        <f t="array" ref="Q1587">_xlfn.IFS(Table1[[#This Row],[age]]&lt;=25,"18-25",Table1[[#This Row],[age]]&lt;=35,"26-35",Table1[[#This Row],[age]]&lt;=45,"36-45",Table1[[#This Row],[age]]&lt;=55,"46-55",Table1[[#This Row],[age]]&lt;=65,"56-65")</f>
        <v>18-25</v>
      </c>
      <c r="R1587" t="str" cm="1">
        <f t="array" ref="R1587">_xlfn.IFS(Table1[[#This Row],[bmi]]&lt;=20,"underweight",Table1[[#This Row],[bmi]]&lt;=30,"overweight",Table1[[#This Row],[bmi]]&lt;=45,"obesity")</f>
        <v>obesity</v>
      </c>
    </row>
    <row r="1588" spans="1:18" x14ac:dyDescent="0.45">
      <c r="A1588" t="s">
        <v>1629</v>
      </c>
      <c r="B1588">
        <v>23</v>
      </c>
      <c r="C1588" t="s">
        <v>34</v>
      </c>
      <c r="D1588">
        <v>22</v>
      </c>
      <c r="E1588">
        <v>1</v>
      </c>
      <c r="F1588" t="s">
        <v>29</v>
      </c>
      <c r="G1588" t="s">
        <v>44</v>
      </c>
      <c r="H1588" t="s">
        <v>74</v>
      </c>
      <c r="I1588">
        <v>61156</v>
      </c>
      <c r="J1588" t="s">
        <v>21</v>
      </c>
      <c r="K1588">
        <v>0</v>
      </c>
      <c r="L1588">
        <v>4</v>
      </c>
      <c r="M1588">
        <v>1</v>
      </c>
      <c r="N1588">
        <v>11</v>
      </c>
      <c r="O1588" t="s">
        <v>22</v>
      </c>
      <c r="P1588">
        <v>9967.86</v>
      </c>
      <c r="Q1588" t="str" cm="1">
        <f t="array" ref="Q1588">_xlfn.IFS(Table1[[#This Row],[age]]&lt;=25,"18-25",Table1[[#This Row],[age]]&lt;=35,"26-35",Table1[[#This Row],[age]]&lt;=45,"36-45",Table1[[#This Row],[age]]&lt;=55,"46-55",Table1[[#This Row],[age]]&lt;=65,"56-65")</f>
        <v>18-25</v>
      </c>
      <c r="R1588" t="str" cm="1">
        <f t="array" ref="R1588">_xlfn.IFS(Table1[[#This Row],[bmi]]&lt;=20,"underweight",Table1[[#This Row],[bmi]]&lt;=30,"overweight",Table1[[#This Row],[bmi]]&lt;=45,"obesity")</f>
        <v>overweight</v>
      </c>
    </row>
    <row r="1589" spans="1:18" x14ac:dyDescent="0.45">
      <c r="A1589" t="s">
        <v>1630</v>
      </c>
      <c r="B1589">
        <v>21</v>
      </c>
      <c r="C1589" t="s">
        <v>17</v>
      </c>
      <c r="D1589">
        <v>30.4</v>
      </c>
      <c r="E1589">
        <v>2</v>
      </c>
      <c r="F1589" t="s">
        <v>29</v>
      </c>
      <c r="G1589" t="s">
        <v>24</v>
      </c>
      <c r="H1589" t="s">
        <v>49</v>
      </c>
      <c r="I1589">
        <v>79169</v>
      </c>
      <c r="J1589" t="s">
        <v>32</v>
      </c>
      <c r="K1589">
        <v>0</v>
      </c>
      <c r="L1589">
        <v>11</v>
      </c>
      <c r="M1589">
        <v>1</v>
      </c>
      <c r="N1589">
        <v>6</v>
      </c>
      <c r="O1589" t="s">
        <v>27</v>
      </c>
      <c r="P1589">
        <v>18380.490000000002</v>
      </c>
      <c r="Q1589" t="str" cm="1">
        <f t="array" ref="Q1589">_xlfn.IFS(Table1[[#This Row],[age]]&lt;=25,"18-25",Table1[[#This Row],[age]]&lt;=35,"26-35",Table1[[#This Row],[age]]&lt;=45,"36-45",Table1[[#This Row],[age]]&lt;=55,"46-55",Table1[[#This Row],[age]]&lt;=65,"56-65")</f>
        <v>18-25</v>
      </c>
      <c r="R1589" t="str" cm="1">
        <f t="array" ref="R1589">_xlfn.IFS(Table1[[#This Row],[bmi]]&lt;=20,"underweight",Table1[[#This Row],[bmi]]&lt;=30,"overweight",Table1[[#This Row],[bmi]]&lt;=45,"obesity")</f>
        <v>obesity</v>
      </c>
    </row>
    <row r="1590" spans="1:18" x14ac:dyDescent="0.45">
      <c r="A1590" t="s">
        <v>1631</v>
      </c>
      <c r="B1590">
        <v>47</v>
      </c>
      <c r="C1590" t="s">
        <v>17</v>
      </c>
      <c r="D1590">
        <v>26.5</v>
      </c>
      <c r="E1590">
        <v>2</v>
      </c>
      <c r="F1590" t="s">
        <v>29</v>
      </c>
      <c r="G1590" t="s">
        <v>19</v>
      </c>
      <c r="H1590" t="s">
        <v>25</v>
      </c>
      <c r="I1590">
        <v>72975</v>
      </c>
      <c r="J1590" t="s">
        <v>32</v>
      </c>
      <c r="K1590">
        <v>1</v>
      </c>
      <c r="L1590">
        <v>2</v>
      </c>
      <c r="M1590">
        <v>0</v>
      </c>
      <c r="N1590">
        <v>10</v>
      </c>
      <c r="O1590" t="s">
        <v>22</v>
      </c>
      <c r="P1590">
        <v>13651.95</v>
      </c>
      <c r="Q1590" t="str" cm="1">
        <f t="array" ref="Q1590">_xlfn.IFS(Table1[[#This Row],[age]]&lt;=25,"18-25",Table1[[#This Row],[age]]&lt;=35,"26-35",Table1[[#This Row],[age]]&lt;=45,"36-45",Table1[[#This Row],[age]]&lt;=55,"46-55",Table1[[#This Row],[age]]&lt;=65,"56-65")</f>
        <v>46-55</v>
      </c>
      <c r="R1590" t="str" cm="1">
        <f t="array" ref="R1590">_xlfn.IFS(Table1[[#This Row],[bmi]]&lt;=20,"underweight",Table1[[#This Row],[bmi]]&lt;=30,"overweight",Table1[[#This Row],[bmi]]&lt;=45,"obesity")</f>
        <v>overweight</v>
      </c>
    </row>
    <row r="1591" spans="1:18" x14ac:dyDescent="0.45">
      <c r="A1591" t="s">
        <v>1632</v>
      </c>
      <c r="B1591">
        <v>28</v>
      </c>
      <c r="C1591" t="s">
        <v>34</v>
      </c>
      <c r="D1591">
        <v>22.5</v>
      </c>
      <c r="E1591">
        <v>1</v>
      </c>
      <c r="F1591" t="s">
        <v>29</v>
      </c>
      <c r="G1591" t="s">
        <v>30</v>
      </c>
      <c r="H1591" t="s">
        <v>49</v>
      </c>
      <c r="I1591">
        <v>82730</v>
      </c>
      <c r="J1591" t="s">
        <v>21</v>
      </c>
      <c r="K1591">
        <v>0</v>
      </c>
      <c r="L1591">
        <v>4</v>
      </c>
      <c r="M1591">
        <v>0</v>
      </c>
      <c r="N1591">
        <v>5</v>
      </c>
      <c r="O1591" t="s">
        <v>27</v>
      </c>
      <c r="P1591">
        <v>9202.7199999999993</v>
      </c>
      <c r="Q1591" t="str" cm="1">
        <f t="array" ref="Q1591">_xlfn.IFS(Table1[[#This Row],[age]]&lt;=25,"18-25",Table1[[#This Row],[age]]&lt;=35,"26-35",Table1[[#This Row],[age]]&lt;=45,"36-45",Table1[[#This Row],[age]]&lt;=55,"46-55",Table1[[#This Row],[age]]&lt;=65,"56-65")</f>
        <v>26-35</v>
      </c>
      <c r="R1591" t="str" cm="1">
        <f t="array" ref="R1591">_xlfn.IFS(Table1[[#This Row],[bmi]]&lt;=20,"underweight",Table1[[#This Row],[bmi]]&lt;=30,"overweight",Table1[[#This Row],[bmi]]&lt;=45,"obesity")</f>
        <v>overweight</v>
      </c>
    </row>
    <row r="1592" spans="1:18" x14ac:dyDescent="0.45">
      <c r="A1592" t="s">
        <v>1633</v>
      </c>
      <c r="B1592">
        <v>56</v>
      </c>
      <c r="C1592" t="s">
        <v>17</v>
      </c>
      <c r="D1592">
        <v>28</v>
      </c>
      <c r="E1592">
        <v>4</v>
      </c>
      <c r="F1592" t="s">
        <v>29</v>
      </c>
      <c r="G1592" t="s">
        <v>19</v>
      </c>
      <c r="H1592" t="s">
        <v>20</v>
      </c>
      <c r="I1592">
        <v>59502</v>
      </c>
      <c r="J1592" t="s">
        <v>21</v>
      </c>
      <c r="K1592">
        <v>0</v>
      </c>
      <c r="L1592">
        <v>3</v>
      </c>
      <c r="M1592">
        <v>0</v>
      </c>
      <c r="N1592">
        <v>2</v>
      </c>
      <c r="O1592" t="s">
        <v>27</v>
      </c>
      <c r="P1592">
        <v>8177.87</v>
      </c>
      <c r="Q1592" t="str" cm="1">
        <f t="array" ref="Q1592">_xlfn.IFS(Table1[[#This Row],[age]]&lt;=25,"18-25",Table1[[#This Row],[age]]&lt;=35,"26-35",Table1[[#This Row],[age]]&lt;=45,"36-45",Table1[[#This Row],[age]]&lt;=55,"46-55",Table1[[#This Row],[age]]&lt;=65,"56-65")</f>
        <v>56-65</v>
      </c>
      <c r="R1592" t="str" cm="1">
        <f t="array" ref="R1592">_xlfn.IFS(Table1[[#This Row],[bmi]]&lt;=20,"underweight",Table1[[#This Row],[bmi]]&lt;=30,"overweight",Table1[[#This Row],[bmi]]&lt;=45,"obesity")</f>
        <v>overweight</v>
      </c>
    </row>
    <row r="1593" spans="1:18" x14ac:dyDescent="0.45">
      <c r="A1593" t="s">
        <v>1634</v>
      </c>
      <c r="B1593">
        <v>55</v>
      </c>
      <c r="C1593" t="s">
        <v>17</v>
      </c>
      <c r="D1593">
        <v>38.1</v>
      </c>
      <c r="E1593">
        <v>0</v>
      </c>
      <c r="F1593" t="s">
        <v>29</v>
      </c>
      <c r="G1593" t="s">
        <v>44</v>
      </c>
      <c r="H1593" t="s">
        <v>31</v>
      </c>
      <c r="I1593">
        <v>59322</v>
      </c>
      <c r="J1593" t="s">
        <v>21</v>
      </c>
      <c r="K1593">
        <v>1</v>
      </c>
      <c r="L1593">
        <v>4</v>
      </c>
      <c r="M1593">
        <v>0</v>
      </c>
      <c r="N1593">
        <v>12</v>
      </c>
      <c r="O1593" t="s">
        <v>27</v>
      </c>
      <c r="P1593">
        <v>14730.82</v>
      </c>
      <c r="Q1593" t="str" cm="1">
        <f t="array" ref="Q1593">_xlfn.IFS(Table1[[#This Row],[age]]&lt;=25,"18-25",Table1[[#This Row],[age]]&lt;=35,"26-35",Table1[[#This Row],[age]]&lt;=45,"36-45",Table1[[#This Row],[age]]&lt;=55,"46-55",Table1[[#This Row],[age]]&lt;=65,"56-65")</f>
        <v>46-55</v>
      </c>
      <c r="R1593" t="str" cm="1">
        <f t="array" ref="R1593">_xlfn.IFS(Table1[[#This Row],[bmi]]&lt;=20,"underweight",Table1[[#This Row],[bmi]]&lt;=30,"overweight",Table1[[#This Row],[bmi]]&lt;=45,"obesity")</f>
        <v>obesity</v>
      </c>
    </row>
    <row r="1594" spans="1:18" x14ac:dyDescent="0.45">
      <c r="A1594" t="s">
        <v>1635</v>
      </c>
      <c r="B1594">
        <v>39</v>
      </c>
      <c r="C1594" t="s">
        <v>17</v>
      </c>
      <c r="D1594">
        <v>17.2</v>
      </c>
      <c r="E1594">
        <v>1</v>
      </c>
      <c r="F1594" t="s">
        <v>29</v>
      </c>
      <c r="G1594" t="s">
        <v>53</v>
      </c>
      <c r="H1594" t="s">
        <v>49</v>
      </c>
      <c r="I1594">
        <v>115093</v>
      </c>
      <c r="J1594" t="s">
        <v>21</v>
      </c>
      <c r="K1594">
        <v>0</v>
      </c>
      <c r="L1594">
        <v>3</v>
      </c>
      <c r="M1594">
        <v>0</v>
      </c>
      <c r="N1594">
        <v>3</v>
      </c>
      <c r="O1594" t="s">
        <v>22</v>
      </c>
      <c r="P1594">
        <v>11829.7</v>
      </c>
      <c r="Q1594" t="str" cm="1">
        <f t="array" ref="Q1594">_xlfn.IFS(Table1[[#This Row],[age]]&lt;=25,"18-25",Table1[[#This Row],[age]]&lt;=35,"26-35",Table1[[#This Row],[age]]&lt;=45,"36-45",Table1[[#This Row],[age]]&lt;=55,"46-55",Table1[[#This Row],[age]]&lt;=65,"56-65")</f>
        <v>36-45</v>
      </c>
      <c r="R1594" t="str" cm="1">
        <f t="array" ref="R1594">_xlfn.IFS(Table1[[#This Row],[bmi]]&lt;=20,"underweight",Table1[[#This Row],[bmi]]&lt;=30,"overweight",Table1[[#This Row],[bmi]]&lt;=45,"obesity")</f>
        <v>underweight</v>
      </c>
    </row>
    <row r="1595" spans="1:18" x14ac:dyDescent="0.45">
      <c r="A1595" t="s">
        <v>1636</v>
      </c>
      <c r="B1595">
        <v>43</v>
      </c>
      <c r="C1595" t="s">
        <v>34</v>
      </c>
      <c r="D1595">
        <v>24.2</v>
      </c>
      <c r="E1595">
        <v>5</v>
      </c>
      <c r="F1595" t="s">
        <v>29</v>
      </c>
      <c r="G1595" t="s">
        <v>30</v>
      </c>
      <c r="H1595" t="s">
        <v>35</v>
      </c>
      <c r="I1595">
        <v>55107</v>
      </c>
      <c r="J1595" t="s">
        <v>21</v>
      </c>
      <c r="K1595">
        <v>0</v>
      </c>
      <c r="L1595">
        <v>5</v>
      </c>
      <c r="M1595">
        <v>0</v>
      </c>
      <c r="N1595">
        <v>11</v>
      </c>
      <c r="O1595" t="s">
        <v>22</v>
      </c>
      <c r="P1595">
        <v>12988.88</v>
      </c>
      <c r="Q1595" t="str" cm="1">
        <f t="array" ref="Q1595">_xlfn.IFS(Table1[[#This Row],[age]]&lt;=25,"18-25",Table1[[#This Row],[age]]&lt;=35,"26-35",Table1[[#This Row],[age]]&lt;=45,"36-45",Table1[[#This Row],[age]]&lt;=55,"46-55",Table1[[#This Row],[age]]&lt;=65,"56-65")</f>
        <v>36-45</v>
      </c>
      <c r="R1595" t="str" cm="1">
        <f t="array" ref="R1595">_xlfn.IFS(Table1[[#This Row],[bmi]]&lt;=20,"underweight",Table1[[#This Row],[bmi]]&lt;=30,"overweight",Table1[[#This Row],[bmi]]&lt;=45,"obesity")</f>
        <v>overweight</v>
      </c>
    </row>
    <row r="1596" spans="1:18" x14ac:dyDescent="0.45">
      <c r="A1596" t="s">
        <v>1637</v>
      </c>
      <c r="B1596">
        <v>52</v>
      </c>
      <c r="C1596" t="s">
        <v>17</v>
      </c>
      <c r="D1596">
        <v>26</v>
      </c>
      <c r="E1596">
        <v>1</v>
      </c>
      <c r="F1596" t="s">
        <v>29</v>
      </c>
      <c r="G1596" t="s">
        <v>53</v>
      </c>
      <c r="H1596" t="s">
        <v>41</v>
      </c>
      <c r="I1596">
        <v>67553</v>
      </c>
      <c r="J1596" t="s">
        <v>26</v>
      </c>
      <c r="K1596">
        <v>0</v>
      </c>
      <c r="L1596">
        <v>3</v>
      </c>
      <c r="M1596">
        <v>0</v>
      </c>
      <c r="N1596">
        <v>11</v>
      </c>
      <c r="O1596" t="s">
        <v>27</v>
      </c>
      <c r="P1596">
        <v>10375.969999999999</v>
      </c>
      <c r="Q1596" t="str" cm="1">
        <f t="array" ref="Q1596">_xlfn.IFS(Table1[[#This Row],[age]]&lt;=25,"18-25",Table1[[#This Row],[age]]&lt;=35,"26-35",Table1[[#This Row],[age]]&lt;=45,"36-45",Table1[[#This Row],[age]]&lt;=55,"46-55",Table1[[#This Row],[age]]&lt;=65,"56-65")</f>
        <v>46-55</v>
      </c>
      <c r="R1596" t="str" cm="1">
        <f t="array" ref="R1596">_xlfn.IFS(Table1[[#This Row],[bmi]]&lt;=20,"underweight",Table1[[#This Row],[bmi]]&lt;=30,"overweight",Table1[[#This Row],[bmi]]&lt;=45,"obesity")</f>
        <v>overweight</v>
      </c>
    </row>
    <row r="1597" spans="1:18" x14ac:dyDescent="0.45">
      <c r="A1597" t="s">
        <v>1638</v>
      </c>
      <c r="B1597">
        <v>47</v>
      </c>
      <c r="C1597" t="s">
        <v>17</v>
      </c>
      <c r="D1597">
        <v>27.4</v>
      </c>
      <c r="E1597">
        <v>1</v>
      </c>
      <c r="F1597" t="s">
        <v>29</v>
      </c>
      <c r="G1597" t="s">
        <v>24</v>
      </c>
      <c r="H1597" t="s">
        <v>59</v>
      </c>
      <c r="I1597">
        <v>30442</v>
      </c>
      <c r="J1597" t="s">
        <v>21</v>
      </c>
      <c r="K1597">
        <v>0</v>
      </c>
      <c r="L1597">
        <v>7</v>
      </c>
      <c r="M1597">
        <v>0</v>
      </c>
      <c r="N1597">
        <v>14</v>
      </c>
      <c r="O1597" t="s">
        <v>27</v>
      </c>
      <c r="P1597">
        <v>13954.35</v>
      </c>
      <c r="Q1597" t="str" cm="1">
        <f t="array" ref="Q1597">_xlfn.IFS(Table1[[#This Row],[age]]&lt;=25,"18-25",Table1[[#This Row],[age]]&lt;=35,"26-35",Table1[[#This Row],[age]]&lt;=45,"36-45",Table1[[#This Row],[age]]&lt;=55,"46-55",Table1[[#This Row],[age]]&lt;=65,"56-65")</f>
        <v>46-55</v>
      </c>
      <c r="R1597" t="str" cm="1">
        <f t="array" ref="R1597">_xlfn.IFS(Table1[[#This Row],[bmi]]&lt;=20,"underweight",Table1[[#This Row],[bmi]]&lt;=30,"overweight",Table1[[#This Row],[bmi]]&lt;=45,"obesity")</f>
        <v>overweight</v>
      </c>
    </row>
    <row r="1598" spans="1:18" x14ac:dyDescent="0.45">
      <c r="A1598" t="s">
        <v>1639</v>
      </c>
      <c r="B1598">
        <v>43</v>
      </c>
      <c r="C1598" t="s">
        <v>34</v>
      </c>
      <c r="D1598">
        <v>34.1</v>
      </c>
      <c r="E1598">
        <v>0</v>
      </c>
      <c r="F1598" t="s">
        <v>29</v>
      </c>
      <c r="G1598" t="s">
        <v>24</v>
      </c>
      <c r="H1598" t="s">
        <v>35</v>
      </c>
      <c r="I1598">
        <v>92032</v>
      </c>
      <c r="J1598" t="s">
        <v>26</v>
      </c>
      <c r="K1598">
        <v>1</v>
      </c>
      <c r="L1598">
        <v>4</v>
      </c>
      <c r="M1598">
        <v>0</v>
      </c>
      <c r="N1598">
        <v>10</v>
      </c>
      <c r="O1598" t="s">
        <v>22</v>
      </c>
      <c r="P1598">
        <v>10108.540000000001</v>
      </c>
      <c r="Q1598" t="str" cm="1">
        <f t="array" ref="Q1598">_xlfn.IFS(Table1[[#This Row],[age]]&lt;=25,"18-25",Table1[[#This Row],[age]]&lt;=35,"26-35",Table1[[#This Row],[age]]&lt;=45,"36-45",Table1[[#This Row],[age]]&lt;=55,"46-55",Table1[[#This Row],[age]]&lt;=65,"56-65")</f>
        <v>36-45</v>
      </c>
      <c r="R1598" t="str" cm="1">
        <f t="array" ref="R1598">_xlfn.IFS(Table1[[#This Row],[bmi]]&lt;=20,"underweight",Table1[[#This Row],[bmi]]&lt;=30,"overweight",Table1[[#This Row],[bmi]]&lt;=45,"obesity")</f>
        <v>obesity</v>
      </c>
    </row>
    <row r="1599" spans="1:18" x14ac:dyDescent="0.45">
      <c r="A1599" t="s">
        <v>1640</v>
      </c>
      <c r="B1599">
        <v>53</v>
      </c>
      <c r="C1599" t="s">
        <v>17</v>
      </c>
      <c r="D1599">
        <v>26.7</v>
      </c>
      <c r="E1599">
        <v>3</v>
      </c>
      <c r="F1599" t="s">
        <v>29</v>
      </c>
      <c r="G1599" t="s">
        <v>30</v>
      </c>
      <c r="H1599" t="s">
        <v>25</v>
      </c>
      <c r="I1599">
        <v>18000</v>
      </c>
      <c r="J1599" t="s">
        <v>26</v>
      </c>
      <c r="K1599">
        <v>0</v>
      </c>
      <c r="L1599">
        <v>4</v>
      </c>
      <c r="M1599">
        <v>1</v>
      </c>
      <c r="N1599">
        <v>13</v>
      </c>
      <c r="O1599" t="s">
        <v>36</v>
      </c>
      <c r="P1599">
        <v>19825.099999999999</v>
      </c>
      <c r="Q1599" t="str" cm="1">
        <f t="array" ref="Q1599">_xlfn.IFS(Table1[[#This Row],[age]]&lt;=25,"18-25",Table1[[#This Row],[age]]&lt;=35,"26-35",Table1[[#This Row],[age]]&lt;=45,"36-45",Table1[[#This Row],[age]]&lt;=55,"46-55",Table1[[#This Row],[age]]&lt;=65,"56-65")</f>
        <v>46-55</v>
      </c>
      <c r="R1599" t="str" cm="1">
        <f t="array" ref="R1599">_xlfn.IFS(Table1[[#This Row],[bmi]]&lt;=20,"underweight",Table1[[#This Row],[bmi]]&lt;=30,"overweight",Table1[[#This Row],[bmi]]&lt;=45,"obesity")</f>
        <v>overweight</v>
      </c>
    </row>
    <row r="1600" spans="1:18" x14ac:dyDescent="0.45">
      <c r="A1600" t="s">
        <v>1641</v>
      </c>
      <c r="B1600">
        <v>31</v>
      </c>
      <c r="C1600" t="s">
        <v>17</v>
      </c>
      <c r="D1600">
        <v>25.5</v>
      </c>
      <c r="E1600">
        <v>5</v>
      </c>
      <c r="F1600" t="s">
        <v>18</v>
      </c>
      <c r="G1600" t="s">
        <v>44</v>
      </c>
      <c r="H1600" t="s">
        <v>38</v>
      </c>
      <c r="I1600">
        <v>58370</v>
      </c>
      <c r="J1600" t="s">
        <v>21</v>
      </c>
      <c r="K1600">
        <v>0</v>
      </c>
      <c r="L1600">
        <v>4</v>
      </c>
      <c r="M1600">
        <v>0</v>
      </c>
      <c r="N1600">
        <v>4</v>
      </c>
      <c r="O1600" t="s">
        <v>22</v>
      </c>
      <c r="P1600">
        <v>25826.84</v>
      </c>
      <c r="Q1600" t="str" cm="1">
        <f t="array" ref="Q1600">_xlfn.IFS(Table1[[#This Row],[age]]&lt;=25,"18-25",Table1[[#This Row],[age]]&lt;=35,"26-35",Table1[[#This Row],[age]]&lt;=45,"36-45",Table1[[#This Row],[age]]&lt;=55,"46-55",Table1[[#This Row],[age]]&lt;=65,"56-65")</f>
        <v>26-35</v>
      </c>
      <c r="R1600" t="str" cm="1">
        <f t="array" ref="R1600">_xlfn.IFS(Table1[[#This Row],[bmi]]&lt;=20,"underweight",Table1[[#This Row],[bmi]]&lt;=30,"overweight",Table1[[#This Row],[bmi]]&lt;=45,"obesity")</f>
        <v>overweight</v>
      </c>
    </row>
    <row r="1601" spans="1:18" x14ac:dyDescent="0.45">
      <c r="A1601" t="s">
        <v>1642</v>
      </c>
      <c r="B1601">
        <v>30</v>
      </c>
      <c r="C1601" t="s">
        <v>17</v>
      </c>
      <c r="D1601">
        <v>21</v>
      </c>
      <c r="E1601">
        <v>0</v>
      </c>
      <c r="F1601" t="s">
        <v>29</v>
      </c>
      <c r="G1601" t="s">
        <v>24</v>
      </c>
      <c r="H1601" t="s">
        <v>31</v>
      </c>
      <c r="I1601">
        <v>56256</v>
      </c>
      <c r="J1601" t="s">
        <v>21</v>
      </c>
      <c r="K1601">
        <v>0</v>
      </c>
      <c r="L1601">
        <v>5</v>
      </c>
      <c r="M1601">
        <v>0</v>
      </c>
      <c r="N1601">
        <v>10</v>
      </c>
      <c r="O1601" t="s">
        <v>27</v>
      </c>
      <c r="P1601">
        <v>10838.36</v>
      </c>
      <c r="Q1601" t="str" cm="1">
        <f t="array" ref="Q1601">_xlfn.IFS(Table1[[#This Row],[age]]&lt;=25,"18-25",Table1[[#This Row],[age]]&lt;=35,"26-35",Table1[[#This Row],[age]]&lt;=45,"36-45",Table1[[#This Row],[age]]&lt;=55,"46-55",Table1[[#This Row],[age]]&lt;=65,"56-65")</f>
        <v>26-35</v>
      </c>
      <c r="R1601" t="str" cm="1">
        <f t="array" ref="R1601">_xlfn.IFS(Table1[[#This Row],[bmi]]&lt;=20,"underweight",Table1[[#This Row],[bmi]]&lt;=30,"overweight",Table1[[#This Row],[bmi]]&lt;=45,"obesity")</f>
        <v>overweight</v>
      </c>
    </row>
    <row r="1602" spans="1:18" x14ac:dyDescent="0.45">
      <c r="A1602" t="s">
        <v>1643</v>
      </c>
      <c r="B1602">
        <v>27</v>
      </c>
      <c r="C1602" t="s">
        <v>34</v>
      </c>
      <c r="D1602">
        <v>27.7</v>
      </c>
      <c r="E1602">
        <v>1</v>
      </c>
      <c r="F1602" t="s">
        <v>29</v>
      </c>
      <c r="G1602" t="s">
        <v>53</v>
      </c>
      <c r="H1602" t="s">
        <v>46</v>
      </c>
      <c r="I1602">
        <v>96405</v>
      </c>
      <c r="J1602" t="s">
        <v>26</v>
      </c>
      <c r="K1602">
        <v>4</v>
      </c>
      <c r="L1602">
        <v>8</v>
      </c>
      <c r="M1602">
        <v>1</v>
      </c>
      <c r="N1602">
        <v>7</v>
      </c>
      <c r="O1602" t="s">
        <v>22</v>
      </c>
      <c r="P1602">
        <v>26842.95</v>
      </c>
      <c r="Q1602" t="str" cm="1">
        <f t="array" ref="Q1602">_xlfn.IFS(Table1[[#This Row],[age]]&lt;=25,"18-25",Table1[[#This Row],[age]]&lt;=35,"26-35",Table1[[#This Row],[age]]&lt;=45,"36-45",Table1[[#This Row],[age]]&lt;=55,"46-55",Table1[[#This Row],[age]]&lt;=65,"56-65")</f>
        <v>26-35</v>
      </c>
      <c r="R1602" t="str" cm="1">
        <f t="array" ref="R1602">_xlfn.IFS(Table1[[#This Row],[bmi]]&lt;=20,"underweight",Table1[[#This Row],[bmi]]&lt;=30,"overweight",Table1[[#This Row],[bmi]]&lt;=45,"obesity")</f>
        <v>overweight</v>
      </c>
    </row>
    <row r="1603" spans="1:18" x14ac:dyDescent="0.45">
      <c r="A1603" t="s">
        <v>1644</v>
      </c>
      <c r="B1603">
        <v>44</v>
      </c>
      <c r="C1603" t="s">
        <v>34</v>
      </c>
      <c r="D1603">
        <v>33.9</v>
      </c>
      <c r="E1603">
        <v>2</v>
      </c>
      <c r="F1603" t="s">
        <v>18</v>
      </c>
      <c r="G1603" t="s">
        <v>53</v>
      </c>
      <c r="H1603" t="s">
        <v>63</v>
      </c>
      <c r="I1603">
        <v>80007</v>
      </c>
      <c r="J1603" t="s">
        <v>21</v>
      </c>
      <c r="K1603">
        <v>1</v>
      </c>
      <c r="L1603">
        <v>5</v>
      </c>
      <c r="M1603">
        <v>0</v>
      </c>
      <c r="N1603">
        <v>3</v>
      </c>
      <c r="O1603" t="s">
        <v>27</v>
      </c>
      <c r="P1603">
        <v>27634.97</v>
      </c>
      <c r="Q1603" t="str" cm="1">
        <f t="array" ref="Q1603">_xlfn.IFS(Table1[[#This Row],[age]]&lt;=25,"18-25",Table1[[#This Row],[age]]&lt;=35,"26-35",Table1[[#This Row],[age]]&lt;=45,"36-45",Table1[[#This Row],[age]]&lt;=55,"46-55",Table1[[#This Row],[age]]&lt;=65,"56-65")</f>
        <v>36-45</v>
      </c>
      <c r="R1603" t="str" cm="1">
        <f t="array" ref="R1603">_xlfn.IFS(Table1[[#This Row],[bmi]]&lt;=20,"underweight",Table1[[#This Row],[bmi]]&lt;=30,"overweight",Table1[[#This Row],[bmi]]&lt;=45,"obesity")</f>
        <v>obesity</v>
      </c>
    </row>
    <row r="1604" spans="1:18" x14ac:dyDescent="0.45">
      <c r="A1604" t="s">
        <v>1645</v>
      </c>
      <c r="B1604">
        <v>26</v>
      </c>
      <c r="C1604" t="s">
        <v>17</v>
      </c>
      <c r="D1604">
        <v>32.299999999999997</v>
      </c>
      <c r="E1604">
        <v>2</v>
      </c>
      <c r="F1604" t="s">
        <v>29</v>
      </c>
      <c r="G1604" t="s">
        <v>30</v>
      </c>
      <c r="H1604" t="s">
        <v>35</v>
      </c>
      <c r="I1604">
        <v>110166</v>
      </c>
      <c r="J1604" t="s">
        <v>32</v>
      </c>
      <c r="K1604">
        <v>1</v>
      </c>
      <c r="L1604">
        <v>7</v>
      </c>
      <c r="M1604">
        <v>0</v>
      </c>
      <c r="N1604">
        <v>7</v>
      </c>
      <c r="O1604" t="s">
        <v>22</v>
      </c>
      <c r="P1604">
        <v>13817.52</v>
      </c>
      <c r="Q1604" t="str" cm="1">
        <f t="array" ref="Q1604">_xlfn.IFS(Table1[[#This Row],[age]]&lt;=25,"18-25",Table1[[#This Row],[age]]&lt;=35,"26-35",Table1[[#This Row],[age]]&lt;=45,"36-45",Table1[[#This Row],[age]]&lt;=55,"46-55",Table1[[#This Row],[age]]&lt;=65,"56-65")</f>
        <v>26-35</v>
      </c>
      <c r="R1604" t="str" cm="1">
        <f t="array" ref="R1604">_xlfn.IFS(Table1[[#This Row],[bmi]]&lt;=20,"underweight",Table1[[#This Row],[bmi]]&lt;=30,"overweight",Table1[[#This Row],[bmi]]&lt;=45,"obesity")</f>
        <v>obesity</v>
      </c>
    </row>
    <row r="1605" spans="1:18" x14ac:dyDescent="0.45">
      <c r="A1605" t="s">
        <v>1646</v>
      </c>
      <c r="B1605">
        <v>64</v>
      </c>
      <c r="C1605" t="s">
        <v>17</v>
      </c>
      <c r="D1605">
        <v>35.799999999999997</v>
      </c>
      <c r="E1605">
        <v>0</v>
      </c>
      <c r="F1605" t="s">
        <v>29</v>
      </c>
      <c r="G1605" t="s">
        <v>19</v>
      </c>
      <c r="H1605" t="s">
        <v>74</v>
      </c>
      <c r="I1605">
        <v>95921</v>
      </c>
      <c r="J1605" t="s">
        <v>32</v>
      </c>
      <c r="K1605">
        <v>3</v>
      </c>
      <c r="L1605">
        <v>5</v>
      </c>
      <c r="M1605">
        <v>1</v>
      </c>
      <c r="N1605">
        <v>3</v>
      </c>
      <c r="O1605" t="s">
        <v>22</v>
      </c>
      <c r="P1605">
        <v>25168.63</v>
      </c>
      <c r="Q1605" t="str" cm="1">
        <f t="array" ref="Q1605">_xlfn.IFS(Table1[[#This Row],[age]]&lt;=25,"18-25",Table1[[#This Row],[age]]&lt;=35,"26-35",Table1[[#This Row],[age]]&lt;=45,"36-45",Table1[[#This Row],[age]]&lt;=55,"46-55",Table1[[#This Row],[age]]&lt;=65,"56-65")</f>
        <v>56-65</v>
      </c>
      <c r="R1605" t="str" cm="1">
        <f t="array" ref="R1605">_xlfn.IFS(Table1[[#This Row],[bmi]]&lt;=20,"underweight",Table1[[#This Row],[bmi]]&lt;=30,"overweight",Table1[[#This Row],[bmi]]&lt;=45,"obesity")</f>
        <v>obesity</v>
      </c>
    </row>
    <row r="1606" spans="1:18" x14ac:dyDescent="0.45">
      <c r="A1606" t="s">
        <v>1647</v>
      </c>
      <c r="B1606">
        <v>24</v>
      </c>
      <c r="C1606" t="s">
        <v>34</v>
      </c>
      <c r="D1606">
        <v>17.2</v>
      </c>
      <c r="E1606">
        <v>2</v>
      </c>
      <c r="F1606" t="s">
        <v>18</v>
      </c>
      <c r="G1606" t="s">
        <v>30</v>
      </c>
      <c r="H1606" t="s">
        <v>63</v>
      </c>
      <c r="I1606">
        <v>70982</v>
      </c>
      <c r="J1606" t="s">
        <v>21</v>
      </c>
      <c r="K1606">
        <v>0</v>
      </c>
      <c r="L1606">
        <v>5</v>
      </c>
      <c r="M1606">
        <v>0</v>
      </c>
      <c r="N1606">
        <v>9</v>
      </c>
      <c r="O1606" t="s">
        <v>36</v>
      </c>
      <c r="P1606">
        <v>26517.02</v>
      </c>
      <c r="Q1606" t="str" cm="1">
        <f t="array" ref="Q1606">_xlfn.IFS(Table1[[#This Row],[age]]&lt;=25,"18-25",Table1[[#This Row],[age]]&lt;=35,"26-35",Table1[[#This Row],[age]]&lt;=45,"36-45",Table1[[#This Row],[age]]&lt;=55,"46-55",Table1[[#This Row],[age]]&lt;=65,"56-65")</f>
        <v>18-25</v>
      </c>
      <c r="R1606" t="str" cm="1">
        <f t="array" ref="R1606">_xlfn.IFS(Table1[[#This Row],[bmi]]&lt;=20,"underweight",Table1[[#This Row],[bmi]]&lt;=30,"overweight",Table1[[#This Row],[bmi]]&lt;=45,"obesity")</f>
        <v>underweight</v>
      </c>
    </row>
    <row r="1607" spans="1:18" x14ac:dyDescent="0.45">
      <c r="A1607" t="s">
        <v>1648</v>
      </c>
      <c r="B1607">
        <v>23</v>
      </c>
      <c r="C1607" t="s">
        <v>34</v>
      </c>
      <c r="D1607">
        <v>26.9</v>
      </c>
      <c r="E1607">
        <v>0</v>
      </c>
      <c r="F1607" t="s">
        <v>18</v>
      </c>
      <c r="G1607" t="s">
        <v>44</v>
      </c>
      <c r="H1607" t="s">
        <v>20</v>
      </c>
      <c r="I1607">
        <v>137659</v>
      </c>
      <c r="J1607" t="s">
        <v>26</v>
      </c>
      <c r="K1607">
        <v>0</v>
      </c>
      <c r="L1607">
        <v>8</v>
      </c>
      <c r="M1607">
        <v>0</v>
      </c>
      <c r="N1607">
        <v>7</v>
      </c>
      <c r="O1607" t="s">
        <v>27</v>
      </c>
      <c r="P1607">
        <v>21499.03</v>
      </c>
      <c r="Q1607" t="str" cm="1">
        <f t="array" ref="Q1607">_xlfn.IFS(Table1[[#This Row],[age]]&lt;=25,"18-25",Table1[[#This Row],[age]]&lt;=35,"26-35",Table1[[#This Row],[age]]&lt;=45,"36-45",Table1[[#This Row],[age]]&lt;=55,"46-55",Table1[[#This Row],[age]]&lt;=65,"56-65")</f>
        <v>18-25</v>
      </c>
      <c r="R1607" t="str" cm="1">
        <f t="array" ref="R1607">_xlfn.IFS(Table1[[#This Row],[bmi]]&lt;=20,"underweight",Table1[[#This Row],[bmi]]&lt;=30,"overweight",Table1[[#This Row],[bmi]]&lt;=45,"obesity")</f>
        <v>overweight</v>
      </c>
    </row>
    <row r="1608" spans="1:18" x14ac:dyDescent="0.45">
      <c r="A1608" t="s">
        <v>1649</v>
      </c>
      <c r="B1608">
        <v>61</v>
      </c>
      <c r="C1608" t="s">
        <v>17</v>
      </c>
      <c r="D1608">
        <v>27.2</v>
      </c>
      <c r="E1608">
        <v>2</v>
      </c>
      <c r="F1608" t="s">
        <v>29</v>
      </c>
      <c r="G1608" t="s">
        <v>30</v>
      </c>
      <c r="H1608" t="s">
        <v>38</v>
      </c>
      <c r="I1608">
        <v>99562</v>
      </c>
      <c r="J1608" t="s">
        <v>21</v>
      </c>
      <c r="K1608">
        <v>0</v>
      </c>
      <c r="L1608">
        <v>1</v>
      </c>
      <c r="M1608">
        <v>1</v>
      </c>
      <c r="N1608">
        <v>4</v>
      </c>
      <c r="O1608" t="s">
        <v>36</v>
      </c>
      <c r="P1608">
        <v>16681.689999999999</v>
      </c>
      <c r="Q1608" t="str" cm="1">
        <f t="array" ref="Q1608">_xlfn.IFS(Table1[[#This Row],[age]]&lt;=25,"18-25",Table1[[#This Row],[age]]&lt;=35,"26-35",Table1[[#This Row],[age]]&lt;=45,"36-45",Table1[[#This Row],[age]]&lt;=55,"46-55",Table1[[#This Row],[age]]&lt;=65,"56-65")</f>
        <v>56-65</v>
      </c>
      <c r="R1608" t="str" cm="1">
        <f t="array" ref="R1608">_xlfn.IFS(Table1[[#This Row],[bmi]]&lt;=20,"underweight",Table1[[#This Row],[bmi]]&lt;=30,"overweight",Table1[[#This Row],[bmi]]&lt;=45,"obesity")</f>
        <v>overweight</v>
      </c>
    </row>
    <row r="1609" spans="1:18" x14ac:dyDescent="0.45">
      <c r="A1609" t="s">
        <v>1650</v>
      </c>
      <c r="B1609">
        <v>21</v>
      </c>
      <c r="C1609" t="s">
        <v>34</v>
      </c>
      <c r="D1609">
        <v>19.2</v>
      </c>
      <c r="E1609">
        <v>0</v>
      </c>
      <c r="F1609" t="s">
        <v>29</v>
      </c>
      <c r="G1609" t="s">
        <v>53</v>
      </c>
      <c r="H1609" t="s">
        <v>63</v>
      </c>
      <c r="I1609">
        <v>86233</v>
      </c>
      <c r="J1609" t="s">
        <v>21</v>
      </c>
      <c r="K1609">
        <v>2</v>
      </c>
      <c r="L1609">
        <v>2</v>
      </c>
      <c r="M1609">
        <v>1</v>
      </c>
      <c r="N1609">
        <v>14</v>
      </c>
      <c r="O1609" t="s">
        <v>27</v>
      </c>
      <c r="P1609">
        <v>17818.349999999999</v>
      </c>
      <c r="Q1609" t="str" cm="1">
        <f t="array" ref="Q1609">_xlfn.IFS(Table1[[#This Row],[age]]&lt;=25,"18-25",Table1[[#This Row],[age]]&lt;=35,"26-35",Table1[[#This Row],[age]]&lt;=45,"36-45",Table1[[#This Row],[age]]&lt;=55,"46-55",Table1[[#This Row],[age]]&lt;=65,"56-65")</f>
        <v>18-25</v>
      </c>
      <c r="R1609" t="str" cm="1">
        <f t="array" ref="R1609">_xlfn.IFS(Table1[[#This Row],[bmi]]&lt;=20,"underweight",Table1[[#This Row],[bmi]]&lt;=30,"overweight",Table1[[#This Row],[bmi]]&lt;=45,"obesity")</f>
        <v>underweight</v>
      </c>
    </row>
    <row r="1610" spans="1:18" x14ac:dyDescent="0.45">
      <c r="A1610" t="s">
        <v>1651</v>
      </c>
      <c r="B1610">
        <v>65</v>
      </c>
      <c r="C1610" t="s">
        <v>17</v>
      </c>
      <c r="D1610">
        <v>36.200000000000003</v>
      </c>
      <c r="E1610">
        <v>3</v>
      </c>
      <c r="F1610" t="s">
        <v>29</v>
      </c>
      <c r="G1610" t="s">
        <v>44</v>
      </c>
      <c r="H1610" t="s">
        <v>25</v>
      </c>
      <c r="I1610">
        <v>61998</v>
      </c>
      <c r="J1610" t="s">
        <v>26</v>
      </c>
      <c r="K1610">
        <v>0</v>
      </c>
      <c r="L1610">
        <v>5</v>
      </c>
      <c r="M1610">
        <v>0</v>
      </c>
      <c r="N1610">
        <v>14</v>
      </c>
      <c r="O1610" t="s">
        <v>22</v>
      </c>
      <c r="P1610">
        <v>13147.14</v>
      </c>
      <c r="Q1610" t="str" cm="1">
        <f t="array" ref="Q1610">_xlfn.IFS(Table1[[#This Row],[age]]&lt;=25,"18-25",Table1[[#This Row],[age]]&lt;=35,"26-35",Table1[[#This Row],[age]]&lt;=45,"36-45",Table1[[#This Row],[age]]&lt;=55,"46-55",Table1[[#This Row],[age]]&lt;=65,"56-65")</f>
        <v>56-65</v>
      </c>
      <c r="R1610" t="str" cm="1">
        <f t="array" ref="R1610">_xlfn.IFS(Table1[[#This Row],[bmi]]&lt;=20,"underweight",Table1[[#This Row],[bmi]]&lt;=30,"overweight",Table1[[#This Row],[bmi]]&lt;=45,"obesity")</f>
        <v>obesity</v>
      </c>
    </row>
    <row r="1611" spans="1:18" x14ac:dyDescent="0.45">
      <c r="A1611" t="s">
        <v>1652</v>
      </c>
      <c r="B1611">
        <v>38</v>
      </c>
      <c r="C1611" t="s">
        <v>34</v>
      </c>
      <c r="D1611">
        <v>25.1</v>
      </c>
      <c r="E1611">
        <v>3</v>
      </c>
      <c r="F1611" t="s">
        <v>18</v>
      </c>
      <c r="G1611" t="s">
        <v>30</v>
      </c>
      <c r="H1611" t="s">
        <v>31</v>
      </c>
      <c r="I1611">
        <v>58832</v>
      </c>
      <c r="J1611" t="s">
        <v>26</v>
      </c>
      <c r="K1611">
        <v>0</v>
      </c>
      <c r="L1611">
        <v>4</v>
      </c>
      <c r="M1611">
        <v>0</v>
      </c>
      <c r="N1611">
        <v>1</v>
      </c>
      <c r="O1611" t="s">
        <v>22</v>
      </c>
      <c r="P1611">
        <v>23931.72</v>
      </c>
      <c r="Q1611" t="str" cm="1">
        <f t="array" ref="Q1611">_xlfn.IFS(Table1[[#This Row],[age]]&lt;=25,"18-25",Table1[[#This Row],[age]]&lt;=35,"26-35",Table1[[#This Row],[age]]&lt;=45,"36-45",Table1[[#This Row],[age]]&lt;=55,"46-55",Table1[[#This Row],[age]]&lt;=65,"56-65")</f>
        <v>36-45</v>
      </c>
      <c r="R1611" t="str" cm="1">
        <f t="array" ref="R1611">_xlfn.IFS(Table1[[#This Row],[bmi]]&lt;=20,"underweight",Table1[[#This Row],[bmi]]&lt;=30,"overweight",Table1[[#This Row],[bmi]]&lt;=45,"obesity")</f>
        <v>overweight</v>
      </c>
    </row>
    <row r="1612" spans="1:18" x14ac:dyDescent="0.45">
      <c r="A1612" t="s">
        <v>1653</v>
      </c>
      <c r="B1612">
        <v>58</v>
      </c>
      <c r="C1612" t="s">
        <v>17</v>
      </c>
      <c r="D1612">
        <v>28.3</v>
      </c>
      <c r="E1612">
        <v>2</v>
      </c>
      <c r="F1612" t="s">
        <v>29</v>
      </c>
      <c r="G1612" t="s">
        <v>30</v>
      </c>
      <c r="H1612" t="s">
        <v>20</v>
      </c>
      <c r="I1612">
        <v>83870</v>
      </c>
      <c r="J1612" t="s">
        <v>26</v>
      </c>
      <c r="K1612">
        <v>2</v>
      </c>
      <c r="L1612">
        <v>7</v>
      </c>
      <c r="M1612">
        <v>0</v>
      </c>
      <c r="N1612">
        <v>5</v>
      </c>
      <c r="O1612" t="s">
        <v>27</v>
      </c>
      <c r="P1612">
        <v>20728.740000000002</v>
      </c>
      <c r="Q1612" t="str" cm="1">
        <f t="array" ref="Q1612">_xlfn.IFS(Table1[[#This Row],[age]]&lt;=25,"18-25",Table1[[#This Row],[age]]&lt;=35,"26-35",Table1[[#This Row],[age]]&lt;=45,"36-45",Table1[[#This Row],[age]]&lt;=55,"46-55",Table1[[#This Row],[age]]&lt;=65,"56-65")</f>
        <v>56-65</v>
      </c>
      <c r="R1612" t="str" cm="1">
        <f t="array" ref="R1612">_xlfn.IFS(Table1[[#This Row],[bmi]]&lt;=20,"underweight",Table1[[#This Row],[bmi]]&lt;=30,"overweight",Table1[[#This Row],[bmi]]&lt;=45,"obesity")</f>
        <v>overweight</v>
      </c>
    </row>
    <row r="1613" spans="1:18" x14ac:dyDescent="0.45">
      <c r="A1613" t="s">
        <v>1654</v>
      </c>
      <c r="B1613">
        <v>47</v>
      </c>
      <c r="C1613" t="s">
        <v>34</v>
      </c>
      <c r="D1613">
        <v>34</v>
      </c>
      <c r="E1613">
        <v>0</v>
      </c>
      <c r="F1613" t="s">
        <v>18</v>
      </c>
      <c r="G1613" t="s">
        <v>19</v>
      </c>
      <c r="H1613" t="s">
        <v>74</v>
      </c>
      <c r="I1613">
        <v>44748</v>
      </c>
      <c r="J1613" t="s">
        <v>32</v>
      </c>
      <c r="K1613">
        <v>1</v>
      </c>
      <c r="L1613">
        <v>5</v>
      </c>
      <c r="M1613">
        <v>0</v>
      </c>
      <c r="N1613">
        <v>14</v>
      </c>
      <c r="O1613" t="s">
        <v>47</v>
      </c>
      <c r="P1613">
        <v>36392.54</v>
      </c>
      <c r="Q1613" t="str" cm="1">
        <f t="array" ref="Q1613">_xlfn.IFS(Table1[[#This Row],[age]]&lt;=25,"18-25",Table1[[#This Row],[age]]&lt;=35,"26-35",Table1[[#This Row],[age]]&lt;=45,"36-45",Table1[[#This Row],[age]]&lt;=55,"46-55",Table1[[#This Row],[age]]&lt;=65,"56-65")</f>
        <v>46-55</v>
      </c>
      <c r="R1613" t="str" cm="1">
        <f t="array" ref="R1613">_xlfn.IFS(Table1[[#This Row],[bmi]]&lt;=20,"underweight",Table1[[#This Row],[bmi]]&lt;=30,"overweight",Table1[[#This Row],[bmi]]&lt;=45,"obesity")</f>
        <v>obesity</v>
      </c>
    </row>
    <row r="1614" spans="1:18" x14ac:dyDescent="0.45">
      <c r="A1614" t="s">
        <v>1655</v>
      </c>
      <c r="B1614">
        <v>54</v>
      </c>
      <c r="C1614" t="s">
        <v>34</v>
      </c>
      <c r="D1614">
        <v>31</v>
      </c>
      <c r="E1614">
        <v>0</v>
      </c>
      <c r="F1614" t="s">
        <v>18</v>
      </c>
      <c r="G1614" t="s">
        <v>30</v>
      </c>
      <c r="H1614" t="s">
        <v>63</v>
      </c>
      <c r="I1614">
        <v>71503</v>
      </c>
      <c r="J1614" t="s">
        <v>32</v>
      </c>
      <c r="K1614">
        <v>0</v>
      </c>
      <c r="L1614">
        <v>2</v>
      </c>
      <c r="M1614">
        <v>0</v>
      </c>
      <c r="N1614">
        <v>2</v>
      </c>
      <c r="O1614" t="s">
        <v>27</v>
      </c>
      <c r="P1614">
        <v>26251.200000000001</v>
      </c>
      <c r="Q1614" t="str" cm="1">
        <f t="array" ref="Q1614">_xlfn.IFS(Table1[[#This Row],[age]]&lt;=25,"18-25",Table1[[#This Row],[age]]&lt;=35,"26-35",Table1[[#This Row],[age]]&lt;=45,"36-45",Table1[[#This Row],[age]]&lt;=55,"46-55",Table1[[#This Row],[age]]&lt;=65,"56-65")</f>
        <v>46-55</v>
      </c>
      <c r="R1614" t="str" cm="1">
        <f t="array" ref="R1614">_xlfn.IFS(Table1[[#This Row],[bmi]]&lt;=20,"underweight",Table1[[#This Row],[bmi]]&lt;=30,"overweight",Table1[[#This Row],[bmi]]&lt;=45,"obesity")</f>
        <v>obesity</v>
      </c>
    </row>
    <row r="1615" spans="1:18" x14ac:dyDescent="0.45">
      <c r="A1615" t="s">
        <v>1656</v>
      </c>
      <c r="B1615">
        <v>64</v>
      </c>
      <c r="C1615" t="s">
        <v>34</v>
      </c>
      <c r="D1615">
        <v>29.7</v>
      </c>
      <c r="E1615">
        <v>2</v>
      </c>
      <c r="F1615" t="s">
        <v>29</v>
      </c>
      <c r="G1615" t="s">
        <v>53</v>
      </c>
      <c r="H1615" t="s">
        <v>49</v>
      </c>
      <c r="I1615">
        <v>21627</v>
      </c>
      <c r="J1615" t="s">
        <v>21</v>
      </c>
      <c r="K1615">
        <v>3</v>
      </c>
      <c r="L1615">
        <v>7</v>
      </c>
      <c r="M1615">
        <v>0</v>
      </c>
      <c r="N1615">
        <v>0</v>
      </c>
      <c r="O1615" t="s">
        <v>22</v>
      </c>
      <c r="P1615">
        <v>19146.03</v>
      </c>
      <c r="Q1615" t="str" cm="1">
        <f t="array" ref="Q1615">_xlfn.IFS(Table1[[#This Row],[age]]&lt;=25,"18-25",Table1[[#This Row],[age]]&lt;=35,"26-35",Table1[[#This Row],[age]]&lt;=45,"36-45",Table1[[#This Row],[age]]&lt;=55,"46-55",Table1[[#This Row],[age]]&lt;=65,"56-65")</f>
        <v>56-65</v>
      </c>
      <c r="R1615" t="str" cm="1">
        <f t="array" ref="R1615">_xlfn.IFS(Table1[[#This Row],[bmi]]&lt;=20,"underweight",Table1[[#This Row],[bmi]]&lt;=30,"overweight",Table1[[#This Row],[bmi]]&lt;=45,"obesity")</f>
        <v>overweight</v>
      </c>
    </row>
    <row r="1616" spans="1:18" x14ac:dyDescent="0.45">
      <c r="A1616" t="s">
        <v>1657</v>
      </c>
      <c r="B1616">
        <v>56</v>
      </c>
      <c r="C1616" t="s">
        <v>34</v>
      </c>
      <c r="D1616">
        <v>37.299999999999997</v>
      </c>
      <c r="E1616">
        <v>2</v>
      </c>
      <c r="F1616" t="s">
        <v>29</v>
      </c>
      <c r="G1616" t="s">
        <v>24</v>
      </c>
      <c r="H1616" t="s">
        <v>46</v>
      </c>
      <c r="I1616">
        <v>114066</v>
      </c>
      <c r="J1616" t="s">
        <v>21</v>
      </c>
      <c r="K1616">
        <v>0</v>
      </c>
      <c r="L1616">
        <v>6</v>
      </c>
      <c r="M1616">
        <v>0</v>
      </c>
      <c r="N1616">
        <v>5</v>
      </c>
      <c r="O1616" t="s">
        <v>27</v>
      </c>
      <c r="P1616">
        <v>10542.66</v>
      </c>
      <c r="Q1616" t="str" cm="1">
        <f t="array" ref="Q1616">_xlfn.IFS(Table1[[#This Row],[age]]&lt;=25,"18-25",Table1[[#This Row],[age]]&lt;=35,"26-35",Table1[[#This Row],[age]]&lt;=45,"36-45",Table1[[#This Row],[age]]&lt;=55,"46-55",Table1[[#This Row],[age]]&lt;=65,"56-65")</f>
        <v>56-65</v>
      </c>
      <c r="R1616" t="str" cm="1">
        <f t="array" ref="R1616">_xlfn.IFS(Table1[[#This Row],[bmi]]&lt;=20,"underweight",Table1[[#This Row],[bmi]]&lt;=30,"overweight",Table1[[#This Row],[bmi]]&lt;=45,"obesity")</f>
        <v>obesity</v>
      </c>
    </row>
    <row r="1617" spans="1:18" x14ac:dyDescent="0.45">
      <c r="A1617" t="s">
        <v>1658</v>
      </c>
      <c r="B1617">
        <v>51</v>
      </c>
      <c r="C1617" t="s">
        <v>34</v>
      </c>
      <c r="D1617">
        <v>30.5</v>
      </c>
      <c r="E1617">
        <v>0</v>
      </c>
      <c r="F1617" t="s">
        <v>18</v>
      </c>
      <c r="G1617" t="s">
        <v>53</v>
      </c>
      <c r="H1617" t="s">
        <v>63</v>
      </c>
      <c r="I1617">
        <v>27493</v>
      </c>
      <c r="J1617" t="s">
        <v>21</v>
      </c>
      <c r="K1617">
        <v>0</v>
      </c>
      <c r="L1617">
        <v>5</v>
      </c>
      <c r="M1617">
        <v>0</v>
      </c>
      <c r="N1617">
        <v>2</v>
      </c>
      <c r="O1617" t="s">
        <v>22</v>
      </c>
      <c r="P1617">
        <v>25222.35</v>
      </c>
      <c r="Q1617" t="str" cm="1">
        <f t="array" ref="Q1617">_xlfn.IFS(Table1[[#This Row],[age]]&lt;=25,"18-25",Table1[[#This Row],[age]]&lt;=35,"26-35",Table1[[#This Row],[age]]&lt;=45,"36-45",Table1[[#This Row],[age]]&lt;=55,"46-55",Table1[[#This Row],[age]]&lt;=65,"56-65")</f>
        <v>46-55</v>
      </c>
      <c r="R1617" t="str" cm="1">
        <f t="array" ref="R1617">_xlfn.IFS(Table1[[#This Row],[bmi]]&lt;=20,"underweight",Table1[[#This Row],[bmi]]&lt;=30,"overweight",Table1[[#This Row],[bmi]]&lt;=45,"obesity")</f>
        <v>obesity</v>
      </c>
    </row>
    <row r="1618" spans="1:18" x14ac:dyDescent="0.45">
      <c r="A1618" t="s">
        <v>1659</v>
      </c>
      <c r="B1618">
        <v>30</v>
      </c>
      <c r="C1618" t="s">
        <v>17</v>
      </c>
      <c r="D1618">
        <v>20.3</v>
      </c>
      <c r="E1618">
        <v>2</v>
      </c>
      <c r="F1618" t="s">
        <v>18</v>
      </c>
      <c r="G1618" t="s">
        <v>53</v>
      </c>
      <c r="H1618" t="s">
        <v>31</v>
      </c>
      <c r="I1618">
        <v>68244</v>
      </c>
      <c r="J1618" t="s">
        <v>32</v>
      </c>
      <c r="K1618">
        <v>1</v>
      </c>
      <c r="L1618">
        <v>8</v>
      </c>
      <c r="M1618">
        <v>2</v>
      </c>
      <c r="N1618">
        <v>1</v>
      </c>
      <c r="O1618" t="s">
        <v>22</v>
      </c>
      <c r="P1618">
        <v>32381.34</v>
      </c>
      <c r="Q1618" t="str" cm="1">
        <f t="array" ref="Q1618">_xlfn.IFS(Table1[[#This Row],[age]]&lt;=25,"18-25",Table1[[#This Row],[age]]&lt;=35,"26-35",Table1[[#This Row],[age]]&lt;=45,"36-45",Table1[[#This Row],[age]]&lt;=55,"46-55",Table1[[#This Row],[age]]&lt;=65,"56-65")</f>
        <v>26-35</v>
      </c>
      <c r="R1618" t="str" cm="1">
        <f t="array" ref="R1618">_xlfn.IFS(Table1[[#This Row],[bmi]]&lt;=20,"underweight",Table1[[#This Row],[bmi]]&lt;=30,"overweight",Table1[[#This Row],[bmi]]&lt;=45,"obesity")</f>
        <v>overweight</v>
      </c>
    </row>
    <row r="1619" spans="1:18" x14ac:dyDescent="0.45">
      <c r="A1619" t="s">
        <v>1660</v>
      </c>
      <c r="B1619">
        <v>44</v>
      </c>
      <c r="C1619" t="s">
        <v>34</v>
      </c>
      <c r="D1619">
        <v>29.5</v>
      </c>
      <c r="E1619">
        <v>2</v>
      </c>
      <c r="F1619" t="s">
        <v>29</v>
      </c>
      <c r="G1619" t="s">
        <v>19</v>
      </c>
      <c r="H1619" t="s">
        <v>49</v>
      </c>
      <c r="I1619">
        <v>32688</v>
      </c>
      <c r="J1619" t="s">
        <v>21</v>
      </c>
      <c r="K1619">
        <v>1</v>
      </c>
      <c r="L1619">
        <v>5</v>
      </c>
      <c r="M1619">
        <v>0</v>
      </c>
      <c r="N1619">
        <v>10</v>
      </c>
      <c r="O1619" t="s">
        <v>22</v>
      </c>
      <c r="P1619">
        <v>13953.68</v>
      </c>
      <c r="Q1619" t="str" cm="1">
        <f t="array" ref="Q1619">_xlfn.IFS(Table1[[#This Row],[age]]&lt;=25,"18-25",Table1[[#This Row],[age]]&lt;=35,"26-35",Table1[[#This Row],[age]]&lt;=45,"36-45",Table1[[#This Row],[age]]&lt;=55,"46-55",Table1[[#This Row],[age]]&lt;=65,"56-65")</f>
        <v>36-45</v>
      </c>
      <c r="R1619" t="str" cm="1">
        <f t="array" ref="R1619">_xlfn.IFS(Table1[[#This Row],[bmi]]&lt;=20,"underweight",Table1[[#This Row],[bmi]]&lt;=30,"overweight",Table1[[#This Row],[bmi]]&lt;=45,"obesity")</f>
        <v>overweight</v>
      </c>
    </row>
    <row r="1620" spans="1:18" x14ac:dyDescent="0.45">
      <c r="A1620" t="s">
        <v>1661</v>
      </c>
      <c r="B1620">
        <v>50</v>
      </c>
      <c r="C1620" t="s">
        <v>17</v>
      </c>
      <c r="D1620">
        <v>28.6</v>
      </c>
      <c r="E1620">
        <v>1</v>
      </c>
      <c r="F1620" t="s">
        <v>29</v>
      </c>
      <c r="G1620" t="s">
        <v>24</v>
      </c>
      <c r="H1620" t="s">
        <v>46</v>
      </c>
      <c r="I1620">
        <v>53814</v>
      </c>
      <c r="J1620" t="s">
        <v>26</v>
      </c>
      <c r="K1620">
        <v>0</v>
      </c>
      <c r="L1620">
        <v>3</v>
      </c>
      <c r="M1620">
        <v>0</v>
      </c>
      <c r="N1620">
        <v>0</v>
      </c>
      <c r="O1620" t="s">
        <v>22</v>
      </c>
      <c r="P1620">
        <v>8899.98</v>
      </c>
      <c r="Q1620" t="str" cm="1">
        <f t="array" ref="Q1620">_xlfn.IFS(Table1[[#This Row],[age]]&lt;=25,"18-25",Table1[[#This Row],[age]]&lt;=35,"26-35",Table1[[#This Row],[age]]&lt;=45,"36-45",Table1[[#This Row],[age]]&lt;=55,"46-55",Table1[[#This Row],[age]]&lt;=65,"56-65")</f>
        <v>46-55</v>
      </c>
      <c r="R1620" t="str" cm="1">
        <f t="array" ref="R1620">_xlfn.IFS(Table1[[#This Row],[bmi]]&lt;=20,"underweight",Table1[[#This Row],[bmi]]&lt;=30,"overweight",Table1[[#This Row],[bmi]]&lt;=45,"obesity")</f>
        <v>overweight</v>
      </c>
    </row>
    <row r="1621" spans="1:18" x14ac:dyDescent="0.45">
      <c r="A1621" t="s">
        <v>1662</v>
      </c>
      <c r="B1621">
        <v>20</v>
      </c>
      <c r="C1621" t="s">
        <v>34</v>
      </c>
      <c r="D1621">
        <v>31.1</v>
      </c>
      <c r="E1621">
        <v>0</v>
      </c>
      <c r="F1621" t="s">
        <v>18</v>
      </c>
      <c r="G1621" t="s">
        <v>44</v>
      </c>
      <c r="H1621" t="s">
        <v>74</v>
      </c>
      <c r="I1621">
        <v>83684</v>
      </c>
      <c r="J1621" t="s">
        <v>21</v>
      </c>
      <c r="K1621">
        <v>0</v>
      </c>
      <c r="L1621">
        <v>0</v>
      </c>
      <c r="M1621">
        <v>0</v>
      </c>
      <c r="N1621">
        <v>11</v>
      </c>
      <c r="O1621" t="s">
        <v>22</v>
      </c>
      <c r="P1621">
        <v>21656.15</v>
      </c>
      <c r="Q1621" t="str" cm="1">
        <f t="array" ref="Q1621">_xlfn.IFS(Table1[[#This Row],[age]]&lt;=25,"18-25",Table1[[#This Row],[age]]&lt;=35,"26-35",Table1[[#This Row],[age]]&lt;=45,"36-45",Table1[[#This Row],[age]]&lt;=55,"46-55",Table1[[#This Row],[age]]&lt;=65,"56-65")</f>
        <v>18-25</v>
      </c>
      <c r="R1621" t="str" cm="1">
        <f t="array" ref="R1621">_xlfn.IFS(Table1[[#This Row],[bmi]]&lt;=20,"underweight",Table1[[#This Row],[bmi]]&lt;=30,"overweight",Table1[[#This Row],[bmi]]&lt;=45,"obesity")</f>
        <v>obesity</v>
      </c>
    </row>
    <row r="1622" spans="1:18" x14ac:dyDescent="0.45">
      <c r="A1622" t="s">
        <v>1663</v>
      </c>
      <c r="B1622">
        <v>54</v>
      </c>
      <c r="C1622" t="s">
        <v>17</v>
      </c>
      <c r="D1622">
        <v>30.4</v>
      </c>
      <c r="E1622">
        <v>2</v>
      </c>
      <c r="F1622" t="s">
        <v>29</v>
      </c>
      <c r="G1622" t="s">
        <v>44</v>
      </c>
      <c r="H1622" t="s">
        <v>38</v>
      </c>
      <c r="I1622">
        <v>46075</v>
      </c>
      <c r="J1622" t="s">
        <v>21</v>
      </c>
      <c r="K1622">
        <v>1</v>
      </c>
      <c r="L1622">
        <v>9</v>
      </c>
      <c r="M1622">
        <v>1</v>
      </c>
      <c r="N1622">
        <v>2</v>
      </c>
      <c r="O1622" t="s">
        <v>27</v>
      </c>
      <c r="P1622">
        <v>19761.330000000002</v>
      </c>
      <c r="Q1622" t="str" cm="1">
        <f t="array" ref="Q1622">_xlfn.IFS(Table1[[#This Row],[age]]&lt;=25,"18-25",Table1[[#This Row],[age]]&lt;=35,"26-35",Table1[[#This Row],[age]]&lt;=45,"36-45",Table1[[#This Row],[age]]&lt;=55,"46-55",Table1[[#This Row],[age]]&lt;=65,"56-65")</f>
        <v>46-55</v>
      </c>
      <c r="R1622" t="str" cm="1">
        <f t="array" ref="R1622">_xlfn.IFS(Table1[[#This Row],[bmi]]&lt;=20,"underweight",Table1[[#This Row],[bmi]]&lt;=30,"overweight",Table1[[#This Row],[bmi]]&lt;=45,"obesity")</f>
        <v>obesity</v>
      </c>
    </row>
    <row r="1623" spans="1:18" x14ac:dyDescent="0.45">
      <c r="A1623" t="s">
        <v>1664</v>
      </c>
      <c r="B1623">
        <v>56</v>
      </c>
      <c r="C1623" t="s">
        <v>34</v>
      </c>
      <c r="D1623">
        <v>23.3</v>
      </c>
      <c r="E1623">
        <v>2</v>
      </c>
      <c r="F1623" t="s">
        <v>29</v>
      </c>
      <c r="G1623" t="s">
        <v>19</v>
      </c>
      <c r="H1623" t="s">
        <v>49</v>
      </c>
      <c r="I1623">
        <v>78869</v>
      </c>
      <c r="J1623" t="s">
        <v>32</v>
      </c>
      <c r="K1623">
        <v>0</v>
      </c>
      <c r="L1623">
        <v>2</v>
      </c>
      <c r="M1623">
        <v>1</v>
      </c>
      <c r="N1623">
        <v>3</v>
      </c>
      <c r="O1623" t="s">
        <v>27</v>
      </c>
      <c r="P1623">
        <v>11599.81</v>
      </c>
      <c r="Q1623" t="str" cm="1">
        <f t="array" ref="Q1623">_xlfn.IFS(Table1[[#This Row],[age]]&lt;=25,"18-25",Table1[[#This Row],[age]]&lt;=35,"26-35",Table1[[#This Row],[age]]&lt;=45,"36-45",Table1[[#This Row],[age]]&lt;=55,"46-55",Table1[[#This Row],[age]]&lt;=65,"56-65")</f>
        <v>56-65</v>
      </c>
      <c r="R1623" t="str" cm="1">
        <f t="array" ref="R1623">_xlfn.IFS(Table1[[#This Row],[bmi]]&lt;=20,"underweight",Table1[[#This Row],[bmi]]&lt;=30,"overweight",Table1[[#This Row],[bmi]]&lt;=45,"obesity")</f>
        <v>overweight</v>
      </c>
    </row>
    <row r="1624" spans="1:18" x14ac:dyDescent="0.45">
      <c r="A1624" t="s">
        <v>1665</v>
      </c>
      <c r="B1624">
        <v>59</v>
      </c>
      <c r="C1624" t="s">
        <v>34</v>
      </c>
      <c r="D1624">
        <v>38.1</v>
      </c>
      <c r="E1624">
        <v>0</v>
      </c>
      <c r="F1624" t="s">
        <v>29</v>
      </c>
      <c r="G1624" t="s">
        <v>19</v>
      </c>
      <c r="H1624" t="s">
        <v>74</v>
      </c>
      <c r="I1624">
        <v>18000</v>
      </c>
      <c r="J1624" t="s">
        <v>32</v>
      </c>
      <c r="K1624">
        <v>1</v>
      </c>
      <c r="L1624">
        <v>1</v>
      </c>
      <c r="M1624">
        <v>0</v>
      </c>
      <c r="N1624">
        <v>0</v>
      </c>
      <c r="O1624" t="s">
        <v>22</v>
      </c>
      <c r="P1624">
        <v>12254.37</v>
      </c>
      <c r="Q1624" t="str" cm="1">
        <f t="array" ref="Q1624">_xlfn.IFS(Table1[[#This Row],[age]]&lt;=25,"18-25",Table1[[#This Row],[age]]&lt;=35,"26-35",Table1[[#This Row],[age]]&lt;=45,"36-45",Table1[[#This Row],[age]]&lt;=55,"46-55",Table1[[#This Row],[age]]&lt;=65,"56-65")</f>
        <v>56-65</v>
      </c>
      <c r="R1624" t="str" cm="1">
        <f t="array" ref="R1624">_xlfn.IFS(Table1[[#This Row],[bmi]]&lt;=20,"underweight",Table1[[#This Row],[bmi]]&lt;=30,"overweight",Table1[[#This Row],[bmi]]&lt;=45,"obesity")</f>
        <v>obesity</v>
      </c>
    </row>
    <row r="1625" spans="1:18" x14ac:dyDescent="0.45">
      <c r="A1625" t="s">
        <v>1666</v>
      </c>
      <c r="B1625">
        <v>48</v>
      </c>
      <c r="C1625" t="s">
        <v>17</v>
      </c>
      <c r="D1625">
        <v>29.1</v>
      </c>
      <c r="E1625">
        <v>2</v>
      </c>
      <c r="F1625" t="s">
        <v>29</v>
      </c>
      <c r="G1625" t="s">
        <v>53</v>
      </c>
      <c r="H1625" t="s">
        <v>46</v>
      </c>
      <c r="I1625">
        <v>75001</v>
      </c>
      <c r="J1625" t="s">
        <v>26</v>
      </c>
      <c r="K1625">
        <v>1</v>
      </c>
      <c r="L1625">
        <v>6</v>
      </c>
      <c r="M1625">
        <v>0</v>
      </c>
      <c r="N1625">
        <v>12</v>
      </c>
      <c r="O1625" t="s">
        <v>47</v>
      </c>
      <c r="P1625">
        <v>19785.2</v>
      </c>
      <c r="Q1625" t="str" cm="1">
        <f t="array" ref="Q1625">_xlfn.IFS(Table1[[#This Row],[age]]&lt;=25,"18-25",Table1[[#This Row],[age]]&lt;=35,"26-35",Table1[[#This Row],[age]]&lt;=45,"36-45",Table1[[#This Row],[age]]&lt;=55,"46-55",Table1[[#This Row],[age]]&lt;=65,"56-65")</f>
        <v>46-55</v>
      </c>
      <c r="R1625" t="str" cm="1">
        <f t="array" ref="R1625">_xlfn.IFS(Table1[[#This Row],[bmi]]&lt;=20,"underweight",Table1[[#This Row],[bmi]]&lt;=30,"overweight",Table1[[#This Row],[bmi]]&lt;=45,"obesity")</f>
        <v>overweight</v>
      </c>
    </row>
    <row r="1626" spans="1:18" x14ac:dyDescent="0.45">
      <c r="A1626" t="s">
        <v>1667</v>
      </c>
      <c r="B1626">
        <v>39</v>
      </c>
      <c r="C1626" t="s">
        <v>34</v>
      </c>
      <c r="D1626">
        <v>24.6</v>
      </c>
      <c r="E1626">
        <v>3</v>
      </c>
      <c r="F1626" t="s">
        <v>18</v>
      </c>
      <c r="G1626" t="s">
        <v>24</v>
      </c>
      <c r="H1626" t="s">
        <v>63</v>
      </c>
      <c r="I1626">
        <v>18000</v>
      </c>
      <c r="J1626" t="s">
        <v>21</v>
      </c>
      <c r="K1626">
        <v>2</v>
      </c>
      <c r="L1626">
        <v>7</v>
      </c>
      <c r="M1626">
        <v>1</v>
      </c>
      <c r="N1626">
        <v>3</v>
      </c>
      <c r="O1626" t="s">
        <v>36</v>
      </c>
      <c r="P1626">
        <v>34600.660000000003</v>
      </c>
      <c r="Q1626" t="str" cm="1">
        <f t="array" ref="Q1626">_xlfn.IFS(Table1[[#This Row],[age]]&lt;=25,"18-25",Table1[[#This Row],[age]]&lt;=35,"26-35",Table1[[#This Row],[age]]&lt;=45,"36-45",Table1[[#This Row],[age]]&lt;=55,"46-55",Table1[[#This Row],[age]]&lt;=65,"56-65")</f>
        <v>36-45</v>
      </c>
      <c r="R1626" t="str" cm="1">
        <f t="array" ref="R1626">_xlfn.IFS(Table1[[#This Row],[bmi]]&lt;=20,"underweight",Table1[[#This Row],[bmi]]&lt;=30,"overweight",Table1[[#This Row],[bmi]]&lt;=45,"obesity")</f>
        <v>overweight</v>
      </c>
    </row>
    <row r="1627" spans="1:18" x14ac:dyDescent="0.45">
      <c r="A1627" t="s">
        <v>1668</v>
      </c>
      <c r="B1627">
        <v>20</v>
      </c>
      <c r="C1627" t="s">
        <v>34</v>
      </c>
      <c r="D1627">
        <v>30.8</v>
      </c>
      <c r="E1627">
        <v>2</v>
      </c>
      <c r="F1627" t="s">
        <v>29</v>
      </c>
      <c r="G1627" t="s">
        <v>24</v>
      </c>
      <c r="H1627" t="s">
        <v>59</v>
      </c>
      <c r="I1627">
        <v>105571</v>
      </c>
      <c r="J1627" t="s">
        <v>21</v>
      </c>
      <c r="K1627">
        <v>1</v>
      </c>
      <c r="L1627">
        <v>8</v>
      </c>
      <c r="M1627">
        <v>0</v>
      </c>
      <c r="N1627">
        <v>12</v>
      </c>
      <c r="O1627" t="s">
        <v>22</v>
      </c>
      <c r="P1627">
        <v>14448.56</v>
      </c>
      <c r="Q1627" t="str" cm="1">
        <f t="array" ref="Q1627">_xlfn.IFS(Table1[[#This Row],[age]]&lt;=25,"18-25",Table1[[#This Row],[age]]&lt;=35,"26-35",Table1[[#This Row],[age]]&lt;=45,"36-45",Table1[[#This Row],[age]]&lt;=55,"46-55",Table1[[#This Row],[age]]&lt;=65,"56-65")</f>
        <v>18-25</v>
      </c>
      <c r="R1627" t="str" cm="1">
        <f t="array" ref="R1627">_xlfn.IFS(Table1[[#This Row],[bmi]]&lt;=20,"underweight",Table1[[#This Row],[bmi]]&lt;=30,"overweight",Table1[[#This Row],[bmi]]&lt;=45,"obesity")</f>
        <v>obesity</v>
      </c>
    </row>
    <row r="1628" spans="1:18" x14ac:dyDescent="0.45">
      <c r="A1628" t="s">
        <v>1669</v>
      </c>
      <c r="B1628">
        <v>22</v>
      </c>
      <c r="C1628" t="s">
        <v>17</v>
      </c>
      <c r="D1628">
        <v>26.5</v>
      </c>
      <c r="E1628">
        <v>1</v>
      </c>
      <c r="F1628" t="s">
        <v>29</v>
      </c>
      <c r="G1628" t="s">
        <v>53</v>
      </c>
      <c r="H1628" t="s">
        <v>38</v>
      </c>
      <c r="I1628">
        <v>78885</v>
      </c>
      <c r="J1628" t="s">
        <v>21</v>
      </c>
      <c r="K1628">
        <v>2</v>
      </c>
      <c r="L1628">
        <v>2</v>
      </c>
      <c r="M1628">
        <v>0</v>
      </c>
      <c r="N1628">
        <v>0</v>
      </c>
      <c r="O1628" t="s">
        <v>22</v>
      </c>
      <c r="P1628">
        <v>13067.75</v>
      </c>
      <c r="Q1628" t="str" cm="1">
        <f t="array" ref="Q1628">_xlfn.IFS(Table1[[#This Row],[age]]&lt;=25,"18-25",Table1[[#This Row],[age]]&lt;=35,"26-35",Table1[[#This Row],[age]]&lt;=45,"36-45",Table1[[#This Row],[age]]&lt;=55,"46-55",Table1[[#This Row],[age]]&lt;=65,"56-65")</f>
        <v>18-25</v>
      </c>
      <c r="R1628" t="str" cm="1">
        <f t="array" ref="R1628">_xlfn.IFS(Table1[[#This Row],[bmi]]&lt;=20,"underweight",Table1[[#This Row],[bmi]]&lt;=30,"overweight",Table1[[#This Row],[bmi]]&lt;=45,"obesity")</f>
        <v>overweight</v>
      </c>
    </row>
    <row r="1629" spans="1:18" x14ac:dyDescent="0.45">
      <c r="A1629" t="s">
        <v>1670</v>
      </c>
      <c r="B1629">
        <v>53</v>
      </c>
      <c r="C1629" t="s">
        <v>17</v>
      </c>
      <c r="D1629">
        <v>28.8</v>
      </c>
      <c r="E1629">
        <v>1</v>
      </c>
      <c r="F1629" t="s">
        <v>18</v>
      </c>
      <c r="G1629" t="s">
        <v>24</v>
      </c>
      <c r="H1629" t="s">
        <v>20</v>
      </c>
      <c r="I1629">
        <v>98489</v>
      </c>
      <c r="J1629" t="s">
        <v>32</v>
      </c>
      <c r="K1629">
        <v>3</v>
      </c>
      <c r="L1629">
        <v>5</v>
      </c>
      <c r="M1629">
        <v>1</v>
      </c>
      <c r="N1629">
        <v>3</v>
      </c>
      <c r="O1629" t="s">
        <v>22</v>
      </c>
      <c r="P1629">
        <v>41337.199999999997</v>
      </c>
      <c r="Q1629" t="str" cm="1">
        <f t="array" ref="Q1629">_xlfn.IFS(Table1[[#This Row],[age]]&lt;=25,"18-25",Table1[[#This Row],[age]]&lt;=35,"26-35",Table1[[#This Row],[age]]&lt;=45,"36-45",Table1[[#This Row],[age]]&lt;=55,"46-55",Table1[[#This Row],[age]]&lt;=65,"56-65")</f>
        <v>46-55</v>
      </c>
      <c r="R1629" t="str" cm="1">
        <f t="array" ref="R1629">_xlfn.IFS(Table1[[#This Row],[bmi]]&lt;=20,"underweight",Table1[[#This Row],[bmi]]&lt;=30,"overweight",Table1[[#This Row],[bmi]]&lt;=45,"obesity")</f>
        <v>overweight</v>
      </c>
    </row>
    <row r="1630" spans="1:18" x14ac:dyDescent="0.45">
      <c r="A1630" t="s">
        <v>1671</v>
      </c>
      <c r="B1630">
        <v>61</v>
      </c>
      <c r="C1630" t="s">
        <v>17</v>
      </c>
      <c r="D1630">
        <v>28.9</v>
      </c>
      <c r="E1630">
        <v>0</v>
      </c>
      <c r="F1630" t="s">
        <v>18</v>
      </c>
      <c r="G1630" t="s">
        <v>24</v>
      </c>
      <c r="H1630" t="s">
        <v>38</v>
      </c>
      <c r="I1630">
        <v>58103</v>
      </c>
      <c r="J1630" t="s">
        <v>21</v>
      </c>
      <c r="K1630">
        <v>2</v>
      </c>
      <c r="L1630">
        <v>7</v>
      </c>
      <c r="M1630">
        <v>0</v>
      </c>
      <c r="N1630">
        <v>12</v>
      </c>
      <c r="O1630" t="s">
        <v>47</v>
      </c>
      <c r="P1630">
        <v>39237.589999999997</v>
      </c>
      <c r="Q1630" t="str" cm="1">
        <f t="array" ref="Q1630">_xlfn.IFS(Table1[[#This Row],[age]]&lt;=25,"18-25",Table1[[#This Row],[age]]&lt;=35,"26-35",Table1[[#This Row],[age]]&lt;=45,"36-45",Table1[[#This Row],[age]]&lt;=55,"46-55",Table1[[#This Row],[age]]&lt;=65,"56-65")</f>
        <v>56-65</v>
      </c>
      <c r="R1630" t="str" cm="1">
        <f t="array" ref="R1630">_xlfn.IFS(Table1[[#This Row],[bmi]]&lt;=20,"underweight",Table1[[#This Row],[bmi]]&lt;=30,"overweight",Table1[[#This Row],[bmi]]&lt;=45,"obesity")</f>
        <v>overweight</v>
      </c>
    </row>
    <row r="1631" spans="1:18" x14ac:dyDescent="0.45">
      <c r="A1631" t="s">
        <v>1672</v>
      </c>
      <c r="B1631">
        <v>44</v>
      </c>
      <c r="C1631" t="s">
        <v>17</v>
      </c>
      <c r="D1631">
        <v>28.8</v>
      </c>
      <c r="E1631">
        <v>1</v>
      </c>
      <c r="F1631" t="s">
        <v>29</v>
      </c>
      <c r="G1631" t="s">
        <v>30</v>
      </c>
      <c r="H1631" t="s">
        <v>46</v>
      </c>
      <c r="I1631">
        <v>52277</v>
      </c>
      <c r="J1631" t="s">
        <v>32</v>
      </c>
      <c r="K1631">
        <v>2</v>
      </c>
      <c r="L1631">
        <v>6</v>
      </c>
      <c r="M1631">
        <v>0</v>
      </c>
      <c r="N1631">
        <v>2</v>
      </c>
      <c r="O1631" t="s">
        <v>27</v>
      </c>
      <c r="P1631">
        <v>17420.080000000002</v>
      </c>
      <c r="Q1631" t="str" cm="1">
        <f t="array" ref="Q1631">_xlfn.IFS(Table1[[#This Row],[age]]&lt;=25,"18-25",Table1[[#This Row],[age]]&lt;=35,"26-35",Table1[[#This Row],[age]]&lt;=45,"36-45",Table1[[#This Row],[age]]&lt;=55,"46-55",Table1[[#This Row],[age]]&lt;=65,"56-65")</f>
        <v>36-45</v>
      </c>
      <c r="R1631" t="str" cm="1">
        <f t="array" ref="R1631">_xlfn.IFS(Table1[[#This Row],[bmi]]&lt;=20,"underweight",Table1[[#This Row],[bmi]]&lt;=30,"overweight",Table1[[#This Row],[bmi]]&lt;=45,"obesity")</f>
        <v>overweight</v>
      </c>
    </row>
    <row r="1632" spans="1:18" x14ac:dyDescent="0.45">
      <c r="A1632" t="s">
        <v>1673</v>
      </c>
      <c r="B1632">
        <v>36</v>
      </c>
      <c r="C1632" t="s">
        <v>17</v>
      </c>
      <c r="D1632">
        <v>23.9</v>
      </c>
      <c r="E1632">
        <v>0</v>
      </c>
      <c r="F1632" t="s">
        <v>29</v>
      </c>
      <c r="G1632" t="s">
        <v>19</v>
      </c>
      <c r="H1632" t="s">
        <v>31</v>
      </c>
      <c r="I1632">
        <v>50800</v>
      </c>
      <c r="J1632" t="s">
        <v>26</v>
      </c>
      <c r="K1632">
        <v>1</v>
      </c>
      <c r="L1632">
        <v>4</v>
      </c>
      <c r="M1632">
        <v>0</v>
      </c>
      <c r="N1632">
        <v>4</v>
      </c>
      <c r="O1632" t="s">
        <v>47</v>
      </c>
      <c r="P1632">
        <v>18560.23</v>
      </c>
      <c r="Q1632" t="str" cm="1">
        <f t="array" ref="Q1632">_xlfn.IFS(Table1[[#This Row],[age]]&lt;=25,"18-25",Table1[[#This Row],[age]]&lt;=35,"26-35",Table1[[#This Row],[age]]&lt;=45,"36-45",Table1[[#This Row],[age]]&lt;=55,"46-55",Table1[[#This Row],[age]]&lt;=65,"56-65")</f>
        <v>36-45</v>
      </c>
      <c r="R1632" t="str" cm="1">
        <f t="array" ref="R1632">_xlfn.IFS(Table1[[#This Row],[bmi]]&lt;=20,"underweight",Table1[[#This Row],[bmi]]&lt;=30,"overweight",Table1[[#This Row],[bmi]]&lt;=45,"obesity")</f>
        <v>overweight</v>
      </c>
    </row>
    <row r="1633" spans="1:18" x14ac:dyDescent="0.45">
      <c r="A1633" t="s">
        <v>1674</v>
      </c>
      <c r="B1633">
        <v>53</v>
      </c>
      <c r="C1633" t="s">
        <v>17</v>
      </c>
      <c r="D1633">
        <v>26.7</v>
      </c>
      <c r="E1633">
        <v>1</v>
      </c>
      <c r="F1633" t="s">
        <v>29</v>
      </c>
      <c r="G1633" t="s">
        <v>53</v>
      </c>
      <c r="H1633" t="s">
        <v>63</v>
      </c>
      <c r="I1633">
        <v>88522</v>
      </c>
      <c r="J1633" t="s">
        <v>32</v>
      </c>
      <c r="K1633">
        <v>0</v>
      </c>
      <c r="L1633">
        <v>6</v>
      </c>
      <c r="M1633">
        <v>0</v>
      </c>
      <c r="N1633">
        <v>12</v>
      </c>
      <c r="O1633" t="s">
        <v>27</v>
      </c>
      <c r="P1633">
        <v>15933.03</v>
      </c>
      <c r="Q1633" t="str" cm="1">
        <f t="array" ref="Q1633">_xlfn.IFS(Table1[[#This Row],[age]]&lt;=25,"18-25",Table1[[#This Row],[age]]&lt;=35,"26-35",Table1[[#This Row],[age]]&lt;=45,"36-45",Table1[[#This Row],[age]]&lt;=55,"46-55",Table1[[#This Row],[age]]&lt;=65,"56-65")</f>
        <v>46-55</v>
      </c>
      <c r="R1633" t="str" cm="1">
        <f t="array" ref="R1633">_xlfn.IFS(Table1[[#This Row],[bmi]]&lt;=20,"underweight",Table1[[#This Row],[bmi]]&lt;=30,"overweight",Table1[[#This Row],[bmi]]&lt;=45,"obesity")</f>
        <v>overweight</v>
      </c>
    </row>
    <row r="1634" spans="1:18" x14ac:dyDescent="0.45">
      <c r="A1634" t="s">
        <v>1675</v>
      </c>
      <c r="B1634">
        <v>37</v>
      </c>
      <c r="C1634" t="s">
        <v>17</v>
      </c>
      <c r="D1634">
        <v>25.3</v>
      </c>
      <c r="E1634">
        <v>2</v>
      </c>
      <c r="F1634" t="s">
        <v>29</v>
      </c>
      <c r="G1634" t="s">
        <v>30</v>
      </c>
      <c r="H1634" t="s">
        <v>35</v>
      </c>
      <c r="I1634">
        <v>37731</v>
      </c>
      <c r="J1634" t="s">
        <v>21</v>
      </c>
      <c r="K1634">
        <v>0</v>
      </c>
      <c r="L1634">
        <v>5</v>
      </c>
      <c r="M1634">
        <v>1</v>
      </c>
      <c r="N1634">
        <v>13</v>
      </c>
      <c r="O1634" t="s">
        <v>22</v>
      </c>
      <c r="P1634">
        <v>10645.56</v>
      </c>
      <c r="Q1634" t="str" cm="1">
        <f t="array" ref="Q1634">_xlfn.IFS(Table1[[#This Row],[age]]&lt;=25,"18-25",Table1[[#This Row],[age]]&lt;=35,"26-35",Table1[[#This Row],[age]]&lt;=45,"36-45",Table1[[#This Row],[age]]&lt;=55,"46-55",Table1[[#This Row],[age]]&lt;=65,"56-65")</f>
        <v>36-45</v>
      </c>
      <c r="R1634" t="str" cm="1">
        <f t="array" ref="R1634">_xlfn.IFS(Table1[[#This Row],[bmi]]&lt;=20,"underweight",Table1[[#This Row],[bmi]]&lt;=30,"overweight",Table1[[#This Row],[bmi]]&lt;=45,"obesity")</f>
        <v>overweight</v>
      </c>
    </row>
    <row r="1635" spans="1:18" x14ac:dyDescent="0.45">
      <c r="A1635" t="s">
        <v>1676</v>
      </c>
      <c r="B1635">
        <v>58</v>
      </c>
      <c r="C1635" t="s">
        <v>34</v>
      </c>
      <c r="D1635">
        <v>36.200000000000003</v>
      </c>
      <c r="E1635">
        <v>1</v>
      </c>
      <c r="F1635" t="s">
        <v>29</v>
      </c>
      <c r="G1635" t="s">
        <v>44</v>
      </c>
      <c r="H1635" t="s">
        <v>63</v>
      </c>
      <c r="I1635">
        <v>107583</v>
      </c>
      <c r="J1635" t="s">
        <v>21</v>
      </c>
      <c r="K1635">
        <v>0</v>
      </c>
      <c r="L1635">
        <v>4</v>
      </c>
      <c r="M1635">
        <v>1</v>
      </c>
      <c r="N1635">
        <v>9</v>
      </c>
      <c r="O1635" t="s">
        <v>27</v>
      </c>
      <c r="P1635">
        <v>16755.259999999998</v>
      </c>
      <c r="Q1635" t="str" cm="1">
        <f t="array" ref="Q1635">_xlfn.IFS(Table1[[#This Row],[age]]&lt;=25,"18-25",Table1[[#This Row],[age]]&lt;=35,"26-35",Table1[[#This Row],[age]]&lt;=45,"36-45",Table1[[#This Row],[age]]&lt;=55,"46-55",Table1[[#This Row],[age]]&lt;=65,"56-65")</f>
        <v>56-65</v>
      </c>
      <c r="R1635" t="str" cm="1">
        <f t="array" ref="R1635">_xlfn.IFS(Table1[[#This Row],[bmi]]&lt;=20,"underweight",Table1[[#This Row],[bmi]]&lt;=30,"overweight",Table1[[#This Row],[bmi]]&lt;=45,"obesity")</f>
        <v>obesity</v>
      </c>
    </row>
    <row r="1636" spans="1:18" x14ac:dyDescent="0.45">
      <c r="A1636" t="s">
        <v>1677</v>
      </c>
      <c r="B1636">
        <v>43</v>
      </c>
      <c r="C1636" t="s">
        <v>34</v>
      </c>
      <c r="D1636">
        <v>35.4</v>
      </c>
      <c r="E1636">
        <v>3</v>
      </c>
      <c r="F1636" t="s">
        <v>29</v>
      </c>
      <c r="G1636" t="s">
        <v>53</v>
      </c>
      <c r="H1636" t="s">
        <v>63</v>
      </c>
      <c r="I1636">
        <v>39826</v>
      </c>
      <c r="J1636" t="s">
        <v>21</v>
      </c>
      <c r="K1636">
        <v>1</v>
      </c>
      <c r="L1636">
        <v>4</v>
      </c>
      <c r="M1636">
        <v>0</v>
      </c>
      <c r="N1636">
        <v>13</v>
      </c>
      <c r="O1636" t="s">
        <v>36</v>
      </c>
      <c r="P1636">
        <v>20867.3</v>
      </c>
      <c r="Q1636" t="str" cm="1">
        <f t="array" ref="Q1636">_xlfn.IFS(Table1[[#This Row],[age]]&lt;=25,"18-25",Table1[[#This Row],[age]]&lt;=35,"26-35",Table1[[#This Row],[age]]&lt;=45,"36-45",Table1[[#This Row],[age]]&lt;=55,"46-55",Table1[[#This Row],[age]]&lt;=65,"56-65")</f>
        <v>36-45</v>
      </c>
      <c r="R1636" t="str" cm="1">
        <f t="array" ref="R1636">_xlfn.IFS(Table1[[#This Row],[bmi]]&lt;=20,"underweight",Table1[[#This Row],[bmi]]&lt;=30,"overweight",Table1[[#This Row],[bmi]]&lt;=45,"obesity")</f>
        <v>obesity</v>
      </c>
    </row>
    <row r="1637" spans="1:18" x14ac:dyDescent="0.45">
      <c r="A1637" t="s">
        <v>1678</v>
      </c>
      <c r="B1637">
        <v>36</v>
      </c>
      <c r="C1637" t="s">
        <v>34</v>
      </c>
      <c r="D1637">
        <v>27.7</v>
      </c>
      <c r="E1637">
        <v>2</v>
      </c>
      <c r="F1637" t="s">
        <v>29</v>
      </c>
      <c r="G1637" t="s">
        <v>53</v>
      </c>
      <c r="H1637" t="s">
        <v>25</v>
      </c>
      <c r="I1637">
        <v>72817</v>
      </c>
      <c r="J1637" t="s">
        <v>26</v>
      </c>
      <c r="K1637">
        <v>2</v>
      </c>
      <c r="L1637">
        <v>5</v>
      </c>
      <c r="M1637">
        <v>1</v>
      </c>
      <c r="N1637">
        <v>4</v>
      </c>
      <c r="O1637" t="s">
        <v>47</v>
      </c>
      <c r="P1637">
        <v>23639.61</v>
      </c>
      <c r="Q1637" t="str" cm="1">
        <f t="array" ref="Q1637">_xlfn.IFS(Table1[[#This Row],[age]]&lt;=25,"18-25",Table1[[#This Row],[age]]&lt;=35,"26-35",Table1[[#This Row],[age]]&lt;=45,"36-45",Table1[[#This Row],[age]]&lt;=55,"46-55",Table1[[#This Row],[age]]&lt;=65,"56-65")</f>
        <v>36-45</v>
      </c>
      <c r="R1637" t="str" cm="1">
        <f t="array" ref="R1637">_xlfn.IFS(Table1[[#This Row],[bmi]]&lt;=20,"underweight",Table1[[#This Row],[bmi]]&lt;=30,"overweight",Table1[[#This Row],[bmi]]&lt;=45,"obesity")</f>
        <v>overweight</v>
      </c>
    </row>
    <row r="1638" spans="1:18" x14ac:dyDescent="0.45">
      <c r="A1638" t="s">
        <v>1679</v>
      </c>
      <c r="B1638">
        <v>65</v>
      </c>
      <c r="C1638" t="s">
        <v>34</v>
      </c>
      <c r="D1638">
        <v>23.2</v>
      </c>
      <c r="E1638">
        <v>3</v>
      </c>
      <c r="F1638" t="s">
        <v>18</v>
      </c>
      <c r="G1638" t="s">
        <v>53</v>
      </c>
      <c r="H1638" t="s">
        <v>38</v>
      </c>
      <c r="I1638">
        <v>79460</v>
      </c>
      <c r="J1638" t="s">
        <v>21</v>
      </c>
      <c r="K1638">
        <v>1</v>
      </c>
      <c r="L1638">
        <v>6</v>
      </c>
      <c r="M1638">
        <v>1</v>
      </c>
      <c r="N1638">
        <v>14</v>
      </c>
      <c r="O1638" t="s">
        <v>36</v>
      </c>
      <c r="P1638">
        <v>38070.5</v>
      </c>
      <c r="Q1638" t="str" cm="1">
        <f t="array" ref="Q1638">_xlfn.IFS(Table1[[#This Row],[age]]&lt;=25,"18-25",Table1[[#This Row],[age]]&lt;=35,"26-35",Table1[[#This Row],[age]]&lt;=45,"36-45",Table1[[#This Row],[age]]&lt;=55,"46-55",Table1[[#This Row],[age]]&lt;=65,"56-65")</f>
        <v>56-65</v>
      </c>
      <c r="R1638" t="str" cm="1">
        <f t="array" ref="R1638">_xlfn.IFS(Table1[[#This Row],[bmi]]&lt;=20,"underweight",Table1[[#This Row],[bmi]]&lt;=30,"overweight",Table1[[#This Row],[bmi]]&lt;=45,"obesity")</f>
        <v>overweight</v>
      </c>
    </row>
    <row r="1639" spans="1:18" x14ac:dyDescent="0.45">
      <c r="A1639" t="s">
        <v>1680</v>
      </c>
      <c r="B1639">
        <v>18</v>
      </c>
      <c r="C1639" t="s">
        <v>17</v>
      </c>
      <c r="D1639">
        <v>24.2</v>
      </c>
      <c r="E1639">
        <v>0</v>
      </c>
      <c r="F1639" t="s">
        <v>29</v>
      </c>
      <c r="G1639" t="s">
        <v>19</v>
      </c>
      <c r="H1639" t="s">
        <v>74</v>
      </c>
      <c r="I1639">
        <v>71193</v>
      </c>
      <c r="J1639" t="s">
        <v>21</v>
      </c>
      <c r="K1639">
        <v>1</v>
      </c>
      <c r="L1639">
        <v>7</v>
      </c>
      <c r="M1639">
        <v>0</v>
      </c>
      <c r="N1639">
        <v>14</v>
      </c>
      <c r="O1639" t="s">
        <v>36</v>
      </c>
      <c r="P1639">
        <v>14979.5</v>
      </c>
      <c r="Q1639" t="str" cm="1">
        <f t="array" ref="Q1639">_xlfn.IFS(Table1[[#This Row],[age]]&lt;=25,"18-25",Table1[[#This Row],[age]]&lt;=35,"26-35",Table1[[#This Row],[age]]&lt;=45,"36-45",Table1[[#This Row],[age]]&lt;=55,"46-55",Table1[[#This Row],[age]]&lt;=65,"56-65")</f>
        <v>18-25</v>
      </c>
      <c r="R1639" t="str" cm="1">
        <f t="array" ref="R1639">_xlfn.IFS(Table1[[#This Row],[bmi]]&lt;=20,"underweight",Table1[[#This Row],[bmi]]&lt;=30,"overweight",Table1[[#This Row],[bmi]]&lt;=45,"obesity")</f>
        <v>overweight</v>
      </c>
    </row>
    <row r="1640" spans="1:18" x14ac:dyDescent="0.45">
      <c r="A1640" t="s">
        <v>1681</v>
      </c>
      <c r="B1640">
        <v>51</v>
      </c>
      <c r="C1640" t="s">
        <v>34</v>
      </c>
      <c r="D1640">
        <v>31.6</v>
      </c>
      <c r="E1640">
        <v>1</v>
      </c>
      <c r="F1640" t="s">
        <v>29</v>
      </c>
      <c r="G1640" t="s">
        <v>53</v>
      </c>
      <c r="H1640" t="s">
        <v>74</v>
      </c>
      <c r="I1640">
        <v>73270</v>
      </c>
      <c r="J1640" t="s">
        <v>21</v>
      </c>
      <c r="K1640">
        <v>2</v>
      </c>
      <c r="L1640">
        <v>10</v>
      </c>
      <c r="M1640">
        <v>0</v>
      </c>
      <c r="N1640">
        <v>6</v>
      </c>
      <c r="O1640" t="s">
        <v>22</v>
      </c>
      <c r="P1640">
        <v>20706.12</v>
      </c>
      <c r="Q1640" t="str" cm="1">
        <f t="array" ref="Q1640">_xlfn.IFS(Table1[[#This Row],[age]]&lt;=25,"18-25",Table1[[#This Row],[age]]&lt;=35,"26-35",Table1[[#This Row],[age]]&lt;=45,"36-45",Table1[[#This Row],[age]]&lt;=55,"46-55",Table1[[#This Row],[age]]&lt;=65,"56-65")</f>
        <v>46-55</v>
      </c>
      <c r="R1640" t="str" cm="1">
        <f t="array" ref="R1640">_xlfn.IFS(Table1[[#This Row],[bmi]]&lt;=20,"underweight",Table1[[#This Row],[bmi]]&lt;=30,"overweight",Table1[[#This Row],[bmi]]&lt;=45,"obesity")</f>
        <v>obesity</v>
      </c>
    </row>
    <row r="1641" spans="1:18" x14ac:dyDescent="0.45">
      <c r="A1641" t="s">
        <v>1682</v>
      </c>
      <c r="B1641">
        <v>44</v>
      </c>
      <c r="C1641" t="s">
        <v>17</v>
      </c>
      <c r="D1641">
        <v>29.9</v>
      </c>
      <c r="E1641">
        <v>0</v>
      </c>
      <c r="F1641" t="s">
        <v>29</v>
      </c>
      <c r="G1641" t="s">
        <v>30</v>
      </c>
      <c r="H1641" t="s">
        <v>46</v>
      </c>
      <c r="I1641">
        <v>61263</v>
      </c>
      <c r="J1641" t="s">
        <v>21</v>
      </c>
      <c r="K1641">
        <v>0</v>
      </c>
      <c r="L1641">
        <v>3</v>
      </c>
      <c r="M1641">
        <v>0</v>
      </c>
      <c r="N1641">
        <v>1</v>
      </c>
      <c r="O1641" t="s">
        <v>22</v>
      </c>
      <c r="P1641">
        <v>13828.94</v>
      </c>
      <c r="Q1641" t="str" cm="1">
        <f t="array" ref="Q1641">_xlfn.IFS(Table1[[#This Row],[age]]&lt;=25,"18-25",Table1[[#This Row],[age]]&lt;=35,"26-35",Table1[[#This Row],[age]]&lt;=45,"36-45",Table1[[#This Row],[age]]&lt;=55,"46-55",Table1[[#This Row],[age]]&lt;=65,"56-65")</f>
        <v>36-45</v>
      </c>
      <c r="R1641" t="str" cm="1">
        <f t="array" ref="R1641">_xlfn.IFS(Table1[[#This Row],[bmi]]&lt;=20,"underweight",Table1[[#This Row],[bmi]]&lt;=30,"overweight",Table1[[#This Row],[bmi]]&lt;=45,"obesity")</f>
        <v>overweight</v>
      </c>
    </row>
    <row r="1642" spans="1:18" x14ac:dyDescent="0.45">
      <c r="A1642" t="s">
        <v>1683</v>
      </c>
      <c r="B1642">
        <v>34</v>
      </c>
      <c r="C1642" t="s">
        <v>34</v>
      </c>
      <c r="D1642">
        <v>36.200000000000003</v>
      </c>
      <c r="E1642">
        <v>0</v>
      </c>
      <c r="F1642" t="s">
        <v>18</v>
      </c>
      <c r="G1642" t="s">
        <v>24</v>
      </c>
      <c r="H1642" t="s">
        <v>41</v>
      </c>
      <c r="I1642">
        <v>56427</v>
      </c>
      <c r="J1642" t="s">
        <v>26</v>
      </c>
      <c r="K1642">
        <v>1</v>
      </c>
      <c r="L1642">
        <v>6</v>
      </c>
      <c r="M1642">
        <v>1</v>
      </c>
      <c r="N1642">
        <v>3</v>
      </c>
      <c r="O1642" t="s">
        <v>22</v>
      </c>
      <c r="P1642">
        <v>26686.58</v>
      </c>
      <c r="Q1642" t="str" cm="1">
        <f t="array" ref="Q1642">_xlfn.IFS(Table1[[#This Row],[age]]&lt;=25,"18-25",Table1[[#This Row],[age]]&lt;=35,"26-35",Table1[[#This Row],[age]]&lt;=45,"36-45",Table1[[#This Row],[age]]&lt;=55,"46-55",Table1[[#This Row],[age]]&lt;=65,"56-65")</f>
        <v>26-35</v>
      </c>
      <c r="R1642" t="str" cm="1">
        <f t="array" ref="R1642">_xlfn.IFS(Table1[[#This Row],[bmi]]&lt;=20,"underweight",Table1[[#This Row],[bmi]]&lt;=30,"overweight",Table1[[#This Row],[bmi]]&lt;=45,"obesity")</f>
        <v>obesity</v>
      </c>
    </row>
    <row r="1643" spans="1:18" x14ac:dyDescent="0.45">
      <c r="A1643" t="s">
        <v>1684</v>
      </c>
      <c r="B1643">
        <v>28</v>
      </c>
      <c r="C1643" t="s">
        <v>17</v>
      </c>
      <c r="D1643">
        <v>30.1</v>
      </c>
      <c r="E1643">
        <v>2</v>
      </c>
      <c r="F1643" t="s">
        <v>18</v>
      </c>
      <c r="G1643" t="s">
        <v>30</v>
      </c>
      <c r="H1643" t="s">
        <v>41</v>
      </c>
      <c r="I1643">
        <v>54391</v>
      </c>
      <c r="J1643" t="s">
        <v>21</v>
      </c>
      <c r="K1643">
        <v>0</v>
      </c>
      <c r="L1643">
        <v>4</v>
      </c>
      <c r="M1643">
        <v>1</v>
      </c>
      <c r="N1643">
        <v>7</v>
      </c>
      <c r="O1643" t="s">
        <v>27</v>
      </c>
      <c r="P1643">
        <v>23091.24</v>
      </c>
      <c r="Q1643" t="str" cm="1">
        <f t="array" ref="Q1643">_xlfn.IFS(Table1[[#This Row],[age]]&lt;=25,"18-25",Table1[[#This Row],[age]]&lt;=35,"26-35",Table1[[#This Row],[age]]&lt;=45,"36-45",Table1[[#This Row],[age]]&lt;=55,"46-55",Table1[[#This Row],[age]]&lt;=65,"56-65")</f>
        <v>26-35</v>
      </c>
      <c r="R1643" t="str" cm="1">
        <f t="array" ref="R1643">_xlfn.IFS(Table1[[#This Row],[bmi]]&lt;=20,"underweight",Table1[[#This Row],[bmi]]&lt;=30,"overweight",Table1[[#This Row],[bmi]]&lt;=45,"obesity")</f>
        <v>obesity</v>
      </c>
    </row>
    <row r="1644" spans="1:18" x14ac:dyDescent="0.45">
      <c r="A1644" t="s">
        <v>1685</v>
      </c>
      <c r="B1644">
        <v>59</v>
      </c>
      <c r="C1644" t="s">
        <v>34</v>
      </c>
      <c r="D1644">
        <v>34.299999999999997</v>
      </c>
      <c r="E1644">
        <v>0</v>
      </c>
      <c r="F1644" t="s">
        <v>18</v>
      </c>
      <c r="G1644" t="s">
        <v>19</v>
      </c>
      <c r="H1644" t="s">
        <v>35</v>
      </c>
      <c r="I1644">
        <v>88437</v>
      </c>
      <c r="J1644" t="s">
        <v>32</v>
      </c>
      <c r="K1644">
        <v>0</v>
      </c>
      <c r="L1644">
        <v>4</v>
      </c>
      <c r="M1644">
        <v>1</v>
      </c>
      <c r="N1644">
        <v>4</v>
      </c>
      <c r="O1644" t="s">
        <v>27</v>
      </c>
      <c r="P1644">
        <v>33704.400000000001</v>
      </c>
      <c r="Q1644" t="str" cm="1">
        <f t="array" ref="Q1644">_xlfn.IFS(Table1[[#This Row],[age]]&lt;=25,"18-25",Table1[[#This Row],[age]]&lt;=35,"26-35",Table1[[#This Row],[age]]&lt;=45,"36-45",Table1[[#This Row],[age]]&lt;=55,"46-55",Table1[[#This Row],[age]]&lt;=65,"56-65")</f>
        <v>56-65</v>
      </c>
      <c r="R1644" t="str" cm="1">
        <f t="array" ref="R1644">_xlfn.IFS(Table1[[#This Row],[bmi]]&lt;=20,"underweight",Table1[[#This Row],[bmi]]&lt;=30,"overweight",Table1[[#This Row],[bmi]]&lt;=45,"obesity")</f>
        <v>obesity</v>
      </c>
    </row>
    <row r="1645" spans="1:18" x14ac:dyDescent="0.45">
      <c r="A1645" t="s">
        <v>1686</v>
      </c>
      <c r="B1645">
        <v>59</v>
      </c>
      <c r="C1645" t="s">
        <v>17</v>
      </c>
      <c r="D1645">
        <v>32.200000000000003</v>
      </c>
      <c r="E1645">
        <v>3</v>
      </c>
      <c r="F1645" t="s">
        <v>29</v>
      </c>
      <c r="G1645" t="s">
        <v>53</v>
      </c>
      <c r="H1645" t="s">
        <v>63</v>
      </c>
      <c r="I1645">
        <v>18000</v>
      </c>
      <c r="J1645" t="s">
        <v>32</v>
      </c>
      <c r="K1645">
        <v>0</v>
      </c>
      <c r="L1645">
        <v>4</v>
      </c>
      <c r="M1645">
        <v>3</v>
      </c>
      <c r="N1645">
        <v>9</v>
      </c>
      <c r="O1645" t="s">
        <v>27</v>
      </c>
      <c r="P1645">
        <v>25507.73</v>
      </c>
      <c r="Q1645" t="str" cm="1">
        <f t="array" ref="Q1645">_xlfn.IFS(Table1[[#This Row],[age]]&lt;=25,"18-25",Table1[[#This Row],[age]]&lt;=35,"26-35",Table1[[#This Row],[age]]&lt;=45,"36-45",Table1[[#This Row],[age]]&lt;=55,"46-55",Table1[[#This Row],[age]]&lt;=65,"56-65")</f>
        <v>56-65</v>
      </c>
      <c r="R1645" t="str" cm="1">
        <f t="array" ref="R1645">_xlfn.IFS(Table1[[#This Row],[bmi]]&lt;=20,"underweight",Table1[[#This Row],[bmi]]&lt;=30,"overweight",Table1[[#This Row],[bmi]]&lt;=45,"obesity")</f>
        <v>obesity</v>
      </c>
    </row>
    <row r="1646" spans="1:18" x14ac:dyDescent="0.45">
      <c r="A1646" t="s">
        <v>1687</v>
      </c>
      <c r="B1646">
        <v>52</v>
      </c>
      <c r="C1646" t="s">
        <v>17</v>
      </c>
      <c r="D1646">
        <v>34.1</v>
      </c>
      <c r="E1646">
        <v>1</v>
      </c>
      <c r="F1646" t="s">
        <v>29</v>
      </c>
      <c r="G1646" t="s">
        <v>44</v>
      </c>
      <c r="H1646" t="s">
        <v>46</v>
      </c>
      <c r="I1646">
        <v>46325</v>
      </c>
      <c r="J1646" t="s">
        <v>26</v>
      </c>
      <c r="K1646">
        <v>1</v>
      </c>
      <c r="L1646">
        <v>6</v>
      </c>
      <c r="M1646">
        <v>0</v>
      </c>
      <c r="N1646">
        <v>14</v>
      </c>
      <c r="O1646" t="s">
        <v>22</v>
      </c>
      <c r="P1646">
        <v>15746.86</v>
      </c>
      <c r="Q1646" t="str" cm="1">
        <f t="array" ref="Q1646">_xlfn.IFS(Table1[[#This Row],[age]]&lt;=25,"18-25",Table1[[#This Row],[age]]&lt;=35,"26-35",Table1[[#This Row],[age]]&lt;=45,"36-45",Table1[[#This Row],[age]]&lt;=55,"46-55",Table1[[#This Row],[age]]&lt;=65,"56-65")</f>
        <v>46-55</v>
      </c>
      <c r="R1646" t="str" cm="1">
        <f t="array" ref="R1646">_xlfn.IFS(Table1[[#This Row],[bmi]]&lt;=20,"underweight",Table1[[#This Row],[bmi]]&lt;=30,"overweight",Table1[[#This Row],[bmi]]&lt;=45,"obesity")</f>
        <v>obesity</v>
      </c>
    </row>
    <row r="1647" spans="1:18" x14ac:dyDescent="0.45">
      <c r="A1647" t="s">
        <v>1688</v>
      </c>
      <c r="B1647">
        <v>56</v>
      </c>
      <c r="C1647" t="s">
        <v>34</v>
      </c>
      <c r="D1647">
        <v>38.9</v>
      </c>
      <c r="E1647">
        <v>0</v>
      </c>
      <c r="F1647" t="s">
        <v>29</v>
      </c>
      <c r="G1647" t="s">
        <v>24</v>
      </c>
      <c r="H1647" t="s">
        <v>74</v>
      </c>
      <c r="I1647">
        <v>96328</v>
      </c>
      <c r="J1647" t="s">
        <v>21</v>
      </c>
      <c r="K1647">
        <v>0</v>
      </c>
      <c r="L1647">
        <v>6</v>
      </c>
      <c r="M1647">
        <v>0</v>
      </c>
      <c r="N1647">
        <v>5</v>
      </c>
      <c r="O1647" t="s">
        <v>22</v>
      </c>
      <c r="P1647">
        <v>13458.78</v>
      </c>
      <c r="Q1647" t="str" cm="1">
        <f t="array" ref="Q1647">_xlfn.IFS(Table1[[#This Row],[age]]&lt;=25,"18-25",Table1[[#This Row],[age]]&lt;=35,"26-35",Table1[[#This Row],[age]]&lt;=45,"36-45",Table1[[#This Row],[age]]&lt;=55,"46-55",Table1[[#This Row],[age]]&lt;=65,"56-65")</f>
        <v>56-65</v>
      </c>
      <c r="R1647" t="str" cm="1">
        <f t="array" ref="R1647">_xlfn.IFS(Table1[[#This Row],[bmi]]&lt;=20,"underweight",Table1[[#This Row],[bmi]]&lt;=30,"overweight",Table1[[#This Row],[bmi]]&lt;=45,"obesity")</f>
        <v>obesity</v>
      </c>
    </row>
    <row r="1648" spans="1:18" x14ac:dyDescent="0.45">
      <c r="A1648" t="s">
        <v>1689</v>
      </c>
      <c r="B1648">
        <v>58</v>
      </c>
      <c r="C1648" t="s">
        <v>34</v>
      </c>
      <c r="D1648">
        <v>29.7</v>
      </c>
      <c r="E1648">
        <v>0</v>
      </c>
      <c r="F1648" t="s">
        <v>18</v>
      </c>
      <c r="G1648" t="s">
        <v>24</v>
      </c>
      <c r="H1648" t="s">
        <v>20</v>
      </c>
      <c r="I1648">
        <v>51702</v>
      </c>
      <c r="J1648" t="s">
        <v>26</v>
      </c>
      <c r="K1648">
        <v>0</v>
      </c>
      <c r="L1648">
        <v>4</v>
      </c>
      <c r="M1648">
        <v>1</v>
      </c>
      <c r="N1648">
        <v>11</v>
      </c>
      <c r="O1648" t="s">
        <v>22</v>
      </c>
      <c r="P1648">
        <v>29416.45</v>
      </c>
      <c r="Q1648" t="str" cm="1">
        <f t="array" ref="Q1648">_xlfn.IFS(Table1[[#This Row],[age]]&lt;=25,"18-25",Table1[[#This Row],[age]]&lt;=35,"26-35",Table1[[#This Row],[age]]&lt;=45,"36-45",Table1[[#This Row],[age]]&lt;=55,"46-55",Table1[[#This Row],[age]]&lt;=65,"56-65")</f>
        <v>56-65</v>
      </c>
      <c r="R1648" t="str" cm="1">
        <f t="array" ref="R1648">_xlfn.IFS(Table1[[#This Row],[bmi]]&lt;=20,"underweight",Table1[[#This Row],[bmi]]&lt;=30,"overweight",Table1[[#This Row],[bmi]]&lt;=45,"obesity")</f>
        <v>overweight</v>
      </c>
    </row>
    <row r="1649" spans="1:18" x14ac:dyDescent="0.45">
      <c r="A1649" t="s">
        <v>1690</v>
      </c>
      <c r="B1649">
        <v>64</v>
      </c>
      <c r="C1649" t="s">
        <v>34</v>
      </c>
      <c r="D1649">
        <v>31.1</v>
      </c>
      <c r="E1649">
        <v>2</v>
      </c>
      <c r="F1649" t="s">
        <v>29</v>
      </c>
      <c r="G1649" t="s">
        <v>30</v>
      </c>
      <c r="H1649" t="s">
        <v>46</v>
      </c>
      <c r="I1649">
        <v>84221</v>
      </c>
      <c r="J1649" t="s">
        <v>26</v>
      </c>
      <c r="K1649">
        <v>1</v>
      </c>
      <c r="L1649">
        <v>8</v>
      </c>
      <c r="M1649">
        <v>1</v>
      </c>
      <c r="N1649">
        <v>9</v>
      </c>
      <c r="O1649" t="s">
        <v>36</v>
      </c>
      <c r="P1649">
        <v>18346.7</v>
      </c>
      <c r="Q1649" t="str" cm="1">
        <f t="array" ref="Q1649">_xlfn.IFS(Table1[[#This Row],[age]]&lt;=25,"18-25",Table1[[#This Row],[age]]&lt;=35,"26-35",Table1[[#This Row],[age]]&lt;=45,"36-45",Table1[[#This Row],[age]]&lt;=55,"46-55",Table1[[#This Row],[age]]&lt;=65,"56-65")</f>
        <v>56-65</v>
      </c>
      <c r="R1649" t="str" cm="1">
        <f t="array" ref="R1649">_xlfn.IFS(Table1[[#This Row],[bmi]]&lt;=20,"underweight",Table1[[#This Row],[bmi]]&lt;=30,"overweight",Table1[[#This Row],[bmi]]&lt;=45,"obesity")</f>
        <v>obesity</v>
      </c>
    </row>
    <row r="1650" spans="1:18" x14ac:dyDescent="0.45">
      <c r="A1650" t="s">
        <v>1691</v>
      </c>
      <c r="B1650">
        <v>65</v>
      </c>
      <c r="C1650" t="s">
        <v>34</v>
      </c>
      <c r="D1650">
        <v>26.8</v>
      </c>
      <c r="E1650">
        <v>3</v>
      </c>
      <c r="F1650" t="s">
        <v>29</v>
      </c>
      <c r="G1650" t="s">
        <v>24</v>
      </c>
      <c r="H1650" t="s">
        <v>41</v>
      </c>
      <c r="I1650">
        <v>61186</v>
      </c>
      <c r="J1650" t="s">
        <v>21</v>
      </c>
      <c r="K1650">
        <v>0</v>
      </c>
      <c r="L1650">
        <v>3</v>
      </c>
      <c r="M1650">
        <v>1</v>
      </c>
      <c r="N1650">
        <v>11</v>
      </c>
      <c r="O1650" t="s">
        <v>36</v>
      </c>
      <c r="P1650">
        <v>19665.86</v>
      </c>
      <c r="Q1650" t="str" cm="1">
        <f t="array" ref="Q1650">_xlfn.IFS(Table1[[#This Row],[age]]&lt;=25,"18-25",Table1[[#This Row],[age]]&lt;=35,"26-35",Table1[[#This Row],[age]]&lt;=45,"36-45",Table1[[#This Row],[age]]&lt;=55,"46-55",Table1[[#This Row],[age]]&lt;=65,"56-65")</f>
        <v>56-65</v>
      </c>
      <c r="R1650" t="str" cm="1">
        <f t="array" ref="R1650">_xlfn.IFS(Table1[[#This Row],[bmi]]&lt;=20,"underweight",Table1[[#This Row],[bmi]]&lt;=30,"overweight",Table1[[#This Row],[bmi]]&lt;=45,"obesity")</f>
        <v>overweight</v>
      </c>
    </row>
    <row r="1651" spans="1:18" x14ac:dyDescent="0.45">
      <c r="A1651" t="s">
        <v>1692</v>
      </c>
      <c r="B1651">
        <v>37</v>
      </c>
      <c r="C1651" t="s">
        <v>34</v>
      </c>
      <c r="D1651">
        <v>24</v>
      </c>
      <c r="E1651">
        <v>0</v>
      </c>
      <c r="F1651" t="s">
        <v>29</v>
      </c>
      <c r="G1651" t="s">
        <v>24</v>
      </c>
      <c r="H1651" t="s">
        <v>49</v>
      </c>
      <c r="I1651">
        <v>69783</v>
      </c>
      <c r="J1651" t="s">
        <v>26</v>
      </c>
      <c r="K1651">
        <v>1</v>
      </c>
      <c r="L1651">
        <v>5</v>
      </c>
      <c r="M1651">
        <v>1</v>
      </c>
      <c r="N1651">
        <v>2</v>
      </c>
      <c r="O1651" t="s">
        <v>22</v>
      </c>
      <c r="P1651">
        <v>15668.35</v>
      </c>
      <c r="Q1651" t="str" cm="1">
        <f t="array" ref="Q1651">_xlfn.IFS(Table1[[#This Row],[age]]&lt;=25,"18-25",Table1[[#This Row],[age]]&lt;=35,"26-35",Table1[[#This Row],[age]]&lt;=45,"36-45",Table1[[#This Row],[age]]&lt;=55,"46-55",Table1[[#This Row],[age]]&lt;=65,"56-65")</f>
        <v>36-45</v>
      </c>
      <c r="R1651" t="str" cm="1">
        <f t="array" ref="R1651">_xlfn.IFS(Table1[[#This Row],[bmi]]&lt;=20,"underweight",Table1[[#This Row],[bmi]]&lt;=30,"overweight",Table1[[#This Row],[bmi]]&lt;=45,"obesity")</f>
        <v>overweight</v>
      </c>
    </row>
    <row r="1652" spans="1:18" x14ac:dyDescent="0.45">
      <c r="A1652" t="s">
        <v>1693</v>
      </c>
      <c r="B1652">
        <v>19</v>
      </c>
      <c r="C1652" t="s">
        <v>34</v>
      </c>
      <c r="D1652">
        <v>28.4</v>
      </c>
      <c r="E1652">
        <v>3</v>
      </c>
      <c r="F1652" t="s">
        <v>29</v>
      </c>
      <c r="G1652" t="s">
        <v>44</v>
      </c>
      <c r="H1652" t="s">
        <v>49</v>
      </c>
      <c r="I1652">
        <v>92718</v>
      </c>
      <c r="J1652" t="s">
        <v>26</v>
      </c>
      <c r="K1652">
        <v>0</v>
      </c>
      <c r="L1652">
        <v>7</v>
      </c>
      <c r="M1652">
        <v>0</v>
      </c>
      <c r="N1652">
        <v>14</v>
      </c>
      <c r="O1652" t="s">
        <v>27</v>
      </c>
      <c r="P1652">
        <v>8805.74</v>
      </c>
      <c r="Q1652" t="str" cm="1">
        <f t="array" ref="Q1652">_xlfn.IFS(Table1[[#This Row],[age]]&lt;=25,"18-25",Table1[[#This Row],[age]]&lt;=35,"26-35",Table1[[#This Row],[age]]&lt;=45,"36-45",Table1[[#This Row],[age]]&lt;=55,"46-55",Table1[[#This Row],[age]]&lt;=65,"56-65")</f>
        <v>18-25</v>
      </c>
      <c r="R1652" t="str" cm="1">
        <f t="array" ref="R1652">_xlfn.IFS(Table1[[#This Row],[bmi]]&lt;=20,"underweight",Table1[[#This Row],[bmi]]&lt;=30,"overweight",Table1[[#This Row],[bmi]]&lt;=45,"obesity")</f>
        <v>overweight</v>
      </c>
    </row>
    <row r="1653" spans="1:18" x14ac:dyDescent="0.45">
      <c r="A1653" t="s">
        <v>1694</v>
      </c>
      <c r="B1653">
        <v>38</v>
      </c>
      <c r="C1653" t="s">
        <v>34</v>
      </c>
      <c r="D1653">
        <v>32.799999999999997</v>
      </c>
      <c r="E1653">
        <v>2</v>
      </c>
      <c r="F1653" t="s">
        <v>18</v>
      </c>
      <c r="G1653" t="s">
        <v>53</v>
      </c>
      <c r="H1653" t="s">
        <v>25</v>
      </c>
      <c r="I1653">
        <v>58416</v>
      </c>
      <c r="J1653" t="s">
        <v>21</v>
      </c>
      <c r="K1653">
        <v>1</v>
      </c>
      <c r="L1653">
        <v>2</v>
      </c>
      <c r="M1653">
        <v>1</v>
      </c>
      <c r="N1653">
        <v>11</v>
      </c>
      <c r="O1653" t="s">
        <v>22</v>
      </c>
      <c r="P1653">
        <v>29486.51</v>
      </c>
      <c r="Q1653" t="str" cm="1">
        <f t="array" ref="Q1653">_xlfn.IFS(Table1[[#This Row],[age]]&lt;=25,"18-25",Table1[[#This Row],[age]]&lt;=35,"26-35",Table1[[#This Row],[age]]&lt;=45,"36-45",Table1[[#This Row],[age]]&lt;=55,"46-55",Table1[[#This Row],[age]]&lt;=65,"56-65")</f>
        <v>36-45</v>
      </c>
      <c r="R1653" t="str" cm="1">
        <f t="array" ref="R1653">_xlfn.IFS(Table1[[#This Row],[bmi]]&lt;=20,"underweight",Table1[[#This Row],[bmi]]&lt;=30,"overweight",Table1[[#This Row],[bmi]]&lt;=45,"obesity")</f>
        <v>obesity</v>
      </c>
    </row>
    <row r="1654" spans="1:18" x14ac:dyDescent="0.45">
      <c r="A1654" t="s">
        <v>1695</v>
      </c>
      <c r="B1654">
        <v>47</v>
      </c>
      <c r="C1654" t="s">
        <v>17</v>
      </c>
      <c r="D1654">
        <v>20.5</v>
      </c>
      <c r="E1654">
        <v>0</v>
      </c>
      <c r="F1654" t="s">
        <v>29</v>
      </c>
      <c r="G1654" t="s">
        <v>30</v>
      </c>
      <c r="H1654" t="s">
        <v>59</v>
      </c>
      <c r="I1654">
        <v>64475</v>
      </c>
      <c r="J1654" t="s">
        <v>21</v>
      </c>
      <c r="K1654">
        <v>0</v>
      </c>
      <c r="L1654">
        <v>4</v>
      </c>
      <c r="M1654">
        <v>0</v>
      </c>
      <c r="N1654">
        <v>13</v>
      </c>
      <c r="O1654" t="s">
        <v>47</v>
      </c>
      <c r="P1654">
        <v>18578.52</v>
      </c>
      <c r="Q1654" t="str" cm="1">
        <f t="array" ref="Q1654">_xlfn.IFS(Table1[[#This Row],[age]]&lt;=25,"18-25",Table1[[#This Row],[age]]&lt;=35,"26-35",Table1[[#This Row],[age]]&lt;=45,"36-45",Table1[[#This Row],[age]]&lt;=55,"46-55",Table1[[#This Row],[age]]&lt;=65,"56-65")</f>
        <v>46-55</v>
      </c>
      <c r="R1654" t="str" cm="1">
        <f t="array" ref="R1654">_xlfn.IFS(Table1[[#This Row],[bmi]]&lt;=20,"underweight",Table1[[#This Row],[bmi]]&lt;=30,"overweight",Table1[[#This Row],[bmi]]&lt;=45,"obesity")</f>
        <v>overweight</v>
      </c>
    </row>
    <row r="1655" spans="1:18" x14ac:dyDescent="0.45">
      <c r="A1655" t="s">
        <v>1696</v>
      </c>
      <c r="B1655">
        <v>52</v>
      </c>
      <c r="C1655" t="s">
        <v>17</v>
      </c>
      <c r="D1655">
        <v>32.299999999999997</v>
      </c>
      <c r="E1655">
        <v>2</v>
      </c>
      <c r="F1655" t="s">
        <v>29</v>
      </c>
      <c r="G1655" t="s">
        <v>19</v>
      </c>
      <c r="H1655" t="s">
        <v>20</v>
      </c>
      <c r="I1655">
        <v>46155</v>
      </c>
      <c r="J1655" t="s">
        <v>32</v>
      </c>
      <c r="K1655">
        <v>0</v>
      </c>
      <c r="L1655">
        <v>8</v>
      </c>
      <c r="M1655">
        <v>0</v>
      </c>
      <c r="N1655">
        <v>4</v>
      </c>
      <c r="O1655" t="s">
        <v>22</v>
      </c>
      <c r="P1655">
        <v>17996.2</v>
      </c>
      <c r="Q1655" t="str" cm="1">
        <f t="array" ref="Q1655">_xlfn.IFS(Table1[[#This Row],[age]]&lt;=25,"18-25",Table1[[#This Row],[age]]&lt;=35,"26-35",Table1[[#This Row],[age]]&lt;=45,"36-45",Table1[[#This Row],[age]]&lt;=55,"46-55",Table1[[#This Row],[age]]&lt;=65,"56-65")</f>
        <v>46-55</v>
      </c>
      <c r="R1655" t="str" cm="1">
        <f t="array" ref="R1655">_xlfn.IFS(Table1[[#This Row],[bmi]]&lt;=20,"underweight",Table1[[#This Row],[bmi]]&lt;=30,"overweight",Table1[[#This Row],[bmi]]&lt;=45,"obesity")</f>
        <v>obesity</v>
      </c>
    </row>
    <row r="1656" spans="1:18" x14ac:dyDescent="0.45">
      <c r="A1656" t="s">
        <v>1697</v>
      </c>
      <c r="B1656">
        <v>21</v>
      </c>
      <c r="C1656" t="s">
        <v>17</v>
      </c>
      <c r="D1656">
        <v>25.3</v>
      </c>
      <c r="E1656">
        <v>1</v>
      </c>
      <c r="F1656" t="s">
        <v>29</v>
      </c>
      <c r="G1656" t="s">
        <v>30</v>
      </c>
      <c r="H1656" t="s">
        <v>49</v>
      </c>
      <c r="I1656">
        <v>39320</v>
      </c>
      <c r="J1656" t="s">
        <v>21</v>
      </c>
      <c r="K1656">
        <v>3</v>
      </c>
      <c r="L1656">
        <v>6</v>
      </c>
      <c r="M1656">
        <v>1</v>
      </c>
      <c r="N1656">
        <v>13</v>
      </c>
      <c r="O1656" t="s">
        <v>36</v>
      </c>
      <c r="P1656">
        <v>24670.69</v>
      </c>
      <c r="Q1656" t="str" cm="1">
        <f t="array" ref="Q1656">_xlfn.IFS(Table1[[#This Row],[age]]&lt;=25,"18-25",Table1[[#This Row],[age]]&lt;=35,"26-35",Table1[[#This Row],[age]]&lt;=45,"36-45",Table1[[#This Row],[age]]&lt;=55,"46-55",Table1[[#This Row],[age]]&lt;=65,"56-65")</f>
        <v>18-25</v>
      </c>
      <c r="R1656" t="str" cm="1">
        <f t="array" ref="R1656">_xlfn.IFS(Table1[[#This Row],[bmi]]&lt;=20,"underweight",Table1[[#This Row],[bmi]]&lt;=30,"overweight",Table1[[#This Row],[bmi]]&lt;=45,"obesity")</f>
        <v>overweight</v>
      </c>
    </row>
    <row r="1657" spans="1:18" x14ac:dyDescent="0.45">
      <c r="A1657" t="s">
        <v>1698</v>
      </c>
      <c r="B1657">
        <v>34</v>
      </c>
      <c r="C1657" t="s">
        <v>34</v>
      </c>
      <c r="D1657">
        <v>28</v>
      </c>
      <c r="E1657">
        <v>1</v>
      </c>
      <c r="F1657" t="s">
        <v>29</v>
      </c>
      <c r="G1657" t="s">
        <v>24</v>
      </c>
      <c r="H1657" t="s">
        <v>25</v>
      </c>
      <c r="I1657">
        <v>44590</v>
      </c>
      <c r="J1657" t="s">
        <v>32</v>
      </c>
      <c r="K1657">
        <v>1</v>
      </c>
      <c r="L1657">
        <v>8</v>
      </c>
      <c r="M1657">
        <v>0</v>
      </c>
      <c r="N1657">
        <v>12</v>
      </c>
      <c r="O1657" t="s">
        <v>22</v>
      </c>
      <c r="P1657">
        <v>13117.29</v>
      </c>
      <c r="Q1657" t="str" cm="1">
        <f t="array" ref="Q1657">_xlfn.IFS(Table1[[#This Row],[age]]&lt;=25,"18-25",Table1[[#This Row],[age]]&lt;=35,"26-35",Table1[[#This Row],[age]]&lt;=45,"36-45",Table1[[#This Row],[age]]&lt;=55,"46-55",Table1[[#This Row],[age]]&lt;=65,"56-65")</f>
        <v>26-35</v>
      </c>
      <c r="R1657" t="str" cm="1">
        <f t="array" ref="R1657">_xlfn.IFS(Table1[[#This Row],[bmi]]&lt;=20,"underweight",Table1[[#This Row],[bmi]]&lt;=30,"overweight",Table1[[#This Row],[bmi]]&lt;=45,"obesity")</f>
        <v>overweight</v>
      </c>
    </row>
    <row r="1658" spans="1:18" x14ac:dyDescent="0.45">
      <c r="A1658" t="s">
        <v>1699</v>
      </c>
      <c r="B1658">
        <v>38</v>
      </c>
      <c r="C1658" t="s">
        <v>17</v>
      </c>
      <c r="D1658">
        <v>24.3</v>
      </c>
      <c r="E1658">
        <v>0</v>
      </c>
      <c r="F1658" t="s">
        <v>29</v>
      </c>
      <c r="G1658" t="s">
        <v>53</v>
      </c>
      <c r="H1658" t="s">
        <v>35</v>
      </c>
      <c r="I1658">
        <v>61982</v>
      </c>
      <c r="J1658" t="s">
        <v>21</v>
      </c>
      <c r="K1658">
        <v>1</v>
      </c>
      <c r="L1658">
        <v>8</v>
      </c>
      <c r="M1658">
        <v>0</v>
      </c>
      <c r="N1658">
        <v>6</v>
      </c>
      <c r="O1658" t="s">
        <v>36</v>
      </c>
      <c r="P1658">
        <v>15923.35</v>
      </c>
      <c r="Q1658" t="str" cm="1">
        <f t="array" ref="Q1658">_xlfn.IFS(Table1[[#This Row],[age]]&lt;=25,"18-25",Table1[[#This Row],[age]]&lt;=35,"26-35",Table1[[#This Row],[age]]&lt;=45,"36-45",Table1[[#This Row],[age]]&lt;=55,"46-55",Table1[[#This Row],[age]]&lt;=65,"56-65")</f>
        <v>36-45</v>
      </c>
      <c r="R1658" t="str" cm="1">
        <f t="array" ref="R1658">_xlfn.IFS(Table1[[#This Row],[bmi]]&lt;=20,"underweight",Table1[[#This Row],[bmi]]&lt;=30,"overweight",Table1[[#This Row],[bmi]]&lt;=45,"obesity")</f>
        <v>overweight</v>
      </c>
    </row>
    <row r="1659" spans="1:18" x14ac:dyDescent="0.45">
      <c r="A1659" t="s">
        <v>1700</v>
      </c>
      <c r="B1659">
        <v>35</v>
      </c>
      <c r="C1659" t="s">
        <v>17</v>
      </c>
      <c r="D1659">
        <v>25.6</v>
      </c>
      <c r="E1659">
        <v>1</v>
      </c>
      <c r="F1659" t="s">
        <v>18</v>
      </c>
      <c r="G1659" t="s">
        <v>53</v>
      </c>
      <c r="H1659" t="s">
        <v>41</v>
      </c>
      <c r="I1659">
        <v>63722</v>
      </c>
      <c r="J1659" t="s">
        <v>26</v>
      </c>
      <c r="K1659">
        <v>0</v>
      </c>
      <c r="L1659">
        <v>2</v>
      </c>
      <c r="M1659">
        <v>1</v>
      </c>
      <c r="N1659">
        <v>0</v>
      </c>
      <c r="O1659" t="s">
        <v>27</v>
      </c>
      <c r="P1659">
        <v>21656.67</v>
      </c>
      <c r="Q1659" t="str" cm="1">
        <f t="array" ref="Q1659">_xlfn.IFS(Table1[[#This Row],[age]]&lt;=25,"18-25",Table1[[#This Row],[age]]&lt;=35,"26-35",Table1[[#This Row],[age]]&lt;=45,"36-45",Table1[[#This Row],[age]]&lt;=55,"46-55",Table1[[#This Row],[age]]&lt;=65,"56-65")</f>
        <v>26-35</v>
      </c>
      <c r="R1659" t="str" cm="1">
        <f t="array" ref="R1659">_xlfn.IFS(Table1[[#This Row],[bmi]]&lt;=20,"underweight",Table1[[#This Row],[bmi]]&lt;=30,"overweight",Table1[[#This Row],[bmi]]&lt;=45,"obesity")</f>
        <v>overweight</v>
      </c>
    </row>
    <row r="1660" spans="1:18" x14ac:dyDescent="0.45">
      <c r="A1660" t="s">
        <v>1701</v>
      </c>
      <c r="B1660">
        <v>43</v>
      </c>
      <c r="C1660" t="s">
        <v>17</v>
      </c>
      <c r="D1660">
        <v>32.799999999999997</v>
      </c>
      <c r="E1660">
        <v>1</v>
      </c>
      <c r="F1660" t="s">
        <v>18</v>
      </c>
      <c r="G1660" t="s">
        <v>30</v>
      </c>
      <c r="H1660" t="s">
        <v>74</v>
      </c>
      <c r="I1660">
        <v>25790</v>
      </c>
      <c r="J1660" t="s">
        <v>26</v>
      </c>
      <c r="K1660">
        <v>1</v>
      </c>
      <c r="L1660">
        <v>5</v>
      </c>
      <c r="M1660">
        <v>1</v>
      </c>
      <c r="N1660">
        <v>9</v>
      </c>
      <c r="O1660" t="s">
        <v>36</v>
      </c>
      <c r="P1660">
        <v>34809.550000000003</v>
      </c>
      <c r="Q1660" t="str" cm="1">
        <f t="array" ref="Q1660">_xlfn.IFS(Table1[[#This Row],[age]]&lt;=25,"18-25",Table1[[#This Row],[age]]&lt;=35,"26-35",Table1[[#This Row],[age]]&lt;=45,"36-45",Table1[[#This Row],[age]]&lt;=55,"46-55",Table1[[#This Row],[age]]&lt;=65,"56-65")</f>
        <v>36-45</v>
      </c>
      <c r="R1660" t="str" cm="1">
        <f t="array" ref="R1660">_xlfn.IFS(Table1[[#This Row],[bmi]]&lt;=20,"underweight",Table1[[#This Row],[bmi]]&lt;=30,"overweight",Table1[[#This Row],[bmi]]&lt;=45,"obesity")</f>
        <v>obesity</v>
      </c>
    </row>
    <row r="1661" spans="1:18" x14ac:dyDescent="0.45">
      <c r="A1661" t="s">
        <v>1702</v>
      </c>
      <c r="B1661">
        <v>19</v>
      </c>
      <c r="C1661" t="s">
        <v>34</v>
      </c>
      <c r="D1661">
        <v>28</v>
      </c>
      <c r="E1661">
        <v>0</v>
      </c>
      <c r="F1661" t="s">
        <v>18</v>
      </c>
      <c r="G1661" t="s">
        <v>53</v>
      </c>
      <c r="H1661" t="s">
        <v>20</v>
      </c>
      <c r="I1661">
        <v>113987</v>
      </c>
      <c r="J1661" t="s">
        <v>21</v>
      </c>
      <c r="K1661">
        <v>2</v>
      </c>
      <c r="L1661">
        <v>8</v>
      </c>
      <c r="M1661">
        <v>1</v>
      </c>
      <c r="N1661">
        <v>2</v>
      </c>
      <c r="O1661" t="s">
        <v>36</v>
      </c>
      <c r="P1661">
        <v>34939.4</v>
      </c>
      <c r="Q1661" t="str" cm="1">
        <f t="array" ref="Q1661">_xlfn.IFS(Table1[[#This Row],[age]]&lt;=25,"18-25",Table1[[#This Row],[age]]&lt;=35,"26-35",Table1[[#This Row],[age]]&lt;=45,"36-45",Table1[[#This Row],[age]]&lt;=55,"46-55",Table1[[#This Row],[age]]&lt;=65,"56-65")</f>
        <v>18-25</v>
      </c>
      <c r="R1661" t="str" cm="1">
        <f t="array" ref="R1661">_xlfn.IFS(Table1[[#This Row],[bmi]]&lt;=20,"underweight",Table1[[#This Row],[bmi]]&lt;=30,"overweight",Table1[[#This Row],[bmi]]&lt;=45,"obesity")</f>
        <v>overweight</v>
      </c>
    </row>
    <row r="1662" spans="1:18" x14ac:dyDescent="0.45">
      <c r="A1662" t="s">
        <v>1703</v>
      </c>
      <c r="B1662">
        <v>41</v>
      </c>
      <c r="C1662" t="s">
        <v>34</v>
      </c>
      <c r="D1662">
        <v>29.3</v>
      </c>
      <c r="E1662">
        <v>0</v>
      </c>
      <c r="F1662" t="s">
        <v>29</v>
      </c>
      <c r="G1662" t="s">
        <v>30</v>
      </c>
      <c r="H1662" t="s">
        <v>63</v>
      </c>
      <c r="I1662">
        <v>72358</v>
      </c>
      <c r="J1662" t="s">
        <v>21</v>
      </c>
      <c r="K1662">
        <v>1</v>
      </c>
      <c r="L1662">
        <v>6</v>
      </c>
      <c r="M1662">
        <v>0</v>
      </c>
      <c r="N1662">
        <v>13</v>
      </c>
      <c r="O1662" t="s">
        <v>22</v>
      </c>
      <c r="P1662">
        <v>12986.58</v>
      </c>
      <c r="Q1662" t="str" cm="1">
        <f t="array" ref="Q1662">_xlfn.IFS(Table1[[#This Row],[age]]&lt;=25,"18-25",Table1[[#This Row],[age]]&lt;=35,"26-35",Table1[[#This Row],[age]]&lt;=45,"36-45",Table1[[#This Row],[age]]&lt;=55,"46-55",Table1[[#This Row],[age]]&lt;=65,"56-65")</f>
        <v>36-45</v>
      </c>
      <c r="R1662" t="str" cm="1">
        <f t="array" ref="R1662">_xlfn.IFS(Table1[[#This Row],[bmi]]&lt;=20,"underweight",Table1[[#This Row],[bmi]]&lt;=30,"overweight",Table1[[#This Row],[bmi]]&lt;=45,"obesity")</f>
        <v>overweight</v>
      </c>
    </row>
    <row r="1663" spans="1:18" x14ac:dyDescent="0.45">
      <c r="A1663" t="s">
        <v>1704</v>
      </c>
      <c r="B1663">
        <v>26</v>
      </c>
      <c r="C1663" t="s">
        <v>17</v>
      </c>
      <c r="D1663">
        <v>31</v>
      </c>
      <c r="E1663">
        <v>1</v>
      </c>
      <c r="F1663" t="s">
        <v>18</v>
      </c>
      <c r="G1663" t="s">
        <v>53</v>
      </c>
      <c r="H1663" t="s">
        <v>31</v>
      </c>
      <c r="I1663">
        <v>49592</v>
      </c>
      <c r="J1663" t="s">
        <v>32</v>
      </c>
      <c r="K1663">
        <v>2</v>
      </c>
      <c r="L1663">
        <v>8</v>
      </c>
      <c r="M1663">
        <v>1</v>
      </c>
      <c r="N1663">
        <v>13</v>
      </c>
      <c r="O1663" t="s">
        <v>47</v>
      </c>
      <c r="P1663">
        <v>42803.46</v>
      </c>
      <c r="Q1663" t="str" cm="1">
        <f t="array" ref="Q1663">_xlfn.IFS(Table1[[#This Row],[age]]&lt;=25,"18-25",Table1[[#This Row],[age]]&lt;=35,"26-35",Table1[[#This Row],[age]]&lt;=45,"36-45",Table1[[#This Row],[age]]&lt;=55,"46-55",Table1[[#This Row],[age]]&lt;=65,"56-65")</f>
        <v>26-35</v>
      </c>
      <c r="R1663" t="str" cm="1">
        <f t="array" ref="R1663">_xlfn.IFS(Table1[[#This Row],[bmi]]&lt;=20,"underweight",Table1[[#This Row],[bmi]]&lt;=30,"overweight",Table1[[#This Row],[bmi]]&lt;=45,"obesity")</f>
        <v>obesity</v>
      </c>
    </row>
    <row r="1664" spans="1:18" x14ac:dyDescent="0.45">
      <c r="A1664" t="s">
        <v>1705</v>
      </c>
      <c r="B1664">
        <v>59</v>
      </c>
      <c r="C1664" t="s">
        <v>17</v>
      </c>
      <c r="D1664">
        <v>24.9</v>
      </c>
      <c r="E1664">
        <v>0</v>
      </c>
      <c r="F1664" t="s">
        <v>29</v>
      </c>
      <c r="G1664" t="s">
        <v>19</v>
      </c>
      <c r="H1664" t="s">
        <v>38</v>
      </c>
      <c r="I1664">
        <v>101620</v>
      </c>
      <c r="J1664" t="s">
        <v>21</v>
      </c>
      <c r="K1664">
        <v>1</v>
      </c>
      <c r="L1664">
        <v>3</v>
      </c>
      <c r="M1664">
        <v>1</v>
      </c>
      <c r="N1664">
        <v>4</v>
      </c>
      <c r="O1664" t="s">
        <v>27</v>
      </c>
      <c r="P1664">
        <v>20871.21</v>
      </c>
      <c r="Q1664" t="str" cm="1">
        <f t="array" ref="Q1664">_xlfn.IFS(Table1[[#This Row],[age]]&lt;=25,"18-25",Table1[[#This Row],[age]]&lt;=35,"26-35",Table1[[#This Row],[age]]&lt;=45,"36-45",Table1[[#This Row],[age]]&lt;=55,"46-55",Table1[[#This Row],[age]]&lt;=65,"56-65")</f>
        <v>56-65</v>
      </c>
      <c r="R1664" t="str" cm="1">
        <f t="array" ref="R1664">_xlfn.IFS(Table1[[#This Row],[bmi]]&lt;=20,"underweight",Table1[[#This Row],[bmi]]&lt;=30,"overweight",Table1[[#This Row],[bmi]]&lt;=45,"obesity")</f>
        <v>overweight</v>
      </c>
    </row>
    <row r="1665" spans="1:18" x14ac:dyDescent="0.45">
      <c r="A1665" t="s">
        <v>1706</v>
      </c>
      <c r="B1665">
        <v>41</v>
      </c>
      <c r="C1665" t="s">
        <v>34</v>
      </c>
      <c r="D1665">
        <v>28.9</v>
      </c>
      <c r="E1665">
        <v>0</v>
      </c>
      <c r="F1665" t="s">
        <v>29</v>
      </c>
      <c r="G1665" t="s">
        <v>53</v>
      </c>
      <c r="H1665" t="s">
        <v>59</v>
      </c>
      <c r="I1665">
        <v>78024</v>
      </c>
      <c r="J1665" t="s">
        <v>32</v>
      </c>
      <c r="K1665">
        <v>1</v>
      </c>
      <c r="L1665">
        <v>0</v>
      </c>
      <c r="M1665">
        <v>0</v>
      </c>
      <c r="N1665">
        <v>14</v>
      </c>
      <c r="O1665" t="s">
        <v>36</v>
      </c>
      <c r="P1665">
        <v>19346.54</v>
      </c>
      <c r="Q1665" t="str" cm="1">
        <f t="array" ref="Q1665">_xlfn.IFS(Table1[[#This Row],[age]]&lt;=25,"18-25",Table1[[#This Row],[age]]&lt;=35,"26-35",Table1[[#This Row],[age]]&lt;=45,"36-45",Table1[[#This Row],[age]]&lt;=55,"46-55",Table1[[#This Row],[age]]&lt;=65,"56-65")</f>
        <v>36-45</v>
      </c>
      <c r="R1665" t="str" cm="1">
        <f t="array" ref="R1665">_xlfn.IFS(Table1[[#This Row],[bmi]]&lt;=20,"underweight",Table1[[#This Row],[bmi]]&lt;=30,"overweight",Table1[[#This Row],[bmi]]&lt;=45,"obesity")</f>
        <v>overweight</v>
      </c>
    </row>
    <row r="1666" spans="1:18" x14ac:dyDescent="0.45">
      <c r="A1666" t="s">
        <v>1707</v>
      </c>
      <c r="B1666">
        <v>62</v>
      </c>
      <c r="C1666" t="s">
        <v>17</v>
      </c>
      <c r="D1666">
        <v>31.7</v>
      </c>
      <c r="E1666">
        <v>0</v>
      </c>
      <c r="F1666" t="s">
        <v>29</v>
      </c>
      <c r="G1666" t="s">
        <v>53</v>
      </c>
      <c r="H1666" t="s">
        <v>46</v>
      </c>
      <c r="I1666">
        <v>48778</v>
      </c>
      <c r="J1666" t="s">
        <v>32</v>
      </c>
      <c r="K1666">
        <v>0</v>
      </c>
      <c r="L1666">
        <v>3</v>
      </c>
      <c r="M1666">
        <v>0</v>
      </c>
      <c r="N1666">
        <v>1</v>
      </c>
      <c r="O1666" t="s">
        <v>47</v>
      </c>
      <c r="P1666">
        <v>21116.42</v>
      </c>
      <c r="Q1666" t="str" cm="1">
        <f t="array" ref="Q1666">_xlfn.IFS(Table1[[#This Row],[age]]&lt;=25,"18-25",Table1[[#This Row],[age]]&lt;=35,"26-35",Table1[[#This Row],[age]]&lt;=45,"36-45",Table1[[#This Row],[age]]&lt;=55,"46-55",Table1[[#This Row],[age]]&lt;=65,"56-65")</f>
        <v>56-65</v>
      </c>
      <c r="R1666" t="str" cm="1">
        <f t="array" ref="R1666">_xlfn.IFS(Table1[[#This Row],[bmi]]&lt;=20,"underweight",Table1[[#This Row],[bmi]]&lt;=30,"overweight",Table1[[#This Row],[bmi]]&lt;=45,"obesity")</f>
        <v>obesity</v>
      </c>
    </row>
    <row r="1667" spans="1:18" x14ac:dyDescent="0.45">
      <c r="A1667" t="s">
        <v>1708</v>
      </c>
      <c r="B1667">
        <v>39</v>
      </c>
      <c r="C1667" t="s">
        <v>34</v>
      </c>
      <c r="D1667">
        <v>23.8</v>
      </c>
      <c r="E1667">
        <v>2</v>
      </c>
      <c r="F1667" t="s">
        <v>29</v>
      </c>
      <c r="G1667" t="s">
        <v>44</v>
      </c>
      <c r="H1667" t="s">
        <v>46</v>
      </c>
      <c r="I1667">
        <v>50892</v>
      </c>
      <c r="J1667" t="s">
        <v>21</v>
      </c>
      <c r="K1667">
        <v>0</v>
      </c>
      <c r="L1667">
        <v>5</v>
      </c>
      <c r="M1667">
        <v>0</v>
      </c>
      <c r="N1667">
        <v>4</v>
      </c>
      <c r="O1667" t="s">
        <v>27</v>
      </c>
      <c r="P1667">
        <v>8771.27</v>
      </c>
      <c r="Q1667" t="str" cm="1">
        <f t="array" ref="Q1667">_xlfn.IFS(Table1[[#This Row],[age]]&lt;=25,"18-25",Table1[[#This Row],[age]]&lt;=35,"26-35",Table1[[#This Row],[age]]&lt;=45,"36-45",Table1[[#This Row],[age]]&lt;=55,"46-55",Table1[[#This Row],[age]]&lt;=65,"56-65")</f>
        <v>36-45</v>
      </c>
      <c r="R1667" t="str" cm="1">
        <f t="array" ref="R1667">_xlfn.IFS(Table1[[#This Row],[bmi]]&lt;=20,"underweight",Table1[[#This Row],[bmi]]&lt;=30,"overweight",Table1[[#This Row],[bmi]]&lt;=45,"obesity")</f>
        <v>overweight</v>
      </c>
    </row>
    <row r="1668" spans="1:18" x14ac:dyDescent="0.45">
      <c r="A1668" t="s">
        <v>1709</v>
      </c>
      <c r="B1668">
        <v>49</v>
      </c>
      <c r="C1668" t="s">
        <v>34</v>
      </c>
      <c r="D1668">
        <v>23.4</v>
      </c>
      <c r="E1668">
        <v>2</v>
      </c>
      <c r="F1668" t="s">
        <v>29</v>
      </c>
      <c r="G1668" t="s">
        <v>44</v>
      </c>
      <c r="H1668" t="s">
        <v>35</v>
      </c>
      <c r="I1668">
        <v>107702</v>
      </c>
      <c r="J1668" t="s">
        <v>26</v>
      </c>
      <c r="K1668">
        <v>0</v>
      </c>
      <c r="L1668">
        <v>4</v>
      </c>
      <c r="M1668">
        <v>1</v>
      </c>
      <c r="N1668">
        <v>0</v>
      </c>
      <c r="O1668" t="s">
        <v>22</v>
      </c>
      <c r="P1668">
        <v>10401.959999999999</v>
      </c>
      <c r="Q1668" t="str" cm="1">
        <f t="array" ref="Q1668">_xlfn.IFS(Table1[[#This Row],[age]]&lt;=25,"18-25",Table1[[#This Row],[age]]&lt;=35,"26-35",Table1[[#This Row],[age]]&lt;=45,"36-45",Table1[[#This Row],[age]]&lt;=55,"46-55",Table1[[#This Row],[age]]&lt;=65,"56-65")</f>
        <v>46-55</v>
      </c>
      <c r="R1668" t="str" cm="1">
        <f t="array" ref="R1668">_xlfn.IFS(Table1[[#This Row],[bmi]]&lt;=20,"underweight",Table1[[#This Row],[bmi]]&lt;=30,"overweight",Table1[[#This Row],[bmi]]&lt;=45,"obesity")</f>
        <v>overweight</v>
      </c>
    </row>
    <row r="1669" spans="1:18" x14ac:dyDescent="0.45">
      <c r="A1669" t="s">
        <v>1710</v>
      </c>
      <c r="B1669">
        <v>20</v>
      </c>
      <c r="C1669" t="s">
        <v>34</v>
      </c>
      <c r="D1669">
        <v>32.1</v>
      </c>
      <c r="E1669">
        <v>4</v>
      </c>
      <c r="F1669" t="s">
        <v>18</v>
      </c>
      <c r="G1669" t="s">
        <v>19</v>
      </c>
      <c r="H1669" t="s">
        <v>46</v>
      </c>
      <c r="I1669">
        <v>70227</v>
      </c>
      <c r="J1669" t="s">
        <v>21</v>
      </c>
      <c r="K1669">
        <v>0</v>
      </c>
      <c r="L1669">
        <v>7</v>
      </c>
      <c r="M1669">
        <v>0</v>
      </c>
      <c r="N1669">
        <v>14</v>
      </c>
      <c r="O1669" t="s">
        <v>36</v>
      </c>
      <c r="P1669">
        <v>29643.86</v>
      </c>
      <c r="Q1669" t="str" cm="1">
        <f t="array" ref="Q1669">_xlfn.IFS(Table1[[#This Row],[age]]&lt;=25,"18-25",Table1[[#This Row],[age]]&lt;=35,"26-35",Table1[[#This Row],[age]]&lt;=45,"36-45",Table1[[#This Row],[age]]&lt;=55,"46-55",Table1[[#This Row],[age]]&lt;=65,"56-65")</f>
        <v>18-25</v>
      </c>
      <c r="R1669" t="str" cm="1">
        <f t="array" ref="R1669">_xlfn.IFS(Table1[[#This Row],[bmi]]&lt;=20,"underweight",Table1[[#This Row],[bmi]]&lt;=30,"overweight",Table1[[#This Row],[bmi]]&lt;=45,"obesity")</f>
        <v>obesity</v>
      </c>
    </row>
    <row r="1670" spans="1:18" x14ac:dyDescent="0.45">
      <c r="A1670" t="s">
        <v>1711</v>
      </c>
      <c r="B1670">
        <v>36</v>
      </c>
      <c r="C1670" t="s">
        <v>17</v>
      </c>
      <c r="D1670">
        <v>23.4</v>
      </c>
      <c r="E1670">
        <v>2</v>
      </c>
      <c r="F1670" t="s">
        <v>29</v>
      </c>
      <c r="G1670" t="s">
        <v>30</v>
      </c>
      <c r="H1670" t="s">
        <v>63</v>
      </c>
      <c r="I1670">
        <v>62571</v>
      </c>
      <c r="J1670" t="s">
        <v>26</v>
      </c>
      <c r="K1670">
        <v>1</v>
      </c>
      <c r="L1670">
        <v>5</v>
      </c>
      <c r="M1670">
        <v>0</v>
      </c>
      <c r="N1670">
        <v>11</v>
      </c>
      <c r="O1670" t="s">
        <v>36</v>
      </c>
      <c r="P1670">
        <v>21893.93</v>
      </c>
      <c r="Q1670" t="str" cm="1">
        <f t="array" ref="Q1670">_xlfn.IFS(Table1[[#This Row],[age]]&lt;=25,"18-25",Table1[[#This Row],[age]]&lt;=35,"26-35",Table1[[#This Row],[age]]&lt;=45,"36-45",Table1[[#This Row],[age]]&lt;=55,"46-55",Table1[[#This Row],[age]]&lt;=65,"56-65")</f>
        <v>36-45</v>
      </c>
      <c r="R1670" t="str" cm="1">
        <f t="array" ref="R1670">_xlfn.IFS(Table1[[#This Row],[bmi]]&lt;=20,"underweight",Table1[[#This Row],[bmi]]&lt;=30,"overweight",Table1[[#This Row],[bmi]]&lt;=45,"obesity")</f>
        <v>overweight</v>
      </c>
    </row>
    <row r="1671" spans="1:18" x14ac:dyDescent="0.45">
      <c r="A1671" t="s">
        <v>1712</v>
      </c>
      <c r="B1671">
        <v>32</v>
      </c>
      <c r="C1671" t="s">
        <v>17</v>
      </c>
      <c r="D1671">
        <v>21.4</v>
      </c>
      <c r="E1671">
        <v>1</v>
      </c>
      <c r="F1671" t="s">
        <v>29</v>
      </c>
      <c r="G1671" t="s">
        <v>44</v>
      </c>
      <c r="H1671" t="s">
        <v>46</v>
      </c>
      <c r="I1671">
        <v>75690</v>
      </c>
      <c r="J1671" t="s">
        <v>21</v>
      </c>
      <c r="K1671">
        <v>1</v>
      </c>
      <c r="L1671">
        <v>4</v>
      </c>
      <c r="M1671">
        <v>0</v>
      </c>
      <c r="N1671">
        <v>14</v>
      </c>
      <c r="O1671" t="s">
        <v>36</v>
      </c>
      <c r="P1671">
        <v>14674.53</v>
      </c>
      <c r="Q1671" t="str" cm="1">
        <f t="array" ref="Q1671">_xlfn.IFS(Table1[[#This Row],[age]]&lt;=25,"18-25",Table1[[#This Row],[age]]&lt;=35,"26-35",Table1[[#This Row],[age]]&lt;=45,"36-45",Table1[[#This Row],[age]]&lt;=55,"46-55",Table1[[#This Row],[age]]&lt;=65,"56-65")</f>
        <v>26-35</v>
      </c>
      <c r="R1671" t="str" cm="1">
        <f t="array" ref="R1671">_xlfn.IFS(Table1[[#This Row],[bmi]]&lt;=20,"underweight",Table1[[#This Row],[bmi]]&lt;=30,"overweight",Table1[[#This Row],[bmi]]&lt;=45,"obesity")</f>
        <v>overweight</v>
      </c>
    </row>
    <row r="1672" spans="1:18" x14ac:dyDescent="0.45">
      <c r="A1672" t="s">
        <v>1713</v>
      </c>
      <c r="B1672">
        <v>24</v>
      </c>
      <c r="C1672" t="s">
        <v>34</v>
      </c>
      <c r="D1672">
        <v>24.7</v>
      </c>
      <c r="E1672">
        <v>0</v>
      </c>
      <c r="F1672" t="s">
        <v>29</v>
      </c>
      <c r="G1672" t="s">
        <v>30</v>
      </c>
      <c r="H1672" t="s">
        <v>41</v>
      </c>
      <c r="I1672">
        <v>72039</v>
      </c>
      <c r="J1672" t="s">
        <v>21</v>
      </c>
      <c r="K1672">
        <v>0</v>
      </c>
      <c r="L1672">
        <v>3</v>
      </c>
      <c r="M1672">
        <v>1</v>
      </c>
      <c r="N1672">
        <v>3</v>
      </c>
      <c r="O1672" t="s">
        <v>27</v>
      </c>
      <c r="P1672">
        <v>12466.27</v>
      </c>
      <c r="Q1672" t="str" cm="1">
        <f t="array" ref="Q1672">_xlfn.IFS(Table1[[#This Row],[age]]&lt;=25,"18-25",Table1[[#This Row],[age]]&lt;=35,"26-35",Table1[[#This Row],[age]]&lt;=45,"36-45",Table1[[#This Row],[age]]&lt;=55,"46-55",Table1[[#This Row],[age]]&lt;=65,"56-65")</f>
        <v>18-25</v>
      </c>
      <c r="R1672" t="str" cm="1">
        <f t="array" ref="R1672">_xlfn.IFS(Table1[[#This Row],[bmi]]&lt;=20,"underweight",Table1[[#This Row],[bmi]]&lt;=30,"overweight",Table1[[#This Row],[bmi]]&lt;=45,"obesity")</f>
        <v>overweight</v>
      </c>
    </row>
    <row r="1673" spans="1:18" x14ac:dyDescent="0.45">
      <c r="A1673" t="s">
        <v>1714</v>
      </c>
      <c r="B1673">
        <v>30</v>
      </c>
      <c r="C1673" t="s">
        <v>34</v>
      </c>
      <c r="D1673">
        <v>34</v>
      </c>
      <c r="E1673">
        <v>2</v>
      </c>
      <c r="F1673" t="s">
        <v>18</v>
      </c>
      <c r="G1673" t="s">
        <v>19</v>
      </c>
      <c r="H1673" t="s">
        <v>49</v>
      </c>
      <c r="I1673">
        <v>72118</v>
      </c>
      <c r="J1673" t="s">
        <v>32</v>
      </c>
      <c r="K1673">
        <v>1</v>
      </c>
      <c r="L1673">
        <v>7</v>
      </c>
      <c r="M1673">
        <v>1</v>
      </c>
      <c r="N1673">
        <v>1</v>
      </c>
      <c r="O1673" t="s">
        <v>27</v>
      </c>
      <c r="P1673">
        <v>31459.87</v>
      </c>
      <c r="Q1673" t="str" cm="1">
        <f t="array" ref="Q1673">_xlfn.IFS(Table1[[#This Row],[age]]&lt;=25,"18-25",Table1[[#This Row],[age]]&lt;=35,"26-35",Table1[[#This Row],[age]]&lt;=45,"36-45",Table1[[#This Row],[age]]&lt;=55,"46-55",Table1[[#This Row],[age]]&lt;=65,"56-65")</f>
        <v>26-35</v>
      </c>
      <c r="R1673" t="str" cm="1">
        <f t="array" ref="R1673">_xlfn.IFS(Table1[[#This Row],[bmi]]&lt;=20,"underweight",Table1[[#This Row],[bmi]]&lt;=30,"overweight",Table1[[#This Row],[bmi]]&lt;=45,"obesity")</f>
        <v>obesity</v>
      </c>
    </row>
    <row r="1674" spans="1:18" x14ac:dyDescent="0.45">
      <c r="A1674" t="s">
        <v>1715</v>
      </c>
      <c r="B1674">
        <v>19</v>
      </c>
      <c r="C1674" t="s">
        <v>34</v>
      </c>
      <c r="D1674">
        <v>33.200000000000003</v>
      </c>
      <c r="E1674">
        <v>0</v>
      </c>
      <c r="F1674" t="s">
        <v>18</v>
      </c>
      <c r="G1674" t="s">
        <v>53</v>
      </c>
      <c r="H1674" t="s">
        <v>59</v>
      </c>
      <c r="I1674">
        <v>44503</v>
      </c>
      <c r="J1674" t="s">
        <v>21</v>
      </c>
      <c r="K1674">
        <v>1</v>
      </c>
      <c r="L1674">
        <v>6</v>
      </c>
      <c r="M1674">
        <v>1</v>
      </c>
      <c r="N1674">
        <v>4</v>
      </c>
      <c r="O1674" t="s">
        <v>22</v>
      </c>
      <c r="P1674">
        <v>27911.7</v>
      </c>
      <c r="Q1674" t="str" cm="1">
        <f t="array" ref="Q1674">_xlfn.IFS(Table1[[#This Row],[age]]&lt;=25,"18-25",Table1[[#This Row],[age]]&lt;=35,"26-35",Table1[[#This Row],[age]]&lt;=45,"36-45",Table1[[#This Row],[age]]&lt;=55,"46-55",Table1[[#This Row],[age]]&lt;=65,"56-65")</f>
        <v>18-25</v>
      </c>
      <c r="R1674" t="str" cm="1">
        <f t="array" ref="R1674">_xlfn.IFS(Table1[[#This Row],[bmi]]&lt;=20,"underweight",Table1[[#This Row],[bmi]]&lt;=30,"overweight",Table1[[#This Row],[bmi]]&lt;=45,"obesity")</f>
        <v>obesity</v>
      </c>
    </row>
    <row r="1675" spans="1:18" x14ac:dyDescent="0.45">
      <c r="A1675" t="s">
        <v>1716</v>
      </c>
      <c r="B1675">
        <v>40</v>
      </c>
      <c r="C1675" t="s">
        <v>17</v>
      </c>
      <c r="D1675">
        <v>25.5</v>
      </c>
      <c r="E1675">
        <v>1</v>
      </c>
      <c r="F1675" t="s">
        <v>29</v>
      </c>
      <c r="G1675" t="s">
        <v>24</v>
      </c>
      <c r="H1675" t="s">
        <v>59</v>
      </c>
      <c r="I1675">
        <v>101232</v>
      </c>
      <c r="J1675" t="s">
        <v>26</v>
      </c>
      <c r="K1675">
        <v>0</v>
      </c>
      <c r="L1675">
        <v>5</v>
      </c>
      <c r="M1675">
        <v>0</v>
      </c>
      <c r="N1675">
        <v>11</v>
      </c>
      <c r="O1675" t="s">
        <v>22</v>
      </c>
      <c r="P1675">
        <v>8782.9</v>
      </c>
      <c r="Q1675" t="str" cm="1">
        <f t="array" ref="Q1675">_xlfn.IFS(Table1[[#This Row],[age]]&lt;=25,"18-25",Table1[[#This Row],[age]]&lt;=35,"26-35",Table1[[#This Row],[age]]&lt;=45,"36-45",Table1[[#This Row],[age]]&lt;=55,"46-55",Table1[[#This Row],[age]]&lt;=65,"56-65")</f>
        <v>36-45</v>
      </c>
      <c r="R1675" t="str" cm="1">
        <f t="array" ref="R1675">_xlfn.IFS(Table1[[#This Row],[bmi]]&lt;=20,"underweight",Table1[[#This Row],[bmi]]&lt;=30,"overweight",Table1[[#This Row],[bmi]]&lt;=45,"obesity")</f>
        <v>overweight</v>
      </c>
    </row>
    <row r="1676" spans="1:18" x14ac:dyDescent="0.45">
      <c r="A1676" t="s">
        <v>1717</v>
      </c>
      <c r="B1676">
        <v>59</v>
      </c>
      <c r="C1676" t="s">
        <v>34</v>
      </c>
      <c r="D1676">
        <v>29.1</v>
      </c>
      <c r="E1676">
        <v>2</v>
      </c>
      <c r="F1676" t="s">
        <v>29</v>
      </c>
      <c r="G1676" t="s">
        <v>53</v>
      </c>
      <c r="H1676" t="s">
        <v>59</v>
      </c>
      <c r="I1676">
        <v>50239</v>
      </c>
      <c r="J1676" t="s">
        <v>21</v>
      </c>
      <c r="K1676">
        <v>1</v>
      </c>
      <c r="L1676">
        <v>5</v>
      </c>
      <c r="M1676">
        <v>0</v>
      </c>
      <c r="N1676">
        <v>8</v>
      </c>
      <c r="O1676" t="s">
        <v>22</v>
      </c>
      <c r="P1676">
        <v>11260.49</v>
      </c>
      <c r="Q1676" t="str" cm="1">
        <f t="array" ref="Q1676">_xlfn.IFS(Table1[[#This Row],[age]]&lt;=25,"18-25",Table1[[#This Row],[age]]&lt;=35,"26-35",Table1[[#This Row],[age]]&lt;=45,"36-45",Table1[[#This Row],[age]]&lt;=55,"46-55",Table1[[#This Row],[age]]&lt;=65,"56-65")</f>
        <v>56-65</v>
      </c>
      <c r="R1676" t="str" cm="1">
        <f t="array" ref="R1676">_xlfn.IFS(Table1[[#This Row],[bmi]]&lt;=20,"underweight",Table1[[#This Row],[bmi]]&lt;=30,"overweight",Table1[[#This Row],[bmi]]&lt;=45,"obesity")</f>
        <v>overweight</v>
      </c>
    </row>
    <row r="1677" spans="1:18" x14ac:dyDescent="0.45">
      <c r="A1677" t="s">
        <v>1718</v>
      </c>
      <c r="B1677">
        <v>26</v>
      </c>
      <c r="C1677" t="s">
        <v>34</v>
      </c>
      <c r="D1677">
        <v>28.8</v>
      </c>
      <c r="E1677">
        <v>0</v>
      </c>
      <c r="F1677" t="s">
        <v>29</v>
      </c>
      <c r="G1677" t="s">
        <v>19</v>
      </c>
      <c r="H1677" t="s">
        <v>31</v>
      </c>
      <c r="I1677">
        <v>98178</v>
      </c>
      <c r="J1677" t="s">
        <v>32</v>
      </c>
      <c r="K1677">
        <v>1</v>
      </c>
      <c r="L1677">
        <v>4</v>
      </c>
      <c r="M1677">
        <v>0</v>
      </c>
      <c r="N1677">
        <v>10</v>
      </c>
      <c r="O1677" t="s">
        <v>27</v>
      </c>
      <c r="P1677">
        <v>12986.1</v>
      </c>
      <c r="Q1677" t="str" cm="1">
        <f t="array" ref="Q1677">_xlfn.IFS(Table1[[#This Row],[age]]&lt;=25,"18-25",Table1[[#This Row],[age]]&lt;=35,"26-35",Table1[[#This Row],[age]]&lt;=45,"36-45",Table1[[#This Row],[age]]&lt;=55,"46-55",Table1[[#This Row],[age]]&lt;=65,"56-65")</f>
        <v>26-35</v>
      </c>
      <c r="R1677" t="str" cm="1">
        <f t="array" ref="R1677">_xlfn.IFS(Table1[[#This Row],[bmi]]&lt;=20,"underweight",Table1[[#This Row],[bmi]]&lt;=30,"overweight",Table1[[#This Row],[bmi]]&lt;=45,"obesity")</f>
        <v>overweight</v>
      </c>
    </row>
    <row r="1678" spans="1:18" x14ac:dyDescent="0.45">
      <c r="A1678" t="s">
        <v>1719</v>
      </c>
      <c r="B1678">
        <v>51</v>
      </c>
      <c r="C1678" t="s">
        <v>17</v>
      </c>
      <c r="D1678">
        <v>25.3</v>
      </c>
      <c r="E1678">
        <v>1</v>
      </c>
      <c r="F1678" t="s">
        <v>29</v>
      </c>
      <c r="G1678" t="s">
        <v>44</v>
      </c>
      <c r="H1678" t="s">
        <v>38</v>
      </c>
      <c r="I1678">
        <v>69609</v>
      </c>
      <c r="J1678" t="s">
        <v>21</v>
      </c>
      <c r="K1678">
        <v>0</v>
      </c>
      <c r="L1678">
        <v>6</v>
      </c>
      <c r="M1678">
        <v>1</v>
      </c>
      <c r="N1678">
        <v>4</v>
      </c>
      <c r="O1678" t="s">
        <v>27</v>
      </c>
      <c r="P1678">
        <v>16531.259999999998</v>
      </c>
      <c r="Q1678" t="str" cm="1">
        <f t="array" ref="Q1678">_xlfn.IFS(Table1[[#This Row],[age]]&lt;=25,"18-25",Table1[[#This Row],[age]]&lt;=35,"26-35",Table1[[#This Row],[age]]&lt;=45,"36-45",Table1[[#This Row],[age]]&lt;=55,"46-55",Table1[[#This Row],[age]]&lt;=65,"56-65")</f>
        <v>46-55</v>
      </c>
      <c r="R1678" t="str" cm="1">
        <f t="array" ref="R1678">_xlfn.IFS(Table1[[#This Row],[bmi]]&lt;=20,"underweight",Table1[[#This Row],[bmi]]&lt;=30,"overweight",Table1[[#This Row],[bmi]]&lt;=45,"obesity")</f>
        <v>overweight</v>
      </c>
    </row>
    <row r="1679" spans="1:18" x14ac:dyDescent="0.45">
      <c r="A1679" t="s">
        <v>1720</v>
      </c>
      <c r="B1679">
        <v>34</v>
      </c>
      <c r="C1679" t="s">
        <v>34</v>
      </c>
      <c r="D1679">
        <v>31.9</v>
      </c>
      <c r="E1679">
        <v>1</v>
      </c>
      <c r="F1679" t="s">
        <v>29</v>
      </c>
      <c r="G1679" t="s">
        <v>44</v>
      </c>
      <c r="H1679" t="s">
        <v>59</v>
      </c>
      <c r="I1679">
        <v>18000</v>
      </c>
      <c r="J1679" t="s">
        <v>26</v>
      </c>
      <c r="K1679">
        <v>0</v>
      </c>
      <c r="L1679">
        <v>2</v>
      </c>
      <c r="M1679">
        <v>0</v>
      </c>
      <c r="N1679">
        <v>2</v>
      </c>
      <c r="O1679" t="s">
        <v>22</v>
      </c>
      <c r="P1679">
        <v>5305.72</v>
      </c>
      <c r="Q1679" t="str" cm="1">
        <f t="array" ref="Q1679">_xlfn.IFS(Table1[[#This Row],[age]]&lt;=25,"18-25",Table1[[#This Row],[age]]&lt;=35,"26-35",Table1[[#This Row],[age]]&lt;=45,"36-45",Table1[[#This Row],[age]]&lt;=55,"46-55",Table1[[#This Row],[age]]&lt;=65,"56-65")</f>
        <v>26-35</v>
      </c>
      <c r="R1679" t="str" cm="1">
        <f t="array" ref="R1679">_xlfn.IFS(Table1[[#This Row],[bmi]]&lt;=20,"underweight",Table1[[#This Row],[bmi]]&lt;=30,"overweight",Table1[[#This Row],[bmi]]&lt;=45,"obesity")</f>
        <v>obesity</v>
      </c>
    </row>
    <row r="1680" spans="1:18" x14ac:dyDescent="0.45">
      <c r="A1680" t="s">
        <v>1721</v>
      </c>
      <c r="B1680">
        <v>51</v>
      </c>
      <c r="C1680" t="s">
        <v>34</v>
      </c>
      <c r="D1680">
        <v>16</v>
      </c>
      <c r="E1680">
        <v>3</v>
      </c>
      <c r="F1680" t="s">
        <v>29</v>
      </c>
      <c r="G1680" t="s">
        <v>44</v>
      </c>
      <c r="H1680" t="s">
        <v>63</v>
      </c>
      <c r="I1680">
        <v>46602</v>
      </c>
      <c r="J1680" t="s">
        <v>21</v>
      </c>
      <c r="K1680">
        <v>2</v>
      </c>
      <c r="L1680">
        <v>7</v>
      </c>
      <c r="M1680">
        <v>2</v>
      </c>
      <c r="N1680">
        <v>1</v>
      </c>
      <c r="O1680" t="s">
        <v>27</v>
      </c>
      <c r="P1680">
        <v>20659.689999999999</v>
      </c>
      <c r="Q1680" t="str" cm="1">
        <f t="array" ref="Q1680">_xlfn.IFS(Table1[[#This Row],[age]]&lt;=25,"18-25",Table1[[#This Row],[age]]&lt;=35,"26-35",Table1[[#This Row],[age]]&lt;=45,"36-45",Table1[[#This Row],[age]]&lt;=55,"46-55",Table1[[#This Row],[age]]&lt;=65,"56-65")</f>
        <v>46-55</v>
      </c>
      <c r="R1680" t="str" cm="1">
        <f t="array" ref="R1680">_xlfn.IFS(Table1[[#This Row],[bmi]]&lt;=20,"underweight",Table1[[#This Row],[bmi]]&lt;=30,"overweight",Table1[[#This Row],[bmi]]&lt;=45,"obesity")</f>
        <v>underweight</v>
      </c>
    </row>
    <row r="1681" spans="1:18" x14ac:dyDescent="0.45">
      <c r="A1681" t="s">
        <v>1722</v>
      </c>
      <c r="B1681">
        <v>20</v>
      </c>
      <c r="C1681" t="s">
        <v>34</v>
      </c>
      <c r="D1681">
        <v>34.6</v>
      </c>
      <c r="E1681">
        <v>0</v>
      </c>
      <c r="F1681" t="s">
        <v>29</v>
      </c>
      <c r="G1681" t="s">
        <v>44</v>
      </c>
      <c r="H1681" t="s">
        <v>41</v>
      </c>
      <c r="I1681">
        <v>75470</v>
      </c>
      <c r="J1681" t="s">
        <v>21</v>
      </c>
      <c r="K1681">
        <v>1</v>
      </c>
      <c r="L1681">
        <v>2</v>
      </c>
      <c r="M1681">
        <v>0</v>
      </c>
      <c r="N1681">
        <v>4</v>
      </c>
      <c r="O1681" t="s">
        <v>36</v>
      </c>
      <c r="P1681">
        <v>11509.85</v>
      </c>
      <c r="Q1681" t="str" cm="1">
        <f t="array" ref="Q1681">_xlfn.IFS(Table1[[#This Row],[age]]&lt;=25,"18-25",Table1[[#This Row],[age]]&lt;=35,"26-35",Table1[[#This Row],[age]]&lt;=45,"36-45",Table1[[#This Row],[age]]&lt;=55,"46-55",Table1[[#This Row],[age]]&lt;=65,"56-65")</f>
        <v>18-25</v>
      </c>
      <c r="R1681" t="str" cm="1">
        <f t="array" ref="R1681">_xlfn.IFS(Table1[[#This Row],[bmi]]&lt;=20,"underweight",Table1[[#This Row],[bmi]]&lt;=30,"overweight",Table1[[#This Row],[bmi]]&lt;=45,"obesity")</f>
        <v>obesity</v>
      </c>
    </row>
    <row r="1682" spans="1:18" x14ac:dyDescent="0.45">
      <c r="A1682" t="s">
        <v>1723</v>
      </c>
      <c r="B1682">
        <v>40</v>
      </c>
      <c r="C1682" t="s">
        <v>34</v>
      </c>
      <c r="D1682">
        <v>26.4</v>
      </c>
      <c r="E1682">
        <v>2</v>
      </c>
      <c r="F1682" t="s">
        <v>29</v>
      </c>
      <c r="G1682" t="s">
        <v>30</v>
      </c>
      <c r="H1682" t="s">
        <v>74</v>
      </c>
      <c r="I1682">
        <v>18000</v>
      </c>
      <c r="J1682" t="s">
        <v>21</v>
      </c>
      <c r="K1682">
        <v>2</v>
      </c>
      <c r="L1682">
        <v>7</v>
      </c>
      <c r="M1682">
        <v>0</v>
      </c>
      <c r="N1682">
        <v>13</v>
      </c>
      <c r="O1682" t="s">
        <v>27</v>
      </c>
      <c r="P1682">
        <v>16149.2</v>
      </c>
      <c r="Q1682" t="str" cm="1">
        <f t="array" ref="Q1682">_xlfn.IFS(Table1[[#This Row],[age]]&lt;=25,"18-25",Table1[[#This Row],[age]]&lt;=35,"26-35",Table1[[#This Row],[age]]&lt;=45,"36-45",Table1[[#This Row],[age]]&lt;=55,"46-55",Table1[[#This Row],[age]]&lt;=65,"56-65")</f>
        <v>36-45</v>
      </c>
      <c r="R1682" t="str" cm="1">
        <f t="array" ref="R1682">_xlfn.IFS(Table1[[#This Row],[bmi]]&lt;=20,"underweight",Table1[[#This Row],[bmi]]&lt;=30,"overweight",Table1[[#This Row],[bmi]]&lt;=45,"obesity")</f>
        <v>overweight</v>
      </c>
    </row>
    <row r="1683" spans="1:18" x14ac:dyDescent="0.45">
      <c r="A1683" t="s">
        <v>1724</v>
      </c>
      <c r="B1683">
        <v>21</v>
      </c>
      <c r="C1683" t="s">
        <v>34</v>
      </c>
      <c r="D1683">
        <v>34</v>
      </c>
      <c r="E1683">
        <v>5</v>
      </c>
      <c r="F1683" t="s">
        <v>29</v>
      </c>
      <c r="G1683" t="s">
        <v>53</v>
      </c>
      <c r="H1683" t="s">
        <v>25</v>
      </c>
      <c r="I1683">
        <v>86053</v>
      </c>
      <c r="J1683" t="s">
        <v>21</v>
      </c>
      <c r="K1683">
        <v>1</v>
      </c>
      <c r="L1683">
        <v>5</v>
      </c>
      <c r="M1683">
        <v>0</v>
      </c>
      <c r="N1683">
        <v>11</v>
      </c>
      <c r="O1683" t="s">
        <v>36</v>
      </c>
      <c r="P1683">
        <v>21735.72</v>
      </c>
      <c r="Q1683" t="str" cm="1">
        <f t="array" ref="Q1683">_xlfn.IFS(Table1[[#This Row],[age]]&lt;=25,"18-25",Table1[[#This Row],[age]]&lt;=35,"26-35",Table1[[#This Row],[age]]&lt;=45,"36-45",Table1[[#This Row],[age]]&lt;=55,"46-55",Table1[[#This Row],[age]]&lt;=65,"56-65")</f>
        <v>18-25</v>
      </c>
      <c r="R1683" t="str" cm="1">
        <f t="array" ref="R1683">_xlfn.IFS(Table1[[#This Row],[bmi]]&lt;=20,"underweight",Table1[[#This Row],[bmi]]&lt;=30,"overweight",Table1[[#This Row],[bmi]]&lt;=45,"obesity")</f>
        <v>obesity</v>
      </c>
    </row>
    <row r="1684" spans="1:18" x14ac:dyDescent="0.45">
      <c r="A1684" t="s">
        <v>1725</v>
      </c>
      <c r="B1684">
        <v>21</v>
      </c>
      <c r="C1684" t="s">
        <v>17</v>
      </c>
      <c r="D1684">
        <v>33.9</v>
      </c>
      <c r="E1684">
        <v>3</v>
      </c>
      <c r="F1684" t="s">
        <v>29</v>
      </c>
      <c r="G1684" t="s">
        <v>19</v>
      </c>
      <c r="H1684" t="s">
        <v>25</v>
      </c>
      <c r="I1684">
        <v>18000</v>
      </c>
      <c r="J1684" t="s">
        <v>21</v>
      </c>
      <c r="K1684">
        <v>0</v>
      </c>
      <c r="L1684">
        <v>5</v>
      </c>
      <c r="M1684">
        <v>0</v>
      </c>
      <c r="N1684">
        <v>10</v>
      </c>
      <c r="O1684" t="s">
        <v>27</v>
      </c>
      <c r="P1684">
        <v>10583.87</v>
      </c>
      <c r="Q1684" t="str" cm="1">
        <f t="array" ref="Q1684">_xlfn.IFS(Table1[[#This Row],[age]]&lt;=25,"18-25",Table1[[#This Row],[age]]&lt;=35,"26-35",Table1[[#This Row],[age]]&lt;=45,"36-45",Table1[[#This Row],[age]]&lt;=55,"46-55",Table1[[#This Row],[age]]&lt;=65,"56-65")</f>
        <v>18-25</v>
      </c>
      <c r="R1684" t="str" cm="1">
        <f t="array" ref="R1684">_xlfn.IFS(Table1[[#This Row],[bmi]]&lt;=20,"underweight",Table1[[#This Row],[bmi]]&lt;=30,"overweight",Table1[[#This Row],[bmi]]&lt;=45,"obesity")</f>
        <v>obesity</v>
      </c>
    </row>
    <row r="1685" spans="1:18" x14ac:dyDescent="0.45">
      <c r="A1685" t="s">
        <v>1726</v>
      </c>
      <c r="B1685">
        <v>27</v>
      </c>
      <c r="C1685" t="s">
        <v>17</v>
      </c>
      <c r="D1685">
        <v>34</v>
      </c>
      <c r="E1685">
        <v>1</v>
      </c>
      <c r="F1685" t="s">
        <v>29</v>
      </c>
      <c r="G1685" t="s">
        <v>44</v>
      </c>
      <c r="H1685" t="s">
        <v>31</v>
      </c>
      <c r="I1685">
        <v>65434</v>
      </c>
      <c r="J1685" t="s">
        <v>21</v>
      </c>
      <c r="K1685">
        <v>1</v>
      </c>
      <c r="L1685">
        <v>7</v>
      </c>
      <c r="M1685">
        <v>0</v>
      </c>
      <c r="N1685">
        <v>8</v>
      </c>
      <c r="O1685" t="s">
        <v>22</v>
      </c>
      <c r="P1685">
        <v>16192.49</v>
      </c>
      <c r="Q1685" t="str" cm="1">
        <f t="array" ref="Q1685">_xlfn.IFS(Table1[[#This Row],[age]]&lt;=25,"18-25",Table1[[#This Row],[age]]&lt;=35,"26-35",Table1[[#This Row],[age]]&lt;=45,"36-45",Table1[[#This Row],[age]]&lt;=55,"46-55",Table1[[#This Row],[age]]&lt;=65,"56-65")</f>
        <v>26-35</v>
      </c>
      <c r="R1685" t="str" cm="1">
        <f t="array" ref="R1685">_xlfn.IFS(Table1[[#This Row],[bmi]]&lt;=20,"underweight",Table1[[#This Row],[bmi]]&lt;=30,"overweight",Table1[[#This Row],[bmi]]&lt;=45,"obesity")</f>
        <v>obesity</v>
      </c>
    </row>
    <row r="1686" spans="1:18" x14ac:dyDescent="0.45">
      <c r="A1686" t="s">
        <v>1727</v>
      </c>
      <c r="B1686">
        <v>24</v>
      </c>
      <c r="C1686" t="s">
        <v>17</v>
      </c>
      <c r="D1686">
        <v>35.4</v>
      </c>
      <c r="E1686">
        <v>2</v>
      </c>
      <c r="F1686" t="s">
        <v>29</v>
      </c>
      <c r="G1686" t="s">
        <v>24</v>
      </c>
      <c r="H1686" t="s">
        <v>49</v>
      </c>
      <c r="I1686">
        <v>46988</v>
      </c>
      <c r="J1686" t="s">
        <v>32</v>
      </c>
      <c r="K1686">
        <v>0</v>
      </c>
      <c r="L1686">
        <v>7</v>
      </c>
      <c r="M1686">
        <v>1</v>
      </c>
      <c r="N1686">
        <v>0</v>
      </c>
      <c r="O1686" t="s">
        <v>22</v>
      </c>
      <c r="P1686">
        <v>18226.71</v>
      </c>
      <c r="Q1686" t="str" cm="1">
        <f t="array" ref="Q1686">_xlfn.IFS(Table1[[#This Row],[age]]&lt;=25,"18-25",Table1[[#This Row],[age]]&lt;=35,"26-35",Table1[[#This Row],[age]]&lt;=45,"36-45",Table1[[#This Row],[age]]&lt;=55,"46-55",Table1[[#This Row],[age]]&lt;=65,"56-65")</f>
        <v>18-25</v>
      </c>
      <c r="R1686" t="str" cm="1">
        <f t="array" ref="R1686">_xlfn.IFS(Table1[[#This Row],[bmi]]&lt;=20,"underweight",Table1[[#This Row],[bmi]]&lt;=30,"overweight",Table1[[#This Row],[bmi]]&lt;=45,"obesity")</f>
        <v>obesity</v>
      </c>
    </row>
    <row r="1687" spans="1:18" x14ac:dyDescent="0.45">
      <c r="A1687" t="s">
        <v>1728</v>
      </c>
      <c r="B1687">
        <v>61</v>
      </c>
      <c r="C1687" t="s">
        <v>17</v>
      </c>
      <c r="D1687">
        <v>28.4</v>
      </c>
      <c r="E1687">
        <v>2</v>
      </c>
      <c r="F1687" t="s">
        <v>18</v>
      </c>
      <c r="G1687" t="s">
        <v>19</v>
      </c>
      <c r="H1687" t="s">
        <v>31</v>
      </c>
      <c r="I1687">
        <v>18000</v>
      </c>
      <c r="J1687" t="s">
        <v>32</v>
      </c>
      <c r="K1687">
        <v>2</v>
      </c>
      <c r="L1687">
        <v>9</v>
      </c>
      <c r="M1687">
        <v>1</v>
      </c>
      <c r="N1687">
        <v>0</v>
      </c>
      <c r="O1687" t="s">
        <v>47</v>
      </c>
      <c r="P1687">
        <v>46118.94</v>
      </c>
      <c r="Q1687" t="str" cm="1">
        <f t="array" ref="Q1687">_xlfn.IFS(Table1[[#This Row],[age]]&lt;=25,"18-25",Table1[[#This Row],[age]]&lt;=35,"26-35",Table1[[#This Row],[age]]&lt;=45,"36-45",Table1[[#This Row],[age]]&lt;=55,"46-55",Table1[[#This Row],[age]]&lt;=65,"56-65")</f>
        <v>56-65</v>
      </c>
      <c r="R1687" t="str" cm="1">
        <f t="array" ref="R1687">_xlfn.IFS(Table1[[#This Row],[bmi]]&lt;=20,"underweight",Table1[[#This Row],[bmi]]&lt;=30,"overweight",Table1[[#This Row],[bmi]]&lt;=45,"obesity")</f>
        <v>overweight</v>
      </c>
    </row>
    <row r="1688" spans="1:18" x14ac:dyDescent="0.45">
      <c r="A1688" t="s">
        <v>1729</v>
      </c>
      <c r="B1688">
        <v>53</v>
      </c>
      <c r="C1688" t="s">
        <v>34</v>
      </c>
      <c r="D1688">
        <v>30.5</v>
      </c>
      <c r="E1688">
        <v>0</v>
      </c>
      <c r="F1688" t="s">
        <v>18</v>
      </c>
      <c r="G1688" t="s">
        <v>30</v>
      </c>
      <c r="H1688" t="s">
        <v>35</v>
      </c>
      <c r="I1688">
        <v>119899</v>
      </c>
      <c r="J1688" t="s">
        <v>32</v>
      </c>
      <c r="K1688">
        <v>0</v>
      </c>
      <c r="L1688">
        <v>3</v>
      </c>
      <c r="M1688">
        <v>0</v>
      </c>
      <c r="N1688">
        <v>8</v>
      </c>
      <c r="O1688" t="s">
        <v>22</v>
      </c>
      <c r="P1688">
        <v>25919.040000000001</v>
      </c>
      <c r="Q1688" t="str" cm="1">
        <f t="array" ref="Q1688">_xlfn.IFS(Table1[[#This Row],[age]]&lt;=25,"18-25",Table1[[#This Row],[age]]&lt;=35,"26-35",Table1[[#This Row],[age]]&lt;=45,"36-45",Table1[[#This Row],[age]]&lt;=55,"46-55",Table1[[#This Row],[age]]&lt;=65,"56-65")</f>
        <v>46-55</v>
      </c>
      <c r="R1688" t="str" cm="1">
        <f t="array" ref="R1688">_xlfn.IFS(Table1[[#This Row],[bmi]]&lt;=20,"underweight",Table1[[#This Row],[bmi]]&lt;=30,"overweight",Table1[[#This Row],[bmi]]&lt;=45,"obesity")</f>
        <v>obesity</v>
      </c>
    </row>
    <row r="1689" spans="1:18" x14ac:dyDescent="0.45">
      <c r="A1689" t="s">
        <v>1730</v>
      </c>
      <c r="B1689">
        <v>49</v>
      </c>
      <c r="C1689" t="s">
        <v>17</v>
      </c>
      <c r="D1689">
        <v>33.200000000000003</v>
      </c>
      <c r="E1689">
        <v>1</v>
      </c>
      <c r="F1689" t="s">
        <v>29</v>
      </c>
      <c r="G1689" t="s">
        <v>53</v>
      </c>
      <c r="H1689" t="s">
        <v>74</v>
      </c>
      <c r="I1689">
        <v>62253</v>
      </c>
      <c r="J1689" t="s">
        <v>32</v>
      </c>
      <c r="K1689">
        <v>0</v>
      </c>
      <c r="L1689">
        <v>1</v>
      </c>
      <c r="M1689">
        <v>0</v>
      </c>
      <c r="N1689">
        <v>10</v>
      </c>
      <c r="O1689" t="s">
        <v>36</v>
      </c>
      <c r="P1689">
        <v>9924.66</v>
      </c>
      <c r="Q1689" t="str" cm="1">
        <f t="array" ref="Q1689">_xlfn.IFS(Table1[[#This Row],[age]]&lt;=25,"18-25",Table1[[#This Row],[age]]&lt;=35,"26-35",Table1[[#This Row],[age]]&lt;=45,"36-45",Table1[[#This Row],[age]]&lt;=55,"46-55",Table1[[#This Row],[age]]&lt;=65,"56-65")</f>
        <v>46-55</v>
      </c>
      <c r="R1689" t="str" cm="1">
        <f t="array" ref="R1689">_xlfn.IFS(Table1[[#This Row],[bmi]]&lt;=20,"underweight",Table1[[#This Row],[bmi]]&lt;=30,"overweight",Table1[[#This Row],[bmi]]&lt;=45,"obesity")</f>
        <v>obesity</v>
      </c>
    </row>
    <row r="1690" spans="1:18" x14ac:dyDescent="0.45">
      <c r="A1690" t="s">
        <v>1731</v>
      </c>
      <c r="B1690">
        <v>33</v>
      </c>
      <c r="C1690" t="s">
        <v>17</v>
      </c>
      <c r="D1690">
        <v>20.100000000000001</v>
      </c>
      <c r="E1690">
        <v>2</v>
      </c>
      <c r="F1690" t="s">
        <v>18</v>
      </c>
      <c r="G1690" t="s">
        <v>19</v>
      </c>
      <c r="H1690" t="s">
        <v>20</v>
      </c>
      <c r="I1690">
        <v>18277</v>
      </c>
      <c r="J1690" t="s">
        <v>32</v>
      </c>
      <c r="K1690">
        <v>1</v>
      </c>
      <c r="L1690">
        <v>4</v>
      </c>
      <c r="M1690">
        <v>0</v>
      </c>
      <c r="N1690">
        <v>10</v>
      </c>
      <c r="O1690" t="s">
        <v>27</v>
      </c>
      <c r="P1690">
        <v>25306.82</v>
      </c>
      <c r="Q1690" t="str" cm="1">
        <f t="array" ref="Q1690">_xlfn.IFS(Table1[[#This Row],[age]]&lt;=25,"18-25",Table1[[#This Row],[age]]&lt;=35,"26-35",Table1[[#This Row],[age]]&lt;=45,"36-45",Table1[[#This Row],[age]]&lt;=55,"46-55",Table1[[#This Row],[age]]&lt;=65,"56-65")</f>
        <v>26-35</v>
      </c>
      <c r="R1690" t="str" cm="1">
        <f t="array" ref="R1690">_xlfn.IFS(Table1[[#This Row],[bmi]]&lt;=20,"underweight",Table1[[#This Row],[bmi]]&lt;=30,"overweight",Table1[[#This Row],[bmi]]&lt;=45,"obesity")</f>
        <v>overweight</v>
      </c>
    </row>
    <row r="1691" spans="1:18" x14ac:dyDescent="0.45">
      <c r="A1691" t="s">
        <v>1732</v>
      </c>
      <c r="B1691">
        <v>50</v>
      </c>
      <c r="C1691" t="s">
        <v>17</v>
      </c>
      <c r="D1691">
        <v>29.3</v>
      </c>
      <c r="E1691">
        <v>2</v>
      </c>
      <c r="F1691" t="s">
        <v>29</v>
      </c>
      <c r="G1691" t="s">
        <v>19</v>
      </c>
      <c r="H1691" t="s">
        <v>59</v>
      </c>
      <c r="I1691">
        <v>49048</v>
      </c>
      <c r="J1691" t="s">
        <v>26</v>
      </c>
      <c r="K1691">
        <v>3</v>
      </c>
      <c r="L1691">
        <v>9</v>
      </c>
      <c r="M1691">
        <v>0</v>
      </c>
      <c r="N1691">
        <v>14</v>
      </c>
      <c r="O1691" t="s">
        <v>27</v>
      </c>
      <c r="P1691">
        <v>21223.32</v>
      </c>
      <c r="Q1691" t="str" cm="1">
        <f t="array" ref="Q1691">_xlfn.IFS(Table1[[#This Row],[age]]&lt;=25,"18-25",Table1[[#This Row],[age]]&lt;=35,"26-35",Table1[[#This Row],[age]]&lt;=45,"36-45",Table1[[#This Row],[age]]&lt;=55,"46-55",Table1[[#This Row],[age]]&lt;=65,"56-65")</f>
        <v>46-55</v>
      </c>
      <c r="R1691" t="str" cm="1">
        <f t="array" ref="R1691">_xlfn.IFS(Table1[[#This Row],[bmi]]&lt;=20,"underweight",Table1[[#This Row],[bmi]]&lt;=30,"overweight",Table1[[#This Row],[bmi]]&lt;=45,"obesity")</f>
        <v>overweight</v>
      </c>
    </row>
    <row r="1692" spans="1:18" x14ac:dyDescent="0.45">
      <c r="A1692" t="s">
        <v>1733</v>
      </c>
      <c r="B1692">
        <v>51</v>
      </c>
      <c r="C1692" t="s">
        <v>34</v>
      </c>
      <c r="D1692">
        <v>24.7</v>
      </c>
      <c r="E1692">
        <v>0</v>
      </c>
      <c r="F1692" t="s">
        <v>29</v>
      </c>
      <c r="G1692" t="s">
        <v>44</v>
      </c>
      <c r="H1692" t="s">
        <v>38</v>
      </c>
      <c r="I1692">
        <v>58104</v>
      </c>
      <c r="J1692" t="s">
        <v>26</v>
      </c>
      <c r="K1692">
        <v>0</v>
      </c>
      <c r="L1692">
        <v>6</v>
      </c>
      <c r="M1692">
        <v>0</v>
      </c>
      <c r="N1692">
        <v>3</v>
      </c>
      <c r="O1692" t="s">
        <v>36</v>
      </c>
      <c r="P1692">
        <v>13462.09</v>
      </c>
      <c r="Q1692" t="str" cm="1">
        <f t="array" ref="Q1692">_xlfn.IFS(Table1[[#This Row],[age]]&lt;=25,"18-25",Table1[[#This Row],[age]]&lt;=35,"26-35",Table1[[#This Row],[age]]&lt;=45,"36-45",Table1[[#This Row],[age]]&lt;=55,"46-55",Table1[[#This Row],[age]]&lt;=65,"56-65")</f>
        <v>46-55</v>
      </c>
      <c r="R1692" t="str" cm="1">
        <f t="array" ref="R1692">_xlfn.IFS(Table1[[#This Row],[bmi]]&lt;=20,"underweight",Table1[[#This Row],[bmi]]&lt;=30,"overweight",Table1[[#This Row],[bmi]]&lt;=45,"obesity")</f>
        <v>overweight</v>
      </c>
    </row>
    <row r="1693" spans="1:18" x14ac:dyDescent="0.45">
      <c r="A1693" t="s">
        <v>1734</v>
      </c>
      <c r="B1693">
        <v>62</v>
      </c>
      <c r="C1693" t="s">
        <v>17</v>
      </c>
      <c r="D1693">
        <v>19.899999999999999</v>
      </c>
      <c r="E1693">
        <v>1</v>
      </c>
      <c r="F1693" t="s">
        <v>18</v>
      </c>
      <c r="G1693" t="s">
        <v>44</v>
      </c>
      <c r="H1693" t="s">
        <v>41</v>
      </c>
      <c r="I1693">
        <v>120892</v>
      </c>
      <c r="J1693" t="s">
        <v>21</v>
      </c>
      <c r="K1693">
        <v>0</v>
      </c>
      <c r="L1693">
        <v>2</v>
      </c>
      <c r="M1693">
        <v>1</v>
      </c>
      <c r="N1693">
        <v>12</v>
      </c>
      <c r="O1693" t="s">
        <v>22</v>
      </c>
      <c r="P1693">
        <v>27952.79</v>
      </c>
      <c r="Q1693" t="str" cm="1">
        <f t="array" ref="Q1693">_xlfn.IFS(Table1[[#This Row],[age]]&lt;=25,"18-25",Table1[[#This Row],[age]]&lt;=35,"26-35",Table1[[#This Row],[age]]&lt;=45,"36-45",Table1[[#This Row],[age]]&lt;=55,"46-55",Table1[[#This Row],[age]]&lt;=65,"56-65")</f>
        <v>56-65</v>
      </c>
      <c r="R1693" t="str" cm="1">
        <f t="array" ref="R1693">_xlfn.IFS(Table1[[#This Row],[bmi]]&lt;=20,"underweight",Table1[[#This Row],[bmi]]&lt;=30,"overweight",Table1[[#This Row],[bmi]]&lt;=45,"obesity")</f>
        <v>underweight</v>
      </c>
    </row>
    <row r="1694" spans="1:18" x14ac:dyDescent="0.45">
      <c r="A1694" t="s">
        <v>1735</v>
      </c>
      <c r="B1694">
        <v>36</v>
      </c>
      <c r="C1694" t="s">
        <v>17</v>
      </c>
      <c r="D1694">
        <v>25</v>
      </c>
      <c r="E1694">
        <v>2</v>
      </c>
      <c r="F1694" t="s">
        <v>18</v>
      </c>
      <c r="G1694" t="s">
        <v>24</v>
      </c>
      <c r="H1694" t="s">
        <v>74</v>
      </c>
      <c r="I1694">
        <v>48668</v>
      </c>
      <c r="J1694" t="s">
        <v>32</v>
      </c>
      <c r="K1694">
        <v>0</v>
      </c>
      <c r="L1694">
        <v>5</v>
      </c>
      <c r="M1694">
        <v>0</v>
      </c>
      <c r="N1694">
        <v>6</v>
      </c>
      <c r="O1694" t="s">
        <v>27</v>
      </c>
      <c r="P1694">
        <v>25818.080000000002</v>
      </c>
      <c r="Q1694" t="str" cm="1">
        <f t="array" ref="Q1694">_xlfn.IFS(Table1[[#This Row],[age]]&lt;=25,"18-25",Table1[[#This Row],[age]]&lt;=35,"26-35",Table1[[#This Row],[age]]&lt;=45,"36-45",Table1[[#This Row],[age]]&lt;=55,"46-55",Table1[[#This Row],[age]]&lt;=65,"56-65")</f>
        <v>36-45</v>
      </c>
      <c r="R1694" t="str" cm="1">
        <f t="array" ref="R1694">_xlfn.IFS(Table1[[#This Row],[bmi]]&lt;=20,"underweight",Table1[[#This Row],[bmi]]&lt;=30,"overweight",Table1[[#This Row],[bmi]]&lt;=45,"obesity")</f>
        <v>overweight</v>
      </c>
    </row>
    <row r="1695" spans="1:18" x14ac:dyDescent="0.45">
      <c r="A1695" t="s">
        <v>1736</v>
      </c>
      <c r="B1695">
        <v>27</v>
      </c>
      <c r="C1695" t="s">
        <v>17</v>
      </c>
      <c r="D1695">
        <v>28.4</v>
      </c>
      <c r="E1695">
        <v>0</v>
      </c>
      <c r="F1695" t="s">
        <v>29</v>
      </c>
      <c r="G1695" t="s">
        <v>19</v>
      </c>
      <c r="H1695" t="s">
        <v>35</v>
      </c>
      <c r="I1695">
        <v>66412</v>
      </c>
      <c r="J1695" t="s">
        <v>21</v>
      </c>
      <c r="K1695">
        <v>1</v>
      </c>
      <c r="L1695">
        <v>4</v>
      </c>
      <c r="M1695">
        <v>0</v>
      </c>
      <c r="N1695">
        <v>0</v>
      </c>
      <c r="O1695" t="s">
        <v>22</v>
      </c>
      <c r="P1695">
        <v>17047.12</v>
      </c>
      <c r="Q1695" t="str" cm="1">
        <f t="array" ref="Q1695">_xlfn.IFS(Table1[[#This Row],[age]]&lt;=25,"18-25",Table1[[#This Row],[age]]&lt;=35,"26-35",Table1[[#This Row],[age]]&lt;=45,"36-45",Table1[[#This Row],[age]]&lt;=55,"46-55",Table1[[#This Row],[age]]&lt;=65,"56-65")</f>
        <v>26-35</v>
      </c>
      <c r="R1695" t="str" cm="1">
        <f t="array" ref="R1695">_xlfn.IFS(Table1[[#This Row],[bmi]]&lt;=20,"underweight",Table1[[#This Row],[bmi]]&lt;=30,"overweight",Table1[[#This Row],[bmi]]&lt;=45,"obesity")</f>
        <v>overweight</v>
      </c>
    </row>
    <row r="1696" spans="1:18" x14ac:dyDescent="0.45">
      <c r="A1696" t="s">
        <v>1737</v>
      </c>
      <c r="B1696">
        <v>28</v>
      </c>
      <c r="C1696" t="s">
        <v>34</v>
      </c>
      <c r="D1696">
        <v>31.8</v>
      </c>
      <c r="E1696">
        <v>1</v>
      </c>
      <c r="F1696" t="s">
        <v>29</v>
      </c>
      <c r="G1696" t="s">
        <v>44</v>
      </c>
      <c r="H1696" t="s">
        <v>41</v>
      </c>
      <c r="I1696">
        <v>60677</v>
      </c>
      <c r="J1696" t="s">
        <v>32</v>
      </c>
      <c r="K1696">
        <v>0</v>
      </c>
      <c r="L1696">
        <v>5</v>
      </c>
      <c r="M1696">
        <v>1</v>
      </c>
      <c r="N1696">
        <v>13</v>
      </c>
      <c r="O1696" t="s">
        <v>27</v>
      </c>
      <c r="P1696">
        <v>16296.19</v>
      </c>
      <c r="Q1696" t="str" cm="1">
        <f t="array" ref="Q1696">_xlfn.IFS(Table1[[#This Row],[age]]&lt;=25,"18-25",Table1[[#This Row],[age]]&lt;=35,"26-35",Table1[[#This Row],[age]]&lt;=45,"36-45",Table1[[#This Row],[age]]&lt;=55,"46-55",Table1[[#This Row],[age]]&lt;=65,"56-65")</f>
        <v>26-35</v>
      </c>
      <c r="R1696" t="str" cm="1">
        <f t="array" ref="R1696">_xlfn.IFS(Table1[[#This Row],[bmi]]&lt;=20,"underweight",Table1[[#This Row],[bmi]]&lt;=30,"overweight",Table1[[#This Row],[bmi]]&lt;=45,"obesity")</f>
        <v>obesity</v>
      </c>
    </row>
    <row r="1697" spans="1:18" x14ac:dyDescent="0.45">
      <c r="A1697" t="s">
        <v>1738</v>
      </c>
      <c r="B1697">
        <v>22</v>
      </c>
      <c r="C1697" t="s">
        <v>34</v>
      </c>
      <c r="D1697">
        <v>31.8</v>
      </c>
      <c r="E1697">
        <v>2</v>
      </c>
      <c r="F1697" t="s">
        <v>18</v>
      </c>
      <c r="G1697" t="s">
        <v>30</v>
      </c>
      <c r="H1697" t="s">
        <v>20</v>
      </c>
      <c r="I1697">
        <v>96451</v>
      </c>
      <c r="J1697" t="s">
        <v>21</v>
      </c>
      <c r="K1697">
        <v>1</v>
      </c>
      <c r="L1697">
        <v>2</v>
      </c>
      <c r="M1697">
        <v>0</v>
      </c>
      <c r="N1697">
        <v>8</v>
      </c>
      <c r="O1697" t="s">
        <v>27</v>
      </c>
      <c r="P1697">
        <v>26958.29</v>
      </c>
      <c r="Q1697" t="str" cm="1">
        <f t="array" ref="Q1697">_xlfn.IFS(Table1[[#This Row],[age]]&lt;=25,"18-25",Table1[[#This Row],[age]]&lt;=35,"26-35",Table1[[#This Row],[age]]&lt;=45,"36-45",Table1[[#This Row],[age]]&lt;=55,"46-55",Table1[[#This Row],[age]]&lt;=65,"56-65")</f>
        <v>18-25</v>
      </c>
      <c r="R1697" t="str" cm="1">
        <f t="array" ref="R1697">_xlfn.IFS(Table1[[#This Row],[bmi]]&lt;=20,"underweight",Table1[[#This Row],[bmi]]&lt;=30,"overweight",Table1[[#This Row],[bmi]]&lt;=45,"obesity")</f>
        <v>obesity</v>
      </c>
    </row>
    <row r="1698" spans="1:18" x14ac:dyDescent="0.45">
      <c r="A1698" t="s">
        <v>1739</v>
      </c>
      <c r="B1698">
        <v>38</v>
      </c>
      <c r="C1698" t="s">
        <v>34</v>
      </c>
      <c r="D1698">
        <v>34.200000000000003</v>
      </c>
      <c r="E1698">
        <v>1</v>
      </c>
      <c r="F1698" t="s">
        <v>29</v>
      </c>
      <c r="G1698" t="s">
        <v>24</v>
      </c>
      <c r="H1698" t="s">
        <v>74</v>
      </c>
      <c r="I1698">
        <v>43590</v>
      </c>
      <c r="J1698" t="s">
        <v>32</v>
      </c>
      <c r="K1698">
        <v>0</v>
      </c>
      <c r="L1698">
        <v>3</v>
      </c>
      <c r="M1698">
        <v>0</v>
      </c>
      <c r="N1698">
        <v>13</v>
      </c>
      <c r="O1698" t="s">
        <v>22</v>
      </c>
      <c r="P1698">
        <v>12974.1</v>
      </c>
      <c r="Q1698" t="str" cm="1">
        <f t="array" ref="Q1698">_xlfn.IFS(Table1[[#This Row],[age]]&lt;=25,"18-25",Table1[[#This Row],[age]]&lt;=35,"26-35",Table1[[#This Row],[age]]&lt;=45,"36-45",Table1[[#This Row],[age]]&lt;=55,"46-55",Table1[[#This Row],[age]]&lt;=65,"56-65")</f>
        <v>36-45</v>
      </c>
      <c r="R1698" t="str" cm="1">
        <f t="array" ref="R1698">_xlfn.IFS(Table1[[#This Row],[bmi]]&lt;=20,"underweight",Table1[[#This Row],[bmi]]&lt;=30,"overweight",Table1[[#This Row],[bmi]]&lt;=45,"obesity")</f>
        <v>obesity</v>
      </c>
    </row>
    <row r="1699" spans="1:18" x14ac:dyDescent="0.45">
      <c r="A1699" t="s">
        <v>1740</v>
      </c>
      <c r="B1699">
        <v>33</v>
      </c>
      <c r="C1699" t="s">
        <v>17</v>
      </c>
      <c r="D1699">
        <v>27.9</v>
      </c>
      <c r="E1699">
        <v>2</v>
      </c>
      <c r="F1699" t="s">
        <v>29</v>
      </c>
      <c r="G1699" t="s">
        <v>30</v>
      </c>
      <c r="H1699" t="s">
        <v>63</v>
      </c>
      <c r="I1699">
        <v>79635</v>
      </c>
      <c r="J1699" t="s">
        <v>21</v>
      </c>
      <c r="K1699">
        <v>1</v>
      </c>
      <c r="L1699">
        <v>7</v>
      </c>
      <c r="M1699">
        <v>0</v>
      </c>
      <c r="N1699">
        <v>6</v>
      </c>
      <c r="O1699" t="s">
        <v>36</v>
      </c>
      <c r="P1699">
        <v>17225.080000000002</v>
      </c>
      <c r="Q1699" t="str" cm="1">
        <f t="array" ref="Q1699">_xlfn.IFS(Table1[[#This Row],[age]]&lt;=25,"18-25",Table1[[#This Row],[age]]&lt;=35,"26-35",Table1[[#This Row],[age]]&lt;=45,"36-45",Table1[[#This Row],[age]]&lt;=55,"46-55",Table1[[#This Row],[age]]&lt;=65,"56-65")</f>
        <v>26-35</v>
      </c>
      <c r="R1699" t="str" cm="1">
        <f t="array" ref="R1699">_xlfn.IFS(Table1[[#This Row],[bmi]]&lt;=20,"underweight",Table1[[#This Row],[bmi]]&lt;=30,"overweight",Table1[[#This Row],[bmi]]&lt;=45,"obesity")</f>
        <v>overweight</v>
      </c>
    </row>
    <row r="1700" spans="1:18" x14ac:dyDescent="0.45">
      <c r="A1700" t="s">
        <v>1741</v>
      </c>
      <c r="B1700">
        <v>24</v>
      </c>
      <c r="C1700" t="s">
        <v>34</v>
      </c>
      <c r="D1700">
        <v>29.4</v>
      </c>
      <c r="E1700">
        <v>0</v>
      </c>
      <c r="F1700" t="s">
        <v>29</v>
      </c>
      <c r="G1700" t="s">
        <v>30</v>
      </c>
      <c r="H1700" t="s">
        <v>49</v>
      </c>
      <c r="I1700">
        <v>42759</v>
      </c>
      <c r="J1700" t="s">
        <v>32</v>
      </c>
      <c r="K1700">
        <v>1</v>
      </c>
      <c r="L1700">
        <v>2</v>
      </c>
      <c r="M1700">
        <v>0</v>
      </c>
      <c r="N1700">
        <v>6</v>
      </c>
      <c r="O1700" t="s">
        <v>36</v>
      </c>
      <c r="P1700">
        <v>14890.45</v>
      </c>
      <c r="Q1700" t="str" cm="1">
        <f t="array" ref="Q1700">_xlfn.IFS(Table1[[#This Row],[age]]&lt;=25,"18-25",Table1[[#This Row],[age]]&lt;=35,"26-35",Table1[[#This Row],[age]]&lt;=45,"36-45",Table1[[#This Row],[age]]&lt;=55,"46-55",Table1[[#This Row],[age]]&lt;=65,"56-65")</f>
        <v>18-25</v>
      </c>
      <c r="R1700" t="str" cm="1">
        <f t="array" ref="R1700">_xlfn.IFS(Table1[[#This Row],[bmi]]&lt;=20,"underweight",Table1[[#This Row],[bmi]]&lt;=30,"overweight",Table1[[#This Row],[bmi]]&lt;=45,"obesity")</f>
        <v>overweight</v>
      </c>
    </row>
    <row r="1701" spans="1:18" x14ac:dyDescent="0.45">
      <c r="A1701" t="s">
        <v>1742</v>
      </c>
      <c r="B1701">
        <v>33</v>
      </c>
      <c r="C1701" t="s">
        <v>34</v>
      </c>
      <c r="D1701">
        <v>22.4</v>
      </c>
      <c r="E1701">
        <v>0</v>
      </c>
      <c r="F1701" t="s">
        <v>29</v>
      </c>
      <c r="G1701" t="s">
        <v>44</v>
      </c>
      <c r="H1701" t="s">
        <v>41</v>
      </c>
      <c r="I1701">
        <v>56207</v>
      </c>
      <c r="J1701" t="s">
        <v>32</v>
      </c>
      <c r="K1701">
        <v>1</v>
      </c>
      <c r="L1701">
        <v>5</v>
      </c>
      <c r="M1701">
        <v>0</v>
      </c>
      <c r="N1701">
        <v>13</v>
      </c>
      <c r="O1701" t="s">
        <v>47</v>
      </c>
      <c r="P1701">
        <v>19203.72</v>
      </c>
      <c r="Q1701" t="str" cm="1">
        <f t="array" ref="Q1701">_xlfn.IFS(Table1[[#This Row],[age]]&lt;=25,"18-25",Table1[[#This Row],[age]]&lt;=35,"26-35",Table1[[#This Row],[age]]&lt;=45,"36-45",Table1[[#This Row],[age]]&lt;=55,"46-55",Table1[[#This Row],[age]]&lt;=65,"56-65")</f>
        <v>26-35</v>
      </c>
      <c r="R1701" t="str" cm="1">
        <f t="array" ref="R1701">_xlfn.IFS(Table1[[#This Row],[bmi]]&lt;=20,"underweight",Table1[[#This Row],[bmi]]&lt;=30,"overweight",Table1[[#This Row],[bmi]]&lt;=45,"obesity")</f>
        <v>overweight</v>
      </c>
    </row>
    <row r="1702" spans="1:18" x14ac:dyDescent="0.45">
      <c r="A1702" t="s">
        <v>1743</v>
      </c>
      <c r="B1702">
        <v>29</v>
      </c>
      <c r="C1702" t="s">
        <v>17</v>
      </c>
      <c r="D1702">
        <v>25.6</v>
      </c>
      <c r="E1702">
        <v>0</v>
      </c>
      <c r="F1702" t="s">
        <v>18</v>
      </c>
      <c r="G1702" t="s">
        <v>19</v>
      </c>
      <c r="H1702" t="s">
        <v>41</v>
      </c>
      <c r="I1702">
        <v>52112</v>
      </c>
      <c r="J1702" t="s">
        <v>26</v>
      </c>
      <c r="K1702">
        <v>1</v>
      </c>
      <c r="L1702">
        <v>3</v>
      </c>
      <c r="M1702">
        <v>0</v>
      </c>
      <c r="N1702">
        <v>3</v>
      </c>
      <c r="O1702" t="s">
        <v>22</v>
      </c>
      <c r="P1702">
        <v>27313.5</v>
      </c>
      <c r="Q1702" t="str" cm="1">
        <f t="array" ref="Q1702">_xlfn.IFS(Table1[[#This Row],[age]]&lt;=25,"18-25",Table1[[#This Row],[age]]&lt;=35,"26-35",Table1[[#This Row],[age]]&lt;=45,"36-45",Table1[[#This Row],[age]]&lt;=55,"46-55",Table1[[#This Row],[age]]&lt;=65,"56-65")</f>
        <v>26-35</v>
      </c>
      <c r="R1702" t="str" cm="1">
        <f t="array" ref="R1702">_xlfn.IFS(Table1[[#This Row],[bmi]]&lt;=20,"underweight",Table1[[#This Row],[bmi]]&lt;=30,"overweight",Table1[[#This Row],[bmi]]&lt;=45,"obesity")</f>
        <v>overweight</v>
      </c>
    </row>
    <row r="1703" spans="1:18" x14ac:dyDescent="0.45">
      <c r="A1703" t="s">
        <v>1744</v>
      </c>
      <c r="B1703">
        <v>52</v>
      </c>
      <c r="C1703" t="s">
        <v>34</v>
      </c>
      <c r="D1703">
        <v>30.9</v>
      </c>
      <c r="E1703">
        <v>2</v>
      </c>
      <c r="F1703" t="s">
        <v>29</v>
      </c>
      <c r="G1703" t="s">
        <v>44</v>
      </c>
      <c r="H1703" t="s">
        <v>49</v>
      </c>
      <c r="I1703">
        <v>57872</v>
      </c>
      <c r="J1703" t="s">
        <v>26</v>
      </c>
      <c r="K1703">
        <v>1</v>
      </c>
      <c r="L1703">
        <v>5</v>
      </c>
      <c r="M1703">
        <v>0</v>
      </c>
      <c r="N1703">
        <v>10</v>
      </c>
      <c r="O1703" t="s">
        <v>22</v>
      </c>
      <c r="P1703">
        <v>16197.86</v>
      </c>
      <c r="Q1703" t="str" cm="1">
        <f t="array" ref="Q1703">_xlfn.IFS(Table1[[#This Row],[age]]&lt;=25,"18-25",Table1[[#This Row],[age]]&lt;=35,"26-35",Table1[[#This Row],[age]]&lt;=45,"36-45",Table1[[#This Row],[age]]&lt;=55,"46-55",Table1[[#This Row],[age]]&lt;=65,"56-65")</f>
        <v>46-55</v>
      </c>
      <c r="R1703" t="str" cm="1">
        <f t="array" ref="R1703">_xlfn.IFS(Table1[[#This Row],[bmi]]&lt;=20,"underweight",Table1[[#This Row],[bmi]]&lt;=30,"overweight",Table1[[#This Row],[bmi]]&lt;=45,"obesity")</f>
        <v>obesity</v>
      </c>
    </row>
    <row r="1704" spans="1:18" x14ac:dyDescent="0.45">
      <c r="A1704" t="s">
        <v>1745</v>
      </c>
      <c r="B1704">
        <v>49</v>
      </c>
      <c r="C1704" t="s">
        <v>34</v>
      </c>
      <c r="D1704">
        <v>20.7</v>
      </c>
      <c r="E1704">
        <v>4</v>
      </c>
      <c r="F1704" t="s">
        <v>29</v>
      </c>
      <c r="G1704" t="s">
        <v>24</v>
      </c>
      <c r="H1704" t="s">
        <v>20</v>
      </c>
      <c r="I1704">
        <v>104219</v>
      </c>
      <c r="J1704" t="s">
        <v>26</v>
      </c>
      <c r="K1704">
        <v>0</v>
      </c>
      <c r="L1704">
        <v>5</v>
      </c>
      <c r="M1704">
        <v>1</v>
      </c>
      <c r="N1704">
        <v>12</v>
      </c>
      <c r="O1704" t="s">
        <v>22</v>
      </c>
      <c r="P1704">
        <v>12432.59</v>
      </c>
      <c r="Q1704" t="str" cm="1">
        <f t="array" ref="Q1704">_xlfn.IFS(Table1[[#This Row],[age]]&lt;=25,"18-25",Table1[[#This Row],[age]]&lt;=35,"26-35",Table1[[#This Row],[age]]&lt;=45,"36-45",Table1[[#This Row],[age]]&lt;=55,"46-55",Table1[[#This Row],[age]]&lt;=65,"56-65")</f>
        <v>46-55</v>
      </c>
      <c r="R1704" t="str" cm="1">
        <f t="array" ref="R1704">_xlfn.IFS(Table1[[#This Row],[bmi]]&lt;=20,"underweight",Table1[[#This Row],[bmi]]&lt;=30,"overweight",Table1[[#This Row],[bmi]]&lt;=45,"obesity")</f>
        <v>overweight</v>
      </c>
    </row>
    <row r="1705" spans="1:18" x14ac:dyDescent="0.45">
      <c r="A1705" t="s">
        <v>1746</v>
      </c>
      <c r="B1705">
        <v>25</v>
      </c>
      <c r="C1705" t="s">
        <v>17</v>
      </c>
      <c r="D1705">
        <v>30.9</v>
      </c>
      <c r="E1705">
        <v>1</v>
      </c>
      <c r="F1705" t="s">
        <v>29</v>
      </c>
      <c r="G1705" t="s">
        <v>19</v>
      </c>
      <c r="H1705" t="s">
        <v>74</v>
      </c>
      <c r="I1705">
        <v>89492</v>
      </c>
      <c r="J1705" t="s">
        <v>21</v>
      </c>
      <c r="K1705">
        <v>0</v>
      </c>
      <c r="L1705">
        <v>2</v>
      </c>
      <c r="M1705">
        <v>0</v>
      </c>
      <c r="N1705">
        <v>2</v>
      </c>
      <c r="O1705" t="s">
        <v>47</v>
      </c>
      <c r="P1705">
        <v>16462.939999999999</v>
      </c>
      <c r="Q1705" t="str" cm="1">
        <f t="array" ref="Q1705">_xlfn.IFS(Table1[[#This Row],[age]]&lt;=25,"18-25",Table1[[#This Row],[age]]&lt;=35,"26-35",Table1[[#This Row],[age]]&lt;=45,"36-45",Table1[[#This Row],[age]]&lt;=55,"46-55",Table1[[#This Row],[age]]&lt;=65,"56-65")</f>
        <v>18-25</v>
      </c>
      <c r="R1705" t="str" cm="1">
        <f t="array" ref="R1705">_xlfn.IFS(Table1[[#This Row],[bmi]]&lt;=20,"underweight",Table1[[#This Row],[bmi]]&lt;=30,"overweight",Table1[[#This Row],[bmi]]&lt;=45,"obesity")</f>
        <v>obesity</v>
      </c>
    </row>
    <row r="1706" spans="1:18" x14ac:dyDescent="0.45">
      <c r="A1706" t="s">
        <v>1747</v>
      </c>
      <c r="B1706">
        <v>22</v>
      </c>
      <c r="C1706" t="s">
        <v>17</v>
      </c>
      <c r="D1706">
        <v>28.4</v>
      </c>
      <c r="E1706">
        <v>1</v>
      </c>
      <c r="F1706" t="s">
        <v>29</v>
      </c>
      <c r="G1706" t="s">
        <v>44</v>
      </c>
      <c r="H1706" t="s">
        <v>20</v>
      </c>
      <c r="I1706">
        <v>87070</v>
      </c>
      <c r="J1706" t="s">
        <v>21</v>
      </c>
      <c r="K1706">
        <v>0</v>
      </c>
      <c r="L1706">
        <v>3</v>
      </c>
      <c r="M1706">
        <v>0</v>
      </c>
      <c r="N1706">
        <v>14</v>
      </c>
      <c r="O1706" t="s">
        <v>27</v>
      </c>
      <c r="P1706">
        <v>9316.5499999999993</v>
      </c>
      <c r="Q1706" t="str" cm="1">
        <f t="array" ref="Q1706">_xlfn.IFS(Table1[[#This Row],[age]]&lt;=25,"18-25",Table1[[#This Row],[age]]&lt;=35,"26-35",Table1[[#This Row],[age]]&lt;=45,"36-45",Table1[[#This Row],[age]]&lt;=55,"46-55",Table1[[#This Row],[age]]&lt;=65,"56-65")</f>
        <v>18-25</v>
      </c>
      <c r="R1706" t="str" cm="1">
        <f t="array" ref="R1706">_xlfn.IFS(Table1[[#This Row],[bmi]]&lt;=20,"underweight",Table1[[#This Row],[bmi]]&lt;=30,"overweight",Table1[[#This Row],[bmi]]&lt;=45,"obesity")</f>
        <v>overweight</v>
      </c>
    </row>
    <row r="1707" spans="1:18" x14ac:dyDescent="0.45">
      <c r="A1707" t="s">
        <v>1748</v>
      </c>
      <c r="B1707">
        <v>18</v>
      </c>
      <c r="C1707" t="s">
        <v>34</v>
      </c>
      <c r="D1707">
        <v>29.4</v>
      </c>
      <c r="E1707">
        <v>1</v>
      </c>
      <c r="F1707" t="s">
        <v>29</v>
      </c>
      <c r="G1707" t="s">
        <v>30</v>
      </c>
      <c r="H1707" t="s">
        <v>35</v>
      </c>
      <c r="I1707">
        <v>66866</v>
      </c>
      <c r="J1707" t="s">
        <v>26</v>
      </c>
      <c r="K1707">
        <v>1</v>
      </c>
      <c r="L1707">
        <v>3</v>
      </c>
      <c r="M1707">
        <v>0</v>
      </c>
      <c r="N1707">
        <v>13</v>
      </c>
      <c r="O1707" t="s">
        <v>22</v>
      </c>
      <c r="P1707">
        <v>6115.16</v>
      </c>
      <c r="Q1707" t="str" cm="1">
        <f t="array" ref="Q1707">_xlfn.IFS(Table1[[#This Row],[age]]&lt;=25,"18-25",Table1[[#This Row],[age]]&lt;=35,"26-35",Table1[[#This Row],[age]]&lt;=45,"36-45",Table1[[#This Row],[age]]&lt;=55,"46-55",Table1[[#This Row],[age]]&lt;=65,"56-65")</f>
        <v>18-25</v>
      </c>
      <c r="R1707" t="str" cm="1">
        <f t="array" ref="R1707">_xlfn.IFS(Table1[[#This Row],[bmi]]&lt;=20,"underweight",Table1[[#This Row],[bmi]]&lt;=30,"overweight",Table1[[#This Row],[bmi]]&lt;=45,"obesity")</f>
        <v>overweight</v>
      </c>
    </row>
    <row r="1708" spans="1:18" x14ac:dyDescent="0.45">
      <c r="A1708" t="s">
        <v>1749</v>
      </c>
      <c r="B1708">
        <v>46</v>
      </c>
      <c r="C1708" t="s">
        <v>34</v>
      </c>
      <c r="D1708">
        <v>21.7</v>
      </c>
      <c r="E1708">
        <v>1</v>
      </c>
      <c r="F1708" t="s">
        <v>29</v>
      </c>
      <c r="G1708" t="s">
        <v>53</v>
      </c>
      <c r="H1708" t="s">
        <v>20</v>
      </c>
      <c r="I1708">
        <v>48678</v>
      </c>
      <c r="J1708" t="s">
        <v>32</v>
      </c>
      <c r="K1708">
        <v>1</v>
      </c>
      <c r="L1708">
        <v>5</v>
      </c>
      <c r="M1708">
        <v>0</v>
      </c>
      <c r="N1708">
        <v>6</v>
      </c>
      <c r="O1708" t="s">
        <v>36</v>
      </c>
      <c r="P1708">
        <v>17995.23</v>
      </c>
      <c r="Q1708" t="str" cm="1">
        <f t="array" ref="Q1708">_xlfn.IFS(Table1[[#This Row],[age]]&lt;=25,"18-25",Table1[[#This Row],[age]]&lt;=35,"26-35",Table1[[#This Row],[age]]&lt;=45,"36-45",Table1[[#This Row],[age]]&lt;=55,"46-55",Table1[[#This Row],[age]]&lt;=65,"56-65")</f>
        <v>46-55</v>
      </c>
      <c r="R1708" t="str" cm="1">
        <f t="array" ref="R1708">_xlfn.IFS(Table1[[#This Row],[bmi]]&lt;=20,"underweight",Table1[[#This Row],[bmi]]&lt;=30,"overweight",Table1[[#This Row],[bmi]]&lt;=45,"obesity")</f>
        <v>overweight</v>
      </c>
    </row>
    <row r="1709" spans="1:18" x14ac:dyDescent="0.45">
      <c r="A1709" t="s">
        <v>1750</v>
      </c>
      <c r="B1709">
        <v>59</v>
      </c>
      <c r="C1709" t="s">
        <v>17</v>
      </c>
      <c r="D1709">
        <v>27.9</v>
      </c>
      <c r="E1709">
        <v>1</v>
      </c>
      <c r="F1709" t="s">
        <v>29</v>
      </c>
      <c r="G1709" t="s">
        <v>53</v>
      </c>
      <c r="H1709" t="s">
        <v>20</v>
      </c>
      <c r="I1709">
        <v>45022</v>
      </c>
      <c r="J1709" t="s">
        <v>21</v>
      </c>
      <c r="K1709">
        <v>1</v>
      </c>
      <c r="L1709">
        <v>3</v>
      </c>
      <c r="M1709">
        <v>1</v>
      </c>
      <c r="N1709">
        <v>9</v>
      </c>
      <c r="O1709" t="s">
        <v>27</v>
      </c>
      <c r="P1709">
        <v>18996.61</v>
      </c>
      <c r="Q1709" t="str" cm="1">
        <f t="array" ref="Q1709">_xlfn.IFS(Table1[[#This Row],[age]]&lt;=25,"18-25",Table1[[#This Row],[age]]&lt;=35,"26-35",Table1[[#This Row],[age]]&lt;=45,"36-45",Table1[[#This Row],[age]]&lt;=55,"46-55",Table1[[#This Row],[age]]&lt;=65,"56-65")</f>
        <v>56-65</v>
      </c>
      <c r="R1709" t="str" cm="1">
        <f t="array" ref="R1709">_xlfn.IFS(Table1[[#This Row],[bmi]]&lt;=20,"underweight",Table1[[#This Row],[bmi]]&lt;=30,"overweight",Table1[[#This Row],[bmi]]&lt;=45,"obesity")</f>
        <v>overweight</v>
      </c>
    </row>
    <row r="1710" spans="1:18" x14ac:dyDescent="0.45">
      <c r="A1710" t="s">
        <v>1751</v>
      </c>
      <c r="B1710">
        <v>22</v>
      </c>
      <c r="C1710" t="s">
        <v>17</v>
      </c>
      <c r="D1710">
        <v>21.2</v>
      </c>
      <c r="E1710">
        <v>1</v>
      </c>
      <c r="F1710" t="s">
        <v>29</v>
      </c>
      <c r="G1710" t="s">
        <v>19</v>
      </c>
      <c r="H1710" t="s">
        <v>74</v>
      </c>
      <c r="I1710">
        <v>132191</v>
      </c>
      <c r="J1710" t="s">
        <v>21</v>
      </c>
      <c r="K1710">
        <v>1</v>
      </c>
      <c r="L1710">
        <v>6</v>
      </c>
      <c r="M1710">
        <v>1</v>
      </c>
      <c r="N1710">
        <v>14</v>
      </c>
      <c r="O1710" t="s">
        <v>27</v>
      </c>
      <c r="P1710">
        <v>16550.05</v>
      </c>
      <c r="Q1710" t="str" cm="1">
        <f t="array" ref="Q1710">_xlfn.IFS(Table1[[#This Row],[age]]&lt;=25,"18-25",Table1[[#This Row],[age]]&lt;=35,"26-35",Table1[[#This Row],[age]]&lt;=45,"36-45",Table1[[#This Row],[age]]&lt;=55,"46-55",Table1[[#This Row],[age]]&lt;=65,"56-65")</f>
        <v>18-25</v>
      </c>
      <c r="R1710" t="str" cm="1">
        <f t="array" ref="R1710">_xlfn.IFS(Table1[[#This Row],[bmi]]&lt;=20,"underweight",Table1[[#This Row],[bmi]]&lt;=30,"overweight",Table1[[#This Row],[bmi]]&lt;=45,"obesity")</f>
        <v>overweight</v>
      </c>
    </row>
    <row r="1711" spans="1:18" x14ac:dyDescent="0.45">
      <c r="A1711" t="s">
        <v>1752</v>
      </c>
      <c r="B1711">
        <v>25</v>
      </c>
      <c r="C1711" t="s">
        <v>34</v>
      </c>
      <c r="D1711">
        <v>27.7</v>
      </c>
      <c r="E1711">
        <v>1</v>
      </c>
      <c r="F1711" t="s">
        <v>29</v>
      </c>
      <c r="G1711" t="s">
        <v>24</v>
      </c>
      <c r="H1711" t="s">
        <v>49</v>
      </c>
      <c r="I1711">
        <v>18000</v>
      </c>
      <c r="J1711" t="s">
        <v>21</v>
      </c>
      <c r="K1711">
        <v>1</v>
      </c>
      <c r="L1711">
        <v>5</v>
      </c>
      <c r="M1711">
        <v>0</v>
      </c>
      <c r="N1711">
        <v>5</v>
      </c>
      <c r="O1711" t="s">
        <v>36</v>
      </c>
      <c r="P1711">
        <v>15338.65</v>
      </c>
      <c r="Q1711" t="str" cm="1">
        <f t="array" ref="Q1711">_xlfn.IFS(Table1[[#This Row],[age]]&lt;=25,"18-25",Table1[[#This Row],[age]]&lt;=35,"26-35",Table1[[#This Row],[age]]&lt;=45,"36-45",Table1[[#This Row],[age]]&lt;=55,"46-55",Table1[[#This Row],[age]]&lt;=65,"56-65")</f>
        <v>18-25</v>
      </c>
      <c r="R1711" t="str" cm="1">
        <f t="array" ref="R1711">_xlfn.IFS(Table1[[#This Row],[bmi]]&lt;=20,"underweight",Table1[[#This Row],[bmi]]&lt;=30,"overweight",Table1[[#This Row],[bmi]]&lt;=45,"obesity")</f>
        <v>overweight</v>
      </c>
    </row>
    <row r="1712" spans="1:18" x14ac:dyDescent="0.45">
      <c r="A1712" t="s">
        <v>1753</v>
      </c>
      <c r="B1712">
        <v>36</v>
      </c>
      <c r="C1712" t="s">
        <v>34</v>
      </c>
      <c r="D1712">
        <v>24.4</v>
      </c>
      <c r="E1712">
        <v>3</v>
      </c>
      <c r="F1712" t="s">
        <v>29</v>
      </c>
      <c r="G1712" t="s">
        <v>53</v>
      </c>
      <c r="H1712" t="s">
        <v>38</v>
      </c>
      <c r="I1712">
        <v>41314</v>
      </c>
      <c r="J1712" t="s">
        <v>21</v>
      </c>
      <c r="K1712">
        <v>0</v>
      </c>
      <c r="L1712">
        <v>2</v>
      </c>
      <c r="M1712">
        <v>0</v>
      </c>
      <c r="N1712">
        <v>1</v>
      </c>
      <c r="O1712" t="s">
        <v>22</v>
      </c>
      <c r="P1712">
        <v>9949.06</v>
      </c>
      <c r="Q1712" t="str" cm="1">
        <f t="array" ref="Q1712">_xlfn.IFS(Table1[[#This Row],[age]]&lt;=25,"18-25",Table1[[#This Row],[age]]&lt;=35,"26-35",Table1[[#This Row],[age]]&lt;=45,"36-45",Table1[[#This Row],[age]]&lt;=55,"46-55",Table1[[#This Row],[age]]&lt;=65,"56-65")</f>
        <v>36-45</v>
      </c>
      <c r="R1712" t="str" cm="1">
        <f t="array" ref="R1712">_xlfn.IFS(Table1[[#This Row],[bmi]]&lt;=20,"underweight",Table1[[#This Row],[bmi]]&lt;=30,"overweight",Table1[[#This Row],[bmi]]&lt;=45,"obesity")</f>
        <v>overweight</v>
      </c>
    </row>
    <row r="1713" spans="1:18" x14ac:dyDescent="0.45">
      <c r="A1713" t="s">
        <v>1754</v>
      </c>
      <c r="B1713">
        <v>44</v>
      </c>
      <c r="C1713" t="s">
        <v>17</v>
      </c>
      <c r="D1713">
        <v>27.9</v>
      </c>
      <c r="E1713">
        <v>2</v>
      </c>
      <c r="F1713" t="s">
        <v>29</v>
      </c>
      <c r="G1713" t="s">
        <v>53</v>
      </c>
      <c r="H1713" t="s">
        <v>49</v>
      </c>
      <c r="I1713">
        <v>70246</v>
      </c>
      <c r="J1713" t="s">
        <v>32</v>
      </c>
      <c r="K1713">
        <v>0</v>
      </c>
      <c r="L1713">
        <v>3</v>
      </c>
      <c r="M1713">
        <v>0</v>
      </c>
      <c r="N1713">
        <v>14</v>
      </c>
      <c r="O1713" t="s">
        <v>27</v>
      </c>
      <c r="P1713">
        <v>14030.62</v>
      </c>
      <c r="Q1713" t="str" cm="1">
        <f t="array" ref="Q1713">_xlfn.IFS(Table1[[#This Row],[age]]&lt;=25,"18-25",Table1[[#This Row],[age]]&lt;=35,"26-35",Table1[[#This Row],[age]]&lt;=45,"36-45",Table1[[#This Row],[age]]&lt;=55,"46-55",Table1[[#This Row],[age]]&lt;=65,"56-65")</f>
        <v>36-45</v>
      </c>
      <c r="R1713" t="str" cm="1">
        <f t="array" ref="R1713">_xlfn.IFS(Table1[[#This Row],[bmi]]&lt;=20,"underweight",Table1[[#This Row],[bmi]]&lt;=30,"overweight",Table1[[#This Row],[bmi]]&lt;=45,"obesity")</f>
        <v>overweight</v>
      </c>
    </row>
    <row r="1714" spans="1:18" x14ac:dyDescent="0.45">
      <c r="A1714" t="s">
        <v>1755</v>
      </c>
      <c r="B1714">
        <v>39</v>
      </c>
      <c r="C1714" t="s">
        <v>17</v>
      </c>
      <c r="D1714">
        <v>27.7</v>
      </c>
      <c r="E1714">
        <v>2</v>
      </c>
      <c r="F1714" t="s">
        <v>18</v>
      </c>
      <c r="G1714" t="s">
        <v>44</v>
      </c>
      <c r="H1714" t="s">
        <v>31</v>
      </c>
      <c r="I1714">
        <v>84132</v>
      </c>
      <c r="J1714" t="s">
        <v>32</v>
      </c>
      <c r="K1714">
        <v>2</v>
      </c>
      <c r="L1714">
        <v>6</v>
      </c>
      <c r="M1714">
        <v>0</v>
      </c>
      <c r="N1714">
        <v>6</v>
      </c>
      <c r="O1714" t="s">
        <v>22</v>
      </c>
      <c r="P1714">
        <v>31847.14</v>
      </c>
      <c r="Q1714" t="str" cm="1">
        <f t="array" ref="Q1714">_xlfn.IFS(Table1[[#This Row],[age]]&lt;=25,"18-25",Table1[[#This Row],[age]]&lt;=35,"26-35",Table1[[#This Row],[age]]&lt;=45,"36-45",Table1[[#This Row],[age]]&lt;=55,"46-55",Table1[[#This Row],[age]]&lt;=65,"56-65")</f>
        <v>36-45</v>
      </c>
      <c r="R1714" t="str" cm="1">
        <f t="array" ref="R1714">_xlfn.IFS(Table1[[#This Row],[bmi]]&lt;=20,"underweight",Table1[[#This Row],[bmi]]&lt;=30,"overweight",Table1[[#This Row],[bmi]]&lt;=45,"obesity")</f>
        <v>overweight</v>
      </c>
    </row>
    <row r="1715" spans="1:18" x14ac:dyDescent="0.45">
      <c r="A1715" t="s">
        <v>1756</v>
      </c>
      <c r="B1715">
        <v>38</v>
      </c>
      <c r="C1715" t="s">
        <v>34</v>
      </c>
      <c r="D1715">
        <v>20.8</v>
      </c>
      <c r="E1715">
        <v>3</v>
      </c>
      <c r="F1715" t="s">
        <v>29</v>
      </c>
      <c r="G1715" t="s">
        <v>24</v>
      </c>
      <c r="H1715" t="s">
        <v>74</v>
      </c>
      <c r="I1715">
        <v>59038</v>
      </c>
      <c r="J1715" t="s">
        <v>32</v>
      </c>
      <c r="K1715">
        <v>1</v>
      </c>
      <c r="L1715">
        <v>3</v>
      </c>
      <c r="M1715">
        <v>1</v>
      </c>
      <c r="N1715">
        <v>9</v>
      </c>
      <c r="O1715" t="s">
        <v>22</v>
      </c>
      <c r="P1715">
        <v>19592.91</v>
      </c>
      <c r="Q1715" t="str" cm="1">
        <f t="array" ref="Q1715">_xlfn.IFS(Table1[[#This Row],[age]]&lt;=25,"18-25",Table1[[#This Row],[age]]&lt;=35,"26-35",Table1[[#This Row],[age]]&lt;=45,"36-45",Table1[[#This Row],[age]]&lt;=55,"46-55",Table1[[#This Row],[age]]&lt;=65,"56-65")</f>
        <v>36-45</v>
      </c>
      <c r="R1715" t="str" cm="1">
        <f t="array" ref="R1715">_xlfn.IFS(Table1[[#This Row],[bmi]]&lt;=20,"underweight",Table1[[#This Row],[bmi]]&lt;=30,"overweight",Table1[[#This Row],[bmi]]&lt;=45,"obesity")</f>
        <v>overweight</v>
      </c>
    </row>
    <row r="1716" spans="1:18" x14ac:dyDescent="0.45">
      <c r="A1716" t="s">
        <v>1757</v>
      </c>
      <c r="B1716">
        <v>23</v>
      </c>
      <c r="C1716" t="s">
        <v>34</v>
      </c>
      <c r="D1716">
        <v>34.4</v>
      </c>
      <c r="E1716">
        <v>1</v>
      </c>
      <c r="F1716" t="s">
        <v>29</v>
      </c>
      <c r="G1716" t="s">
        <v>44</v>
      </c>
      <c r="H1716" t="s">
        <v>59</v>
      </c>
      <c r="I1716">
        <v>70206</v>
      </c>
      <c r="J1716" t="s">
        <v>32</v>
      </c>
      <c r="K1716">
        <v>1</v>
      </c>
      <c r="L1716">
        <v>4</v>
      </c>
      <c r="M1716">
        <v>0</v>
      </c>
      <c r="N1716">
        <v>6</v>
      </c>
      <c r="O1716" t="s">
        <v>27</v>
      </c>
      <c r="P1716">
        <v>15054.11</v>
      </c>
      <c r="Q1716" t="str" cm="1">
        <f t="array" ref="Q1716">_xlfn.IFS(Table1[[#This Row],[age]]&lt;=25,"18-25",Table1[[#This Row],[age]]&lt;=35,"26-35",Table1[[#This Row],[age]]&lt;=45,"36-45",Table1[[#This Row],[age]]&lt;=55,"46-55",Table1[[#This Row],[age]]&lt;=65,"56-65")</f>
        <v>18-25</v>
      </c>
      <c r="R1716" t="str" cm="1">
        <f t="array" ref="R1716">_xlfn.IFS(Table1[[#This Row],[bmi]]&lt;=20,"underweight",Table1[[#This Row],[bmi]]&lt;=30,"overweight",Table1[[#This Row],[bmi]]&lt;=45,"obesity")</f>
        <v>obesity</v>
      </c>
    </row>
    <row r="1717" spans="1:18" x14ac:dyDescent="0.45">
      <c r="A1717" t="s">
        <v>1758</v>
      </c>
      <c r="B1717">
        <v>37</v>
      </c>
      <c r="C1717" t="s">
        <v>34</v>
      </c>
      <c r="D1717">
        <v>30.2</v>
      </c>
      <c r="E1717">
        <v>0</v>
      </c>
      <c r="F1717" t="s">
        <v>29</v>
      </c>
      <c r="G1717" t="s">
        <v>53</v>
      </c>
      <c r="H1717" t="s">
        <v>38</v>
      </c>
      <c r="I1717">
        <v>58600</v>
      </c>
      <c r="J1717" t="s">
        <v>26</v>
      </c>
      <c r="K1717">
        <v>1</v>
      </c>
      <c r="L1717">
        <v>3</v>
      </c>
      <c r="M1717">
        <v>0</v>
      </c>
      <c r="N1717">
        <v>6</v>
      </c>
      <c r="O1717" t="s">
        <v>27</v>
      </c>
      <c r="P1717">
        <v>12122.34</v>
      </c>
      <c r="Q1717" t="str" cm="1">
        <f t="array" ref="Q1717">_xlfn.IFS(Table1[[#This Row],[age]]&lt;=25,"18-25",Table1[[#This Row],[age]]&lt;=35,"26-35",Table1[[#This Row],[age]]&lt;=45,"36-45",Table1[[#This Row],[age]]&lt;=55,"46-55",Table1[[#This Row],[age]]&lt;=65,"56-65")</f>
        <v>36-45</v>
      </c>
      <c r="R1717" t="str" cm="1">
        <f t="array" ref="R1717">_xlfn.IFS(Table1[[#This Row],[bmi]]&lt;=20,"underweight",Table1[[#This Row],[bmi]]&lt;=30,"overweight",Table1[[#This Row],[bmi]]&lt;=45,"obesity")</f>
        <v>obesity</v>
      </c>
    </row>
    <row r="1718" spans="1:18" x14ac:dyDescent="0.45">
      <c r="A1718" t="s">
        <v>1759</v>
      </c>
      <c r="B1718">
        <v>55</v>
      </c>
      <c r="C1718" t="s">
        <v>17</v>
      </c>
      <c r="D1718">
        <v>31.9</v>
      </c>
      <c r="E1718">
        <v>0</v>
      </c>
      <c r="F1718" t="s">
        <v>18</v>
      </c>
      <c r="G1718" t="s">
        <v>24</v>
      </c>
      <c r="H1718" t="s">
        <v>25</v>
      </c>
      <c r="I1718">
        <v>19839</v>
      </c>
      <c r="J1718" t="s">
        <v>21</v>
      </c>
      <c r="K1718">
        <v>1</v>
      </c>
      <c r="L1718">
        <v>3</v>
      </c>
      <c r="M1718">
        <v>0</v>
      </c>
      <c r="N1718">
        <v>11</v>
      </c>
      <c r="O1718" t="s">
        <v>36</v>
      </c>
      <c r="P1718">
        <v>34295.32</v>
      </c>
      <c r="Q1718" t="str" cm="1">
        <f t="array" ref="Q1718">_xlfn.IFS(Table1[[#This Row],[age]]&lt;=25,"18-25",Table1[[#This Row],[age]]&lt;=35,"26-35",Table1[[#This Row],[age]]&lt;=45,"36-45",Table1[[#This Row],[age]]&lt;=55,"46-55",Table1[[#This Row],[age]]&lt;=65,"56-65")</f>
        <v>46-55</v>
      </c>
      <c r="R1718" t="str" cm="1">
        <f t="array" ref="R1718">_xlfn.IFS(Table1[[#This Row],[bmi]]&lt;=20,"underweight",Table1[[#This Row],[bmi]]&lt;=30,"overweight",Table1[[#This Row],[bmi]]&lt;=45,"obesity")</f>
        <v>obesity</v>
      </c>
    </row>
    <row r="1719" spans="1:18" x14ac:dyDescent="0.45">
      <c r="A1719" t="s">
        <v>1760</v>
      </c>
      <c r="B1719">
        <v>29</v>
      </c>
      <c r="C1719" t="s">
        <v>34</v>
      </c>
      <c r="D1719">
        <v>37.1</v>
      </c>
      <c r="E1719">
        <v>0</v>
      </c>
      <c r="F1719" t="s">
        <v>29</v>
      </c>
      <c r="G1719" t="s">
        <v>19</v>
      </c>
      <c r="H1719" t="s">
        <v>59</v>
      </c>
      <c r="I1719">
        <v>58138</v>
      </c>
      <c r="J1719" t="s">
        <v>21</v>
      </c>
      <c r="K1719">
        <v>0</v>
      </c>
      <c r="L1719">
        <v>1</v>
      </c>
      <c r="M1719">
        <v>2</v>
      </c>
      <c r="N1719">
        <v>0</v>
      </c>
      <c r="O1719" t="s">
        <v>27</v>
      </c>
      <c r="P1719">
        <v>11093.62</v>
      </c>
      <c r="Q1719" t="str" cm="1">
        <f t="array" ref="Q1719">_xlfn.IFS(Table1[[#This Row],[age]]&lt;=25,"18-25",Table1[[#This Row],[age]]&lt;=35,"26-35",Table1[[#This Row],[age]]&lt;=45,"36-45",Table1[[#This Row],[age]]&lt;=55,"46-55",Table1[[#This Row],[age]]&lt;=65,"56-65")</f>
        <v>26-35</v>
      </c>
      <c r="R1719" t="str" cm="1">
        <f t="array" ref="R1719">_xlfn.IFS(Table1[[#This Row],[bmi]]&lt;=20,"underweight",Table1[[#This Row],[bmi]]&lt;=30,"overweight",Table1[[#This Row],[bmi]]&lt;=45,"obesity")</f>
        <v>obesity</v>
      </c>
    </row>
    <row r="1720" spans="1:18" x14ac:dyDescent="0.45">
      <c r="A1720" t="s">
        <v>1761</v>
      </c>
      <c r="B1720">
        <v>43</v>
      </c>
      <c r="C1720" t="s">
        <v>34</v>
      </c>
      <c r="D1720">
        <v>22</v>
      </c>
      <c r="E1720">
        <v>1</v>
      </c>
      <c r="F1720" t="s">
        <v>29</v>
      </c>
      <c r="G1720" t="s">
        <v>30</v>
      </c>
      <c r="H1720" t="s">
        <v>41</v>
      </c>
      <c r="I1720">
        <v>93415</v>
      </c>
      <c r="J1720" t="s">
        <v>26</v>
      </c>
      <c r="K1720">
        <v>1</v>
      </c>
      <c r="L1720">
        <v>4</v>
      </c>
      <c r="M1720">
        <v>0</v>
      </c>
      <c r="N1720">
        <v>6</v>
      </c>
      <c r="O1720" t="s">
        <v>47</v>
      </c>
      <c r="P1720">
        <v>21423.09</v>
      </c>
      <c r="Q1720" t="str" cm="1">
        <f t="array" ref="Q1720">_xlfn.IFS(Table1[[#This Row],[age]]&lt;=25,"18-25",Table1[[#This Row],[age]]&lt;=35,"26-35",Table1[[#This Row],[age]]&lt;=45,"36-45",Table1[[#This Row],[age]]&lt;=55,"46-55",Table1[[#This Row],[age]]&lt;=65,"56-65")</f>
        <v>36-45</v>
      </c>
      <c r="R1720" t="str" cm="1">
        <f t="array" ref="R1720">_xlfn.IFS(Table1[[#This Row],[bmi]]&lt;=20,"underweight",Table1[[#This Row],[bmi]]&lt;=30,"overweight",Table1[[#This Row],[bmi]]&lt;=45,"obesity")</f>
        <v>overweight</v>
      </c>
    </row>
    <row r="1721" spans="1:18" x14ac:dyDescent="0.45">
      <c r="A1721" t="s">
        <v>1762</v>
      </c>
      <c r="B1721">
        <v>57</v>
      </c>
      <c r="C1721" t="s">
        <v>34</v>
      </c>
      <c r="D1721">
        <v>34.6</v>
      </c>
      <c r="E1721">
        <v>1</v>
      </c>
      <c r="F1721" t="s">
        <v>29</v>
      </c>
      <c r="G1721" t="s">
        <v>30</v>
      </c>
      <c r="H1721" t="s">
        <v>41</v>
      </c>
      <c r="I1721">
        <v>107662</v>
      </c>
      <c r="J1721" t="s">
        <v>32</v>
      </c>
      <c r="K1721">
        <v>1</v>
      </c>
      <c r="L1721">
        <v>6</v>
      </c>
      <c r="M1721">
        <v>0</v>
      </c>
      <c r="N1721">
        <v>2</v>
      </c>
      <c r="O1721" t="s">
        <v>27</v>
      </c>
      <c r="P1721">
        <v>17968.55</v>
      </c>
      <c r="Q1721" t="str" cm="1">
        <f t="array" ref="Q1721">_xlfn.IFS(Table1[[#This Row],[age]]&lt;=25,"18-25",Table1[[#This Row],[age]]&lt;=35,"26-35",Table1[[#This Row],[age]]&lt;=45,"36-45",Table1[[#This Row],[age]]&lt;=55,"46-55",Table1[[#This Row],[age]]&lt;=65,"56-65")</f>
        <v>56-65</v>
      </c>
      <c r="R1721" t="str" cm="1">
        <f t="array" ref="R1721">_xlfn.IFS(Table1[[#This Row],[bmi]]&lt;=20,"underweight",Table1[[#This Row],[bmi]]&lt;=30,"overweight",Table1[[#This Row],[bmi]]&lt;=45,"obesity")</f>
        <v>obesity</v>
      </c>
    </row>
    <row r="1722" spans="1:18" x14ac:dyDescent="0.45">
      <c r="A1722" t="s">
        <v>1763</v>
      </c>
      <c r="B1722">
        <v>26</v>
      </c>
      <c r="C1722" t="s">
        <v>17</v>
      </c>
      <c r="D1722">
        <v>27.8</v>
      </c>
      <c r="E1722">
        <v>1</v>
      </c>
      <c r="F1722" t="s">
        <v>18</v>
      </c>
      <c r="G1722" t="s">
        <v>44</v>
      </c>
      <c r="H1722" t="s">
        <v>35</v>
      </c>
      <c r="I1722">
        <v>123257</v>
      </c>
      <c r="J1722" t="s">
        <v>26</v>
      </c>
      <c r="K1722">
        <v>0</v>
      </c>
      <c r="L1722">
        <v>5</v>
      </c>
      <c r="M1722">
        <v>0</v>
      </c>
      <c r="N1722">
        <v>9</v>
      </c>
      <c r="O1722" t="s">
        <v>22</v>
      </c>
      <c r="P1722">
        <v>19548.490000000002</v>
      </c>
      <c r="Q1722" t="str" cm="1">
        <f t="array" ref="Q1722">_xlfn.IFS(Table1[[#This Row],[age]]&lt;=25,"18-25",Table1[[#This Row],[age]]&lt;=35,"26-35",Table1[[#This Row],[age]]&lt;=45,"36-45",Table1[[#This Row],[age]]&lt;=55,"46-55",Table1[[#This Row],[age]]&lt;=65,"56-65")</f>
        <v>26-35</v>
      </c>
      <c r="R1722" t="str" cm="1">
        <f t="array" ref="R1722">_xlfn.IFS(Table1[[#This Row],[bmi]]&lt;=20,"underweight",Table1[[#This Row],[bmi]]&lt;=30,"overweight",Table1[[#This Row],[bmi]]&lt;=45,"obesity")</f>
        <v>overweight</v>
      </c>
    </row>
    <row r="1723" spans="1:18" x14ac:dyDescent="0.45">
      <c r="A1723" t="s">
        <v>1764</v>
      </c>
      <c r="B1723">
        <v>29</v>
      </c>
      <c r="C1723" t="s">
        <v>17</v>
      </c>
      <c r="D1723">
        <v>35.6</v>
      </c>
      <c r="E1723">
        <v>1</v>
      </c>
      <c r="F1723" t="s">
        <v>29</v>
      </c>
      <c r="G1723" t="s">
        <v>19</v>
      </c>
      <c r="H1723" t="s">
        <v>74</v>
      </c>
      <c r="I1723">
        <v>89563</v>
      </c>
      <c r="J1723" t="s">
        <v>21</v>
      </c>
      <c r="K1723">
        <v>0</v>
      </c>
      <c r="L1723">
        <v>1</v>
      </c>
      <c r="M1723">
        <v>0</v>
      </c>
      <c r="N1723">
        <v>3</v>
      </c>
      <c r="O1723" t="s">
        <v>27</v>
      </c>
      <c r="P1723">
        <v>8468.98</v>
      </c>
      <c r="Q1723" t="str" cm="1">
        <f t="array" ref="Q1723">_xlfn.IFS(Table1[[#This Row],[age]]&lt;=25,"18-25",Table1[[#This Row],[age]]&lt;=35,"26-35",Table1[[#This Row],[age]]&lt;=45,"36-45",Table1[[#This Row],[age]]&lt;=55,"46-55",Table1[[#This Row],[age]]&lt;=65,"56-65")</f>
        <v>26-35</v>
      </c>
      <c r="R1723" t="str" cm="1">
        <f t="array" ref="R1723">_xlfn.IFS(Table1[[#This Row],[bmi]]&lt;=20,"underweight",Table1[[#This Row],[bmi]]&lt;=30,"overweight",Table1[[#This Row],[bmi]]&lt;=45,"obesity")</f>
        <v>obesity</v>
      </c>
    </row>
    <row r="1724" spans="1:18" x14ac:dyDescent="0.45">
      <c r="A1724" t="s">
        <v>1765</v>
      </c>
      <c r="B1724">
        <v>48</v>
      </c>
      <c r="C1724" t="s">
        <v>17</v>
      </c>
      <c r="D1724">
        <v>24.3</v>
      </c>
      <c r="E1724">
        <v>3</v>
      </c>
      <c r="F1724" t="s">
        <v>29</v>
      </c>
      <c r="G1724" t="s">
        <v>24</v>
      </c>
      <c r="H1724" t="s">
        <v>31</v>
      </c>
      <c r="I1724">
        <v>37813</v>
      </c>
      <c r="J1724" t="s">
        <v>21</v>
      </c>
      <c r="K1724">
        <v>0</v>
      </c>
      <c r="L1724">
        <v>1</v>
      </c>
      <c r="M1724">
        <v>0</v>
      </c>
      <c r="N1724">
        <v>9</v>
      </c>
      <c r="O1724" t="s">
        <v>27</v>
      </c>
      <c r="P1724">
        <v>12479.68</v>
      </c>
      <c r="Q1724" t="str" cm="1">
        <f t="array" ref="Q1724">_xlfn.IFS(Table1[[#This Row],[age]]&lt;=25,"18-25",Table1[[#This Row],[age]]&lt;=35,"26-35",Table1[[#This Row],[age]]&lt;=45,"36-45",Table1[[#This Row],[age]]&lt;=55,"46-55",Table1[[#This Row],[age]]&lt;=65,"56-65")</f>
        <v>46-55</v>
      </c>
      <c r="R1724" t="str" cm="1">
        <f t="array" ref="R1724">_xlfn.IFS(Table1[[#This Row],[bmi]]&lt;=20,"underweight",Table1[[#This Row],[bmi]]&lt;=30,"overweight",Table1[[#This Row],[bmi]]&lt;=45,"obesity")</f>
        <v>overweight</v>
      </c>
    </row>
    <row r="1725" spans="1:18" x14ac:dyDescent="0.45">
      <c r="A1725" t="s">
        <v>1766</v>
      </c>
      <c r="B1725">
        <v>20</v>
      </c>
      <c r="C1725" t="s">
        <v>34</v>
      </c>
      <c r="D1725">
        <v>22.9</v>
      </c>
      <c r="E1725">
        <v>3</v>
      </c>
      <c r="F1725" t="s">
        <v>29</v>
      </c>
      <c r="G1725" t="s">
        <v>44</v>
      </c>
      <c r="H1725" t="s">
        <v>25</v>
      </c>
      <c r="I1725">
        <v>64554</v>
      </c>
      <c r="J1725" t="s">
        <v>21</v>
      </c>
      <c r="K1725">
        <v>0</v>
      </c>
      <c r="L1725">
        <v>3</v>
      </c>
      <c r="M1725">
        <v>0</v>
      </c>
      <c r="N1725">
        <v>0</v>
      </c>
      <c r="O1725" t="s">
        <v>27</v>
      </c>
      <c r="P1725">
        <v>5828.73</v>
      </c>
      <c r="Q1725" t="str" cm="1">
        <f t="array" ref="Q1725">_xlfn.IFS(Table1[[#This Row],[age]]&lt;=25,"18-25",Table1[[#This Row],[age]]&lt;=35,"26-35",Table1[[#This Row],[age]]&lt;=45,"36-45",Table1[[#This Row],[age]]&lt;=55,"46-55",Table1[[#This Row],[age]]&lt;=65,"56-65")</f>
        <v>18-25</v>
      </c>
      <c r="R1725" t="str" cm="1">
        <f t="array" ref="R1725">_xlfn.IFS(Table1[[#This Row],[bmi]]&lt;=20,"underweight",Table1[[#This Row],[bmi]]&lt;=30,"overweight",Table1[[#This Row],[bmi]]&lt;=45,"obesity")</f>
        <v>overweight</v>
      </c>
    </row>
    <row r="1726" spans="1:18" x14ac:dyDescent="0.45">
      <c r="A1726" t="s">
        <v>1767</v>
      </c>
      <c r="B1726">
        <v>50</v>
      </c>
      <c r="C1726" t="s">
        <v>34</v>
      </c>
      <c r="D1726">
        <v>24.2</v>
      </c>
      <c r="E1726">
        <v>2</v>
      </c>
      <c r="F1726" t="s">
        <v>18</v>
      </c>
      <c r="G1726" t="s">
        <v>19</v>
      </c>
      <c r="H1726" t="s">
        <v>38</v>
      </c>
      <c r="I1726">
        <v>112031</v>
      </c>
      <c r="J1726" t="s">
        <v>21</v>
      </c>
      <c r="K1726">
        <v>0</v>
      </c>
      <c r="L1726">
        <v>3</v>
      </c>
      <c r="M1726">
        <v>0</v>
      </c>
      <c r="N1726">
        <v>0</v>
      </c>
      <c r="O1726" t="s">
        <v>47</v>
      </c>
      <c r="P1726">
        <v>26418.44</v>
      </c>
      <c r="Q1726" t="str" cm="1">
        <f t="array" ref="Q1726">_xlfn.IFS(Table1[[#This Row],[age]]&lt;=25,"18-25",Table1[[#This Row],[age]]&lt;=35,"26-35",Table1[[#This Row],[age]]&lt;=45,"36-45",Table1[[#This Row],[age]]&lt;=55,"46-55",Table1[[#This Row],[age]]&lt;=65,"56-65")</f>
        <v>46-55</v>
      </c>
      <c r="R1726" t="str" cm="1">
        <f t="array" ref="R1726">_xlfn.IFS(Table1[[#This Row],[bmi]]&lt;=20,"underweight",Table1[[#This Row],[bmi]]&lt;=30,"overweight",Table1[[#This Row],[bmi]]&lt;=45,"obesity")</f>
        <v>overweight</v>
      </c>
    </row>
    <row r="1727" spans="1:18" x14ac:dyDescent="0.45">
      <c r="A1727" t="s">
        <v>1768</v>
      </c>
      <c r="B1727">
        <v>56</v>
      </c>
      <c r="C1727" t="s">
        <v>17</v>
      </c>
      <c r="D1727">
        <v>37.799999999999997</v>
      </c>
      <c r="E1727">
        <v>0</v>
      </c>
      <c r="F1727" t="s">
        <v>29</v>
      </c>
      <c r="G1727" t="s">
        <v>24</v>
      </c>
      <c r="H1727" t="s">
        <v>35</v>
      </c>
      <c r="I1727">
        <v>100355</v>
      </c>
      <c r="J1727" t="s">
        <v>32</v>
      </c>
      <c r="K1727">
        <v>0</v>
      </c>
      <c r="L1727">
        <v>5</v>
      </c>
      <c r="M1727">
        <v>0</v>
      </c>
      <c r="N1727">
        <v>14</v>
      </c>
      <c r="O1727" t="s">
        <v>47</v>
      </c>
      <c r="P1727">
        <v>19790.28</v>
      </c>
      <c r="Q1727" t="str" cm="1">
        <f t="array" ref="Q1727">_xlfn.IFS(Table1[[#This Row],[age]]&lt;=25,"18-25",Table1[[#This Row],[age]]&lt;=35,"26-35",Table1[[#This Row],[age]]&lt;=45,"36-45",Table1[[#This Row],[age]]&lt;=55,"46-55",Table1[[#This Row],[age]]&lt;=65,"56-65")</f>
        <v>56-65</v>
      </c>
      <c r="R1727" t="str" cm="1">
        <f t="array" ref="R1727">_xlfn.IFS(Table1[[#This Row],[bmi]]&lt;=20,"underweight",Table1[[#This Row],[bmi]]&lt;=30,"overweight",Table1[[#This Row],[bmi]]&lt;=45,"obesity")</f>
        <v>obesity</v>
      </c>
    </row>
    <row r="1728" spans="1:18" x14ac:dyDescent="0.45">
      <c r="A1728" t="s">
        <v>1769</v>
      </c>
      <c r="B1728">
        <v>59</v>
      </c>
      <c r="C1728" t="s">
        <v>34</v>
      </c>
      <c r="D1728">
        <v>28.5</v>
      </c>
      <c r="E1728">
        <v>2</v>
      </c>
      <c r="F1728" t="s">
        <v>29</v>
      </c>
      <c r="G1728" t="s">
        <v>24</v>
      </c>
      <c r="H1728" t="s">
        <v>46</v>
      </c>
      <c r="I1728">
        <v>79327</v>
      </c>
      <c r="J1728" t="s">
        <v>32</v>
      </c>
      <c r="K1728">
        <v>0</v>
      </c>
      <c r="L1728">
        <v>2</v>
      </c>
      <c r="M1728">
        <v>0</v>
      </c>
      <c r="N1728">
        <v>7</v>
      </c>
      <c r="O1728" t="s">
        <v>27</v>
      </c>
      <c r="P1728">
        <v>11605.22</v>
      </c>
      <c r="Q1728" t="str" cm="1">
        <f t="array" ref="Q1728">_xlfn.IFS(Table1[[#This Row],[age]]&lt;=25,"18-25",Table1[[#This Row],[age]]&lt;=35,"26-35",Table1[[#This Row],[age]]&lt;=45,"36-45",Table1[[#This Row],[age]]&lt;=55,"46-55",Table1[[#This Row],[age]]&lt;=65,"56-65")</f>
        <v>56-65</v>
      </c>
      <c r="R1728" t="str" cm="1">
        <f t="array" ref="R1728">_xlfn.IFS(Table1[[#This Row],[bmi]]&lt;=20,"underweight",Table1[[#This Row],[bmi]]&lt;=30,"overweight",Table1[[#This Row],[bmi]]&lt;=45,"obesity")</f>
        <v>overweight</v>
      </c>
    </row>
    <row r="1729" spans="1:18" x14ac:dyDescent="0.45">
      <c r="A1729" t="s">
        <v>1770</v>
      </c>
      <c r="B1729">
        <v>54</v>
      </c>
      <c r="C1729" t="s">
        <v>34</v>
      </c>
      <c r="D1729">
        <v>18.7</v>
      </c>
      <c r="E1729">
        <v>4</v>
      </c>
      <c r="F1729" t="s">
        <v>18</v>
      </c>
      <c r="G1729" t="s">
        <v>44</v>
      </c>
      <c r="H1729" t="s">
        <v>41</v>
      </c>
      <c r="I1729">
        <v>58067</v>
      </c>
      <c r="J1729" t="s">
        <v>21</v>
      </c>
      <c r="K1729">
        <v>0</v>
      </c>
      <c r="L1729">
        <v>5</v>
      </c>
      <c r="M1729">
        <v>0</v>
      </c>
      <c r="N1729">
        <v>3</v>
      </c>
      <c r="O1729" t="s">
        <v>27</v>
      </c>
      <c r="P1729">
        <v>25639.52</v>
      </c>
      <c r="Q1729" t="str" cm="1">
        <f t="array" ref="Q1729">_xlfn.IFS(Table1[[#This Row],[age]]&lt;=25,"18-25",Table1[[#This Row],[age]]&lt;=35,"26-35",Table1[[#This Row],[age]]&lt;=45,"36-45",Table1[[#This Row],[age]]&lt;=55,"46-55",Table1[[#This Row],[age]]&lt;=65,"56-65")</f>
        <v>46-55</v>
      </c>
      <c r="R1729" t="str" cm="1">
        <f t="array" ref="R1729">_xlfn.IFS(Table1[[#This Row],[bmi]]&lt;=20,"underweight",Table1[[#This Row],[bmi]]&lt;=30,"overweight",Table1[[#This Row],[bmi]]&lt;=45,"obesity")</f>
        <v>underweight</v>
      </c>
    </row>
    <row r="1730" spans="1:18" x14ac:dyDescent="0.45">
      <c r="A1730" t="s">
        <v>1771</v>
      </c>
      <c r="B1730">
        <v>33</v>
      </c>
      <c r="C1730" t="s">
        <v>34</v>
      </c>
      <c r="D1730">
        <v>29.9</v>
      </c>
      <c r="E1730">
        <v>1</v>
      </c>
      <c r="F1730" t="s">
        <v>29</v>
      </c>
      <c r="G1730" t="s">
        <v>53</v>
      </c>
      <c r="H1730" t="s">
        <v>35</v>
      </c>
      <c r="I1730">
        <v>78516</v>
      </c>
      <c r="J1730" t="s">
        <v>26</v>
      </c>
      <c r="K1730">
        <v>1</v>
      </c>
      <c r="L1730">
        <v>2</v>
      </c>
      <c r="M1730">
        <v>1</v>
      </c>
      <c r="N1730">
        <v>4</v>
      </c>
      <c r="O1730" t="s">
        <v>27</v>
      </c>
      <c r="P1730">
        <v>18503.099999999999</v>
      </c>
      <c r="Q1730" t="str" cm="1">
        <f t="array" ref="Q1730">_xlfn.IFS(Table1[[#This Row],[age]]&lt;=25,"18-25",Table1[[#This Row],[age]]&lt;=35,"26-35",Table1[[#This Row],[age]]&lt;=45,"36-45",Table1[[#This Row],[age]]&lt;=55,"46-55",Table1[[#This Row],[age]]&lt;=65,"56-65")</f>
        <v>26-35</v>
      </c>
      <c r="R1730" t="str" cm="1">
        <f t="array" ref="R1730">_xlfn.IFS(Table1[[#This Row],[bmi]]&lt;=20,"underweight",Table1[[#This Row],[bmi]]&lt;=30,"overweight",Table1[[#This Row],[bmi]]&lt;=45,"obesity")</f>
        <v>overweight</v>
      </c>
    </row>
    <row r="1731" spans="1:18" x14ac:dyDescent="0.45">
      <c r="A1731" t="s">
        <v>1772</v>
      </c>
      <c r="B1731">
        <v>53</v>
      </c>
      <c r="C1731" t="s">
        <v>34</v>
      </c>
      <c r="D1731">
        <v>29.3</v>
      </c>
      <c r="E1731">
        <v>0</v>
      </c>
      <c r="F1731" t="s">
        <v>29</v>
      </c>
      <c r="G1731" t="s">
        <v>19</v>
      </c>
      <c r="H1731" t="s">
        <v>25</v>
      </c>
      <c r="I1731">
        <v>46584</v>
      </c>
      <c r="J1731" t="s">
        <v>32</v>
      </c>
      <c r="K1731">
        <v>4</v>
      </c>
      <c r="L1731">
        <v>9</v>
      </c>
      <c r="M1731">
        <v>2</v>
      </c>
      <c r="N1731">
        <v>8</v>
      </c>
      <c r="O1731" t="s">
        <v>22</v>
      </c>
      <c r="P1731">
        <v>28022.22</v>
      </c>
      <c r="Q1731" t="str" cm="1">
        <f t="array" ref="Q1731">_xlfn.IFS(Table1[[#This Row],[age]]&lt;=25,"18-25",Table1[[#This Row],[age]]&lt;=35,"26-35",Table1[[#This Row],[age]]&lt;=45,"36-45",Table1[[#This Row],[age]]&lt;=55,"46-55",Table1[[#This Row],[age]]&lt;=65,"56-65")</f>
        <v>46-55</v>
      </c>
      <c r="R1731" t="str" cm="1">
        <f t="array" ref="R1731">_xlfn.IFS(Table1[[#This Row],[bmi]]&lt;=20,"underweight",Table1[[#This Row],[bmi]]&lt;=30,"overweight",Table1[[#This Row],[bmi]]&lt;=45,"obesity")</f>
        <v>overweight</v>
      </c>
    </row>
    <row r="1732" spans="1:18" x14ac:dyDescent="0.45">
      <c r="A1732" t="s">
        <v>1773</v>
      </c>
      <c r="B1732">
        <v>38</v>
      </c>
      <c r="C1732" t="s">
        <v>17</v>
      </c>
      <c r="D1732">
        <v>37.1</v>
      </c>
      <c r="E1732">
        <v>0</v>
      </c>
      <c r="F1732" t="s">
        <v>29</v>
      </c>
      <c r="G1732" t="s">
        <v>44</v>
      </c>
      <c r="H1732" t="s">
        <v>49</v>
      </c>
      <c r="I1732">
        <v>75811</v>
      </c>
      <c r="J1732" t="s">
        <v>32</v>
      </c>
      <c r="K1732">
        <v>1</v>
      </c>
      <c r="L1732">
        <v>2</v>
      </c>
      <c r="M1732">
        <v>1</v>
      </c>
      <c r="N1732">
        <v>6</v>
      </c>
      <c r="O1732" t="s">
        <v>27</v>
      </c>
      <c r="P1732">
        <v>19595.37</v>
      </c>
      <c r="Q1732" t="str" cm="1">
        <f t="array" ref="Q1732">_xlfn.IFS(Table1[[#This Row],[age]]&lt;=25,"18-25",Table1[[#This Row],[age]]&lt;=35,"26-35",Table1[[#This Row],[age]]&lt;=45,"36-45",Table1[[#This Row],[age]]&lt;=55,"46-55",Table1[[#This Row],[age]]&lt;=65,"56-65")</f>
        <v>36-45</v>
      </c>
      <c r="R1732" t="str" cm="1">
        <f t="array" ref="R1732">_xlfn.IFS(Table1[[#This Row],[bmi]]&lt;=20,"underweight",Table1[[#This Row],[bmi]]&lt;=30,"overweight",Table1[[#This Row],[bmi]]&lt;=45,"obesity")</f>
        <v>obesity</v>
      </c>
    </row>
    <row r="1733" spans="1:18" x14ac:dyDescent="0.45">
      <c r="A1733" t="s">
        <v>1774</v>
      </c>
      <c r="B1733">
        <v>63</v>
      </c>
      <c r="C1733" t="s">
        <v>17</v>
      </c>
      <c r="D1733">
        <v>18.3</v>
      </c>
      <c r="E1733">
        <v>0</v>
      </c>
      <c r="F1733" t="s">
        <v>29</v>
      </c>
      <c r="G1733" t="s">
        <v>30</v>
      </c>
      <c r="H1733" t="s">
        <v>41</v>
      </c>
      <c r="I1733">
        <v>24239</v>
      </c>
      <c r="J1733" t="s">
        <v>26</v>
      </c>
      <c r="K1733">
        <v>0</v>
      </c>
      <c r="L1733">
        <v>3</v>
      </c>
      <c r="M1733">
        <v>1</v>
      </c>
      <c r="N1733">
        <v>8</v>
      </c>
      <c r="O1733" t="s">
        <v>27</v>
      </c>
      <c r="P1733">
        <v>9529.81</v>
      </c>
      <c r="Q1733" t="str" cm="1">
        <f t="array" ref="Q1733">_xlfn.IFS(Table1[[#This Row],[age]]&lt;=25,"18-25",Table1[[#This Row],[age]]&lt;=35,"26-35",Table1[[#This Row],[age]]&lt;=45,"36-45",Table1[[#This Row],[age]]&lt;=55,"46-55",Table1[[#This Row],[age]]&lt;=65,"56-65")</f>
        <v>56-65</v>
      </c>
      <c r="R1733" t="str" cm="1">
        <f t="array" ref="R1733">_xlfn.IFS(Table1[[#This Row],[bmi]]&lt;=20,"underweight",Table1[[#This Row],[bmi]]&lt;=30,"overweight",Table1[[#This Row],[bmi]]&lt;=45,"obesity")</f>
        <v>underweight</v>
      </c>
    </row>
    <row r="1734" spans="1:18" x14ac:dyDescent="0.45">
      <c r="A1734" t="s">
        <v>1775</v>
      </c>
      <c r="B1734">
        <v>20</v>
      </c>
      <c r="C1734" t="s">
        <v>17</v>
      </c>
      <c r="D1734">
        <v>33.700000000000003</v>
      </c>
      <c r="E1734">
        <v>1</v>
      </c>
      <c r="F1734" t="s">
        <v>29</v>
      </c>
      <c r="G1734" t="s">
        <v>24</v>
      </c>
      <c r="H1734" t="s">
        <v>20</v>
      </c>
      <c r="I1734">
        <v>22851</v>
      </c>
      <c r="J1734" t="s">
        <v>21</v>
      </c>
      <c r="K1734">
        <v>0</v>
      </c>
      <c r="L1734">
        <v>6</v>
      </c>
      <c r="M1734">
        <v>0</v>
      </c>
      <c r="N1734">
        <v>6</v>
      </c>
      <c r="O1734" t="s">
        <v>27</v>
      </c>
      <c r="P1734">
        <v>3854.35</v>
      </c>
      <c r="Q1734" t="str" cm="1">
        <f t="array" ref="Q1734">_xlfn.IFS(Table1[[#This Row],[age]]&lt;=25,"18-25",Table1[[#This Row],[age]]&lt;=35,"26-35",Table1[[#This Row],[age]]&lt;=45,"36-45",Table1[[#This Row],[age]]&lt;=55,"46-55",Table1[[#This Row],[age]]&lt;=65,"56-65")</f>
        <v>18-25</v>
      </c>
      <c r="R1734" t="str" cm="1">
        <f t="array" ref="R1734">_xlfn.IFS(Table1[[#This Row],[bmi]]&lt;=20,"underweight",Table1[[#This Row],[bmi]]&lt;=30,"overweight",Table1[[#This Row],[bmi]]&lt;=45,"obesity")</f>
        <v>obesity</v>
      </c>
    </row>
    <row r="1735" spans="1:18" x14ac:dyDescent="0.45">
      <c r="A1735" t="s">
        <v>1776</v>
      </c>
      <c r="B1735">
        <v>24</v>
      </c>
      <c r="C1735" t="s">
        <v>34</v>
      </c>
      <c r="D1735">
        <v>30.4</v>
      </c>
      <c r="E1735">
        <v>2</v>
      </c>
      <c r="F1735" t="s">
        <v>18</v>
      </c>
      <c r="G1735" t="s">
        <v>19</v>
      </c>
      <c r="H1735" t="s">
        <v>31</v>
      </c>
      <c r="I1735">
        <v>90098</v>
      </c>
      <c r="J1735" t="s">
        <v>21</v>
      </c>
      <c r="K1735">
        <v>0</v>
      </c>
      <c r="L1735">
        <v>10</v>
      </c>
      <c r="M1735">
        <v>0</v>
      </c>
      <c r="N1735">
        <v>7</v>
      </c>
      <c r="O1735" t="s">
        <v>47</v>
      </c>
      <c r="P1735">
        <v>30932.81</v>
      </c>
      <c r="Q1735" t="str" cm="1">
        <f t="array" ref="Q1735">_xlfn.IFS(Table1[[#This Row],[age]]&lt;=25,"18-25",Table1[[#This Row],[age]]&lt;=35,"26-35",Table1[[#This Row],[age]]&lt;=45,"36-45",Table1[[#This Row],[age]]&lt;=55,"46-55",Table1[[#This Row],[age]]&lt;=65,"56-65")</f>
        <v>18-25</v>
      </c>
      <c r="R1735" t="str" cm="1">
        <f t="array" ref="R1735">_xlfn.IFS(Table1[[#This Row],[bmi]]&lt;=20,"underweight",Table1[[#This Row],[bmi]]&lt;=30,"overweight",Table1[[#This Row],[bmi]]&lt;=45,"obesity")</f>
        <v>obesity</v>
      </c>
    </row>
    <row r="1736" spans="1:18" x14ac:dyDescent="0.45">
      <c r="A1736" t="s">
        <v>1777</v>
      </c>
      <c r="B1736">
        <v>57</v>
      </c>
      <c r="C1736" t="s">
        <v>17</v>
      </c>
      <c r="D1736">
        <v>18.3</v>
      </c>
      <c r="E1736">
        <v>5</v>
      </c>
      <c r="F1736" t="s">
        <v>29</v>
      </c>
      <c r="G1736" t="s">
        <v>53</v>
      </c>
      <c r="H1736" t="s">
        <v>41</v>
      </c>
      <c r="I1736">
        <v>64819</v>
      </c>
      <c r="J1736" t="s">
        <v>21</v>
      </c>
      <c r="K1736">
        <v>1</v>
      </c>
      <c r="L1736">
        <v>9</v>
      </c>
      <c r="M1736">
        <v>1</v>
      </c>
      <c r="N1736">
        <v>2</v>
      </c>
      <c r="O1736" t="s">
        <v>36</v>
      </c>
      <c r="P1736">
        <v>24830.69</v>
      </c>
      <c r="Q1736" t="str" cm="1">
        <f t="array" ref="Q1736">_xlfn.IFS(Table1[[#This Row],[age]]&lt;=25,"18-25",Table1[[#This Row],[age]]&lt;=35,"26-35",Table1[[#This Row],[age]]&lt;=45,"36-45",Table1[[#This Row],[age]]&lt;=55,"46-55",Table1[[#This Row],[age]]&lt;=65,"56-65")</f>
        <v>56-65</v>
      </c>
      <c r="R1736" t="str" cm="1">
        <f t="array" ref="R1736">_xlfn.IFS(Table1[[#This Row],[bmi]]&lt;=20,"underweight",Table1[[#This Row],[bmi]]&lt;=30,"overweight",Table1[[#This Row],[bmi]]&lt;=45,"obesity")</f>
        <v>underweight</v>
      </c>
    </row>
    <row r="1737" spans="1:18" x14ac:dyDescent="0.45">
      <c r="A1737" t="s">
        <v>1778</v>
      </c>
      <c r="B1737">
        <v>63</v>
      </c>
      <c r="C1737" t="s">
        <v>17</v>
      </c>
      <c r="D1737">
        <v>40.9</v>
      </c>
      <c r="E1737">
        <v>2</v>
      </c>
      <c r="F1737" t="s">
        <v>29</v>
      </c>
      <c r="G1737" t="s">
        <v>19</v>
      </c>
      <c r="H1737" t="s">
        <v>38</v>
      </c>
      <c r="I1737">
        <v>75731</v>
      </c>
      <c r="J1737" t="s">
        <v>32</v>
      </c>
      <c r="K1737">
        <v>1</v>
      </c>
      <c r="L1737">
        <v>5</v>
      </c>
      <c r="M1737">
        <v>0</v>
      </c>
      <c r="N1737">
        <v>8</v>
      </c>
      <c r="O1737" t="s">
        <v>36</v>
      </c>
      <c r="P1737">
        <v>26465.9</v>
      </c>
      <c r="Q1737" t="str" cm="1">
        <f t="array" ref="Q1737">_xlfn.IFS(Table1[[#This Row],[age]]&lt;=25,"18-25",Table1[[#This Row],[age]]&lt;=35,"26-35",Table1[[#This Row],[age]]&lt;=45,"36-45",Table1[[#This Row],[age]]&lt;=55,"46-55",Table1[[#This Row],[age]]&lt;=65,"56-65")</f>
        <v>56-65</v>
      </c>
      <c r="R1737" t="str" cm="1">
        <f t="array" ref="R1737">_xlfn.IFS(Table1[[#This Row],[bmi]]&lt;=20,"underweight",Table1[[#This Row],[bmi]]&lt;=30,"overweight",Table1[[#This Row],[bmi]]&lt;=45,"obesity")</f>
        <v>obesity</v>
      </c>
    </row>
    <row r="1738" spans="1:18" x14ac:dyDescent="0.45">
      <c r="A1738" t="s">
        <v>1779</v>
      </c>
      <c r="B1738">
        <v>18</v>
      </c>
      <c r="C1738" t="s">
        <v>34</v>
      </c>
      <c r="D1738">
        <v>30.4</v>
      </c>
      <c r="E1738">
        <v>2</v>
      </c>
      <c r="F1738" t="s">
        <v>29</v>
      </c>
      <c r="G1738" t="s">
        <v>19</v>
      </c>
      <c r="H1738" t="s">
        <v>74</v>
      </c>
      <c r="I1738">
        <v>49003</v>
      </c>
      <c r="J1738" t="s">
        <v>21</v>
      </c>
      <c r="K1738">
        <v>0</v>
      </c>
      <c r="L1738">
        <v>7</v>
      </c>
      <c r="M1738">
        <v>0</v>
      </c>
      <c r="N1738">
        <v>1</v>
      </c>
      <c r="O1738" t="s">
        <v>27</v>
      </c>
      <c r="P1738">
        <v>8645.44</v>
      </c>
      <c r="Q1738" t="str" cm="1">
        <f t="array" ref="Q1738">_xlfn.IFS(Table1[[#This Row],[age]]&lt;=25,"18-25",Table1[[#This Row],[age]]&lt;=35,"26-35",Table1[[#This Row],[age]]&lt;=45,"36-45",Table1[[#This Row],[age]]&lt;=55,"46-55",Table1[[#This Row],[age]]&lt;=65,"56-65")</f>
        <v>18-25</v>
      </c>
      <c r="R1738" t="str" cm="1">
        <f t="array" ref="R1738">_xlfn.IFS(Table1[[#This Row],[bmi]]&lt;=20,"underweight",Table1[[#This Row],[bmi]]&lt;=30,"overweight",Table1[[#This Row],[bmi]]&lt;=45,"obesity")</f>
        <v>obesity</v>
      </c>
    </row>
    <row r="1739" spans="1:18" x14ac:dyDescent="0.45">
      <c r="A1739" t="s">
        <v>1780</v>
      </c>
      <c r="B1739">
        <v>29</v>
      </c>
      <c r="C1739" t="s">
        <v>17</v>
      </c>
      <c r="D1739">
        <v>32.200000000000003</v>
      </c>
      <c r="E1739">
        <v>4</v>
      </c>
      <c r="F1739" t="s">
        <v>29</v>
      </c>
      <c r="G1739" t="s">
        <v>53</v>
      </c>
      <c r="H1739" t="s">
        <v>49</v>
      </c>
      <c r="I1739">
        <v>64306</v>
      </c>
      <c r="J1739" t="s">
        <v>32</v>
      </c>
      <c r="K1739">
        <v>1</v>
      </c>
      <c r="L1739">
        <v>5</v>
      </c>
      <c r="M1739">
        <v>0</v>
      </c>
      <c r="N1739">
        <v>7</v>
      </c>
      <c r="O1739" t="s">
        <v>27</v>
      </c>
      <c r="P1739">
        <v>17147.18</v>
      </c>
      <c r="Q1739" t="str" cm="1">
        <f t="array" ref="Q1739">_xlfn.IFS(Table1[[#This Row],[age]]&lt;=25,"18-25",Table1[[#This Row],[age]]&lt;=35,"26-35",Table1[[#This Row],[age]]&lt;=45,"36-45",Table1[[#This Row],[age]]&lt;=55,"46-55",Table1[[#This Row],[age]]&lt;=65,"56-65")</f>
        <v>26-35</v>
      </c>
      <c r="R1739" t="str" cm="1">
        <f t="array" ref="R1739">_xlfn.IFS(Table1[[#This Row],[bmi]]&lt;=20,"underweight",Table1[[#This Row],[bmi]]&lt;=30,"overweight",Table1[[#This Row],[bmi]]&lt;=45,"obesity")</f>
        <v>obesity</v>
      </c>
    </row>
    <row r="1740" spans="1:18" x14ac:dyDescent="0.45">
      <c r="A1740" t="s">
        <v>1781</v>
      </c>
      <c r="B1740">
        <v>58</v>
      </c>
      <c r="C1740" t="s">
        <v>34</v>
      </c>
      <c r="D1740">
        <v>35.700000000000003</v>
      </c>
      <c r="E1740">
        <v>2</v>
      </c>
      <c r="F1740" t="s">
        <v>29</v>
      </c>
      <c r="G1740" t="s">
        <v>44</v>
      </c>
      <c r="H1740" t="s">
        <v>25</v>
      </c>
      <c r="I1740">
        <v>65605</v>
      </c>
      <c r="J1740" t="s">
        <v>32</v>
      </c>
      <c r="K1740">
        <v>0</v>
      </c>
      <c r="L1740">
        <v>3</v>
      </c>
      <c r="M1740">
        <v>0</v>
      </c>
      <c r="N1740">
        <v>10</v>
      </c>
      <c r="O1740" t="s">
        <v>22</v>
      </c>
      <c r="P1740">
        <v>14229.32</v>
      </c>
      <c r="Q1740" t="str" cm="1">
        <f t="array" ref="Q1740">_xlfn.IFS(Table1[[#This Row],[age]]&lt;=25,"18-25",Table1[[#This Row],[age]]&lt;=35,"26-35",Table1[[#This Row],[age]]&lt;=45,"36-45",Table1[[#This Row],[age]]&lt;=55,"46-55",Table1[[#This Row],[age]]&lt;=65,"56-65")</f>
        <v>56-65</v>
      </c>
      <c r="R1740" t="str" cm="1">
        <f t="array" ref="R1740">_xlfn.IFS(Table1[[#This Row],[bmi]]&lt;=20,"underweight",Table1[[#This Row],[bmi]]&lt;=30,"overweight",Table1[[#This Row],[bmi]]&lt;=45,"obesity")</f>
        <v>obesity</v>
      </c>
    </row>
    <row r="1741" spans="1:18" x14ac:dyDescent="0.45">
      <c r="A1741" t="s">
        <v>1782</v>
      </c>
      <c r="B1741">
        <v>47</v>
      </c>
      <c r="C1741" t="s">
        <v>17</v>
      </c>
      <c r="D1741">
        <v>27.7</v>
      </c>
      <c r="E1741">
        <v>3</v>
      </c>
      <c r="F1741" t="s">
        <v>18</v>
      </c>
      <c r="G1741" t="s">
        <v>30</v>
      </c>
      <c r="H1741" t="s">
        <v>74</v>
      </c>
      <c r="I1741">
        <v>61011</v>
      </c>
      <c r="J1741" t="s">
        <v>21</v>
      </c>
      <c r="K1741">
        <v>1</v>
      </c>
      <c r="L1741">
        <v>6</v>
      </c>
      <c r="M1741">
        <v>0</v>
      </c>
      <c r="N1741">
        <v>14</v>
      </c>
      <c r="O1741" t="s">
        <v>47</v>
      </c>
      <c r="P1741">
        <v>31119.119999999999</v>
      </c>
      <c r="Q1741" t="str" cm="1">
        <f t="array" ref="Q1741">_xlfn.IFS(Table1[[#This Row],[age]]&lt;=25,"18-25",Table1[[#This Row],[age]]&lt;=35,"26-35",Table1[[#This Row],[age]]&lt;=45,"36-45",Table1[[#This Row],[age]]&lt;=55,"46-55",Table1[[#This Row],[age]]&lt;=65,"56-65")</f>
        <v>46-55</v>
      </c>
      <c r="R1741" t="str" cm="1">
        <f t="array" ref="R1741">_xlfn.IFS(Table1[[#This Row],[bmi]]&lt;=20,"underweight",Table1[[#This Row],[bmi]]&lt;=30,"overweight",Table1[[#This Row],[bmi]]&lt;=45,"obesity")</f>
        <v>overweight</v>
      </c>
    </row>
    <row r="1742" spans="1:18" x14ac:dyDescent="0.45">
      <c r="A1742" t="s">
        <v>1783</v>
      </c>
      <c r="B1742">
        <v>30</v>
      </c>
      <c r="C1742" t="s">
        <v>17</v>
      </c>
      <c r="D1742">
        <v>22.2</v>
      </c>
      <c r="E1742">
        <v>1</v>
      </c>
      <c r="F1742" t="s">
        <v>18</v>
      </c>
      <c r="G1742" t="s">
        <v>44</v>
      </c>
      <c r="H1742" t="s">
        <v>41</v>
      </c>
      <c r="I1742">
        <v>54723</v>
      </c>
      <c r="J1742" t="s">
        <v>21</v>
      </c>
      <c r="K1742">
        <v>0</v>
      </c>
      <c r="L1742">
        <v>3</v>
      </c>
      <c r="M1742">
        <v>0</v>
      </c>
      <c r="N1742">
        <v>4</v>
      </c>
      <c r="O1742" t="s">
        <v>36</v>
      </c>
      <c r="P1742">
        <v>27029.38</v>
      </c>
      <c r="Q1742" t="str" cm="1">
        <f t="array" ref="Q1742">_xlfn.IFS(Table1[[#This Row],[age]]&lt;=25,"18-25",Table1[[#This Row],[age]]&lt;=35,"26-35",Table1[[#This Row],[age]]&lt;=45,"36-45",Table1[[#This Row],[age]]&lt;=55,"46-55",Table1[[#This Row],[age]]&lt;=65,"56-65")</f>
        <v>26-35</v>
      </c>
      <c r="R1742" t="str" cm="1">
        <f t="array" ref="R1742">_xlfn.IFS(Table1[[#This Row],[bmi]]&lt;=20,"underweight",Table1[[#This Row],[bmi]]&lt;=30,"overweight",Table1[[#This Row],[bmi]]&lt;=45,"obesity")</f>
        <v>overweight</v>
      </c>
    </row>
    <row r="1743" spans="1:18" x14ac:dyDescent="0.45">
      <c r="A1743" t="s">
        <v>1784</v>
      </c>
      <c r="B1743">
        <v>20</v>
      </c>
      <c r="C1743" t="s">
        <v>34</v>
      </c>
      <c r="D1743">
        <v>29.3</v>
      </c>
      <c r="E1743">
        <v>0</v>
      </c>
      <c r="F1743" t="s">
        <v>29</v>
      </c>
      <c r="G1743" t="s">
        <v>24</v>
      </c>
      <c r="H1743" t="s">
        <v>46</v>
      </c>
      <c r="I1743">
        <v>69923</v>
      </c>
      <c r="J1743" t="s">
        <v>26</v>
      </c>
      <c r="K1743">
        <v>0</v>
      </c>
      <c r="L1743">
        <v>4</v>
      </c>
      <c r="M1743">
        <v>0</v>
      </c>
      <c r="N1743">
        <v>12</v>
      </c>
      <c r="O1743" t="s">
        <v>27</v>
      </c>
      <c r="P1743">
        <v>6898.96</v>
      </c>
      <c r="Q1743" t="str" cm="1">
        <f t="array" ref="Q1743">_xlfn.IFS(Table1[[#This Row],[age]]&lt;=25,"18-25",Table1[[#This Row],[age]]&lt;=35,"26-35",Table1[[#This Row],[age]]&lt;=45,"36-45",Table1[[#This Row],[age]]&lt;=55,"46-55",Table1[[#This Row],[age]]&lt;=65,"56-65")</f>
        <v>18-25</v>
      </c>
      <c r="R1743" t="str" cm="1">
        <f t="array" ref="R1743">_xlfn.IFS(Table1[[#This Row],[bmi]]&lt;=20,"underweight",Table1[[#This Row],[bmi]]&lt;=30,"overweight",Table1[[#This Row],[bmi]]&lt;=45,"obesity")</f>
        <v>overweight</v>
      </c>
    </row>
    <row r="1744" spans="1:18" x14ac:dyDescent="0.45">
      <c r="A1744" t="s">
        <v>1785</v>
      </c>
      <c r="B1744">
        <v>59</v>
      </c>
      <c r="C1744" t="s">
        <v>17</v>
      </c>
      <c r="D1744">
        <v>35</v>
      </c>
      <c r="E1744">
        <v>0</v>
      </c>
      <c r="F1744" t="s">
        <v>29</v>
      </c>
      <c r="G1744" t="s">
        <v>24</v>
      </c>
      <c r="H1744" t="s">
        <v>31</v>
      </c>
      <c r="I1744">
        <v>126843</v>
      </c>
      <c r="J1744" t="s">
        <v>26</v>
      </c>
      <c r="K1744">
        <v>0</v>
      </c>
      <c r="L1744">
        <v>4</v>
      </c>
      <c r="M1744">
        <v>0</v>
      </c>
      <c r="N1744">
        <v>8</v>
      </c>
      <c r="O1744" t="s">
        <v>22</v>
      </c>
      <c r="P1744">
        <v>11615.43</v>
      </c>
      <c r="Q1744" t="str" cm="1">
        <f t="array" ref="Q1744">_xlfn.IFS(Table1[[#This Row],[age]]&lt;=25,"18-25",Table1[[#This Row],[age]]&lt;=35,"26-35",Table1[[#This Row],[age]]&lt;=45,"36-45",Table1[[#This Row],[age]]&lt;=55,"46-55",Table1[[#This Row],[age]]&lt;=65,"56-65")</f>
        <v>56-65</v>
      </c>
      <c r="R1744" t="str" cm="1">
        <f t="array" ref="R1744">_xlfn.IFS(Table1[[#This Row],[bmi]]&lt;=20,"underweight",Table1[[#This Row],[bmi]]&lt;=30,"overweight",Table1[[#This Row],[bmi]]&lt;=45,"obesity")</f>
        <v>obesity</v>
      </c>
    </row>
    <row r="1745" spans="1:18" x14ac:dyDescent="0.45">
      <c r="A1745" t="s">
        <v>1786</v>
      </c>
      <c r="B1745">
        <v>44</v>
      </c>
      <c r="C1745" t="s">
        <v>17</v>
      </c>
      <c r="D1745">
        <v>26.8</v>
      </c>
      <c r="E1745">
        <v>2</v>
      </c>
      <c r="F1745" t="s">
        <v>29</v>
      </c>
      <c r="G1745" t="s">
        <v>53</v>
      </c>
      <c r="H1745" t="s">
        <v>46</v>
      </c>
      <c r="I1745">
        <v>68936</v>
      </c>
      <c r="J1745" t="s">
        <v>26</v>
      </c>
      <c r="K1745">
        <v>1</v>
      </c>
      <c r="L1745">
        <v>3</v>
      </c>
      <c r="M1745">
        <v>0</v>
      </c>
      <c r="N1745">
        <v>14</v>
      </c>
      <c r="O1745" t="s">
        <v>22</v>
      </c>
      <c r="P1745">
        <v>10275.620000000001</v>
      </c>
      <c r="Q1745" t="str" cm="1">
        <f t="array" ref="Q1745">_xlfn.IFS(Table1[[#This Row],[age]]&lt;=25,"18-25",Table1[[#This Row],[age]]&lt;=35,"26-35",Table1[[#This Row],[age]]&lt;=45,"36-45",Table1[[#This Row],[age]]&lt;=55,"46-55",Table1[[#This Row],[age]]&lt;=65,"56-65")</f>
        <v>36-45</v>
      </c>
      <c r="R1745" t="str" cm="1">
        <f t="array" ref="R1745">_xlfn.IFS(Table1[[#This Row],[bmi]]&lt;=20,"underweight",Table1[[#This Row],[bmi]]&lt;=30,"overweight",Table1[[#This Row],[bmi]]&lt;=45,"obesity")</f>
        <v>overweight</v>
      </c>
    </row>
    <row r="1746" spans="1:18" x14ac:dyDescent="0.45">
      <c r="A1746" t="s">
        <v>1787</v>
      </c>
      <c r="B1746">
        <v>21</v>
      </c>
      <c r="C1746" t="s">
        <v>17</v>
      </c>
      <c r="D1746">
        <v>28.6</v>
      </c>
      <c r="E1746">
        <v>1</v>
      </c>
      <c r="F1746" t="s">
        <v>29</v>
      </c>
      <c r="G1746" t="s">
        <v>24</v>
      </c>
      <c r="H1746" t="s">
        <v>20</v>
      </c>
      <c r="I1746">
        <v>40696</v>
      </c>
      <c r="J1746" t="s">
        <v>21</v>
      </c>
      <c r="K1746">
        <v>1</v>
      </c>
      <c r="L1746">
        <v>5</v>
      </c>
      <c r="M1746">
        <v>1</v>
      </c>
      <c r="N1746">
        <v>1</v>
      </c>
      <c r="O1746" t="s">
        <v>22</v>
      </c>
      <c r="P1746">
        <v>16227.06</v>
      </c>
      <c r="Q1746" t="str" cm="1">
        <f t="array" ref="Q1746">_xlfn.IFS(Table1[[#This Row],[age]]&lt;=25,"18-25",Table1[[#This Row],[age]]&lt;=35,"26-35",Table1[[#This Row],[age]]&lt;=45,"36-45",Table1[[#This Row],[age]]&lt;=55,"46-55",Table1[[#This Row],[age]]&lt;=65,"56-65")</f>
        <v>18-25</v>
      </c>
      <c r="R1746" t="str" cm="1">
        <f t="array" ref="R1746">_xlfn.IFS(Table1[[#This Row],[bmi]]&lt;=20,"underweight",Table1[[#This Row],[bmi]]&lt;=30,"overweight",Table1[[#This Row],[bmi]]&lt;=45,"obesity")</f>
        <v>overweight</v>
      </c>
    </row>
    <row r="1747" spans="1:18" x14ac:dyDescent="0.45">
      <c r="A1747" t="s">
        <v>1788</v>
      </c>
      <c r="B1747">
        <v>43</v>
      </c>
      <c r="C1747" t="s">
        <v>17</v>
      </c>
      <c r="D1747">
        <v>28.5</v>
      </c>
      <c r="E1747">
        <v>3</v>
      </c>
      <c r="F1747" t="s">
        <v>29</v>
      </c>
      <c r="G1747" t="s">
        <v>53</v>
      </c>
      <c r="H1747" t="s">
        <v>38</v>
      </c>
      <c r="I1747">
        <v>74551</v>
      </c>
      <c r="J1747" t="s">
        <v>32</v>
      </c>
      <c r="K1747">
        <v>3</v>
      </c>
      <c r="L1747">
        <v>4</v>
      </c>
      <c r="M1747">
        <v>0</v>
      </c>
      <c r="N1747">
        <v>10</v>
      </c>
      <c r="O1747" t="s">
        <v>36</v>
      </c>
      <c r="P1747">
        <v>25897.3</v>
      </c>
      <c r="Q1747" t="str" cm="1">
        <f t="array" ref="Q1747">_xlfn.IFS(Table1[[#This Row],[age]]&lt;=25,"18-25",Table1[[#This Row],[age]]&lt;=35,"26-35",Table1[[#This Row],[age]]&lt;=45,"36-45",Table1[[#This Row],[age]]&lt;=55,"46-55",Table1[[#This Row],[age]]&lt;=65,"56-65")</f>
        <v>36-45</v>
      </c>
      <c r="R1747" t="str" cm="1">
        <f t="array" ref="R1747">_xlfn.IFS(Table1[[#This Row],[bmi]]&lt;=20,"underweight",Table1[[#This Row],[bmi]]&lt;=30,"overweight",Table1[[#This Row],[bmi]]&lt;=45,"obesity")</f>
        <v>overweight</v>
      </c>
    </row>
    <row r="1748" spans="1:18" x14ac:dyDescent="0.45">
      <c r="A1748" t="s">
        <v>1789</v>
      </c>
      <c r="B1748">
        <v>22</v>
      </c>
      <c r="C1748" t="s">
        <v>17</v>
      </c>
      <c r="D1748">
        <v>27.1</v>
      </c>
      <c r="E1748">
        <v>0</v>
      </c>
      <c r="F1748" t="s">
        <v>29</v>
      </c>
      <c r="G1748" t="s">
        <v>19</v>
      </c>
      <c r="H1748" t="s">
        <v>63</v>
      </c>
      <c r="I1748">
        <v>28963</v>
      </c>
      <c r="J1748" t="s">
        <v>21</v>
      </c>
      <c r="K1748">
        <v>0</v>
      </c>
      <c r="L1748">
        <v>2</v>
      </c>
      <c r="M1748">
        <v>0</v>
      </c>
      <c r="N1748">
        <v>7</v>
      </c>
      <c r="O1748" t="s">
        <v>27</v>
      </c>
      <c r="P1748">
        <v>3946.31</v>
      </c>
      <c r="Q1748" t="str" cm="1">
        <f t="array" ref="Q1748">_xlfn.IFS(Table1[[#This Row],[age]]&lt;=25,"18-25",Table1[[#This Row],[age]]&lt;=35,"26-35",Table1[[#This Row],[age]]&lt;=45,"36-45",Table1[[#This Row],[age]]&lt;=55,"46-55",Table1[[#This Row],[age]]&lt;=65,"56-65")</f>
        <v>18-25</v>
      </c>
      <c r="R1748" t="str" cm="1">
        <f t="array" ref="R1748">_xlfn.IFS(Table1[[#This Row],[bmi]]&lt;=20,"underweight",Table1[[#This Row],[bmi]]&lt;=30,"overweight",Table1[[#This Row],[bmi]]&lt;=45,"obesity")</f>
        <v>overweight</v>
      </c>
    </row>
    <row r="1749" spans="1:18" x14ac:dyDescent="0.45">
      <c r="A1749" t="s">
        <v>1790</v>
      </c>
      <c r="B1749">
        <v>27</v>
      </c>
      <c r="C1749" t="s">
        <v>34</v>
      </c>
      <c r="D1749">
        <v>29.7</v>
      </c>
      <c r="E1749">
        <v>4</v>
      </c>
      <c r="F1749" t="s">
        <v>29</v>
      </c>
      <c r="G1749" t="s">
        <v>30</v>
      </c>
      <c r="H1749" t="s">
        <v>25</v>
      </c>
      <c r="I1749">
        <v>88437</v>
      </c>
      <c r="J1749" t="s">
        <v>32</v>
      </c>
      <c r="K1749">
        <v>1</v>
      </c>
      <c r="L1749">
        <v>8</v>
      </c>
      <c r="M1749">
        <v>0</v>
      </c>
      <c r="N1749">
        <v>14</v>
      </c>
      <c r="O1749" t="s">
        <v>27</v>
      </c>
      <c r="P1749">
        <v>11319.4</v>
      </c>
      <c r="Q1749" t="str" cm="1">
        <f t="array" ref="Q1749">_xlfn.IFS(Table1[[#This Row],[age]]&lt;=25,"18-25",Table1[[#This Row],[age]]&lt;=35,"26-35",Table1[[#This Row],[age]]&lt;=45,"36-45",Table1[[#This Row],[age]]&lt;=55,"46-55",Table1[[#This Row],[age]]&lt;=65,"56-65")</f>
        <v>26-35</v>
      </c>
      <c r="R1749" t="str" cm="1">
        <f t="array" ref="R1749">_xlfn.IFS(Table1[[#This Row],[bmi]]&lt;=20,"underweight",Table1[[#This Row],[bmi]]&lt;=30,"overweight",Table1[[#This Row],[bmi]]&lt;=45,"obesity")</f>
        <v>overweight</v>
      </c>
    </row>
    <row r="1750" spans="1:18" x14ac:dyDescent="0.45">
      <c r="A1750" t="s">
        <v>1791</v>
      </c>
      <c r="B1750">
        <v>55</v>
      </c>
      <c r="C1750" t="s">
        <v>34</v>
      </c>
      <c r="D1750">
        <v>24.9</v>
      </c>
      <c r="E1750">
        <v>1</v>
      </c>
      <c r="F1750" t="s">
        <v>18</v>
      </c>
      <c r="G1750" t="s">
        <v>19</v>
      </c>
      <c r="H1750" t="s">
        <v>38</v>
      </c>
      <c r="I1750">
        <v>69774</v>
      </c>
      <c r="J1750" t="s">
        <v>21</v>
      </c>
      <c r="K1750">
        <v>0</v>
      </c>
      <c r="L1750">
        <v>7</v>
      </c>
      <c r="M1750">
        <v>0</v>
      </c>
      <c r="N1750">
        <v>8</v>
      </c>
      <c r="O1750" t="s">
        <v>27</v>
      </c>
      <c r="P1750">
        <v>26039.01</v>
      </c>
      <c r="Q1750" t="str" cm="1">
        <f t="array" ref="Q1750">_xlfn.IFS(Table1[[#This Row],[age]]&lt;=25,"18-25",Table1[[#This Row],[age]]&lt;=35,"26-35",Table1[[#This Row],[age]]&lt;=45,"36-45",Table1[[#This Row],[age]]&lt;=55,"46-55",Table1[[#This Row],[age]]&lt;=65,"56-65")</f>
        <v>46-55</v>
      </c>
      <c r="R1750" t="str" cm="1">
        <f t="array" ref="R1750">_xlfn.IFS(Table1[[#This Row],[bmi]]&lt;=20,"underweight",Table1[[#This Row],[bmi]]&lt;=30,"overweight",Table1[[#This Row],[bmi]]&lt;=45,"obesity")</f>
        <v>overweight</v>
      </c>
    </row>
    <row r="1751" spans="1:18" x14ac:dyDescent="0.45">
      <c r="A1751" t="s">
        <v>1792</v>
      </c>
      <c r="B1751">
        <v>44</v>
      </c>
      <c r="C1751" t="s">
        <v>17</v>
      </c>
      <c r="D1751">
        <v>22.9</v>
      </c>
      <c r="E1751">
        <v>1</v>
      </c>
      <c r="F1751" t="s">
        <v>18</v>
      </c>
      <c r="G1751" t="s">
        <v>53</v>
      </c>
      <c r="H1751" t="s">
        <v>31</v>
      </c>
      <c r="I1751">
        <v>54326</v>
      </c>
      <c r="J1751" t="s">
        <v>21</v>
      </c>
      <c r="K1751">
        <v>0</v>
      </c>
      <c r="L1751">
        <v>2</v>
      </c>
      <c r="M1751">
        <v>0</v>
      </c>
      <c r="N1751">
        <v>13</v>
      </c>
      <c r="O1751" t="s">
        <v>22</v>
      </c>
      <c r="P1751">
        <v>21977.279999999999</v>
      </c>
      <c r="Q1751" t="str" cm="1">
        <f t="array" ref="Q1751">_xlfn.IFS(Table1[[#This Row],[age]]&lt;=25,"18-25",Table1[[#This Row],[age]]&lt;=35,"26-35",Table1[[#This Row],[age]]&lt;=45,"36-45",Table1[[#This Row],[age]]&lt;=55,"46-55",Table1[[#This Row],[age]]&lt;=65,"56-65")</f>
        <v>36-45</v>
      </c>
      <c r="R1751" t="str" cm="1">
        <f t="array" ref="R1751">_xlfn.IFS(Table1[[#This Row],[bmi]]&lt;=20,"underweight",Table1[[#This Row],[bmi]]&lt;=30,"overweight",Table1[[#This Row],[bmi]]&lt;=45,"obesity")</f>
        <v>overweight</v>
      </c>
    </row>
    <row r="1752" spans="1:18" x14ac:dyDescent="0.45">
      <c r="A1752" t="s">
        <v>1793</v>
      </c>
      <c r="B1752">
        <v>39</v>
      </c>
      <c r="C1752" t="s">
        <v>34</v>
      </c>
      <c r="D1752">
        <v>28.6</v>
      </c>
      <c r="E1752">
        <v>2</v>
      </c>
      <c r="F1752" t="s">
        <v>29</v>
      </c>
      <c r="G1752" t="s">
        <v>19</v>
      </c>
      <c r="H1752" t="s">
        <v>35</v>
      </c>
      <c r="I1752">
        <v>101477</v>
      </c>
      <c r="J1752" t="s">
        <v>32</v>
      </c>
      <c r="K1752">
        <v>0</v>
      </c>
      <c r="L1752">
        <v>6</v>
      </c>
      <c r="M1752">
        <v>0</v>
      </c>
      <c r="N1752">
        <v>2</v>
      </c>
      <c r="O1752" t="s">
        <v>22</v>
      </c>
      <c r="P1752">
        <v>10682.95</v>
      </c>
      <c r="Q1752" t="str" cm="1">
        <f t="array" ref="Q1752">_xlfn.IFS(Table1[[#This Row],[age]]&lt;=25,"18-25",Table1[[#This Row],[age]]&lt;=35,"26-35",Table1[[#This Row],[age]]&lt;=45,"36-45",Table1[[#This Row],[age]]&lt;=55,"46-55",Table1[[#This Row],[age]]&lt;=65,"56-65")</f>
        <v>36-45</v>
      </c>
      <c r="R1752" t="str" cm="1">
        <f t="array" ref="R1752">_xlfn.IFS(Table1[[#This Row],[bmi]]&lt;=20,"underweight",Table1[[#This Row],[bmi]]&lt;=30,"overweight",Table1[[#This Row],[bmi]]&lt;=45,"obesity")</f>
        <v>overweight</v>
      </c>
    </row>
    <row r="1753" spans="1:18" x14ac:dyDescent="0.45">
      <c r="A1753" t="s">
        <v>1794</v>
      </c>
      <c r="B1753">
        <v>34</v>
      </c>
      <c r="C1753" t="s">
        <v>34</v>
      </c>
      <c r="D1753">
        <v>27.3</v>
      </c>
      <c r="E1753">
        <v>1</v>
      </c>
      <c r="F1753" t="s">
        <v>29</v>
      </c>
      <c r="G1753" t="s">
        <v>24</v>
      </c>
      <c r="H1753" t="s">
        <v>74</v>
      </c>
      <c r="I1753">
        <v>118137</v>
      </c>
      <c r="J1753" t="s">
        <v>32</v>
      </c>
      <c r="K1753">
        <v>0</v>
      </c>
      <c r="L1753">
        <v>5</v>
      </c>
      <c r="M1753">
        <v>0</v>
      </c>
      <c r="N1753">
        <v>11</v>
      </c>
      <c r="O1753" t="s">
        <v>22</v>
      </c>
      <c r="P1753">
        <v>13833.14</v>
      </c>
      <c r="Q1753" t="str" cm="1">
        <f t="array" ref="Q1753">_xlfn.IFS(Table1[[#This Row],[age]]&lt;=25,"18-25",Table1[[#This Row],[age]]&lt;=35,"26-35",Table1[[#This Row],[age]]&lt;=45,"36-45",Table1[[#This Row],[age]]&lt;=55,"46-55",Table1[[#This Row],[age]]&lt;=65,"56-65")</f>
        <v>26-35</v>
      </c>
      <c r="R1753" t="str" cm="1">
        <f t="array" ref="R1753">_xlfn.IFS(Table1[[#This Row],[bmi]]&lt;=20,"underweight",Table1[[#This Row],[bmi]]&lt;=30,"overweight",Table1[[#This Row],[bmi]]&lt;=45,"obesity")</f>
        <v>overweight</v>
      </c>
    </row>
    <row r="1754" spans="1:18" x14ac:dyDescent="0.45">
      <c r="A1754" t="s">
        <v>1795</v>
      </c>
      <c r="B1754">
        <v>21</v>
      </c>
      <c r="C1754" t="s">
        <v>17</v>
      </c>
      <c r="D1754">
        <v>31</v>
      </c>
      <c r="E1754">
        <v>2</v>
      </c>
      <c r="F1754" t="s">
        <v>29</v>
      </c>
      <c r="G1754" t="s">
        <v>24</v>
      </c>
      <c r="H1754" t="s">
        <v>41</v>
      </c>
      <c r="I1754">
        <v>70915</v>
      </c>
      <c r="J1754" t="s">
        <v>26</v>
      </c>
      <c r="K1754">
        <v>0</v>
      </c>
      <c r="L1754">
        <v>2</v>
      </c>
      <c r="M1754">
        <v>0</v>
      </c>
      <c r="N1754">
        <v>5</v>
      </c>
      <c r="O1754" t="s">
        <v>36</v>
      </c>
      <c r="P1754">
        <v>13078.8</v>
      </c>
      <c r="Q1754" t="str" cm="1">
        <f t="array" ref="Q1754">_xlfn.IFS(Table1[[#This Row],[age]]&lt;=25,"18-25",Table1[[#This Row],[age]]&lt;=35,"26-35",Table1[[#This Row],[age]]&lt;=45,"36-45",Table1[[#This Row],[age]]&lt;=55,"46-55",Table1[[#This Row],[age]]&lt;=65,"56-65")</f>
        <v>18-25</v>
      </c>
      <c r="R1754" t="str" cm="1">
        <f t="array" ref="R1754">_xlfn.IFS(Table1[[#This Row],[bmi]]&lt;=20,"underweight",Table1[[#This Row],[bmi]]&lt;=30,"overweight",Table1[[#This Row],[bmi]]&lt;=45,"obesity")</f>
        <v>obesity</v>
      </c>
    </row>
    <row r="1755" spans="1:18" x14ac:dyDescent="0.45">
      <c r="A1755" t="s">
        <v>1796</v>
      </c>
      <c r="B1755">
        <v>33</v>
      </c>
      <c r="C1755" t="s">
        <v>17</v>
      </c>
      <c r="D1755">
        <v>32.700000000000003</v>
      </c>
      <c r="E1755">
        <v>1</v>
      </c>
      <c r="F1755" t="s">
        <v>29</v>
      </c>
      <c r="G1755" t="s">
        <v>44</v>
      </c>
      <c r="H1755" t="s">
        <v>74</v>
      </c>
      <c r="I1755">
        <v>62763</v>
      </c>
      <c r="J1755" t="s">
        <v>32</v>
      </c>
      <c r="K1755">
        <v>0</v>
      </c>
      <c r="L1755">
        <v>3</v>
      </c>
      <c r="M1755">
        <v>1</v>
      </c>
      <c r="N1755">
        <v>3</v>
      </c>
      <c r="O1755" t="s">
        <v>22</v>
      </c>
      <c r="P1755">
        <v>14182.72</v>
      </c>
      <c r="Q1755" t="str" cm="1">
        <f t="array" ref="Q1755">_xlfn.IFS(Table1[[#This Row],[age]]&lt;=25,"18-25",Table1[[#This Row],[age]]&lt;=35,"26-35",Table1[[#This Row],[age]]&lt;=45,"36-45",Table1[[#This Row],[age]]&lt;=55,"46-55",Table1[[#This Row],[age]]&lt;=65,"56-65")</f>
        <v>26-35</v>
      </c>
      <c r="R1755" t="str" cm="1">
        <f t="array" ref="R1755">_xlfn.IFS(Table1[[#This Row],[bmi]]&lt;=20,"underweight",Table1[[#This Row],[bmi]]&lt;=30,"overweight",Table1[[#This Row],[bmi]]&lt;=45,"obesity")</f>
        <v>obesity</v>
      </c>
    </row>
    <row r="1756" spans="1:18" x14ac:dyDescent="0.45">
      <c r="A1756" t="s">
        <v>1797</v>
      </c>
      <c r="B1756">
        <v>31</v>
      </c>
      <c r="C1756" t="s">
        <v>34</v>
      </c>
      <c r="D1756">
        <v>38.4</v>
      </c>
      <c r="E1756">
        <v>1</v>
      </c>
      <c r="F1756" t="s">
        <v>29</v>
      </c>
      <c r="G1756" t="s">
        <v>53</v>
      </c>
      <c r="H1756" t="s">
        <v>38</v>
      </c>
      <c r="I1756">
        <v>95452</v>
      </c>
      <c r="J1756" t="s">
        <v>26</v>
      </c>
      <c r="K1756">
        <v>0</v>
      </c>
      <c r="L1756">
        <v>2</v>
      </c>
      <c r="M1756">
        <v>0</v>
      </c>
      <c r="N1756">
        <v>11</v>
      </c>
      <c r="O1756" t="s">
        <v>47</v>
      </c>
      <c r="P1756">
        <v>14227.63</v>
      </c>
      <c r="Q1756" t="str" cm="1">
        <f t="array" ref="Q1756">_xlfn.IFS(Table1[[#This Row],[age]]&lt;=25,"18-25",Table1[[#This Row],[age]]&lt;=35,"26-35",Table1[[#This Row],[age]]&lt;=45,"36-45",Table1[[#This Row],[age]]&lt;=55,"46-55",Table1[[#This Row],[age]]&lt;=65,"56-65")</f>
        <v>26-35</v>
      </c>
      <c r="R1756" t="str" cm="1">
        <f t="array" ref="R1756">_xlfn.IFS(Table1[[#This Row],[bmi]]&lt;=20,"underweight",Table1[[#This Row],[bmi]]&lt;=30,"overweight",Table1[[#This Row],[bmi]]&lt;=45,"obesity")</f>
        <v>obesity</v>
      </c>
    </row>
    <row r="1757" spans="1:18" x14ac:dyDescent="0.45">
      <c r="A1757" t="s">
        <v>1798</v>
      </c>
      <c r="B1757">
        <v>40</v>
      </c>
      <c r="C1757" t="s">
        <v>17</v>
      </c>
      <c r="D1757">
        <v>27.9</v>
      </c>
      <c r="E1757">
        <v>1</v>
      </c>
      <c r="F1757" t="s">
        <v>29</v>
      </c>
      <c r="G1757" t="s">
        <v>53</v>
      </c>
      <c r="H1757" t="s">
        <v>46</v>
      </c>
      <c r="I1757">
        <v>62101</v>
      </c>
      <c r="J1757" t="s">
        <v>21</v>
      </c>
      <c r="K1757">
        <v>1</v>
      </c>
      <c r="L1757">
        <v>5</v>
      </c>
      <c r="M1757">
        <v>1</v>
      </c>
      <c r="N1757">
        <v>14</v>
      </c>
      <c r="O1757" t="s">
        <v>22</v>
      </c>
      <c r="P1757">
        <v>11672.02</v>
      </c>
      <c r="Q1757" t="str" cm="1">
        <f t="array" ref="Q1757">_xlfn.IFS(Table1[[#This Row],[age]]&lt;=25,"18-25",Table1[[#This Row],[age]]&lt;=35,"26-35",Table1[[#This Row],[age]]&lt;=45,"36-45",Table1[[#This Row],[age]]&lt;=55,"46-55",Table1[[#This Row],[age]]&lt;=65,"56-65")</f>
        <v>36-45</v>
      </c>
      <c r="R1757" t="str" cm="1">
        <f t="array" ref="R1757">_xlfn.IFS(Table1[[#This Row],[bmi]]&lt;=20,"underweight",Table1[[#This Row],[bmi]]&lt;=30,"overweight",Table1[[#This Row],[bmi]]&lt;=45,"obesity")</f>
        <v>overweight</v>
      </c>
    </row>
    <row r="1758" spans="1:18" x14ac:dyDescent="0.45">
      <c r="A1758" t="s">
        <v>1799</v>
      </c>
      <c r="B1758">
        <v>42</v>
      </c>
      <c r="C1758" t="s">
        <v>17</v>
      </c>
      <c r="D1758">
        <v>28.7</v>
      </c>
      <c r="E1758">
        <v>2</v>
      </c>
      <c r="F1758" t="s">
        <v>29</v>
      </c>
      <c r="G1758" t="s">
        <v>44</v>
      </c>
      <c r="H1758" t="s">
        <v>35</v>
      </c>
      <c r="I1758">
        <v>28409</v>
      </c>
      <c r="J1758" t="s">
        <v>26</v>
      </c>
      <c r="K1758">
        <v>4</v>
      </c>
      <c r="L1758">
        <v>8</v>
      </c>
      <c r="M1758">
        <v>0</v>
      </c>
      <c r="N1758">
        <v>1</v>
      </c>
      <c r="O1758" t="s">
        <v>22</v>
      </c>
      <c r="P1758">
        <v>21499.83</v>
      </c>
      <c r="Q1758" t="str" cm="1">
        <f t="array" ref="Q1758">_xlfn.IFS(Table1[[#This Row],[age]]&lt;=25,"18-25",Table1[[#This Row],[age]]&lt;=35,"26-35",Table1[[#This Row],[age]]&lt;=45,"36-45",Table1[[#This Row],[age]]&lt;=55,"46-55",Table1[[#This Row],[age]]&lt;=65,"56-65")</f>
        <v>36-45</v>
      </c>
      <c r="R1758" t="str" cm="1">
        <f t="array" ref="R1758">_xlfn.IFS(Table1[[#This Row],[bmi]]&lt;=20,"underweight",Table1[[#This Row],[bmi]]&lt;=30,"overweight",Table1[[#This Row],[bmi]]&lt;=45,"obesity")</f>
        <v>overweight</v>
      </c>
    </row>
    <row r="1759" spans="1:18" x14ac:dyDescent="0.45">
      <c r="A1759" t="s">
        <v>1800</v>
      </c>
      <c r="B1759">
        <v>40</v>
      </c>
      <c r="C1759" t="s">
        <v>34</v>
      </c>
      <c r="D1759">
        <v>33.5</v>
      </c>
      <c r="E1759">
        <v>1</v>
      </c>
      <c r="F1759" t="s">
        <v>29</v>
      </c>
      <c r="G1759" t="s">
        <v>53</v>
      </c>
      <c r="H1759" t="s">
        <v>74</v>
      </c>
      <c r="I1759">
        <v>27710</v>
      </c>
      <c r="J1759" t="s">
        <v>26</v>
      </c>
      <c r="K1759">
        <v>2</v>
      </c>
      <c r="L1759">
        <v>3</v>
      </c>
      <c r="M1759">
        <v>0</v>
      </c>
      <c r="N1759">
        <v>6</v>
      </c>
      <c r="O1759" t="s">
        <v>27</v>
      </c>
      <c r="P1759">
        <v>13223.16</v>
      </c>
      <c r="Q1759" t="str" cm="1">
        <f t="array" ref="Q1759">_xlfn.IFS(Table1[[#This Row],[age]]&lt;=25,"18-25",Table1[[#This Row],[age]]&lt;=35,"26-35",Table1[[#This Row],[age]]&lt;=45,"36-45",Table1[[#This Row],[age]]&lt;=55,"46-55",Table1[[#This Row],[age]]&lt;=65,"56-65")</f>
        <v>36-45</v>
      </c>
      <c r="R1759" t="str" cm="1">
        <f t="array" ref="R1759">_xlfn.IFS(Table1[[#This Row],[bmi]]&lt;=20,"underweight",Table1[[#This Row],[bmi]]&lt;=30,"overweight",Table1[[#This Row],[bmi]]&lt;=45,"obesity")</f>
        <v>obesity</v>
      </c>
    </row>
    <row r="1760" spans="1:18" x14ac:dyDescent="0.45">
      <c r="A1760" t="s">
        <v>1801</v>
      </c>
      <c r="B1760">
        <v>51</v>
      </c>
      <c r="C1760" t="s">
        <v>34</v>
      </c>
      <c r="D1760">
        <v>23.1</v>
      </c>
      <c r="E1760">
        <v>1</v>
      </c>
      <c r="F1760" t="s">
        <v>18</v>
      </c>
      <c r="G1760" t="s">
        <v>30</v>
      </c>
      <c r="H1760" t="s">
        <v>41</v>
      </c>
      <c r="I1760">
        <v>20092</v>
      </c>
      <c r="J1760" t="s">
        <v>32</v>
      </c>
      <c r="K1760">
        <v>4</v>
      </c>
      <c r="L1760">
        <v>6</v>
      </c>
      <c r="M1760">
        <v>1</v>
      </c>
      <c r="N1760">
        <v>6</v>
      </c>
      <c r="O1760" t="s">
        <v>36</v>
      </c>
      <c r="P1760">
        <v>45864.14</v>
      </c>
      <c r="Q1760" t="str" cm="1">
        <f t="array" ref="Q1760">_xlfn.IFS(Table1[[#This Row],[age]]&lt;=25,"18-25",Table1[[#This Row],[age]]&lt;=35,"26-35",Table1[[#This Row],[age]]&lt;=45,"36-45",Table1[[#This Row],[age]]&lt;=55,"46-55",Table1[[#This Row],[age]]&lt;=65,"56-65")</f>
        <v>46-55</v>
      </c>
      <c r="R1760" t="str" cm="1">
        <f t="array" ref="R1760">_xlfn.IFS(Table1[[#This Row],[bmi]]&lt;=20,"underweight",Table1[[#This Row],[bmi]]&lt;=30,"overweight",Table1[[#This Row],[bmi]]&lt;=45,"obesity")</f>
        <v>overweight</v>
      </c>
    </row>
    <row r="1761" spans="1:18" x14ac:dyDescent="0.45">
      <c r="A1761" t="s">
        <v>1802</v>
      </c>
      <c r="B1761">
        <v>62</v>
      </c>
      <c r="C1761" t="s">
        <v>17</v>
      </c>
      <c r="D1761">
        <v>30.6</v>
      </c>
      <c r="E1761">
        <v>3</v>
      </c>
      <c r="F1761" t="s">
        <v>29</v>
      </c>
      <c r="G1761" t="s">
        <v>30</v>
      </c>
      <c r="H1761" t="s">
        <v>25</v>
      </c>
      <c r="I1761">
        <v>66961</v>
      </c>
      <c r="J1761" t="s">
        <v>26</v>
      </c>
      <c r="K1761">
        <v>2</v>
      </c>
      <c r="L1761">
        <v>8</v>
      </c>
      <c r="M1761">
        <v>0</v>
      </c>
      <c r="N1761">
        <v>8</v>
      </c>
      <c r="O1761" t="s">
        <v>22</v>
      </c>
      <c r="P1761">
        <v>19411.330000000002</v>
      </c>
      <c r="Q1761" t="str" cm="1">
        <f t="array" ref="Q1761">_xlfn.IFS(Table1[[#This Row],[age]]&lt;=25,"18-25",Table1[[#This Row],[age]]&lt;=35,"26-35",Table1[[#This Row],[age]]&lt;=45,"36-45",Table1[[#This Row],[age]]&lt;=55,"46-55",Table1[[#This Row],[age]]&lt;=65,"56-65")</f>
        <v>56-65</v>
      </c>
      <c r="R1761" t="str" cm="1">
        <f t="array" ref="R1761">_xlfn.IFS(Table1[[#This Row],[bmi]]&lt;=20,"underweight",Table1[[#This Row],[bmi]]&lt;=30,"overweight",Table1[[#This Row],[bmi]]&lt;=45,"obesity")</f>
        <v>obesity</v>
      </c>
    </row>
    <row r="1762" spans="1:18" x14ac:dyDescent="0.45">
      <c r="A1762" t="s">
        <v>1803</v>
      </c>
      <c r="B1762">
        <v>27</v>
      </c>
      <c r="C1762" t="s">
        <v>34</v>
      </c>
      <c r="D1762">
        <v>31.3</v>
      </c>
      <c r="E1762">
        <v>0</v>
      </c>
      <c r="F1762" t="s">
        <v>18</v>
      </c>
      <c r="G1762" t="s">
        <v>44</v>
      </c>
      <c r="H1762" t="s">
        <v>41</v>
      </c>
      <c r="I1762">
        <v>52667</v>
      </c>
      <c r="J1762" t="s">
        <v>26</v>
      </c>
      <c r="K1762">
        <v>0</v>
      </c>
      <c r="L1762">
        <v>1</v>
      </c>
      <c r="M1762">
        <v>0</v>
      </c>
      <c r="N1762">
        <v>9</v>
      </c>
      <c r="O1762" t="s">
        <v>27</v>
      </c>
      <c r="P1762">
        <v>23679.200000000001</v>
      </c>
      <c r="Q1762" t="str" cm="1">
        <f t="array" ref="Q1762">_xlfn.IFS(Table1[[#This Row],[age]]&lt;=25,"18-25",Table1[[#This Row],[age]]&lt;=35,"26-35",Table1[[#This Row],[age]]&lt;=45,"36-45",Table1[[#This Row],[age]]&lt;=55,"46-55",Table1[[#This Row],[age]]&lt;=65,"56-65")</f>
        <v>26-35</v>
      </c>
      <c r="R1762" t="str" cm="1">
        <f t="array" ref="R1762">_xlfn.IFS(Table1[[#This Row],[bmi]]&lt;=20,"underweight",Table1[[#This Row],[bmi]]&lt;=30,"overweight",Table1[[#This Row],[bmi]]&lt;=45,"obesity")</f>
        <v>obesity</v>
      </c>
    </row>
    <row r="1763" spans="1:18" x14ac:dyDescent="0.45">
      <c r="A1763" t="s">
        <v>1804</v>
      </c>
      <c r="B1763">
        <v>21</v>
      </c>
      <c r="C1763" t="s">
        <v>34</v>
      </c>
      <c r="D1763">
        <v>31.5</v>
      </c>
      <c r="E1763">
        <v>3</v>
      </c>
      <c r="F1763" t="s">
        <v>29</v>
      </c>
      <c r="G1763" t="s">
        <v>30</v>
      </c>
      <c r="H1763" t="s">
        <v>74</v>
      </c>
      <c r="I1763">
        <v>66964</v>
      </c>
      <c r="J1763" t="s">
        <v>32</v>
      </c>
      <c r="K1763">
        <v>0</v>
      </c>
      <c r="L1763">
        <v>2</v>
      </c>
      <c r="M1763">
        <v>0</v>
      </c>
      <c r="N1763">
        <v>9</v>
      </c>
      <c r="O1763" t="s">
        <v>47</v>
      </c>
      <c r="P1763">
        <v>17542.169999999998</v>
      </c>
      <c r="Q1763" t="str" cm="1">
        <f t="array" ref="Q1763">_xlfn.IFS(Table1[[#This Row],[age]]&lt;=25,"18-25",Table1[[#This Row],[age]]&lt;=35,"26-35",Table1[[#This Row],[age]]&lt;=45,"36-45",Table1[[#This Row],[age]]&lt;=55,"46-55",Table1[[#This Row],[age]]&lt;=65,"56-65")</f>
        <v>18-25</v>
      </c>
      <c r="R1763" t="str" cm="1">
        <f t="array" ref="R1763">_xlfn.IFS(Table1[[#This Row],[bmi]]&lt;=20,"underweight",Table1[[#This Row],[bmi]]&lt;=30,"overweight",Table1[[#This Row],[bmi]]&lt;=45,"obesity")</f>
        <v>obesity</v>
      </c>
    </row>
    <row r="1764" spans="1:18" x14ac:dyDescent="0.45">
      <c r="A1764" t="s">
        <v>1805</v>
      </c>
      <c r="B1764">
        <v>43</v>
      </c>
      <c r="C1764" t="s">
        <v>17</v>
      </c>
      <c r="D1764">
        <v>33.200000000000003</v>
      </c>
      <c r="E1764">
        <v>2</v>
      </c>
      <c r="F1764" t="s">
        <v>18</v>
      </c>
      <c r="G1764" t="s">
        <v>19</v>
      </c>
      <c r="H1764" t="s">
        <v>74</v>
      </c>
      <c r="I1764">
        <v>18000</v>
      </c>
      <c r="J1764" t="s">
        <v>26</v>
      </c>
      <c r="K1764">
        <v>0</v>
      </c>
      <c r="L1764">
        <v>2</v>
      </c>
      <c r="M1764">
        <v>0</v>
      </c>
      <c r="N1764">
        <v>9</v>
      </c>
      <c r="O1764" t="s">
        <v>22</v>
      </c>
      <c r="P1764">
        <v>23777.29</v>
      </c>
      <c r="Q1764" t="str" cm="1">
        <f t="array" ref="Q1764">_xlfn.IFS(Table1[[#This Row],[age]]&lt;=25,"18-25",Table1[[#This Row],[age]]&lt;=35,"26-35",Table1[[#This Row],[age]]&lt;=45,"36-45",Table1[[#This Row],[age]]&lt;=55,"46-55",Table1[[#This Row],[age]]&lt;=65,"56-65")</f>
        <v>36-45</v>
      </c>
      <c r="R1764" t="str" cm="1">
        <f t="array" ref="R1764">_xlfn.IFS(Table1[[#This Row],[bmi]]&lt;=20,"underweight",Table1[[#This Row],[bmi]]&lt;=30,"overweight",Table1[[#This Row],[bmi]]&lt;=45,"obesity")</f>
        <v>obesity</v>
      </c>
    </row>
    <row r="1765" spans="1:18" x14ac:dyDescent="0.45">
      <c r="A1765" t="s">
        <v>1806</v>
      </c>
      <c r="B1765">
        <v>18</v>
      </c>
      <c r="C1765" t="s">
        <v>17</v>
      </c>
      <c r="D1765">
        <v>22.5</v>
      </c>
      <c r="E1765">
        <v>0</v>
      </c>
      <c r="F1765" t="s">
        <v>29</v>
      </c>
      <c r="G1765" t="s">
        <v>53</v>
      </c>
      <c r="H1765" t="s">
        <v>20</v>
      </c>
      <c r="I1765">
        <v>74011</v>
      </c>
      <c r="J1765" t="s">
        <v>26</v>
      </c>
      <c r="K1765">
        <v>1</v>
      </c>
      <c r="L1765">
        <v>4</v>
      </c>
      <c r="M1765">
        <v>0</v>
      </c>
      <c r="N1765">
        <v>13</v>
      </c>
      <c r="O1765" t="s">
        <v>27</v>
      </c>
      <c r="P1765">
        <v>8725.1200000000008</v>
      </c>
      <c r="Q1765" t="str" cm="1">
        <f t="array" ref="Q1765">_xlfn.IFS(Table1[[#This Row],[age]]&lt;=25,"18-25",Table1[[#This Row],[age]]&lt;=35,"26-35",Table1[[#This Row],[age]]&lt;=45,"36-45",Table1[[#This Row],[age]]&lt;=55,"46-55",Table1[[#This Row],[age]]&lt;=65,"56-65")</f>
        <v>18-25</v>
      </c>
      <c r="R1765" t="str" cm="1">
        <f t="array" ref="R1765">_xlfn.IFS(Table1[[#This Row],[bmi]]&lt;=20,"underweight",Table1[[#This Row],[bmi]]&lt;=30,"overweight",Table1[[#This Row],[bmi]]&lt;=45,"obesity")</f>
        <v>overweight</v>
      </c>
    </row>
    <row r="1766" spans="1:18" x14ac:dyDescent="0.45">
      <c r="A1766" t="s">
        <v>1807</v>
      </c>
      <c r="B1766">
        <v>62</v>
      </c>
      <c r="C1766" t="s">
        <v>34</v>
      </c>
      <c r="D1766">
        <v>30.8</v>
      </c>
      <c r="E1766">
        <v>0</v>
      </c>
      <c r="F1766" t="s">
        <v>29</v>
      </c>
      <c r="G1766" t="s">
        <v>30</v>
      </c>
      <c r="H1766" t="s">
        <v>46</v>
      </c>
      <c r="I1766">
        <v>87572</v>
      </c>
      <c r="J1766" t="s">
        <v>21</v>
      </c>
      <c r="K1766">
        <v>2</v>
      </c>
      <c r="L1766">
        <v>7</v>
      </c>
      <c r="M1766">
        <v>0</v>
      </c>
      <c r="N1766">
        <v>4</v>
      </c>
      <c r="O1766" t="s">
        <v>36</v>
      </c>
      <c r="P1766">
        <v>19377.89</v>
      </c>
      <c r="Q1766" t="str" cm="1">
        <f t="array" ref="Q1766">_xlfn.IFS(Table1[[#This Row],[age]]&lt;=25,"18-25",Table1[[#This Row],[age]]&lt;=35,"26-35",Table1[[#This Row],[age]]&lt;=45,"36-45",Table1[[#This Row],[age]]&lt;=55,"46-55",Table1[[#This Row],[age]]&lt;=65,"56-65")</f>
        <v>56-65</v>
      </c>
      <c r="R1766" t="str" cm="1">
        <f t="array" ref="R1766">_xlfn.IFS(Table1[[#This Row],[bmi]]&lt;=20,"underweight",Table1[[#This Row],[bmi]]&lt;=30,"overweight",Table1[[#This Row],[bmi]]&lt;=45,"obesity")</f>
        <v>obesity</v>
      </c>
    </row>
    <row r="1767" spans="1:18" x14ac:dyDescent="0.45">
      <c r="A1767" t="s">
        <v>1808</v>
      </c>
      <c r="B1767">
        <v>47</v>
      </c>
      <c r="C1767" t="s">
        <v>34</v>
      </c>
      <c r="D1767">
        <v>31.8</v>
      </c>
      <c r="E1767">
        <v>1</v>
      </c>
      <c r="F1767" t="s">
        <v>29</v>
      </c>
      <c r="G1767" t="s">
        <v>19</v>
      </c>
      <c r="H1767" t="s">
        <v>59</v>
      </c>
      <c r="I1767">
        <v>77767</v>
      </c>
      <c r="J1767" t="s">
        <v>21</v>
      </c>
      <c r="K1767">
        <v>2</v>
      </c>
      <c r="L1767">
        <v>5</v>
      </c>
      <c r="M1767">
        <v>0</v>
      </c>
      <c r="N1767">
        <v>5</v>
      </c>
      <c r="O1767" t="s">
        <v>22</v>
      </c>
      <c r="P1767">
        <v>15655.29</v>
      </c>
      <c r="Q1767" t="str" cm="1">
        <f t="array" ref="Q1767">_xlfn.IFS(Table1[[#This Row],[age]]&lt;=25,"18-25",Table1[[#This Row],[age]]&lt;=35,"26-35",Table1[[#This Row],[age]]&lt;=45,"36-45",Table1[[#This Row],[age]]&lt;=55,"46-55",Table1[[#This Row],[age]]&lt;=65,"56-65")</f>
        <v>46-55</v>
      </c>
      <c r="R1767" t="str" cm="1">
        <f t="array" ref="R1767">_xlfn.IFS(Table1[[#This Row],[bmi]]&lt;=20,"underweight",Table1[[#This Row],[bmi]]&lt;=30,"overweight",Table1[[#This Row],[bmi]]&lt;=45,"obesity")</f>
        <v>obesity</v>
      </c>
    </row>
    <row r="1768" spans="1:18" x14ac:dyDescent="0.45">
      <c r="A1768" t="s">
        <v>1809</v>
      </c>
      <c r="B1768">
        <v>41</v>
      </c>
      <c r="C1768" t="s">
        <v>34</v>
      </c>
      <c r="D1768">
        <v>21.3</v>
      </c>
      <c r="E1768">
        <v>0</v>
      </c>
      <c r="F1768" t="s">
        <v>29</v>
      </c>
      <c r="G1768" t="s">
        <v>24</v>
      </c>
      <c r="H1768" t="s">
        <v>35</v>
      </c>
      <c r="I1768">
        <v>65391</v>
      </c>
      <c r="J1768" t="s">
        <v>26</v>
      </c>
      <c r="K1768">
        <v>0</v>
      </c>
      <c r="L1768">
        <v>4</v>
      </c>
      <c r="M1768">
        <v>0</v>
      </c>
      <c r="N1768">
        <v>14</v>
      </c>
      <c r="O1768" t="s">
        <v>27</v>
      </c>
      <c r="P1768">
        <v>8599.67</v>
      </c>
      <c r="Q1768" t="str" cm="1">
        <f t="array" ref="Q1768">_xlfn.IFS(Table1[[#This Row],[age]]&lt;=25,"18-25",Table1[[#This Row],[age]]&lt;=35,"26-35",Table1[[#This Row],[age]]&lt;=45,"36-45",Table1[[#This Row],[age]]&lt;=55,"46-55",Table1[[#This Row],[age]]&lt;=65,"56-65")</f>
        <v>36-45</v>
      </c>
      <c r="R1768" t="str" cm="1">
        <f t="array" ref="R1768">_xlfn.IFS(Table1[[#This Row],[bmi]]&lt;=20,"underweight",Table1[[#This Row],[bmi]]&lt;=30,"overweight",Table1[[#This Row],[bmi]]&lt;=45,"obesity")</f>
        <v>overweight</v>
      </c>
    </row>
    <row r="1769" spans="1:18" x14ac:dyDescent="0.45">
      <c r="A1769" t="s">
        <v>1810</v>
      </c>
      <c r="B1769">
        <v>60</v>
      </c>
      <c r="C1769" t="s">
        <v>34</v>
      </c>
      <c r="D1769">
        <v>32.700000000000003</v>
      </c>
      <c r="E1769">
        <v>0</v>
      </c>
      <c r="F1769" t="s">
        <v>29</v>
      </c>
      <c r="G1769" t="s">
        <v>30</v>
      </c>
      <c r="H1769" t="s">
        <v>38</v>
      </c>
      <c r="I1769">
        <v>60383</v>
      </c>
      <c r="J1769" t="s">
        <v>32</v>
      </c>
      <c r="K1769">
        <v>0</v>
      </c>
      <c r="L1769">
        <v>6</v>
      </c>
      <c r="M1769">
        <v>0</v>
      </c>
      <c r="N1769">
        <v>9</v>
      </c>
      <c r="O1769" t="s">
        <v>22</v>
      </c>
      <c r="P1769">
        <v>15229.13</v>
      </c>
      <c r="Q1769" t="str" cm="1">
        <f t="array" ref="Q1769">_xlfn.IFS(Table1[[#This Row],[age]]&lt;=25,"18-25",Table1[[#This Row],[age]]&lt;=35,"26-35",Table1[[#This Row],[age]]&lt;=45,"36-45",Table1[[#This Row],[age]]&lt;=55,"46-55",Table1[[#This Row],[age]]&lt;=65,"56-65")</f>
        <v>56-65</v>
      </c>
      <c r="R1769" t="str" cm="1">
        <f t="array" ref="R1769">_xlfn.IFS(Table1[[#This Row],[bmi]]&lt;=20,"underweight",Table1[[#This Row],[bmi]]&lt;=30,"overweight",Table1[[#This Row],[bmi]]&lt;=45,"obesity")</f>
        <v>obesity</v>
      </c>
    </row>
    <row r="1770" spans="1:18" x14ac:dyDescent="0.45">
      <c r="A1770" t="s">
        <v>1811</v>
      </c>
      <c r="B1770">
        <v>57</v>
      </c>
      <c r="C1770" t="s">
        <v>34</v>
      </c>
      <c r="D1770">
        <v>25.7</v>
      </c>
      <c r="E1770">
        <v>2</v>
      </c>
      <c r="F1770" t="s">
        <v>29</v>
      </c>
      <c r="G1770" t="s">
        <v>19</v>
      </c>
      <c r="H1770" t="s">
        <v>59</v>
      </c>
      <c r="I1770">
        <v>67582</v>
      </c>
      <c r="J1770" t="s">
        <v>32</v>
      </c>
      <c r="K1770">
        <v>3</v>
      </c>
      <c r="L1770">
        <v>7</v>
      </c>
      <c r="M1770">
        <v>0</v>
      </c>
      <c r="N1770">
        <v>6</v>
      </c>
      <c r="O1770" t="s">
        <v>27</v>
      </c>
      <c r="P1770">
        <v>18411.14</v>
      </c>
      <c r="Q1770" t="str" cm="1">
        <f t="array" ref="Q1770">_xlfn.IFS(Table1[[#This Row],[age]]&lt;=25,"18-25",Table1[[#This Row],[age]]&lt;=35,"26-35",Table1[[#This Row],[age]]&lt;=45,"36-45",Table1[[#This Row],[age]]&lt;=55,"46-55",Table1[[#This Row],[age]]&lt;=65,"56-65")</f>
        <v>56-65</v>
      </c>
      <c r="R1770" t="str" cm="1">
        <f t="array" ref="R1770">_xlfn.IFS(Table1[[#This Row],[bmi]]&lt;=20,"underweight",Table1[[#This Row],[bmi]]&lt;=30,"overweight",Table1[[#This Row],[bmi]]&lt;=45,"obesity")</f>
        <v>overweight</v>
      </c>
    </row>
    <row r="1771" spans="1:18" x14ac:dyDescent="0.45">
      <c r="A1771" t="s">
        <v>1812</v>
      </c>
      <c r="B1771">
        <v>25</v>
      </c>
      <c r="C1771" t="s">
        <v>34</v>
      </c>
      <c r="D1771">
        <v>26.7</v>
      </c>
      <c r="E1771">
        <v>3</v>
      </c>
      <c r="F1771" t="s">
        <v>29</v>
      </c>
      <c r="G1771" t="s">
        <v>24</v>
      </c>
      <c r="H1771" t="s">
        <v>74</v>
      </c>
      <c r="I1771">
        <v>78767</v>
      </c>
      <c r="J1771" t="s">
        <v>21</v>
      </c>
      <c r="K1771">
        <v>0</v>
      </c>
      <c r="L1771">
        <v>6</v>
      </c>
      <c r="M1771">
        <v>0</v>
      </c>
      <c r="N1771">
        <v>9</v>
      </c>
      <c r="O1771" t="s">
        <v>36</v>
      </c>
      <c r="P1771">
        <v>13632.62</v>
      </c>
      <c r="Q1771" t="str" cm="1">
        <f t="array" ref="Q1771">_xlfn.IFS(Table1[[#This Row],[age]]&lt;=25,"18-25",Table1[[#This Row],[age]]&lt;=35,"26-35",Table1[[#This Row],[age]]&lt;=45,"36-45",Table1[[#This Row],[age]]&lt;=55,"46-55",Table1[[#This Row],[age]]&lt;=65,"56-65")</f>
        <v>18-25</v>
      </c>
      <c r="R1771" t="str" cm="1">
        <f t="array" ref="R1771">_xlfn.IFS(Table1[[#This Row],[bmi]]&lt;=20,"underweight",Table1[[#This Row],[bmi]]&lt;=30,"overweight",Table1[[#This Row],[bmi]]&lt;=45,"obesity")</f>
        <v>overweight</v>
      </c>
    </row>
    <row r="1772" spans="1:18" x14ac:dyDescent="0.45">
      <c r="A1772" t="s">
        <v>1813</v>
      </c>
      <c r="B1772">
        <v>29</v>
      </c>
      <c r="C1772" t="s">
        <v>34</v>
      </c>
      <c r="D1772">
        <v>35.700000000000003</v>
      </c>
      <c r="E1772">
        <v>2</v>
      </c>
      <c r="F1772" t="s">
        <v>29</v>
      </c>
      <c r="G1772" t="s">
        <v>30</v>
      </c>
      <c r="H1772" t="s">
        <v>25</v>
      </c>
      <c r="I1772">
        <v>18000</v>
      </c>
      <c r="J1772" t="s">
        <v>26</v>
      </c>
      <c r="K1772">
        <v>0</v>
      </c>
      <c r="L1772">
        <v>4</v>
      </c>
      <c r="M1772">
        <v>0</v>
      </c>
      <c r="N1772">
        <v>2</v>
      </c>
      <c r="O1772" t="s">
        <v>36</v>
      </c>
      <c r="P1772">
        <v>11279.43</v>
      </c>
      <c r="Q1772" t="str" cm="1">
        <f t="array" ref="Q1772">_xlfn.IFS(Table1[[#This Row],[age]]&lt;=25,"18-25",Table1[[#This Row],[age]]&lt;=35,"26-35",Table1[[#This Row],[age]]&lt;=45,"36-45",Table1[[#This Row],[age]]&lt;=55,"46-55",Table1[[#This Row],[age]]&lt;=65,"56-65")</f>
        <v>26-35</v>
      </c>
      <c r="R1772" t="str" cm="1">
        <f t="array" ref="R1772">_xlfn.IFS(Table1[[#This Row],[bmi]]&lt;=20,"underweight",Table1[[#This Row],[bmi]]&lt;=30,"overweight",Table1[[#This Row],[bmi]]&lt;=45,"obesity")</f>
        <v>obesity</v>
      </c>
    </row>
    <row r="1773" spans="1:18" x14ac:dyDescent="0.45">
      <c r="A1773" t="s">
        <v>1814</v>
      </c>
      <c r="B1773">
        <v>23</v>
      </c>
      <c r="C1773" t="s">
        <v>34</v>
      </c>
      <c r="D1773">
        <v>20.399999999999999</v>
      </c>
      <c r="E1773">
        <v>1</v>
      </c>
      <c r="F1773" t="s">
        <v>29</v>
      </c>
      <c r="G1773" t="s">
        <v>44</v>
      </c>
      <c r="H1773" t="s">
        <v>49</v>
      </c>
      <c r="I1773">
        <v>50800</v>
      </c>
      <c r="J1773" t="s">
        <v>32</v>
      </c>
      <c r="K1773">
        <v>0</v>
      </c>
      <c r="L1773">
        <v>5</v>
      </c>
      <c r="M1773">
        <v>0</v>
      </c>
      <c r="N1773">
        <v>3</v>
      </c>
      <c r="O1773" t="s">
        <v>27</v>
      </c>
      <c r="P1773">
        <v>10410.219999999999</v>
      </c>
      <c r="Q1773" t="str" cm="1">
        <f t="array" ref="Q1773">_xlfn.IFS(Table1[[#This Row],[age]]&lt;=25,"18-25",Table1[[#This Row],[age]]&lt;=35,"26-35",Table1[[#This Row],[age]]&lt;=45,"36-45",Table1[[#This Row],[age]]&lt;=55,"46-55",Table1[[#This Row],[age]]&lt;=65,"56-65")</f>
        <v>18-25</v>
      </c>
      <c r="R1773" t="str" cm="1">
        <f t="array" ref="R1773">_xlfn.IFS(Table1[[#This Row],[bmi]]&lt;=20,"underweight",Table1[[#This Row],[bmi]]&lt;=30,"overweight",Table1[[#This Row],[bmi]]&lt;=45,"obesity")</f>
        <v>overweight</v>
      </c>
    </row>
    <row r="1774" spans="1:18" x14ac:dyDescent="0.45">
      <c r="A1774" t="s">
        <v>1815</v>
      </c>
      <c r="B1774">
        <v>39</v>
      </c>
      <c r="C1774" t="s">
        <v>34</v>
      </c>
      <c r="D1774">
        <v>26.1</v>
      </c>
      <c r="E1774">
        <v>1</v>
      </c>
      <c r="F1774" t="s">
        <v>18</v>
      </c>
      <c r="G1774" t="s">
        <v>19</v>
      </c>
      <c r="H1774" t="s">
        <v>31</v>
      </c>
      <c r="I1774">
        <v>86644</v>
      </c>
      <c r="J1774" t="s">
        <v>21</v>
      </c>
      <c r="K1774">
        <v>0</v>
      </c>
      <c r="L1774">
        <v>2</v>
      </c>
      <c r="M1774">
        <v>0</v>
      </c>
      <c r="N1774">
        <v>9</v>
      </c>
      <c r="O1774" t="s">
        <v>22</v>
      </c>
      <c r="P1774">
        <v>20997.64</v>
      </c>
      <c r="Q1774" t="str" cm="1">
        <f t="array" ref="Q1774">_xlfn.IFS(Table1[[#This Row],[age]]&lt;=25,"18-25",Table1[[#This Row],[age]]&lt;=35,"26-35",Table1[[#This Row],[age]]&lt;=45,"36-45",Table1[[#This Row],[age]]&lt;=55,"46-55",Table1[[#This Row],[age]]&lt;=65,"56-65")</f>
        <v>36-45</v>
      </c>
      <c r="R1774" t="str" cm="1">
        <f t="array" ref="R1774">_xlfn.IFS(Table1[[#This Row],[bmi]]&lt;=20,"underweight",Table1[[#This Row],[bmi]]&lt;=30,"overweight",Table1[[#This Row],[bmi]]&lt;=45,"obesity")</f>
        <v>overweight</v>
      </c>
    </row>
    <row r="1775" spans="1:18" x14ac:dyDescent="0.45">
      <c r="A1775" t="s">
        <v>1816</v>
      </c>
      <c r="B1775">
        <v>32</v>
      </c>
      <c r="C1775" t="s">
        <v>17</v>
      </c>
      <c r="D1775">
        <v>29.1</v>
      </c>
      <c r="E1775">
        <v>2</v>
      </c>
      <c r="F1775" t="s">
        <v>29</v>
      </c>
      <c r="G1775" t="s">
        <v>19</v>
      </c>
      <c r="H1775" t="s">
        <v>25</v>
      </c>
      <c r="I1775">
        <v>81614</v>
      </c>
      <c r="J1775" t="s">
        <v>21</v>
      </c>
      <c r="K1775">
        <v>1</v>
      </c>
      <c r="L1775">
        <v>2</v>
      </c>
      <c r="M1775">
        <v>1</v>
      </c>
      <c r="N1775">
        <v>3</v>
      </c>
      <c r="O1775" t="s">
        <v>27</v>
      </c>
      <c r="P1775">
        <v>17196.240000000002</v>
      </c>
      <c r="Q1775" t="str" cm="1">
        <f t="array" ref="Q1775">_xlfn.IFS(Table1[[#This Row],[age]]&lt;=25,"18-25",Table1[[#This Row],[age]]&lt;=35,"26-35",Table1[[#This Row],[age]]&lt;=45,"36-45",Table1[[#This Row],[age]]&lt;=55,"46-55",Table1[[#This Row],[age]]&lt;=65,"56-65")</f>
        <v>26-35</v>
      </c>
      <c r="R1775" t="str" cm="1">
        <f t="array" ref="R1775">_xlfn.IFS(Table1[[#This Row],[bmi]]&lt;=20,"underweight",Table1[[#This Row],[bmi]]&lt;=30,"overweight",Table1[[#This Row],[bmi]]&lt;=45,"obesity")</f>
        <v>overweight</v>
      </c>
    </row>
    <row r="1776" spans="1:18" x14ac:dyDescent="0.45">
      <c r="A1776" t="s">
        <v>1817</v>
      </c>
      <c r="B1776">
        <v>50</v>
      </c>
      <c r="C1776" t="s">
        <v>17</v>
      </c>
      <c r="D1776">
        <v>30.6</v>
      </c>
      <c r="E1776">
        <v>1</v>
      </c>
      <c r="F1776" t="s">
        <v>29</v>
      </c>
      <c r="G1776" t="s">
        <v>19</v>
      </c>
      <c r="H1776" t="s">
        <v>38</v>
      </c>
      <c r="I1776">
        <v>99593</v>
      </c>
      <c r="J1776" t="s">
        <v>26</v>
      </c>
      <c r="K1776">
        <v>0</v>
      </c>
      <c r="L1776">
        <v>8</v>
      </c>
      <c r="M1776">
        <v>1</v>
      </c>
      <c r="N1776">
        <v>11</v>
      </c>
      <c r="O1776" t="s">
        <v>27</v>
      </c>
      <c r="P1776">
        <v>12216.77</v>
      </c>
      <c r="Q1776" t="str" cm="1">
        <f t="array" ref="Q1776">_xlfn.IFS(Table1[[#This Row],[age]]&lt;=25,"18-25",Table1[[#This Row],[age]]&lt;=35,"26-35",Table1[[#This Row],[age]]&lt;=45,"36-45",Table1[[#This Row],[age]]&lt;=55,"46-55",Table1[[#This Row],[age]]&lt;=65,"56-65")</f>
        <v>46-55</v>
      </c>
      <c r="R1776" t="str" cm="1">
        <f t="array" ref="R1776">_xlfn.IFS(Table1[[#This Row],[bmi]]&lt;=20,"underweight",Table1[[#This Row],[bmi]]&lt;=30,"overweight",Table1[[#This Row],[bmi]]&lt;=45,"obesity")</f>
        <v>obesity</v>
      </c>
    </row>
    <row r="1777" spans="1:18" x14ac:dyDescent="0.45">
      <c r="A1777" t="s">
        <v>1818</v>
      </c>
      <c r="B1777">
        <v>30</v>
      </c>
      <c r="C1777" t="s">
        <v>17</v>
      </c>
      <c r="D1777">
        <v>31.5</v>
      </c>
      <c r="E1777">
        <v>2</v>
      </c>
      <c r="F1777" t="s">
        <v>29</v>
      </c>
      <c r="G1777" t="s">
        <v>53</v>
      </c>
      <c r="H1777" t="s">
        <v>38</v>
      </c>
      <c r="I1777">
        <v>84466</v>
      </c>
      <c r="J1777" t="s">
        <v>21</v>
      </c>
      <c r="K1777">
        <v>2</v>
      </c>
      <c r="L1777">
        <v>6</v>
      </c>
      <c r="M1777">
        <v>1</v>
      </c>
      <c r="N1777">
        <v>2</v>
      </c>
      <c r="O1777" t="s">
        <v>22</v>
      </c>
      <c r="P1777">
        <v>16376.59</v>
      </c>
      <c r="Q1777" t="str" cm="1">
        <f t="array" ref="Q1777">_xlfn.IFS(Table1[[#This Row],[age]]&lt;=25,"18-25",Table1[[#This Row],[age]]&lt;=35,"26-35",Table1[[#This Row],[age]]&lt;=45,"36-45",Table1[[#This Row],[age]]&lt;=55,"46-55",Table1[[#This Row],[age]]&lt;=65,"56-65")</f>
        <v>26-35</v>
      </c>
      <c r="R1777" t="str" cm="1">
        <f t="array" ref="R1777">_xlfn.IFS(Table1[[#This Row],[bmi]]&lt;=20,"underweight",Table1[[#This Row],[bmi]]&lt;=30,"overweight",Table1[[#This Row],[bmi]]&lt;=45,"obesity")</f>
        <v>obesity</v>
      </c>
    </row>
    <row r="1778" spans="1:18" x14ac:dyDescent="0.45">
      <c r="A1778" t="s">
        <v>1819</v>
      </c>
      <c r="B1778">
        <v>21</v>
      </c>
      <c r="C1778" t="s">
        <v>17</v>
      </c>
      <c r="D1778">
        <v>26.1</v>
      </c>
      <c r="E1778">
        <v>3</v>
      </c>
      <c r="F1778" t="s">
        <v>29</v>
      </c>
      <c r="G1778" t="s">
        <v>19</v>
      </c>
      <c r="H1778" t="s">
        <v>63</v>
      </c>
      <c r="I1778">
        <v>18000</v>
      </c>
      <c r="J1778" t="s">
        <v>26</v>
      </c>
      <c r="K1778">
        <v>2</v>
      </c>
      <c r="L1778">
        <v>4</v>
      </c>
      <c r="M1778">
        <v>3</v>
      </c>
      <c r="N1778">
        <v>1</v>
      </c>
      <c r="O1778" t="s">
        <v>47</v>
      </c>
      <c r="P1778">
        <v>26119.02</v>
      </c>
      <c r="Q1778" t="str" cm="1">
        <f t="array" ref="Q1778">_xlfn.IFS(Table1[[#This Row],[age]]&lt;=25,"18-25",Table1[[#This Row],[age]]&lt;=35,"26-35",Table1[[#This Row],[age]]&lt;=45,"36-45",Table1[[#This Row],[age]]&lt;=55,"46-55",Table1[[#This Row],[age]]&lt;=65,"56-65")</f>
        <v>18-25</v>
      </c>
      <c r="R1778" t="str" cm="1">
        <f t="array" ref="R1778">_xlfn.IFS(Table1[[#This Row],[bmi]]&lt;=20,"underweight",Table1[[#This Row],[bmi]]&lt;=30,"overweight",Table1[[#This Row],[bmi]]&lt;=45,"obesity")</f>
        <v>overweight</v>
      </c>
    </row>
    <row r="1779" spans="1:18" x14ac:dyDescent="0.45">
      <c r="A1779" t="s">
        <v>1820</v>
      </c>
      <c r="B1779">
        <v>28</v>
      </c>
      <c r="C1779" t="s">
        <v>34</v>
      </c>
      <c r="D1779">
        <v>21.1</v>
      </c>
      <c r="E1779">
        <v>1</v>
      </c>
      <c r="F1779" t="s">
        <v>29</v>
      </c>
      <c r="G1779" t="s">
        <v>53</v>
      </c>
      <c r="H1779" t="s">
        <v>74</v>
      </c>
      <c r="I1779">
        <v>62834</v>
      </c>
      <c r="J1779" t="s">
        <v>21</v>
      </c>
      <c r="K1779">
        <v>0</v>
      </c>
      <c r="L1779">
        <v>4</v>
      </c>
      <c r="M1779">
        <v>0</v>
      </c>
      <c r="N1779">
        <v>12</v>
      </c>
      <c r="O1779" t="s">
        <v>27</v>
      </c>
      <c r="P1779">
        <v>8566.1200000000008</v>
      </c>
      <c r="Q1779" t="str" cm="1">
        <f t="array" ref="Q1779">_xlfn.IFS(Table1[[#This Row],[age]]&lt;=25,"18-25",Table1[[#This Row],[age]]&lt;=35,"26-35",Table1[[#This Row],[age]]&lt;=45,"36-45",Table1[[#This Row],[age]]&lt;=55,"46-55",Table1[[#This Row],[age]]&lt;=65,"56-65")</f>
        <v>26-35</v>
      </c>
      <c r="R1779" t="str" cm="1">
        <f t="array" ref="R1779">_xlfn.IFS(Table1[[#This Row],[bmi]]&lt;=20,"underweight",Table1[[#This Row],[bmi]]&lt;=30,"overweight",Table1[[#This Row],[bmi]]&lt;=45,"obesity")</f>
        <v>overweight</v>
      </c>
    </row>
    <row r="1780" spans="1:18" x14ac:dyDescent="0.45">
      <c r="A1780" t="s">
        <v>1821</v>
      </c>
      <c r="B1780">
        <v>22</v>
      </c>
      <c r="C1780" t="s">
        <v>34</v>
      </c>
      <c r="D1780">
        <v>28.8</v>
      </c>
      <c r="E1780">
        <v>1</v>
      </c>
      <c r="F1780" t="s">
        <v>29</v>
      </c>
      <c r="G1780" t="s">
        <v>19</v>
      </c>
      <c r="H1780" t="s">
        <v>46</v>
      </c>
      <c r="I1780">
        <v>50896</v>
      </c>
      <c r="J1780" t="s">
        <v>21</v>
      </c>
      <c r="K1780">
        <v>1</v>
      </c>
      <c r="L1780">
        <v>4</v>
      </c>
      <c r="M1780">
        <v>1</v>
      </c>
      <c r="N1780">
        <v>13</v>
      </c>
      <c r="O1780" t="s">
        <v>36</v>
      </c>
      <c r="P1780">
        <v>20095.419999999998</v>
      </c>
      <c r="Q1780" t="str" cm="1">
        <f t="array" ref="Q1780">_xlfn.IFS(Table1[[#This Row],[age]]&lt;=25,"18-25",Table1[[#This Row],[age]]&lt;=35,"26-35",Table1[[#This Row],[age]]&lt;=45,"36-45",Table1[[#This Row],[age]]&lt;=55,"46-55",Table1[[#This Row],[age]]&lt;=65,"56-65")</f>
        <v>18-25</v>
      </c>
      <c r="R1780" t="str" cm="1">
        <f t="array" ref="R1780">_xlfn.IFS(Table1[[#This Row],[bmi]]&lt;=20,"underweight",Table1[[#This Row],[bmi]]&lt;=30,"overweight",Table1[[#This Row],[bmi]]&lt;=45,"obesity")</f>
        <v>overweight</v>
      </c>
    </row>
    <row r="1781" spans="1:18" x14ac:dyDescent="0.45">
      <c r="A1781" t="s">
        <v>1822</v>
      </c>
      <c r="B1781">
        <v>47</v>
      </c>
      <c r="C1781" t="s">
        <v>17</v>
      </c>
      <c r="D1781">
        <v>24.7</v>
      </c>
      <c r="E1781">
        <v>2</v>
      </c>
      <c r="F1781" t="s">
        <v>18</v>
      </c>
      <c r="G1781" t="s">
        <v>30</v>
      </c>
      <c r="H1781" t="s">
        <v>31</v>
      </c>
      <c r="I1781">
        <v>37307</v>
      </c>
      <c r="J1781" t="s">
        <v>21</v>
      </c>
      <c r="K1781">
        <v>1</v>
      </c>
      <c r="L1781">
        <v>8</v>
      </c>
      <c r="M1781">
        <v>1</v>
      </c>
      <c r="N1781">
        <v>2</v>
      </c>
      <c r="O1781" t="s">
        <v>27</v>
      </c>
      <c r="P1781">
        <v>29724.32</v>
      </c>
      <c r="Q1781" t="str" cm="1">
        <f t="array" ref="Q1781">_xlfn.IFS(Table1[[#This Row],[age]]&lt;=25,"18-25",Table1[[#This Row],[age]]&lt;=35,"26-35",Table1[[#This Row],[age]]&lt;=45,"36-45",Table1[[#This Row],[age]]&lt;=55,"46-55",Table1[[#This Row],[age]]&lt;=65,"56-65")</f>
        <v>46-55</v>
      </c>
      <c r="R1781" t="str" cm="1">
        <f t="array" ref="R1781">_xlfn.IFS(Table1[[#This Row],[bmi]]&lt;=20,"underweight",Table1[[#This Row],[bmi]]&lt;=30,"overweight",Table1[[#This Row],[bmi]]&lt;=45,"obesity")</f>
        <v>overweight</v>
      </c>
    </row>
    <row r="1782" spans="1:18" x14ac:dyDescent="0.45">
      <c r="A1782" t="s">
        <v>1823</v>
      </c>
      <c r="B1782">
        <v>28</v>
      </c>
      <c r="C1782" t="s">
        <v>17</v>
      </c>
      <c r="D1782">
        <v>18.3</v>
      </c>
      <c r="E1782">
        <v>3</v>
      </c>
      <c r="F1782" t="s">
        <v>29</v>
      </c>
      <c r="G1782" t="s">
        <v>24</v>
      </c>
      <c r="H1782" t="s">
        <v>59</v>
      </c>
      <c r="I1782">
        <v>87198</v>
      </c>
      <c r="J1782" t="s">
        <v>32</v>
      </c>
      <c r="K1782">
        <v>0</v>
      </c>
      <c r="L1782">
        <v>4</v>
      </c>
      <c r="M1782">
        <v>0</v>
      </c>
      <c r="N1782">
        <v>6</v>
      </c>
      <c r="O1782" t="s">
        <v>27</v>
      </c>
      <c r="P1782">
        <v>8934.83</v>
      </c>
      <c r="Q1782" t="str" cm="1">
        <f t="array" ref="Q1782">_xlfn.IFS(Table1[[#This Row],[age]]&lt;=25,"18-25",Table1[[#This Row],[age]]&lt;=35,"26-35",Table1[[#This Row],[age]]&lt;=45,"36-45",Table1[[#This Row],[age]]&lt;=55,"46-55",Table1[[#This Row],[age]]&lt;=65,"56-65")</f>
        <v>26-35</v>
      </c>
      <c r="R1782" t="str" cm="1">
        <f t="array" ref="R1782">_xlfn.IFS(Table1[[#This Row],[bmi]]&lt;=20,"underweight",Table1[[#This Row],[bmi]]&lt;=30,"overweight",Table1[[#This Row],[bmi]]&lt;=45,"obesity")</f>
        <v>underweight</v>
      </c>
    </row>
    <row r="1783" spans="1:18" x14ac:dyDescent="0.45">
      <c r="A1783" t="s">
        <v>1824</v>
      </c>
      <c r="B1783">
        <v>57</v>
      </c>
      <c r="C1783" t="s">
        <v>34</v>
      </c>
      <c r="D1783">
        <v>35</v>
      </c>
      <c r="E1783">
        <v>0</v>
      </c>
      <c r="F1783" t="s">
        <v>18</v>
      </c>
      <c r="G1783" t="s">
        <v>19</v>
      </c>
      <c r="H1783" t="s">
        <v>41</v>
      </c>
      <c r="I1783">
        <v>91635</v>
      </c>
      <c r="J1783" t="s">
        <v>32</v>
      </c>
      <c r="K1783">
        <v>0</v>
      </c>
      <c r="L1783">
        <v>4</v>
      </c>
      <c r="M1783">
        <v>0</v>
      </c>
      <c r="N1783">
        <v>9</v>
      </c>
      <c r="O1783" t="s">
        <v>47</v>
      </c>
      <c r="P1783">
        <v>35197.360000000001</v>
      </c>
      <c r="Q1783" t="str" cm="1">
        <f t="array" ref="Q1783">_xlfn.IFS(Table1[[#This Row],[age]]&lt;=25,"18-25",Table1[[#This Row],[age]]&lt;=35,"26-35",Table1[[#This Row],[age]]&lt;=45,"36-45",Table1[[#This Row],[age]]&lt;=55,"46-55",Table1[[#This Row],[age]]&lt;=65,"56-65")</f>
        <v>56-65</v>
      </c>
      <c r="R1783" t="str" cm="1">
        <f t="array" ref="R1783">_xlfn.IFS(Table1[[#This Row],[bmi]]&lt;=20,"underweight",Table1[[#This Row],[bmi]]&lt;=30,"overweight",Table1[[#This Row],[bmi]]&lt;=45,"obesity")</f>
        <v>obesity</v>
      </c>
    </row>
    <row r="1784" spans="1:18" x14ac:dyDescent="0.45">
      <c r="A1784" t="s">
        <v>1825</v>
      </c>
      <c r="B1784">
        <v>38</v>
      </c>
      <c r="C1784" t="s">
        <v>17</v>
      </c>
      <c r="D1784">
        <v>27.8</v>
      </c>
      <c r="E1784">
        <v>1</v>
      </c>
      <c r="F1784" t="s">
        <v>18</v>
      </c>
      <c r="G1784" t="s">
        <v>44</v>
      </c>
      <c r="H1784" t="s">
        <v>74</v>
      </c>
      <c r="I1784">
        <v>72310</v>
      </c>
      <c r="J1784" t="s">
        <v>21</v>
      </c>
      <c r="K1784">
        <v>1</v>
      </c>
      <c r="L1784">
        <v>6</v>
      </c>
      <c r="M1784">
        <v>0</v>
      </c>
      <c r="N1784">
        <v>3</v>
      </c>
      <c r="O1784" t="s">
        <v>47</v>
      </c>
      <c r="P1784">
        <v>31636.400000000001</v>
      </c>
      <c r="Q1784" t="str" cm="1">
        <f t="array" ref="Q1784">_xlfn.IFS(Table1[[#This Row],[age]]&lt;=25,"18-25",Table1[[#This Row],[age]]&lt;=35,"26-35",Table1[[#This Row],[age]]&lt;=45,"36-45",Table1[[#This Row],[age]]&lt;=55,"46-55",Table1[[#This Row],[age]]&lt;=65,"56-65")</f>
        <v>36-45</v>
      </c>
      <c r="R1784" t="str" cm="1">
        <f t="array" ref="R1784">_xlfn.IFS(Table1[[#This Row],[bmi]]&lt;=20,"underweight",Table1[[#This Row],[bmi]]&lt;=30,"overweight",Table1[[#This Row],[bmi]]&lt;=45,"obesity")</f>
        <v>overweight</v>
      </c>
    </row>
    <row r="1785" spans="1:18" x14ac:dyDescent="0.45">
      <c r="A1785" t="s">
        <v>1826</v>
      </c>
      <c r="B1785">
        <v>45</v>
      </c>
      <c r="C1785" t="s">
        <v>34</v>
      </c>
      <c r="D1785">
        <v>34.9</v>
      </c>
      <c r="E1785">
        <v>1</v>
      </c>
      <c r="F1785" t="s">
        <v>29</v>
      </c>
      <c r="G1785" t="s">
        <v>44</v>
      </c>
      <c r="H1785" t="s">
        <v>35</v>
      </c>
      <c r="I1785">
        <v>88425</v>
      </c>
      <c r="J1785" t="s">
        <v>21</v>
      </c>
      <c r="K1785">
        <v>1</v>
      </c>
      <c r="L1785">
        <v>3</v>
      </c>
      <c r="M1785">
        <v>0</v>
      </c>
      <c r="N1785">
        <v>3</v>
      </c>
      <c r="O1785" t="s">
        <v>27</v>
      </c>
      <c r="P1785">
        <v>10814.3</v>
      </c>
      <c r="Q1785" t="str" cm="1">
        <f t="array" ref="Q1785">_xlfn.IFS(Table1[[#This Row],[age]]&lt;=25,"18-25",Table1[[#This Row],[age]]&lt;=35,"26-35",Table1[[#This Row],[age]]&lt;=45,"36-45",Table1[[#This Row],[age]]&lt;=55,"46-55",Table1[[#This Row],[age]]&lt;=65,"56-65")</f>
        <v>36-45</v>
      </c>
      <c r="R1785" t="str" cm="1">
        <f t="array" ref="R1785">_xlfn.IFS(Table1[[#This Row],[bmi]]&lt;=20,"underweight",Table1[[#This Row],[bmi]]&lt;=30,"overweight",Table1[[#This Row],[bmi]]&lt;=45,"obesity")</f>
        <v>obesity</v>
      </c>
    </row>
    <row r="1786" spans="1:18" x14ac:dyDescent="0.45">
      <c r="A1786" t="s">
        <v>1827</v>
      </c>
      <c r="B1786">
        <v>38</v>
      </c>
      <c r="C1786" t="s">
        <v>34</v>
      </c>
      <c r="D1786">
        <v>25.7</v>
      </c>
      <c r="E1786">
        <v>2</v>
      </c>
      <c r="F1786" t="s">
        <v>29</v>
      </c>
      <c r="G1786" t="s">
        <v>30</v>
      </c>
      <c r="H1786" t="s">
        <v>35</v>
      </c>
      <c r="I1786">
        <v>41376</v>
      </c>
      <c r="J1786" t="s">
        <v>32</v>
      </c>
      <c r="K1786">
        <v>2</v>
      </c>
      <c r="L1786">
        <v>4</v>
      </c>
      <c r="M1786">
        <v>1</v>
      </c>
      <c r="N1786">
        <v>10</v>
      </c>
      <c r="O1786" t="s">
        <v>27</v>
      </c>
      <c r="P1786">
        <v>19340.14</v>
      </c>
      <c r="Q1786" t="str" cm="1">
        <f t="array" ref="Q1786">_xlfn.IFS(Table1[[#This Row],[age]]&lt;=25,"18-25",Table1[[#This Row],[age]]&lt;=35,"26-35",Table1[[#This Row],[age]]&lt;=45,"36-45",Table1[[#This Row],[age]]&lt;=55,"46-55",Table1[[#This Row],[age]]&lt;=65,"56-65")</f>
        <v>36-45</v>
      </c>
      <c r="R1786" t="str" cm="1">
        <f t="array" ref="R1786">_xlfn.IFS(Table1[[#This Row],[bmi]]&lt;=20,"underweight",Table1[[#This Row],[bmi]]&lt;=30,"overweight",Table1[[#This Row],[bmi]]&lt;=45,"obesity")</f>
        <v>overweight</v>
      </c>
    </row>
    <row r="1787" spans="1:18" x14ac:dyDescent="0.45">
      <c r="A1787" t="s">
        <v>1828</v>
      </c>
      <c r="B1787">
        <v>37</v>
      </c>
      <c r="C1787" t="s">
        <v>17</v>
      </c>
      <c r="D1787">
        <v>36.200000000000003</v>
      </c>
      <c r="E1787">
        <v>1</v>
      </c>
      <c r="F1787" t="s">
        <v>29</v>
      </c>
      <c r="G1787" t="s">
        <v>44</v>
      </c>
      <c r="H1787" t="s">
        <v>31</v>
      </c>
      <c r="I1787">
        <v>114154</v>
      </c>
      <c r="J1787" t="s">
        <v>32</v>
      </c>
      <c r="K1787">
        <v>1</v>
      </c>
      <c r="L1787">
        <v>5</v>
      </c>
      <c r="M1787">
        <v>0</v>
      </c>
      <c r="N1787">
        <v>0</v>
      </c>
      <c r="O1787" t="s">
        <v>27</v>
      </c>
      <c r="P1787">
        <v>16300.11</v>
      </c>
      <c r="Q1787" t="str" cm="1">
        <f t="array" ref="Q1787">_xlfn.IFS(Table1[[#This Row],[age]]&lt;=25,"18-25",Table1[[#This Row],[age]]&lt;=35,"26-35",Table1[[#This Row],[age]]&lt;=45,"36-45",Table1[[#This Row],[age]]&lt;=55,"46-55",Table1[[#This Row],[age]]&lt;=65,"56-65")</f>
        <v>36-45</v>
      </c>
      <c r="R1787" t="str" cm="1">
        <f t="array" ref="R1787">_xlfn.IFS(Table1[[#This Row],[bmi]]&lt;=20,"underweight",Table1[[#This Row],[bmi]]&lt;=30,"overweight",Table1[[#This Row],[bmi]]&lt;=45,"obesity")</f>
        <v>obesity</v>
      </c>
    </row>
    <row r="1788" spans="1:18" x14ac:dyDescent="0.45">
      <c r="A1788" t="s">
        <v>1829</v>
      </c>
      <c r="B1788">
        <v>29</v>
      </c>
      <c r="C1788" t="s">
        <v>17</v>
      </c>
      <c r="D1788">
        <v>24.3</v>
      </c>
      <c r="E1788">
        <v>2</v>
      </c>
      <c r="F1788" t="s">
        <v>29</v>
      </c>
      <c r="G1788" t="s">
        <v>30</v>
      </c>
      <c r="H1788" t="s">
        <v>31</v>
      </c>
      <c r="I1788">
        <v>103286</v>
      </c>
      <c r="J1788" t="s">
        <v>21</v>
      </c>
      <c r="K1788">
        <v>1</v>
      </c>
      <c r="L1788">
        <v>5</v>
      </c>
      <c r="M1788">
        <v>0</v>
      </c>
      <c r="N1788">
        <v>2</v>
      </c>
      <c r="O1788" t="s">
        <v>27</v>
      </c>
      <c r="P1788">
        <v>11886.74</v>
      </c>
      <c r="Q1788" t="str" cm="1">
        <f t="array" ref="Q1788">_xlfn.IFS(Table1[[#This Row],[age]]&lt;=25,"18-25",Table1[[#This Row],[age]]&lt;=35,"26-35",Table1[[#This Row],[age]]&lt;=45,"36-45",Table1[[#This Row],[age]]&lt;=55,"46-55",Table1[[#This Row],[age]]&lt;=65,"56-65")</f>
        <v>26-35</v>
      </c>
      <c r="R1788" t="str" cm="1">
        <f t="array" ref="R1788">_xlfn.IFS(Table1[[#This Row],[bmi]]&lt;=20,"underweight",Table1[[#This Row],[bmi]]&lt;=30,"overweight",Table1[[#This Row],[bmi]]&lt;=45,"obesity")</f>
        <v>overweight</v>
      </c>
    </row>
    <row r="1789" spans="1:18" x14ac:dyDescent="0.45">
      <c r="A1789" t="s">
        <v>1830</v>
      </c>
      <c r="B1789">
        <v>18</v>
      </c>
      <c r="C1789" t="s">
        <v>17</v>
      </c>
      <c r="D1789">
        <v>33.799999999999997</v>
      </c>
      <c r="E1789">
        <v>1</v>
      </c>
      <c r="F1789" t="s">
        <v>29</v>
      </c>
      <c r="G1789" t="s">
        <v>24</v>
      </c>
      <c r="H1789" t="s">
        <v>74</v>
      </c>
      <c r="I1789">
        <v>43635</v>
      </c>
      <c r="J1789" t="s">
        <v>32</v>
      </c>
      <c r="K1789">
        <v>0</v>
      </c>
      <c r="L1789">
        <v>3</v>
      </c>
      <c r="M1789">
        <v>0</v>
      </c>
      <c r="N1789">
        <v>1</v>
      </c>
      <c r="O1789" t="s">
        <v>36</v>
      </c>
      <c r="P1789">
        <v>17482.25</v>
      </c>
      <c r="Q1789" t="str" cm="1">
        <f t="array" ref="Q1789">_xlfn.IFS(Table1[[#This Row],[age]]&lt;=25,"18-25",Table1[[#This Row],[age]]&lt;=35,"26-35",Table1[[#This Row],[age]]&lt;=45,"36-45",Table1[[#This Row],[age]]&lt;=55,"46-55",Table1[[#This Row],[age]]&lt;=65,"56-65")</f>
        <v>18-25</v>
      </c>
      <c r="R1789" t="str" cm="1">
        <f t="array" ref="R1789">_xlfn.IFS(Table1[[#This Row],[bmi]]&lt;=20,"underweight",Table1[[#This Row],[bmi]]&lt;=30,"overweight",Table1[[#This Row],[bmi]]&lt;=45,"obesity")</f>
        <v>obesity</v>
      </c>
    </row>
    <row r="1790" spans="1:18" x14ac:dyDescent="0.45">
      <c r="A1790" t="s">
        <v>1831</v>
      </c>
      <c r="B1790">
        <v>38</v>
      </c>
      <c r="C1790" t="s">
        <v>34</v>
      </c>
      <c r="D1790">
        <v>32.5</v>
      </c>
      <c r="E1790">
        <v>1</v>
      </c>
      <c r="F1790" t="s">
        <v>18</v>
      </c>
      <c r="G1790" t="s">
        <v>24</v>
      </c>
      <c r="H1790" t="s">
        <v>38</v>
      </c>
      <c r="I1790">
        <v>47356</v>
      </c>
      <c r="J1790" t="s">
        <v>32</v>
      </c>
      <c r="K1790">
        <v>0</v>
      </c>
      <c r="L1790">
        <v>4</v>
      </c>
      <c r="M1790">
        <v>1</v>
      </c>
      <c r="N1790">
        <v>10</v>
      </c>
      <c r="O1790" t="s">
        <v>22</v>
      </c>
      <c r="P1790">
        <v>28844.25</v>
      </c>
      <c r="Q1790" t="str" cm="1">
        <f t="array" ref="Q1790">_xlfn.IFS(Table1[[#This Row],[age]]&lt;=25,"18-25",Table1[[#This Row],[age]]&lt;=35,"26-35",Table1[[#This Row],[age]]&lt;=45,"36-45",Table1[[#This Row],[age]]&lt;=55,"46-55",Table1[[#This Row],[age]]&lt;=65,"56-65")</f>
        <v>36-45</v>
      </c>
      <c r="R1790" t="str" cm="1">
        <f t="array" ref="R1790">_xlfn.IFS(Table1[[#This Row],[bmi]]&lt;=20,"underweight",Table1[[#This Row],[bmi]]&lt;=30,"overweight",Table1[[#This Row],[bmi]]&lt;=45,"obesity")</f>
        <v>obesity</v>
      </c>
    </row>
    <row r="1791" spans="1:18" x14ac:dyDescent="0.45">
      <c r="A1791" t="s">
        <v>1832</v>
      </c>
      <c r="B1791">
        <v>37</v>
      </c>
      <c r="C1791" t="s">
        <v>17</v>
      </c>
      <c r="D1791">
        <v>26.4</v>
      </c>
      <c r="E1791">
        <v>0</v>
      </c>
      <c r="F1791" t="s">
        <v>29</v>
      </c>
      <c r="G1791" t="s">
        <v>30</v>
      </c>
      <c r="H1791" t="s">
        <v>59</v>
      </c>
      <c r="I1791">
        <v>71459</v>
      </c>
      <c r="J1791" t="s">
        <v>21</v>
      </c>
      <c r="K1791">
        <v>0</v>
      </c>
      <c r="L1791">
        <v>4</v>
      </c>
      <c r="M1791">
        <v>0</v>
      </c>
      <c r="N1791">
        <v>1</v>
      </c>
      <c r="O1791" t="s">
        <v>27</v>
      </c>
      <c r="P1791">
        <v>6550.24</v>
      </c>
      <c r="Q1791" t="str" cm="1">
        <f t="array" ref="Q1791">_xlfn.IFS(Table1[[#This Row],[age]]&lt;=25,"18-25",Table1[[#This Row],[age]]&lt;=35,"26-35",Table1[[#This Row],[age]]&lt;=45,"36-45",Table1[[#This Row],[age]]&lt;=55,"46-55",Table1[[#This Row],[age]]&lt;=65,"56-65")</f>
        <v>36-45</v>
      </c>
      <c r="R1791" t="str" cm="1">
        <f t="array" ref="R1791">_xlfn.IFS(Table1[[#This Row],[bmi]]&lt;=20,"underweight",Table1[[#This Row],[bmi]]&lt;=30,"overweight",Table1[[#This Row],[bmi]]&lt;=45,"obesity")</f>
        <v>overweight</v>
      </c>
    </row>
    <row r="1792" spans="1:18" x14ac:dyDescent="0.45">
      <c r="A1792" t="s">
        <v>1833</v>
      </c>
      <c r="B1792">
        <v>41</v>
      </c>
      <c r="C1792" t="s">
        <v>17</v>
      </c>
      <c r="D1792">
        <v>29</v>
      </c>
      <c r="E1792">
        <v>0</v>
      </c>
      <c r="F1792" t="s">
        <v>18</v>
      </c>
      <c r="G1792" t="s">
        <v>30</v>
      </c>
      <c r="H1792" t="s">
        <v>74</v>
      </c>
      <c r="I1792">
        <v>59689</v>
      </c>
      <c r="J1792" t="s">
        <v>21</v>
      </c>
      <c r="K1792">
        <v>0</v>
      </c>
      <c r="L1792">
        <v>3</v>
      </c>
      <c r="M1792">
        <v>0</v>
      </c>
      <c r="N1792">
        <v>14</v>
      </c>
      <c r="O1792" t="s">
        <v>47</v>
      </c>
      <c r="P1792">
        <v>33818.74</v>
      </c>
      <c r="Q1792" t="str" cm="1">
        <f t="array" ref="Q1792">_xlfn.IFS(Table1[[#This Row],[age]]&lt;=25,"18-25",Table1[[#This Row],[age]]&lt;=35,"26-35",Table1[[#This Row],[age]]&lt;=45,"36-45",Table1[[#This Row],[age]]&lt;=55,"46-55",Table1[[#This Row],[age]]&lt;=65,"56-65")</f>
        <v>36-45</v>
      </c>
      <c r="R1792" t="str" cm="1">
        <f t="array" ref="R1792">_xlfn.IFS(Table1[[#This Row],[bmi]]&lt;=20,"underweight",Table1[[#This Row],[bmi]]&lt;=30,"overweight",Table1[[#This Row],[bmi]]&lt;=45,"obesity")</f>
        <v>overweight</v>
      </c>
    </row>
    <row r="1793" spans="1:18" x14ac:dyDescent="0.45">
      <c r="A1793" t="s">
        <v>1834</v>
      </c>
      <c r="B1793">
        <v>33</v>
      </c>
      <c r="C1793" t="s">
        <v>34</v>
      </c>
      <c r="D1793">
        <v>28.1</v>
      </c>
      <c r="E1793">
        <v>1</v>
      </c>
      <c r="F1793" t="s">
        <v>29</v>
      </c>
      <c r="G1793" t="s">
        <v>19</v>
      </c>
      <c r="H1793" t="s">
        <v>59</v>
      </c>
      <c r="I1793">
        <v>27959</v>
      </c>
      <c r="J1793" t="s">
        <v>21</v>
      </c>
      <c r="K1793">
        <v>1</v>
      </c>
      <c r="L1793">
        <v>0</v>
      </c>
      <c r="M1793">
        <v>1</v>
      </c>
      <c r="N1793">
        <v>4</v>
      </c>
      <c r="O1793" t="s">
        <v>36</v>
      </c>
      <c r="P1793">
        <v>16015.15</v>
      </c>
      <c r="Q1793" t="str" cm="1">
        <f t="array" ref="Q1793">_xlfn.IFS(Table1[[#This Row],[age]]&lt;=25,"18-25",Table1[[#This Row],[age]]&lt;=35,"26-35",Table1[[#This Row],[age]]&lt;=45,"36-45",Table1[[#This Row],[age]]&lt;=55,"46-55",Table1[[#This Row],[age]]&lt;=65,"56-65")</f>
        <v>26-35</v>
      </c>
      <c r="R1793" t="str" cm="1">
        <f t="array" ref="R1793">_xlfn.IFS(Table1[[#This Row],[bmi]]&lt;=20,"underweight",Table1[[#This Row],[bmi]]&lt;=30,"overweight",Table1[[#This Row],[bmi]]&lt;=45,"obesity")</f>
        <v>overweight</v>
      </c>
    </row>
    <row r="1794" spans="1:18" x14ac:dyDescent="0.45">
      <c r="A1794" t="s">
        <v>1835</v>
      </c>
      <c r="B1794">
        <v>22</v>
      </c>
      <c r="C1794" t="s">
        <v>34</v>
      </c>
      <c r="D1794">
        <v>26.7</v>
      </c>
      <c r="E1794">
        <v>1</v>
      </c>
      <c r="F1794" t="s">
        <v>29</v>
      </c>
      <c r="G1794" t="s">
        <v>53</v>
      </c>
      <c r="H1794" t="s">
        <v>59</v>
      </c>
      <c r="I1794">
        <v>37247</v>
      </c>
      <c r="J1794" t="s">
        <v>26</v>
      </c>
      <c r="K1794">
        <v>1</v>
      </c>
      <c r="L1794">
        <v>4</v>
      </c>
      <c r="M1794">
        <v>0</v>
      </c>
      <c r="N1794">
        <v>13</v>
      </c>
      <c r="O1794" t="s">
        <v>47</v>
      </c>
      <c r="P1794">
        <v>12206.13</v>
      </c>
      <c r="Q1794" t="str" cm="1">
        <f t="array" ref="Q1794">_xlfn.IFS(Table1[[#This Row],[age]]&lt;=25,"18-25",Table1[[#This Row],[age]]&lt;=35,"26-35",Table1[[#This Row],[age]]&lt;=45,"36-45",Table1[[#This Row],[age]]&lt;=55,"46-55",Table1[[#This Row],[age]]&lt;=65,"56-65")</f>
        <v>18-25</v>
      </c>
      <c r="R1794" t="str" cm="1">
        <f t="array" ref="R1794">_xlfn.IFS(Table1[[#This Row],[bmi]]&lt;=20,"underweight",Table1[[#This Row],[bmi]]&lt;=30,"overweight",Table1[[#This Row],[bmi]]&lt;=45,"obesity")</f>
        <v>overweight</v>
      </c>
    </row>
    <row r="1795" spans="1:18" x14ac:dyDescent="0.45">
      <c r="A1795" t="s">
        <v>1836</v>
      </c>
      <c r="B1795">
        <v>49</v>
      </c>
      <c r="C1795" t="s">
        <v>34</v>
      </c>
      <c r="D1795">
        <v>37.4</v>
      </c>
      <c r="E1795">
        <v>0</v>
      </c>
      <c r="F1795" t="s">
        <v>29</v>
      </c>
      <c r="G1795" t="s">
        <v>19</v>
      </c>
      <c r="H1795" t="s">
        <v>25</v>
      </c>
      <c r="I1795">
        <v>49361</v>
      </c>
      <c r="J1795" t="s">
        <v>21</v>
      </c>
      <c r="K1795">
        <v>1</v>
      </c>
      <c r="L1795">
        <v>7</v>
      </c>
      <c r="M1795">
        <v>1</v>
      </c>
      <c r="N1795">
        <v>3</v>
      </c>
      <c r="O1795" t="s">
        <v>36</v>
      </c>
      <c r="P1795">
        <v>22156.75</v>
      </c>
      <c r="Q1795" t="str" cm="1">
        <f t="array" ref="Q1795">_xlfn.IFS(Table1[[#This Row],[age]]&lt;=25,"18-25",Table1[[#This Row],[age]]&lt;=35,"26-35",Table1[[#This Row],[age]]&lt;=45,"36-45",Table1[[#This Row],[age]]&lt;=55,"46-55",Table1[[#This Row],[age]]&lt;=65,"56-65")</f>
        <v>46-55</v>
      </c>
      <c r="R1795" t="str" cm="1">
        <f t="array" ref="R1795">_xlfn.IFS(Table1[[#This Row],[bmi]]&lt;=20,"underweight",Table1[[#This Row],[bmi]]&lt;=30,"overweight",Table1[[#This Row],[bmi]]&lt;=45,"obesity")</f>
        <v>obesity</v>
      </c>
    </row>
    <row r="1796" spans="1:18" x14ac:dyDescent="0.45">
      <c r="A1796" t="s">
        <v>1837</v>
      </c>
      <c r="B1796">
        <v>29</v>
      </c>
      <c r="C1796" t="s">
        <v>17</v>
      </c>
      <c r="D1796">
        <v>24.4</v>
      </c>
      <c r="E1796">
        <v>1</v>
      </c>
      <c r="F1796" t="s">
        <v>29</v>
      </c>
      <c r="G1796" t="s">
        <v>30</v>
      </c>
      <c r="H1796" t="s">
        <v>49</v>
      </c>
      <c r="I1796">
        <v>97510</v>
      </c>
      <c r="J1796" t="s">
        <v>21</v>
      </c>
      <c r="K1796">
        <v>2</v>
      </c>
      <c r="L1796">
        <v>9</v>
      </c>
      <c r="M1796">
        <v>0</v>
      </c>
      <c r="N1796">
        <v>5</v>
      </c>
      <c r="O1796" t="s">
        <v>22</v>
      </c>
      <c r="P1796">
        <v>14854.31</v>
      </c>
      <c r="Q1796" t="str" cm="1">
        <f t="array" ref="Q1796">_xlfn.IFS(Table1[[#This Row],[age]]&lt;=25,"18-25",Table1[[#This Row],[age]]&lt;=35,"26-35",Table1[[#This Row],[age]]&lt;=45,"36-45",Table1[[#This Row],[age]]&lt;=55,"46-55",Table1[[#This Row],[age]]&lt;=65,"56-65")</f>
        <v>26-35</v>
      </c>
      <c r="R1796" t="str" cm="1">
        <f t="array" ref="R1796">_xlfn.IFS(Table1[[#This Row],[bmi]]&lt;=20,"underweight",Table1[[#This Row],[bmi]]&lt;=30,"overweight",Table1[[#This Row],[bmi]]&lt;=45,"obesity")</f>
        <v>overweight</v>
      </c>
    </row>
    <row r="1797" spans="1:18" x14ac:dyDescent="0.45">
      <c r="A1797" t="s">
        <v>1838</v>
      </c>
      <c r="B1797">
        <v>48</v>
      </c>
      <c r="C1797" t="s">
        <v>34</v>
      </c>
      <c r="D1797">
        <v>30.3</v>
      </c>
      <c r="E1797">
        <v>0</v>
      </c>
      <c r="F1797" t="s">
        <v>18</v>
      </c>
      <c r="G1797" t="s">
        <v>24</v>
      </c>
      <c r="H1797" t="s">
        <v>74</v>
      </c>
      <c r="I1797">
        <v>29339</v>
      </c>
      <c r="J1797" t="s">
        <v>26</v>
      </c>
      <c r="K1797">
        <v>1</v>
      </c>
      <c r="L1797">
        <v>4</v>
      </c>
      <c r="M1797">
        <v>1</v>
      </c>
      <c r="N1797">
        <v>0</v>
      </c>
      <c r="O1797" t="s">
        <v>22</v>
      </c>
      <c r="P1797">
        <v>28703.77</v>
      </c>
      <c r="Q1797" t="str" cm="1">
        <f t="array" ref="Q1797">_xlfn.IFS(Table1[[#This Row],[age]]&lt;=25,"18-25",Table1[[#This Row],[age]]&lt;=35,"26-35",Table1[[#This Row],[age]]&lt;=45,"36-45",Table1[[#This Row],[age]]&lt;=55,"46-55",Table1[[#This Row],[age]]&lt;=65,"56-65")</f>
        <v>46-55</v>
      </c>
      <c r="R1797" t="str" cm="1">
        <f t="array" ref="R1797">_xlfn.IFS(Table1[[#This Row],[bmi]]&lt;=20,"underweight",Table1[[#This Row],[bmi]]&lt;=30,"overweight",Table1[[#This Row],[bmi]]&lt;=45,"obesity")</f>
        <v>obesity</v>
      </c>
    </row>
    <row r="1798" spans="1:18" x14ac:dyDescent="0.45">
      <c r="A1798" t="s">
        <v>1839</v>
      </c>
      <c r="B1798">
        <v>43</v>
      </c>
      <c r="C1798" t="s">
        <v>34</v>
      </c>
      <c r="D1798">
        <v>34.6</v>
      </c>
      <c r="E1798">
        <v>1</v>
      </c>
      <c r="F1798" t="s">
        <v>29</v>
      </c>
      <c r="G1798" t="s">
        <v>44</v>
      </c>
      <c r="H1798" t="s">
        <v>46</v>
      </c>
      <c r="I1798">
        <v>70041</v>
      </c>
      <c r="J1798" t="s">
        <v>26</v>
      </c>
      <c r="K1798">
        <v>0</v>
      </c>
      <c r="L1798">
        <v>3</v>
      </c>
      <c r="M1798">
        <v>0</v>
      </c>
      <c r="N1798">
        <v>12</v>
      </c>
      <c r="O1798" t="s">
        <v>36</v>
      </c>
      <c r="P1798">
        <v>12254.52</v>
      </c>
      <c r="Q1798" t="str" cm="1">
        <f t="array" ref="Q1798">_xlfn.IFS(Table1[[#This Row],[age]]&lt;=25,"18-25",Table1[[#This Row],[age]]&lt;=35,"26-35",Table1[[#This Row],[age]]&lt;=45,"36-45",Table1[[#This Row],[age]]&lt;=55,"46-55",Table1[[#This Row],[age]]&lt;=65,"56-65")</f>
        <v>36-45</v>
      </c>
      <c r="R1798" t="str" cm="1">
        <f t="array" ref="R1798">_xlfn.IFS(Table1[[#This Row],[bmi]]&lt;=20,"underweight",Table1[[#This Row],[bmi]]&lt;=30,"overweight",Table1[[#This Row],[bmi]]&lt;=45,"obesity")</f>
        <v>obesity</v>
      </c>
    </row>
    <row r="1799" spans="1:18" x14ac:dyDescent="0.45">
      <c r="A1799" t="s">
        <v>1840</v>
      </c>
      <c r="B1799">
        <v>29</v>
      </c>
      <c r="C1799" t="s">
        <v>34</v>
      </c>
      <c r="D1799">
        <v>25.2</v>
      </c>
      <c r="E1799">
        <v>1</v>
      </c>
      <c r="F1799" t="s">
        <v>29</v>
      </c>
      <c r="G1799" t="s">
        <v>44</v>
      </c>
      <c r="H1799" t="s">
        <v>49</v>
      </c>
      <c r="I1799">
        <v>113669</v>
      </c>
      <c r="J1799" t="s">
        <v>32</v>
      </c>
      <c r="K1799">
        <v>0</v>
      </c>
      <c r="L1799">
        <v>4</v>
      </c>
      <c r="M1799">
        <v>0</v>
      </c>
      <c r="N1799">
        <v>10</v>
      </c>
      <c r="O1799" t="s">
        <v>36</v>
      </c>
      <c r="P1799">
        <v>11601.94</v>
      </c>
      <c r="Q1799" t="str" cm="1">
        <f t="array" ref="Q1799">_xlfn.IFS(Table1[[#This Row],[age]]&lt;=25,"18-25",Table1[[#This Row],[age]]&lt;=35,"26-35",Table1[[#This Row],[age]]&lt;=45,"36-45",Table1[[#This Row],[age]]&lt;=55,"46-55",Table1[[#This Row],[age]]&lt;=65,"56-65")</f>
        <v>26-35</v>
      </c>
      <c r="R1799" t="str" cm="1">
        <f t="array" ref="R1799">_xlfn.IFS(Table1[[#This Row],[bmi]]&lt;=20,"underweight",Table1[[#This Row],[bmi]]&lt;=30,"overweight",Table1[[#This Row],[bmi]]&lt;=45,"obesity")</f>
        <v>overweight</v>
      </c>
    </row>
    <row r="1800" spans="1:18" x14ac:dyDescent="0.45">
      <c r="A1800" t="s">
        <v>1841</v>
      </c>
      <c r="B1800">
        <v>48</v>
      </c>
      <c r="C1800" t="s">
        <v>34</v>
      </c>
      <c r="D1800">
        <v>37.299999999999997</v>
      </c>
      <c r="E1800">
        <v>1</v>
      </c>
      <c r="F1800" t="s">
        <v>29</v>
      </c>
      <c r="G1800" t="s">
        <v>44</v>
      </c>
      <c r="H1800" t="s">
        <v>63</v>
      </c>
      <c r="I1800">
        <v>35023</v>
      </c>
      <c r="J1800" t="s">
        <v>21</v>
      </c>
      <c r="K1800">
        <v>2</v>
      </c>
      <c r="L1800">
        <v>5</v>
      </c>
      <c r="M1800">
        <v>1</v>
      </c>
      <c r="N1800">
        <v>0</v>
      </c>
      <c r="O1800" t="s">
        <v>36</v>
      </c>
      <c r="P1800">
        <v>24001.95</v>
      </c>
      <c r="Q1800" t="str" cm="1">
        <f t="array" ref="Q1800">_xlfn.IFS(Table1[[#This Row],[age]]&lt;=25,"18-25",Table1[[#This Row],[age]]&lt;=35,"26-35",Table1[[#This Row],[age]]&lt;=45,"36-45",Table1[[#This Row],[age]]&lt;=55,"46-55",Table1[[#This Row],[age]]&lt;=65,"56-65")</f>
        <v>46-55</v>
      </c>
      <c r="R1800" t="str" cm="1">
        <f t="array" ref="R1800">_xlfn.IFS(Table1[[#This Row],[bmi]]&lt;=20,"underweight",Table1[[#This Row],[bmi]]&lt;=30,"overweight",Table1[[#This Row],[bmi]]&lt;=45,"obesity")</f>
        <v>obesity</v>
      </c>
    </row>
    <row r="1801" spans="1:18" x14ac:dyDescent="0.45">
      <c r="A1801" t="s">
        <v>1842</v>
      </c>
      <c r="B1801">
        <v>23</v>
      </c>
      <c r="C1801" t="s">
        <v>17</v>
      </c>
      <c r="D1801">
        <v>24.9</v>
      </c>
      <c r="E1801">
        <v>2</v>
      </c>
      <c r="F1801" t="s">
        <v>29</v>
      </c>
      <c r="G1801" t="s">
        <v>30</v>
      </c>
      <c r="H1801" t="s">
        <v>74</v>
      </c>
      <c r="I1801">
        <v>63002</v>
      </c>
      <c r="J1801" t="s">
        <v>32</v>
      </c>
      <c r="K1801">
        <v>1</v>
      </c>
      <c r="L1801">
        <v>4</v>
      </c>
      <c r="M1801">
        <v>1</v>
      </c>
      <c r="N1801">
        <v>14</v>
      </c>
      <c r="O1801" t="s">
        <v>27</v>
      </c>
      <c r="P1801">
        <v>12647.63</v>
      </c>
      <c r="Q1801" t="str" cm="1">
        <f t="array" ref="Q1801">_xlfn.IFS(Table1[[#This Row],[age]]&lt;=25,"18-25",Table1[[#This Row],[age]]&lt;=35,"26-35",Table1[[#This Row],[age]]&lt;=45,"36-45",Table1[[#This Row],[age]]&lt;=55,"46-55",Table1[[#This Row],[age]]&lt;=65,"56-65")</f>
        <v>18-25</v>
      </c>
      <c r="R1801" t="str" cm="1">
        <f t="array" ref="R1801">_xlfn.IFS(Table1[[#This Row],[bmi]]&lt;=20,"underweight",Table1[[#This Row],[bmi]]&lt;=30,"overweight",Table1[[#This Row],[bmi]]&lt;=45,"obesity")</f>
        <v>overweight</v>
      </c>
    </row>
    <row r="1802" spans="1:18" x14ac:dyDescent="0.45">
      <c r="A1802" t="s">
        <v>1843</v>
      </c>
      <c r="B1802">
        <v>18</v>
      </c>
      <c r="C1802" t="s">
        <v>17</v>
      </c>
      <c r="D1802">
        <v>24.8</v>
      </c>
      <c r="E1802">
        <v>2</v>
      </c>
      <c r="F1802" t="s">
        <v>29</v>
      </c>
      <c r="G1802" t="s">
        <v>53</v>
      </c>
      <c r="H1802" t="s">
        <v>74</v>
      </c>
      <c r="I1802">
        <v>67275</v>
      </c>
      <c r="J1802" t="s">
        <v>26</v>
      </c>
      <c r="K1802">
        <v>1</v>
      </c>
      <c r="L1802">
        <v>4</v>
      </c>
      <c r="M1802">
        <v>0</v>
      </c>
      <c r="N1802">
        <v>3</v>
      </c>
      <c r="O1802" t="s">
        <v>27</v>
      </c>
      <c r="P1802">
        <v>10098.719999999999</v>
      </c>
      <c r="Q1802" t="str" cm="1">
        <f t="array" ref="Q1802">_xlfn.IFS(Table1[[#This Row],[age]]&lt;=25,"18-25",Table1[[#This Row],[age]]&lt;=35,"26-35",Table1[[#This Row],[age]]&lt;=45,"36-45",Table1[[#This Row],[age]]&lt;=55,"46-55",Table1[[#This Row],[age]]&lt;=65,"56-65")</f>
        <v>18-25</v>
      </c>
      <c r="R1802" t="str" cm="1">
        <f t="array" ref="R1802">_xlfn.IFS(Table1[[#This Row],[bmi]]&lt;=20,"underweight",Table1[[#This Row],[bmi]]&lt;=30,"overweight",Table1[[#This Row],[bmi]]&lt;=45,"obesity")</f>
        <v>overweight</v>
      </c>
    </row>
    <row r="1803" spans="1:18" x14ac:dyDescent="0.45">
      <c r="A1803" t="s">
        <v>1844</v>
      </c>
      <c r="B1803">
        <v>30</v>
      </c>
      <c r="C1803" t="s">
        <v>34</v>
      </c>
      <c r="D1803">
        <v>27.6</v>
      </c>
      <c r="E1803">
        <v>0</v>
      </c>
      <c r="F1803" t="s">
        <v>29</v>
      </c>
      <c r="G1803" t="s">
        <v>44</v>
      </c>
      <c r="H1803" t="s">
        <v>41</v>
      </c>
      <c r="I1803">
        <v>92743</v>
      </c>
      <c r="J1803" t="s">
        <v>26</v>
      </c>
      <c r="K1803">
        <v>0</v>
      </c>
      <c r="L1803">
        <v>4</v>
      </c>
      <c r="M1803">
        <v>0</v>
      </c>
      <c r="N1803">
        <v>7</v>
      </c>
      <c r="O1803" t="s">
        <v>22</v>
      </c>
      <c r="P1803">
        <v>8186.9</v>
      </c>
      <c r="Q1803" t="str" cm="1">
        <f t="array" ref="Q1803">_xlfn.IFS(Table1[[#This Row],[age]]&lt;=25,"18-25",Table1[[#This Row],[age]]&lt;=35,"26-35",Table1[[#This Row],[age]]&lt;=45,"36-45",Table1[[#This Row],[age]]&lt;=55,"46-55",Table1[[#This Row],[age]]&lt;=65,"56-65")</f>
        <v>26-35</v>
      </c>
      <c r="R1803" t="str" cm="1">
        <f t="array" ref="R1803">_xlfn.IFS(Table1[[#This Row],[bmi]]&lt;=20,"underweight",Table1[[#This Row],[bmi]]&lt;=30,"overweight",Table1[[#This Row],[bmi]]&lt;=45,"obesity")</f>
        <v>overweight</v>
      </c>
    </row>
    <row r="1804" spans="1:18" x14ac:dyDescent="0.45">
      <c r="A1804" t="s">
        <v>1845</v>
      </c>
      <c r="B1804">
        <v>62</v>
      </c>
      <c r="C1804" t="s">
        <v>34</v>
      </c>
      <c r="D1804">
        <v>23.4</v>
      </c>
      <c r="E1804">
        <v>0</v>
      </c>
      <c r="F1804" t="s">
        <v>29</v>
      </c>
      <c r="G1804" t="s">
        <v>53</v>
      </c>
      <c r="H1804" t="s">
        <v>35</v>
      </c>
      <c r="I1804">
        <v>85111</v>
      </c>
      <c r="J1804" t="s">
        <v>21</v>
      </c>
      <c r="K1804">
        <v>1</v>
      </c>
      <c r="L1804">
        <v>6</v>
      </c>
      <c r="M1804">
        <v>0</v>
      </c>
      <c r="N1804">
        <v>9</v>
      </c>
      <c r="O1804" t="s">
        <v>47</v>
      </c>
      <c r="P1804">
        <v>17385.41</v>
      </c>
      <c r="Q1804" t="str" cm="1">
        <f t="array" ref="Q1804">_xlfn.IFS(Table1[[#This Row],[age]]&lt;=25,"18-25",Table1[[#This Row],[age]]&lt;=35,"26-35",Table1[[#This Row],[age]]&lt;=45,"36-45",Table1[[#This Row],[age]]&lt;=55,"46-55",Table1[[#This Row],[age]]&lt;=65,"56-65")</f>
        <v>56-65</v>
      </c>
      <c r="R1804" t="str" cm="1">
        <f t="array" ref="R1804">_xlfn.IFS(Table1[[#This Row],[bmi]]&lt;=20,"underweight",Table1[[#This Row],[bmi]]&lt;=30,"overweight",Table1[[#This Row],[bmi]]&lt;=45,"obesity")</f>
        <v>overweight</v>
      </c>
    </row>
    <row r="1805" spans="1:18" x14ac:dyDescent="0.45">
      <c r="A1805" t="s">
        <v>1846</v>
      </c>
      <c r="B1805">
        <v>53</v>
      </c>
      <c r="C1805" t="s">
        <v>17</v>
      </c>
      <c r="D1805">
        <v>27.7</v>
      </c>
      <c r="E1805">
        <v>0</v>
      </c>
      <c r="F1805" t="s">
        <v>29</v>
      </c>
      <c r="G1805" t="s">
        <v>44</v>
      </c>
      <c r="H1805" t="s">
        <v>63</v>
      </c>
      <c r="I1805">
        <v>63664</v>
      </c>
      <c r="J1805" t="s">
        <v>26</v>
      </c>
      <c r="K1805">
        <v>0</v>
      </c>
      <c r="L1805">
        <v>3</v>
      </c>
      <c r="M1805">
        <v>0</v>
      </c>
      <c r="N1805">
        <v>12</v>
      </c>
      <c r="O1805" t="s">
        <v>22</v>
      </c>
      <c r="P1805">
        <v>4226.84</v>
      </c>
      <c r="Q1805" t="str" cm="1">
        <f t="array" ref="Q1805">_xlfn.IFS(Table1[[#This Row],[age]]&lt;=25,"18-25",Table1[[#This Row],[age]]&lt;=35,"26-35",Table1[[#This Row],[age]]&lt;=45,"36-45",Table1[[#This Row],[age]]&lt;=55,"46-55",Table1[[#This Row],[age]]&lt;=65,"56-65")</f>
        <v>46-55</v>
      </c>
      <c r="R1805" t="str" cm="1">
        <f t="array" ref="R1805">_xlfn.IFS(Table1[[#This Row],[bmi]]&lt;=20,"underweight",Table1[[#This Row],[bmi]]&lt;=30,"overweight",Table1[[#This Row],[bmi]]&lt;=45,"obesity")</f>
        <v>overweight</v>
      </c>
    </row>
    <row r="1806" spans="1:18" x14ac:dyDescent="0.45">
      <c r="A1806" t="s">
        <v>1847</v>
      </c>
      <c r="B1806">
        <v>22</v>
      </c>
      <c r="C1806" t="s">
        <v>17</v>
      </c>
      <c r="D1806">
        <v>25.2</v>
      </c>
      <c r="E1806">
        <v>3</v>
      </c>
      <c r="F1806" t="s">
        <v>18</v>
      </c>
      <c r="G1806" t="s">
        <v>30</v>
      </c>
      <c r="H1806" t="s">
        <v>25</v>
      </c>
      <c r="I1806">
        <v>82264</v>
      </c>
      <c r="J1806" t="s">
        <v>32</v>
      </c>
      <c r="K1806">
        <v>0</v>
      </c>
      <c r="L1806">
        <v>1</v>
      </c>
      <c r="M1806">
        <v>0</v>
      </c>
      <c r="N1806">
        <v>2</v>
      </c>
      <c r="O1806" t="s">
        <v>47</v>
      </c>
      <c r="P1806">
        <v>28840.22</v>
      </c>
      <c r="Q1806" t="str" cm="1">
        <f t="array" ref="Q1806">_xlfn.IFS(Table1[[#This Row],[age]]&lt;=25,"18-25",Table1[[#This Row],[age]]&lt;=35,"26-35",Table1[[#This Row],[age]]&lt;=45,"36-45",Table1[[#This Row],[age]]&lt;=55,"46-55",Table1[[#This Row],[age]]&lt;=65,"56-65")</f>
        <v>18-25</v>
      </c>
      <c r="R1806" t="str" cm="1">
        <f t="array" ref="R1806">_xlfn.IFS(Table1[[#This Row],[bmi]]&lt;=20,"underweight",Table1[[#This Row],[bmi]]&lt;=30,"overweight",Table1[[#This Row],[bmi]]&lt;=45,"obesity")</f>
        <v>overweight</v>
      </c>
    </row>
    <row r="1807" spans="1:18" x14ac:dyDescent="0.45">
      <c r="A1807" t="s">
        <v>1848</v>
      </c>
      <c r="B1807">
        <v>39</v>
      </c>
      <c r="C1807" t="s">
        <v>34</v>
      </c>
      <c r="D1807">
        <v>29.9</v>
      </c>
      <c r="E1807">
        <v>0</v>
      </c>
      <c r="F1807" t="s">
        <v>29</v>
      </c>
      <c r="G1807" t="s">
        <v>19</v>
      </c>
      <c r="H1807" t="s">
        <v>20</v>
      </c>
      <c r="I1807">
        <v>28602</v>
      </c>
      <c r="J1807" t="s">
        <v>32</v>
      </c>
      <c r="K1807">
        <v>1</v>
      </c>
      <c r="L1807">
        <v>4</v>
      </c>
      <c r="M1807">
        <v>0</v>
      </c>
      <c r="N1807">
        <v>10</v>
      </c>
      <c r="O1807" t="s">
        <v>22</v>
      </c>
      <c r="P1807">
        <v>14217.36</v>
      </c>
      <c r="Q1807" t="str" cm="1">
        <f t="array" ref="Q1807">_xlfn.IFS(Table1[[#This Row],[age]]&lt;=25,"18-25",Table1[[#This Row],[age]]&lt;=35,"26-35",Table1[[#This Row],[age]]&lt;=45,"36-45",Table1[[#This Row],[age]]&lt;=55,"46-55",Table1[[#This Row],[age]]&lt;=65,"56-65")</f>
        <v>36-45</v>
      </c>
      <c r="R1807" t="str" cm="1">
        <f t="array" ref="R1807">_xlfn.IFS(Table1[[#This Row],[bmi]]&lt;=20,"underweight",Table1[[#This Row],[bmi]]&lt;=30,"overweight",Table1[[#This Row],[bmi]]&lt;=45,"obesity")</f>
        <v>overweight</v>
      </c>
    </row>
    <row r="1808" spans="1:18" x14ac:dyDescent="0.45">
      <c r="A1808" t="s">
        <v>1849</v>
      </c>
      <c r="B1808">
        <v>27</v>
      </c>
      <c r="C1808" t="s">
        <v>17</v>
      </c>
      <c r="D1808">
        <v>33.1</v>
      </c>
      <c r="E1808">
        <v>2</v>
      </c>
      <c r="F1808" t="s">
        <v>29</v>
      </c>
      <c r="G1808" t="s">
        <v>24</v>
      </c>
      <c r="H1808" t="s">
        <v>46</v>
      </c>
      <c r="I1808">
        <v>77351</v>
      </c>
      <c r="J1808" t="s">
        <v>21</v>
      </c>
      <c r="K1808">
        <v>1</v>
      </c>
      <c r="L1808">
        <v>4</v>
      </c>
      <c r="M1808">
        <v>1</v>
      </c>
      <c r="N1808">
        <v>12</v>
      </c>
      <c r="O1808" t="s">
        <v>27</v>
      </c>
      <c r="P1808">
        <v>16119.54</v>
      </c>
      <c r="Q1808" t="str" cm="1">
        <f t="array" ref="Q1808">_xlfn.IFS(Table1[[#This Row],[age]]&lt;=25,"18-25",Table1[[#This Row],[age]]&lt;=35,"26-35",Table1[[#This Row],[age]]&lt;=45,"36-45",Table1[[#This Row],[age]]&lt;=55,"46-55",Table1[[#This Row],[age]]&lt;=65,"56-65")</f>
        <v>26-35</v>
      </c>
      <c r="R1808" t="str" cm="1">
        <f t="array" ref="R1808">_xlfn.IFS(Table1[[#This Row],[bmi]]&lt;=20,"underweight",Table1[[#This Row],[bmi]]&lt;=30,"overweight",Table1[[#This Row],[bmi]]&lt;=45,"obesity")</f>
        <v>obesity</v>
      </c>
    </row>
    <row r="1809" spans="1:18" x14ac:dyDescent="0.45">
      <c r="A1809" t="s">
        <v>1850</v>
      </c>
      <c r="B1809">
        <v>64</v>
      </c>
      <c r="C1809" t="s">
        <v>17</v>
      </c>
      <c r="D1809">
        <v>24.1</v>
      </c>
      <c r="E1809">
        <v>0</v>
      </c>
      <c r="F1809" t="s">
        <v>29</v>
      </c>
      <c r="G1809" t="s">
        <v>44</v>
      </c>
      <c r="H1809" t="s">
        <v>74</v>
      </c>
      <c r="I1809">
        <v>69618</v>
      </c>
      <c r="J1809" t="s">
        <v>21</v>
      </c>
      <c r="K1809">
        <v>0</v>
      </c>
      <c r="L1809">
        <v>3</v>
      </c>
      <c r="M1809">
        <v>0</v>
      </c>
      <c r="N1809">
        <v>4</v>
      </c>
      <c r="O1809" t="s">
        <v>27</v>
      </c>
      <c r="P1809">
        <v>8827.27</v>
      </c>
      <c r="Q1809" t="str" cm="1">
        <f t="array" ref="Q1809">_xlfn.IFS(Table1[[#This Row],[age]]&lt;=25,"18-25",Table1[[#This Row],[age]]&lt;=35,"26-35",Table1[[#This Row],[age]]&lt;=45,"36-45",Table1[[#This Row],[age]]&lt;=55,"46-55",Table1[[#This Row],[age]]&lt;=65,"56-65")</f>
        <v>56-65</v>
      </c>
      <c r="R1809" t="str" cm="1">
        <f t="array" ref="R1809">_xlfn.IFS(Table1[[#This Row],[bmi]]&lt;=20,"underweight",Table1[[#This Row],[bmi]]&lt;=30,"overweight",Table1[[#This Row],[bmi]]&lt;=45,"obesity")</f>
        <v>overweight</v>
      </c>
    </row>
    <row r="1810" spans="1:18" x14ac:dyDescent="0.45">
      <c r="A1810" t="s">
        <v>1851</v>
      </c>
      <c r="B1810">
        <v>53</v>
      </c>
      <c r="C1810" t="s">
        <v>17</v>
      </c>
      <c r="D1810">
        <v>32.700000000000003</v>
      </c>
      <c r="E1810">
        <v>1</v>
      </c>
      <c r="F1810" t="s">
        <v>29</v>
      </c>
      <c r="G1810" t="s">
        <v>19</v>
      </c>
      <c r="H1810" t="s">
        <v>35</v>
      </c>
      <c r="I1810">
        <v>38674</v>
      </c>
      <c r="J1810" t="s">
        <v>21</v>
      </c>
      <c r="K1810">
        <v>1</v>
      </c>
      <c r="L1810">
        <v>6</v>
      </c>
      <c r="M1810">
        <v>0</v>
      </c>
      <c r="N1810">
        <v>6</v>
      </c>
      <c r="O1810" t="s">
        <v>27</v>
      </c>
      <c r="P1810">
        <v>11603.66</v>
      </c>
      <c r="Q1810" t="str" cm="1">
        <f t="array" ref="Q1810">_xlfn.IFS(Table1[[#This Row],[age]]&lt;=25,"18-25",Table1[[#This Row],[age]]&lt;=35,"26-35",Table1[[#This Row],[age]]&lt;=45,"36-45",Table1[[#This Row],[age]]&lt;=55,"46-55",Table1[[#This Row],[age]]&lt;=65,"56-65")</f>
        <v>46-55</v>
      </c>
      <c r="R1810" t="str" cm="1">
        <f t="array" ref="R1810">_xlfn.IFS(Table1[[#This Row],[bmi]]&lt;=20,"underweight",Table1[[#This Row],[bmi]]&lt;=30,"overweight",Table1[[#This Row],[bmi]]&lt;=45,"obesity")</f>
        <v>obesity</v>
      </c>
    </row>
    <row r="1811" spans="1:18" x14ac:dyDescent="0.45">
      <c r="A1811" t="s">
        <v>1852</v>
      </c>
      <c r="B1811">
        <v>38</v>
      </c>
      <c r="C1811" t="s">
        <v>34</v>
      </c>
      <c r="D1811">
        <v>36.9</v>
      </c>
      <c r="E1811">
        <v>2</v>
      </c>
      <c r="F1811" t="s">
        <v>29</v>
      </c>
      <c r="G1811" t="s">
        <v>44</v>
      </c>
      <c r="H1811" t="s">
        <v>25</v>
      </c>
      <c r="I1811">
        <v>69195</v>
      </c>
      <c r="J1811" t="s">
        <v>32</v>
      </c>
      <c r="K1811">
        <v>1</v>
      </c>
      <c r="L1811">
        <v>3</v>
      </c>
      <c r="M1811">
        <v>1</v>
      </c>
      <c r="N1811">
        <v>13</v>
      </c>
      <c r="O1811" t="s">
        <v>27</v>
      </c>
      <c r="P1811">
        <v>17721.939999999999</v>
      </c>
      <c r="Q1811" t="str" cm="1">
        <f t="array" ref="Q1811">_xlfn.IFS(Table1[[#This Row],[age]]&lt;=25,"18-25",Table1[[#This Row],[age]]&lt;=35,"26-35",Table1[[#This Row],[age]]&lt;=45,"36-45",Table1[[#This Row],[age]]&lt;=55,"46-55",Table1[[#This Row],[age]]&lt;=65,"56-65")</f>
        <v>36-45</v>
      </c>
      <c r="R1811" t="str" cm="1">
        <f t="array" ref="R1811">_xlfn.IFS(Table1[[#This Row],[bmi]]&lt;=20,"underweight",Table1[[#This Row],[bmi]]&lt;=30,"overweight",Table1[[#This Row],[bmi]]&lt;=45,"obesity")</f>
        <v>obesity</v>
      </c>
    </row>
    <row r="1812" spans="1:18" x14ac:dyDescent="0.45">
      <c r="A1812" t="s">
        <v>1853</v>
      </c>
      <c r="B1812">
        <v>29</v>
      </c>
      <c r="C1812" t="s">
        <v>17</v>
      </c>
      <c r="D1812">
        <v>32</v>
      </c>
      <c r="E1812">
        <v>1</v>
      </c>
      <c r="F1812" t="s">
        <v>29</v>
      </c>
      <c r="G1812" t="s">
        <v>44</v>
      </c>
      <c r="H1812" t="s">
        <v>46</v>
      </c>
      <c r="I1812">
        <v>24531</v>
      </c>
      <c r="J1812" t="s">
        <v>21</v>
      </c>
      <c r="K1812">
        <v>1</v>
      </c>
      <c r="L1812">
        <v>3</v>
      </c>
      <c r="M1812">
        <v>0</v>
      </c>
      <c r="N1812">
        <v>2</v>
      </c>
      <c r="O1812" t="s">
        <v>22</v>
      </c>
      <c r="P1812">
        <v>11943.98</v>
      </c>
      <c r="Q1812" t="str" cm="1">
        <f t="array" ref="Q1812">_xlfn.IFS(Table1[[#This Row],[age]]&lt;=25,"18-25",Table1[[#This Row],[age]]&lt;=35,"26-35",Table1[[#This Row],[age]]&lt;=45,"36-45",Table1[[#This Row],[age]]&lt;=55,"46-55",Table1[[#This Row],[age]]&lt;=65,"56-65")</f>
        <v>26-35</v>
      </c>
      <c r="R1812" t="str" cm="1">
        <f t="array" ref="R1812">_xlfn.IFS(Table1[[#This Row],[bmi]]&lt;=20,"underweight",Table1[[#This Row],[bmi]]&lt;=30,"overweight",Table1[[#This Row],[bmi]]&lt;=45,"obesity")</f>
        <v>obesity</v>
      </c>
    </row>
    <row r="1813" spans="1:18" x14ac:dyDescent="0.45">
      <c r="A1813" t="s">
        <v>1854</v>
      </c>
      <c r="B1813">
        <v>63</v>
      </c>
      <c r="C1813" t="s">
        <v>17</v>
      </c>
      <c r="D1813">
        <v>26.3</v>
      </c>
      <c r="E1813">
        <v>1</v>
      </c>
      <c r="F1813" t="s">
        <v>18</v>
      </c>
      <c r="G1813" t="s">
        <v>24</v>
      </c>
      <c r="H1813" t="s">
        <v>20</v>
      </c>
      <c r="I1813">
        <v>75778</v>
      </c>
      <c r="J1813" t="s">
        <v>26</v>
      </c>
      <c r="K1813">
        <v>1</v>
      </c>
      <c r="L1813">
        <v>7</v>
      </c>
      <c r="M1813">
        <v>0</v>
      </c>
      <c r="N1813">
        <v>1</v>
      </c>
      <c r="O1813" t="s">
        <v>47</v>
      </c>
      <c r="P1813">
        <v>36367.879999999997</v>
      </c>
      <c r="Q1813" t="str" cm="1">
        <f t="array" ref="Q1813">_xlfn.IFS(Table1[[#This Row],[age]]&lt;=25,"18-25",Table1[[#This Row],[age]]&lt;=35,"26-35",Table1[[#This Row],[age]]&lt;=45,"36-45",Table1[[#This Row],[age]]&lt;=55,"46-55",Table1[[#This Row],[age]]&lt;=65,"56-65")</f>
        <v>56-65</v>
      </c>
      <c r="R1813" t="str" cm="1">
        <f t="array" ref="R1813">_xlfn.IFS(Table1[[#This Row],[bmi]]&lt;=20,"underweight",Table1[[#This Row],[bmi]]&lt;=30,"overweight",Table1[[#This Row],[bmi]]&lt;=45,"obesity")</f>
        <v>overweight</v>
      </c>
    </row>
    <row r="1814" spans="1:18" x14ac:dyDescent="0.45">
      <c r="A1814" t="s">
        <v>1855</v>
      </c>
      <c r="B1814">
        <v>24</v>
      </c>
      <c r="C1814" t="s">
        <v>34</v>
      </c>
      <c r="D1814">
        <v>25.4</v>
      </c>
      <c r="E1814">
        <v>1</v>
      </c>
      <c r="F1814" t="s">
        <v>18</v>
      </c>
      <c r="G1814" t="s">
        <v>19</v>
      </c>
      <c r="H1814" t="s">
        <v>63</v>
      </c>
      <c r="I1814">
        <v>97998</v>
      </c>
      <c r="J1814" t="s">
        <v>21</v>
      </c>
      <c r="K1814">
        <v>0</v>
      </c>
      <c r="L1814">
        <v>4</v>
      </c>
      <c r="M1814">
        <v>0</v>
      </c>
      <c r="N1814">
        <v>14</v>
      </c>
      <c r="O1814" t="s">
        <v>27</v>
      </c>
      <c r="P1814">
        <v>23123.62</v>
      </c>
      <c r="Q1814" t="str" cm="1">
        <f t="array" ref="Q1814">_xlfn.IFS(Table1[[#This Row],[age]]&lt;=25,"18-25",Table1[[#This Row],[age]]&lt;=35,"26-35",Table1[[#This Row],[age]]&lt;=45,"36-45",Table1[[#This Row],[age]]&lt;=55,"46-55",Table1[[#This Row],[age]]&lt;=65,"56-65")</f>
        <v>18-25</v>
      </c>
      <c r="R1814" t="str" cm="1">
        <f t="array" ref="R1814">_xlfn.IFS(Table1[[#This Row],[bmi]]&lt;=20,"underweight",Table1[[#This Row],[bmi]]&lt;=30,"overweight",Table1[[#This Row],[bmi]]&lt;=45,"obesity")</f>
        <v>overweight</v>
      </c>
    </row>
    <row r="1815" spans="1:18" x14ac:dyDescent="0.45">
      <c r="A1815" t="s">
        <v>1856</v>
      </c>
      <c r="B1815">
        <v>32</v>
      </c>
      <c r="C1815" t="s">
        <v>34</v>
      </c>
      <c r="D1815">
        <v>27.2</v>
      </c>
      <c r="E1815">
        <v>5</v>
      </c>
      <c r="F1815" t="s">
        <v>29</v>
      </c>
      <c r="G1815" t="s">
        <v>30</v>
      </c>
      <c r="H1815" t="s">
        <v>38</v>
      </c>
      <c r="I1815">
        <v>82693</v>
      </c>
      <c r="J1815" t="s">
        <v>26</v>
      </c>
      <c r="K1815">
        <v>1</v>
      </c>
      <c r="L1815">
        <v>5</v>
      </c>
      <c r="M1815">
        <v>0</v>
      </c>
      <c r="N1815">
        <v>6</v>
      </c>
      <c r="O1815" t="s">
        <v>27</v>
      </c>
      <c r="P1815">
        <v>14497.35</v>
      </c>
      <c r="Q1815" t="str" cm="1">
        <f t="array" ref="Q1815">_xlfn.IFS(Table1[[#This Row],[age]]&lt;=25,"18-25",Table1[[#This Row],[age]]&lt;=35,"26-35",Table1[[#This Row],[age]]&lt;=45,"36-45",Table1[[#This Row],[age]]&lt;=55,"46-55",Table1[[#This Row],[age]]&lt;=65,"56-65")</f>
        <v>26-35</v>
      </c>
      <c r="R1815" t="str" cm="1">
        <f t="array" ref="R1815">_xlfn.IFS(Table1[[#This Row],[bmi]]&lt;=20,"underweight",Table1[[#This Row],[bmi]]&lt;=30,"overweight",Table1[[#This Row],[bmi]]&lt;=45,"obesity")</f>
        <v>overweight</v>
      </c>
    </row>
    <row r="1816" spans="1:18" x14ac:dyDescent="0.45">
      <c r="A1816" t="s">
        <v>1857</v>
      </c>
      <c r="B1816">
        <v>36</v>
      </c>
      <c r="C1816" t="s">
        <v>17</v>
      </c>
      <c r="D1816">
        <v>27.4</v>
      </c>
      <c r="E1816">
        <v>1</v>
      </c>
      <c r="F1816" t="s">
        <v>29</v>
      </c>
      <c r="G1816" t="s">
        <v>44</v>
      </c>
      <c r="H1816" t="s">
        <v>41</v>
      </c>
      <c r="I1816">
        <v>68052</v>
      </c>
      <c r="J1816" t="s">
        <v>21</v>
      </c>
      <c r="K1816">
        <v>0</v>
      </c>
      <c r="L1816">
        <v>2</v>
      </c>
      <c r="M1816">
        <v>0</v>
      </c>
      <c r="N1816">
        <v>3</v>
      </c>
      <c r="O1816" t="s">
        <v>27</v>
      </c>
      <c r="P1816">
        <v>9867.2900000000009</v>
      </c>
      <c r="Q1816" t="str" cm="1">
        <f t="array" ref="Q1816">_xlfn.IFS(Table1[[#This Row],[age]]&lt;=25,"18-25",Table1[[#This Row],[age]]&lt;=35,"26-35",Table1[[#This Row],[age]]&lt;=45,"36-45",Table1[[#This Row],[age]]&lt;=55,"46-55",Table1[[#This Row],[age]]&lt;=65,"56-65")</f>
        <v>36-45</v>
      </c>
      <c r="R1816" t="str" cm="1">
        <f t="array" ref="R1816">_xlfn.IFS(Table1[[#This Row],[bmi]]&lt;=20,"underweight",Table1[[#This Row],[bmi]]&lt;=30,"overweight",Table1[[#This Row],[bmi]]&lt;=45,"obesity")</f>
        <v>overweight</v>
      </c>
    </row>
    <row r="1817" spans="1:18" x14ac:dyDescent="0.45">
      <c r="A1817" t="s">
        <v>1858</v>
      </c>
      <c r="B1817">
        <v>34</v>
      </c>
      <c r="C1817" t="s">
        <v>17</v>
      </c>
      <c r="D1817">
        <v>23.2</v>
      </c>
      <c r="E1817">
        <v>0</v>
      </c>
      <c r="F1817" t="s">
        <v>29</v>
      </c>
      <c r="G1817" t="s">
        <v>53</v>
      </c>
      <c r="H1817" t="s">
        <v>63</v>
      </c>
      <c r="I1817">
        <v>62672</v>
      </c>
      <c r="J1817" t="s">
        <v>21</v>
      </c>
      <c r="K1817">
        <v>1</v>
      </c>
      <c r="L1817">
        <v>4</v>
      </c>
      <c r="M1817">
        <v>1</v>
      </c>
      <c r="N1817">
        <v>9</v>
      </c>
      <c r="O1817" t="s">
        <v>36</v>
      </c>
      <c r="P1817">
        <v>17791.09</v>
      </c>
      <c r="Q1817" t="str" cm="1">
        <f t="array" ref="Q1817">_xlfn.IFS(Table1[[#This Row],[age]]&lt;=25,"18-25",Table1[[#This Row],[age]]&lt;=35,"26-35",Table1[[#This Row],[age]]&lt;=45,"36-45",Table1[[#This Row],[age]]&lt;=55,"46-55",Table1[[#This Row],[age]]&lt;=65,"56-65")</f>
        <v>26-35</v>
      </c>
      <c r="R1817" t="str" cm="1">
        <f t="array" ref="R1817">_xlfn.IFS(Table1[[#This Row],[bmi]]&lt;=20,"underweight",Table1[[#This Row],[bmi]]&lt;=30,"overweight",Table1[[#This Row],[bmi]]&lt;=45,"obesity")</f>
        <v>overweight</v>
      </c>
    </row>
    <row r="1818" spans="1:18" x14ac:dyDescent="0.45">
      <c r="A1818" t="s">
        <v>1859</v>
      </c>
      <c r="B1818">
        <v>24</v>
      </c>
      <c r="C1818" t="s">
        <v>17</v>
      </c>
      <c r="D1818">
        <v>31.9</v>
      </c>
      <c r="E1818">
        <v>4</v>
      </c>
      <c r="F1818" t="s">
        <v>29</v>
      </c>
      <c r="G1818" t="s">
        <v>30</v>
      </c>
      <c r="H1818" t="s">
        <v>59</v>
      </c>
      <c r="I1818">
        <v>53887</v>
      </c>
      <c r="J1818" t="s">
        <v>32</v>
      </c>
      <c r="K1818">
        <v>0</v>
      </c>
      <c r="L1818">
        <v>4</v>
      </c>
      <c r="M1818">
        <v>0</v>
      </c>
      <c r="N1818">
        <v>11</v>
      </c>
      <c r="O1818" t="s">
        <v>27</v>
      </c>
      <c r="P1818">
        <v>8708.33</v>
      </c>
      <c r="Q1818" t="str" cm="1">
        <f t="array" ref="Q1818">_xlfn.IFS(Table1[[#This Row],[age]]&lt;=25,"18-25",Table1[[#This Row],[age]]&lt;=35,"26-35",Table1[[#This Row],[age]]&lt;=45,"36-45",Table1[[#This Row],[age]]&lt;=55,"46-55",Table1[[#This Row],[age]]&lt;=65,"56-65")</f>
        <v>18-25</v>
      </c>
      <c r="R1818" t="str" cm="1">
        <f t="array" ref="R1818">_xlfn.IFS(Table1[[#This Row],[bmi]]&lt;=20,"underweight",Table1[[#This Row],[bmi]]&lt;=30,"overweight",Table1[[#This Row],[bmi]]&lt;=45,"obesity")</f>
        <v>obesity</v>
      </c>
    </row>
    <row r="1819" spans="1:18" x14ac:dyDescent="0.45">
      <c r="A1819" t="s">
        <v>1860</v>
      </c>
      <c r="B1819">
        <v>23</v>
      </c>
      <c r="C1819" t="s">
        <v>34</v>
      </c>
      <c r="D1819">
        <v>28</v>
      </c>
      <c r="E1819">
        <v>2</v>
      </c>
      <c r="F1819" t="s">
        <v>29</v>
      </c>
      <c r="G1819" t="s">
        <v>19</v>
      </c>
      <c r="H1819" t="s">
        <v>63</v>
      </c>
      <c r="I1819">
        <v>49001</v>
      </c>
      <c r="J1819" t="s">
        <v>32</v>
      </c>
      <c r="K1819">
        <v>1</v>
      </c>
      <c r="L1819">
        <v>4</v>
      </c>
      <c r="M1819">
        <v>0</v>
      </c>
      <c r="N1819">
        <v>7</v>
      </c>
      <c r="O1819" t="s">
        <v>47</v>
      </c>
      <c r="P1819">
        <v>20913</v>
      </c>
      <c r="Q1819" t="str" cm="1">
        <f t="array" ref="Q1819">_xlfn.IFS(Table1[[#This Row],[age]]&lt;=25,"18-25",Table1[[#This Row],[age]]&lt;=35,"26-35",Table1[[#This Row],[age]]&lt;=45,"36-45",Table1[[#This Row],[age]]&lt;=55,"46-55",Table1[[#This Row],[age]]&lt;=65,"56-65")</f>
        <v>18-25</v>
      </c>
      <c r="R1819" t="str" cm="1">
        <f t="array" ref="R1819">_xlfn.IFS(Table1[[#This Row],[bmi]]&lt;=20,"underweight",Table1[[#This Row],[bmi]]&lt;=30,"overweight",Table1[[#This Row],[bmi]]&lt;=45,"obesity")</f>
        <v>overweight</v>
      </c>
    </row>
    <row r="1820" spans="1:18" x14ac:dyDescent="0.45">
      <c r="A1820" t="s">
        <v>1861</v>
      </c>
      <c r="B1820">
        <v>30</v>
      </c>
      <c r="C1820" t="s">
        <v>34</v>
      </c>
      <c r="D1820">
        <v>31.1</v>
      </c>
      <c r="E1820">
        <v>2</v>
      </c>
      <c r="F1820" t="s">
        <v>18</v>
      </c>
      <c r="G1820" t="s">
        <v>19</v>
      </c>
      <c r="H1820" t="s">
        <v>35</v>
      </c>
      <c r="I1820">
        <v>94566</v>
      </c>
      <c r="J1820" t="s">
        <v>32</v>
      </c>
      <c r="K1820">
        <v>1</v>
      </c>
      <c r="L1820">
        <v>5</v>
      </c>
      <c r="M1820">
        <v>0</v>
      </c>
      <c r="N1820">
        <v>14</v>
      </c>
      <c r="O1820" t="s">
        <v>27</v>
      </c>
      <c r="P1820">
        <v>28297.09</v>
      </c>
      <c r="Q1820" t="str" cm="1">
        <f t="array" ref="Q1820">_xlfn.IFS(Table1[[#This Row],[age]]&lt;=25,"18-25",Table1[[#This Row],[age]]&lt;=35,"26-35",Table1[[#This Row],[age]]&lt;=45,"36-45",Table1[[#This Row],[age]]&lt;=55,"46-55",Table1[[#This Row],[age]]&lt;=65,"56-65")</f>
        <v>26-35</v>
      </c>
      <c r="R1820" t="str" cm="1">
        <f t="array" ref="R1820">_xlfn.IFS(Table1[[#This Row],[bmi]]&lt;=20,"underweight",Table1[[#This Row],[bmi]]&lt;=30,"overweight",Table1[[#This Row],[bmi]]&lt;=45,"obesity")</f>
        <v>obesity</v>
      </c>
    </row>
    <row r="1821" spans="1:18" x14ac:dyDescent="0.45">
      <c r="A1821" t="s">
        <v>1862</v>
      </c>
      <c r="B1821">
        <v>58</v>
      </c>
      <c r="C1821" t="s">
        <v>34</v>
      </c>
      <c r="D1821">
        <v>32</v>
      </c>
      <c r="E1821">
        <v>5</v>
      </c>
      <c r="F1821" t="s">
        <v>29</v>
      </c>
      <c r="G1821" t="s">
        <v>44</v>
      </c>
      <c r="H1821" t="s">
        <v>49</v>
      </c>
      <c r="I1821">
        <v>49194</v>
      </c>
      <c r="J1821" t="s">
        <v>26</v>
      </c>
      <c r="K1821">
        <v>0</v>
      </c>
      <c r="L1821">
        <v>4</v>
      </c>
      <c r="M1821">
        <v>0</v>
      </c>
      <c r="N1821">
        <v>11</v>
      </c>
      <c r="O1821" t="s">
        <v>27</v>
      </c>
      <c r="P1821">
        <v>10461.56</v>
      </c>
      <c r="Q1821" t="str" cm="1">
        <f t="array" ref="Q1821">_xlfn.IFS(Table1[[#This Row],[age]]&lt;=25,"18-25",Table1[[#This Row],[age]]&lt;=35,"26-35",Table1[[#This Row],[age]]&lt;=45,"36-45",Table1[[#This Row],[age]]&lt;=55,"46-55",Table1[[#This Row],[age]]&lt;=65,"56-65")</f>
        <v>56-65</v>
      </c>
      <c r="R1821" t="str" cm="1">
        <f t="array" ref="R1821">_xlfn.IFS(Table1[[#This Row],[bmi]]&lt;=20,"underweight",Table1[[#This Row],[bmi]]&lt;=30,"overweight",Table1[[#This Row],[bmi]]&lt;=45,"obesity")</f>
        <v>obesity</v>
      </c>
    </row>
    <row r="1822" spans="1:18" x14ac:dyDescent="0.45">
      <c r="A1822" t="s">
        <v>1863</v>
      </c>
      <c r="B1822">
        <v>26</v>
      </c>
      <c r="C1822" t="s">
        <v>34</v>
      </c>
      <c r="D1822">
        <v>31.9</v>
      </c>
      <c r="E1822">
        <v>0</v>
      </c>
      <c r="F1822" t="s">
        <v>29</v>
      </c>
      <c r="G1822" t="s">
        <v>19</v>
      </c>
      <c r="H1822" t="s">
        <v>38</v>
      </c>
      <c r="I1822">
        <v>63908</v>
      </c>
      <c r="J1822" t="s">
        <v>32</v>
      </c>
      <c r="K1822">
        <v>0</v>
      </c>
      <c r="L1822">
        <v>2</v>
      </c>
      <c r="M1822">
        <v>0</v>
      </c>
      <c r="N1822">
        <v>14</v>
      </c>
      <c r="O1822" t="s">
        <v>27</v>
      </c>
      <c r="P1822">
        <v>14030.8</v>
      </c>
      <c r="Q1822" t="str" cm="1">
        <f t="array" ref="Q1822">_xlfn.IFS(Table1[[#This Row],[age]]&lt;=25,"18-25",Table1[[#This Row],[age]]&lt;=35,"26-35",Table1[[#This Row],[age]]&lt;=45,"36-45",Table1[[#This Row],[age]]&lt;=55,"46-55",Table1[[#This Row],[age]]&lt;=65,"56-65")</f>
        <v>26-35</v>
      </c>
      <c r="R1822" t="str" cm="1">
        <f t="array" ref="R1822">_xlfn.IFS(Table1[[#This Row],[bmi]]&lt;=20,"underweight",Table1[[#This Row],[bmi]]&lt;=30,"overweight",Table1[[#This Row],[bmi]]&lt;=45,"obesity")</f>
        <v>obesity</v>
      </c>
    </row>
    <row r="1823" spans="1:18" x14ac:dyDescent="0.45">
      <c r="A1823" t="s">
        <v>1864</v>
      </c>
      <c r="B1823">
        <v>18</v>
      </c>
      <c r="C1823" t="s">
        <v>17</v>
      </c>
      <c r="D1823">
        <v>24.5</v>
      </c>
      <c r="E1823">
        <v>1</v>
      </c>
      <c r="F1823" t="s">
        <v>29</v>
      </c>
      <c r="G1823" t="s">
        <v>53</v>
      </c>
      <c r="H1823" t="s">
        <v>35</v>
      </c>
      <c r="I1823">
        <v>94858</v>
      </c>
      <c r="J1823" t="s">
        <v>21</v>
      </c>
      <c r="K1823">
        <v>1</v>
      </c>
      <c r="L1823">
        <v>2</v>
      </c>
      <c r="M1823">
        <v>1</v>
      </c>
      <c r="N1823">
        <v>5</v>
      </c>
      <c r="O1823" t="s">
        <v>36</v>
      </c>
      <c r="P1823">
        <v>15269.95</v>
      </c>
      <c r="Q1823" t="str" cm="1">
        <f t="array" ref="Q1823">_xlfn.IFS(Table1[[#This Row],[age]]&lt;=25,"18-25",Table1[[#This Row],[age]]&lt;=35,"26-35",Table1[[#This Row],[age]]&lt;=45,"36-45",Table1[[#This Row],[age]]&lt;=55,"46-55",Table1[[#This Row],[age]]&lt;=65,"56-65")</f>
        <v>18-25</v>
      </c>
      <c r="R1823" t="str" cm="1">
        <f t="array" ref="R1823">_xlfn.IFS(Table1[[#This Row],[bmi]]&lt;=20,"underweight",Table1[[#This Row],[bmi]]&lt;=30,"overweight",Table1[[#This Row],[bmi]]&lt;=45,"obesity")</f>
        <v>overweight</v>
      </c>
    </row>
    <row r="1824" spans="1:18" x14ac:dyDescent="0.45">
      <c r="A1824" t="s">
        <v>1865</v>
      </c>
      <c r="B1824">
        <v>65</v>
      </c>
      <c r="C1824" t="s">
        <v>34</v>
      </c>
      <c r="D1824">
        <v>20.8</v>
      </c>
      <c r="E1824">
        <v>0</v>
      </c>
      <c r="F1824" t="s">
        <v>29</v>
      </c>
      <c r="G1824" t="s">
        <v>30</v>
      </c>
      <c r="H1824" t="s">
        <v>35</v>
      </c>
      <c r="I1824">
        <v>39679</v>
      </c>
      <c r="J1824" t="s">
        <v>26</v>
      </c>
      <c r="K1824">
        <v>1</v>
      </c>
      <c r="L1824">
        <v>4</v>
      </c>
      <c r="M1824">
        <v>0</v>
      </c>
      <c r="N1824">
        <v>9</v>
      </c>
      <c r="O1824" t="s">
        <v>22</v>
      </c>
      <c r="P1824">
        <v>11142.87</v>
      </c>
      <c r="Q1824" t="str" cm="1">
        <f t="array" ref="Q1824">_xlfn.IFS(Table1[[#This Row],[age]]&lt;=25,"18-25",Table1[[#This Row],[age]]&lt;=35,"26-35",Table1[[#This Row],[age]]&lt;=45,"36-45",Table1[[#This Row],[age]]&lt;=55,"46-55",Table1[[#This Row],[age]]&lt;=65,"56-65")</f>
        <v>56-65</v>
      </c>
      <c r="R1824" t="str" cm="1">
        <f t="array" ref="R1824">_xlfn.IFS(Table1[[#This Row],[bmi]]&lt;=20,"underweight",Table1[[#This Row],[bmi]]&lt;=30,"overweight",Table1[[#This Row],[bmi]]&lt;=45,"obesity")</f>
        <v>overweight</v>
      </c>
    </row>
    <row r="1825" spans="1:18" x14ac:dyDescent="0.45">
      <c r="A1825" t="s">
        <v>1866</v>
      </c>
      <c r="B1825">
        <v>27</v>
      </c>
      <c r="C1825" t="s">
        <v>34</v>
      </c>
      <c r="D1825">
        <v>25.2</v>
      </c>
      <c r="E1825">
        <v>2</v>
      </c>
      <c r="F1825" t="s">
        <v>29</v>
      </c>
      <c r="G1825" t="s">
        <v>30</v>
      </c>
      <c r="H1825" t="s">
        <v>63</v>
      </c>
      <c r="I1825">
        <v>66111</v>
      </c>
      <c r="J1825" t="s">
        <v>21</v>
      </c>
      <c r="K1825">
        <v>1</v>
      </c>
      <c r="L1825">
        <v>8</v>
      </c>
      <c r="M1825">
        <v>1</v>
      </c>
      <c r="N1825">
        <v>1</v>
      </c>
      <c r="O1825" t="s">
        <v>27</v>
      </c>
      <c r="P1825">
        <v>12018.94</v>
      </c>
      <c r="Q1825" t="str" cm="1">
        <f t="array" ref="Q1825">_xlfn.IFS(Table1[[#This Row],[age]]&lt;=25,"18-25",Table1[[#This Row],[age]]&lt;=35,"26-35",Table1[[#This Row],[age]]&lt;=45,"36-45",Table1[[#This Row],[age]]&lt;=55,"46-55",Table1[[#This Row],[age]]&lt;=65,"56-65")</f>
        <v>26-35</v>
      </c>
      <c r="R1825" t="str" cm="1">
        <f t="array" ref="R1825">_xlfn.IFS(Table1[[#This Row],[bmi]]&lt;=20,"underweight",Table1[[#This Row],[bmi]]&lt;=30,"overweight",Table1[[#This Row],[bmi]]&lt;=45,"obesity")</f>
        <v>overweight</v>
      </c>
    </row>
    <row r="1826" spans="1:18" x14ac:dyDescent="0.45">
      <c r="A1826" t="s">
        <v>1867</v>
      </c>
      <c r="B1826">
        <v>41</v>
      </c>
      <c r="C1826" t="s">
        <v>17</v>
      </c>
      <c r="D1826">
        <v>23.2</v>
      </c>
      <c r="E1826">
        <v>1</v>
      </c>
      <c r="F1826" t="s">
        <v>29</v>
      </c>
      <c r="G1826" t="s">
        <v>44</v>
      </c>
      <c r="H1826" t="s">
        <v>74</v>
      </c>
      <c r="I1826">
        <v>118455</v>
      </c>
      <c r="J1826" t="s">
        <v>21</v>
      </c>
      <c r="K1826">
        <v>3</v>
      </c>
      <c r="L1826">
        <v>3</v>
      </c>
      <c r="M1826">
        <v>0</v>
      </c>
      <c r="N1826">
        <v>8</v>
      </c>
      <c r="O1826" t="s">
        <v>27</v>
      </c>
      <c r="P1826">
        <v>14633.28</v>
      </c>
      <c r="Q1826" t="str" cm="1">
        <f t="array" ref="Q1826">_xlfn.IFS(Table1[[#This Row],[age]]&lt;=25,"18-25",Table1[[#This Row],[age]]&lt;=35,"26-35",Table1[[#This Row],[age]]&lt;=45,"36-45",Table1[[#This Row],[age]]&lt;=55,"46-55",Table1[[#This Row],[age]]&lt;=65,"56-65")</f>
        <v>36-45</v>
      </c>
      <c r="R1826" t="str" cm="1">
        <f t="array" ref="R1826">_xlfn.IFS(Table1[[#This Row],[bmi]]&lt;=20,"underweight",Table1[[#This Row],[bmi]]&lt;=30,"overweight",Table1[[#This Row],[bmi]]&lt;=45,"obesity")</f>
        <v>overweight</v>
      </c>
    </row>
    <row r="1827" spans="1:18" x14ac:dyDescent="0.45">
      <c r="A1827" t="s">
        <v>1868</v>
      </c>
      <c r="B1827">
        <v>43</v>
      </c>
      <c r="C1827" t="s">
        <v>17</v>
      </c>
      <c r="D1827">
        <v>26.3</v>
      </c>
      <c r="E1827">
        <v>0</v>
      </c>
      <c r="F1827" t="s">
        <v>29</v>
      </c>
      <c r="G1827" t="s">
        <v>24</v>
      </c>
      <c r="H1827" t="s">
        <v>35</v>
      </c>
      <c r="I1827">
        <v>77078</v>
      </c>
      <c r="J1827" t="s">
        <v>21</v>
      </c>
      <c r="K1827">
        <v>1</v>
      </c>
      <c r="L1827">
        <v>5</v>
      </c>
      <c r="M1827">
        <v>0</v>
      </c>
      <c r="N1827">
        <v>5</v>
      </c>
      <c r="O1827" t="s">
        <v>22</v>
      </c>
      <c r="P1827">
        <v>13432.02</v>
      </c>
      <c r="Q1827" t="str" cm="1">
        <f t="array" ref="Q1827">_xlfn.IFS(Table1[[#This Row],[age]]&lt;=25,"18-25",Table1[[#This Row],[age]]&lt;=35,"26-35",Table1[[#This Row],[age]]&lt;=45,"36-45",Table1[[#This Row],[age]]&lt;=55,"46-55",Table1[[#This Row],[age]]&lt;=65,"56-65")</f>
        <v>36-45</v>
      </c>
      <c r="R1827" t="str" cm="1">
        <f t="array" ref="R1827">_xlfn.IFS(Table1[[#This Row],[bmi]]&lt;=20,"underweight",Table1[[#This Row],[bmi]]&lt;=30,"overweight",Table1[[#This Row],[bmi]]&lt;=45,"obesity")</f>
        <v>overweight</v>
      </c>
    </row>
    <row r="1828" spans="1:18" x14ac:dyDescent="0.45">
      <c r="A1828" t="s">
        <v>1869</v>
      </c>
      <c r="B1828">
        <v>29</v>
      </c>
      <c r="C1828" t="s">
        <v>34</v>
      </c>
      <c r="D1828">
        <v>29.3</v>
      </c>
      <c r="E1828">
        <v>0</v>
      </c>
      <c r="F1828" t="s">
        <v>18</v>
      </c>
      <c r="G1828" t="s">
        <v>53</v>
      </c>
      <c r="H1828" t="s">
        <v>63</v>
      </c>
      <c r="I1828">
        <v>72347</v>
      </c>
      <c r="J1828" t="s">
        <v>21</v>
      </c>
      <c r="K1828">
        <v>1</v>
      </c>
      <c r="L1828">
        <v>8</v>
      </c>
      <c r="M1828">
        <v>0</v>
      </c>
      <c r="N1828">
        <v>3</v>
      </c>
      <c r="O1828" t="s">
        <v>36</v>
      </c>
      <c r="P1828">
        <v>20856.78</v>
      </c>
      <c r="Q1828" t="str" cm="1">
        <f t="array" ref="Q1828">_xlfn.IFS(Table1[[#This Row],[age]]&lt;=25,"18-25",Table1[[#This Row],[age]]&lt;=35,"26-35",Table1[[#This Row],[age]]&lt;=45,"36-45",Table1[[#This Row],[age]]&lt;=55,"46-55",Table1[[#This Row],[age]]&lt;=65,"56-65")</f>
        <v>26-35</v>
      </c>
      <c r="R1828" t="str" cm="1">
        <f t="array" ref="R1828">_xlfn.IFS(Table1[[#This Row],[bmi]]&lt;=20,"underweight",Table1[[#This Row],[bmi]]&lt;=30,"overweight",Table1[[#This Row],[bmi]]&lt;=45,"obesity")</f>
        <v>overweight</v>
      </c>
    </row>
    <row r="1829" spans="1:18" x14ac:dyDescent="0.45">
      <c r="A1829" t="s">
        <v>1870</v>
      </c>
      <c r="B1829">
        <v>48</v>
      </c>
      <c r="C1829" t="s">
        <v>17</v>
      </c>
      <c r="D1829">
        <v>36.5</v>
      </c>
      <c r="E1829">
        <v>2</v>
      </c>
      <c r="F1829" t="s">
        <v>29</v>
      </c>
      <c r="G1829" t="s">
        <v>24</v>
      </c>
      <c r="H1829" t="s">
        <v>49</v>
      </c>
      <c r="I1829">
        <v>85661</v>
      </c>
      <c r="J1829" t="s">
        <v>26</v>
      </c>
      <c r="K1829">
        <v>0</v>
      </c>
      <c r="L1829">
        <v>8</v>
      </c>
      <c r="M1829">
        <v>0</v>
      </c>
      <c r="N1829">
        <v>4</v>
      </c>
      <c r="O1829" t="s">
        <v>22</v>
      </c>
      <c r="P1829">
        <v>13057.27</v>
      </c>
      <c r="Q1829" t="str" cm="1">
        <f t="array" ref="Q1829">_xlfn.IFS(Table1[[#This Row],[age]]&lt;=25,"18-25",Table1[[#This Row],[age]]&lt;=35,"26-35",Table1[[#This Row],[age]]&lt;=45,"36-45",Table1[[#This Row],[age]]&lt;=55,"46-55",Table1[[#This Row],[age]]&lt;=65,"56-65")</f>
        <v>46-55</v>
      </c>
      <c r="R1829" t="str" cm="1">
        <f t="array" ref="R1829">_xlfn.IFS(Table1[[#This Row],[bmi]]&lt;=20,"underweight",Table1[[#This Row],[bmi]]&lt;=30,"overweight",Table1[[#This Row],[bmi]]&lt;=45,"obesity")</f>
        <v>obesity</v>
      </c>
    </row>
    <row r="1830" spans="1:18" x14ac:dyDescent="0.45">
      <c r="A1830" t="s">
        <v>1871</v>
      </c>
      <c r="B1830">
        <v>61</v>
      </c>
      <c r="C1830" t="s">
        <v>34</v>
      </c>
      <c r="D1830">
        <v>37.1</v>
      </c>
      <c r="E1830">
        <v>2</v>
      </c>
      <c r="F1830" t="s">
        <v>29</v>
      </c>
      <c r="G1830" t="s">
        <v>53</v>
      </c>
      <c r="H1830" t="s">
        <v>25</v>
      </c>
      <c r="I1830">
        <v>125456</v>
      </c>
      <c r="J1830" t="s">
        <v>32</v>
      </c>
      <c r="K1830">
        <v>1</v>
      </c>
      <c r="L1830">
        <v>5</v>
      </c>
      <c r="M1830">
        <v>0</v>
      </c>
      <c r="N1830">
        <v>2</v>
      </c>
      <c r="O1830" t="s">
        <v>22</v>
      </c>
      <c r="P1830">
        <v>24900.76</v>
      </c>
      <c r="Q1830" t="str" cm="1">
        <f t="array" ref="Q1830">_xlfn.IFS(Table1[[#This Row],[age]]&lt;=25,"18-25",Table1[[#This Row],[age]]&lt;=35,"26-35",Table1[[#This Row],[age]]&lt;=45,"36-45",Table1[[#This Row],[age]]&lt;=55,"46-55",Table1[[#This Row],[age]]&lt;=65,"56-65")</f>
        <v>56-65</v>
      </c>
      <c r="R1830" t="str" cm="1">
        <f t="array" ref="R1830">_xlfn.IFS(Table1[[#This Row],[bmi]]&lt;=20,"underweight",Table1[[#This Row],[bmi]]&lt;=30,"overweight",Table1[[#This Row],[bmi]]&lt;=45,"obesity")</f>
        <v>obesity</v>
      </c>
    </row>
    <row r="1831" spans="1:18" x14ac:dyDescent="0.45">
      <c r="A1831" t="s">
        <v>1872</v>
      </c>
      <c r="B1831">
        <v>39</v>
      </c>
      <c r="C1831" t="s">
        <v>17</v>
      </c>
      <c r="D1831">
        <v>26.4</v>
      </c>
      <c r="E1831">
        <v>2</v>
      </c>
      <c r="F1831" t="s">
        <v>29</v>
      </c>
      <c r="G1831" t="s">
        <v>44</v>
      </c>
      <c r="H1831" t="s">
        <v>31</v>
      </c>
      <c r="I1831">
        <v>98475</v>
      </c>
      <c r="J1831" t="s">
        <v>21</v>
      </c>
      <c r="K1831">
        <v>1</v>
      </c>
      <c r="L1831">
        <v>4</v>
      </c>
      <c r="M1831">
        <v>1</v>
      </c>
      <c r="N1831">
        <v>6</v>
      </c>
      <c r="O1831" t="s">
        <v>47</v>
      </c>
      <c r="P1831">
        <v>22418.58</v>
      </c>
      <c r="Q1831" t="str" cm="1">
        <f t="array" ref="Q1831">_xlfn.IFS(Table1[[#This Row],[age]]&lt;=25,"18-25",Table1[[#This Row],[age]]&lt;=35,"26-35",Table1[[#This Row],[age]]&lt;=45,"36-45",Table1[[#This Row],[age]]&lt;=55,"46-55",Table1[[#This Row],[age]]&lt;=65,"56-65")</f>
        <v>36-45</v>
      </c>
      <c r="R1831" t="str" cm="1">
        <f t="array" ref="R1831">_xlfn.IFS(Table1[[#This Row],[bmi]]&lt;=20,"underweight",Table1[[#This Row],[bmi]]&lt;=30,"overweight",Table1[[#This Row],[bmi]]&lt;=45,"obesity")</f>
        <v>overweight</v>
      </c>
    </row>
    <row r="1832" spans="1:18" x14ac:dyDescent="0.45">
      <c r="A1832" t="s">
        <v>1873</v>
      </c>
      <c r="B1832">
        <v>42</v>
      </c>
      <c r="C1832" t="s">
        <v>34</v>
      </c>
      <c r="D1832">
        <v>26.9</v>
      </c>
      <c r="E1832">
        <v>2</v>
      </c>
      <c r="F1832" t="s">
        <v>29</v>
      </c>
      <c r="G1832" t="s">
        <v>30</v>
      </c>
      <c r="H1832" t="s">
        <v>35</v>
      </c>
      <c r="I1832">
        <v>132731</v>
      </c>
      <c r="J1832" t="s">
        <v>21</v>
      </c>
      <c r="K1832">
        <v>1</v>
      </c>
      <c r="L1832">
        <v>5</v>
      </c>
      <c r="M1832">
        <v>1</v>
      </c>
      <c r="N1832">
        <v>3</v>
      </c>
      <c r="O1832" t="s">
        <v>36</v>
      </c>
      <c r="P1832">
        <v>21206.12</v>
      </c>
      <c r="Q1832" t="str" cm="1">
        <f t="array" ref="Q1832">_xlfn.IFS(Table1[[#This Row],[age]]&lt;=25,"18-25",Table1[[#This Row],[age]]&lt;=35,"26-35",Table1[[#This Row],[age]]&lt;=45,"36-45",Table1[[#This Row],[age]]&lt;=55,"46-55",Table1[[#This Row],[age]]&lt;=65,"56-65")</f>
        <v>36-45</v>
      </c>
      <c r="R1832" t="str" cm="1">
        <f t="array" ref="R1832">_xlfn.IFS(Table1[[#This Row],[bmi]]&lt;=20,"underweight",Table1[[#This Row],[bmi]]&lt;=30,"overweight",Table1[[#This Row],[bmi]]&lt;=45,"obesity")</f>
        <v>overweight</v>
      </c>
    </row>
    <row r="1833" spans="1:18" x14ac:dyDescent="0.45">
      <c r="A1833" t="s">
        <v>1874</v>
      </c>
      <c r="B1833">
        <v>27</v>
      </c>
      <c r="C1833" t="s">
        <v>34</v>
      </c>
      <c r="D1833">
        <v>21</v>
      </c>
      <c r="E1833">
        <v>1</v>
      </c>
      <c r="F1833" t="s">
        <v>29</v>
      </c>
      <c r="G1833" t="s">
        <v>44</v>
      </c>
      <c r="H1833" t="s">
        <v>31</v>
      </c>
      <c r="I1833">
        <v>57887</v>
      </c>
      <c r="J1833" t="s">
        <v>21</v>
      </c>
      <c r="K1833">
        <v>0</v>
      </c>
      <c r="L1833">
        <v>2</v>
      </c>
      <c r="M1833">
        <v>0</v>
      </c>
      <c r="N1833">
        <v>2</v>
      </c>
      <c r="O1833" t="s">
        <v>36</v>
      </c>
      <c r="P1833">
        <v>9383.14</v>
      </c>
      <c r="Q1833" t="str" cm="1">
        <f t="array" ref="Q1833">_xlfn.IFS(Table1[[#This Row],[age]]&lt;=25,"18-25",Table1[[#This Row],[age]]&lt;=35,"26-35",Table1[[#This Row],[age]]&lt;=45,"36-45",Table1[[#This Row],[age]]&lt;=55,"46-55",Table1[[#This Row],[age]]&lt;=65,"56-65")</f>
        <v>26-35</v>
      </c>
      <c r="R1833" t="str" cm="1">
        <f t="array" ref="R1833">_xlfn.IFS(Table1[[#This Row],[bmi]]&lt;=20,"underweight",Table1[[#This Row],[bmi]]&lt;=30,"overweight",Table1[[#This Row],[bmi]]&lt;=45,"obesity")</f>
        <v>overweight</v>
      </c>
    </row>
    <row r="1834" spans="1:18" x14ac:dyDescent="0.45">
      <c r="A1834" t="s">
        <v>1875</v>
      </c>
      <c r="B1834">
        <v>27</v>
      </c>
      <c r="C1834" t="s">
        <v>34</v>
      </c>
      <c r="D1834">
        <v>26.2</v>
      </c>
      <c r="E1834">
        <v>1</v>
      </c>
      <c r="F1834" t="s">
        <v>29</v>
      </c>
      <c r="G1834" t="s">
        <v>30</v>
      </c>
      <c r="H1834" t="s">
        <v>49</v>
      </c>
      <c r="I1834">
        <v>26480</v>
      </c>
      <c r="J1834" t="s">
        <v>21</v>
      </c>
      <c r="K1834">
        <v>0</v>
      </c>
      <c r="L1834">
        <v>2</v>
      </c>
      <c r="M1834">
        <v>0</v>
      </c>
      <c r="N1834">
        <v>6</v>
      </c>
      <c r="O1834" t="s">
        <v>22</v>
      </c>
      <c r="P1834">
        <v>10125.49</v>
      </c>
      <c r="Q1834" t="str" cm="1">
        <f t="array" ref="Q1834">_xlfn.IFS(Table1[[#This Row],[age]]&lt;=25,"18-25",Table1[[#This Row],[age]]&lt;=35,"26-35",Table1[[#This Row],[age]]&lt;=45,"36-45",Table1[[#This Row],[age]]&lt;=55,"46-55",Table1[[#This Row],[age]]&lt;=65,"56-65")</f>
        <v>26-35</v>
      </c>
      <c r="R1834" t="str" cm="1">
        <f t="array" ref="R1834">_xlfn.IFS(Table1[[#This Row],[bmi]]&lt;=20,"underweight",Table1[[#This Row],[bmi]]&lt;=30,"overweight",Table1[[#This Row],[bmi]]&lt;=45,"obesity")</f>
        <v>overweight</v>
      </c>
    </row>
    <row r="1835" spans="1:18" x14ac:dyDescent="0.45">
      <c r="A1835" t="s">
        <v>1876</v>
      </c>
      <c r="B1835">
        <v>40</v>
      </c>
      <c r="C1835" t="s">
        <v>17</v>
      </c>
      <c r="D1835">
        <v>24.6</v>
      </c>
      <c r="E1835">
        <v>2</v>
      </c>
      <c r="F1835" t="s">
        <v>18</v>
      </c>
      <c r="G1835" t="s">
        <v>24</v>
      </c>
      <c r="H1835" t="s">
        <v>41</v>
      </c>
      <c r="I1835">
        <v>64941</v>
      </c>
      <c r="J1835" t="s">
        <v>32</v>
      </c>
      <c r="K1835">
        <v>1</v>
      </c>
      <c r="L1835">
        <v>8</v>
      </c>
      <c r="M1835">
        <v>0</v>
      </c>
      <c r="N1835">
        <v>13</v>
      </c>
      <c r="O1835" t="s">
        <v>22</v>
      </c>
      <c r="P1835">
        <v>25239.22</v>
      </c>
      <c r="Q1835" t="str" cm="1">
        <f t="array" ref="Q1835">_xlfn.IFS(Table1[[#This Row],[age]]&lt;=25,"18-25",Table1[[#This Row],[age]]&lt;=35,"26-35",Table1[[#This Row],[age]]&lt;=45,"36-45",Table1[[#This Row],[age]]&lt;=55,"46-55",Table1[[#This Row],[age]]&lt;=65,"56-65")</f>
        <v>36-45</v>
      </c>
      <c r="R1835" t="str" cm="1">
        <f t="array" ref="R1835">_xlfn.IFS(Table1[[#This Row],[bmi]]&lt;=20,"underweight",Table1[[#This Row],[bmi]]&lt;=30,"overweight",Table1[[#This Row],[bmi]]&lt;=45,"obesity")</f>
        <v>overweight</v>
      </c>
    </row>
    <row r="1836" spans="1:18" x14ac:dyDescent="0.45">
      <c r="A1836" t="s">
        <v>1877</v>
      </c>
      <c r="B1836">
        <v>48</v>
      </c>
      <c r="C1836" t="s">
        <v>17</v>
      </c>
      <c r="D1836">
        <v>40.200000000000003</v>
      </c>
      <c r="E1836">
        <v>0</v>
      </c>
      <c r="F1836" t="s">
        <v>29</v>
      </c>
      <c r="G1836" t="s">
        <v>53</v>
      </c>
      <c r="H1836" t="s">
        <v>49</v>
      </c>
      <c r="I1836">
        <v>60828</v>
      </c>
      <c r="J1836" t="s">
        <v>21</v>
      </c>
      <c r="K1836">
        <v>1</v>
      </c>
      <c r="L1836">
        <v>6</v>
      </c>
      <c r="M1836">
        <v>0</v>
      </c>
      <c r="N1836">
        <v>13</v>
      </c>
      <c r="O1836" t="s">
        <v>47</v>
      </c>
      <c r="P1836">
        <v>22519.3</v>
      </c>
      <c r="Q1836" t="str" cm="1">
        <f t="array" ref="Q1836">_xlfn.IFS(Table1[[#This Row],[age]]&lt;=25,"18-25",Table1[[#This Row],[age]]&lt;=35,"26-35",Table1[[#This Row],[age]]&lt;=45,"36-45",Table1[[#This Row],[age]]&lt;=55,"46-55",Table1[[#This Row],[age]]&lt;=65,"56-65")</f>
        <v>46-55</v>
      </c>
      <c r="R1836" t="str" cm="1">
        <f t="array" ref="R1836">_xlfn.IFS(Table1[[#This Row],[bmi]]&lt;=20,"underweight",Table1[[#This Row],[bmi]]&lt;=30,"overweight",Table1[[#This Row],[bmi]]&lt;=45,"obesity")</f>
        <v>obesity</v>
      </c>
    </row>
    <row r="1837" spans="1:18" x14ac:dyDescent="0.45">
      <c r="A1837" t="s">
        <v>1878</v>
      </c>
      <c r="B1837">
        <v>44</v>
      </c>
      <c r="C1837" t="s">
        <v>17</v>
      </c>
      <c r="D1837">
        <v>38.1</v>
      </c>
      <c r="E1837">
        <v>4</v>
      </c>
      <c r="F1837" t="s">
        <v>18</v>
      </c>
      <c r="G1837" t="s">
        <v>30</v>
      </c>
      <c r="H1837" t="s">
        <v>63</v>
      </c>
      <c r="I1837">
        <v>93442</v>
      </c>
      <c r="J1837" t="s">
        <v>32</v>
      </c>
      <c r="K1837">
        <v>1</v>
      </c>
      <c r="L1837">
        <v>5</v>
      </c>
      <c r="M1837">
        <v>1</v>
      </c>
      <c r="N1837">
        <v>12</v>
      </c>
      <c r="O1837" t="s">
        <v>27</v>
      </c>
      <c r="P1837">
        <v>34375.43</v>
      </c>
      <c r="Q1837" t="str" cm="1">
        <f t="array" ref="Q1837">_xlfn.IFS(Table1[[#This Row],[age]]&lt;=25,"18-25",Table1[[#This Row],[age]]&lt;=35,"26-35",Table1[[#This Row],[age]]&lt;=45,"36-45",Table1[[#This Row],[age]]&lt;=55,"46-55",Table1[[#This Row],[age]]&lt;=65,"56-65")</f>
        <v>36-45</v>
      </c>
      <c r="R1837" t="str" cm="1">
        <f t="array" ref="R1837">_xlfn.IFS(Table1[[#This Row],[bmi]]&lt;=20,"underweight",Table1[[#This Row],[bmi]]&lt;=30,"overweight",Table1[[#This Row],[bmi]]&lt;=45,"obesity")</f>
        <v>obesity</v>
      </c>
    </row>
    <row r="1838" spans="1:18" x14ac:dyDescent="0.45">
      <c r="A1838" t="s">
        <v>1879</v>
      </c>
      <c r="B1838">
        <v>20</v>
      </c>
      <c r="C1838" t="s">
        <v>17</v>
      </c>
      <c r="D1838">
        <v>23.3</v>
      </c>
      <c r="E1838">
        <v>1</v>
      </c>
      <c r="F1838" t="s">
        <v>29</v>
      </c>
      <c r="G1838" t="s">
        <v>24</v>
      </c>
      <c r="H1838" t="s">
        <v>31</v>
      </c>
      <c r="I1838">
        <v>36352</v>
      </c>
      <c r="J1838" t="s">
        <v>21</v>
      </c>
      <c r="K1838">
        <v>0</v>
      </c>
      <c r="L1838">
        <v>1</v>
      </c>
      <c r="M1838">
        <v>0</v>
      </c>
      <c r="N1838">
        <v>7</v>
      </c>
      <c r="O1838" t="s">
        <v>27</v>
      </c>
      <c r="P1838">
        <v>5050.21</v>
      </c>
      <c r="Q1838" t="str" cm="1">
        <f t="array" ref="Q1838">_xlfn.IFS(Table1[[#This Row],[age]]&lt;=25,"18-25",Table1[[#This Row],[age]]&lt;=35,"26-35",Table1[[#This Row],[age]]&lt;=45,"36-45",Table1[[#This Row],[age]]&lt;=55,"46-55",Table1[[#This Row],[age]]&lt;=65,"56-65")</f>
        <v>18-25</v>
      </c>
      <c r="R1838" t="str" cm="1">
        <f t="array" ref="R1838">_xlfn.IFS(Table1[[#This Row],[bmi]]&lt;=20,"underweight",Table1[[#This Row],[bmi]]&lt;=30,"overweight",Table1[[#This Row],[bmi]]&lt;=45,"obesity")</f>
        <v>overweight</v>
      </c>
    </row>
    <row r="1839" spans="1:18" x14ac:dyDescent="0.45">
      <c r="A1839" t="s">
        <v>1880</v>
      </c>
      <c r="B1839">
        <v>18</v>
      </c>
      <c r="C1839" t="s">
        <v>34</v>
      </c>
      <c r="D1839">
        <v>28.6</v>
      </c>
      <c r="E1839">
        <v>1</v>
      </c>
      <c r="F1839" t="s">
        <v>29</v>
      </c>
      <c r="G1839" t="s">
        <v>53</v>
      </c>
      <c r="H1839" t="s">
        <v>46</v>
      </c>
      <c r="I1839">
        <v>18000</v>
      </c>
      <c r="J1839" t="s">
        <v>21</v>
      </c>
      <c r="K1839">
        <v>1</v>
      </c>
      <c r="L1839">
        <v>2</v>
      </c>
      <c r="M1839">
        <v>0</v>
      </c>
      <c r="N1839">
        <v>6</v>
      </c>
      <c r="O1839" t="s">
        <v>47</v>
      </c>
      <c r="P1839">
        <v>16044.74</v>
      </c>
      <c r="Q1839" t="str" cm="1">
        <f t="array" ref="Q1839">_xlfn.IFS(Table1[[#This Row],[age]]&lt;=25,"18-25",Table1[[#This Row],[age]]&lt;=35,"26-35",Table1[[#This Row],[age]]&lt;=45,"36-45",Table1[[#This Row],[age]]&lt;=55,"46-55",Table1[[#This Row],[age]]&lt;=65,"56-65")</f>
        <v>18-25</v>
      </c>
      <c r="R1839" t="str" cm="1">
        <f t="array" ref="R1839">_xlfn.IFS(Table1[[#This Row],[bmi]]&lt;=20,"underweight",Table1[[#This Row],[bmi]]&lt;=30,"overweight",Table1[[#This Row],[bmi]]&lt;=45,"obesity")</f>
        <v>overweight</v>
      </c>
    </row>
    <row r="1840" spans="1:18" x14ac:dyDescent="0.45">
      <c r="A1840" t="s">
        <v>1881</v>
      </c>
      <c r="B1840">
        <v>55</v>
      </c>
      <c r="C1840" t="s">
        <v>17</v>
      </c>
      <c r="D1840">
        <v>34.700000000000003</v>
      </c>
      <c r="E1840">
        <v>3</v>
      </c>
      <c r="F1840" t="s">
        <v>29</v>
      </c>
      <c r="G1840" t="s">
        <v>19</v>
      </c>
      <c r="H1840" t="s">
        <v>59</v>
      </c>
      <c r="I1840">
        <v>18000</v>
      </c>
      <c r="J1840" t="s">
        <v>26</v>
      </c>
      <c r="K1840">
        <v>0</v>
      </c>
      <c r="L1840">
        <v>5</v>
      </c>
      <c r="M1840">
        <v>0</v>
      </c>
      <c r="N1840">
        <v>8</v>
      </c>
      <c r="O1840" t="s">
        <v>27</v>
      </c>
      <c r="P1840">
        <v>13407.54</v>
      </c>
      <c r="Q1840" t="str" cm="1">
        <f t="array" ref="Q1840">_xlfn.IFS(Table1[[#This Row],[age]]&lt;=25,"18-25",Table1[[#This Row],[age]]&lt;=35,"26-35",Table1[[#This Row],[age]]&lt;=45,"36-45",Table1[[#This Row],[age]]&lt;=55,"46-55",Table1[[#This Row],[age]]&lt;=65,"56-65")</f>
        <v>46-55</v>
      </c>
      <c r="R1840" t="str" cm="1">
        <f t="array" ref="R1840">_xlfn.IFS(Table1[[#This Row],[bmi]]&lt;=20,"underweight",Table1[[#This Row],[bmi]]&lt;=30,"overweight",Table1[[#This Row],[bmi]]&lt;=45,"obesity")</f>
        <v>obesity</v>
      </c>
    </row>
    <row r="1841" spans="1:18" x14ac:dyDescent="0.45">
      <c r="A1841" t="s">
        <v>1882</v>
      </c>
      <c r="B1841">
        <v>62</v>
      </c>
      <c r="C1841" t="s">
        <v>34</v>
      </c>
      <c r="D1841">
        <v>29.2</v>
      </c>
      <c r="E1841">
        <v>5</v>
      </c>
      <c r="F1841" t="s">
        <v>29</v>
      </c>
      <c r="G1841" t="s">
        <v>53</v>
      </c>
      <c r="H1841" t="s">
        <v>46</v>
      </c>
      <c r="I1841">
        <v>27442</v>
      </c>
      <c r="J1841" t="s">
        <v>26</v>
      </c>
      <c r="K1841">
        <v>1</v>
      </c>
      <c r="L1841">
        <v>4</v>
      </c>
      <c r="M1841">
        <v>1</v>
      </c>
      <c r="N1841">
        <v>8</v>
      </c>
      <c r="O1841" t="s">
        <v>22</v>
      </c>
      <c r="P1841">
        <v>13516.68</v>
      </c>
      <c r="Q1841" t="str" cm="1">
        <f t="array" ref="Q1841">_xlfn.IFS(Table1[[#This Row],[age]]&lt;=25,"18-25",Table1[[#This Row],[age]]&lt;=35,"26-35",Table1[[#This Row],[age]]&lt;=45,"36-45",Table1[[#This Row],[age]]&lt;=55,"46-55",Table1[[#This Row],[age]]&lt;=65,"56-65")</f>
        <v>56-65</v>
      </c>
      <c r="R1841" t="str" cm="1">
        <f t="array" ref="R1841">_xlfn.IFS(Table1[[#This Row],[bmi]]&lt;=20,"underweight",Table1[[#This Row],[bmi]]&lt;=30,"overweight",Table1[[#This Row],[bmi]]&lt;=45,"obesity")</f>
        <v>overweight</v>
      </c>
    </row>
    <row r="1842" spans="1:18" x14ac:dyDescent="0.45">
      <c r="A1842" t="s">
        <v>1883</v>
      </c>
      <c r="B1842">
        <v>47</v>
      </c>
      <c r="C1842" t="s">
        <v>34</v>
      </c>
      <c r="D1842">
        <v>26.6</v>
      </c>
      <c r="E1842">
        <v>5</v>
      </c>
      <c r="F1842" t="s">
        <v>29</v>
      </c>
      <c r="G1842" t="s">
        <v>24</v>
      </c>
      <c r="H1842" t="s">
        <v>46</v>
      </c>
      <c r="I1842">
        <v>57450</v>
      </c>
      <c r="J1842" t="s">
        <v>21</v>
      </c>
      <c r="K1842">
        <v>2</v>
      </c>
      <c r="L1842">
        <v>4</v>
      </c>
      <c r="M1842">
        <v>0</v>
      </c>
      <c r="N1842">
        <v>3</v>
      </c>
      <c r="O1842" t="s">
        <v>36</v>
      </c>
      <c r="P1842">
        <v>19194.53</v>
      </c>
      <c r="Q1842" t="str" cm="1">
        <f t="array" ref="Q1842">_xlfn.IFS(Table1[[#This Row],[age]]&lt;=25,"18-25",Table1[[#This Row],[age]]&lt;=35,"26-35",Table1[[#This Row],[age]]&lt;=45,"36-45",Table1[[#This Row],[age]]&lt;=55,"46-55",Table1[[#This Row],[age]]&lt;=65,"56-65")</f>
        <v>46-55</v>
      </c>
      <c r="R1842" t="str" cm="1">
        <f t="array" ref="R1842">_xlfn.IFS(Table1[[#This Row],[bmi]]&lt;=20,"underweight",Table1[[#This Row],[bmi]]&lt;=30,"overweight",Table1[[#This Row],[bmi]]&lt;=45,"obesity")</f>
        <v>overweight</v>
      </c>
    </row>
    <row r="1843" spans="1:18" x14ac:dyDescent="0.45">
      <c r="A1843" t="s">
        <v>1884</v>
      </c>
      <c r="B1843">
        <v>21</v>
      </c>
      <c r="C1843" t="s">
        <v>34</v>
      </c>
      <c r="D1843">
        <v>29.1</v>
      </c>
      <c r="E1843">
        <v>0</v>
      </c>
      <c r="F1843" t="s">
        <v>29</v>
      </c>
      <c r="G1843" t="s">
        <v>30</v>
      </c>
      <c r="H1843" t="s">
        <v>59</v>
      </c>
      <c r="I1843">
        <v>55047</v>
      </c>
      <c r="J1843" t="s">
        <v>21</v>
      </c>
      <c r="K1843">
        <v>0</v>
      </c>
      <c r="L1843">
        <v>3</v>
      </c>
      <c r="M1843">
        <v>0</v>
      </c>
      <c r="N1843">
        <v>9</v>
      </c>
      <c r="O1843" t="s">
        <v>47</v>
      </c>
      <c r="P1843">
        <v>13524.25</v>
      </c>
      <c r="Q1843" t="str" cm="1">
        <f t="array" ref="Q1843">_xlfn.IFS(Table1[[#This Row],[age]]&lt;=25,"18-25",Table1[[#This Row],[age]]&lt;=35,"26-35",Table1[[#This Row],[age]]&lt;=45,"36-45",Table1[[#This Row],[age]]&lt;=55,"46-55",Table1[[#This Row],[age]]&lt;=65,"56-65")</f>
        <v>18-25</v>
      </c>
      <c r="R1843" t="str" cm="1">
        <f t="array" ref="R1843">_xlfn.IFS(Table1[[#This Row],[bmi]]&lt;=20,"underweight",Table1[[#This Row],[bmi]]&lt;=30,"overweight",Table1[[#This Row],[bmi]]&lt;=45,"obesity")</f>
        <v>overweight</v>
      </c>
    </row>
    <row r="1844" spans="1:18" x14ac:dyDescent="0.45">
      <c r="A1844" t="s">
        <v>1885</v>
      </c>
      <c r="B1844">
        <v>35</v>
      </c>
      <c r="C1844" t="s">
        <v>17</v>
      </c>
      <c r="D1844">
        <v>24.6</v>
      </c>
      <c r="E1844">
        <v>2</v>
      </c>
      <c r="F1844" t="s">
        <v>29</v>
      </c>
      <c r="G1844" t="s">
        <v>44</v>
      </c>
      <c r="H1844" t="s">
        <v>25</v>
      </c>
      <c r="I1844">
        <v>61145</v>
      </c>
      <c r="J1844" t="s">
        <v>32</v>
      </c>
      <c r="K1844">
        <v>0</v>
      </c>
      <c r="L1844">
        <v>6</v>
      </c>
      <c r="M1844">
        <v>0</v>
      </c>
      <c r="N1844">
        <v>1</v>
      </c>
      <c r="O1844" t="s">
        <v>22</v>
      </c>
      <c r="P1844">
        <v>9230.66</v>
      </c>
      <c r="Q1844" t="str" cm="1">
        <f t="array" ref="Q1844">_xlfn.IFS(Table1[[#This Row],[age]]&lt;=25,"18-25",Table1[[#This Row],[age]]&lt;=35,"26-35",Table1[[#This Row],[age]]&lt;=45,"36-45",Table1[[#This Row],[age]]&lt;=55,"46-55",Table1[[#This Row],[age]]&lt;=65,"56-65")</f>
        <v>26-35</v>
      </c>
      <c r="R1844" t="str" cm="1">
        <f t="array" ref="R1844">_xlfn.IFS(Table1[[#This Row],[bmi]]&lt;=20,"underweight",Table1[[#This Row],[bmi]]&lt;=30,"overweight",Table1[[#This Row],[bmi]]&lt;=45,"obesity")</f>
        <v>overweight</v>
      </c>
    </row>
    <row r="1845" spans="1:18" x14ac:dyDescent="0.45">
      <c r="A1845" t="s">
        <v>1886</v>
      </c>
      <c r="B1845">
        <v>35</v>
      </c>
      <c r="C1845" t="s">
        <v>34</v>
      </c>
      <c r="D1845">
        <v>30.8</v>
      </c>
      <c r="E1845">
        <v>2</v>
      </c>
      <c r="F1845" t="s">
        <v>29</v>
      </c>
      <c r="G1845" t="s">
        <v>30</v>
      </c>
      <c r="H1845" t="s">
        <v>41</v>
      </c>
      <c r="I1845">
        <v>60088</v>
      </c>
      <c r="J1845" t="s">
        <v>26</v>
      </c>
      <c r="K1845">
        <v>1</v>
      </c>
      <c r="L1845">
        <v>5</v>
      </c>
      <c r="M1845">
        <v>0</v>
      </c>
      <c r="N1845">
        <v>5</v>
      </c>
      <c r="O1845" t="s">
        <v>22</v>
      </c>
      <c r="P1845">
        <v>17058.09</v>
      </c>
      <c r="Q1845" t="str" cm="1">
        <f t="array" ref="Q1845">_xlfn.IFS(Table1[[#This Row],[age]]&lt;=25,"18-25",Table1[[#This Row],[age]]&lt;=35,"26-35",Table1[[#This Row],[age]]&lt;=45,"36-45",Table1[[#This Row],[age]]&lt;=55,"46-55",Table1[[#This Row],[age]]&lt;=65,"56-65")</f>
        <v>26-35</v>
      </c>
      <c r="R1845" t="str" cm="1">
        <f t="array" ref="R1845">_xlfn.IFS(Table1[[#This Row],[bmi]]&lt;=20,"underweight",Table1[[#This Row],[bmi]]&lt;=30,"overweight",Table1[[#This Row],[bmi]]&lt;=45,"obesity")</f>
        <v>obesity</v>
      </c>
    </row>
    <row r="1846" spans="1:18" x14ac:dyDescent="0.45">
      <c r="A1846" t="s">
        <v>1887</v>
      </c>
      <c r="B1846">
        <v>57</v>
      </c>
      <c r="C1846" t="s">
        <v>17</v>
      </c>
      <c r="D1846">
        <v>29.5</v>
      </c>
      <c r="E1846">
        <v>4</v>
      </c>
      <c r="F1846" t="s">
        <v>29</v>
      </c>
      <c r="G1846" t="s">
        <v>53</v>
      </c>
      <c r="H1846" t="s">
        <v>35</v>
      </c>
      <c r="I1846">
        <v>82394</v>
      </c>
      <c r="J1846" t="s">
        <v>26</v>
      </c>
      <c r="K1846">
        <v>1</v>
      </c>
      <c r="L1846">
        <v>5</v>
      </c>
      <c r="M1846">
        <v>0</v>
      </c>
      <c r="N1846">
        <v>14</v>
      </c>
      <c r="O1846" t="s">
        <v>27</v>
      </c>
      <c r="P1846">
        <v>14921.04</v>
      </c>
      <c r="Q1846" t="str" cm="1">
        <f t="array" ref="Q1846">_xlfn.IFS(Table1[[#This Row],[age]]&lt;=25,"18-25",Table1[[#This Row],[age]]&lt;=35,"26-35",Table1[[#This Row],[age]]&lt;=45,"36-45",Table1[[#This Row],[age]]&lt;=55,"46-55",Table1[[#This Row],[age]]&lt;=65,"56-65")</f>
        <v>56-65</v>
      </c>
      <c r="R1846" t="str" cm="1">
        <f t="array" ref="R1846">_xlfn.IFS(Table1[[#This Row],[bmi]]&lt;=20,"underweight",Table1[[#This Row],[bmi]]&lt;=30,"overweight",Table1[[#This Row],[bmi]]&lt;=45,"obesity")</f>
        <v>overweight</v>
      </c>
    </row>
    <row r="1847" spans="1:18" x14ac:dyDescent="0.45">
      <c r="A1847" t="s">
        <v>1888</v>
      </c>
      <c r="B1847">
        <v>65</v>
      </c>
      <c r="C1847" t="s">
        <v>17</v>
      </c>
      <c r="D1847">
        <v>22.9</v>
      </c>
      <c r="E1847">
        <v>1</v>
      </c>
      <c r="F1847" t="s">
        <v>29</v>
      </c>
      <c r="G1847" t="s">
        <v>24</v>
      </c>
      <c r="H1847" t="s">
        <v>59</v>
      </c>
      <c r="I1847">
        <v>18000</v>
      </c>
      <c r="J1847" t="s">
        <v>32</v>
      </c>
      <c r="K1847">
        <v>1</v>
      </c>
      <c r="L1847">
        <v>7</v>
      </c>
      <c r="M1847">
        <v>0</v>
      </c>
      <c r="N1847">
        <v>7</v>
      </c>
      <c r="O1847" t="s">
        <v>27</v>
      </c>
      <c r="P1847">
        <v>19716.099999999999</v>
      </c>
      <c r="Q1847" t="str" cm="1">
        <f t="array" ref="Q1847">_xlfn.IFS(Table1[[#This Row],[age]]&lt;=25,"18-25",Table1[[#This Row],[age]]&lt;=35,"26-35",Table1[[#This Row],[age]]&lt;=45,"36-45",Table1[[#This Row],[age]]&lt;=55,"46-55",Table1[[#This Row],[age]]&lt;=65,"56-65")</f>
        <v>56-65</v>
      </c>
      <c r="R1847" t="str" cm="1">
        <f t="array" ref="R1847">_xlfn.IFS(Table1[[#This Row],[bmi]]&lt;=20,"underweight",Table1[[#This Row],[bmi]]&lt;=30,"overweight",Table1[[#This Row],[bmi]]&lt;=45,"obesity")</f>
        <v>overweight</v>
      </c>
    </row>
    <row r="1848" spans="1:18" x14ac:dyDescent="0.45">
      <c r="A1848" t="s">
        <v>1889</v>
      </c>
      <c r="B1848">
        <v>51</v>
      </c>
      <c r="C1848" t="s">
        <v>34</v>
      </c>
      <c r="D1848">
        <v>27</v>
      </c>
      <c r="E1848">
        <v>3</v>
      </c>
      <c r="F1848" t="s">
        <v>18</v>
      </c>
      <c r="G1848" t="s">
        <v>24</v>
      </c>
      <c r="H1848" t="s">
        <v>31</v>
      </c>
      <c r="I1848">
        <v>44367</v>
      </c>
      <c r="J1848" t="s">
        <v>32</v>
      </c>
      <c r="K1848">
        <v>0</v>
      </c>
      <c r="L1848">
        <v>3</v>
      </c>
      <c r="M1848">
        <v>1</v>
      </c>
      <c r="N1848">
        <v>13</v>
      </c>
      <c r="O1848" t="s">
        <v>36</v>
      </c>
      <c r="P1848">
        <v>33530.839999999997</v>
      </c>
      <c r="Q1848" t="str" cm="1">
        <f t="array" ref="Q1848">_xlfn.IFS(Table1[[#This Row],[age]]&lt;=25,"18-25",Table1[[#This Row],[age]]&lt;=35,"26-35",Table1[[#This Row],[age]]&lt;=45,"36-45",Table1[[#This Row],[age]]&lt;=55,"46-55",Table1[[#This Row],[age]]&lt;=65,"56-65")</f>
        <v>46-55</v>
      </c>
      <c r="R1848" t="str" cm="1">
        <f t="array" ref="R1848">_xlfn.IFS(Table1[[#This Row],[bmi]]&lt;=20,"underweight",Table1[[#This Row],[bmi]]&lt;=30,"overweight",Table1[[#This Row],[bmi]]&lt;=45,"obesity")</f>
        <v>overweight</v>
      </c>
    </row>
    <row r="1849" spans="1:18" x14ac:dyDescent="0.45">
      <c r="A1849" t="s">
        <v>1890</v>
      </c>
      <c r="B1849">
        <v>58</v>
      </c>
      <c r="C1849" t="s">
        <v>17</v>
      </c>
      <c r="D1849">
        <v>31</v>
      </c>
      <c r="E1849">
        <v>1</v>
      </c>
      <c r="F1849" t="s">
        <v>29</v>
      </c>
      <c r="G1849" t="s">
        <v>19</v>
      </c>
      <c r="H1849" t="s">
        <v>38</v>
      </c>
      <c r="I1849">
        <v>108053</v>
      </c>
      <c r="J1849" t="s">
        <v>21</v>
      </c>
      <c r="K1849">
        <v>0</v>
      </c>
      <c r="L1849">
        <v>3</v>
      </c>
      <c r="M1849">
        <v>0</v>
      </c>
      <c r="N1849">
        <v>2</v>
      </c>
      <c r="O1849" t="s">
        <v>22</v>
      </c>
      <c r="P1849">
        <v>8338.81</v>
      </c>
      <c r="Q1849" t="str" cm="1">
        <f t="array" ref="Q1849">_xlfn.IFS(Table1[[#This Row],[age]]&lt;=25,"18-25",Table1[[#This Row],[age]]&lt;=35,"26-35",Table1[[#This Row],[age]]&lt;=45,"36-45",Table1[[#This Row],[age]]&lt;=55,"46-55",Table1[[#This Row],[age]]&lt;=65,"56-65")</f>
        <v>56-65</v>
      </c>
      <c r="R1849" t="str" cm="1">
        <f t="array" ref="R1849">_xlfn.IFS(Table1[[#This Row],[bmi]]&lt;=20,"underweight",Table1[[#This Row],[bmi]]&lt;=30,"overweight",Table1[[#This Row],[bmi]]&lt;=45,"obesity")</f>
        <v>obesity</v>
      </c>
    </row>
    <row r="1850" spans="1:18" x14ac:dyDescent="0.45">
      <c r="A1850" t="s">
        <v>1891</v>
      </c>
      <c r="B1850">
        <v>55</v>
      </c>
      <c r="C1850" t="s">
        <v>17</v>
      </c>
      <c r="D1850">
        <v>22.4</v>
      </c>
      <c r="E1850">
        <v>2</v>
      </c>
      <c r="F1850" t="s">
        <v>29</v>
      </c>
      <c r="G1850" t="s">
        <v>44</v>
      </c>
      <c r="H1850" t="s">
        <v>35</v>
      </c>
      <c r="I1850">
        <v>78791</v>
      </c>
      <c r="J1850" t="s">
        <v>26</v>
      </c>
      <c r="K1850">
        <v>1</v>
      </c>
      <c r="L1850">
        <v>4</v>
      </c>
      <c r="M1850">
        <v>1</v>
      </c>
      <c r="N1850">
        <v>5</v>
      </c>
      <c r="O1850" t="s">
        <v>22</v>
      </c>
      <c r="P1850">
        <v>17061.23</v>
      </c>
      <c r="Q1850" t="str" cm="1">
        <f t="array" ref="Q1850">_xlfn.IFS(Table1[[#This Row],[age]]&lt;=25,"18-25",Table1[[#This Row],[age]]&lt;=35,"26-35",Table1[[#This Row],[age]]&lt;=45,"36-45",Table1[[#This Row],[age]]&lt;=55,"46-55",Table1[[#This Row],[age]]&lt;=65,"56-65")</f>
        <v>46-55</v>
      </c>
      <c r="R1850" t="str" cm="1">
        <f t="array" ref="R1850">_xlfn.IFS(Table1[[#This Row],[bmi]]&lt;=20,"underweight",Table1[[#This Row],[bmi]]&lt;=30,"overweight",Table1[[#This Row],[bmi]]&lt;=45,"obesity")</f>
        <v>overweight</v>
      </c>
    </row>
    <row r="1851" spans="1:18" x14ac:dyDescent="0.45">
      <c r="A1851" t="s">
        <v>1892</v>
      </c>
      <c r="B1851">
        <v>50</v>
      </c>
      <c r="C1851" t="s">
        <v>34</v>
      </c>
      <c r="D1851">
        <v>24.2</v>
      </c>
      <c r="E1851">
        <v>0</v>
      </c>
      <c r="F1851" t="s">
        <v>29</v>
      </c>
      <c r="G1851" t="s">
        <v>19</v>
      </c>
      <c r="H1851" t="s">
        <v>20</v>
      </c>
      <c r="I1851">
        <v>57839</v>
      </c>
      <c r="J1851" t="s">
        <v>26</v>
      </c>
      <c r="K1851">
        <v>0</v>
      </c>
      <c r="L1851">
        <v>5</v>
      </c>
      <c r="M1851">
        <v>0</v>
      </c>
      <c r="N1851">
        <v>14</v>
      </c>
      <c r="O1851" t="s">
        <v>36</v>
      </c>
      <c r="P1851">
        <v>10464.549999999999</v>
      </c>
      <c r="Q1851" t="str" cm="1">
        <f t="array" ref="Q1851">_xlfn.IFS(Table1[[#This Row],[age]]&lt;=25,"18-25",Table1[[#This Row],[age]]&lt;=35,"26-35",Table1[[#This Row],[age]]&lt;=45,"36-45",Table1[[#This Row],[age]]&lt;=55,"46-55",Table1[[#This Row],[age]]&lt;=65,"56-65")</f>
        <v>46-55</v>
      </c>
      <c r="R1851" t="str" cm="1">
        <f t="array" ref="R1851">_xlfn.IFS(Table1[[#This Row],[bmi]]&lt;=20,"underweight",Table1[[#This Row],[bmi]]&lt;=30,"overweight",Table1[[#This Row],[bmi]]&lt;=45,"obesity")</f>
        <v>overweight</v>
      </c>
    </row>
    <row r="1852" spans="1:18" x14ac:dyDescent="0.45">
      <c r="A1852" t="s">
        <v>1893</v>
      </c>
      <c r="B1852">
        <v>62</v>
      </c>
      <c r="C1852" t="s">
        <v>34</v>
      </c>
      <c r="D1852">
        <v>27.4</v>
      </c>
      <c r="E1852">
        <v>1</v>
      </c>
      <c r="F1852" t="s">
        <v>29</v>
      </c>
      <c r="G1852" t="s">
        <v>53</v>
      </c>
      <c r="H1852" t="s">
        <v>35</v>
      </c>
      <c r="I1852">
        <v>62118</v>
      </c>
      <c r="J1852" t="s">
        <v>21</v>
      </c>
      <c r="K1852">
        <v>0</v>
      </c>
      <c r="L1852">
        <v>5</v>
      </c>
      <c r="M1852">
        <v>0</v>
      </c>
      <c r="N1852">
        <v>2</v>
      </c>
      <c r="O1852" t="s">
        <v>22</v>
      </c>
      <c r="P1852">
        <v>10876.76</v>
      </c>
      <c r="Q1852" t="str" cm="1">
        <f t="array" ref="Q1852">_xlfn.IFS(Table1[[#This Row],[age]]&lt;=25,"18-25",Table1[[#This Row],[age]]&lt;=35,"26-35",Table1[[#This Row],[age]]&lt;=45,"36-45",Table1[[#This Row],[age]]&lt;=55,"46-55",Table1[[#This Row],[age]]&lt;=65,"56-65")</f>
        <v>56-65</v>
      </c>
      <c r="R1852" t="str" cm="1">
        <f t="array" ref="R1852">_xlfn.IFS(Table1[[#This Row],[bmi]]&lt;=20,"underweight",Table1[[#This Row],[bmi]]&lt;=30,"overweight",Table1[[#This Row],[bmi]]&lt;=45,"obesity")</f>
        <v>overweight</v>
      </c>
    </row>
    <row r="1853" spans="1:18" x14ac:dyDescent="0.45">
      <c r="A1853" t="s">
        <v>1894</v>
      </c>
      <c r="B1853">
        <v>47</v>
      </c>
      <c r="C1853" t="s">
        <v>34</v>
      </c>
      <c r="D1853">
        <v>25.6</v>
      </c>
      <c r="E1853">
        <v>2</v>
      </c>
      <c r="F1853" t="s">
        <v>29</v>
      </c>
      <c r="G1853" t="s">
        <v>24</v>
      </c>
      <c r="H1853" t="s">
        <v>74</v>
      </c>
      <c r="I1853">
        <v>69100</v>
      </c>
      <c r="J1853" t="s">
        <v>32</v>
      </c>
      <c r="K1853">
        <v>0</v>
      </c>
      <c r="L1853">
        <v>7</v>
      </c>
      <c r="M1853">
        <v>0</v>
      </c>
      <c r="N1853">
        <v>7</v>
      </c>
      <c r="O1853" t="s">
        <v>22</v>
      </c>
      <c r="P1853">
        <v>11790.15</v>
      </c>
      <c r="Q1853" t="str" cm="1">
        <f t="array" ref="Q1853">_xlfn.IFS(Table1[[#This Row],[age]]&lt;=25,"18-25",Table1[[#This Row],[age]]&lt;=35,"26-35",Table1[[#This Row],[age]]&lt;=45,"36-45",Table1[[#This Row],[age]]&lt;=55,"46-55",Table1[[#This Row],[age]]&lt;=65,"56-65")</f>
        <v>46-55</v>
      </c>
      <c r="R1853" t="str" cm="1">
        <f t="array" ref="R1853">_xlfn.IFS(Table1[[#This Row],[bmi]]&lt;=20,"underweight",Table1[[#This Row],[bmi]]&lt;=30,"overweight",Table1[[#This Row],[bmi]]&lt;=45,"obesity")</f>
        <v>overweight</v>
      </c>
    </row>
    <row r="1854" spans="1:18" x14ac:dyDescent="0.45">
      <c r="A1854" t="s">
        <v>1895</v>
      </c>
      <c r="B1854">
        <v>50</v>
      </c>
      <c r="C1854" t="s">
        <v>17</v>
      </c>
      <c r="D1854">
        <v>37.9</v>
      </c>
      <c r="E1854">
        <v>4</v>
      </c>
      <c r="F1854" t="s">
        <v>29</v>
      </c>
      <c r="G1854" t="s">
        <v>24</v>
      </c>
      <c r="H1854" t="s">
        <v>74</v>
      </c>
      <c r="I1854">
        <v>139041</v>
      </c>
      <c r="J1854" t="s">
        <v>21</v>
      </c>
      <c r="K1854">
        <v>1</v>
      </c>
      <c r="L1854">
        <v>3</v>
      </c>
      <c r="M1854">
        <v>0</v>
      </c>
      <c r="N1854">
        <v>6</v>
      </c>
      <c r="O1854" t="s">
        <v>36</v>
      </c>
      <c r="P1854">
        <v>23555.71</v>
      </c>
      <c r="Q1854" t="str" cm="1">
        <f t="array" ref="Q1854">_xlfn.IFS(Table1[[#This Row],[age]]&lt;=25,"18-25",Table1[[#This Row],[age]]&lt;=35,"26-35",Table1[[#This Row],[age]]&lt;=45,"36-45",Table1[[#This Row],[age]]&lt;=55,"46-55",Table1[[#This Row],[age]]&lt;=65,"56-65")</f>
        <v>46-55</v>
      </c>
      <c r="R1854" t="str" cm="1">
        <f t="array" ref="R1854">_xlfn.IFS(Table1[[#This Row],[bmi]]&lt;=20,"underweight",Table1[[#This Row],[bmi]]&lt;=30,"overweight",Table1[[#This Row],[bmi]]&lt;=45,"obesity")</f>
        <v>obesity</v>
      </c>
    </row>
    <row r="1855" spans="1:18" x14ac:dyDescent="0.45">
      <c r="A1855" t="s">
        <v>1896</v>
      </c>
      <c r="B1855">
        <v>39</v>
      </c>
      <c r="C1855" t="s">
        <v>34</v>
      </c>
      <c r="D1855">
        <v>35.200000000000003</v>
      </c>
      <c r="E1855">
        <v>2</v>
      </c>
      <c r="F1855" t="s">
        <v>29</v>
      </c>
      <c r="G1855" t="s">
        <v>30</v>
      </c>
      <c r="H1855" t="s">
        <v>41</v>
      </c>
      <c r="I1855">
        <v>81997</v>
      </c>
      <c r="J1855" t="s">
        <v>26</v>
      </c>
      <c r="K1855">
        <v>1</v>
      </c>
      <c r="L1855">
        <v>5</v>
      </c>
      <c r="M1855">
        <v>0</v>
      </c>
      <c r="N1855">
        <v>8</v>
      </c>
      <c r="O1855" t="s">
        <v>36</v>
      </c>
      <c r="P1855">
        <v>18479.740000000002</v>
      </c>
      <c r="Q1855" t="str" cm="1">
        <f t="array" ref="Q1855">_xlfn.IFS(Table1[[#This Row],[age]]&lt;=25,"18-25",Table1[[#This Row],[age]]&lt;=35,"26-35",Table1[[#This Row],[age]]&lt;=45,"36-45",Table1[[#This Row],[age]]&lt;=55,"46-55",Table1[[#This Row],[age]]&lt;=65,"56-65")</f>
        <v>36-45</v>
      </c>
      <c r="R1855" t="str" cm="1">
        <f t="array" ref="R1855">_xlfn.IFS(Table1[[#This Row],[bmi]]&lt;=20,"underweight",Table1[[#This Row],[bmi]]&lt;=30,"overweight",Table1[[#This Row],[bmi]]&lt;=45,"obesity")</f>
        <v>obesity</v>
      </c>
    </row>
    <row r="1856" spans="1:18" x14ac:dyDescent="0.45">
      <c r="A1856" t="s">
        <v>1897</v>
      </c>
      <c r="B1856">
        <v>39</v>
      </c>
      <c r="C1856" t="s">
        <v>17</v>
      </c>
      <c r="D1856">
        <v>28.9</v>
      </c>
      <c r="E1856">
        <v>2</v>
      </c>
      <c r="F1856" t="s">
        <v>29</v>
      </c>
      <c r="G1856" t="s">
        <v>19</v>
      </c>
      <c r="H1856" t="s">
        <v>49</v>
      </c>
      <c r="I1856">
        <v>59881</v>
      </c>
      <c r="J1856" t="s">
        <v>26</v>
      </c>
      <c r="K1856">
        <v>1</v>
      </c>
      <c r="L1856">
        <v>4</v>
      </c>
      <c r="M1856">
        <v>0</v>
      </c>
      <c r="N1856">
        <v>4</v>
      </c>
      <c r="O1856" t="s">
        <v>22</v>
      </c>
      <c r="P1856">
        <v>15762.31</v>
      </c>
      <c r="Q1856" t="str" cm="1">
        <f t="array" ref="Q1856">_xlfn.IFS(Table1[[#This Row],[age]]&lt;=25,"18-25",Table1[[#This Row],[age]]&lt;=35,"26-35",Table1[[#This Row],[age]]&lt;=45,"36-45",Table1[[#This Row],[age]]&lt;=55,"46-55",Table1[[#This Row],[age]]&lt;=65,"56-65")</f>
        <v>36-45</v>
      </c>
      <c r="R1856" t="str" cm="1">
        <f t="array" ref="R1856">_xlfn.IFS(Table1[[#This Row],[bmi]]&lt;=20,"underweight",Table1[[#This Row],[bmi]]&lt;=30,"overweight",Table1[[#This Row],[bmi]]&lt;=45,"obesity")</f>
        <v>overweight</v>
      </c>
    </row>
    <row r="1857" spans="1:18" x14ac:dyDescent="0.45">
      <c r="A1857" t="s">
        <v>1898</v>
      </c>
      <c r="B1857">
        <v>48</v>
      </c>
      <c r="C1857" t="s">
        <v>17</v>
      </c>
      <c r="D1857">
        <v>28</v>
      </c>
      <c r="E1857">
        <v>4</v>
      </c>
      <c r="F1857" t="s">
        <v>29</v>
      </c>
      <c r="G1857" t="s">
        <v>44</v>
      </c>
      <c r="H1857" t="s">
        <v>25</v>
      </c>
      <c r="I1857">
        <v>70121</v>
      </c>
      <c r="J1857" t="s">
        <v>21</v>
      </c>
      <c r="K1857">
        <v>1</v>
      </c>
      <c r="L1857">
        <v>3</v>
      </c>
      <c r="M1857">
        <v>0</v>
      </c>
      <c r="N1857">
        <v>3</v>
      </c>
      <c r="O1857" t="s">
        <v>22</v>
      </c>
      <c r="P1857">
        <v>15582.79</v>
      </c>
      <c r="Q1857" t="str" cm="1">
        <f t="array" ref="Q1857">_xlfn.IFS(Table1[[#This Row],[age]]&lt;=25,"18-25",Table1[[#This Row],[age]]&lt;=35,"26-35",Table1[[#This Row],[age]]&lt;=45,"36-45",Table1[[#This Row],[age]]&lt;=55,"46-55",Table1[[#This Row],[age]]&lt;=65,"56-65")</f>
        <v>46-55</v>
      </c>
      <c r="R1857" t="str" cm="1">
        <f t="array" ref="R1857">_xlfn.IFS(Table1[[#This Row],[bmi]]&lt;=20,"underweight",Table1[[#This Row],[bmi]]&lt;=30,"overweight",Table1[[#This Row],[bmi]]&lt;=45,"obesity")</f>
        <v>overweight</v>
      </c>
    </row>
    <row r="1858" spans="1:18" x14ac:dyDescent="0.45">
      <c r="A1858" t="s">
        <v>1899</v>
      </c>
      <c r="B1858">
        <v>57</v>
      </c>
      <c r="C1858" t="s">
        <v>17</v>
      </c>
      <c r="D1858">
        <v>29.9</v>
      </c>
      <c r="E1858">
        <v>0</v>
      </c>
      <c r="F1858" t="s">
        <v>29</v>
      </c>
      <c r="G1858" t="s">
        <v>44</v>
      </c>
      <c r="H1858" t="s">
        <v>38</v>
      </c>
      <c r="I1858">
        <v>92524</v>
      </c>
      <c r="J1858" t="s">
        <v>21</v>
      </c>
      <c r="K1858">
        <v>1</v>
      </c>
      <c r="L1858">
        <v>5</v>
      </c>
      <c r="M1858">
        <v>0</v>
      </c>
      <c r="N1858">
        <v>9</v>
      </c>
      <c r="O1858" t="s">
        <v>36</v>
      </c>
      <c r="P1858">
        <v>17620.02</v>
      </c>
      <c r="Q1858" t="str" cm="1">
        <f t="array" ref="Q1858">_xlfn.IFS(Table1[[#This Row],[age]]&lt;=25,"18-25",Table1[[#This Row],[age]]&lt;=35,"26-35",Table1[[#This Row],[age]]&lt;=45,"36-45",Table1[[#This Row],[age]]&lt;=55,"46-55",Table1[[#This Row],[age]]&lt;=65,"56-65")</f>
        <v>56-65</v>
      </c>
      <c r="R1858" t="str" cm="1">
        <f t="array" ref="R1858">_xlfn.IFS(Table1[[#This Row],[bmi]]&lt;=20,"underweight",Table1[[#This Row],[bmi]]&lt;=30,"overweight",Table1[[#This Row],[bmi]]&lt;=45,"obesity")</f>
        <v>overweight</v>
      </c>
    </row>
    <row r="1859" spans="1:18" x14ac:dyDescent="0.45">
      <c r="A1859" t="s">
        <v>1900</v>
      </c>
      <c r="B1859">
        <v>21</v>
      </c>
      <c r="C1859" t="s">
        <v>34</v>
      </c>
      <c r="D1859">
        <v>24.9</v>
      </c>
      <c r="E1859">
        <v>3</v>
      </c>
      <c r="F1859" t="s">
        <v>29</v>
      </c>
      <c r="G1859" t="s">
        <v>19</v>
      </c>
      <c r="H1859" t="s">
        <v>41</v>
      </c>
      <c r="I1859">
        <v>81239</v>
      </c>
      <c r="J1859" t="s">
        <v>32</v>
      </c>
      <c r="K1859">
        <v>1</v>
      </c>
      <c r="L1859">
        <v>3</v>
      </c>
      <c r="M1859">
        <v>0</v>
      </c>
      <c r="N1859">
        <v>11</v>
      </c>
      <c r="O1859" t="s">
        <v>22</v>
      </c>
      <c r="P1859">
        <v>16994.84</v>
      </c>
      <c r="Q1859" t="str" cm="1">
        <f t="array" ref="Q1859">_xlfn.IFS(Table1[[#This Row],[age]]&lt;=25,"18-25",Table1[[#This Row],[age]]&lt;=35,"26-35",Table1[[#This Row],[age]]&lt;=45,"36-45",Table1[[#This Row],[age]]&lt;=55,"46-55",Table1[[#This Row],[age]]&lt;=65,"56-65")</f>
        <v>18-25</v>
      </c>
      <c r="R1859" t="str" cm="1">
        <f t="array" ref="R1859">_xlfn.IFS(Table1[[#This Row],[bmi]]&lt;=20,"underweight",Table1[[#This Row],[bmi]]&lt;=30,"overweight",Table1[[#This Row],[bmi]]&lt;=45,"obesity")</f>
        <v>overweight</v>
      </c>
    </row>
    <row r="1860" spans="1:18" x14ac:dyDescent="0.45">
      <c r="A1860" t="s">
        <v>1901</v>
      </c>
      <c r="B1860">
        <v>29</v>
      </c>
      <c r="C1860" t="s">
        <v>17</v>
      </c>
      <c r="D1860">
        <v>33.6</v>
      </c>
      <c r="E1860">
        <v>3</v>
      </c>
      <c r="F1860" t="s">
        <v>18</v>
      </c>
      <c r="G1860" t="s">
        <v>19</v>
      </c>
      <c r="H1860" t="s">
        <v>49</v>
      </c>
      <c r="I1860">
        <v>71695</v>
      </c>
      <c r="J1860" t="s">
        <v>21</v>
      </c>
      <c r="K1860">
        <v>0</v>
      </c>
      <c r="L1860">
        <v>3</v>
      </c>
      <c r="M1860">
        <v>1</v>
      </c>
      <c r="N1860">
        <v>3</v>
      </c>
      <c r="O1860" t="s">
        <v>22</v>
      </c>
      <c r="P1860">
        <v>23718.87</v>
      </c>
      <c r="Q1860" t="str" cm="1">
        <f t="array" ref="Q1860">_xlfn.IFS(Table1[[#This Row],[age]]&lt;=25,"18-25",Table1[[#This Row],[age]]&lt;=35,"26-35",Table1[[#This Row],[age]]&lt;=45,"36-45",Table1[[#This Row],[age]]&lt;=55,"46-55",Table1[[#This Row],[age]]&lt;=65,"56-65")</f>
        <v>26-35</v>
      </c>
      <c r="R1860" t="str" cm="1">
        <f t="array" ref="R1860">_xlfn.IFS(Table1[[#This Row],[bmi]]&lt;=20,"underweight",Table1[[#This Row],[bmi]]&lt;=30,"overweight",Table1[[#This Row],[bmi]]&lt;=45,"obesity")</f>
        <v>obesity</v>
      </c>
    </row>
    <row r="1861" spans="1:18" x14ac:dyDescent="0.45">
      <c r="A1861" t="s">
        <v>1902</v>
      </c>
      <c r="B1861">
        <v>47</v>
      </c>
      <c r="C1861" t="s">
        <v>34</v>
      </c>
      <c r="D1861">
        <v>32.1</v>
      </c>
      <c r="E1861">
        <v>3</v>
      </c>
      <c r="F1861" t="s">
        <v>29</v>
      </c>
      <c r="G1861" t="s">
        <v>44</v>
      </c>
      <c r="H1861" t="s">
        <v>31</v>
      </c>
      <c r="I1861">
        <v>67656</v>
      </c>
      <c r="J1861" t="s">
        <v>32</v>
      </c>
      <c r="K1861">
        <v>0</v>
      </c>
      <c r="L1861">
        <v>0</v>
      </c>
      <c r="M1861">
        <v>0</v>
      </c>
      <c r="N1861">
        <v>8</v>
      </c>
      <c r="O1861" t="s">
        <v>22</v>
      </c>
      <c r="P1861">
        <v>11205.26</v>
      </c>
      <c r="Q1861" t="str" cm="1">
        <f t="array" ref="Q1861">_xlfn.IFS(Table1[[#This Row],[age]]&lt;=25,"18-25",Table1[[#This Row],[age]]&lt;=35,"26-35",Table1[[#This Row],[age]]&lt;=45,"36-45",Table1[[#This Row],[age]]&lt;=55,"46-55",Table1[[#This Row],[age]]&lt;=65,"56-65")</f>
        <v>46-55</v>
      </c>
      <c r="R1861" t="str" cm="1">
        <f t="array" ref="R1861">_xlfn.IFS(Table1[[#This Row],[bmi]]&lt;=20,"underweight",Table1[[#This Row],[bmi]]&lt;=30,"overweight",Table1[[#This Row],[bmi]]&lt;=45,"obesity")</f>
        <v>obesity</v>
      </c>
    </row>
    <row r="1862" spans="1:18" x14ac:dyDescent="0.45">
      <c r="A1862" t="s">
        <v>1903</v>
      </c>
      <c r="B1862">
        <v>54</v>
      </c>
      <c r="C1862" t="s">
        <v>17</v>
      </c>
      <c r="D1862">
        <v>26.2</v>
      </c>
      <c r="E1862">
        <v>1</v>
      </c>
      <c r="F1862" t="s">
        <v>29</v>
      </c>
      <c r="G1862" t="s">
        <v>44</v>
      </c>
      <c r="H1862" t="s">
        <v>59</v>
      </c>
      <c r="I1862">
        <v>103384</v>
      </c>
      <c r="J1862" t="s">
        <v>21</v>
      </c>
      <c r="K1862">
        <v>2</v>
      </c>
      <c r="L1862">
        <v>6</v>
      </c>
      <c r="M1862">
        <v>1</v>
      </c>
      <c r="N1862">
        <v>0</v>
      </c>
      <c r="O1862" t="s">
        <v>22</v>
      </c>
      <c r="P1862">
        <v>18713.009999999998</v>
      </c>
      <c r="Q1862" t="str" cm="1">
        <f t="array" ref="Q1862">_xlfn.IFS(Table1[[#This Row],[age]]&lt;=25,"18-25",Table1[[#This Row],[age]]&lt;=35,"26-35",Table1[[#This Row],[age]]&lt;=45,"36-45",Table1[[#This Row],[age]]&lt;=55,"46-55",Table1[[#This Row],[age]]&lt;=65,"56-65")</f>
        <v>46-55</v>
      </c>
      <c r="R1862" t="str" cm="1">
        <f t="array" ref="R1862">_xlfn.IFS(Table1[[#This Row],[bmi]]&lt;=20,"underweight",Table1[[#This Row],[bmi]]&lt;=30,"overweight",Table1[[#This Row],[bmi]]&lt;=45,"obesity")</f>
        <v>overweight</v>
      </c>
    </row>
    <row r="1863" spans="1:18" x14ac:dyDescent="0.45">
      <c r="A1863" t="s">
        <v>1904</v>
      </c>
      <c r="B1863">
        <v>25</v>
      </c>
      <c r="C1863" t="s">
        <v>34</v>
      </c>
      <c r="D1863">
        <v>30.2</v>
      </c>
      <c r="E1863">
        <v>0</v>
      </c>
      <c r="F1863" t="s">
        <v>29</v>
      </c>
      <c r="G1863" t="s">
        <v>24</v>
      </c>
      <c r="H1863" t="s">
        <v>49</v>
      </c>
      <c r="I1863">
        <v>72208</v>
      </c>
      <c r="J1863" t="s">
        <v>26</v>
      </c>
      <c r="K1863">
        <v>0</v>
      </c>
      <c r="L1863">
        <v>6</v>
      </c>
      <c r="M1863">
        <v>0</v>
      </c>
      <c r="N1863">
        <v>9</v>
      </c>
      <c r="O1863" t="s">
        <v>27</v>
      </c>
      <c r="P1863">
        <v>6682.1</v>
      </c>
      <c r="Q1863" t="str" cm="1">
        <f t="array" ref="Q1863">_xlfn.IFS(Table1[[#This Row],[age]]&lt;=25,"18-25",Table1[[#This Row],[age]]&lt;=35,"26-35",Table1[[#This Row],[age]]&lt;=45,"36-45",Table1[[#This Row],[age]]&lt;=55,"46-55",Table1[[#This Row],[age]]&lt;=65,"56-65")</f>
        <v>18-25</v>
      </c>
      <c r="R1863" t="str" cm="1">
        <f t="array" ref="R1863">_xlfn.IFS(Table1[[#This Row],[bmi]]&lt;=20,"underweight",Table1[[#This Row],[bmi]]&lt;=30,"overweight",Table1[[#This Row],[bmi]]&lt;=45,"obesity")</f>
        <v>obesity</v>
      </c>
    </row>
    <row r="1864" spans="1:18" x14ac:dyDescent="0.45">
      <c r="A1864" t="s">
        <v>1905</v>
      </c>
      <c r="B1864">
        <v>44</v>
      </c>
      <c r="C1864" t="s">
        <v>17</v>
      </c>
      <c r="D1864">
        <v>26.5</v>
      </c>
      <c r="E1864">
        <v>0</v>
      </c>
      <c r="F1864" t="s">
        <v>29</v>
      </c>
      <c r="G1864" t="s">
        <v>44</v>
      </c>
      <c r="H1864" t="s">
        <v>41</v>
      </c>
      <c r="I1864">
        <v>50311</v>
      </c>
      <c r="J1864" t="s">
        <v>26</v>
      </c>
      <c r="K1864">
        <v>0</v>
      </c>
      <c r="L1864">
        <v>2</v>
      </c>
      <c r="M1864">
        <v>0</v>
      </c>
      <c r="N1864">
        <v>7</v>
      </c>
      <c r="O1864" t="s">
        <v>27</v>
      </c>
      <c r="P1864">
        <v>8912.7099999999991</v>
      </c>
      <c r="Q1864" t="str" cm="1">
        <f t="array" ref="Q1864">_xlfn.IFS(Table1[[#This Row],[age]]&lt;=25,"18-25",Table1[[#This Row],[age]]&lt;=35,"26-35",Table1[[#This Row],[age]]&lt;=45,"36-45",Table1[[#This Row],[age]]&lt;=55,"46-55",Table1[[#This Row],[age]]&lt;=65,"56-65")</f>
        <v>36-45</v>
      </c>
      <c r="R1864" t="str" cm="1">
        <f t="array" ref="R1864">_xlfn.IFS(Table1[[#This Row],[bmi]]&lt;=20,"underweight",Table1[[#This Row],[bmi]]&lt;=30,"overweight",Table1[[#This Row],[bmi]]&lt;=45,"obesity")</f>
        <v>overweight</v>
      </c>
    </row>
    <row r="1865" spans="1:18" x14ac:dyDescent="0.45">
      <c r="A1865" t="s">
        <v>1906</v>
      </c>
      <c r="B1865">
        <v>64</v>
      </c>
      <c r="C1865" t="s">
        <v>17</v>
      </c>
      <c r="D1865">
        <v>31.9</v>
      </c>
      <c r="E1865">
        <v>0</v>
      </c>
      <c r="F1865" t="s">
        <v>29</v>
      </c>
      <c r="G1865" t="s">
        <v>24</v>
      </c>
      <c r="H1865" t="s">
        <v>38</v>
      </c>
      <c r="I1865">
        <v>94189</v>
      </c>
      <c r="J1865" t="s">
        <v>21</v>
      </c>
      <c r="K1865">
        <v>0</v>
      </c>
      <c r="L1865">
        <v>5</v>
      </c>
      <c r="M1865">
        <v>0</v>
      </c>
      <c r="N1865">
        <v>3</v>
      </c>
      <c r="O1865" t="s">
        <v>27</v>
      </c>
      <c r="P1865">
        <v>17945.04</v>
      </c>
      <c r="Q1865" t="str" cm="1">
        <f t="array" ref="Q1865">_xlfn.IFS(Table1[[#This Row],[age]]&lt;=25,"18-25",Table1[[#This Row],[age]]&lt;=35,"26-35",Table1[[#This Row],[age]]&lt;=45,"36-45",Table1[[#This Row],[age]]&lt;=55,"46-55",Table1[[#This Row],[age]]&lt;=65,"56-65")</f>
        <v>56-65</v>
      </c>
      <c r="R1865" t="str" cm="1">
        <f t="array" ref="R1865">_xlfn.IFS(Table1[[#This Row],[bmi]]&lt;=20,"underweight",Table1[[#This Row],[bmi]]&lt;=30,"overweight",Table1[[#This Row],[bmi]]&lt;=45,"obesity")</f>
        <v>obesity</v>
      </c>
    </row>
    <row r="1866" spans="1:18" x14ac:dyDescent="0.45">
      <c r="A1866" t="s">
        <v>1907</v>
      </c>
      <c r="B1866">
        <v>32</v>
      </c>
      <c r="C1866" t="s">
        <v>34</v>
      </c>
      <c r="D1866">
        <v>32.799999999999997</v>
      </c>
      <c r="E1866">
        <v>2</v>
      </c>
      <c r="F1866" t="s">
        <v>29</v>
      </c>
      <c r="G1866" t="s">
        <v>30</v>
      </c>
      <c r="H1866" t="s">
        <v>35</v>
      </c>
      <c r="I1866">
        <v>69637</v>
      </c>
      <c r="J1866" t="s">
        <v>32</v>
      </c>
      <c r="K1866">
        <v>1</v>
      </c>
      <c r="L1866">
        <v>6</v>
      </c>
      <c r="M1866">
        <v>1</v>
      </c>
      <c r="N1866">
        <v>6</v>
      </c>
      <c r="O1866" t="s">
        <v>27</v>
      </c>
      <c r="P1866">
        <v>17468.73</v>
      </c>
      <c r="Q1866" t="str" cm="1">
        <f t="array" ref="Q1866">_xlfn.IFS(Table1[[#This Row],[age]]&lt;=25,"18-25",Table1[[#This Row],[age]]&lt;=35,"26-35",Table1[[#This Row],[age]]&lt;=45,"36-45",Table1[[#This Row],[age]]&lt;=55,"46-55",Table1[[#This Row],[age]]&lt;=65,"56-65")</f>
        <v>26-35</v>
      </c>
      <c r="R1866" t="str" cm="1">
        <f t="array" ref="R1866">_xlfn.IFS(Table1[[#This Row],[bmi]]&lt;=20,"underweight",Table1[[#This Row],[bmi]]&lt;=30,"overweight",Table1[[#This Row],[bmi]]&lt;=45,"obesity")</f>
        <v>obesity</v>
      </c>
    </row>
    <row r="1867" spans="1:18" x14ac:dyDescent="0.45">
      <c r="A1867" t="s">
        <v>1908</v>
      </c>
      <c r="B1867">
        <v>25</v>
      </c>
      <c r="C1867" t="s">
        <v>17</v>
      </c>
      <c r="D1867">
        <v>16</v>
      </c>
      <c r="E1867">
        <v>0</v>
      </c>
      <c r="F1867" t="s">
        <v>29</v>
      </c>
      <c r="G1867" t="s">
        <v>24</v>
      </c>
      <c r="H1867" t="s">
        <v>74</v>
      </c>
      <c r="I1867">
        <v>71900</v>
      </c>
      <c r="J1867" t="s">
        <v>21</v>
      </c>
      <c r="K1867">
        <v>1</v>
      </c>
      <c r="L1867">
        <v>6</v>
      </c>
      <c r="M1867">
        <v>0</v>
      </c>
      <c r="N1867">
        <v>1</v>
      </c>
      <c r="O1867" t="s">
        <v>27</v>
      </c>
      <c r="P1867">
        <v>15101.58</v>
      </c>
      <c r="Q1867" t="str" cm="1">
        <f t="array" ref="Q1867">_xlfn.IFS(Table1[[#This Row],[age]]&lt;=25,"18-25",Table1[[#This Row],[age]]&lt;=35,"26-35",Table1[[#This Row],[age]]&lt;=45,"36-45",Table1[[#This Row],[age]]&lt;=55,"46-55",Table1[[#This Row],[age]]&lt;=65,"56-65")</f>
        <v>18-25</v>
      </c>
      <c r="R1867" t="str" cm="1">
        <f t="array" ref="R1867">_xlfn.IFS(Table1[[#This Row],[bmi]]&lt;=20,"underweight",Table1[[#This Row],[bmi]]&lt;=30,"overweight",Table1[[#This Row],[bmi]]&lt;=45,"obesity")</f>
        <v>underweight</v>
      </c>
    </row>
    <row r="1868" spans="1:18" x14ac:dyDescent="0.45">
      <c r="A1868" t="s">
        <v>1909</v>
      </c>
      <c r="B1868">
        <v>20</v>
      </c>
      <c r="C1868" t="s">
        <v>34</v>
      </c>
      <c r="D1868">
        <v>23.4</v>
      </c>
      <c r="E1868">
        <v>1</v>
      </c>
      <c r="F1868" t="s">
        <v>18</v>
      </c>
      <c r="G1868" t="s">
        <v>44</v>
      </c>
      <c r="H1868" t="s">
        <v>41</v>
      </c>
      <c r="I1868">
        <v>102932</v>
      </c>
      <c r="J1868" t="s">
        <v>26</v>
      </c>
      <c r="K1868">
        <v>1</v>
      </c>
      <c r="L1868">
        <v>3</v>
      </c>
      <c r="M1868">
        <v>0</v>
      </c>
      <c r="N1868">
        <v>1</v>
      </c>
      <c r="O1868" t="s">
        <v>22</v>
      </c>
      <c r="P1868">
        <v>20903.34</v>
      </c>
      <c r="Q1868" t="str" cm="1">
        <f t="array" ref="Q1868">_xlfn.IFS(Table1[[#This Row],[age]]&lt;=25,"18-25",Table1[[#This Row],[age]]&lt;=35,"26-35",Table1[[#This Row],[age]]&lt;=45,"36-45",Table1[[#This Row],[age]]&lt;=55,"46-55",Table1[[#This Row],[age]]&lt;=65,"56-65")</f>
        <v>18-25</v>
      </c>
      <c r="R1868" t="str" cm="1">
        <f t="array" ref="R1868">_xlfn.IFS(Table1[[#This Row],[bmi]]&lt;=20,"underweight",Table1[[#This Row],[bmi]]&lt;=30,"overweight",Table1[[#This Row],[bmi]]&lt;=45,"obesity")</f>
        <v>overweight</v>
      </c>
    </row>
    <row r="1869" spans="1:18" x14ac:dyDescent="0.45">
      <c r="A1869" t="s">
        <v>1910</v>
      </c>
      <c r="B1869">
        <v>62</v>
      </c>
      <c r="C1869" t="s">
        <v>34</v>
      </c>
      <c r="D1869">
        <v>38.4</v>
      </c>
      <c r="E1869">
        <v>1</v>
      </c>
      <c r="F1869" t="s">
        <v>29</v>
      </c>
      <c r="G1869" t="s">
        <v>24</v>
      </c>
      <c r="H1869" t="s">
        <v>35</v>
      </c>
      <c r="I1869">
        <v>65559</v>
      </c>
      <c r="J1869" t="s">
        <v>21</v>
      </c>
      <c r="K1869">
        <v>0</v>
      </c>
      <c r="L1869">
        <v>5</v>
      </c>
      <c r="M1869">
        <v>0</v>
      </c>
      <c r="N1869">
        <v>3</v>
      </c>
      <c r="O1869" t="s">
        <v>27</v>
      </c>
      <c r="P1869">
        <v>13906</v>
      </c>
      <c r="Q1869" t="str" cm="1">
        <f t="array" ref="Q1869">_xlfn.IFS(Table1[[#This Row],[age]]&lt;=25,"18-25",Table1[[#This Row],[age]]&lt;=35,"26-35",Table1[[#This Row],[age]]&lt;=45,"36-45",Table1[[#This Row],[age]]&lt;=55,"46-55",Table1[[#This Row],[age]]&lt;=65,"56-65")</f>
        <v>56-65</v>
      </c>
      <c r="R1869" t="str" cm="1">
        <f t="array" ref="R1869">_xlfn.IFS(Table1[[#This Row],[bmi]]&lt;=20,"underweight",Table1[[#This Row],[bmi]]&lt;=30,"overweight",Table1[[#This Row],[bmi]]&lt;=45,"obesity")</f>
        <v>obesity</v>
      </c>
    </row>
    <row r="1870" spans="1:18" x14ac:dyDescent="0.45">
      <c r="A1870" t="s">
        <v>1911</v>
      </c>
      <c r="B1870">
        <v>52</v>
      </c>
      <c r="C1870" t="s">
        <v>34</v>
      </c>
      <c r="D1870">
        <v>21.7</v>
      </c>
      <c r="E1870">
        <v>1</v>
      </c>
      <c r="F1870" t="s">
        <v>29</v>
      </c>
      <c r="G1870" t="s">
        <v>44</v>
      </c>
      <c r="H1870" t="s">
        <v>46</v>
      </c>
      <c r="I1870">
        <v>39907</v>
      </c>
      <c r="J1870" t="s">
        <v>21</v>
      </c>
      <c r="K1870">
        <v>2</v>
      </c>
      <c r="L1870">
        <v>5</v>
      </c>
      <c r="M1870">
        <v>0</v>
      </c>
      <c r="N1870">
        <v>10</v>
      </c>
      <c r="O1870" t="s">
        <v>47</v>
      </c>
      <c r="P1870">
        <v>20191.849999999999</v>
      </c>
      <c r="Q1870" t="str" cm="1">
        <f t="array" ref="Q1870">_xlfn.IFS(Table1[[#This Row],[age]]&lt;=25,"18-25",Table1[[#This Row],[age]]&lt;=35,"26-35",Table1[[#This Row],[age]]&lt;=45,"36-45",Table1[[#This Row],[age]]&lt;=55,"46-55",Table1[[#This Row],[age]]&lt;=65,"56-65")</f>
        <v>46-55</v>
      </c>
      <c r="R1870" t="str" cm="1">
        <f t="array" ref="R1870">_xlfn.IFS(Table1[[#This Row],[bmi]]&lt;=20,"underweight",Table1[[#This Row],[bmi]]&lt;=30,"overweight",Table1[[#This Row],[bmi]]&lt;=45,"obesity")</f>
        <v>overweight</v>
      </c>
    </row>
    <row r="1871" spans="1:18" x14ac:dyDescent="0.45">
      <c r="A1871" t="s">
        <v>1912</v>
      </c>
      <c r="B1871">
        <v>37</v>
      </c>
      <c r="C1871" t="s">
        <v>34</v>
      </c>
      <c r="D1871">
        <v>28.3</v>
      </c>
      <c r="E1871">
        <v>0</v>
      </c>
      <c r="F1871" t="s">
        <v>29</v>
      </c>
      <c r="G1871" t="s">
        <v>24</v>
      </c>
      <c r="H1871" t="s">
        <v>74</v>
      </c>
      <c r="I1871">
        <v>101818</v>
      </c>
      <c r="J1871" t="s">
        <v>26</v>
      </c>
      <c r="K1871">
        <v>0</v>
      </c>
      <c r="L1871">
        <v>3</v>
      </c>
      <c r="M1871">
        <v>1</v>
      </c>
      <c r="N1871">
        <v>9</v>
      </c>
      <c r="O1871" t="s">
        <v>27</v>
      </c>
      <c r="P1871">
        <v>12616.83</v>
      </c>
      <c r="Q1871" t="str" cm="1">
        <f t="array" ref="Q1871">_xlfn.IFS(Table1[[#This Row],[age]]&lt;=25,"18-25",Table1[[#This Row],[age]]&lt;=35,"26-35",Table1[[#This Row],[age]]&lt;=45,"36-45",Table1[[#This Row],[age]]&lt;=55,"46-55",Table1[[#This Row],[age]]&lt;=65,"56-65")</f>
        <v>36-45</v>
      </c>
      <c r="R1871" t="str" cm="1">
        <f t="array" ref="R1871">_xlfn.IFS(Table1[[#This Row],[bmi]]&lt;=20,"underweight",Table1[[#This Row],[bmi]]&lt;=30,"overweight",Table1[[#This Row],[bmi]]&lt;=45,"obesity")</f>
        <v>overweight</v>
      </c>
    </row>
    <row r="1872" spans="1:18" x14ac:dyDescent="0.45">
      <c r="A1872" t="s">
        <v>1913</v>
      </c>
      <c r="B1872">
        <v>32</v>
      </c>
      <c r="C1872" t="s">
        <v>34</v>
      </c>
      <c r="D1872">
        <v>41.1</v>
      </c>
      <c r="E1872">
        <v>2</v>
      </c>
      <c r="F1872" t="s">
        <v>18</v>
      </c>
      <c r="G1872" t="s">
        <v>19</v>
      </c>
      <c r="H1872" t="s">
        <v>59</v>
      </c>
      <c r="I1872">
        <v>18000</v>
      </c>
      <c r="J1872" t="s">
        <v>32</v>
      </c>
      <c r="K1872">
        <v>1</v>
      </c>
      <c r="L1872">
        <v>5</v>
      </c>
      <c r="M1872">
        <v>0</v>
      </c>
      <c r="N1872">
        <v>10</v>
      </c>
      <c r="O1872" t="s">
        <v>36</v>
      </c>
      <c r="P1872">
        <v>34848.370000000003</v>
      </c>
      <c r="Q1872" t="str" cm="1">
        <f t="array" ref="Q1872">_xlfn.IFS(Table1[[#This Row],[age]]&lt;=25,"18-25",Table1[[#This Row],[age]]&lt;=35,"26-35",Table1[[#This Row],[age]]&lt;=45,"36-45",Table1[[#This Row],[age]]&lt;=55,"46-55",Table1[[#This Row],[age]]&lt;=65,"56-65")</f>
        <v>26-35</v>
      </c>
      <c r="R1872" t="str" cm="1">
        <f t="array" ref="R1872">_xlfn.IFS(Table1[[#This Row],[bmi]]&lt;=20,"underweight",Table1[[#This Row],[bmi]]&lt;=30,"overweight",Table1[[#This Row],[bmi]]&lt;=45,"obesity")</f>
        <v>obesity</v>
      </c>
    </row>
    <row r="1873" spans="1:18" x14ac:dyDescent="0.45">
      <c r="A1873" t="s">
        <v>1914</v>
      </c>
      <c r="B1873">
        <v>35</v>
      </c>
      <c r="C1873" t="s">
        <v>34</v>
      </c>
      <c r="D1873">
        <v>37.6</v>
      </c>
      <c r="E1873">
        <v>3</v>
      </c>
      <c r="F1873" t="s">
        <v>29</v>
      </c>
      <c r="G1873" t="s">
        <v>53</v>
      </c>
      <c r="H1873" t="s">
        <v>35</v>
      </c>
      <c r="I1873">
        <v>30062</v>
      </c>
      <c r="J1873" t="s">
        <v>21</v>
      </c>
      <c r="K1873">
        <v>1</v>
      </c>
      <c r="L1873">
        <v>8</v>
      </c>
      <c r="M1873">
        <v>0</v>
      </c>
      <c r="N1873">
        <v>9</v>
      </c>
      <c r="O1873" t="s">
        <v>36</v>
      </c>
      <c r="P1873">
        <v>13504.45</v>
      </c>
      <c r="Q1873" t="str" cm="1">
        <f t="array" ref="Q1873">_xlfn.IFS(Table1[[#This Row],[age]]&lt;=25,"18-25",Table1[[#This Row],[age]]&lt;=35,"26-35",Table1[[#This Row],[age]]&lt;=45,"36-45",Table1[[#This Row],[age]]&lt;=55,"46-55",Table1[[#This Row],[age]]&lt;=65,"56-65")</f>
        <v>26-35</v>
      </c>
      <c r="R1873" t="str" cm="1">
        <f t="array" ref="R1873">_xlfn.IFS(Table1[[#This Row],[bmi]]&lt;=20,"underweight",Table1[[#This Row],[bmi]]&lt;=30,"overweight",Table1[[#This Row],[bmi]]&lt;=45,"obesity")</f>
        <v>obesity</v>
      </c>
    </row>
    <row r="1874" spans="1:18" x14ac:dyDescent="0.45">
      <c r="A1874" t="s">
        <v>1915</v>
      </c>
      <c r="B1874">
        <v>65</v>
      </c>
      <c r="C1874" t="s">
        <v>34</v>
      </c>
      <c r="D1874">
        <v>28.9</v>
      </c>
      <c r="E1874">
        <v>3</v>
      </c>
      <c r="F1874" t="s">
        <v>29</v>
      </c>
      <c r="G1874" t="s">
        <v>24</v>
      </c>
      <c r="H1874" t="s">
        <v>25</v>
      </c>
      <c r="I1874">
        <v>63776</v>
      </c>
      <c r="J1874" t="s">
        <v>21</v>
      </c>
      <c r="K1874">
        <v>1</v>
      </c>
      <c r="L1874">
        <v>7</v>
      </c>
      <c r="M1874">
        <v>0</v>
      </c>
      <c r="N1874">
        <v>4</v>
      </c>
      <c r="O1874" t="s">
        <v>27</v>
      </c>
      <c r="P1874">
        <v>14533.61</v>
      </c>
      <c r="Q1874" t="str" cm="1">
        <f t="array" ref="Q1874">_xlfn.IFS(Table1[[#This Row],[age]]&lt;=25,"18-25",Table1[[#This Row],[age]]&lt;=35,"26-35",Table1[[#This Row],[age]]&lt;=45,"36-45",Table1[[#This Row],[age]]&lt;=55,"46-55",Table1[[#This Row],[age]]&lt;=65,"56-65")</f>
        <v>56-65</v>
      </c>
      <c r="R1874" t="str" cm="1">
        <f t="array" ref="R1874">_xlfn.IFS(Table1[[#This Row],[bmi]]&lt;=20,"underweight",Table1[[#This Row],[bmi]]&lt;=30,"overweight",Table1[[#This Row],[bmi]]&lt;=45,"obesity")</f>
        <v>overweight</v>
      </c>
    </row>
    <row r="1875" spans="1:18" x14ac:dyDescent="0.45">
      <c r="A1875" t="s">
        <v>1916</v>
      </c>
      <c r="B1875">
        <v>44</v>
      </c>
      <c r="C1875" t="s">
        <v>34</v>
      </c>
      <c r="D1875">
        <v>31.8</v>
      </c>
      <c r="E1875">
        <v>1</v>
      </c>
      <c r="F1875" t="s">
        <v>29</v>
      </c>
      <c r="G1875" t="s">
        <v>53</v>
      </c>
      <c r="H1875" t="s">
        <v>59</v>
      </c>
      <c r="I1875">
        <v>49101</v>
      </c>
      <c r="J1875" t="s">
        <v>21</v>
      </c>
      <c r="K1875">
        <v>0</v>
      </c>
      <c r="L1875">
        <v>6</v>
      </c>
      <c r="M1875">
        <v>0</v>
      </c>
      <c r="N1875">
        <v>2</v>
      </c>
      <c r="O1875" t="s">
        <v>22</v>
      </c>
      <c r="P1875">
        <v>10375.09</v>
      </c>
      <c r="Q1875" t="str" cm="1">
        <f t="array" ref="Q1875">_xlfn.IFS(Table1[[#This Row],[age]]&lt;=25,"18-25",Table1[[#This Row],[age]]&lt;=35,"26-35",Table1[[#This Row],[age]]&lt;=45,"36-45",Table1[[#This Row],[age]]&lt;=55,"46-55",Table1[[#This Row],[age]]&lt;=65,"56-65")</f>
        <v>36-45</v>
      </c>
      <c r="R1875" t="str" cm="1">
        <f t="array" ref="R1875">_xlfn.IFS(Table1[[#This Row],[bmi]]&lt;=20,"underweight",Table1[[#This Row],[bmi]]&lt;=30,"overweight",Table1[[#This Row],[bmi]]&lt;=45,"obesity")</f>
        <v>obesity</v>
      </c>
    </row>
    <row r="1876" spans="1:18" x14ac:dyDescent="0.45">
      <c r="A1876" t="s">
        <v>1917</v>
      </c>
      <c r="B1876">
        <v>23</v>
      </c>
      <c r="C1876" t="s">
        <v>17</v>
      </c>
      <c r="D1876">
        <v>35.700000000000003</v>
      </c>
      <c r="E1876">
        <v>0</v>
      </c>
      <c r="F1876" t="s">
        <v>29</v>
      </c>
      <c r="G1876" t="s">
        <v>19</v>
      </c>
      <c r="H1876" t="s">
        <v>49</v>
      </c>
      <c r="I1876">
        <v>30809</v>
      </c>
      <c r="J1876" t="s">
        <v>21</v>
      </c>
      <c r="K1876">
        <v>3</v>
      </c>
      <c r="L1876">
        <v>5</v>
      </c>
      <c r="M1876">
        <v>0</v>
      </c>
      <c r="N1876">
        <v>1</v>
      </c>
      <c r="O1876" t="s">
        <v>27</v>
      </c>
      <c r="P1876">
        <v>17252.060000000001</v>
      </c>
      <c r="Q1876" t="str" cm="1">
        <f t="array" ref="Q1876">_xlfn.IFS(Table1[[#This Row],[age]]&lt;=25,"18-25",Table1[[#This Row],[age]]&lt;=35,"26-35",Table1[[#This Row],[age]]&lt;=45,"36-45",Table1[[#This Row],[age]]&lt;=55,"46-55",Table1[[#This Row],[age]]&lt;=65,"56-65")</f>
        <v>18-25</v>
      </c>
      <c r="R1876" t="str" cm="1">
        <f t="array" ref="R1876">_xlfn.IFS(Table1[[#This Row],[bmi]]&lt;=20,"underweight",Table1[[#This Row],[bmi]]&lt;=30,"overweight",Table1[[#This Row],[bmi]]&lt;=45,"obesity")</f>
        <v>obesity</v>
      </c>
    </row>
    <row r="1877" spans="1:18" x14ac:dyDescent="0.45">
      <c r="A1877" t="s">
        <v>1918</v>
      </c>
      <c r="B1877">
        <v>43</v>
      </c>
      <c r="C1877" t="s">
        <v>17</v>
      </c>
      <c r="D1877">
        <v>22.1</v>
      </c>
      <c r="E1877">
        <v>1</v>
      </c>
      <c r="F1877" t="s">
        <v>29</v>
      </c>
      <c r="G1877" t="s">
        <v>53</v>
      </c>
      <c r="H1877" t="s">
        <v>38</v>
      </c>
      <c r="I1877">
        <v>73820</v>
      </c>
      <c r="J1877" t="s">
        <v>21</v>
      </c>
      <c r="K1877">
        <v>0</v>
      </c>
      <c r="L1877">
        <v>4</v>
      </c>
      <c r="M1877">
        <v>0</v>
      </c>
      <c r="N1877">
        <v>2</v>
      </c>
      <c r="O1877" t="s">
        <v>22</v>
      </c>
      <c r="P1877">
        <v>9593.44</v>
      </c>
      <c r="Q1877" t="str" cm="1">
        <f t="array" ref="Q1877">_xlfn.IFS(Table1[[#This Row],[age]]&lt;=25,"18-25",Table1[[#This Row],[age]]&lt;=35,"26-35",Table1[[#This Row],[age]]&lt;=45,"36-45",Table1[[#This Row],[age]]&lt;=55,"46-55",Table1[[#This Row],[age]]&lt;=65,"56-65")</f>
        <v>36-45</v>
      </c>
      <c r="R1877" t="str" cm="1">
        <f t="array" ref="R1877">_xlfn.IFS(Table1[[#This Row],[bmi]]&lt;=20,"underweight",Table1[[#This Row],[bmi]]&lt;=30,"overweight",Table1[[#This Row],[bmi]]&lt;=45,"obesity")</f>
        <v>overweight</v>
      </c>
    </row>
    <row r="1878" spans="1:18" x14ac:dyDescent="0.45">
      <c r="A1878" t="s">
        <v>1919</v>
      </c>
      <c r="B1878">
        <v>46</v>
      </c>
      <c r="C1878" t="s">
        <v>17</v>
      </c>
      <c r="D1878">
        <v>22.6</v>
      </c>
      <c r="E1878">
        <v>1</v>
      </c>
      <c r="F1878" t="s">
        <v>29</v>
      </c>
      <c r="G1878" t="s">
        <v>53</v>
      </c>
      <c r="H1878" t="s">
        <v>20</v>
      </c>
      <c r="I1878">
        <v>44651</v>
      </c>
      <c r="J1878" t="s">
        <v>32</v>
      </c>
      <c r="K1878">
        <v>1</v>
      </c>
      <c r="L1878">
        <v>2</v>
      </c>
      <c r="M1878">
        <v>0</v>
      </c>
      <c r="N1878">
        <v>8</v>
      </c>
      <c r="O1878" t="s">
        <v>36</v>
      </c>
      <c r="P1878">
        <v>17923.830000000002</v>
      </c>
      <c r="Q1878" t="str" cm="1">
        <f t="array" ref="Q1878">_xlfn.IFS(Table1[[#This Row],[age]]&lt;=25,"18-25",Table1[[#This Row],[age]]&lt;=35,"26-35",Table1[[#This Row],[age]]&lt;=45,"36-45",Table1[[#This Row],[age]]&lt;=55,"46-55",Table1[[#This Row],[age]]&lt;=65,"56-65")</f>
        <v>46-55</v>
      </c>
      <c r="R1878" t="str" cm="1">
        <f t="array" ref="R1878">_xlfn.IFS(Table1[[#This Row],[bmi]]&lt;=20,"underweight",Table1[[#This Row],[bmi]]&lt;=30,"overweight",Table1[[#This Row],[bmi]]&lt;=45,"obesity")</f>
        <v>overweight</v>
      </c>
    </row>
    <row r="1879" spans="1:18" x14ac:dyDescent="0.45">
      <c r="A1879" t="s">
        <v>1920</v>
      </c>
      <c r="B1879">
        <v>63</v>
      </c>
      <c r="C1879" t="s">
        <v>34</v>
      </c>
      <c r="D1879">
        <v>26</v>
      </c>
      <c r="E1879">
        <v>1</v>
      </c>
      <c r="F1879" t="s">
        <v>29</v>
      </c>
      <c r="G1879" t="s">
        <v>53</v>
      </c>
      <c r="H1879" t="s">
        <v>74</v>
      </c>
      <c r="I1879">
        <v>54607</v>
      </c>
      <c r="J1879" t="s">
        <v>21</v>
      </c>
      <c r="K1879">
        <v>0</v>
      </c>
      <c r="L1879">
        <v>7</v>
      </c>
      <c r="M1879">
        <v>0</v>
      </c>
      <c r="N1879">
        <v>9</v>
      </c>
      <c r="O1879" t="s">
        <v>22</v>
      </c>
      <c r="P1879">
        <v>13179.59</v>
      </c>
      <c r="Q1879" t="str" cm="1">
        <f t="array" ref="Q1879">_xlfn.IFS(Table1[[#This Row],[age]]&lt;=25,"18-25",Table1[[#This Row],[age]]&lt;=35,"26-35",Table1[[#This Row],[age]]&lt;=45,"36-45",Table1[[#This Row],[age]]&lt;=55,"46-55",Table1[[#This Row],[age]]&lt;=65,"56-65")</f>
        <v>56-65</v>
      </c>
      <c r="R1879" t="str" cm="1">
        <f t="array" ref="R1879">_xlfn.IFS(Table1[[#This Row],[bmi]]&lt;=20,"underweight",Table1[[#This Row],[bmi]]&lt;=30,"overweight",Table1[[#This Row],[bmi]]&lt;=45,"obesity")</f>
        <v>overweight</v>
      </c>
    </row>
    <row r="1880" spans="1:18" x14ac:dyDescent="0.45">
      <c r="A1880" t="s">
        <v>1921</v>
      </c>
      <c r="B1880">
        <v>31</v>
      </c>
      <c r="C1880" t="s">
        <v>17</v>
      </c>
      <c r="D1880">
        <v>32.299999999999997</v>
      </c>
      <c r="E1880">
        <v>2</v>
      </c>
      <c r="F1880" t="s">
        <v>29</v>
      </c>
      <c r="G1880" t="s">
        <v>24</v>
      </c>
      <c r="H1880" t="s">
        <v>59</v>
      </c>
      <c r="I1880">
        <v>18000</v>
      </c>
      <c r="J1880" t="s">
        <v>21</v>
      </c>
      <c r="K1880">
        <v>0</v>
      </c>
      <c r="L1880">
        <v>0</v>
      </c>
      <c r="M1880">
        <v>0</v>
      </c>
      <c r="N1880">
        <v>6</v>
      </c>
      <c r="O1880" t="s">
        <v>22</v>
      </c>
      <c r="P1880">
        <v>8547.61</v>
      </c>
      <c r="Q1880" t="str" cm="1">
        <f t="array" ref="Q1880">_xlfn.IFS(Table1[[#This Row],[age]]&lt;=25,"18-25",Table1[[#This Row],[age]]&lt;=35,"26-35",Table1[[#This Row],[age]]&lt;=45,"36-45",Table1[[#This Row],[age]]&lt;=55,"46-55",Table1[[#This Row],[age]]&lt;=65,"56-65")</f>
        <v>26-35</v>
      </c>
      <c r="R1880" t="str" cm="1">
        <f t="array" ref="R1880">_xlfn.IFS(Table1[[#This Row],[bmi]]&lt;=20,"underweight",Table1[[#This Row],[bmi]]&lt;=30,"overweight",Table1[[#This Row],[bmi]]&lt;=45,"obesity")</f>
        <v>obesity</v>
      </c>
    </row>
    <row r="1881" spans="1:18" x14ac:dyDescent="0.45">
      <c r="A1881" t="s">
        <v>1922</v>
      </c>
      <c r="B1881">
        <v>27</v>
      </c>
      <c r="C1881" t="s">
        <v>17</v>
      </c>
      <c r="D1881">
        <v>34.700000000000003</v>
      </c>
      <c r="E1881">
        <v>0</v>
      </c>
      <c r="F1881" t="s">
        <v>29</v>
      </c>
      <c r="G1881" t="s">
        <v>30</v>
      </c>
      <c r="H1881" t="s">
        <v>74</v>
      </c>
      <c r="I1881">
        <v>42364</v>
      </c>
      <c r="J1881" t="s">
        <v>21</v>
      </c>
      <c r="K1881">
        <v>2</v>
      </c>
      <c r="L1881">
        <v>5</v>
      </c>
      <c r="M1881">
        <v>0</v>
      </c>
      <c r="N1881">
        <v>8</v>
      </c>
      <c r="O1881" t="s">
        <v>27</v>
      </c>
      <c r="P1881">
        <v>11140.26</v>
      </c>
      <c r="Q1881" t="str" cm="1">
        <f t="array" ref="Q1881">_xlfn.IFS(Table1[[#This Row],[age]]&lt;=25,"18-25",Table1[[#This Row],[age]]&lt;=35,"26-35",Table1[[#This Row],[age]]&lt;=45,"36-45",Table1[[#This Row],[age]]&lt;=55,"46-55",Table1[[#This Row],[age]]&lt;=65,"56-65")</f>
        <v>26-35</v>
      </c>
      <c r="R1881" t="str" cm="1">
        <f t="array" ref="R1881">_xlfn.IFS(Table1[[#This Row],[bmi]]&lt;=20,"underweight",Table1[[#This Row],[bmi]]&lt;=30,"overweight",Table1[[#This Row],[bmi]]&lt;=45,"obesity")</f>
        <v>obesity</v>
      </c>
    </row>
    <row r="1882" spans="1:18" x14ac:dyDescent="0.45">
      <c r="A1882" t="s">
        <v>1923</v>
      </c>
      <c r="B1882">
        <v>25</v>
      </c>
      <c r="C1882" t="s">
        <v>17</v>
      </c>
      <c r="D1882">
        <v>23.6</v>
      </c>
      <c r="E1882">
        <v>1</v>
      </c>
      <c r="F1882" t="s">
        <v>29</v>
      </c>
      <c r="G1882" t="s">
        <v>24</v>
      </c>
      <c r="H1882" t="s">
        <v>20</v>
      </c>
      <c r="I1882">
        <v>74410</v>
      </c>
      <c r="J1882" t="s">
        <v>32</v>
      </c>
      <c r="K1882">
        <v>0</v>
      </c>
      <c r="L1882">
        <v>2</v>
      </c>
      <c r="M1882">
        <v>1</v>
      </c>
      <c r="N1882">
        <v>2</v>
      </c>
      <c r="O1882" t="s">
        <v>27</v>
      </c>
      <c r="P1882">
        <v>11864.47</v>
      </c>
      <c r="Q1882" t="str" cm="1">
        <f t="array" ref="Q1882">_xlfn.IFS(Table1[[#This Row],[age]]&lt;=25,"18-25",Table1[[#This Row],[age]]&lt;=35,"26-35",Table1[[#This Row],[age]]&lt;=45,"36-45",Table1[[#This Row],[age]]&lt;=55,"46-55",Table1[[#This Row],[age]]&lt;=65,"56-65")</f>
        <v>18-25</v>
      </c>
      <c r="R1882" t="str" cm="1">
        <f t="array" ref="R1882">_xlfn.IFS(Table1[[#This Row],[bmi]]&lt;=20,"underweight",Table1[[#This Row],[bmi]]&lt;=30,"overweight",Table1[[#This Row],[bmi]]&lt;=45,"obesity")</f>
        <v>overweight</v>
      </c>
    </row>
    <row r="1883" spans="1:18" x14ac:dyDescent="0.45">
      <c r="A1883" t="s">
        <v>1924</v>
      </c>
      <c r="B1883">
        <v>40</v>
      </c>
      <c r="C1883" t="s">
        <v>17</v>
      </c>
      <c r="D1883">
        <v>27.8</v>
      </c>
      <c r="E1883">
        <v>0</v>
      </c>
      <c r="F1883" t="s">
        <v>29</v>
      </c>
      <c r="G1883" t="s">
        <v>53</v>
      </c>
      <c r="H1883" t="s">
        <v>25</v>
      </c>
      <c r="I1883">
        <v>59050</v>
      </c>
      <c r="J1883" t="s">
        <v>21</v>
      </c>
      <c r="K1883">
        <v>0</v>
      </c>
      <c r="L1883">
        <v>4</v>
      </c>
      <c r="M1883">
        <v>0</v>
      </c>
      <c r="N1883">
        <v>13</v>
      </c>
      <c r="O1883" t="s">
        <v>22</v>
      </c>
      <c r="P1883">
        <v>9274.75</v>
      </c>
      <c r="Q1883" t="str" cm="1">
        <f t="array" ref="Q1883">_xlfn.IFS(Table1[[#This Row],[age]]&lt;=25,"18-25",Table1[[#This Row],[age]]&lt;=35,"26-35",Table1[[#This Row],[age]]&lt;=45,"36-45",Table1[[#This Row],[age]]&lt;=55,"46-55",Table1[[#This Row],[age]]&lt;=65,"56-65")</f>
        <v>36-45</v>
      </c>
      <c r="R1883" t="str" cm="1">
        <f t="array" ref="R1883">_xlfn.IFS(Table1[[#This Row],[bmi]]&lt;=20,"underweight",Table1[[#This Row],[bmi]]&lt;=30,"overweight",Table1[[#This Row],[bmi]]&lt;=45,"obesity")</f>
        <v>overweight</v>
      </c>
    </row>
    <row r="1884" spans="1:18" x14ac:dyDescent="0.45">
      <c r="A1884" t="s">
        <v>1925</v>
      </c>
      <c r="B1884">
        <v>18</v>
      </c>
      <c r="C1884" t="s">
        <v>17</v>
      </c>
      <c r="D1884">
        <v>33.700000000000003</v>
      </c>
      <c r="E1884">
        <v>2</v>
      </c>
      <c r="F1884" t="s">
        <v>29</v>
      </c>
      <c r="G1884" t="s">
        <v>44</v>
      </c>
      <c r="H1884" t="s">
        <v>31</v>
      </c>
      <c r="I1884">
        <v>28418</v>
      </c>
      <c r="J1884" t="s">
        <v>21</v>
      </c>
      <c r="K1884">
        <v>2</v>
      </c>
      <c r="L1884">
        <v>2</v>
      </c>
      <c r="M1884">
        <v>1</v>
      </c>
      <c r="N1884">
        <v>4</v>
      </c>
      <c r="O1884" t="s">
        <v>27</v>
      </c>
      <c r="P1884">
        <v>18684.63</v>
      </c>
      <c r="Q1884" t="str" cm="1">
        <f t="array" ref="Q1884">_xlfn.IFS(Table1[[#This Row],[age]]&lt;=25,"18-25",Table1[[#This Row],[age]]&lt;=35,"26-35",Table1[[#This Row],[age]]&lt;=45,"36-45",Table1[[#This Row],[age]]&lt;=55,"46-55",Table1[[#This Row],[age]]&lt;=65,"56-65")</f>
        <v>18-25</v>
      </c>
      <c r="R1884" t="str" cm="1">
        <f t="array" ref="R1884">_xlfn.IFS(Table1[[#This Row],[bmi]]&lt;=20,"underweight",Table1[[#This Row],[bmi]]&lt;=30,"overweight",Table1[[#This Row],[bmi]]&lt;=45,"obesity")</f>
        <v>obesity</v>
      </c>
    </row>
    <row r="1885" spans="1:18" x14ac:dyDescent="0.45">
      <c r="A1885" t="s">
        <v>1926</v>
      </c>
      <c r="B1885">
        <v>49</v>
      </c>
      <c r="C1885" t="s">
        <v>17</v>
      </c>
      <c r="D1885">
        <v>20.399999999999999</v>
      </c>
      <c r="E1885">
        <v>1</v>
      </c>
      <c r="F1885" t="s">
        <v>29</v>
      </c>
      <c r="G1885" t="s">
        <v>24</v>
      </c>
      <c r="H1885" t="s">
        <v>46</v>
      </c>
      <c r="I1885">
        <v>113566</v>
      </c>
      <c r="J1885" t="s">
        <v>21</v>
      </c>
      <c r="K1885">
        <v>0</v>
      </c>
      <c r="L1885">
        <v>2</v>
      </c>
      <c r="M1885">
        <v>1</v>
      </c>
      <c r="N1885">
        <v>2</v>
      </c>
      <c r="O1885" t="s">
        <v>36</v>
      </c>
      <c r="P1885">
        <v>17781.830000000002</v>
      </c>
      <c r="Q1885" t="str" cm="1">
        <f t="array" ref="Q1885">_xlfn.IFS(Table1[[#This Row],[age]]&lt;=25,"18-25",Table1[[#This Row],[age]]&lt;=35,"26-35",Table1[[#This Row],[age]]&lt;=45,"36-45",Table1[[#This Row],[age]]&lt;=55,"46-55",Table1[[#This Row],[age]]&lt;=65,"56-65")</f>
        <v>46-55</v>
      </c>
      <c r="R1885" t="str" cm="1">
        <f t="array" ref="R1885">_xlfn.IFS(Table1[[#This Row],[bmi]]&lt;=20,"underweight",Table1[[#This Row],[bmi]]&lt;=30,"overweight",Table1[[#This Row],[bmi]]&lt;=45,"obesity")</f>
        <v>overweight</v>
      </c>
    </row>
    <row r="1886" spans="1:18" x14ac:dyDescent="0.45">
      <c r="A1886" t="s">
        <v>1927</v>
      </c>
      <c r="B1886">
        <v>50</v>
      </c>
      <c r="C1886" t="s">
        <v>17</v>
      </c>
      <c r="D1886">
        <v>32.5</v>
      </c>
      <c r="E1886">
        <v>1</v>
      </c>
      <c r="F1886" t="s">
        <v>29</v>
      </c>
      <c r="G1886" t="s">
        <v>19</v>
      </c>
      <c r="H1886" t="s">
        <v>46</v>
      </c>
      <c r="I1886">
        <v>50081</v>
      </c>
      <c r="J1886" t="s">
        <v>21</v>
      </c>
      <c r="K1886">
        <v>0</v>
      </c>
      <c r="L1886">
        <v>4</v>
      </c>
      <c r="M1886">
        <v>0</v>
      </c>
      <c r="N1886">
        <v>2</v>
      </c>
      <c r="O1886" t="s">
        <v>27</v>
      </c>
      <c r="P1886">
        <v>9204.77</v>
      </c>
      <c r="Q1886" t="str" cm="1">
        <f t="array" ref="Q1886">_xlfn.IFS(Table1[[#This Row],[age]]&lt;=25,"18-25",Table1[[#This Row],[age]]&lt;=35,"26-35",Table1[[#This Row],[age]]&lt;=45,"36-45",Table1[[#This Row],[age]]&lt;=55,"46-55",Table1[[#This Row],[age]]&lt;=65,"56-65")</f>
        <v>46-55</v>
      </c>
      <c r="R1886" t="str" cm="1">
        <f t="array" ref="R1886">_xlfn.IFS(Table1[[#This Row],[bmi]]&lt;=20,"underweight",Table1[[#This Row],[bmi]]&lt;=30,"overweight",Table1[[#This Row],[bmi]]&lt;=45,"obesity")</f>
        <v>obesity</v>
      </c>
    </row>
    <row r="1887" spans="1:18" x14ac:dyDescent="0.45">
      <c r="A1887" t="s">
        <v>1928</v>
      </c>
      <c r="B1887">
        <v>44</v>
      </c>
      <c r="C1887" t="s">
        <v>34</v>
      </c>
      <c r="D1887">
        <v>29.9</v>
      </c>
      <c r="E1887">
        <v>0</v>
      </c>
      <c r="F1887" t="s">
        <v>29</v>
      </c>
      <c r="G1887" t="s">
        <v>53</v>
      </c>
      <c r="H1887" t="s">
        <v>20</v>
      </c>
      <c r="I1887">
        <v>45150</v>
      </c>
      <c r="J1887" t="s">
        <v>21</v>
      </c>
      <c r="K1887">
        <v>1</v>
      </c>
      <c r="L1887">
        <v>8</v>
      </c>
      <c r="M1887">
        <v>0</v>
      </c>
      <c r="N1887">
        <v>9</v>
      </c>
      <c r="O1887" t="s">
        <v>22</v>
      </c>
      <c r="P1887">
        <v>13263.97</v>
      </c>
      <c r="Q1887" t="str" cm="1">
        <f t="array" ref="Q1887">_xlfn.IFS(Table1[[#This Row],[age]]&lt;=25,"18-25",Table1[[#This Row],[age]]&lt;=35,"26-35",Table1[[#This Row],[age]]&lt;=45,"36-45",Table1[[#This Row],[age]]&lt;=55,"46-55",Table1[[#This Row],[age]]&lt;=65,"56-65")</f>
        <v>36-45</v>
      </c>
      <c r="R1887" t="str" cm="1">
        <f t="array" ref="R1887">_xlfn.IFS(Table1[[#This Row],[bmi]]&lt;=20,"underweight",Table1[[#This Row],[bmi]]&lt;=30,"overweight",Table1[[#This Row],[bmi]]&lt;=45,"obesity")</f>
        <v>overweight</v>
      </c>
    </row>
    <row r="1888" spans="1:18" x14ac:dyDescent="0.45">
      <c r="A1888" t="s">
        <v>1929</v>
      </c>
      <c r="B1888">
        <v>61</v>
      </c>
      <c r="C1888" t="s">
        <v>34</v>
      </c>
      <c r="D1888">
        <v>28</v>
      </c>
      <c r="E1888">
        <v>3</v>
      </c>
      <c r="F1888" t="s">
        <v>29</v>
      </c>
      <c r="G1888" t="s">
        <v>44</v>
      </c>
      <c r="H1888" t="s">
        <v>25</v>
      </c>
      <c r="I1888">
        <v>46364</v>
      </c>
      <c r="J1888" t="s">
        <v>26</v>
      </c>
      <c r="K1888">
        <v>0</v>
      </c>
      <c r="L1888">
        <v>2</v>
      </c>
      <c r="M1888">
        <v>0</v>
      </c>
      <c r="N1888">
        <v>7</v>
      </c>
      <c r="O1888" t="s">
        <v>27</v>
      </c>
      <c r="P1888">
        <v>13600.65</v>
      </c>
      <c r="Q1888" t="str" cm="1">
        <f t="array" ref="Q1888">_xlfn.IFS(Table1[[#This Row],[age]]&lt;=25,"18-25",Table1[[#This Row],[age]]&lt;=35,"26-35",Table1[[#This Row],[age]]&lt;=45,"36-45",Table1[[#This Row],[age]]&lt;=55,"46-55",Table1[[#This Row],[age]]&lt;=65,"56-65")</f>
        <v>56-65</v>
      </c>
      <c r="R1888" t="str" cm="1">
        <f t="array" ref="R1888">_xlfn.IFS(Table1[[#This Row],[bmi]]&lt;=20,"underweight",Table1[[#This Row],[bmi]]&lt;=30,"overweight",Table1[[#This Row],[bmi]]&lt;=45,"obesity")</f>
        <v>overweight</v>
      </c>
    </row>
    <row r="1889" spans="1:18" x14ac:dyDescent="0.45">
      <c r="A1889" t="s">
        <v>1930</v>
      </c>
      <c r="B1889">
        <v>41</v>
      </c>
      <c r="C1889" t="s">
        <v>17</v>
      </c>
      <c r="D1889">
        <v>29.9</v>
      </c>
      <c r="E1889">
        <v>1</v>
      </c>
      <c r="F1889" t="s">
        <v>29</v>
      </c>
      <c r="G1889" t="s">
        <v>19</v>
      </c>
      <c r="H1889" t="s">
        <v>25</v>
      </c>
      <c r="I1889">
        <v>52719</v>
      </c>
      <c r="J1889" t="s">
        <v>21</v>
      </c>
      <c r="K1889">
        <v>2</v>
      </c>
      <c r="L1889">
        <v>10</v>
      </c>
      <c r="M1889">
        <v>0</v>
      </c>
      <c r="N1889">
        <v>6</v>
      </c>
      <c r="O1889" t="s">
        <v>27</v>
      </c>
      <c r="P1889">
        <v>13476.96</v>
      </c>
      <c r="Q1889" t="str" cm="1">
        <f t="array" ref="Q1889">_xlfn.IFS(Table1[[#This Row],[age]]&lt;=25,"18-25",Table1[[#This Row],[age]]&lt;=35,"26-35",Table1[[#This Row],[age]]&lt;=45,"36-45",Table1[[#This Row],[age]]&lt;=55,"46-55",Table1[[#This Row],[age]]&lt;=65,"56-65")</f>
        <v>36-45</v>
      </c>
      <c r="R1889" t="str" cm="1">
        <f t="array" ref="R1889">_xlfn.IFS(Table1[[#This Row],[bmi]]&lt;=20,"underweight",Table1[[#This Row],[bmi]]&lt;=30,"overweight",Table1[[#This Row],[bmi]]&lt;=45,"obesity")</f>
        <v>overweight</v>
      </c>
    </row>
    <row r="1890" spans="1:18" x14ac:dyDescent="0.45">
      <c r="A1890" t="s">
        <v>1931</v>
      </c>
      <c r="B1890">
        <v>20</v>
      </c>
      <c r="C1890" t="s">
        <v>17</v>
      </c>
      <c r="D1890">
        <v>39.4</v>
      </c>
      <c r="E1890">
        <v>1</v>
      </c>
      <c r="F1890" t="s">
        <v>29</v>
      </c>
      <c r="G1890" t="s">
        <v>19</v>
      </c>
      <c r="H1890" t="s">
        <v>63</v>
      </c>
      <c r="I1890">
        <v>57267</v>
      </c>
      <c r="J1890" t="s">
        <v>21</v>
      </c>
      <c r="K1890">
        <v>2</v>
      </c>
      <c r="L1890">
        <v>3</v>
      </c>
      <c r="M1890">
        <v>1</v>
      </c>
      <c r="N1890">
        <v>10</v>
      </c>
      <c r="O1890" t="s">
        <v>22</v>
      </c>
      <c r="P1890">
        <v>24594.79</v>
      </c>
      <c r="Q1890" t="str" cm="1">
        <f t="array" ref="Q1890">_xlfn.IFS(Table1[[#This Row],[age]]&lt;=25,"18-25",Table1[[#This Row],[age]]&lt;=35,"26-35",Table1[[#This Row],[age]]&lt;=45,"36-45",Table1[[#This Row],[age]]&lt;=55,"46-55",Table1[[#This Row],[age]]&lt;=65,"56-65")</f>
        <v>18-25</v>
      </c>
      <c r="R1890" t="str" cm="1">
        <f t="array" ref="R1890">_xlfn.IFS(Table1[[#This Row],[bmi]]&lt;=20,"underweight",Table1[[#This Row],[bmi]]&lt;=30,"overweight",Table1[[#This Row],[bmi]]&lt;=45,"obesity")</f>
        <v>obesity</v>
      </c>
    </row>
    <row r="1891" spans="1:18" x14ac:dyDescent="0.45">
      <c r="A1891" t="s">
        <v>1932</v>
      </c>
      <c r="B1891">
        <v>57</v>
      </c>
      <c r="C1891" t="s">
        <v>34</v>
      </c>
      <c r="D1891">
        <v>28.2</v>
      </c>
      <c r="E1891">
        <v>0</v>
      </c>
      <c r="F1891" t="s">
        <v>29</v>
      </c>
      <c r="G1891" t="s">
        <v>30</v>
      </c>
      <c r="H1891" t="s">
        <v>63</v>
      </c>
      <c r="I1891">
        <v>41164</v>
      </c>
      <c r="J1891" t="s">
        <v>21</v>
      </c>
      <c r="K1891">
        <v>0</v>
      </c>
      <c r="L1891">
        <v>1</v>
      </c>
      <c r="M1891">
        <v>0</v>
      </c>
      <c r="N1891">
        <v>14</v>
      </c>
      <c r="O1891" t="s">
        <v>47</v>
      </c>
      <c r="P1891">
        <v>14550.5</v>
      </c>
      <c r="Q1891" t="str" cm="1">
        <f t="array" ref="Q1891">_xlfn.IFS(Table1[[#This Row],[age]]&lt;=25,"18-25",Table1[[#This Row],[age]]&lt;=35,"26-35",Table1[[#This Row],[age]]&lt;=45,"36-45",Table1[[#This Row],[age]]&lt;=55,"46-55",Table1[[#This Row],[age]]&lt;=65,"56-65")</f>
        <v>56-65</v>
      </c>
      <c r="R1891" t="str" cm="1">
        <f t="array" ref="R1891">_xlfn.IFS(Table1[[#This Row],[bmi]]&lt;=20,"underweight",Table1[[#This Row],[bmi]]&lt;=30,"overweight",Table1[[#This Row],[bmi]]&lt;=45,"obesity")</f>
        <v>overweight</v>
      </c>
    </row>
    <row r="1892" spans="1:18" x14ac:dyDescent="0.45">
      <c r="A1892" t="s">
        <v>1933</v>
      </c>
      <c r="B1892">
        <v>62</v>
      </c>
      <c r="C1892" t="s">
        <v>17</v>
      </c>
      <c r="D1892">
        <v>31.3</v>
      </c>
      <c r="E1892">
        <v>1</v>
      </c>
      <c r="F1892" t="s">
        <v>29</v>
      </c>
      <c r="G1892" t="s">
        <v>30</v>
      </c>
      <c r="H1892" t="s">
        <v>38</v>
      </c>
      <c r="I1892">
        <v>48007</v>
      </c>
      <c r="J1892" t="s">
        <v>26</v>
      </c>
      <c r="K1892">
        <v>0</v>
      </c>
      <c r="L1892">
        <v>5</v>
      </c>
      <c r="M1892">
        <v>0</v>
      </c>
      <c r="N1892">
        <v>8</v>
      </c>
      <c r="O1892" t="s">
        <v>27</v>
      </c>
      <c r="P1892">
        <v>6726.14</v>
      </c>
      <c r="Q1892" t="str" cm="1">
        <f t="array" ref="Q1892">_xlfn.IFS(Table1[[#This Row],[age]]&lt;=25,"18-25",Table1[[#This Row],[age]]&lt;=35,"26-35",Table1[[#This Row],[age]]&lt;=45,"36-45",Table1[[#This Row],[age]]&lt;=55,"46-55",Table1[[#This Row],[age]]&lt;=65,"56-65")</f>
        <v>56-65</v>
      </c>
      <c r="R1892" t="str" cm="1">
        <f t="array" ref="R1892">_xlfn.IFS(Table1[[#This Row],[bmi]]&lt;=20,"underweight",Table1[[#This Row],[bmi]]&lt;=30,"overweight",Table1[[#This Row],[bmi]]&lt;=45,"obesity")</f>
        <v>obesity</v>
      </c>
    </row>
    <row r="1893" spans="1:18" x14ac:dyDescent="0.45">
      <c r="A1893" t="s">
        <v>1934</v>
      </c>
      <c r="B1893">
        <v>57</v>
      </c>
      <c r="C1893" t="s">
        <v>17</v>
      </c>
      <c r="D1893">
        <v>18.399999999999999</v>
      </c>
      <c r="E1893">
        <v>1</v>
      </c>
      <c r="F1893" t="s">
        <v>29</v>
      </c>
      <c r="G1893" t="s">
        <v>19</v>
      </c>
      <c r="H1893" t="s">
        <v>46</v>
      </c>
      <c r="I1893">
        <v>60856</v>
      </c>
      <c r="J1893" t="s">
        <v>32</v>
      </c>
      <c r="K1893">
        <v>1</v>
      </c>
      <c r="L1893">
        <v>5</v>
      </c>
      <c r="M1893">
        <v>0</v>
      </c>
      <c r="N1893">
        <v>7</v>
      </c>
      <c r="O1893" t="s">
        <v>27</v>
      </c>
      <c r="P1893">
        <v>19516.89</v>
      </c>
      <c r="Q1893" t="str" cm="1">
        <f t="array" ref="Q1893">_xlfn.IFS(Table1[[#This Row],[age]]&lt;=25,"18-25",Table1[[#This Row],[age]]&lt;=35,"26-35",Table1[[#This Row],[age]]&lt;=45,"36-45",Table1[[#This Row],[age]]&lt;=55,"46-55",Table1[[#This Row],[age]]&lt;=65,"56-65")</f>
        <v>56-65</v>
      </c>
      <c r="R1893" t="str" cm="1">
        <f t="array" ref="R1893">_xlfn.IFS(Table1[[#This Row],[bmi]]&lt;=20,"underweight",Table1[[#This Row],[bmi]]&lt;=30,"overweight",Table1[[#This Row],[bmi]]&lt;=45,"obesity")</f>
        <v>underweight</v>
      </c>
    </row>
    <row r="1894" spans="1:18" x14ac:dyDescent="0.45">
      <c r="A1894" t="s">
        <v>1935</v>
      </c>
      <c r="B1894">
        <v>50</v>
      </c>
      <c r="C1894" t="s">
        <v>17</v>
      </c>
      <c r="D1894">
        <v>28.5</v>
      </c>
      <c r="E1894">
        <v>0</v>
      </c>
      <c r="F1894" t="s">
        <v>29</v>
      </c>
      <c r="G1894" t="s">
        <v>53</v>
      </c>
      <c r="H1894" t="s">
        <v>25</v>
      </c>
      <c r="I1894">
        <v>106610</v>
      </c>
      <c r="J1894" t="s">
        <v>26</v>
      </c>
      <c r="K1894">
        <v>0</v>
      </c>
      <c r="L1894">
        <v>0</v>
      </c>
      <c r="M1894">
        <v>0</v>
      </c>
      <c r="N1894">
        <v>11</v>
      </c>
      <c r="O1894" t="s">
        <v>47</v>
      </c>
      <c r="P1894">
        <v>16702.78</v>
      </c>
      <c r="Q1894" t="str" cm="1">
        <f t="array" ref="Q1894">_xlfn.IFS(Table1[[#This Row],[age]]&lt;=25,"18-25",Table1[[#This Row],[age]]&lt;=35,"26-35",Table1[[#This Row],[age]]&lt;=45,"36-45",Table1[[#This Row],[age]]&lt;=55,"46-55",Table1[[#This Row],[age]]&lt;=65,"56-65")</f>
        <v>46-55</v>
      </c>
      <c r="R1894" t="str" cm="1">
        <f t="array" ref="R1894">_xlfn.IFS(Table1[[#This Row],[bmi]]&lt;=20,"underweight",Table1[[#This Row],[bmi]]&lt;=30,"overweight",Table1[[#This Row],[bmi]]&lt;=45,"obesity")</f>
        <v>overweight</v>
      </c>
    </row>
    <row r="1895" spans="1:18" x14ac:dyDescent="0.45">
      <c r="A1895" t="s">
        <v>1936</v>
      </c>
      <c r="B1895">
        <v>23</v>
      </c>
      <c r="C1895" t="s">
        <v>34</v>
      </c>
      <c r="D1895">
        <v>34.200000000000003</v>
      </c>
      <c r="E1895">
        <v>1</v>
      </c>
      <c r="F1895" t="s">
        <v>29</v>
      </c>
      <c r="G1895" t="s">
        <v>44</v>
      </c>
      <c r="H1895" t="s">
        <v>25</v>
      </c>
      <c r="I1895">
        <v>98103</v>
      </c>
      <c r="J1895" t="s">
        <v>32</v>
      </c>
      <c r="K1895">
        <v>0</v>
      </c>
      <c r="L1895">
        <v>6</v>
      </c>
      <c r="M1895">
        <v>1</v>
      </c>
      <c r="N1895">
        <v>3</v>
      </c>
      <c r="O1895" t="s">
        <v>27</v>
      </c>
      <c r="P1895">
        <v>14947.3</v>
      </c>
      <c r="Q1895" t="str" cm="1">
        <f t="array" ref="Q1895">_xlfn.IFS(Table1[[#This Row],[age]]&lt;=25,"18-25",Table1[[#This Row],[age]]&lt;=35,"26-35",Table1[[#This Row],[age]]&lt;=45,"36-45",Table1[[#This Row],[age]]&lt;=55,"46-55",Table1[[#This Row],[age]]&lt;=65,"56-65")</f>
        <v>18-25</v>
      </c>
      <c r="R1895" t="str" cm="1">
        <f t="array" ref="R1895">_xlfn.IFS(Table1[[#This Row],[bmi]]&lt;=20,"underweight",Table1[[#This Row],[bmi]]&lt;=30,"overweight",Table1[[#This Row],[bmi]]&lt;=45,"obesity")</f>
        <v>obesity</v>
      </c>
    </row>
    <row r="1896" spans="1:18" x14ac:dyDescent="0.45">
      <c r="A1896" t="s">
        <v>1937</v>
      </c>
      <c r="B1896">
        <v>40</v>
      </c>
      <c r="C1896" t="s">
        <v>34</v>
      </c>
      <c r="D1896">
        <v>24.1</v>
      </c>
      <c r="E1896">
        <v>0</v>
      </c>
      <c r="F1896" t="s">
        <v>29</v>
      </c>
      <c r="G1896" t="s">
        <v>53</v>
      </c>
      <c r="H1896" t="s">
        <v>41</v>
      </c>
      <c r="I1896">
        <v>55113</v>
      </c>
      <c r="J1896" t="s">
        <v>26</v>
      </c>
      <c r="K1896">
        <v>1</v>
      </c>
      <c r="L1896">
        <v>5</v>
      </c>
      <c r="M1896">
        <v>1</v>
      </c>
      <c r="N1896">
        <v>0</v>
      </c>
      <c r="O1896" t="s">
        <v>22</v>
      </c>
      <c r="P1896">
        <v>13095.75</v>
      </c>
      <c r="Q1896" t="str" cm="1">
        <f t="array" ref="Q1896">_xlfn.IFS(Table1[[#This Row],[age]]&lt;=25,"18-25",Table1[[#This Row],[age]]&lt;=35,"26-35",Table1[[#This Row],[age]]&lt;=45,"36-45",Table1[[#This Row],[age]]&lt;=55,"46-55",Table1[[#This Row],[age]]&lt;=65,"56-65")</f>
        <v>36-45</v>
      </c>
      <c r="R1896" t="str" cm="1">
        <f t="array" ref="R1896">_xlfn.IFS(Table1[[#This Row],[bmi]]&lt;=20,"underweight",Table1[[#This Row],[bmi]]&lt;=30,"overweight",Table1[[#This Row],[bmi]]&lt;=45,"obesity")</f>
        <v>overweight</v>
      </c>
    </row>
    <row r="1897" spans="1:18" x14ac:dyDescent="0.45">
      <c r="A1897" t="s">
        <v>1938</v>
      </c>
      <c r="B1897">
        <v>47</v>
      </c>
      <c r="C1897" t="s">
        <v>17</v>
      </c>
      <c r="D1897">
        <v>24.7</v>
      </c>
      <c r="E1897">
        <v>0</v>
      </c>
      <c r="F1897" t="s">
        <v>18</v>
      </c>
      <c r="G1897" t="s">
        <v>24</v>
      </c>
      <c r="H1897" t="s">
        <v>38</v>
      </c>
      <c r="I1897">
        <v>77071</v>
      </c>
      <c r="J1897" t="s">
        <v>32</v>
      </c>
      <c r="K1897">
        <v>0</v>
      </c>
      <c r="L1897">
        <v>5</v>
      </c>
      <c r="M1897">
        <v>0</v>
      </c>
      <c r="N1897">
        <v>6</v>
      </c>
      <c r="O1897" t="s">
        <v>47</v>
      </c>
      <c r="P1897">
        <v>33553.85</v>
      </c>
      <c r="Q1897" t="str" cm="1">
        <f t="array" ref="Q1897">_xlfn.IFS(Table1[[#This Row],[age]]&lt;=25,"18-25",Table1[[#This Row],[age]]&lt;=35,"26-35",Table1[[#This Row],[age]]&lt;=45,"36-45",Table1[[#This Row],[age]]&lt;=55,"46-55",Table1[[#This Row],[age]]&lt;=65,"56-65")</f>
        <v>46-55</v>
      </c>
      <c r="R1897" t="str" cm="1">
        <f t="array" ref="R1897">_xlfn.IFS(Table1[[#This Row],[bmi]]&lt;=20,"underweight",Table1[[#This Row],[bmi]]&lt;=30,"overweight",Table1[[#This Row],[bmi]]&lt;=45,"obesity")</f>
        <v>overweight</v>
      </c>
    </row>
    <row r="1898" spans="1:18" x14ac:dyDescent="0.45">
      <c r="A1898" t="s">
        <v>1939</v>
      </c>
      <c r="B1898">
        <v>40</v>
      </c>
      <c r="C1898" t="s">
        <v>17</v>
      </c>
      <c r="D1898">
        <v>32.6</v>
      </c>
      <c r="E1898">
        <v>0</v>
      </c>
      <c r="F1898" t="s">
        <v>29</v>
      </c>
      <c r="G1898" t="s">
        <v>19</v>
      </c>
      <c r="H1898" t="s">
        <v>49</v>
      </c>
      <c r="I1898">
        <v>56638</v>
      </c>
      <c r="J1898" t="s">
        <v>32</v>
      </c>
      <c r="K1898">
        <v>0</v>
      </c>
      <c r="L1898">
        <v>8</v>
      </c>
      <c r="M1898">
        <v>1</v>
      </c>
      <c r="N1898">
        <v>0</v>
      </c>
      <c r="O1898" t="s">
        <v>27</v>
      </c>
      <c r="P1898">
        <v>13726.53</v>
      </c>
      <c r="Q1898" t="str" cm="1">
        <f t="array" ref="Q1898">_xlfn.IFS(Table1[[#This Row],[age]]&lt;=25,"18-25",Table1[[#This Row],[age]]&lt;=35,"26-35",Table1[[#This Row],[age]]&lt;=45,"36-45",Table1[[#This Row],[age]]&lt;=55,"46-55",Table1[[#This Row],[age]]&lt;=65,"56-65")</f>
        <v>36-45</v>
      </c>
      <c r="R1898" t="str" cm="1">
        <f t="array" ref="R1898">_xlfn.IFS(Table1[[#This Row],[bmi]]&lt;=20,"underweight",Table1[[#This Row],[bmi]]&lt;=30,"overweight",Table1[[#This Row],[bmi]]&lt;=45,"obesity")</f>
        <v>obesity</v>
      </c>
    </row>
    <row r="1899" spans="1:18" x14ac:dyDescent="0.45">
      <c r="A1899" t="s">
        <v>1940</v>
      </c>
      <c r="B1899">
        <v>40</v>
      </c>
      <c r="C1899" t="s">
        <v>17</v>
      </c>
      <c r="D1899">
        <v>31.9</v>
      </c>
      <c r="E1899">
        <v>2</v>
      </c>
      <c r="F1899" t="s">
        <v>29</v>
      </c>
      <c r="G1899" t="s">
        <v>44</v>
      </c>
      <c r="H1899" t="s">
        <v>49</v>
      </c>
      <c r="I1899">
        <v>78836</v>
      </c>
      <c r="J1899" t="s">
        <v>21</v>
      </c>
      <c r="K1899">
        <v>2</v>
      </c>
      <c r="L1899">
        <v>11</v>
      </c>
      <c r="M1899">
        <v>2</v>
      </c>
      <c r="N1899">
        <v>7</v>
      </c>
      <c r="O1899" t="s">
        <v>36</v>
      </c>
      <c r="P1899">
        <v>23920.97</v>
      </c>
      <c r="Q1899" t="str" cm="1">
        <f t="array" ref="Q1899">_xlfn.IFS(Table1[[#This Row],[age]]&lt;=25,"18-25",Table1[[#This Row],[age]]&lt;=35,"26-35",Table1[[#This Row],[age]]&lt;=45,"36-45",Table1[[#This Row],[age]]&lt;=55,"46-55",Table1[[#This Row],[age]]&lt;=65,"56-65")</f>
        <v>36-45</v>
      </c>
      <c r="R1899" t="str" cm="1">
        <f t="array" ref="R1899">_xlfn.IFS(Table1[[#This Row],[bmi]]&lt;=20,"underweight",Table1[[#This Row],[bmi]]&lt;=30,"overweight",Table1[[#This Row],[bmi]]&lt;=45,"obesity")</f>
        <v>obesity</v>
      </c>
    </row>
    <row r="1900" spans="1:18" x14ac:dyDescent="0.45">
      <c r="A1900" t="s">
        <v>1941</v>
      </c>
      <c r="B1900">
        <v>65</v>
      </c>
      <c r="C1900" t="s">
        <v>17</v>
      </c>
      <c r="D1900">
        <v>30.3</v>
      </c>
      <c r="E1900">
        <v>1</v>
      </c>
      <c r="F1900" t="s">
        <v>29</v>
      </c>
      <c r="G1900" t="s">
        <v>24</v>
      </c>
      <c r="H1900" t="s">
        <v>38</v>
      </c>
      <c r="I1900">
        <v>79423</v>
      </c>
      <c r="J1900" t="s">
        <v>26</v>
      </c>
      <c r="K1900">
        <v>1</v>
      </c>
      <c r="L1900">
        <v>7</v>
      </c>
      <c r="M1900">
        <v>0</v>
      </c>
      <c r="N1900">
        <v>9</v>
      </c>
      <c r="O1900" t="s">
        <v>27</v>
      </c>
      <c r="P1900">
        <v>15382.63</v>
      </c>
      <c r="Q1900" t="str" cm="1">
        <f t="array" ref="Q1900">_xlfn.IFS(Table1[[#This Row],[age]]&lt;=25,"18-25",Table1[[#This Row],[age]]&lt;=35,"26-35",Table1[[#This Row],[age]]&lt;=45,"36-45",Table1[[#This Row],[age]]&lt;=55,"46-55",Table1[[#This Row],[age]]&lt;=65,"56-65")</f>
        <v>56-65</v>
      </c>
      <c r="R1900" t="str" cm="1">
        <f t="array" ref="R1900">_xlfn.IFS(Table1[[#This Row],[bmi]]&lt;=20,"underweight",Table1[[#This Row],[bmi]]&lt;=30,"overweight",Table1[[#This Row],[bmi]]&lt;=45,"obesity")</f>
        <v>obesity</v>
      </c>
    </row>
    <row r="1901" spans="1:18" x14ac:dyDescent="0.45">
      <c r="A1901" t="s">
        <v>1942</v>
      </c>
      <c r="B1901">
        <v>42</v>
      </c>
      <c r="C1901" t="s">
        <v>17</v>
      </c>
      <c r="D1901">
        <v>27.1</v>
      </c>
      <c r="E1901">
        <v>2</v>
      </c>
      <c r="F1901" t="s">
        <v>29</v>
      </c>
      <c r="G1901" t="s">
        <v>24</v>
      </c>
      <c r="H1901" t="s">
        <v>41</v>
      </c>
      <c r="I1901">
        <v>18000</v>
      </c>
      <c r="J1901" t="s">
        <v>21</v>
      </c>
      <c r="K1901">
        <v>0</v>
      </c>
      <c r="L1901">
        <v>5</v>
      </c>
      <c r="M1901">
        <v>0</v>
      </c>
      <c r="N1901">
        <v>9</v>
      </c>
      <c r="O1901" t="s">
        <v>47</v>
      </c>
      <c r="P1901">
        <v>17078.34</v>
      </c>
      <c r="Q1901" t="str" cm="1">
        <f t="array" ref="Q1901">_xlfn.IFS(Table1[[#This Row],[age]]&lt;=25,"18-25",Table1[[#This Row],[age]]&lt;=35,"26-35",Table1[[#This Row],[age]]&lt;=45,"36-45",Table1[[#This Row],[age]]&lt;=55,"46-55",Table1[[#This Row],[age]]&lt;=65,"56-65")</f>
        <v>36-45</v>
      </c>
      <c r="R1901" t="str" cm="1">
        <f t="array" ref="R1901">_xlfn.IFS(Table1[[#This Row],[bmi]]&lt;=20,"underweight",Table1[[#This Row],[bmi]]&lt;=30,"overweight",Table1[[#This Row],[bmi]]&lt;=45,"obesity")</f>
        <v>overweight</v>
      </c>
    </row>
    <row r="1902" spans="1:18" x14ac:dyDescent="0.45">
      <c r="A1902" t="s">
        <v>1943</v>
      </c>
      <c r="B1902">
        <v>40</v>
      </c>
      <c r="C1902" t="s">
        <v>34</v>
      </c>
      <c r="D1902">
        <v>20.9</v>
      </c>
      <c r="E1902">
        <v>2</v>
      </c>
      <c r="F1902" t="s">
        <v>29</v>
      </c>
      <c r="G1902" t="s">
        <v>44</v>
      </c>
      <c r="H1902" t="s">
        <v>41</v>
      </c>
      <c r="I1902">
        <v>93570</v>
      </c>
      <c r="J1902" t="s">
        <v>21</v>
      </c>
      <c r="K1902">
        <v>0</v>
      </c>
      <c r="L1902">
        <v>4</v>
      </c>
      <c r="M1902">
        <v>0</v>
      </c>
      <c r="N1902">
        <v>0</v>
      </c>
      <c r="O1902" t="s">
        <v>27</v>
      </c>
      <c r="P1902">
        <v>7257.71</v>
      </c>
      <c r="Q1902" t="str" cm="1">
        <f t="array" ref="Q1902">_xlfn.IFS(Table1[[#This Row],[age]]&lt;=25,"18-25",Table1[[#This Row],[age]]&lt;=35,"26-35",Table1[[#This Row],[age]]&lt;=45,"36-45",Table1[[#This Row],[age]]&lt;=55,"46-55",Table1[[#This Row],[age]]&lt;=65,"56-65")</f>
        <v>36-45</v>
      </c>
      <c r="R1902" t="str" cm="1">
        <f t="array" ref="R1902">_xlfn.IFS(Table1[[#This Row],[bmi]]&lt;=20,"underweight",Table1[[#This Row],[bmi]]&lt;=30,"overweight",Table1[[#This Row],[bmi]]&lt;=45,"obesity")</f>
        <v>overweight</v>
      </c>
    </row>
    <row r="1903" spans="1:18" x14ac:dyDescent="0.45">
      <c r="A1903" t="s">
        <v>1944</v>
      </c>
      <c r="B1903">
        <v>64</v>
      </c>
      <c r="C1903" t="s">
        <v>17</v>
      </c>
      <c r="D1903">
        <v>22.2</v>
      </c>
      <c r="E1903">
        <v>1</v>
      </c>
      <c r="F1903" t="s">
        <v>18</v>
      </c>
      <c r="G1903" t="s">
        <v>53</v>
      </c>
      <c r="H1903" t="s">
        <v>49</v>
      </c>
      <c r="I1903">
        <v>74991</v>
      </c>
      <c r="J1903" t="s">
        <v>21</v>
      </c>
      <c r="K1903">
        <v>0</v>
      </c>
      <c r="L1903">
        <v>5</v>
      </c>
      <c r="M1903">
        <v>0</v>
      </c>
      <c r="N1903">
        <v>12</v>
      </c>
      <c r="O1903" t="s">
        <v>22</v>
      </c>
      <c r="P1903">
        <v>23114.49</v>
      </c>
      <c r="Q1903" t="str" cm="1">
        <f t="array" ref="Q1903">_xlfn.IFS(Table1[[#This Row],[age]]&lt;=25,"18-25",Table1[[#This Row],[age]]&lt;=35,"26-35",Table1[[#This Row],[age]]&lt;=45,"36-45",Table1[[#This Row],[age]]&lt;=55,"46-55",Table1[[#This Row],[age]]&lt;=65,"56-65")</f>
        <v>56-65</v>
      </c>
      <c r="R1903" t="str" cm="1">
        <f t="array" ref="R1903">_xlfn.IFS(Table1[[#This Row],[bmi]]&lt;=20,"underweight",Table1[[#This Row],[bmi]]&lt;=30,"overweight",Table1[[#This Row],[bmi]]&lt;=45,"obesity")</f>
        <v>overweight</v>
      </c>
    </row>
    <row r="1904" spans="1:18" x14ac:dyDescent="0.45">
      <c r="A1904" t="s">
        <v>1945</v>
      </c>
      <c r="B1904">
        <v>33</v>
      </c>
      <c r="C1904" t="s">
        <v>17</v>
      </c>
      <c r="D1904">
        <v>21.7</v>
      </c>
      <c r="E1904">
        <v>0</v>
      </c>
      <c r="F1904" t="s">
        <v>29</v>
      </c>
      <c r="G1904" t="s">
        <v>30</v>
      </c>
      <c r="H1904" t="s">
        <v>49</v>
      </c>
      <c r="I1904">
        <v>90907</v>
      </c>
      <c r="J1904" t="s">
        <v>32</v>
      </c>
      <c r="K1904">
        <v>0</v>
      </c>
      <c r="L1904">
        <v>6</v>
      </c>
      <c r="M1904">
        <v>0</v>
      </c>
      <c r="N1904">
        <v>1</v>
      </c>
      <c r="O1904" t="s">
        <v>36</v>
      </c>
      <c r="P1904">
        <v>15466.17</v>
      </c>
      <c r="Q1904" t="str" cm="1">
        <f t="array" ref="Q1904">_xlfn.IFS(Table1[[#This Row],[age]]&lt;=25,"18-25",Table1[[#This Row],[age]]&lt;=35,"26-35",Table1[[#This Row],[age]]&lt;=45,"36-45",Table1[[#This Row],[age]]&lt;=55,"46-55",Table1[[#This Row],[age]]&lt;=65,"56-65")</f>
        <v>26-35</v>
      </c>
      <c r="R1904" t="str" cm="1">
        <f t="array" ref="R1904">_xlfn.IFS(Table1[[#This Row],[bmi]]&lt;=20,"underweight",Table1[[#This Row],[bmi]]&lt;=30,"overweight",Table1[[#This Row],[bmi]]&lt;=45,"obesity")</f>
        <v>overweight</v>
      </c>
    </row>
    <row r="1905" spans="1:18" x14ac:dyDescent="0.45">
      <c r="A1905" t="s">
        <v>1946</v>
      </c>
      <c r="B1905">
        <v>55</v>
      </c>
      <c r="C1905" t="s">
        <v>34</v>
      </c>
      <c r="D1905">
        <v>27.2</v>
      </c>
      <c r="E1905">
        <v>1</v>
      </c>
      <c r="F1905" t="s">
        <v>29</v>
      </c>
      <c r="G1905" t="s">
        <v>53</v>
      </c>
      <c r="H1905" t="s">
        <v>63</v>
      </c>
      <c r="I1905">
        <v>34620</v>
      </c>
      <c r="J1905" t="s">
        <v>21</v>
      </c>
      <c r="K1905">
        <v>0</v>
      </c>
      <c r="L1905">
        <v>3</v>
      </c>
      <c r="M1905">
        <v>0</v>
      </c>
      <c r="N1905">
        <v>5</v>
      </c>
      <c r="O1905" t="s">
        <v>47</v>
      </c>
      <c r="P1905">
        <v>17040.93</v>
      </c>
      <c r="Q1905" t="str" cm="1">
        <f t="array" ref="Q1905">_xlfn.IFS(Table1[[#This Row],[age]]&lt;=25,"18-25",Table1[[#This Row],[age]]&lt;=35,"26-35",Table1[[#This Row],[age]]&lt;=45,"36-45",Table1[[#This Row],[age]]&lt;=55,"46-55",Table1[[#This Row],[age]]&lt;=65,"56-65")</f>
        <v>46-55</v>
      </c>
      <c r="R1905" t="str" cm="1">
        <f t="array" ref="R1905">_xlfn.IFS(Table1[[#This Row],[bmi]]&lt;=20,"underweight",Table1[[#This Row],[bmi]]&lt;=30,"overweight",Table1[[#This Row],[bmi]]&lt;=45,"obesity")</f>
        <v>overweight</v>
      </c>
    </row>
    <row r="1906" spans="1:18" x14ac:dyDescent="0.45">
      <c r="A1906" t="s">
        <v>1947</v>
      </c>
      <c r="B1906">
        <v>30</v>
      </c>
      <c r="C1906" t="s">
        <v>17</v>
      </c>
      <c r="D1906">
        <v>23.9</v>
      </c>
      <c r="E1906">
        <v>1</v>
      </c>
      <c r="F1906" t="s">
        <v>29</v>
      </c>
      <c r="G1906" t="s">
        <v>30</v>
      </c>
      <c r="H1906" t="s">
        <v>31</v>
      </c>
      <c r="I1906">
        <v>89780</v>
      </c>
      <c r="J1906" t="s">
        <v>21</v>
      </c>
      <c r="K1906">
        <v>0</v>
      </c>
      <c r="L1906">
        <v>4</v>
      </c>
      <c r="M1906">
        <v>0</v>
      </c>
      <c r="N1906">
        <v>10</v>
      </c>
      <c r="O1906" t="s">
        <v>27</v>
      </c>
      <c r="P1906">
        <v>10900.45</v>
      </c>
      <c r="Q1906" t="str" cm="1">
        <f t="array" ref="Q1906">_xlfn.IFS(Table1[[#This Row],[age]]&lt;=25,"18-25",Table1[[#This Row],[age]]&lt;=35,"26-35",Table1[[#This Row],[age]]&lt;=45,"36-45",Table1[[#This Row],[age]]&lt;=55,"46-55",Table1[[#This Row],[age]]&lt;=65,"56-65")</f>
        <v>26-35</v>
      </c>
      <c r="R1906" t="str" cm="1">
        <f t="array" ref="R1906">_xlfn.IFS(Table1[[#This Row],[bmi]]&lt;=20,"underweight",Table1[[#This Row],[bmi]]&lt;=30,"overweight",Table1[[#This Row],[bmi]]&lt;=45,"obesity")</f>
        <v>overweight</v>
      </c>
    </row>
    <row r="1907" spans="1:18" x14ac:dyDescent="0.45">
      <c r="A1907" t="s">
        <v>1948</v>
      </c>
      <c r="B1907">
        <v>32</v>
      </c>
      <c r="C1907" t="s">
        <v>34</v>
      </c>
      <c r="D1907">
        <v>24.8</v>
      </c>
      <c r="E1907">
        <v>1</v>
      </c>
      <c r="F1907" t="s">
        <v>18</v>
      </c>
      <c r="G1907" t="s">
        <v>53</v>
      </c>
      <c r="H1907" t="s">
        <v>35</v>
      </c>
      <c r="I1907">
        <v>53823</v>
      </c>
      <c r="J1907" t="s">
        <v>21</v>
      </c>
      <c r="K1907">
        <v>0</v>
      </c>
      <c r="L1907">
        <v>2</v>
      </c>
      <c r="M1907">
        <v>0</v>
      </c>
      <c r="N1907">
        <v>14</v>
      </c>
      <c r="O1907" t="s">
        <v>27</v>
      </c>
      <c r="P1907">
        <v>24259.47</v>
      </c>
      <c r="Q1907" t="str" cm="1">
        <f t="array" ref="Q1907">_xlfn.IFS(Table1[[#This Row],[age]]&lt;=25,"18-25",Table1[[#This Row],[age]]&lt;=35,"26-35",Table1[[#This Row],[age]]&lt;=45,"36-45",Table1[[#This Row],[age]]&lt;=55,"46-55",Table1[[#This Row],[age]]&lt;=65,"56-65")</f>
        <v>26-35</v>
      </c>
      <c r="R1907" t="str" cm="1">
        <f t="array" ref="R1907">_xlfn.IFS(Table1[[#This Row],[bmi]]&lt;=20,"underweight",Table1[[#This Row],[bmi]]&lt;=30,"overweight",Table1[[#This Row],[bmi]]&lt;=45,"obesity")</f>
        <v>overweight</v>
      </c>
    </row>
    <row r="1908" spans="1:18" x14ac:dyDescent="0.45">
      <c r="A1908" t="s">
        <v>1949</v>
      </c>
      <c r="B1908">
        <v>59</v>
      </c>
      <c r="C1908" t="s">
        <v>17</v>
      </c>
      <c r="D1908">
        <v>35.9</v>
      </c>
      <c r="E1908">
        <v>2</v>
      </c>
      <c r="F1908" t="s">
        <v>29</v>
      </c>
      <c r="G1908" t="s">
        <v>30</v>
      </c>
      <c r="H1908" t="s">
        <v>74</v>
      </c>
      <c r="I1908">
        <v>65367</v>
      </c>
      <c r="J1908" t="s">
        <v>21</v>
      </c>
      <c r="K1908">
        <v>0</v>
      </c>
      <c r="L1908">
        <v>6</v>
      </c>
      <c r="M1908">
        <v>0</v>
      </c>
      <c r="N1908">
        <v>12</v>
      </c>
      <c r="O1908" t="s">
        <v>36</v>
      </c>
      <c r="P1908">
        <v>18321.14</v>
      </c>
      <c r="Q1908" t="str" cm="1">
        <f t="array" ref="Q1908">_xlfn.IFS(Table1[[#This Row],[age]]&lt;=25,"18-25",Table1[[#This Row],[age]]&lt;=35,"26-35",Table1[[#This Row],[age]]&lt;=45,"36-45",Table1[[#This Row],[age]]&lt;=55,"46-55",Table1[[#This Row],[age]]&lt;=65,"56-65")</f>
        <v>56-65</v>
      </c>
      <c r="R1908" t="str" cm="1">
        <f t="array" ref="R1908">_xlfn.IFS(Table1[[#This Row],[bmi]]&lt;=20,"underweight",Table1[[#This Row],[bmi]]&lt;=30,"overweight",Table1[[#This Row],[bmi]]&lt;=45,"obesity")</f>
        <v>obesity</v>
      </c>
    </row>
    <row r="1909" spans="1:18" x14ac:dyDescent="0.45">
      <c r="A1909" t="s">
        <v>1950</v>
      </c>
      <c r="B1909">
        <v>41</v>
      </c>
      <c r="C1909" t="s">
        <v>34</v>
      </c>
      <c r="D1909">
        <v>31.1</v>
      </c>
      <c r="E1909">
        <v>2</v>
      </c>
      <c r="F1909" t="s">
        <v>18</v>
      </c>
      <c r="G1909" t="s">
        <v>19</v>
      </c>
      <c r="H1909" t="s">
        <v>74</v>
      </c>
      <c r="I1909">
        <v>86260</v>
      </c>
      <c r="J1909" t="s">
        <v>21</v>
      </c>
      <c r="K1909">
        <v>0</v>
      </c>
      <c r="L1909">
        <v>3</v>
      </c>
      <c r="M1909">
        <v>1</v>
      </c>
      <c r="N1909">
        <v>13</v>
      </c>
      <c r="O1909" t="s">
        <v>22</v>
      </c>
      <c r="P1909">
        <v>25572.43</v>
      </c>
      <c r="Q1909" t="str" cm="1">
        <f t="array" ref="Q1909">_xlfn.IFS(Table1[[#This Row],[age]]&lt;=25,"18-25",Table1[[#This Row],[age]]&lt;=35,"26-35",Table1[[#This Row],[age]]&lt;=45,"36-45",Table1[[#This Row],[age]]&lt;=55,"46-55",Table1[[#This Row],[age]]&lt;=65,"56-65")</f>
        <v>36-45</v>
      </c>
      <c r="R1909" t="str" cm="1">
        <f t="array" ref="R1909">_xlfn.IFS(Table1[[#This Row],[bmi]]&lt;=20,"underweight",Table1[[#This Row],[bmi]]&lt;=30,"overweight",Table1[[#This Row],[bmi]]&lt;=45,"obesity")</f>
        <v>obesity</v>
      </c>
    </row>
    <row r="1910" spans="1:18" x14ac:dyDescent="0.45">
      <c r="A1910" t="s">
        <v>1951</v>
      </c>
      <c r="B1910">
        <v>20</v>
      </c>
      <c r="C1910" t="s">
        <v>34</v>
      </c>
      <c r="D1910">
        <v>35.200000000000003</v>
      </c>
      <c r="E1910">
        <v>1</v>
      </c>
      <c r="F1910" t="s">
        <v>29</v>
      </c>
      <c r="G1910" t="s">
        <v>30</v>
      </c>
      <c r="H1910" t="s">
        <v>59</v>
      </c>
      <c r="I1910">
        <v>73726</v>
      </c>
      <c r="J1910" t="s">
        <v>21</v>
      </c>
      <c r="K1910">
        <v>0</v>
      </c>
      <c r="L1910">
        <v>4</v>
      </c>
      <c r="M1910">
        <v>0</v>
      </c>
      <c r="N1910">
        <v>1</v>
      </c>
      <c r="O1910" t="s">
        <v>36</v>
      </c>
      <c r="P1910">
        <v>11234.3</v>
      </c>
      <c r="Q1910" t="str" cm="1">
        <f t="array" ref="Q1910">_xlfn.IFS(Table1[[#This Row],[age]]&lt;=25,"18-25",Table1[[#This Row],[age]]&lt;=35,"26-35",Table1[[#This Row],[age]]&lt;=45,"36-45",Table1[[#This Row],[age]]&lt;=55,"46-55",Table1[[#This Row],[age]]&lt;=65,"56-65")</f>
        <v>18-25</v>
      </c>
      <c r="R1910" t="str" cm="1">
        <f t="array" ref="R1910">_xlfn.IFS(Table1[[#This Row],[bmi]]&lt;=20,"underweight",Table1[[#This Row],[bmi]]&lt;=30,"overweight",Table1[[#This Row],[bmi]]&lt;=45,"obesity")</f>
        <v>obesity</v>
      </c>
    </row>
    <row r="1911" spans="1:18" x14ac:dyDescent="0.45">
      <c r="A1911" t="s">
        <v>1952</v>
      </c>
      <c r="B1911">
        <v>41</v>
      </c>
      <c r="C1911" t="s">
        <v>17</v>
      </c>
      <c r="D1911">
        <v>28.5</v>
      </c>
      <c r="E1911">
        <v>1</v>
      </c>
      <c r="F1911" t="s">
        <v>29</v>
      </c>
      <c r="G1911" t="s">
        <v>24</v>
      </c>
      <c r="H1911" t="s">
        <v>20</v>
      </c>
      <c r="I1911">
        <v>66185</v>
      </c>
      <c r="J1911" t="s">
        <v>21</v>
      </c>
      <c r="K1911">
        <v>0</v>
      </c>
      <c r="L1911">
        <v>3</v>
      </c>
      <c r="M1911">
        <v>0</v>
      </c>
      <c r="N1911">
        <v>14</v>
      </c>
      <c r="O1911" t="s">
        <v>27</v>
      </c>
      <c r="P1911">
        <v>10182.44</v>
      </c>
      <c r="Q1911" t="str" cm="1">
        <f t="array" ref="Q1911">_xlfn.IFS(Table1[[#This Row],[age]]&lt;=25,"18-25",Table1[[#This Row],[age]]&lt;=35,"26-35",Table1[[#This Row],[age]]&lt;=45,"36-45",Table1[[#This Row],[age]]&lt;=55,"46-55",Table1[[#This Row],[age]]&lt;=65,"56-65")</f>
        <v>36-45</v>
      </c>
      <c r="R1911" t="str" cm="1">
        <f t="array" ref="R1911">_xlfn.IFS(Table1[[#This Row],[bmi]]&lt;=20,"underweight",Table1[[#This Row],[bmi]]&lt;=30,"overweight",Table1[[#This Row],[bmi]]&lt;=45,"obesity")</f>
        <v>overweight</v>
      </c>
    </row>
    <row r="1912" spans="1:18" x14ac:dyDescent="0.45">
      <c r="A1912" t="s">
        <v>1953</v>
      </c>
      <c r="B1912">
        <v>39</v>
      </c>
      <c r="C1912" t="s">
        <v>34</v>
      </c>
      <c r="D1912">
        <v>28.7</v>
      </c>
      <c r="E1912">
        <v>3</v>
      </c>
      <c r="F1912" t="s">
        <v>29</v>
      </c>
      <c r="G1912" t="s">
        <v>53</v>
      </c>
      <c r="H1912" t="s">
        <v>20</v>
      </c>
      <c r="I1912">
        <v>89635</v>
      </c>
      <c r="J1912" t="s">
        <v>26</v>
      </c>
      <c r="K1912">
        <v>0</v>
      </c>
      <c r="L1912">
        <v>9</v>
      </c>
      <c r="M1912">
        <v>0</v>
      </c>
      <c r="N1912">
        <v>3</v>
      </c>
      <c r="O1912" t="s">
        <v>22</v>
      </c>
      <c r="P1912">
        <v>10670.17</v>
      </c>
      <c r="Q1912" t="str" cm="1">
        <f t="array" ref="Q1912">_xlfn.IFS(Table1[[#This Row],[age]]&lt;=25,"18-25",Table1[[#This Row],[age]]&lt;=35,"26-35",Table1[[#This Row],[age]]&lt;=45,"36-45",Table1[[#This Row],[age]]&lt;=55,"46-55",Table1[[#This Row],[age]]&lt;=65,"56-65")</f>
        <v>36-45</v>
      </c>
      <c r="R1912" t="str" cm="1">
        <f t="array" ref="R1912">_xlfn.IFS(Table1[[#This Row],[bmi]]&lt;=20,"underweight",Table1[[#This Row],[bmi]]&lt;=30,"overweight",Table1[[#This Row],[bmi]]&lt;=45,"obesity")</f>
        <v>overweight</v>
      </c>
    </row>
    <row r="1913" spans="1:18" x14ac:dyDescent="0.45">
      <c r="A1913" t="s">
        <v>1954</v>
      </c>
      <c r="B1913">
        <v>62</v>
      </c>
      <c r="C1913" t="s">
        <v>34</v>
      </c>
      <c r="D1913">
        <v>33.9</v>
      </c>
      <c r="E1913">
        <v>0</v>
      </c>
      <c r="F1913" t="s">
        <v>29</v>
      </c>
      <c r="G1913" t="s">
        <v>53</v>
      </c>
      <c r="H1913" t="s">
        <v>25</v>
      </c>
      <c r="I1913">
        <v>116407</v>
      </c>
      <c r="J1913" t="s">
        <v>21</v>
      </c>
      <c r="K1913">
        <v>2</v>
      </c>
      <c r="L1913">
        <v>6</v>
      </c>
      <c r="M1913">
        <v>0</v>
      </c>
      <c r="N1913">
        <v>2</v>
      </c>
      <c r="O1913" t="s">
        <v>27</v>
      </c>
      <c r="P1913">
        <v>22154.880000000001</v>
      </c>
      <c r="Q1913" t="str" cm="1">
        <f t="array" ref="Q1913">_xlfn.IFS(Table1[[#This Row],[age]]&lt;=25,"18-25",Table1[[#This Row],[age]]&lt;=35,"26-35",Table1[[#This Row],[age]]&lt;=45,"36-45",Table1[[#This Row],[age]]&lt;=55,"46-55",Table1[[#This Row],[age]]&lt;=65,"56-65")</f>
        <v>56-65</v>
      </c>
      <c r="R1913" t="str" cm="1">
        <f t="array" ref="R1913">_xlfn.IFS(Table1[[#This Row],[bmi]]&lt;=20,"underweight",Table1[[#This Row],[bmi]]&lt;=30,"overweight",Table1[[#This Row],[bmi]]&lt;=45,"obesity")</f>
        <v>obesity</v>
      </c>
    </row>
    <row r="1914" spans="1:18" x14ac:dyDescent="0.45">
      <c r="A1914" t="s">
        <v>1955</v>
      </c>
      <c r="B1914">
        <v>20</v>
      </c>
      <c r="C1914" t="s">
        <v>34</v>
      </c>
      <c r="D1914">
        <v>24.6</v>
      </c>
      <c r="E1914">
        <v>2</v>
      </c>
      <c r="F1914" t="s">
        <v>29</v>
      </c>
      <c r="G1914" t="s">
        <v>44</v>
      </c>
      <c r="H1914" t="s">
        <v>63</v>
      </c>
      <c r="I1914">
        <v>60021</v>
      </c>
      <c r="J1914" t="s">
        <v>21</v>
      </c>
      <c r="K1914">
        <v>0</v>
      </c>
      <c r="L1914">
        <v>6</v>
      </c>
      <c r="M1914">
        <v>0</v>
      </c>
      <c r="N1914">
        <v>11</v>
      </c>
      <c r="O1914" t="s">
        <v>47</v>
      </c>
      <c r="P1914">
        <v>17305.59</v>
      </c>
      <c r="Q1914" t="str" cm="1">
        <f t="array" ref="Q1914">_xlfn.IFS(Table1[[#This Row],[age]]&lt;=25,"18-25",Table1[[#This Row],[age]]&lt;=35,"26-35",Table1[[#This Row],[age]]&lt;=45,"36-45",Table1[[#This Row],[age]]&lt;=55,"46-55",Table1[[#This Row],[age]]&lt;=65,"56-65")</f>
        <v>18-25</v>
      </c>
      <c r="R1914" t="str" cm="1">
        <f t="array" ref="R1914">_xlfn.IFS(Table1[[#This Row],[bmi]]&lt;=20,"underweight",Table1[[#This Row],[bmi]]&lt;=30,"overweight",Table1[[#This Row],[bmi]]&lt;=45,"obesity")</f>
        <v>overweight</v>
      </c>
    </row>
    <row r="1915" spans="1:18" x14ac:dyDescent="0.45">
      <c r="A1915" t="s">
        <v>1956</v>
      </c>
      <c r="B1915">
        <v>61</v>
      </c>
      <c r="C1915" t="s">
        <v>17</v>
      </c>
      <c r="D1915">
        <v>23.3</v>
      </c>
      <c r="E1915">
        <v>4</v>
      </c>
      <c r="F1915" t="s">
        <v>29</v>
      </c>
      <c r="G1915" t="s">
        <v>30</v>
      </c>
      <c r="H1915" t="s">
        <v>25</v>
      </c>
      <c r="I1915">
        <v>56903</v>
      </c>
      <c r="J1915" t="s">
        <v>21</v>
      </c>
      <c r="K1915">
        <v>3</v>
      </c>
      <c r="L1915">
        <v>9</v>
      </c>
      <c r="M1915">
        <v>0</v>
      </c>
      <c r="N1915">
        <v>6</v>
      </c>
      <c r="O1915" t="s">
        <v>47</v>
      </c>
      <c r="P1915">
        <v>27646.87</v>
      </c>
      <c r="Q1915" t="str" cm="1">
        <f t="array" ref="Q1915">_xlfn.IFS(Table1[[#This Row],[age]]&lt;=25,"18-25",Table1[[#This Row],[age]]&lt;=35,"26-35",Table1[[#This Row],[age]]&lt;=45,"36-45",Table1[[#This Row],[age]]&lt;=55,"46-55",Table1[[#This Row],[age]]&lt;=65,"56-65")</f>
        <v>56-65</v>
      </c>
      <c r="R1915" t="str" cm="1">
        <f t="array" ref="R1915">_xlfn.IFS(Table1[[#This Row],[bmi]]&lt;=20,"underweight",Table1[[#This Row],[bmi]]&lt;=30,"overweight",Table1[[#This Row],[bmi]]&lt;=45,"obesity")</f>
        <v>overweight</v>
      </c>
    </row>
    <row r="1916" spans="1:18" x14ac:dyDescent="0.45">
      <c r="A1916" t="s">
        <v>1957</v>
      </c>
      <c r="B1916">
        <v>18</v>
      </c>
      <c r="C1916" t="s">
        <v>34</v>
      </c>
      <c r="D1916">
        <v>38.799999999999997</v>
      </c>
      <c r="E1916">
        <v>2</v>
      </c>
      <c r="F1916" t="s">
        <v>18</v>
      </c>
      <c r="G1916" t="s">
        <v>53</v>
      </c>
      <c r="H1916" t="s">
        <v>31</v>
      </c>
      <c r="I1916">
        <v>27763</v>
      </c>
      <c r="J1916" t="s">
        <v>21</v>
      </c>
      <c r="K1916">
        <v>0</v>
      </c>
      <c r="L1916">
        <v>6</v>
      </c>
      <c r="M1916">
        <v>0</v>
      </c>
      <c r="N1916">
        <v>14</v>
      </c>
      <c r="O1916" t="s">
        <v>27</v>
      </c>
      <c r="P1916">
        <v>25118.85</v>
      </c>
      <c r="Q1916" t="str" cm="1">
        <f t="array" ref="Q1916">_xlfn.IFS(Table1[[#This Row],[age]]&lt;=25,"18-25",Table1[[#This Row],[age]]&lt;=35,"26-35",Table1[[#This Row],[age]]&lt;=45,"36-45",Table1[[#This Row],[age]]&lt;=55,"46-55",Table1[[#This Row],[age]]&lt;=65,"56-65")</f>
        <v>18-25</v>
      </c>
      <c r="R1916" t="str" cm="1">
        <f t="array" ref="R1916">_xlfn.IFS(Table1[[#This Row],[bmi]]&lt;=20,"underweight",Table1[[#This Row],[bmi]]&lt;=30,"overweight",Table1[[#This Row],[bmi]]&lt;=45,"obesity")</f>
        <v>obesity</v>
      </c>
    </row>
    <row r="1917" spans="1:18" x14ac:dyDescent="0.45">
      <c r="A1917" t="s">
        <v>1958</v>
      </c>
      <c r="B1917">
        <v>36</v>
      </c>
      <c r="C1917" t="s">
        <v>17</v>
      </c>
      <c r="D1917">
        <v>22.1</v>
      </c>
      <c r="E1917">
        <v>0</v>
      </c>
      <c r="F1917" t="s">
        <v>29</v>
      </c>
      <c r="G1917" t="s">
        <v>24</v>
      </c>
      <c r="H1917" t="s">
        <v>63</v>
      </c>
      <c r="I1917">
        <v>48395</v>
      </c>
      <c r="J1917" t="s">
        <v>32</v>
      </c>
      <c r="K1917">
        <v>0</v>
      </c>
      <c r="L1917">
        <v>2</v>
      </c>
      <c r="M1917">
        <v>0</v>
      </c>
      <c r="N1917">
        <v>5</v>
      </c>
      <c r="O1917" t="s">
        <v>36</v>
      </c>
      <c r="P1917">
        <v>8638.89</v>
      </c>
      <c r="Q1917" t="str" cm="1">
        <f t="array" ref="Q1917">_xlfn.IFS(Table1[[#This Row],[age]]&lt;=25,"18-25",Table1[[#This Row],[age]]&lt;=35,"26-35",Table1[[#This Row],[age]]&lt;=45,"36-45",Table1[[#This Row],[age]]&lt;=55,"46-55",Table1[[#This Row],[age]]&lt;=65,"56-65")</f>
        <v>36-45</v>
      </c>
      <c r="R1917" t="str" cm="1">
        <f t="array" ref="R1917">_xlfn.IFS(Table1[[#This Row],[bmi]]&lt;=20,"underweight",Table1[[#This Row],[bmi]]&lt;=30,"overweight",Table1[[#This Row],[bmi]]&lt;=45,"obesity")</f>
        <v>overweight</v>
      </c>
    </row>
    <row r="1918" spans="1:18" x14ac:dyDescent="0.45">
      <c r="A1918" t="s">
        <v>1959</v>
      </c>
      <c r="B1918">
        <v>32</v>
      </c>
      <c r="C1918" t="s">
        <v>17</v>
      </c>
      <c r="D1918">
        <v>28.6</v>
      </c>
      <c r="E1918">
        <v>0</v>
      </c>
      <c r="F1918" t="s">
        <v>29</v>
      </c>
      <c r="G1918" t="s">
        <v>53</v>
      </c>
      <c r="H1918" t="s">
        <v>49</v>
      </c>
      <c r="I1918">
        <v>58299</v>
      </c>
      <c r="J1918" t="s">
        <v>32</v>
      </c>
      <c r="K1918">
        <v>0</v>
      </c>
      <c r="L1918">
        <v>3</v>
      </c>
      <c r="M1918">
        <v>0</v>
      </c>
      <c r="N1918">
        <v>3</v>
      </c>
      <c r="O1918" t="s">
        <v>27</v>
      </c>
      <c r="P1918">
        <v>9421.7999999999993</v>
      </c>
      <c r="Q1918" t="str" cm="1">
        <f t="array" ref="Q1918">_xlfn.IFS(Table1[[#This Row],[age]]&lt;=25,"18-25",Table1[[#This Row],[age]]&lt;=35,"26-35",Table1[[#This Row],[age]]&lt;=45,"36-45",Table1[[#This Row],[age]]&lt;=55,"46-55",Table1[[#This Row],[age]]&lt;=65,"56-65")</f>
        <v>26-35</v>
      </c>
      <c r="R1918" t="str" cm="1">
        <f t="array" ref="R1918">_xlfn.IFS(Table1[[#This Row],[bmi]]&lt;=20,"underweight",Table1[[#This Row],[bmi]]&lt;=30,"overweight",Table1[[#This Row],[bmi]]&lt;=45,"obesity")</f>
        <v>overweight</v>
      </c>
    </row>
    <row r="1919" spans="1:18" x14ac:dyDescent="0.45">
      <c r="A1919" t="s">
        <v>1960</v>
      </c>
      <c r="B1919">
        <v>49</v>
      </c>
      <c r="C1919" t="s">
        <v>34</v>
      </c>
      <c r="D1919">
        <v>21.5</v>
      </c>
      <c r="E1919">
        <v>0</v>
      </c>
      <c r="F1919" t="s">
        <v>18</v>
      </c>
      <c r="G1919" t="s">
        <v>53</v>
      </c>
      <c r="H1919" t="s">
        <v>35</v>
      </c>
      <c r="I1919">
        <v>72038</v>
      </c>
      <c r="J1919" t="s">
        <v>21</v>
      </c>
      <c r="K1919">
        <v>0</v>
      </c>
      <c r="L1919">
        <v>5</v>
      </c>
      <c r="M1919">
        <v>0</v>
      </c>
      <c r="N1919">
        <v>5</v>
      </c>
      <c r="O1919" t="s">
        <v>36</v>
      </c>
      <c r="P1919">
        <v>23343.65</v>
      </c>
      <c r="Q1919" t="str" cm="1">
        <f t="array" ref="Q1919">_xlfn.IFS(Table1[[#This Row],[age]]&lt;=25,"18-25",Table1[[#This Row],[age]]&lt;=35,"26-35",Table1[[#This Row],[age]]&lt;=45,"36-45",Table1[[#This Row],[age]]&lt;=55,"46-55",Table1[[#This Row],[age]]&lt;=65,"56-65")</f>
        <v>46-55</v>
      </c>
      <c r="R1919" t="str" cm="1">
        <f t="array" ref="R1919">_xlfn.IFS(Table1[[#This Row],[bmi]]&lt;=20,"underweight",Table1[[#This Row],[bmi]]&lt;=30,"overweight",Table1[[#This Row],[bmi]]&lt;=45,"obesity")</f>
        <v>overweight</v>
      </c>
    </row>
    <row r="1920" spans="1:18" x14ac:dyDescent="0.45">
      <c r="A1920" t="s">
        <v>1961</v>
      </c>
      <c r="B1920">
        <v>56</v>
      </c>
      <c r="C1920" t="s">
        <v>17</v>
      </c>
      <c r="D1920">
        <v>38.1</v>
      </c>
      <c r="E1920">
        <v>1</v>
      </c>
      <c r="F1920" t="s">
        <v>18</v>
      </c>
      <c r="G1920" t="s">
        <v>53</v>
      </c>
      <c r="H1920" t="s">
        <v>63</v>
      </c>
      <c r="I1920">
        <v>67977</v>
      </c>
      <c r="J1920" t="s">
        <v>32</v>
      </c>
      <c r="K1920">
        <v>0</v>
      </c>
      <c r="L1920">
        <v>5</v>
      </c>
      <c r="M1920">
        <v>0</v>
      </c>
      <c r="N1920">
        <v>12</v>
      </c>
      <c r="O1920" t="s">
        <v>27</v>
      </c>
      <c r="P1920">
        <v>28049.33</v>
      </c>
      <c r="Q1920" t="str" cm="1">
        <f t="array" ref="Q1920">_xlfn.IFS(Table1[[#This Row],[age]]&lt;=25,"18-25",Table1[[#This Row],[age]]&lt;=35,"26-35",Table1[[#This Row],[age]]&lt;=45,"36-45",Table1[[#This Row],[age]]&lt;=55,"46-55",Table1[[#This Row],[age]]&lt;=65,"56-65")</f>
        <v>56-65</v>
      </c>
      <c r="R1920" t="str" cm="1">
        <f t="array" ref="R1920">_xlfn.IFS(Table1[[#This Row],[bmi]]&lt;=20,"underweight",Table1[[#This Row],[bmi]]&lt;=30,"overweight",Table1[[#This Row],[bmi]]&lt;=45,"obesity")</f>
        <v>obesity</v>
      </c>
    </row>
    <row r="1921" spans="1:18" x14ac:dyDescent="0.45">
      <c r="A1921" t="s">
        <v>1962</v>
      </c>
      <c r="B1921">
        <v>59</v>
      </c>
      <c r="C1921" t="s">
        <v>17</v>
      </c>
      <c r="D1921">
        <v>22.5</v>
      </c>
      <c r="E1921">
        <v>0</v>
      </c>
      <c r="F1921" t="s">
        <v>29</v>
      </c>
      <c r="G1921" t="s">
        <v>53</v>
      </c>
      <c r="H1921" t="s">
        <v>31</v>
      </c>
      <c r="I1921">
        <v>63539</v>
      </c>
      <c r="J1921" t="s">
        <v>32</v>
      </c>
      <c r="K1921">
        <v>2</v>
      </c>
      <c r="L1921">
        <v>4</v>
      </c>
      <c r="M1921">
        <v>1</v>
      </c>
      <c r="N1921">
        <v>0</v>
      </c>
      <c r="O1921" t="s">
        <v>27</v>
      </c>
      <c r="P1921">
        <v>19545.12</v>
      </c>
      <c r="Q1921" t="str" cm="1">
        <f t="array" ref="Q1921">_xlfn.IFS(Table1[[#This Row],[age]]&lt;=25,"18-25",Table1[[#This Row],[age]]&lt;=35,"26-35",Table1[[#This Row],[age]]&lt;=45,"36-45",Table1[[#This Row],[age]]&lt;=55,"46-55",Table1[[#This Row],[age]]&lt;=65,"56-65")</f>
        <v>56-65</v>
      </c>
      <c r="R1921" t="str" cm="1">
        <f t="array" ref="R1921">_xlfn.IFS(Table1[[#This Row],[bmi]]&lt;=20,"underweight",Table1[[#This Row],[bmi]]&lt;=30,"overweight",Table1[[#This Row],[bmi]]&lt;=45,"obesity")</f>
        <v>overweight</v>
      </c>
    </row>
    <row r="1922" spans="1:18" x14ac:dyDescent="0.45">
      <c r="A1922" t="s">
        <v>1963</v>
      </c>
      <c r="B1922">
        <v>18</v>
      </c>
      <c r="C1922" t="s">
        <v>34</v>
      </c>
      <c r="D1922">
        <v>28.9</v>
      </c>
      <c r="E1922">
        <v>2</v>
      </c>
      <c r="F1922" t="s">
        <v>29</v>
      </c>
      <c r="G1922" t="s">
        <v>44</v>
      </c>
      <c r="H1922" t="s">
        <v>59</v>
      </c>
      <c r="I1922">
        <v>62107</v>
      </c>
      <c r="J1922" t="s">
        <v>26</v>
      </c>
      <c r="K1922">
        <v>0</v>
      </c>
      <c r="L1922">
        <v>2</v>
      </c>
      <c r="M1922">
        <v>0</v>
      </c>
      <c r="N1922">
        <v>6</v>
      </c>
      <c r="O1922" t="s">
        <v>36</v>
      </c>
      <c r="P1922">
        <v>9543.59</v>
      </c>
      <c r="Q1922" t="str" cm="1">
        <f t="array" ref="Q1922">_xlfn.IFS(Table1[[#This Row],[age]]&lt;=25,"18-25",Table1[[#This Row],[age]]&lt;=35,"26-35",Table1[[#This Row],[age]]&lt;=45,"36-45",Table1[[#This Row],[age]]&lt;=55,"46-55",Table1[[#This Row],[age]]&lt;=65,"56-65")</f>
        <v>18-25</v>
      </c>
      <c r="R1922" t="str" cm="1">
        <f t="array" ref="R1922">_xlfn.IFS(Table1[[#This Row],[bmi]]&lt;=20,"underweight",Table1[[#This Row],[bmi]]&lt;=30,"overweight",Table1[[#This Row],[bmi]]&lt;=45,"obesity")</f>
        <v>overweight</v>
      </c>
    </row>
    <row r="1923" spans="1:18" x14ac:dyDescent="0.45">
      <c r="A1923" t="s">
        <v>1964</v>
      </c>
      <c r="B1923">
        <v>18</v>
      </c>
      <c r="C1923" t="s">
        <v>17</v>
      </c>
      <c r="D1923">
        <v>41.7</v>
      </c>
      <c r="E1923">
        <v>3</v>
      </c>
      <c r="F1923" t="s">
        <v>29</v>
      </c>
      <c r="G1923" t="s">
        <v>19</v>
      </c>
      <c r="H1923" t="s">
        <v>31</v>
      </c>
      <c r="I1923">
        <v>74833</v>
      </c>
      <c r="J1923" t="s">
        <v>21</v>
      </c>
      <c r="K1923">
        <v>0</v>
      </c>
      <c r="L1923">
        <v>3</v>
      </c>
      <c r="M1923">
        <v>0</v>
      </c>
      <c r="N1923">
        <v>6</v>
      </c>
      <c r="O1923" t="s">
        <v>36</v>
      </c>
      <c r="P1923">
        <v>17824.54</v>
      </c>
      <c r="Q1923" t="str" cm="1">
        <f t="array" ref="Q1923">_xlfn.IFS(Table1[[#This Row],[age]]&lt;=25,"18-25",Table1[[#This Row],[age]]&lt;=35,"26-35",Table1[[#This Row],[age]]&lt;=45,"36-45",Table1[[#This Row],[age]]&lt;=55,"46-55",Table1[[#This Row],[age]]&lt;=65,"56-65")</f>
        <v>18-25</v>
      </c>
      <c r="R1923" t="str" cm="1">
        <f t="array" ref="R1923">_xlfn.IFS(Table1[[#This Row],[bmi]]&lt;=20,"underweight",Table1[[#This Row],[bmi]]&lt;=30,"overweight",Table1[[#This Row],[bmi]]&lt;=45,"obesity")</f>
        <v>obesity</v>
      </c>
    </row>
    <row r="1924" spans="1:18" x14ac:dyDescent="0.45">
      <c r="A1924" t="s">
        <v>1965</v>
      </c>
      <c r="B1924">
        <v>54</v>
      </c>
      <c r="C1924" t="s">
        <v>17</v>
      </c>
      <c r="D1924">
        <v>23.6</v>
      </c>
      <c r="E1924">
        <v>0</v>
      </c>
      <c r="F1924" t="s">
        <v>29</v>
      </c>
      <c r="G1924" t="s">
        <v>53</v>
      </c>
      <c r="H1924" t="s">
        <v>59</v>
      </c>
      <c r="I1924">
        <v>44506</v>
      </c>
      <c r="J1924" t="s">
        <v>21</v>
      </c>
      <c r="K1924">
        <v>1</v>
      </c>
      <c r="L1924">
        <v>7</v>
      </c>
      <c r="M1924">
        <v>1</v>
      </c>
      <c r="N1924">
        <v>3</v>
      </c>
      <c r="O1924" t="s">
        <v>27</v>
      </c>
      <c r="P1924">
        <v>15533.23</v>
      </c>
      <c r="Q1924" t="str" cm="1">
        <f t="array" ref="Q1924">_xlfn.IFS(Table1[[#This Row],[age]]&lt;=25,"18-25",Table1[[#This Row],[age]]&lt;=35,"26-35",Table1[[#This Row],[age]]&lt;=45,"36-45",Table1[[#This Row],[age]]&lt;=55,"46-55",Table1[[#This Row],[age]]&lt;=65,"56-65")</f>
        <v>46-55</v>
      </c>
      <c r="R1924" t="str" cm="1">
        <f t="array" ref="R1924">_xlfn.IFS(Table1[[#This Row],[bmi]]&lt;=20,"underweight",Table1[[#This Row],[bmi]]&lt;=30,"overweight",Table1[[#This Row],[bmi]]&lt;=45,"obesity")</f>
        <v>overweight</v>
      </c>
    </row>
    <row r="1925" spans="1:18" x14ac:dyDescent="0.45">
      <c r="A1925" t="s">
        <v>1966</v>
      </c>
      <c r="B1925">
        <v>48</v>
      </c>
      <c r="C1925" t="s">
        <v>34</v>
      </c>
      <c r="D1925">
        <v>24.2</v>
      </c>
      <c r="E1925">
        <v>2</v>
      </c>
      <c r="F1925" t="s">
        <v>29</v>
      </c>
      <c r="G1925" t="s">
        <v>19</v>
      </c>
      <c r="H1925" t="s">
        <v>74</v>
      </c>
      <c r="I1925">
        <v>82079</v>
      </c>
      <c r="J1925" t="s">
        <v>21</v>
      </c>
      <c r="K1925">
        <v>0</v>
      </c>
      <c r="L1925">
        <v>5</v>
      </c>
      <c r="M1925">
        <v>0</v>
      </c>
      <c r="N1925">
        <v>2</v>
      </c>
      <c r="O1925" t="s">
        <v>27</v>
      </c>
      <c r="P1925">
        <v>11288.04</v>
      </c>
      <c r="Q1925" t="str" cm="1">
        <f t="array" ref="Q1925">_xlfn.IFS(Table1[[#This Row],[age]]&lt;=25,"18-25",Table1[[#This Row],[age]]&lt;=35,"26-35",Table1[[#This Row],[age]]&lt;=45,"36-45",Table1[[#This Row],[age]]&lt;=55,"46-55",Table1[[#This Row],[age]]&lt;=65,"56-65")</f>
        <v>46-55</v>
      </c>
      <c r="R1925" t="str" cm="1">
        <f t="array" ref="R1925">_xlfn.IFS(Table1[[#This Row],[bmi]]&lt;=20,"underweight",Table1[[#This Row],[bmi]]&lt;=30,"overweight",Table1[[#This Row],[bmi]]&lt;=45,"obesity")</f>
        <v>overweight</v>
      </c>
    </row>
    <row r="1926" spans="1:18" x14ac:dyDescent="0.45">
      <c r="A1926" t="s">
        <v>1967</v>
      </c>
      <c r="B1926">
        <v>43</v>
      </c>
      <c r="C1926" t="s">
        <v>34</v>
      </c>
      <c r="D1926">
        <v>24.6</v>
      </c>
      <c r="E1926">
        <v>2</v>
      </c>
      <c r="F1926" t="s">
        <v>29</v>
      </c>
      <c r="G1926" t="s">
        <v>30</v>
      </c>
      <c r="H1926" t="s">
        <v>63</v>
      </c>
      <c r="I1926">
        <v>51734</v>
      </c>
      <c r="J1926" t="s">
        <v>21</v>
      </c>
      <c r="K1926">
        <v>0</v>
      </c>
      <c r="L1926">
        <v>5</v>
      </c>
      <c r="M1926">
        <v>0</v>
      </c>
      <c r="N1926">
        <v>14</v>
      </c>
      <c r="O1926" t="s">
        <v>36</v>
      </c>
      <c r="P1926">
        <v>13998.91</v>
      </c>
      <c r="Q1926" t="str" cm="1">
        <f t="array" ref="Q1926">_xlfn.IFS(Table1[[#This Row],[age]]&lt;=25,"18-25",Table1[[#This Row],[age]]&lt;=35,"26-35",Table1[[#This Row],[age]]&lt;=45,"36-45",Table1[[#This Row],[age]]&lt;=55,"46-55",Table1[[#This Row],[age]]&lt;=65,"56-65")</f>
        <v>36-45</v>
      </c>
      <c r="R1926" t="str" cm="1">
        <f t="array" ref="R1926">_xlfn.IFS(Table1[[#This Row],[bmi]]&lt;=20,"underweight",Table1[[#This Row],[bmi]]&lt;=30,"overweight",Table1[[#This Row],[bmi]]&lt;=45,"obesity")</f>
        <v>overweight</v>
      </c>
    </row>
    <row r="1927" spans="1:18" x14ac:dyDescent="0.45">
      <c r="A1927" t="s">
        <v>1968</v>
      </c>
      <c r="B1927">
        <v>34</v>
      </c>
      <c r="C1927" t="s">
        <v>17</v>
      </c>
      <c r="D1927">
        <v>30.6</v>
      </c>
      <c r="E1927">
        <v>1</v>
      </c>
      <c r="F1927" t="s">
        <v>18</v>
      </c>
      <c r="G1927" t="s">
        <v>53</v>
      </c>
      <c r="H1927" t="s">
        <v>74</v>
      </c>
      <c r="I1927">
        <v>67644</v>
      </c>
      <c r="J1927" t="s">
        <v>26</v>
      </c>
      <c r="K1927">
        <v>2</v>
      </c>
      <c r="L1927">
        <v>1</v>
      </c>
      <c r="M1927">
        <v>0</v>
      </c>
      <c r="N1927">
        <v>12</v>
      </c>
      <c r="O1927" t="s">
        <v>22</v>
      </c>
      <c r="P1927">
        <v>31890.29</v>
      </c>
      <c r="Q1927" t="str" cm="1">
        <f t="array" ref="Q1927">_xlfn.IFS(Table1[[#This Row],[age]]&lt;=25,"18-25",Table1[[#This Row],[age]]&lt;=35,"26-35",Table1[[#This Row],[age]]&lt;=45,"36-45",Table1[[#This Row],[age]]&lt;=55,"46-55",Table1[[#This Row],[age]]&lt;=65,"56-65")</f>
        <v>26-35</v>
      </c>
      <c r="R1927" t="str" cm="1">
        <f t="array" ref="R1927">_xlfn.IFS(Table1[[#This Row],[bmi]]&lt;=20,"underweight",Table1[[#This Row],[bmi]]&lt;=30,"overweight",Table1[[#This Row],[bmi]]&lt;=45,"obesity")</f>
        <v>obesity</v>
      </c>
    </row>
    <row r="1928" spans="1:18" x14ac:dyDescent="0.45">
      <c r="A1928" t="s">
        <v>1969</v>
      </c>
      <c r="B1928">
        <v>57</v>
      </c>
      <c r="C1928" t="s">
        <v>34</v>
      </c>
      <c r="D1928">
        <v>28.9</v>
      </c>
      <c r="E1928">
        <v>2</v>
      </c>
      <c r="F1928" t="s">
        <v>29</v>
      </c>
      <c r="G1928" t="s">
        <v>19</v>
      </c>
      <c r="H1928" t="s">
        <v>25</v>
      </c>
      <c r="I1928">
        <v>75755</v>
      </c>
      <c r="J1928" t="s">
        <v>21</v>
      </c>
      <c r="K1928">
        <v>1</v>
      </c>
      <c r="L1928">
        <v>6</v>
      </c>
      <c r="M1928">
        <v>0</v>
      </c>
      <c r="N1928">
        <v>8</v>
      </c>
      <c r="O1928" t="s">
        <v>27</v>
      </c>
      <c r="P1928">
        <v>16145.55</v>
      </c>
      <c r="Q1928" t="str" cm="1">
        <f t="array" ref="Q1928">_xlfn.IFS(Table1[[#This Row],[age]]&lt;=25,"18-25",Table1[[#This Row],[age]]&lt;=35,"26-35",Table1[[#This Row],[age]]&lt;=45,"36-45",Table1[[#This Row],[age]]&lt;=55,"46-55",Table1[[#This Row],[age]]&lt;=65,"56-65")</f>
        <v>56-65</v>
      </c>
      <c r="R1928" t="str" cm="1">
        <f t="array" ref="R1928">_xlfn.IFS(Table1[[#This Row],[bmi]]&lt;=20,"underweight",Table1[[#This Row],[bmi]]&lt;=30,"overweight",Table1[[#This Row],[bmi]]&lt;=45,"obesity")</f>
        <v>overweight</v>
      </c>
    </row>
    <row r="1929" spans="1:18" x14ac:dyDescent="0.45">
      <c r="A1929" t="s">
        <v>1970</v>
      </c>
      <c r="B1929">
        <v>32</v>
      </c>
      <c r="C1929" t="s">
        <v>34</v>
      </c>
      <c r="D1929">
        <v>24.7</v>
      </c>
      <c r="E1929">
        <v>1</v>
      </c>
      <c r="F1929" t="s">
        <v>29</v>
      </c>
      <c r="G1929" t="s">
        <v>30</v>
      </c>
      <c r="H1929" t="s">
        <v>59</v>
      </c>
      <c r="I1929">
        <v>110410</v>
      </c>
      <c r="J1929" t="s">
        <v>21</v>
      </c>
      <c r="K1929">
        <v>3</v>
      </c>
      <c r="L1929">
        <v>5</v>
      </c>
      <c r="M1929">
        <v>1</v>
      </c>
      <c r="N1929">
        <v>8</v>
      </c>
      <c r="O1929" t="s">
        <v>27</v>
      </c>
      <c r="P1929">
        <v>22384.560000000001</v>
      </c>
      <c r="Q1929" t="str" cm="1">
        <f t="array" ref="Q1929">_xlfn.IFS(Table1[[#This Row],[age]]&lt;=25,"18-25",Table1[[#This Row],[age]]&lt;=35,"26-35",Table1[[#This Row],[age]]&lt;=45,"36-45",Table1[[#This Row],[age]]&lt;=55,"46-55",Table1[[#This Row],[age]]&lt;=65,"56-65")</f>
        <v>26-35</v>
      </c>
      <c r="R1929" t="str" cm="1">
        <f t="array" ref="R1929">_xlfn.IFS(Table1[[#This Row],[bmi]]&lt;=20,"underweight",Table1[[#This Row],[bmi]]&lt;=30,"overweight",Table1[[#This Row],[bmi]]&lt;=45,"obesity")</f>
        <v>overweight</v>
      </c>
    </row>
    <row r="1930" spans="1:18" x14ac:dyDescent="0.45">
      <c r="A1930" t="s">
        <v>1971</v>
      </c>
      <c r="B1930">
        <v>34</v>
      </c>
      <c r="C1930" t="s">
        <v>17</v>
      </c>
      <c r="D1930">
        <v>31.7</v>
      </c>
      <c r="E1930">
        <v>0</v>
      </c>
      <c r="F1930" t="s">
        <v>29</v>
      </c>
      <c r="G1930" t="s">
        <v>24</v>
      </c>
      <c r="H1930" t="s">
        <v>25</v>
      </c>
      <c r="I1930">
        <v>94008</v>
      </c>
      <c r="J1930" t="s">
        <v>21</v>
      </c>
      <c r="K1930">
        <v>0</v>
      </c>
      <c r="L1930">
        <v>5</v>
      </c>
      <c r="M1930">
        <v>0</v>
      </c>
      <c r="N1930">
        <v>13</v>
      </c>
      <c r="O1930" t="s">
        <v>27</v>
      </c>
      <c r="P1930">
        <v>7654.52</v>
      </c>
      <c r="Q1930" t="str" cm="1">
        <f t="array" ref="Q1930">_xlfn.IFS(Table1[[#This Row],[age]]&lt;=25,"18-25",Table1[[#This Row],[age]]&lt;=35,"26-35",Table1[[#This Row],[age]]&lt;=45,"36-45",Table1[[#This Row],[age]]&lt;=55,"46-55",Table1[[#This Row],[age]]&lt;=65,"56-65")</f>
        <v>26-35</v>
      </c>
      <c r="R1930" t="str" cm="1">
        <f t="array" ref="R1930">_xlfn.IFS(Table1[[#This Row],[bmi]]&lt;=20,"underweight",Table1[[#This Row],[bmi]]&lt;=30,"overweight",Table1[[#This Row],[bmi]]&lt;=45,"obesity")</f>
        <v>obesity</v>
      </c>
    </row>
    <row r="1931" spans="1:18" x14ac:dyDescent="0.45">
      <c r="A1931" t="s">
        <v>1972</v>
      </c>
      <c r="B1931">
        <v>65</v>
      </c>
      <c r="C1931" t="s">
        <v>17</v>
      </c>
      <c r="D1931">
        <v>29.9</v>
      </c>
      <c r="E1931">
        <v>0</v>
      </c>
      <c r="F1931" t="s">
        <v>29</v>
      </c>
      <c r="G1931" t="s">
        <v>19</v>
      </c>
      <c r="H1931" t="s">
        <v>49</v>
      </c>
      <c r="I1931">
        <v>126627</v>
      </c>
      <c r="J1931" t="s">
        <v>21</v>
      </c>
      <c r="K1931">
        <v>2</v>
      </c>
      <c r="L1931">
        <v>7</v>
      </c>
      <c r="M1931">
        <v>0</v>
      </c>
      <c r="N1931">
        <v>6</v>
      </c>
      <c r="O1931" t="s">
        <v>47</v>
      </c>
      <c r="P1931">
        <v>30089.02</v>
      </c>
      <c r="Q1931" t="str" cm="1">
        <f t="array" ref="Q1931">_xlfn.IFS(Table1[[#This Row],[age]]&lt;=25,"18-25",Table1[[#This Row],[age]]&lt;=35,"26-35",Table1[[#This Row],[age]]&lt;=45,"36-45",Table1[[#This Row],[age]]&lt;=55,"46-55",Table1[[#This Row],[age]]&lt;=65,"56-65")</f>
        <v>56-65</v>
      </c>
      <c r="R1931" t="str" cm="1">
        <f t="array" ref="R1931">_xlfn.IFS(Table1[[#This Row],[bmi]]&lt;=20,"underweight",Table1[[#This Row],[bmi]]&lt;=30,"overweight",Table1[[#This Row],[bmi]]&lt;=45,"obesity")</f>
        <v>overweight</v>
      </c>
    </row>
    <row r="1932" spans="1:18" x14ac:dyDescent="0.45">
      <c r="A1932" t="s">
        <v>1973</v>
      </c>
      <c r="B1932">
        <v>30</v>
      </c>
      <c r="C1932" t="s">
        <v>34</v>
      </c>
      <c r="D1932">
        <v>23.1</v>
      </c>
      <c r="E1932">
        <v>2</v>
      </c>
      <c r="F1932" t="s">
        <v>29</v>
      </c>
      <c r="G1932" t="s">
        <v>44</v>
      </c>
      <c r="H1932" t="s">
        <v>41</v>
      </c>
      <c r="I1932">
        <v>53915</v>
      </c>
      <c r="J1932" t="s">
        <v>21</v>
      </c>
      <c r="K1932">
        <v>1</v>
      </c>
      <c r="L1932">
        <v>7</v>
      </c>
      <c r="M1932">
        <v>1</v>
      </c>
      <c r="N1932">
        <v>1</v>
      </c>
      <c r="O1932" t="s">
        <v>36</v>
      </c>
      <c r="P1932">
        <v>21357.759999999998</v>
      </c>
      <c r="Q1932" t="str" cm="1">
        <f t="array" ref="Q1932">_xlfn.IFS(Table1[[#This Row],[age]]&lt;=25,"18-25",Table1[[#This Row],[age]]&lt;=35,"26-35",Table1[[#This Row],[age]]&lt;=45,"36-45",Table1[[#This Row],[age]]&lt;=55,"46-55",Table1[[#This Row],[age]]&lt;=65,"56-65")</f>
        <v>26-35</v>
      </c>
      <c r="R1932" t="str" cm="1">
        <f t="array" ref="R1932">_xlfn.IFS(Table1[[#This Row],[bmi]]&lt;=20,"underweight",Table1[[#This Row],[bmi]]&lt;=30,"overweight",Table1[[#This Row],[bmi]]&lt;=45,"obesity")</f>
        <v>overweight</v>
      </c>
    </row>
    <row r="1933" spans="1:18" x14ac:dyDescent="0.45">
      <c r="A1933" t="s">
        <v>1974</v>
      </c>
      <c r="B1933">
        <v>63</v>
      </c>
      <c r="C1933" t="s">
        <v>34</v>
      </c>
      <c r="D1933">
        <v>26.8</v>
      </c>
      <c r="E1933">
        <v>2</v>
      </c>
      <c r="F1933" t="s">
        <v>29</v>
      </c>
      <c r="G1933" t="s">
        <v>24</v>
      </c>
      <c r="H1933" t="s">
        <v>31</v>
      </c>
      <c r="I1933">
        <v>124720</v>
      </c>
      <c r="J1933" t="s">
        <v>21</v>
      </c>
      <c r="K1933">
        <v>1</v>
      </c>
      <c r="L1933">
        <v>3</v>
      </c>
      <c r="M1933">
        <v>0</v>
      </c>
      <c r="N1933">
        <v>11</v>
      </c>
      <c r="O1933" t="s">
        <v>27</v>
      </c>
      <c r="P1933">
        <v>19753.13</v>
      </c>
      <c r="Q1933" t="str" cm="1">
        <f t="array" ref="Q1933">_xlfn.IFS(Table1[[#This Row],[age]]&lt;=25,"18-25",Table1[[#This Row],[age]]&lt;=35,"26-35",Table1[[#This Row],[age]]&lt;=45,"36-45",Table1[[#This Row],[age]]&lt;=55,"46-55",Table1[[#This Row],[age]]&lt;=65,"56-65")</f>
        <v>56-65</v>
      </c>
      <c r="R1933" t="str" cm="1">
        <f t="array" ref="R1933">_xlfn.IFS(Table1[[#This Row],[bmi]]&lt;=20,"underweight",Table1[[#This Row],[bmi]]&lt;=30,"overweight",Table1[[#This Row],[bmi]]&lt;=45,"obesity")</f>
        <v>overweight</v>
      </c>
    </row>
    <row r="1934" spans="1:18" x14ac:dyDescent="0.45">
      <c r="A1934" t="s">
        <v>1975</v>
      </c>
      <c r="B1934">
        <v>25</v>
      </c>
      <c r="C1934" t="s">
        <v>17</v>
      </c>
      <c r="D1934">
        <v>28.3</v>
      </c>
      <c r="E1934">
        <v>0</v>
      </c>
      <c r="F1934" t="s">
        <v>29</v>
      </c>
      <c r="G1934" t="s">
        <v>24</v>
      </c>
      <c r="H1934" t="s">
        <v>35</v>
      </c>
      <c r="I1934">
        <v>27260</v>
      </c>
      <c r="J1934" t="s">
        <v>21</v>
      </c>
      <c r="K1934">
        <v>2</v>
      </c>
      <c r="L1934">
        <v>9</v>
      </c>
      <c r="M1934">
        <v>0</v>
      </c>
      <c r="N1934">
        <v>9</v>
      </c>
      <c r="O1934" t="s">
        <v>27</v>
      </c>
      <c r="P1934">
        <v>12884.45</v>
      </c>
      <c r="Q1934" t="str" cm="1">
        <f t="array" ref="Q1934">_xlfn.IFS(Table1[[#This Row],[age]]&lt;=25,"18-25",Table1[[#This Row],[age]]&lt;=35,"26-35",Table1[[#This Row],[age]]&lt;=45,"36-45",Table1[[#This Row],[age]]&lt;=55,"46-55",Table1[[#This Row],[age]]&lt;=65,"56-65")</f>
        <v>18-25</v>
      </c>
      <c r="R1934" t="str" cm="1">
        <f t="array" ref="R1934">_xlfn.IFS(Table1[[#This Row],[bmi]]&lt;=20,"underweight",Table1[[#This Row],[bmi]]&lt;=30,"overweight",Table1[[#This Row],[bmi]]&lt;=45,"obesity")</f>
        <v>overweight</v>
      </c>
    </row>
    <row r="1935" spans="1:18" x14ac:dyDescent="0.45">
      <c r="A1935" t="s">
        <v>1976</v>
      </c>
      <c r="B1935">
        <v>49</v>
      </c>
      <c r="C1935" t="s">
        <v>34</v>
      </c>
      <c r="D1935">
        <v>25.8</v>
      </c>
      <c r="E1935">
        <v>1</v>
      </c>
      <c r="F1935" t="s">
        <v>18</v>
      </c>
      <c r="G1935" t="s">
        <v>19</v>
      </c>
      <c r="H1935" t="s">
        <v>41</v>
      </c>
      <c r="I1935">
        <v>105404</v>
      </c>
      <c r="J1935" t="s">
        <v>21</v>
      </c>
      <c r="K1935">
        <v>0</v>
      </c>
      <c r="L1935">
        <v>4</v>
      </c>
      <c r="M1935">
        <v>0</v>
      </c>
      <c r="N1935">
        <v>14</v>
      </c>
      <c r="O1935" t="s">
        <v>27</v>
      </c>
      <c r="P1935">
        <v>26334.69</v>
      </c>
      <c r="Q1935" t="str" cm="1">
        <f t="array" ref="Q1935">_xlfn.IFS(Table1[[#This Row],[age]]&lt;=25,"18-25",Table1[[#This Row],[age]]&lt;=35,"26-35",Table1[[#This Row],[age]]&lt;=45,"36-45",Table1[[#This Row],[age]]&lt;=55,"46-55",Table1[[#This Row],[age]]&lt;=65,"56-65")</f>
        <v>46-55</v>
      </c>
      <c r="R1935" t="str" cm="1">
        <f t="array" ref="R1935">_xlfn.IFS(Table1[[#This Row],[bmi]]&lt;=20,"underweight",Table1[[#This Row],[bmi]]&lt;=30,"overweight",Table1[[#This Row],[bmi]]&lt;=45,"obesity")</f>
        <v>overweight</v>
      </c>
    </row>
    <row r="1936" spans="1:18" x14ac:dyDescent="0.45">
      <c r="A1936" t="s">
        <v>1977</v>
      </c>
      <c r="B1936">
        <v>19</v>
      </c>
      <c r="C1936" t="s">
        <v>34</v>
      </c>
      <c r="D1936">
        <v>26.4</v>
      </c>
      <c r="E1936">
        <v>1</v>
      </c>
      <c r="F1936" t="s">
        <v>29</v>
      </c>
      <c r="G1936" t="s">
        <v>53</v>
      </c>
      <c r="H1936" t="s">
        <v>74</v>
      </c>
      <c r="I1936">
        <v>26319</v>
      </c>
      <c r="J1936" t="s">
        <v>21</v>
      </c>
      <c r="K1936">
        <v>0</v>
      </c>
      <c r="L1936">
        <v>2</v>
      </c>
      <c r="M1936">
        <v>0</v>
      </c>
      <c r="N1936">
        <v>1</v>
      </c>
      <c r="O1936" t="s">
        <v>22</v>
      </c>
      <c r="P1936">
        <v>7956.94</v>
      </c>
      <c r="Q1936" t="str" cm="1">
        <f t="array" ref="Q1936">_xlfn.IFS(Table1[[#This Row],[age]]&lt;=25,"18-25",Table1[[#This Row],[age]]&lt;=35,"26-35",Table1[[#This Row],[age]]&lt;=45,"36-45",Table1[[#This Row],[age]]&lt;=55,"46-55",Table1[[#This Row],[age]]&lt;=65,"56-65")</f>
        <v>18-25</v>
      </c>
      <c r="R1936" t="str" cm="1">
        <f t="array" ref="R1936">_xlfn.IFS(Table1[[#This Row],[bmi]]&lt;=20,"underweight",Table1[[#This Row],[bmi]]&lt;=30,"overweight",Table1[[#This Row],[bmi]]&lt;=45,"obesity")</f>
        <v>overweight</v>
      </c>
    </row>
    <row r="1937" spans="1:18" x14ac:dyDescent="0.45">
      <c r="A1937" t="s">
        <v>1978</v>
      </c>
      <c r="B1937">
        <v>19</v>
      </c>
      <c r="C1937" t="s">
        <v>17</v>
      </c>
      <c r="D1937">
        <v>25.3</v>
      </c>
      <c r="E1937">
        <v>4</v>
      </c>
      <c r="F1937" t="s">
        <v>29</v>
      </c>
      <c r="G1937" t="s">
        <v>30</v>
      </c>
      <c r="H1937" t="s">
        <v>41</v>
      </c>
      <c r="I1937">
        <v>93610</v>
      </c>
      <c r="J1937" t="s">
        <v>32</v>
      </c>
      <c r="K1937">
        <v>0</v>
      </c>
      <c r="L1937">
        <v>3</v>
      </c>
      <c r="M1937">
        <v>1</v>
      </c>
      <c r="N1937">
        <v>6</v>
      </c>
      <c r="O1937" t="s">
        <v>22</v>
      </c>
      <c r="P1937">
        <v>10273.709999999999</v>
      </c>
      <c r="Q1937" t="str" cm="1">
        <f t="array" ref="Q1937">_xlfn.IFS(Table1[[#This Row],[age]]&lt;=25,"18-25",Table1[[#This Row],[age]]&lt;=35,"26-35",Table1[[#This Row],[age]]&lt;=45,"36-45",Table1[[#This Row],[age]]&lt;=55,"46-55",Table1[[#This Row],[age]]&lt;=65,"56-65")</f>
        <v>18-25</v>
      </c>
      <c r="R1937" t="str" cm="1">
        <f t="array" ref="R1937">_xlfn.IFS(Table1[[#This Row],[bmi]]&lt;=20,"underweight",Table1[[#This Row],[bmi]]&lt;=30,"overweight",Table1[[#This Row],[bmi]]&lt;=45,"obesity")</f>
        <v>overweight</v>
      </c>
    </row>
    <row r="1938" spans="1:18" x14ac:dyDescent="0.45">
      <c r="A1938" t="s">
        <v>1979</v>
      </c>
      <c r="B1938">
        <v>29</v>
      </c>
      <c r="C1938" t="s">
        <v>17</v>
      </c>
      <c r="D1938">
        <v>30.2</v>
      </c>
      <c r="E1938">
        <v>2</v>
      </c>
      <c r="F1938" t="s">
        <v>29</v>
      </c>
      <c r="G1938" t="s">
        <v>24</v>
      </c>
      <c r="H1938" t="s">
        <v>63</v>
      </c>
      <c r="I1938">
        <v>68816</v>
      </c>
      <c r="J1938" t="s">
        <v>32</v>
      </c>
      <c r="K1938">
        <v>1</v>
      </c>
      <c r="L1938">
        <v>8</v>
      </c>
      <c r="M1938">
        <v>2</v>
      </c>
      <c r="N1938">
        <v>2</v>
      </c>
      <c r="O1938" t="s">
        <v>27</v>
      </c>
      <c r="P1938">
        <v>20148.009999999998</v>
      </c>
      <c r="Q1938" t="str" cm="1">
        <f t="array" ref="Q1938">_xlfn.IFS(Table1[[#This Row],[age]]&lt;=25,"18-25",Table1[[#This Row],[age]]&lt;=35,"26-35",Table1[[#This Row],[age]]&lt;=45,"36-45",Table1[[#This Row],[age]]&lt;=55,"46-55",Table1[[#This Row],[age]]&lt;=65,"56-65")</f>
        <v>26-35</v>
      </c>
      <c r="R1938" t="str" cm="1">
        <f t="array" ref="R1938">_xlfn.IFS(Table1[[#This Row],[bmi]]&lt;=20,"underweight",Table1[[#This Row],[bmi]]&lt;=30,"overweight",Table1[[#This Row],[bmi]]&lt;=45,"obesity")</f>
        <v>obesity</v>
      </c>
    </row>
    <row r="1939" spans="1:18" x14ac:dyDescent="0.45">
      <c r="A1939" t="s">
        <v>1980</v>
      </c>
      <c r="B1939">
        <v>26</v>
      </c>
      <c r="C1939" t="s">
        <v>34</v>
      </c>
      <c r="D1939">
        <v>30.7</v>
      </c>
      <c r="E1939">
        <v>0</v>
      </c>
      <c r="F1939" t="s">
        <v>29</v>
      </c>
      <c r="G1939" t="s">
        <v>53</v>
      </c>
      <c r="H1939" t="s">
        <v>49</v>
      </c>
      <c r="I1939">
        <v>79203</v>
      </c>
      <c r="J1939" t="s">
        <v>32</v>
      </c>
      <c r="K1939">
        <v>1</v>
      </c>
      <c r="L1939">
        <v>8</v>
      </c>
      <c r="M1939">
        <v>0</v>
      </c>
      <c r="N1939">
        <v>12</v>
      </c>
      <c r="O1939" t="s">
        <v>22</v>
      </c>
      <c r="P1939">
        <v>11954.9</v>
      </c>
      <c r="Q1939" t="str" cm="1">
        <f t="array" ref="Q1939">_xlfn.IFS(Table1[[#This Row],[age]]&lt;=25,"18-25",Table1[[#This Row],[age]]&lt;=35,"26-35",Table1[[#This Row],[age]]&lt;=45,"36-45",Table1[[#This Row],[age]]&lt;=55,"46-55",Table1[[#This Row],[age]]&lt;=65,"56-65")</f>
        <v>26-35</v>
      </c>
      <c r="R1939" t="str" cm="1">
        <f t="array" ref="R1939">_xlfn.IFS(Table1[[#This Row],[bmi]]&lt;=20,"underweight",Table1[[#This Row],[bmi]]&lt;=30,"overweight",Table1[[#This Row],[bmi]]&lt;=45,"obesity")</f>
        <v>obesity</v>
      </c>
    </row>
    <row r="1940" spans="1:18" x14ac:dyDescent="0.45">
      <c r="A1940" t="s">
        <v>1981</v>
      </c>
      <c r="B1940">
        <v>35</v>
      </c>
      <c r="C1940" t="s">
        <v>34</v>
      </c>
      <c r="D1940">
        <v>32.9</v>
      </c>
      <c r="E1940">
        <v>1</v>
      </c>
      <c r="F1940" t="s">
        <v>29</v>
      </c>
      <c r="G1940" t="s">
        <v>19</v>
      </c>
      <c r="H1940" t="s">
        <v>63</v>
      </c>
      <c r="I1940">
        <v>82814</v>
      </c>
      <c r="J1940" t="s">
        <v>21</v>
      </c>
      <c r="K1940">
        <v>0</v>
      </c>
      <c r="L1940">
        <v>2</v>
      </c>
      <c r="M1940">
        <v>0</v>
      </c>
      <c r="N1940">
        <v>2</v>
      </c>
      <c r="O1940" t="s">
        <v>22</v>
      </c>
      <c r="P1940">
        <v>9842.27</v>
      </c>
      <c r="Q1940" t="str" cm="1">
        <f t="array" ref="Q1940">_xlfn.IFS(Table1[[#This Row],[age]]&lt;=25,"18-25",Table1[[#This Row],[age]]&lt;=35,"26-35",Table1[[#This Row],[age]]&lt;=45,"36-45",Table1[[#This Row],[age]]&lt;=55,"46-55",Table1[[#This Row],[age]]&lt;=65,"56-65")</f>
        <v>26-35</v>
      </c>
      <c r="R1940" t="str" cm="1">
        <f t="array" ref="R1940">_xlfn.IFS(Table1[[#This Row],[bmi]]&lt;=20,"underweight",Table1[[#This Row],[bmi]]&lt;=30,"overweight",Table1[[#This Row],[bmi]]&lt;=45,"obesity")</f>
        <v>obesity</v>
      </c>
    </row>
    <row r="1941" spans="1:18" x14ac:dyDescent="0.45">
      <c r="A1941" t="s">
        <v>1982</v>
      </c>
      <c r="B1941">
        <v>26</v>
      </c>
      <c r="C1941" t="s">
        <v>17</v>
      </c>
      <c r="D1941">
        <v>33.4</v>
      </c>
      <c r="E1941">
        <v>0</v>
      </c>
      <c r="F1941" t="s">
        <v>18</v>
      </c>
      <c r="G1941" t="s">
        <v>24</v>
      </c>
      <c r="H1941" t="s">
        <v>74</v>
      </c>
      <c r="I1941">
        <v>45580</v>
      </c>
      <c r="J1941" t="s">
        <v>21</v>
      </c>
      <c r="K1941">
        <v>1</v>
      </c>
      <c r="L1941">
        <v>1</v>
      </c>
      <c r="M1941">
        <v>0</v>
      </c>
      <c r="N1941">
        <v>6</v>
      </c>
      <c r="O1941" t="s">
        <v>27</v>
      </c>
      <c r="P1941">
        <v>22477.18</v>
      </c>
      <c r="Q1941" t="str" cm="1">
        <f t="array" ref="Q1941">_xlfn.IFS(Table1[[#This Row],[age]]&lt;=25,"18-25",Table1[[#This Row],[age]]&lt;=35,"26-35",Table1[[#This Row],[age]]&lt;=45,"36-45",Table1[[#This Row],[age]]&lt;=55,"46-55",Table1[[#This Row],[age]]&lt;=65,"56-65")</f>
        <v>26-35</v>
      </c>
      <c r="R1941" t="str" cm="1">
        <f t="array" ref="R1941">_xlfn.IFS(Table1[[#This Row],[bmi]]&lt;=20,"underweight",Table1[[#This Row],[bmi]]&lt;=30,"overweight",Table1[[#This Row],[bmi]]&lt;=45,"obesity")</f>
        <v>obesity</v>
      </c>
    </row>
    <row r="1942" spans="1:18" x14ac:dyDescent="0.45">
      <c r="A1942" t="s">
        <v>1983</v>
      </c>
      <c r="B1942">
        <v>65</v>
      </c>
      <c r="C1942" t="s">
        <v>34</v>
      </c>
      <c r="D1942">
        <v>21</v>
      </c>
      <c r="E1942">
        <v>2</v>
      </c>
      <c r="F1942" t="s">
        <v>29</v>
      </c>
      <c r="G1942" t="s">
        <v>30</v>
      </c>
      <c r="H1942" t="s">
        <v>59</v>
      </c>
      <c r="I1942">
        <v>63432</v>
      </c>
      <c r="J1942" t="s">
        <v>21</v>
      </c>
      <c r="K1942">
        <v>1</v>
      </c>
      <c r="L1942">
        <v>5</v>
      </c>
      <c r="M1942">
        <v>0</v>
      </c>
      <c r="N1942">
        <v>3</v>
      </c>
      <c r="O1942" t="s">
        <v>22</v>
      </c>
      <c r="P1942">
        <v>10694.24</v>
      </c>
      <c r="Q1942" t="str" cm="1">
        <f t="array" ref="Q1942">_xlfn.IFS(Table1[[#This Row],[age]]&lt;=25,"18-25",Table1[[#This Row],[age]]&lt;=35,"26-35",Table1[[#This Row],[age]]&lt;=45,"36-45",Table1[[#This Row],[age]]&lt;=55,"46-55",Table1[[#This Row],[age]]&lt;=65,"56-65")</f>
        <v>56-65</v>
      </c>
      <c r="R1942" t="str" cm="1">
        <f t="array" ref="R1942">_xlfn.IFS(Table1[[#This Row],[bmi]]&lt;=20,"underweight",Table1[[#This Row],[bmi]]&lt;=30,"overweight",Table1[[#This Row],[bmi]]&lt;=45,"obesity")</f>
        <v>overweight</v>
      </c>
    </row>
    <row r="1943" spans="1:18" x14ac:dyDescent="0.45">
      <c r="A1943" t="s">
        <v>1984</v>
      </c>
      <c r="B1943">
        <v>45</v>
      </c>
      <c r="C1943" t="s">
        <v>17</v>
      </c>
      <c r="D1943">
        <v>31.2</v>
      </c>
      <c r="E1943">
        <v>2</v>
      </c>
      <c r="F1943" t="s">
        <v>29</v>
      </c>
      <c r="G1943" t="s">
        <v>19</v>
      </c>
      <c r="H1943" t="s">
        <v>25</v>
      </c>
      <c r="I1943">
        <v>104702</v>
      </c>
      <c r="J1943" t="s">
        <v>32</v>
      </c>
      <c r="K1943">
        <v>1</v>
      </c>
      <c r="L1943">
        <v>10</v>
      </c>
      <c r="M1943">
        <v>0</v>
      </c>
      <c r="N1943">
        <v>4</v>
      </c>
      <c r="O1943" t="s">
        <v>47</v>
      </c>
      <c r="P1943">
        <v>22038.02</v>
      </c>
      <c r="Q1943" t="str" cm="1">
        <f t="array" ref="Q1943">_xlfn.IFS(Table1[[#This Row],[age]]&lt;=25,"18-25",Table1[[#This Row],[age]]&lt;=35,"26-35",Table1[[#This Row],[age]]&lt;=45,"36-45",Table1[[#This Row],[age]]&lt;=55,"46-55",Table1[[#This Row],[age]]&lt;=65,"56-65")</f>
        <v>36-45</v>
      </c>
      <c r="R1943" t="str" cm="1">
        <f t="array" ref="R1943">_xlfn.IFS(Table1[[#This Row],[bmi]]&lt;=20,"underweight",Table1[[#This Row],[bmi]]&lt;=30,"overweight",Table1[[#This Row],[bmi]]&lt;=45,"obesity")</f>
        <v>obesity</v>
      </c>
    </row>
    <row r="1944" spans="1:18" x14ac:dyDescent="0.45">
      <c r="A1944" t="s">
        <v>1985</v>
      </c>
      <c r="B1944">
        <v>24</v>
      </c>
      <c r="C1944" t="s">
        <v>17</v>
      </c>
      <c r="D1944">
        <v>31.4</v>
      </c>
      <c r="E1944">
        <v>2</v>
      </c>
      <c r="F1944" t="s">
        <v>18</v>
      </c>
      <c r="G1944" t="s">
        <v>19</v>
      </c>
      <c r="H1944" t="s">
        <v>59</v>
      </c>
      <c r="I1944">
        <v>72145</v>
      </c>
      <c r="J1944" t="s">
        <v>21</v>
      </c>
      <c r="K1944">
        <v>1</v>
      </c>
      <c r="L1944">
        <v>3</v>
      </c>
      <c r="M1944">
        <v>1</v>
      </c>
      <c r="N1944">
        <v>13</v>
      </c>
      <c r="O1944" t="s">
        <v>27</v>
      </c>
      <c r="P1944">
        <v>25600.73</v>
      </c>
      <c r="Q1944" t="str" cm="1">
        <f t="array" ref="Q1944">_xlfn.IFS(Table1[[#This Row],[age]]&lt;=25,"18-25",Table1[[#This Row],[age]]&lt;=35,"26-35",Table1[[#This Row],[age]]&lt;=45,"36-45",Table1[[#This Row],[age]]&lt;=55,"46-55",Table1[[#This Row],[age]]&lt;=65,"56-65")</f>
        <v>18-25</v>
      </c>
      <c r="R1944" t="str" cm="1">
        <f t="array" ref="R1944">_xlfn.IFS(Table1[[#This Row],[bmi]]&lt;=20,"underweight",Table1[[#This Row],[bmi]]&lt;=30,"overweight",Table1[[#This Row],[bmi]]&lt;=45,"obesity")</f>
        <v>obesity</v>
      </c>
    </row>
    <row r="1945" spans="1:18" x14ac:dyDescent="0.45">
      <c r="A1945" t="s">
        <v>1986</v>
      </c>
      <c r="B1945">
        <v>35</v>
      </c>
      <c r="C1945" t="s">
        <v>34</v>
      </c>
      <c r="D1945">
        <v>30.7</v>
      </c>
      <c r="E1945">
        <v>1</v>
      </c>
      <c r="F1945" t="s">
        <v>29</v>
      </c>
      <c r="G1945" t="s">
        <v>19</v>
      </c>
      <c r="H1945" t="s">
        <v>25</v>
      </c>
      <c r="I1945">
        <v>86019</v>
      </c>
      <c r="J1945" t="s">
        <v>32</v>
      </c>
      <c r="K1945">
        <v>0</v>
      </c>
      <c r="L1945">
        <v>4</v>
      </c>
      <c r="M1945">
        <v>0</v>
      </c>
      <c r="N1945">
        <v>10</v>
      </c>
      <c r="O1945" t="s">
        <v>27</v>
      </c>
      <c r="P1945">
        <v>9406.33</v>
      </c>
      <c r="Q1945" t="str" cm="1">
        <f t="array" ref="Q1945">_xlfn.IFS(Table1[[#This Row],[age]]&lt;=25,"18-25",Table1[[#This Row],[age]]&lt;=35,"26-35",Table1[[#This Row],[age]]&lt;=45,"36-45",Table1[[#This Row],[age]]&lt;=55,"46-55",Table1[[#This Row],[age]]&lt;=65,"56-65")</f>
        <v>26-35</v>
      </c>
      <c r="R1945" t="str" cm="1">
        <f t="array" ref="R1945">_xlfn.IFS(Table1[[#This Row],[bmi]]&lt;=20,"underweight",Table1[[#This Row],[bmi]]&lt;=30,"overweight",Table1[[#This Row],[bmi]]&lt;=45,"obesity")</f>
        <v>obesity</v>
      </c>
    </row>
    <row r="1946" spans="1:18" x14ac:dyDescent="0.45">
      <c r="A1946" t="s">
        <v>1987</v>
      </c>
      <c r="B1946">
        <v>41</v>
      </c>
      <c r="C1946" t="s">
        <v>17</v>
      </c>
      <c r="D1946">
        <v>21.3</v>
      </c>
      <c r="E1946">
        <v>1</v>
      </c>
      <c r="F1946" t="s">
        <v>29</v>
      </c>
      <c r="G1946" t="s">
        <v>30</v>
      </c>
      <c r="H1946" t="s">
        <v>63</v>
      </c>
      <c r="I1946">
        <v>83813</v>
      </c>
      <c r="J1946" t="s">
        <v>21</v>
      </c>
      <c r="K1946">
        <v>0</v>
      </c>
      <c r="L1946">
        <v>3</v>
      </c>
      <c r="M1946">
        <v>1</v>
      </c>
      <c r="N1946">
        <v>3</v>
      </c>
      <c r="O1946" t="s">
        <v>22</v>
      </c>
      <c r="P1946">
        <v>14039.41</v>
      </c>
      <c r="Q1946" t="str" cm="1">
        <f t="array" ref="Q1946">_xlfn.IFS(Table1[[#This Row],[age]]&lt;=25,"18-25",Table1[[#This Row],[age]]&lt;=35,"26-35",Table1[[#This Row],[age]]&lt;=45,"36-45",Table1[[#This Row],[age]]&lt;=55,"46-55",Table1[[#This Row],[age]]&lt;=65,"56-65")</f>
        <v>36-45</v>
      </c>
      <c r="R1946" t="str" cm="1">
        <f t="array" ref="R1946">_xlfn.IFS(Table1[[#This Row],[bmi]]&lt;=20,"underweight",Table1[[#This Row],[bmi]]&lt;=30,"overweight",Table1[[#This Row],[bmi]]&lt;=45,"obesity")</f>
        <v>overweight</v>
      </c>
    </row>
    <row r="1947" spans="1:18" x14ac:dyDescent="0.45">
      <c r="A1947" t="s">
        <v>1988</v>
      </c>
      <c r="B1947">
        <v>59</v>
      </c>
      <c r="C1947" t="s">
        <v>34</v>
      </c>
      <c r="D1947">
        <v>26.3</v>
      </c>
      <c r="E1947">
        <v>0</v>
      </c>
      <c r="F1947" t="s">
        <v>29</v>
      </c>
      <c r="G1947" t="s">
        <v>44</v>
      </c>
      <c r="H1947" t="s">
        <v>31</v>
      </c>
      <c r="I1947">
        <v>66752</v>
      </c>
      <c r="J1947" t="s">
        <v>21</v>
      </c>
      <c r="K1947">
        <v>0</v>
      </c>
      <c r="L1947">
        <v>5</v>
      </c>
      <c r="M1947">
        <v>0</v>
      </c>
      <c r="N1947">
        <v>11</v>
      </c>
      <c r="O1947" t="s">
        <v>22</v>
      </c>
      <c r="P1947">
        <v>11921.63</v>
      </c>
      <c r="Q1947" t="str" cm="1">
        <f t="array" ref="Q1947">_xlfn.IFS(Table1[[#This Row],[age]]&lt;=25,"18-25",Table1[[#This Row],[age]]&lt;=35,"26-35",Table1[[#This Row],[age]]&lt;=45,"36-45",Table1[[#This Row],[age]]&lt;=55,"46-55",Table1[[#This Row],[age]]&lt;=65,"56-65")</f>
        <v>56-65</v>
      </c>
      <c r="R1947" t="str" cm="1">
        <f t="array" ref="R1947">_xlfn.IFS(Table1[[#This Row],[bmi]]&lt;=20,"underweight",Table1[[#This Row],[bmi]]&lt;=30,"overweight",Table1[[#This Row],[bmi]]&lt;=45,"obesity")</f>
        <v>overweight</v>
      </c>
    </row>
    <row r="1948" spans="1:18" x14ac:dyDescent="0.45">
      <c r="A1948" t="s">
        <v>1989</v>
      </c>
      <c r="B1948">
        <v>20</v>
      </c>
      <c r="C1948" t="s">
        <v>17</v>
      </c>
      <c r="D1948">
        <v>27.8</v>
      </c>
      <c r="E1948">
        <v>3</v>
      </c>
      <c r="F1948" t="s">
        <v>29</v>
      </c>
      <c r="G1948" t="s">
        <v>19</v>
      </c>
      <c r="H1948" t="s">
        <v>49</v>
      </c>
      <c r="I1948">
        <v>64818</v>
      </c>
      <c r="J1948" t="s">
        <v>26</v>
      </c>
      <c r="K1948">
        <v>1</v>
      </c>
      <c r="L1948">
        <v>2</v>
      </c>
      <c r="M1948">
        <v>0</v>
      </c>
      <c r="N1948">
        <v>11</v>
      </c>
      <c r="O1948" t="s">
        <v>47</v>
      </c>
      <c r="P1948">
        <v>16384.47</v>
      </c>
      <c r="Q1948" t="str" cm="1">
        <f t="array" ref="Q1948">_xlfn.IFS(Table1[[#This Row],[age]]&lt;=25,"18-25",Table1[[#This Row],[age]]&lt;=35,"26-35",Table1[[#This Row],[age]]&lt;=45,"36-45",Table1[[#This Row],[age]]&lt;=55,"46-55",Table1[[#This Row],[age]]&lt;=65,"56-65")</f>
        <v>18-25</v>
      </c>
      <c r="R1948" t="str" cm="1">
        <f t="array" ref="R1948">_xlfn.IFS(Table1[[#This Row],[bmi]]&lt;=20,"underweight",Table1[[#This Row],[bmi]]&lt;=30,"overweight",Table1[[#This Row],[bmi]]&lt;=45,"obesity")</f>
        <v>overweight</v>
      </c>
    </row>
    <row r="1949" spans="1:18" x14ac:dyDescent="0.45">
      <c r="A1949" t="s">
        <v>1990</v>
      </c>
      <c r="B1949">
        <v>49</v>
      </c>
      <c r="C1949" t="s">
        <v>17</v>
      </c>
      <c r="D1949">
        <v>31.1</v>
      </c>
      <c r="E1949">
        <v>2</v>
      </c>
      <c r="F1949" t="s">
        <v>29</v>
      </c>
      <c r="G1949" t="s">
        <v>24</v>
      </c>
      <c r="H1949" t="s">
        <v>59</v>
      </c>
      <c r="I1949">
        <v>40386</v>
      </c>
      <c r="J1949" t="s">
        <v>32</v>
      </c>
      <c r="K1949">
        <v>1</v>
      </c>
      <c r="L1949">
        <v>2</v>
      </c>
      <c r="M1949">
        <v>0</v>
      </c>
      <c r="N1949">
        <v>14</v>
      </c>
      <c r="O1949" t="s">
        <v>27</v>
      </c>
      <c r="P1949">
        <v>12335.42</v>
      </c>
      <c r="Q1949" t="str" cm="1">
        <f t="array" ref="Q1949">_xlfn.IFS(Table1[[#This Row],[age]]&lt;=25,"18-25",Table1[[#This Row],[age]]&lt;=35,"26-35",Table1[[#This Row],[age]]&lt;=45,"36-45",Table1[[#This Row],[age]]&lt;=55,"46-55",Table1[[#This Row],[age]]&lt;=65,"56-65")</f>
        <v>46-55</v>
      </c>
      <c r="R1949" t="str" cm="1">
        <f t="array" ref="R1949">_xlfn.IFS(Table1[[#This Row],[bmi]]&lt;=20,"underweight",Table1[[#This Row],[bmi]]&lt;=30,"overweight",Table1[[#This Row],[bmi]]&lt;=45,"obesity")</f>
        <v>obesity</v>
      </c>
    </row>
    <row r="1950" spans="1:18" x14ac:dyDescent="0.45">
      <c r="A1950" t="s">
        <v>1991</v>
      </c>
      <c r="B1950">
        <v>38</v>
      </c>
      <c r="C1950" t="s">
        <v>34</v>
      </c>
      <c r="D1950">
        <v>23.6</v>
      </c>
      <c r="E1950">
        <v>0</v>
      </c>
      <c r="F1950" t="s">
        <v>29</v>
      </c>
      <c r="G1950" t="s">
        <v>30</v>
      </c>
      <c r="H1950" t="s">
        <v>59</v>
      </c>
      <c r="I1950">
        <v>71692</v>
      </c>
      <c r="J1950" t="s">
        <v>32</v>
      </c>
      <c r="K1950">
        <v>1</v>
      </c>
      <c r="L1950">
        <v>9</v>
      </c>
      <c r="M1950">
        <v>0</v>
      </c>
      <c r="N1950">
        <v>7</v>
      </c>
      <c r="O1950" t="s">
        <v>27</v>
      </c>
      <c r="P1950">
        <v>18904.84</v>
      </c>
      <c r="Q1950" t="str" cm="1">
        <f t="array" ref="Q1950">_xlfn.IFS(Table1[[#This Row],[age]]&lt;=25,"18-25",Table1[[#This Row],[age]]&lt;=35,"26-35",Table1[[#This Row],[age]]&lt;=45,"36-45",Table1[[#This Row],[age]]&lt;=55,"46-55",Table1[[#This Row],[age]]&lt;=65,"56-65")</f>
        <v>36-45</v>
      </c>
      <c r="R1950" t="str" cm="1">
        <f t="array" ref="R1950">_xlfn.IFS(Table1[[#This Row],[bmi]]&lt;=20,"underweight",Table1[[#This Row],[bmi]]&lt;=30,"overweight",Table1[[#This Row],[bmi]]&lt;=45,"obesity")</f>
        <v>overweight</v>
      </c>
    </row>
    <row r="1951" spans="1:18" x14ac:dyDescent="0.45">
      <c r="A1951" t="s">
        <v>1992</v>
      </c>
      <c r="B1951">
        <v>22</v>
      </c>
      <c r="C1951" t="s">
        <v>17</v>
      </c>
      <c r="D1951">
        <v>28.5</v>
      </c>
      <c r="E1951">
        <v>3</v>
      </c>
      <c r="F1951" t="s">
        <v>29</v>
      </c>
      <c r="G1951" t="s">
        <v>53</v>
      </c>
      <c r="H1951" t="s">
        <v>63</v>
      </c>
      <c r="I1951">
        <v>61307</v>
      </c>
      <c r="J1951" t="s">
        <v>21</v>
      </c>
      <c r="K1951">
        <v>1</v>
      </c>
      <c r="L1951">
        <v>6</v>
      </c>
      <c r="M1951">
        <v>0</v>
      </c>
      <c r="N1951">
        <v>1</v>
      </c>
      <c r="O1951" t="s">
        <v>47</v>
      </c>
      <c r="P1951">
        <v>19877.82</v>
      </c>
      <c r="Q1951" t="str" cm="1">
        <f t="array" ref="Q1951">_xlfn.IFS(Table1[[#This Row],[age]]&lt;=25,"18-25",Table1[[#This Row],[age]]&lt;=35,"26-35",Table1[[#This Row],[age]]&lt;=45,"36-45",Table1[[#This Row],[age]]&lt;=55,"46-55",Table1[[#This Row],[age]]&lt;=65,"56-65")</f>
        <v>18-25</v>
      </c>
      <c r="R1951" t="str" cm="1">
        <f t="array" ref="R1951">_xlfn.IFS(Table1[[#This Row],[bmi]]&lt;=20,"underweight",Table1[[#This Row],[bmi]]&lt;=30,"overweight",Table1[[#This Row],[bmi]]&lt;=45,"obesity")</f>
        <v>overweight</v>
      </c>
    </row>
    <row r="1952" spans="1:18" x14ac:dyDescent="0.45">
      <c r="A1952" t="s">
        <v>1993</v>
      </c>
      <c r="B1952">
        <v>24</v>
      </c>
      <c r="C1952" t="s">
        <v>34</v>
      </c>
      <c r="D1952">
        <v>24.7</v>
      </c>
      <c r="E1952">
        <v>0</v>
      </c>
      <c r="F1952" t="s">
        <v>29</v>
      </c>
      <c r="G1952" t="s">
        <v>19</v>
      </c>
      <c r="H1952" t="s">
        <v>31</v>
      </c>
      <c r="I1952">
        <v>53947</v>
      </c>
      <c r="J1952" t="s">
        <v>32</v>
      </c>
      <c r="K1952">
        <v>1</v>
      </c>
      <c r="L1952">
        <v>4</v>
      </c>
      <c r="M1952">
        <v>0</v>
      </c>
      <c r="N1952">
        <v>8</v>
      </c>
      <c r="O1952" t="s">
        <v>47</v>
      </c>
      <c r="P1952">
        <v>20507.7</v>
      </c>
      <c r="Q1952" t="str" cm="1">
        <f t="array" ref="Q1952">_xlfn.IFS(Table1[[#This Row],[age]]&lt;=25,"18-25",Table1[[#This Row],[age]]&lt;=35,"26-35",Table1[[#This Row],[age]]&lt;=45,"36-45",Table1[[#This Row],[age]]&lt;=55,"46-55",Table1[[#This Row],[age]]&lt;=65,"56-65")</f>
        <v>18-25</v>
      </c>
      <c r="R1952" t="str" cm="1">
        <f t="array" ref="R1952">_xlfn.IFS(Table1[[#This Row],[bmi]]&lt;=20,"underweight",Table1[[#This Row],[bmi]]&lt;=30,"overweight",Table1[[#This Row],[bmi]]&lt;=45,"obesity")</f>
        <v>overweight</v>
      </c>
    </row>
    <row r="1953" spans="1:18" x14ac:dyDescent="0.45">
      <c r="A1953" t="s">
        <v>1994</v>
      </c>
      <c r="B1953">
        <v>22</v>
      </c>
      <c r="C1953" t="s">
        <v>34</v>
      </c>
      <c r="D1953">
        <v>19</v>
      </c>
      <c r="E1953">
        <v>1</v>
      </c>
      <c r="F1953" t="s">
        <v>29</v>
      </c>
      <c r="G1953" t="s">
        <v>44</v>
      </c>
      <c r="H1953" t="s">
        <v>46</v>
      </c>
      <c r="I1953">
        <v>29148</v>
      </c>
      <c r="J1953" t="s">
        <v>21</v>
      </c>
      <c r="K1953">
        <v>2</v>
      </c>
      <c r="L1953">
        <v>7</v>
      </c>
      <c r="M1953">
        <v>2</v>
      </c>
      <c r="N1953">
        <v>9</v>
      </c>
      <c r="O1953" t="s">
        <v>22</v>
      </c>
      <c r="P1953">
        <v>19243.310000000001</v>
      </c>
      <c r="Q1953" t="str" cm="1">
        <f t="array" ref="Q1953">_xlfn.IFS(Table1[[#This Row],[age]]&lt;=25,"18-25",Table1[[#This Row],[age]]&lt;=35,"26-35",Table1[[#This Row],[age]]&lt;=45,"36-45",Table1[[#This Row],[age]]&lt;=55,"46-55",Table1[[#This Row],[age]]&lt;=65,"56-65")</f>
        <v>18-25</v>
      </c>
      <c r="R1953" t="str" cm="1">
        <f t="array" ref="R1953">_xlfn.IFS(Table1[[#This Row],[bmi]]&lt;=20,"underweight",Table1[[#This Row],[bmi]]&lt;=30,"overweight",Table1[[#This Row],[bmi]]&lt;=45,"obesity")</f>
        <v>underweight</v>
      </c>
    </row>
    <row r="1954" spans="1:18" x14ac:dyDescent="0.45">
      <c r="A1954" t="s">
        <v>1995</v>
      </c>
      <c r="B1954">
        <v>33</v>
      </c>
      <c r="C1954" t="s">
        <v>34</v>
      </c>
      <c r="D1954">
        <v>33.6</v>
      </c>
      <c r="E1954">
        <v>2</v>
      </c>
      <c r="F1954" t="s">
        <v>29</v>
      </c>
      <c r="G1954" t="s">
        <v>19</v>
      </c>
      <c r="H1954" t="s">
        <v>49</v>
      </c>
      <c r="I1954">
        <v>63459</v>
      </c>
      <c r="J1954" t="s">
        <v>26</v>
      </c>
      <c r="K1954">
        <v>1</v>
      </c>
      <c r="L1954">
        <v>7</v>
      </c>
      <c r="M1954">
        <v>1</v>
      </c>
      <c r="N1954">
        <v>3</v>
      </c>
      <c r="O1954" t="s">
        <v>36</v>
      </c>
      <c r="P1954">
        <v>20912.54</v>
      </c>
      <c r="Q1954" t="str" cm="1">
        <f t="array" ref="Q1954">_xlfn.IFS(Table1[[#This Row],[age]]&lt;=25,"18-25",Table1[[#This Row],[age]]&lt;=35,"26-35",Table1[[#This Row],[age]]&lt;=45,"36-45",Table1[[#This Row],[age]]&lt;=55,"46-55",Table1[[#This Row],[age]]&lt;=65,"56-65")</f>
        <v>26-35</v>
      </c>
      <c r="R1954" t="str" cm="1">
        <f t="array" ref="R1954">_xlfn.IFS(Table1[[#This Row],[bmi]]&lt;=20,"underweight",Table1[[#This Row],[bmi]]&lt;=30,"overweight",Table1[[#This Row],[bmi]]&lt;=45,"obesity")</f>
        <v>obesity</v>
      </c>
    </row>
    <row r="1955" spans="1:18" x14ac:dyDescent="0.45">
      <c r="A1955" t="s">
        <v>1996</v>
      </c>
      <c r="B1955">
        <v>44</v>
      </c>
      <c r="C1955" t="s">
        <v>17</v>
      </c>
      <c r="D1955">
        <v>22.3</v>
      </c>
      <c r="E1955">
        <v>1</v>
      </c>
      <c r="F1955" t="s">
        <v>29</v>
      </c>
      <c r="G1955" t="s">
        <v>44</v>
      </c>
      <c r="H1955" t="s">
        <v>41</v>
      </c>
      <c r="I1955">
        <v>46886</v>
      </c>
      <c r="J1955" t="s">
        <v>32</v>
      </c>
      <c r="K1955">
        <v>1</v>
      </c>
      <c r="L1955">
        <v>5</v>
      </c>
      <c r="M1955">
        <v>0</v>
      </c>
      <c r="N1955">
        <v>12</v>
      </c>
      <c r="O1955" t="s">
        <v>36</v>
      </c>
      <c r="P1955">
        <v>17712.62</v>
      </c>
      <c r="Q1955" t="str" cm="1">
        <f t="array" ref="Q1955">_xlfn.IFS(Table1[[#This Row],[age]]&lt;=25,"18-25",Table1[[#This Row],[age]]&lt;=35,"26-35",Table1[[#This Row],[age]]&lt;=45,"36-45",Table1[[#This Row],[age]]&lt;=55,"46-55",Table1[[#This Row],[age]]&lt;=65,"56-65")</f>
        <v>36-45</v>
      </c>
      <c r="R1955" t="str" cm="1">
        <f t="array" ref="R1955">_xlfn.IFS(Table1[[#This Row],[bmi]]&lt;=20,"underweight",Table1[[#This Row],[bmi]]&lt;=30,"overweight",Table1[[#This Row],[bmi]]&lt;=45,"obesity")</f>
        <v>overweight</v>
      </c>
    </row>
    <row r="1956" spans="1:18" x14ac:dyDescent="0.45">
      <c r="A1956" t="s">
        <v>1997</v>
      </c>
      <c r="B1956">
        <v>29</v>
      </c>
      <c r="C1956" t="s">
        <v>17</v>
      </c>
      <c r="D1956">
        <v>29.1</v>
      </c>
      <c r="E1956">
        <v>0</v>
      </c>
      <c r="F1956" t="s">
        <v>29</v>
      </c>
      <c r="G1956" t="s">
        <v>19</v>
      </c>
      <c r="H1956" t="s">
        <v>20</v>
      </c>
      <c r="I1956">
        <v>41434</v>
      </c>
      <c r="J1956" t="s">
        <v>32</v>
      </c>
      <c r="K1956">
        <v>2</v>
      </c>
      <c r="L1956">
        <v>4</v>
      </c>
      <c r="M1956">
        <v>0</v>
      </c>
      <c r="N1956">
        <v>14</v>
      </c>
      <c r="O1956" t="s">
        <v>22</v>
      </c>
      <c r="P1956">
        <v>16828.25</v>
      </c>
      <c r="Q1956" t="str" cm="1">
        <f t="array" ref="Q1956">_xlfn.IFS(Table1[[#This Row],[age]]&lt;=25,"18-25",Table1[[#This Row],[age]]&lt;=35,"26-35",Table1[[#This Row],[age]]&lt;=45,"36-45",Table1[[#This Row],[age]]&lt;=55,"46-55",Table1[[#This Row],[age]]&lt;=65,"56-65")</f>
        <v>26-35</v>
      </c>
      <c r="R1956" t="str" cm="1">
        <f t="array" ref="R1956">_xlfn.IFS(Table1[[#This Row],[bmi]]&lt;=20,"underweight",Table1[[#This Row],[bmi]]&lt;=30,"overweight",Table1[[#This Row],[bmi]]&lt;=45,"obesity")</f>
        <v>overweight</v>
      </c>
    </row>
    <row r="1957" spans="1:18" x14ac:dyDescent="0.45">
      <c r="A1957" t="s">
        <v>1998</v>
      </c>
      <c r="B1957">
        <v>43</v>
      </c>
      <c r="C1957" t="s">
        <v>34</v>
      </c>
      <c r="D1957">
        <v>23.4</v>
      </c>
      <c r="E1957">
        <v>2</v>
      </c>
      <c r="F1957" t="s">
        <v>29</v>
      </c>
      <c r="G1957" t="s">
        <v>30</v>
      </c>
      <c r="H1957" t="s">
        <v>49</v>
      </c>
      <c r="I1957">
        <v>84599</v>
      </c>
      <c r="J1957" t="s">
        <v>32</v>
      </c>
      <c r="K1957">
        <v>1</v>
      </c>
      <c r="L1957">
        <v>3</v>
      </c>
      <c r="M1957">
        <v>1</v>
      </c>
      <c r="N1957">
        <v>13</v>
      </c>
      <c r="O1957" t="s">
        <v>27</v>
      </c>
      <c r="P1957">
        <v>16645.21</v>
      </c>
      <c r="Q1957" t="str" cm="1">
        <f t="array" ref="Q1957">_xlfn.IFS(Table1[[#This Row],[age]]&lt;=25,"18-25",Table1[[#This Row],[age]]&lt;=35,"26-35",Table1[[#This Row],[age]]&lt;=45,"36-45",Table1[[#This Row],[age]]&lt;=55,"46-55",Table1[[#This Row],[age]]&lt;=65,"56-65")</f>
        <v>36-45</v>
      </c>
      <c r="R1957" t="str" cm="1">
        <f t="array" ref="R1957">_xlfn.IFS(Table1[[#This Row],[bmi]]&lt;=20,"underweight",Table1[[#This Row],[bmi]]&lt;=30,"overweight",Table1[[#This Row],[bmi]]&lt;=45,"obesity")</f>
        <v>overweight</v>
      </c>
    </row>
    <row r="1958" spans="1:18" x14ac:dyDescent="0.45">
      <c r="A1958" t="s">
        <v>1999</v>
      </c>
      <c r="B1958">
        <v>61</v>
      </c>
      <c r="C1958" t="s">
        <v>17</v>
      </c>
      <c r="D1958">
        <v>30.3</v>
      </c>
      <c r="E1958">
        <v>0</v>
      </c>
      <c r="F1958" t="s">
        <v>29</v>
      </c>
      <c r="G1958" t="s">
        <v>24</v>
      </c>
      <c r="H1958" t="s">
        <v>63</v>
      </c>
      <c r="I1958">
        <v>55972</v>
      </c>
      <c r="J1958" t="s">
        <v>32</v>
      </c>
      <c r="K1958">
        <v>1</v>
      </c>
      <c r="L1958">
        <v>3</v>
      </c>
      <c r="M1958">
        <v>0</v>
      </c>
      <c r="N1958">
        <v>4</v>
      </c>
      <c r="O1958" t="s">
        <v>27</v>
      </c>
      <c r="P1958">
        <v>14236.85</v>
      </c>
      <c r="Q1958" t="str" cm="1">
        <f t="array" ref="Q1958">_xlfn.IFS(Table1[[#This Row],[age]]&lt;=25,"18-25",Table1[[#This Row],[age]]&lt;=35,"26-35",Table1[[#This Row],[age]]&lt;=45,"36-45",Table1[[#This Row],[age]]&lt;=55,"46-55",Table1[[#This Row],[age]]&lt;=65,"56-65")</f>
        <v>56-65</v>
      </c>
      <c r="R1958" t="str" cm="1">
        <f t="array" ref="R1958">_xlfn.IFS(Table1[[#This Row],[bmi]]&lt;=20,"underweight",Table1[[#This Row],[bmi]]&lt;=30,"overweight",Table1[[#This Row],[bmi]]&lt;=45,"obesity")</f>
        <v>obesity</v>
      </c>
    </row>
    <row r="1959" spans="1:18" x14ac:dyDescent="0.45">
      <c r="A1959" t="s">
        <v>2000</v>
      </c>
      <c r="B1959">
        <v>47</v>
      </c>
      <c r="C1959" t="s">
        <v>17</v>
      </c>
      <c r="D1959">
        <v>27.2</v>
      </c>
      <c r="E1959">
        <v>2</v>
      </c>
      <c r="F1959" t="s">
        <v>29</v>
      </c>
      <c r="G1959" t="s">
        <v>19</v>
      </c>
      <c r="H1959" t="s">
        <v>63</v>
      </c>
      <c r="I1959">
        <v>120797</v>
      </c>
      <c r="J1959" t="s">
        <v>32</v>
      </c>
      <c r="K1959">
        <v>0</v>
      </c>
      <c r="L1959">
        <v>5</v>
      </c>
      <c r="M1959">
        <v>0</v>
      </c>
      <c r="N1959">
        <v>3</v>
      </c>
      <c r="O1959" t="s">
        <v>27</v>
      </c>
      <c r="P1959">
        <v>16373.05</v>
      </c>
      <c r="Q1959" t="str" cm="1">
        <f t="array" ref="Q1959">_xlfn.IFS(Table1[[#This Row],[age]]&lt;=25,"18-25",Table1[[#This Row],[age]]&lt;=35,"26-35",Table1[[#This Row],[age]]&lt;=45,"36-45",Table1[[#This Row],[age]]&lt;=55,"46-55",Table1[[#This Row],[age]]&lt;=65,"56-65")</f>
        <v>46-55</v>
      </c>
      <c r="R1959" t="str" cm="1">
        <f t="array" ref="R1959">_xlfn.IFS(Table1[[#This Row],[bmi]]&lt;=20,"underweight",Table1[[#This Row],[bmi]]&lt;=30,"overweight",Table1[[#This Row],[bmi]]&lt;=45,"obesity")</f>
        <v>overweight</v>
      </c>
    </row>
    <row r="1960" spans="1:18" x14ac:dyDescent="0.45">
      <c r="A1960" t="s">
        <v>2001</v>
      </c>
      <c r="B1960">
        <v>49</v>
      </c>
      <c r="C1960" t="s">
        <v>17</v>
      </c>
      <c r="D1960">
        <v>31.5</v>
      </c>
      <c r="E1960">
        <v>3</v>
      </c>
      <c r="F1960" t="s">
        <v>29</v>
      </c>
      <c r="G1960" t="s">
        <v>53</v>
      </c>
      <c r="H1960" t="s">
        <v>63</v>
      </c>
      <c r="I1960">
        <v>65767</v>
      </c>
      <c r="J1960" t="s">
        <v>21</v>
      </c>
      <c r="K1960">
        <v>0</v>
      </c>
      <c r="L1960">
        <v>4</v>
      </c>
      <c r="M1960">
        <v>0</v>
      </c>
      <c r="N1960">
        <v>8</v>
      </c>
      <c r="O1960" t="s">
        <v>22</v>
      </c>
      <c r="P1960">
        <v>15999.51</v>
      </c>
      <c r="Q1960" t="str" cm="1">
        <f t="array" ref="Q1960">_xlfn.IFS(Table1[[#This Row],[age]]&lt;=25,"18-25",Table1[[#This Row],[age]]&lt;=35,"26-35",Table1[[#This Row],[age]]&lt;=45,"36-45",Table1[[#This Row],[age]]&lt;=55,"46-55",Table1[[#This Row],[age]]&lt;=65,"56-65")</f>
        <v>46-55</v>
      </c>
      <c r="R1960" t="str" cm="1">
        <f t="array" ref="R1960">_xlfn.IFS(Table1[[#This Row],[bmi]]&lt;=20,"underweight",Table1[[#This Row],[bmi]]&lt;=30,"overweight",Table1[[#This Row],[bmi]]&lt;=45,"obesity")</f>
        <v>obesity</v>
      </c>
    </row>
    <row r="1961" spans="1:18" x14ac:dyDescent="0.45">
      <c r="A1961" t="s">
        <v>2002</v>
      </c>
      <c r="B1961">
        <v>19</v>
      </c>
      <c r="C1961" t="s">
        <v>34</v>
      </c>
      <c r="D1961">
        <v>21.3</v>
      </c>
      <c r="E1961">
        <v>1</v>
      </c>
      <c r="F1961" t="s">
        <v>29</v>
      </c>
      <c r="G1961" t="s">
        <v>53</v>
      </c>
      <c r="H1961" t="s">
        <v>63</v>
      </c>
      <c r="I1961">
        <v>78627</v>
      </c>
      <c r="J1961" t="s">
        <v>26</v>
      </c>
      <c r="K1961">
        <v>1</v>
      </c>
      <c r="L1961">
        <v>5</v>
      </c>
      <c r="M1961">
        <v>0</v>
      </c>
      <c r="N1961">
        <v>13</v>
      </c>
      <c r="O1961" t="s">
        <v>27</v>
      </c>
      <c r="P1961">
        <v>7550.37</v>
      </c>
      <c r="Q1961" t="str" cm="1">
        <f t="array" ref="Q1961">_xlfn.IFS(Table1[[#This Row],[age]]&lt;=25,"18-25",Table1[[#This Row],[age]]&lt;=35,"26-35",Table1[[#This Row],[age]]&lt;=45,"36-45",Table1[[#This Row],[age]]&lt;=55,"46-55",Table1[[#This Row],[age]]&lt;=65,"56-65")</f>
        <v>18-25</v>
      </c>
      <c r="R1961" t="str" cm="1">
        <f t="array" ref="R1961">_xlfn.IFS(Table1[[#This Row],[bmi]]&lt;=20,"underweight",Table1[[#This Row],[bmi]]&lt;=30,"overweight",Table1[[#This Row],[bmi]]&lt;=45,"obesity")</f>
        <v>overweight</v>
      </c>
    </row>
    <row r="1962" spans="1:18" x14ac:dyDescent="0.45">
      <c r="A1962" t="s">
        <v>2003</v>
      </c>
      <c r="B1962">
        <v>26</v>
      </c>
      <c r="C1962" t="s">
        <v>34</v>
      </c>
      <c r="D1962">
        <v>24.1</v>
      </c>
      <c r="E1962">
        <v>2</v>
      </c>
      <c r="F1962" t="s">
        <v>29</v>
      </c>
      <c r="G1962" t="s">
        <v>44</v>
      </c>
      <c r="H1962" t="s">
        <v>74</v>
      </c>
      <c r="I1962">
        <v>37575</v>
      </c>
      <c r="J1962" t="s">
        <v>32</v>
      </c>
      <c r="K1962">
        <v>0</v>
      </c>
      <c r="L1962">
        <v>3</v>
      </c>
      <c r="M1962">
        <v>0</v>
      </c>
      <c r="N1962">
        <v>10</v>
      </c>
      <c r="O1962" t="s">
        <v>36</v>
      </c>
      <c r="P1962">
        <v>19650.27</v>
      </c>
      <c r="Q1962" t="str" cm="1">
        <f t="array" ref="Q1962">_xlfn.IFS(Table1[[#This Row],[age]]&lt;=25,"18-25",Table1[[#This Row],[age]]&lt;=35,"26-35",Table1[[#This Row],[age]]&lt;=45,"36-45",Table1[[#This Row],[age]]&lt;=55,"46-55",Table1[[#This Row],[age]]&lt;=65,"56-65")</f>
        <v>26-35</v>
      </c>
      <c r="R1962" t="str" cm="1">
        <f t="array" ref="R1962">_xlfn.IFS(Table1[[#This Row],[bmi]]&lt;=20,"underweight",Table1[[#This Row],[bmi]]&lt;=30,"overweight",Table1[[#This Row],[bmi]]&lt;=45,"obesity")</f>
        <v>overweight</v>
      </c>
    </row>
    <row r="1963" spans="1:18" x14ac:dyDescent="0.45">
      <c r="A1963" t="s">
        <v>2004</v>
      </c>
      <c r="B1963">
        <v>43</v>
      </c>
      <c r="C1963" t="s">
        <v>34</v>
      </c>
      <c r="D1963">
        <v>28.9</v>
      </c>
      <c r="E1963">
        <v>4</v>
      </c>
      <c r="F1963" t="s">
        <v>29</v>
      </c>
      <c r="G1963" t="s">
        <v>24</v>
      </c>
      <c r="H1963" t="s">
        <v>63</v>
      </c>
      <c r="I1963">
        <v>71426</v>
      </c>
      <c r="J1963" t="s">
        <v>26</v>
      </c>
      <c r="K1963">
        <v>2</v>
      </c>
      <c r="L1963">
        <v>6</v>
      </c>
      <c r="M1963">
        <v>1</v>
      </c>
      <c r="N1963">
        <v>0</v>
      </c>
      <c r="O1963" t="s">
        <v>22</v>
      </c>
      <c r="P1963">
        <v>23386.1</v>
      </c>
      <c r="Q1963" t="str" cm="1">
        <f t="array" ref="Q1963">_xlfn.IFS(Table1[[#This Row],[age]]&lt;=25,"18-25",Table1[[#This Row],[age]]&lt;=35,"26-35",Table1[[#This Row],[age]]&lt;=45,"36-45",Table1[[#This Row],[age]]&lt;=55,"46-55",Table1[[#This Row],[age]]&lt;=65,"56-65")</f>
        <v>36-45</v>
      </c>
      <c r="R1963" t="str" cm="1">
        <f t="array" ref="R1963">_xlfn.IFS(Table1[[#This Row],[bmi]]&lt;=20,"underweight",Table1[[#This Row],[bmi]]&lt;=30,"overweight",Table1[[#This Row],[bmi]]&lt;=45,"obesity")</f>
        <v>overweight</v>
      </c>
    </row>
    <row r="1964" spans="1:18" x14ac:dyDescent="0.45">
      <c r="A1964" t="s">
        <v>2005</v>
      </c>
      <c r="B1964">
        <v>53</v>
      </c>
      <c r="C1964" t="s">
        <v>34</v>
      </c>
      <c r="D1964">
        <v>24.5</v>
      </c>
      <c r="E1964">
        <v>2</v>
      </c>
      <c r="F1964" t="s">
        <v>29</v>
      </c>
      <c r="G1964" t="s">
        <v>30</v>
      </c>
      <c r="H1964" t="s">
        <v>59</v>
      </c>
      <c r="I1964">
        <v>57631</v>
      </c>
      <c r="J1964" t="s">
        <v>26</v>
      </c>
      <c r="K1964">
        <v>0</v>
      </c>
      <c r="L1964">
        <v>6</v>
      </c>
      <c r="M1964">
        <v>0</v>
      </c>
      <c r="N1964">
        <v>5</v>
      </c>
      <c r="O1964" t="s">
        <v>27</v>
      </c>
      <c r="P1964">
        <v>12618.05</v>
      </c>
      <c r="Q1964" t="str" cm="1">
        <f t="array" ref="Q1964">_xlfn.IFS(Table1[[#This Row],[age]]&lt;=25,"18-25",Table1[[#This Row],[age]]&lt;=35,"26-35",Table1[[#This Row],[age]]&lt;=45,"36-45",Table1[[#This Row],[age]]&lt;=55,"46-55",Table1[[#This Row],[age]]&lt;=65,"56-65")</f>
        <v>46-55</v>
      </c>
      <c r="R1964" t="str" cm="1">
        <f t="array" ref="R1964">_xlfn.IFS(Table1[[#This Row],[bmi]]&lt;=20,"underweight",Table1[[#This Row],[bmi]]&lt;=30,"overweight",Table1[[#This Row],[bmi]]&lt;=45,"obesity")</f>
        <v>overweight</v>
      </c>
    </row>
    <row r="1965" spans="1:18" x14ac:dyDescent="0.45">
      <c r="A1965" t="s">
        <v>2006</v>
      </c>
      <c r="B1965">
        <v>61</v>
      </c>
      <c r="C1965" t="s">
        <v>34</v>
      </c>
      <c r="D1965">
        <v>21.1</v>
      </c>
      <c r="E1965">
        <v>4</v>
      </c>
      <c r="F1965" t="s">
        <v>29</v>
      </c>
      <c r="G1965" t="s">
        <v>53</v>
      </c>
      <c r="H1965" t="s">
        <v>25</v>
      </c>
      <c r="I1965">
        <v>68388</v>
      </c>
      <c r="J1965" t="s">
        <v>21</v>
      </c>
      <c r="K1965">
        <v>0</v>
      </c>
      <c r="L1965">
        <v>4</v>
      </c>
      <c r="M1965">
        <v>0</v>
      </c>
      <c r="N1965">
        <v>14</v>
      </c>
      <c r="O1965" t="s">
        <v>22</v>
      </c>
      <c r="P1965">
        <v>10997.97</v>
      </c>
      <c r="Q1965" t="str" cm="1">
        <f t="array" ref="Q1965">_xlfn.IFS(Table1[[#This Row],[age]]&lt;=25,"18-25",Table1[[#This Row],[age]]&lt;=35,"26-35",Table1[[#This Row],[age]]&lt;=45,"36-45",Table1[[#This Row],[age]]&lt;=55,"46-55",Table1[[#This Row],[age]]&lt;=65,"56-65")</f>
        <v>56-65</v>
      </c>
      <c r="R1965" t="str" cm="1">
        <f t="array" ref="R1965">_xlfn.IFS(Table1[[#This Row],[bmi]]&lt;=20,"underweight",Table1[[#This Row],[bmi]]&lt;=30,"overweight",Table1[[#This Row],[bmi]]&lt;=45,"obesity")</f>
        <v>overweight</v>
      </c>
    </row>
    <row r="1966" spans="1:18" x14ac:dyDescent="0.45">
      <c r="A1966" t="s">
        <v>2007</v>
      </c>
      <c r="B1966">
        <v>32</v>
      </c>
      <c r="C1966" t="s">
        <v>17</v>
      </c>
      <c r="D1966">
        <v>28.6</v>
      </c>
      <c r="E1966">
        <v>0</v>
      </c>
      <c r="F1966" t="s">
        <v>18</v>
      </c>
      <c r="G1966" t="s">
        <v>44</v>
      </c>
      <c r="H1966" t="s">
        <v>38</v>
      </c>
      <c r="I1966">
        <v>30967</v>
      </c>
      <c r="J1966" t="s">
        <v>21</v>
      </c>
      <c r="K1966">
        <v>2</v>
      </c>
      <c r="L1966">
        <v>6</v>
      </c>
      <c r="M1966">
        <v>0</v>
      </c>
      <c r="N1966">
        <v>6</v>
      </c>
      <c r="O1966" t="s">
        <v>36</v>
      </c>
      <c r="P1966">
        <v>35347.99</v>
      </c>
      <c r="Q1966" t="str" cm="1">
        <f t="array" ref="Q1966">_xlfn.IFS(Table1[[#This Row],[age]]&lt;=25,"18-25",Table1[[#This Row],[age]]&lt;=35,"26-35",Table1[[#This Row],[age]]&lt;=45,"36-45",Table1[[#This Row],[age]]&lt;=55,"46-55",Table1[[#This Row],[age]]&lt;=65,"56-65")</f>
        <v>26-35</v>
      </c>
      <c r="R1966" t="str" cm="1">
        <f t="array" ref="R1966">_xlfn.IFS(Table1[[#This Row],[bmi]]&lt;=20,"underweight",Table1[[#This Row],[bmi]]&lt;=30,"overweight",Table1[[#This Row],[bmi]]&lt;=45,"obesity")</f>
        <v>overweight</v>
      </c>
    </row>
    <row r="1967" spans="1:18" x14ac:dyDescent="0.45">
      <c r="A1967" t="s">
        <v>2008</v>
      </c>
      <c r="B1967">
        <v>23</v>
      </c>
      <c r="C1967" t="s">
        <v>17</v>
      </c>
      <c r="D1967">
        <v>28.2</v>
      </c>
      <c r="E1967">
        <v>1</v>
      </c>
      <c r="F1967" t="s">
        <v>29</v>
      </c>
      <c r="G1967" t="s">
        <v>19</v>
      </c>
      <c r="H1967" t="s">
        <v>35</v>
      </c>
      <c r="I1967">
        <v>86479</v>
      </c>
      <c r="J1967" t="s">
        <v>32</v>
      </c>
      <c r="K1967">
        <v>1</v>
      </c>
      <c r="L1967">
        <v>7</v>
      </c>
      <c r="M1967">
        <v>0</v>
      </c>
      <c r="N1967">
        <v>12</v>
      </c>
      <c r="O1967" t="s">
        <v>22</v>
      </c>
      <c r="P1967">
        <v>14603.96</v>
      </c>
      <c r="Q1967" t="str" cm="1">
        <f t="array" ref="Q1967">_xlfn.IFS(Table1[[#This Row],[age]]&lt;=25,"18-25",Table1[[#This Row],[age]]&lt;=35,"26-35",Table1[[#This Row],[age]]&lt;=45,"36-45",Table1[[#This Row],[age]]&lt;=55,"46-55",Table1[[#This Row],[age]]&lt;=65,"56-65")</f>
        <v>18-25</v>
      </c>
      <c r="R1967" t="str" cm="1">
        <f t="array" ref="R1967">_xlfn.IFS(Table1[[#This Row],[bmi]]&lt;=20,"underweight",Table1[[#This Row],[bmi]]&lt;=30,"overweight",Table1[[#This Row],[bmi]]&lt;=45,"obesity")</f>
        <v>overweight</v>
      </c>
    </row>
    <row r="1968" spans="1:18" x14ac:dyDescent="0.45">
      <c r="A1968" t="s">
        <v>2009</v>
      </c>
      <c r="B1968">
        <v>29</v>
      </c>
      <c r="C1968" t="s">
        <v>34</v>
      </c>
      <c r="D1968">
        <v>30.6</v>
      </c>
      <c r="E1968">
        <v>1</v>
      </c>
      <c r="F1968" t="s">
        <v>29</v>
      </c>
      <c r="G1968" t="s">
        <v>19</v>
      </c>
      <c r="H1968" t="s">
        <v>38</v>
      </c>
      <c r="I1968">
        <v>71674</v>
      </c>
      <c r="J1968" t="s">
        <v>21</v>
      </c>
      <c r="K1968">
        <v>1</v>
      </c>
      <c r="L1968">
        <v>5</v>
      </c>
      <c r="M1968">
        <v>1</v>
      </c>
      <c r="N1968">
        <v>1</v>
      </c>
      <c r="O1968" t="s">
        <v>36</v>
      </c>
      <c r="P1968">
        <v>20191.46</v>
      </c>
      <c r="Q1968" t="str" cm="1">
        <f t="array" ref="Q1968">_xlfn.IFS(Table1[[#This Row],[age]]&lt;=25,"18-25",Table1[[#This Row],[age]]&lt;=35,"26-35",Table1[[#This Row],[age]]&lt;=45,"36-45",Table1[[#This Row],[age]]&lt;=55,"46-55",Table1[[#This Row],[age]]&lt;=65,"56-65")</f>
        <v>26-35</v>
      </c>
      <c r="R1968" t="str" cm="1">
        <f t="array" ref="R1968">_xlfn.IFS(Table1[[#This Row],[bmi]]&lt;=20,"underweight",Table1[[#This Row],[bmi]]&lt;=30,"overweight",Table1[[#This Row],[bmi]]&lt;=45,"obesity")</f>
        <v>obesity</v>
      </c>
    </row>
    <row r="1969" spans="1:18" x14ac:dyDescent="0.45">
      <c r="A1969" t="s">
        <v>2010</v>
      </c>
      <c r="B1969">
        <v>23</v>
      </c>
      <c r="C1969" t="s">
        <v>34</v>
      </c>
      <c r="D1969">
        <v>36.4</v>
      </c>
      <c r="E1969">
        <v>1</v>
      </c>
      <c r="F1969" t="s">
        <v>29</v>
      </c>
      <c r="G1969" t="s">
        <v>53</v>
      </c>
      <c r="H1969" t="s">
        <v>35</v>
      </c>
      <c r="I1969">
        <v>116956</v>
      </c>
      <c r="J1969" t="s">
        <v>32</v>
      </c>
      <c r="K1969">
        <v>0</v>
      </c>
      <c r="L1969">
        <v>3</v>
      </c>
      <c r="M1969">
        <v>2</v>
      </c>
      <c r="N1969">
        <v>7</v>
      </c>
      <c r="O1969" t="s">
        <v>36</v>
      </c>
      <c r="P1969">
        <v>25391.71</v>
      </c>
      <c r="Q1969" t="str" cm="1">
        <f t="array" ref="Q1969">_xlfn.IFS(Table1[[#This Row],[age]]&lt;=25,"18-25",Table1[[#This Row],[age]]&lt;=35,"26-35",Table1[[#This Row],[age]]&lt;=45,"36-45",Table1[[#This Row],[age]]&lt;=55,"46-55",Table1[[#This Row],[age]]&lt;=65,"56-65")</f>
        <v>18-25</v>
      </c>
      <c r="R1969" t="str" cm="1">
        <f t="array" ref="R1969">_xlfn.IFS(Table1[[#This Row],[bmi]]&lt;=20,"underweight",Table1[[#This Row],[bmi]]&lt;=30,"overweight",Table1[[#This Row],[bmi]]&lt;=45,"obesity")</f>
        <v>obesity</v>
      </c>
    </row>
    <row r="1970" spans="1:18" x14ac:dyDescent="0.45">
      <c r="A1970" t="s">
        <v>2011</v>
      </c>
      <c r="B1970">
        <v>42</v>
      </c>
      <c r="C1970" t="s">
        <v>34</v>
      </c>
      <c r="D1970">
        <v>28.8</v>
      </c>
      <c r="E1970">
        <v>4</v>
      </c>
      <c r="F1970" t="s">
        <v>29</v>
      </c>
      <c r="G1970" t="s">
        <v>44</v>
      </c>
      <c r="H1970" t="s">
        <v>74</v>
      </c>
      <c r="I1970">
        <v>82652</v>
      </c>
      <c r="J1970" t="s">
        <v>21</v>
      </c>
      <c r="K1970">
        <v>3</v>
      </c>
      <c r="L1970">
        <v>2</v>
      </c>
      <c r="M1970">
        <v>0</v>
      </c>
      <c r="N1970">
        <v>6</v>
      </c>
      <c r="O1970" t="s">
        <v>22</v>
      </c>
      <c r="P1970">
        <v>23230.81</v>
      </c>
      <c r="Q1970" t="str" cm="1">
        <f t="array" ref="Q1970">_xlfn.IFS(Table1[[#This Row],[age]]&lt;=25,"18-25",Table1[[#This Row],[age]]&lt;=35,"26-35",Table1[[#This Row],[age]]&lt;=45,"36-45",Table1[[#This Row],[age]]&lt;=55,"46-55",Table1[[#This Row],[age]]&lt;=65,"56-65")</f>
        <v>36-45</v>
      </c>
      <c r="R1970" t="str" cm="1">
        <f t="array" ref="R1970">_xlfn.IFS(Table1[[#This Row],[bmi]]&lt;=20,"underweight",Table1[[#This Row],[bmi]]&lt;=30,"overweight",Table1[[#This Row],[bmi]]&lt;=45,"obesity")</f>
        <v>overweight</v>
      </c>
    </row>
    <row r="1971" spans="1:18" x14ac:dyDescent="0.45">
      <c r="A1971" t="s">
        <v>2012</v>
      </c>
      <c r="B1971">
        <v>41</v>
      </c>
      <c r="C1971" t="s">
        <v>17</v>
      </c>
      <c r="D1971">
        <v>36.4</v>
      </c>
      <c r="E1971">
        <v>0</v>
      </c>
      <c r="F1971" t="s">
        <v>29</v>
      </c>
      <c r="G1971" t="s">
        <v>19</v>
      </c>
      <c r="H1971" t="s">
        <v>59</v>
      </c>
      <c r="I1971">
        <v>41590</v>
      </c>
      <c r="J1971" t="s">
        <v>21</v>
      </c>
      <c r="K1971">
        <v>2</v>
      </c>
      <c r="L1971">
        <v>7</v>
      </c>
      <c r="M1971">
        <v>0</v>
      </c>
      <c r="N1971">
        <v>13</v>
      </c>
      <c r="O1971" t="s">
        <v>27</v>
      </c>
      <c r="P1971">
        <v>16652.810000000001</v>
      </c>
      <c r="Q1971" t="str" cm="1">
        <f t="array" ref="Q1971">_xlfn.IFS(Table1[[#This Row],[age]]&lt;=25,"18-25",Table1[[#This Row],[age]]&lt;=35,"26-35",Table1[[#This Row],[age]]&lt;=45,"36-45",Table1[[#This Row],[age]]&lt;=55,"46-55",Table1[[#This Row],[age]]&lt;=65,"56-65")</f>
        <v>36-45</v>
      </c>
      <c r="R1971" t="str" cm="1">
        <f t="array" ref="R1971">_xlfn.IFS(Table1[[#This Row],[bmi]]&lt;=20,"underweight",Table1[[#This Row],[bmi]]&lt;=30,"overweight",Table1[[#This Row],[bmi]]&lt;=45,"obesity")</f>
        <v>obesity</v>
      </c>
    </row>
    <row r="1972" spans="1:18" x14ac:dyDescent="0.45">
      <c r="A1972" t="s">
        <v>2013</v>
      </c>
      <c r="B1972">
        <v>60</v>
      </c>
      <c r="C1972" t="s">
        <v>17</v>
      </c>
      <c r="D1972">
        <v>33.5</v>
      </c>
      <c r="E1972">
        <v>2</v>
      </c>
      <c r="F1972" t="s">
        <v>29</v>
      </c>
      <c r="G1972" t="s">
        <v>44</v>
      </c>
      <c r="H1972" t="s">
        <v>20</v>
      </c>
      <c r="I1972">
        <v>110452</v>
      </c>
      <c r="J1972" t="s">
        <v>32</v>
      </c>
      <c r="K1972">
        <v>1</v>
      </c>
      <c r="L1972">
        <v>5</v>
      </c>
      <c r="M1972">
        <v>0</v>
      </c>
      <c r="N1972">
        <v>6</v>
      </c>
      <c r="O1972" t="s">
        <v>22</v>
      </c>
      <c r="P1972">
        <v>13408.91</v>
      </c>
      <c r="Q1972" t="str" cm="1">
        <f t="array" ref="Q1972">_xlfn.IFS(Table1[[#This Row],[age]]&lt;=25,"18-25",Table1[[#This Row],[age]]&lt;=35,"26-35",Table1[[#This Row],[age]]&lt;=45,"36-45",Table1[[#This Row],[age]]&lt;=55,"46-55",Table1[[#This Row],[age]]&lt;=65,"56-65")</f>
        <v>56-65</v>
      </c>
      <c r="R1972" t="str" cm="1">
        <f t="array" ref="R1972">_xlfn.IFS(Table1[[#This Row],[bmi]]&lt;=20,"underweight",Table1[[#This Row],[bmi]]&lt;=30,"overweight",Table1[[#This Row],[bmi]]&lt;=45,"obesity")</f>
        <v>obesity</v>
      </c>
    </row>
    <row r="1973" spans="1:18" x14ac:dyDescent="0.45">
      <c r="A1973" t="s">
        <v>2014</v>
      </c>
      <c r="B1973">
        <v>62</v>
      </c>
      <c r="C1973" t="s">
        <v>17</v>
      </c>
      <c r="D1973">
        <v>32.700000000000003</v>
      </c>
      <c r="E1973">
        <v>0</v>
      </c>
      <c r="F1973" t="s">
        <v>29</v>
      </c>
      <c r="G1973" t="s">
        <v>44</v>
      </c>
      <c r="H1973" t="s">
        <v>20</v>
      </c>
      <c r="I1973">
        <v>42476</v>
      </c>
      <c r="J1973" t="s">
        <v>21</v>
      </c>
      <c r="K1973">
        <v>0</v>
      </c>
      <c r="L1973">
        <v>7</v>
      </c>
      <c r="M1973">
        <v>0</v>
      </c>
      <c r="N1973">
        <v>2</v>
      </c>
      <c r="O1973" t="s">
        <v>22</v>
      </c>
      <c r="P1973">
        <v>11075.77</v>
      </c>
      <c r="Q1973" t="str" cm="1">
        <f t="array" ref="Q1973">_xlfn.IFS(Table1[[#This Row],[age]]&lt;=25,"18-25",Table1[[#This Row],[age]]&lt;=35,"26-35",Table1[[#This Row],[age]]&lt;=45,"36-45",Table1[[#This Row],[age]]&lt;=55,"46-55",Table1[[#This Row],[age]]&lt;=65,"56-65")</f>
        <v>56-65</v>
      </c>
      <c r="R1973" t="str" cm="1">
        <f t="array" ref="R1973">_xlfn.IFS(Table1[[#This Row],[bmi]]&lt;=20,"underweight",Table1[[#This Row],[bmi]]&lt;=30,"overweight",Table1[[#This Row],[bmi]]&lt;=45,"obesity")</f>
        <v>obesity</v>
      </c>
    </row>
    <row r="1974" spans="1:18" x14ac:dyDescent="0.45">
      <c r="A1974" t="s">
        <v>2015</v>
      </c>
      <c r="B1974">
        <v>51</v>
      </c>
      <c r="C1974" t="s">
        <v>34</v>
      </c>
      <c r="D1974">
        <v>28</v>
      </c>
      <c r="E1974">
        <v>1</v>
      </c>
      <c r="F1974" t="s">
        <v>29</v>
      </c>
      <c r="G1974" t="s">
        <v>19</v>
      </c>
      <c r="H1974" t="s">
        <v>31</v>
      </c>
      <c r="I1974">
        <v>85796</v>
      </c>
      <c r="J1974" t="s">
        <v>21</v>
      </c>
      <c r="K1974">
        <v>0</v>
      </c>
      <c r="L1974">
        <v>2</v>
      </c>
      <c r="M1974">
        <v>0</v>
      </c>
      <c r="N1974">
        <v>10</v>
      </c>
      <c r="O1974" t="s">
        <v>47</v>
      </c>
      <c r="P1974">
        <v>15425.07</v>
      </c>
      <c r="Q1974" t="str" cm="1">
        <f t="array" ref="Q1974">_xlfn.IFS(Table1[[#This Row],[age]]&lt;=25,"18-25",Table1[[#This Row],[age]]&lt;=35,"26-35",Table1[[#This Row],[age]]&lt;=45,"36-45",Table1[[#This Row],[age]]&lt;=55,"46-55",Table1[[#This Row],[age]]&lt;=65,"56-65")</f>
        <v>46-55</v>
      </c>
      <c r="R1974" t="str" cm="1">
        <f t="array" ref="R1974">_xlfn.IFS(Table1[[#This Row],[bmi]]&lt;=20,"underweight",Table1[[#This Row],[bmi]]&lt;=30,"overweight",Table1[[#This Row],[bmi]]&lt;=45,"obesity")</f>
        <v>overweight</v>
      </c>
    </row>
    <row r="1975" spans="1:18" x14ac:dyDescent="0.45">
      <c r="A1975" t="s">
        <v>2016</v>
      </c>
      <c r="B1975">
        <v>61</v>
      </c>
      <c r="C1975" t="s">
        <v>34</v>
      </c>
      <c r="D1975">
        <v>16</v>
      </c>
      <c r="E1975">
        <v>0</v>
      </c>
      <c r="F1975" t="s">
        <v>18</v>
      </c>
      <c r="G1975" t="s">
        <v>44</v>
      </c>
      <c r="H1975" t="s">
        <v>49</v>
      </c>
      <c r="I1975">
        <v>75769</v>
      </c>
      <c r="J1975" t="s">
        <v>21</v>
      </c>
      <c r="K1975">
        <v>1</v>
      </c>
      <c r="L1975">
        <v>5</v>
      </c>
      <c r="M1975">
        <v>1</v>
      </c>
      <c r="N1975">
        <v>12</v>
      </c>
      <c r="O1975" t="s">
        <v>36</v>
      </c>
      <c r="P1975">
        <v>31919.26</v>
      </c>
      <c r="Q1975" t="str" cm="1">
        <f t="array" ref="Q1975">_xlfn.IFS(Table1[[#This Row],[age]]&lt;=25,"18-25",Table1[[#This Row],[age]]&lt;=35,"26-35",Table1[[#This Row],[age]]&lt;=45,"36-45",Table1[[#This Row],[age]]&lt;=55,"46-55",Table1[[#This Row],[age]]&lt;=65,"56-65")</f>
        <v>56-65</v>
      </c>
      <c r="R1975" t="str" cm="1">
        <f t="array" ref="R1975">_xlfn.IFS(Table1[[#This Row],[bmi]]&lt;=20,"underweight",Table1[[#This Row],[bmi]]&lt;=30,"overweight",Table1[[#This Row],[bmi]]&lt;=45,"obesity")</f>
        <v>underweight</v>
      </c>
    </row>
    <row r="1976" spans="1:18" x14ac:dyDescent="0.45">
      <c r="A1976" t="s">
        <v>2017</v>
      </c>
      <c r="B1976">
        <v>29</v>
      </c>
      <c r="C1976" t="s">
        <v>17</v>
      </c>
      <c r="D1976">
        <v>28.8</v>
      </c>
      <c r="E1976">
        <v>1</v>
      </c>
      <c r="F1976" t="s">
        <v>29</v>
      </c>
      <c r="G1976" t="s">
        <v>24</v>
      </c>
      <c r="H1976" t="s">
        <v>38</v>
      </c>
      <c r="I1976">
        <v>75442</v>
      </c>
      <c r="J1976" t="s">
        <v>26</v>
      </c>
      <c r="K1976">
        <v>0</v>
      </c>
      <c r="L1976">
        <v>6</v>
      </c>
      <c r="M1976">
        <v>0</v>
      </c>
      <c r="N1976">
        <v>10</v>
      </c>
      <c r="O1976" t="s">
        <v>36</v>
      </c>
      <c r="P1976">
        <v>11930.78</v>
      </c>
      <c r="Q1976" t="str" cm="1">
        <f t="array" ref="Q1976">_xlfn.IFS(Table1[[#This Row],[age]]&lt;=25,"18-25",Table1[[#This Row],[age]]&lt;=35,"26-35",Table1[[#This Row],[age]]&lt;=45,"36-45",Table1[[#This Row],[age]]&lt;=55,"46-55",Table1[[#This Row],[age]]&lt;=65,"56-65")</f>
        <v>26-35</v>
      </c>
      <c r="R1976" t="str" cm="1">
        <f t="array" ref="R1976">_xlfn.IFS(Table1[[#This Row],[bmi]]&lt;=20,"underweight",Table1[[#This Row],[bmi]]&lt;=30,"overweight",Table1[[#This Row],[bmi]]&lt;=45,"obesity")</f>
        <v>overweight</v>
      </c>
    </row>
    <row r="1977" spans="1:18" x14ac:dyDescent="0.45">
      <c r="A1977" t="s">
        <v>2018</v>
      </c>
      <c r="B1977">
        <v>26</v>
      </c>
      <c r="C1977" t="s">
        <v>34</v>
      </c>
      <c r="D1977">
        <v>29.5</v>
      </c>
      <c r="E1977">
        <v>1</v>
      </c>
      <c r="F1977" t="s">
        <v>29</v>
      </c>
      <c r="G1977" t="s">
        <v>44</v>
      </c>
      <c r="H1977" t="s">
        <v>59</v>
      </c>
      <c r="I1977">
        <v>44057</v>
      </c>
      <c r="J1977" t="s">
        <v>32</v>
      </c>
      <c r="K1977">
        <v>0</v>
      </c>
      <c r="L1977">
        <v>2</v>
      </c>
      <c r="M1977">
        <v>0</v>
      </c>
      <c r="N1977">
        <v>8</v>
      </c>
      <c r="O1977" t="s">
        <v>36</v>
      </c>
      <c r="P1977">
        <v>11516.54</v>
      </c>
      <c r="Q1977" t="str" cm="1">
        <f t="array" ref="Q1977">_xlfn.IFS(Table1[[#This Row],[age]]&lt;=25,"18-25",Table1[[#This Row],[age]]&lt;=35,"26-35",Table1[[#This Row],[age]]&lt;=45,"36-45",Table1[[#This Row],[age]]&lt;=55,"46-55",Table1[[#This Row],[age]]&lt;=65,"56-65")</f>
        <v>26-35</v>
      </c>
      <c r="R1977" t="str" cm="1">
        <f t="array" ref="R1977">_xlfn.IFS(Table1[[#This Row],[bmi]]&lt;=20,"underweight",Table1[[#This Row],[bmi]]&lt;=30,"overweight",Table1[[#This Row],[bmi]]&lt;=45,"obesity")</f>
        <v>overweight</v>
      </c>
    </row>
    <row r="1978" spans="1:18" x14ac:dyDescent="0.45">
      <c r="A1978" t="s">
        <v>2019</v>
      </c>
      <c r="B1978">
        <v>23</v>
      </c>
      <c r="C1978" t="s">
        <v>34</v>
      </c>
      <c r="D1978">
        <v>28.7</v>
      </c>
      <c r="E1978">
        <v>1</v>
      </c>
      <c r="F1978" t="s">
        <v>29</v>
      </c>
      <c r="G1978" t="s">
        <v>53</v>
      </c>
      <c r="H1978" t="s">
        <v>35</v>
      </c>
      <c r="I1978">
        <v>66351</v>
      </c>
      <c r="J1978" t="s">
        <v>21</v>
      </c>
      <c r="K1978">
        <v>0</v>
      </c>
      <c r="L1978">
        <v>5</v>
      </c>
      <c r="M1978">
        <v>0</v>
      </c>
      <c r="N1978">
        <v>10</v>
      </c>
      <c r="O1978" t="s">
        <v>47</v>
      </c>
      <c r="P1978">
        <v>17624.5</v>
      </c>
      <c r="Q1978" t="str" cm="1">
        <f t="array" ref="Q1978">_xlfn.IFS(Table1[[#This Row],[age]]&lt;=25,"18-25",Table1[[#This Row],[age]]&lt;=35,"26-35",Table1[[#This Row],[age]]&lt;=45,"36-45",Table1[[#This Row],[age]]&lt;=55,"46-55",Table1[[#This Row],[age]]&lt;=65,"56-65")</f>
        <v>18-25</v>
      </c>
      <c r="R1978" t="str" cm="1">
        <f t="array" ref="R1978">_xlfn.IFS(Table1[[#This Row],[bmi]]&lt;=20,"underweight",Table1[[#This Row],[bmi]]&lt;=30,"overweight",Table1[[#This Row],[bmi]]&lt;=45,"obesity")</f>
        <v>overweight</v>
      </c>
    </row>
    <row r="1979" spans="1:18" x14ac:dyDescent="0.45">
      <c r="A1979" t="s">
        <v>2020</v>
      </c>
      <c r="B1979">
        <v>47</v>
      </c>
      <c r="C1979" t="s">
        <v>17</v>
      </c>
      <c r="D1979">
        <v>19.2</v>
      </c>
      <c r="E1979">
        <v>1</v>
      </c>
      <c r="F1979" t="s">
        <v>29</v>
      </c>
      <c r="G1979" t="s">
        <v>53</v>
      </c>
      <c r="H1979" t="s">
        <v>25</v>
      </c>
      <c r="I1979">
        <v>21475</v>
      </c>
      <c r="J1979" t="s">
        <v>21</v>
      </c>
      <c r="K1979">
        <v>0</v>
      </c>
      <c r="L1979">
        <v>4</v>
      </c>
      <c r="M1979">
        <v>1</v>
      </c>
      <c r="N1979">
        <v>5</v>
      </c>
      <c r="O1979" t="s">
        <v>36</v>
      </c>
      <c r="P1979">
        <v>14615.44</v>
      </c>
      <c r="Q1979" t="str" cm="1">
        <f t="array" ref="Q1979">_xlfn.IFS(Table1[[#This Row],[age]]&lt;=25,"18-25",Table1[[#This Row],[age]]&lt;=35,"26-35",Table1[[#This Row],[age]]&lt;=45,"36-45",Table1[[#This Row],[age]]&lt;=55,"46-55",Table1[[#This Row],[age]]&lt;=65,"56-65")</f>
        <v>46-55</v>
      </c>
      <c r="R1979" t="str" cm="1">
        <f t="array" ref="R1979">_xlfn.IFS(Table1[[#This Row],[bmi]]&lt;=20,"underweight",Table1[[#This Row],[bmi]]&lt;=30,"overweight",Table1[[#This Row],[bmi]]&lt;=45,"obesity")</f>
        <v>underweight</v>
      </c>
    </row>
    <row r="1980" spans="1:18" x14ac:dyDescent="0.45">
      <c r="A1980" t="s">
        <v>2021</v>
      </c>
      <c r="B1980">
        <v>48</v>
      </c>
      <c r="C1980" t="s">
        <v>34</v>
      </c>
      <c r="D1980">
        <v>28.4</v>
      </c>
      <c r="E1980">
        <v>0</v>
      </c>
      <c r="F1980" t="s">
        <v>18</v>
      </c>
      <c r="G1980" t="s">
        <v>30</v>
      </c>
      <c r="H1980" t="s">
        <v>46</v>
      </c>
      <c r="I1980">
        <v>49102</v>
      </c>
      <c r="J1980" t="s">
        <v>21</v>
      </c>
      <c r="K1980">
        <v>0</v>
      </c>
      <c r="L1980">
        <v>3</v>
      </c>
      <c r="M1980">
        <v>0</v>
      </c>
      <c r="N1980">
        <v>0</v>
      </c>
      <c r="O1980" t="s">
        <v>22</v>
      </c>
      <c r="P1980">
        <v>26174.84</v>
      </c>
      <c r="Q1980" t="str" cm="1">
        <f t="array" ref="Q1980">_xlfn.IFS(Table1[[#This Row],[age]]&lt;=25,"18-25",Table1[[#This Row],[age]]&lt;=35,"26-35",Table1[[#This Row],[age]]&lt;=45,"36-45",Table1[[#This Row],[age]]&lt;=55,"46-55",Table1[[#This Row],[age]]&lt;=65,"56-65")</f>
        <v>46-55</v>
      </c>
      <c r="R1980" t="str" cm="1">
        <f t="array" ref="R1980">_xlfn.IFS(Table1[[#This Row],[bmi]]&lt;=20,"underweight",Table1[[#This Row],[bmi]]&lt;=30,"overweight",Table1[[#This Row],[bmi]]&lt;=45,"obesity")</f>
        <v>overweight</v>
      </c>
    </row>
    <row r="1981" spans="1:18" x14ac:dyDescent="0.45">
      <c r="A1981" t="s">
        <v>2022</v>
      </c>
      <c r="B1981">
        <v>20</v>
      </c>
      <c r="C1981" t="s">
        <v>34</v>
      </c>
      <c r="D1981">
        <v>25.9</v>
      </c>
      <c r="E1981">
        <v>0</v>
      </c>
      <c r="F1981" t="s">
        <v>18</v>
      </c>
      <c r="G1981" t="s">
        <v>53</v>
      </c>
      <c r="H1981" t="s">
        <v>35</v>
      </c>
      <c r="I1981">
        <v>79840</v>
      </c>
      <c r="J1981" t="s">
        <v>21</v>
      </c>
      <c r="K1981">
        <v>1</v>
      </c>
      <c r="L1981">
        <v>3</v>
      </c>
      <c r="M1981">
        <v>0</v>
      </c>
      <c r="N1981">
        <v>1</v>
      </c>
      <c r="O1981" t="s">
        <v>22</v>
      </c>
      <c r="P1981">
        <v>27830.04</v>
      </c>
      <c r="Q1981" t="str" cm="1">
        <f t="array" ref="Q1981">_xlfn.IFS(Table1[[#This Row],[age]]&lt;=25,"18-25",Table1[[#This Row],[age]]&lt;=35,"26-35",Table1[[#This Row],[age]]&lt;=45,"36-45",Table1[[#This Row],[age]]&lt;=55,"46-55",Table1[[#This Row],[age]]&lt;=65,"56-65")</f>
        <v>18-25</v>
      </c>
      <c r="R1981" t="str" cm="1">
        <f t="array" ref="R1981">_xlfn.IFS(Table1[[#This Row],[bmi]]&lt;=20,"underweight",Table1[[#This Row],[bmi]]&lt;=30,"overweight",Table1[[#This Row],[bmi]]&lt;=45,"obesity")</f>
        <v>overweight</v>
      </c>
    </row>
    <row r="1982" spans="1:18" x14ac:dyDescent="0.45">
      <c r="A1982" t="s">
        <v>2023</v>
      </c>
      <c r="B1982">
        <v>24</v>
      </c>
      <c r="C1982" t="s">
        <v>34</v>
      </c>
      <c r="D1982">
        <v>34.700000000000003</v>
      </c>
      <c r="E1982">
        <v>2</v>
      </c>
      <c r="F1982" t="s">
        <v>29</v>
      </c>
      <c r="G1982" t="s">
        <v>30</v>
      </c>
      <c r="H1982" t="s">
        <v>59</v>
      </c>
      <c r="I1982">
        <v>133386</v>
      </c>
      <c r="J1982" t="s">
        <v>32</v>
      </c>
      <c r="K1982">
        <v>0</v>
      </c>
      <c r="L1982">
        <v>8</v>
      </c>
      <c r="M1982">
        <v>0</v>
      </c>
      <c r="N1982">
        <v>13</v>
      </c>
      <c r="O1982" t="s">
        <v>36</v>
      </c>
      <c r="P1982">
        <v>17740.63</v>
      </c>
      <c r="Q1982" t="str" cm="1">
        <f t="array" ref="Q1982">_xlfn.IFS(Table1[[#This Row],[age]]&lt;=25,"18-25",Table1[[#This Row],[age]]&lt;=35,"26-35",Table1[[#This Row],[age]]&lt;=45,"36-45",Table1[[#This Row],[age]]&lt;=55,"46-55",Table1[[#This Row],[age]]&lt;=65,"56-65")</f>
        <v>18-25</v>
      </c>
      <c r="R1982" t="str" cm="1">
        <f t="array" ref="R1982">_xlfn.IFS(Table1[[#This Row],[bmi]]&lt;=20,"underweight",Table1[[#This Row],[bmi]]&lt;=30,"overweight",Table1[[#This Row],[bmi]]&lt;=45,"obesity")</f>
        <v>obesity</v>
      </c>
    </row>
    <row r="1983" spans="1:18" x14ac:dyDescent="0.45">
      <c r="A1983" t="s">
        <v>2024</v>
      </c>
      <c r="B1983">
        <v>33</v>
      </c>
      <c r="C1983" t="s">
        <v>34</v>
      </c>
      <c r="D1983">
        <v>30.9</v>
      </c>
      <c r="E1983">
        <v>0</v>
      </c>
      <c r="F1983" t="s">
        <v>29</v>
      </c>
      <c r="G1983" t="s">
        <v>30</v>
      </c>
      <c r="H1983" t="s">
        <v>74</v>
      </c>
      <c r="I1983">
        <v>104675</v>
      </c>
      <c r="J1983" t="s">
        <v>21</v>
      </c>
      <c r="K1983">
        <v>1</v>
      </c>
      <c r="L1983">
        <v>6</v>
      </c>
      <c r="M1983">
        <v>0</v>
      </c>
      <c r="N1983">
        <v>11</v>
      </c>
      <c r="O1983" t="s">
        <v>22</v>
      </c>
      <c r="P1983">
        <v>12364.89</v>
      </c>
      <c r="Q1983" t="str" cm="1">
        <f t="array" ref="Q1983">_xlfn.IFS(Table1[[#This Row],[age]]&lt;=25,"18-25",Table1[[#This Row],[age]]&lt;=35,"26-35",Table1[[#This Row],[age]]&lt;=45,"36-45",Table1[[#This Row],[age]]&lt;=55,"46-55",Table1[[#This Row],[age]]&lt;=65,"56-65")</f>
        <v>26-35</v>
      </c>
      <c r="R1983" t="str" cm="1">
        <f t="array" ref="R1983">_xlfn.IFS(Table1[[#This Row],[bmi]]&lt;=20,"underweight",Table1[[#This Row],[bmi]]&lt;=30,"overweight",Table1[[#This Row],[bmi]]&lt;=45,"obesity")</f>
        <v>obesity</v>
      </c>
    </row>
    <row r="1984" spans="1:18" x14ac:dyDescent="0.45">
      <c r="A1984" t="s">
        <v>2025</v>
      </c>
      <c r="B1984">
        <v>27</v>
      </c>
      <c r="C1984" t="s">
        <v>17</v>
      </c>
      <c r="D1984">
        <v>26.4</v>
      </c>
      <c r="E1984">
        <v>4</v>
      </c>
      <c r="F1984" t="s">
        <v>29</v>
      </c>
      <c r="G1984" t="s">
        <v>24</v>
      </c>
      <c r="H1984" t="s">
        <v>63</v>
      </c>
      <c r="I1984">
        <v>18000</v>
      </c>
      <c r="J1984" t="s">
        <v>21</v>
      </c>
      <c r="K1984">
        <v>0</v>
      </c>
      <c r="L1984">
        <v>6</v>
      </c>
      <c r="M1984">
        <v>0</v>
      </c>
      <c r="N1984">
        <v>2</v>
      </c>
      <c r="O1984" t="s">
        <v>27</v>
      </c>
      <c r="P1984">
        <v>7222.76</v>
      </c>
      <c r="Q1984" t="str" cm="1">
        <f t="array" ref="Q1984">_xlfn.IFS(Table1[[#This Row],[age]]&lt;=25,"18-25",Table1[[#This Row],[age]]&lt;=35,"26-35",Table1[[#This Row],[age]]&lt;=45,"36-45",Table1[[#This Row],[age]]&lt;=55,"46-55",Table1[[#This Row],[age]]&lt;=65,"56-65")</f>
        <v>26-35</v>
      </c>
      <c r="R1984" t="str" cm="1">
        <f t="array" ref="R1984">_xlfn.IFS(Table1[[#This Row],[bmi]]&lt;=20,"underweight",Table1[[#This Row],[bmi]]&lt;=30,"overweight",Table1[[#This Row],[bmi]]&lt;=45,"obesity")</f>
        <v>overweight</v>
      </c>
    </row>
    <row r="1985" spans="1:18" x14ac:dyDescent="0.45">
      <c r="A1985" t="s">
        <v>2026</v>
      </c>
      <c r="B1985">
        <v>64</v>
      </c>
      <c r="C1985" t="s">
        <v>34</v>
      </c>
      <c r="D1985">
        <v>32.200000000000003</v>
      </c>
      <c r="E1985">
        <v>4</v>
      </c>
      <c r="F1985" t="s">
        <v>29</v>
      </c>
      <c r="G1985" t="s">
        <v>44</v>
      </c>
      <c r="H1985" t="s">
        <v>31</v>
      </c>
      <c r="I1985">
        <v>34838</v>
      </c>
      <c r="J1985" t="s">
        <v>21</v>
      </c>
      <c r="K1985">
        <v>0</v>
      </c>
      <c r="L1985">
        <v>6</v>
      </c>
      <c r="M1985">
        <v>0</v>
      </c>
      <c r="N1985">
        <v>6</v>
      </c>
      <c r="O1985" t="s">
        <v>27</v>
      </c>
      <c r="P1985">
        <v>12696.12</v>
      </c>
      <c r="Q1985" t="str" cm="1">
        <f t="array" ref="Q1985">_xlfn.IFS(Table1[[#This Row],[age]]&lt;=25,"18-25",Table1[[#This Row],[age]]&lt;=35,"26-35",Table1[[#This Row],[age]]&lt;=45,"36-45",Table1[[#This Row],[age]]&lt;=55,"46-55",Table1[[#This Row],[age]]&lt;=65,"56-65")</f>
        <v>56-65</v>
      </c>
      <c r="R1985" t="str" cm="1">
        <f t="array" ref="R1985">_xlfn.IFS(Table1[[#This Row],[bmi]]&lt;=20,"underweight",Table1[[#This Row],[bmi]]&lt;=30,"overweight",Table1[[#This Row],[bmi]]&lt;=45,"obesity")</f>
        <v>obesity</v>
      </c>
    </row>
    <row r="1986" spans="1:18" x14ac:dyDescent="0.45">
      <c r="A1986" t="s">
        <v>2027</v>
      </c>
      <c r="B1986">
        <v>36</v>
      </c>
      <c r="C1986" t="s">
        <v>17</v>
      </c>
      <c r="D1986">
        <v>21</v>
      </c>
      <c r="E1986">
        <v>1</v>
      </c>
      <c r="F1986" t="s">
        <v>29</v>
      </c>
      <c r="G1986" t="s">
        <v>44</v>
      </c>
      <c r="H1986" t="s">
        <v>35</v>
      </c>
      <c r="I1986">
        <v>75523</v>
      </c>
      <c r="J1986" t="s">
        <v>32</v>
      </c>
      <c r="K1986">
        <v>0</v>
      </c>
      <c r="L1986">
        <v>1</v>
      </c>
      <c r="M1986">
        <v>0</v>
      </c>
      <c r="N1986">
        <v>0</v>
      </c>
      <c r="O1986" t="s">
        <v>36</v>
      </c>
      <c r="P1986">
        <v>17332.82</v>
      </c>
      <c r="Q1986" t="str" cm="1">
        <f t="array" ref="Q1986">_xlfn.IFS(Table1[[#This Row],[age]]&lt;=25,"18-25",Table1[[#This Row],[age]]&lt;=35,"26-35",Table1[[#This Row],[age]]&lt;=45,"36-45",Table1[[#This Row],[age]]&lt;=55,"46-55",Table1[[#This Row],[age]]&lt;=65,"56-65")</f>
        <v>36-45</v>
      </c>
      <c r="R1986" t="str" cm="1">
        <f t="array" ref="R1986">_xlfn.IFS(Table1[[#This Row],[bmi]]&lt;=20,"underweight",Table1[[#This Row],[bmi]]&lt;=30,"overweight",Table1[[#This Row],[bmi]]&lt;=45,"obesity")</f>
        <v>overweight</v>
      </c>
    </row>
    <row r="1987" spans="1:18" x14ac:dyDescent="0.45">
      <c r="A1987" t="s">
        <v>2028</v>
      </c>
      <c r="B1987">
        <v>55</v>
      </c>
      <c r="C1987" t="s">
        <v>34</v>
      </c>
      <c r="D1987">
        <v>27.1</v>
      </c>
      <c r="E1987">
        <v>1</v>
      </c>
      <c r="F1987" t="s">
        <v>29</v>
      </c>
      <c r="G1987" t="s">
        <v>53</v>
      </c>
      <c r="H1987" t="s">
        <v>59</v>
      </c>
      <c r="I1987">
        <v>77794</v>
      </c>
      <c r="J1987" t="s">
        <v>32</v>
      </c>
      <c r="K1987">
        <v>2</v>
      </c>
      <c r="L1987">
        <v>4</v>
      </c>
      <c r="M1987">
        <v>2</v>
      </c>
      <c r="N1987">
        <v>12</v>
      </c>
      <c r="O1987" t="s">
        <v>22</v>
      </c>
      <c r="P1987">
        <v>28189.74</v>
      </c>
      <c r="Q1987" t="str" cm="1">
        <f t="array" ref="Q1987">_xlfn.IFS(Table1[[#This Row],[age]]&lt;=25,"18-25",Table1[[#This Row],[age]]&lt;=35,"26-35",Table1[[#This Row],[age]]&lt;=45,"36-45",Table1[[#This Row],[age]]&lt;=55,"46-55",Table1[[#This Row],[age]]&lt;=65,"56-65")</f>
        <v>46-55</v>
      </c>
      <c r="R1987" t="str" cm="1">
        <f t="array" ref="R1987">_xlfn.IFS(Table1[[#This Row],[bmi]]&lt;=20,"underweight",Table1[[#This Row],[bmi]]&lt;=30,"overweight",Table1[[#This Row],[bmi]]&lt;=45,"obesity")</f>
        <v>overweight</v>
      </c>
    </row>
    <row r="1988" spans="1:18" x14ac:dyDescent="0.45">
      <c r="A1988" t="s">
        <v>2029</v>
      </c>
      <c r="B1988">
        <v>55</v>
      </c>
      <c r="C1988" t="s">
        <v>17</v>
      </c>
      <c r="D1988">
        <v>37.299999999999997</v>
      </c>
      <c r="E1988">
        <v>2</v>
      </c>
      <c r="F1988" t="s">
        <v>29</v>
      </c>
      <c r="G1988" t="s">
        <v>30</v>
      </c>
      <c r="H1988" t="s">
        <v>63</v>
      </c>
      <c r="I1988">
        <v>111153</v>
      </c>
      <c r="J1988" t="s">
        <v>32</v>
      </c>
      <c r="K1988">
        <v>1</v>
      </c>
      <c r="L1988">
        <v>9</v>
      </c>
      <c r="M1988">
        <v>1</v>
      </c>
      <c r="N1988">
        <v>9</v>
      </c>
      <c r="O1988" t="s">
        <v>27</v>
      </c>
      <c r="P1988">
        <v>21225.77</v>
      </c>
      <c r="Q1988" t="str" cm="1">
        <f t="array" ref="Q1988">_xlfn.IFS(Table1[[#This Row],[age]]&lt;=25,"18-25",Table1[[#This Row],[age]]&lt;=35,"26-35",Table1[[#This Row],[age]]&lt;=45,"36-45",Table1[[#This Row],[age]]&lt;=55,"46-55",Table1[[#This Row],[age]]&lt;=65,"56-65")</f>
        <v>46-55</v>
      </c>
      <c r="R1988" t="str" cm="1">
        <f t="array" ref="R1988">_xlfn.IFS(Table1[[#This Row],[bmi]]&lt;=20,"underweight",Table1[[#This Row],[bmi]]&lt;=30,"overweight",Table1[[#This Row],[bmi]]&lt;=45,"obesity")</f>
        <v>obesity</v>
      </c>
    </row>
    <row r="1989" spans="1:18" x14ac:dyDescent="0.45">
      <c r="A1989" t="s">
        <v>2030</v>
      </c>
      <c r="B1989">
        <v>64</v>
      </c>
      <c r="C1989" t="s">
        <v>34</v>
      </c>
      <c r="D1989">
        <v>38.200000000000003</v>
      </c>
      <c r="E1989">
        <v>4</v>
      </c>
      <c r="F1989" t="s">
        <v>29</v>
      </c>
      <c r="G1989" t="s">
        <v>24</v>
      </c>
      <c r="H1989" t="s">
        <v>63</v>
      </c>
      <c r="I1989">
        <v>63693</v>
      </c>
      <c r="J1989" t="s">
        <v>21</v>
      </c>
      <c r="K1989">
        <v>2</v>
      </c>
      <c r="L1989">
        <v>2</v>
      </c>
      <c r="M1989">
        <v>0</v>
      </c>
      <c r="N1989">
        <v>2</v>
      </c>
      <c r="O1989" t="s">
        <v>27</v>
      </c>
      <c r="P1989">
        <v>24246.28</v>
      </c>
      <c r="Q1989" t="str" cm="1">
        <f t="array" ref="Q1989">_xlfn.IFS(Table1[[#This Row],[age]]&lt;=25,"18-25",Table1[[#This Row],[age]]&lt;=35,"26-35",Table1[[#This Row],[age]]&lt;=45,"36-45",Table1[[#This Row],[age]]&lt;=55,"46-55",Table1[[#This Row],[age]]&lt;=65,"56-65")</f>
        <v>56-65</v>
      </c>
      <c r="R1989" t="str" cm="1">
        <f t="array" ref="R1989">_xlfn.IFS(Table1[[#This Row],[bmi]]&lt;=20,"underweight",Table1[[#This Row],[bmi]]&lt;=30,"overweight",Table1[[#This Row],[bmi]]&lt;=45,"obesity")</f>
        <v>obesity</v>
      </c>
    </row>
    <row r="1990" spans="1:18" x14ac:dyDescent="0.45">
      <c r="A1990" t="s">
        <v>2031</v>
      </c>
      <c r="B1990">
        <v>42</v>
      </c>
      <c r="C1990" t="s">
        <v>17</v>
      </c>
      <c r="D1990">
        <v>21.2</v>
      </c>
      <c r="E1990">
        <v>4</v>
      </c>
      <c r="F1990" t="s">
        <v>29</v>
      </c>
      <c r="G1990" t="s">
        <v>44</v>
      </c>
      <c r="H1990" t="s">
        <v>46</v>
      </c>
      <c r="I1990">
        <v>122501</v>
      </c>
      <c r="J1990" t="s">
        <v>21</v>
      </c>
      <c r="K1990">
        <v>0</v>
      </c>
      <c r="L1990">
        <v>6</v>
      </c>
      <c r="M1990">
        <v>0</v>
      </c>
      <c r="N1990">
        <v>6</v>
      </c>
      <c r="O1990" t="s">
        <v>22</v>
      </c>
      <c r="P1990">
        <v>13479.36</v>
      </c>
      <c r="Q1990" t="str" cm="1">
        <f t="array" ref="Q1990">_xlfn.IFS(Table1[[#This Row],[age]]&lt;=25,"18-25",Table1[[#This Row],[age]]&lt;=35,"26-35",Table1[[#This Row],[age]]&lt;=45,"36-45",Table1[[#This Row],[age]]&lt;=55,"46-55",Table1[[#This Row],[age]]&lt;=65,"56-65")</f>
        <v>36-45</v>
      </c>
      <c r="R1990" t="str" cm="1">
        <f t="array" ref="R1990">_xlfn.IFS(Table1[[#This Row],[bmi]]&lt;=20,"underweight",Table1[[#This Row],[bmi]]&lt;=30,"overweight",Table1[[#This Row],[bmi]]&lt;=45,"obesity")</f>
        <v>overweight</v>
      </c>
    </row>
    <row r="1991" spans="1:18" x14ac:dyDescent="0.45">
      <c r="A1991" t="s">
        <v>2032</v>
      </c>
      <c r="B1991">
        <v>19</v>
      </c>
      <c r="C1991" t="s">
        <v>17</v>
      </c>
      <c r="D1991">
        <v>28.3</v>
      </c>
      <c r="E1991">
        <v>1</v>
      </c>
      <c r="F1991" t="s">
        <v>29</v>
      </c>
      <c r="G1991" t="s">
        <v>44</v>
      </c>
      <c r="H1991" t="s">
        <v>49</v>
      </c>
      <c r="I1991">
        <v>64337</v>
      </c>
      <c r="J1991" t="s">
        <v>32</v>
      </c>
      <c r="K1991">
        <v>0</v>
      </c>
      <c r="L1991">
        <v>6</v>
      </c>
      <c r="M1991">
        <v>0</v>
      </c>
      <c r="N1991">
        <v>11</v>
      </c>
      <c r="O1991" t="s">
        <v>27</v>
      </c>
      <c r="P1991">
        <v>14256.57</v>
      </c>
      <c r="Q1991" t="str" cm="1">
        <f t="array" ref="Q1991">_xlfn.IFS(Table1[[#This Row],[age]]&lt;=25,"18-25",Table1[[#This Row],[age]]&lt;=35,"26-35",Table1[[#This Row],[age]]&lt;=45,"36-45",Table1[[#This Row],[age]]&lt;=55,"46-55",Table1[[#This Row],[age]]&lt;=65,"56-65")</f>
        <v>18-25</v>
      </c>
      <c r="R1991" t="str" cm="1">
        <f t="array" ref="R1991">_xlfn.IFS(Table1[[#This Row],[bmi]]&lt;=20,"underweight",Table1[[#This Row],[bmi]]&lt;=30,"overweight",Table1[[#This Row],[bmi]]&lt;=45,"obesity")</f>
        <v>overweight</v>
      </c>
    </row>
    <row r="1992" spans="1:18" x14ac:dyDescent="0.45">
      <c r="A1992" t="s">
        <v>2033</v>
      </c>
      <c r="B1992">
        <v>50</v>
      </c>
      <c r="C1992" t="s">
        <v>17</v>
      </c>
      <c r="D1992">
        <v>22.4</v>
      </c>
      <c r="E1992">
        <v>0</v>
      </c>
      <c r="F1992" t="s">
        <v>29</v>
      </c>
      <c r="G1992" t="s">
        <v>53</v>
      </c>
      <c r="H1992" t="s">
        <v>38</v>
      </c>
      <c r="I1992">
        <v>61926</v>
      </c>
      <c r="J1992" t="s">
        <v>21</v>
      </c>
      <c r="K1992">
        <v>0</v>
      </c>
      <c r="L1992">
        <v>4</v>
      </c>
      <c r="M1992">
        <v>0</v>
      </c>
      <c r="N1992">
        <v>8</v>
      </c>
      <c r="O1992" t="s">
        <v>27</v>
      </c>
      <c r="P1992">
        <v>10983.98</v>
      </c>
      <c r="Q1992" t="str" cm="1">
        <f t="array" ref="Q1992">_xlfn.IFS(Table1[[#This Row],[age]]&lt;=25,"18-25",Table1[[#This Row],[age]]&lt;=35,"26-35",Table1[[#This Row],[age]]&lt;=45,"36-45",Table1[[#This Row],[age]]&lt;=55,"46-55",Table1[[#This Row],[age]]&lt;=65,"56-65")</f>
        <v>46-55</v>
      </c>
      <c r="R1992" t="str" cm="1">
        <f t="array" ref="R1992">_xlfn.IFS(Table1[[#This Row],[bmi]]&lt;=20,"underweight",Table1[[#This Row],[bmi]]&lt;=30,"overweight",Table1[[#This Row],[bmi]]&lt;=45,"obesity")</f>
        <v>overweight</v>
      </c>
    </row>
    <row r="1993" spans="1:18" x14ac:dyDescent="0.45">
      <c r="A1993" t="s">
        <v>2034</v>
      </c>
      <c r="B1993">
        <v>30</v>
      </c>
      <c r="C1993" t="s">
        <v>34</v>
      </c>
      <c r="D1993">
        <v>28.4</v>
      </c>
      <c r="E1993">
        <v>3</v>
      </c>
      <c r="F1993" t="s">
        <v>29</v>
      </c>
      <c r="G1993" t="s">
        <v>53</v>
      </c>
      <c r="H1993" t="s">
        <v>20</v>
      </c>
      <c r="I1993">
        <v>37172</v>
      </c>
      <c r="J1993" t="s">
        <v>32</v>
      </c>
      <c r="K1993">
        <v>0</v>
      </c>
      <c r="L1993">
        <v>4</v>
      </c>
      <c r="M1993">
        <v>0</v>
      </c>
      <c r="N1993">
        <v>10</v>
      </c>
      <c r="O1993" t="s">
        <v>22</v>
      </c>
      <c r="P1993">
        <v>11891.55</v>
      </c>
      <c r="Q1993" t="str" cm="1">
        <f t="array" ref="Q1993">_xlfn.IFS(Table1[[#This Row],[age]]&lt;=25,"18-25",Table1[[#This Row],[age]]&lt;=35,"26-35",Table1[[#This Row],[age]]&lt;=45,"36-45",Table1[[#This Row],[age]]&lt;=55,"46-55",Table1[[#This Row],[age]]&lt;=65,"56-65")</f>
        <v>26-35</v>
      </c>
      <c r="R1993" t="str" cm="1">
        <f t="array" ref="R1993">_xlfn.IFS(Table1[[#This Row],[bmi]]&lt;=20,"underweight",Table1[[#This Row],[bmi]]&lt;=30,"overweight",Table1[[#This Row],[bmi]]&lt;=45,"obesity")</f>
        <v>overweight</v>
      </c>
    </row>
    <row r="1994" spans="1:18" x14ac:dyDescent="0.45">
      <c r="A1994" t="s">
        <v>2035</v>
      </c>
      <c r="B1994">
        <v>50</v>
      </c>
      <c r="C1994" t="s">
        <v>17</v>
      </c>
      <c r="D1994">
        <v>25.7</v>
      </c>
      <c r="E1994">
        <v>1</v>
      </c>
      <c r="F1994" t="s">
        <v>18</v>
      </c>
      <c r="G1994" t="s">
        <v>30</v>
      </c>
      <c r="H1994" t="s">
        <v>20</v>
      </c>
      <c r="I1994">
        <v>48852</v>
      </c>
      <c r="J1994" t="s">
        <v>26</v>
      </c>
      <c r="K1994">
        <v>0</v>
      </c>
      <c r="L1994">
        <v>2</v>
      </c>
      <c r="M1994">
        <v>0</v>
      </c>
      <c r="N1994">
        <v>1</v>
      </c>
      <c r="O1994" t="s">
        <v>22</v>
      </c>
      <c r="P1994">
        <v>26661.8</v>
      </c>
      <c r="Q1994" t="str" cm="1">
        <f t="array" ref="Q1994">_xlfn.IFS(Table1[[#This Row],[age]]&lt;=25,"18-25",Table1[[#This Row],[age]]&lt;=35,"26-35",Table1[[#This Row],[age]]&lt;=45,"36-45",Table1[[#This Row],[age]]&lt;=55,"46-55",Table1[[#This Row],[age]]&lt;=65,"56-65")</f>
        <v>46-55</v>
      </c>
      <c r="R1994" t="str" cm="1">
        <f t="array" ref="R1994">_xlfn.IFS(Table1[[#This Row],[bmi]]&lt;=20,"underweight",Table1[[#This Row],[bmi]]&lt;=30,"overweight",Table1[[#This Row],[bmi]]&lt;=45,"obesity")</f>
        <v>overweight</v>
      </c>
    </row>
    <row r="1995" spans="1:18" x14ac:dyDescent="0.45">
      <c r="A1995" t="s">
        <v>2036</v>
      </c>
      <c r="B1995">
        <v>62</v>
      </c>
      <c r="C1995" t="s">
        <v>17</v>
      </c>
      <c r="D1995">
        <v>24.6</v>
      </c>
      <c r="E1995">
        <v>1</v>
      </c>
      <c r="F1995" t="s">
        <v>29</v>
      </c>
      <c r="G1995" t="s">
        <v>19</v>
      </c>
      <c r="H1995" t="s">
        <v>46</v>
      </c>
      <c r="I1995">
        <v>73606</v>
      </c>
      <c r="J1995" t="s">
        <v>21</v>
      </c>
      <c r="K1995">
        <v>0</v>
      </c>
      <c r="L1995">
        <v>6</v>
      </c>
      <c r="M1995">
        <v>0</v>
      </c>
      <c r="N1995">
        <v>1</v>
      </c>
      <c r="O1995" t="s">
        <v>22</v>
      </c>
      <c r="P1995">
        <v>10674.49</v>
      </c>
      <c r="Q1995" t="str" cm="1">
        <f t="array" ref="Q1995">_xlfn.IFS(Table1[[#This Row],[age]]&lt;=25,"18-25",Table1[[#This Row],[age]]&lt;=35,"26-35",Table1[[#This Row],[age]]&lt;=45,"36-45",Table1[[#This Row],[age]]&lt;=55,"46-55",Table1[[#This Row],[age]]&lt;=65,"56-65")</f>
        <v>56-65</v>
      </c>
      <c r="R1995" t="str" cm="1">
        <f t="array" ref="R1995">_xlfn.IFS(Table1[[#This Row],[bmi]]&lt;=20,"underweight",Table1[[#This Row],[bmi]]&lt;=30,"overweight",Table1[[#This Row],[bmi]]&lt;=45,"obesity")</f>
        <v>overweight</v>
      </c>
    </row>
    <row r="1996" spans="1:18" x14ac:dyDescent="0.45">
      <c r="A1996" t="s">
        <v>2037</v>
      </c>
      <c r="B1996">
        <v>58</v>
      </c>
      <c r="C1996" t="s">
        <v>17</v>
      </c>
      <c r="D1996">
        <v>24</v>
      </c>
      <c r="E1996">
        <v>1</v>
      </c>
      <c r="F1996" t="s">
        <v>29</v>
      </c>
      <c r="G1996" t="s">
        <v>24</v>
      </c>
      <c r="H1996" t="s">
        <v>31</v>
      </c>
      <c r="I1996">
        <v>46040</v>
      </c>
      <c r="J1996" t="s">
        <v>21</v>
      </c>
      <c r="K1996">
        <v>0</v>
      </c>
      <c r="L1996">
        <v>5</v>
      </c>
      <c r="M1996">
        <v>0</v>
      </c>
      <c r="N1996">
        <v>14</v>
      </c>
      <c r="O1996" t="s">
        <v>22</v>
      </c>
      <c r="P1996">
        <v>14968.84</v>
      </c>
      <c r="Q1996" t="str" cm="1">
        <f t="array" ref="Q1996">_xlfn.IFS(Table1[[#This Row],[age]]&lt;=25,"18-25",Table1[[#This Row],[age]]&lt;=35,"26-35",Table1[[#This Row],[age]]&lt;=45,"36-45",Table1[[#This Row],[age]]&lt;=55,"46-55",Table1[[#This Row],[age]]&lt;=65,"56-65")</f>
        <v>56-65</v>
      </c>
      <c r="R1996" t="str" cm="1">
        <f t="array" ref="R1996">_xlfn.IFS(Table1[[#This Row],[bmi]]&lt;=20,"underweight",Table1[[#This Row],[bmi]]&lt;=30,"overweight",Table1[[#This Row],[bmi]]&lt;=45,"obesity")</f>
        <v>overweight</v>
      </c>
    </row>
    <row r="1997" spans="1:18" x14ac:dyDescent="0.45">
      <c r="A1997" t="s">
        <v>2038</v>
      </c>
      <c r="B1997">
        <v>26</v>
      </c>
      <c r="C1997" t="s">
        <v>34</v>
      </c>
      <c r="D1997">
        <v>36.4</v>
      </c>
      <c r="E1997">
        <v>1</v>
      </c>
      <c r="F1997" t="s">
        <v>29</v>
      </c>
      <c r="G1997" t="s">
        <v>30</v>
      </c>
      <c r="H1997" t="s">
        <v>35</v>
      </c>
      <c r="I1997">
        <v>97126</v>
      </c>
      <c r="J1997" t="s">
        <v>21</v>
      </c>
      <c r="K1997">
        <v>0</v>
      </c>
      <c r="L1997">
        <v>3</v>
      </c>
      <c r="M1997">
        <v>0</v>
      </c>
      <c r="N1997">
        <v>14</v>
      </c>
      <c r="O1997" t="s">
        <v>22</v>
      </c>
      <c r="P1997">
        <v>9864.35</v>
      </c>
      <c r="Q1997" t="str" cm="1">
        <f t="array" ref="Q1997">_xlfn.IFS(Table1[[#This Row],[age]]&lt;=25,"18-25",Table1[[#This Row],[age]]&lt;=35,"26-35",Table1[[#This Row],[age]]&lt;=45,"36-45",Table1[[#This Row],[age]]&lt;=55,"46-55",Table1[[#This Row],[age]]&lt;=65,"56-65")</f>
        <v>26-35</v>
      </c>
      <c r="R1997" t="str" cm="1">
        <f t="array" ref="R1997">_xlfn.IFS(Table1[[#This Row],[bmi]]&lt;=20,"underweight",Table1[[#This Row],[bmi]]&lt;=30,"overweight",Table1[[#This Row],[bmi]]&lt;=45,"obesity")</f>
        <v>obesity</v>
      </c>
    </row>
    <row r="1998" spans="1:18" x14ac:dyDescent="0.45">
      <c r="A1998" t="s">
        <v>2039</v>
      </c>
      <c r="B1998">
        <v>60</v>
      </c>
      <c r="C1998" t="s">
        <v>34</v>
      </c>
      <c r="D1998">
        <v>30.1</v>
      </c>
      <c r="E1998">
        <v>1</v>
      </c>
      <c r="F1998" t="s">
        <v>18</v>
      </c>
      <c r="G1998" t="s">
        <v>30</v>
      </c>
      <c r="H1998" t="s">
        <v>25</v>
      </c>
      <c r="I1998">
        <v>57615</v>
      </c>
      <c r="J1998" t="s">
        <v>32</v>
      </c>
      <c r="K1998">
        <v>0</v>
      </c>
      <c r="L1998">
        <v>3</v>
      </c>
      <c r="M1998">
        <v>1</v>
      </c>
      <c r="N1998">
        <v>12</v>
      </c>
      <c r="O1998" t="s">
        <v>27</v>
      </c>
      <c r="P1998">
        <v>30216.26</v>
      </c>
      <c r="Q1998" t="str" cm="1">
        <f t="array" ref="Q1998">_xlfn.IFS(Table1[[#This Row],[age]]&lt;=25,"18-25",Table1[[#This Row],[age]]&lt;=35,"26-35",Table1[[#This Row],[age]]&lt;=45,"36-45",Table1[[#This Row],[age]]&lt;=55,"46-55",Table1[[#This Row],[age]]&lt;=65,"56-65")</f>
        <v>56-65</v>
      </c>
      <c r="R1998" t="str" cm="1">
        <f t="array" ref="R1998">_xlfn.IFS(Table1[[#This Row],[bmi]]&lt;=20,"underweight",Table1[[#This Row],[bmi]]&lt;=30,"overweight",Table1[[#This Row],[bmi]]&lt;=45,"obesity")</f>
        <v>obesity</v>
      </c>
    </row>
    <row r="1999" spans="1:18" x14ac:dyDescent="0.45">
      <c r="A1999" t="s">
        <v>2040</v>
      </c>
      <c r="B1999">
        <v>40</v>
      </c>
      <c r="C1999" t="s">
        <v>17</v>
      </c>
      <c r="D1999">
        <v>34.1</v>
      </c>
      <c r="E1999">
        <v>1</v>
      </c>
      <c r="F1999" t="s">
        <v>18</v>
      </c>
      <c r="G1999" t="s">
        <v>44</v>
      </c>
      <c r="H1999" t="s">
        <v>41</v>
      </c>
      <c r="I1999">
        <v>56598</v>
      </c>
      <c r="J1999" t="s">
        <v>32</v>
      </c>
      <c r="K1999">
        <v>0</v>
      </c>
      <c r="L1999">
        <v>4</v>
      </c>
      <c r="M1999">
        <v>0</v>
      </c>
      <c r="N1999">
        <v>7</v>
      </c>
      <c r="O1999" t="s">
        <v>36</v>
      </c>
      <c r="P1999">
        <v>28123.22</v>
      </c>
      <c r="Q1999" t="str" cm="1">
        <f t="array" ref="Q1999">_xlfn.IFS(Table1[[#This Row],[age]]&lt;=25,"18-25",Table1[[#This Row],[age]]&lt;=35,"26-35",Table1[[#This Row],[age]]&lt;=45,"36-45",Table1[[#This Row],[age]]&lt;=55,"46-55",Table1[[#This Row],[age]]&lt;=65,"56-65")</f>
        <v>36-45</v>
      </c>
      <c r="R1999" t="str" cm="1">
        <f t="array" ref="R1999">_xlfn.IFS(Table1[[#This Row],[bmi]]&lt;=20,"underweight",Table1[[#This Row],[bmi]]&lt;=30,"overweight",Table1[[#This Row],[bmi]]&lt;=45,"obesity")</f>
        <v>obesity</v>
      </c>
    </row>
    <row r="2000" spans="1:18" x14ac:dyDescent="0.45">
      <c r="A2000" t="s">
        <v>2041</v>
      </c>
      <c r="B2000">
        <v>40</v>
      </c>
      <c r="C2000" t="s">
        <v>34</v>
      </c>
      <c r="D2000">
        <v>24.2</v>
      </c>
      <c r="E2000">
        <v>1</v>
      </c>
      <c r="F2000" t="s">
        <v>29</v>
      </c>
      <c r="G2000" t="s">
        <v>44</v>
      </c>
      <c r="H2000" t="s">
        <v>25</v>
      </c>
      <c r="I2000">
        <v>66748</v>
      </c>
      <c r="J2000" t="s">
        <v>32</v>
      </c>
      <c r="K2000">
        <v>0</v>
      </c>
      <c r="L2000">
        <v>3</v>
      </c>
      <c r="M2000">
        <v>2</v>
      </c>
      <c r="N2000">
        <v>12</v>
      </c>
      <c r="O2000" t="s">
        <v>22</v>
      </c>
      <c r="P2000">
        <v>14491.97</v>
      </c>
      <c r="Q2000" t="str" cm="1">
        <f t="array" ref="Q2000">_xlfn.IFS(Table1[[#This Row],[age]]&lt;=25,"18-25",Table1[[#This Row],[age]]&lt;=35,"26-35",Table1[[#This Row],[age]]&lt;=45,"36-45",Table1[[#This Row],[age]]&lt;=55,"46-55",Table1[[#This Row],[age]]&lt;=65,"56-65")</f>
        <v>36-45</v>
      </c>
      <c r="R2000" t="str" cm="1">
        <f t="array" ref="R2000">_xlfn.IFS(Table1[[#This Row],[bmi]]&lt;=20,"underweight",Table1[[#This Row],[bmi]]&lt;=30,"overweight",Table1[[#This Row],[bmi]]&lt;=45,"obesity")</f>
        <v>overweight</v>
      </c>
    </row>
    <row r="2001" spans="1:18" x14ac:dyDescent="0.45">
      <c r="A2001" t="s">
        <v>2042</v>
      </c>
      <c r="B2001">
        <v>43</v>
      </c>
      <c r="C2001" t="s">
        <v>17</v>
      </c>
      <c r="D2001">
        <v>25.4</v>
      </c>
      <c r="E2001">
        <v>2</v>
      </c>
      <c r="F2001" t="s">
        <v>29</v>
      </c>
      <c r="G2001" t="s">
        <v>30</v>
      </c>
      <c r="H2001" t="s">
        <v>59</v>
      </c>
      <c r="I2001">
        <v>39999</v>
      </c>
      <c r="J2001" t="s">
        <v>21</v>
      </c>
      <c r="K2001">
        <v>0</v>
      </c>
      <c r="L2001">
        <v>4</v>
      </c>
      <c r="M2001">
        <v>1</v>
      </c>
      <c r="N2001">
        <v>5</v>
      </c>
      <c r="O2001" t="s">
        <v>27</v>
      </c>
      <c r="P2001">
        <v>13714.65</v>
      </c>
      <c r="Q2001" t="str" cm="1">
        <f t="array" ref="Q2001">_xlfn.IFS(Table1[[#This Row],[age]]&lt;=25,"18-25",Table1[[#This Row],[age]]&lt;=35,"26-35",Table1[[#This Row],[age]]&lt;=45,"36-45",Table1[[#This Row],[age]]&lt;=55,"46-55",Table1[[#This Row],[age]]&lt;=65,"56-65")</f>
        <v>36-45</v>
      </c>
      <c r="R2001" t="str" cm="1">
        <f t="array" ref="R2001">_xlfn.IFS(Table1[[#This Row],[bmi]]&lt;=20,"underweight",Table1[[#This Row],[bmi]]&lt;=30,"overweight",Table1[[#This Row],[bmi]]&lt;=45,"obesity")</f>
        <v>overweight</v>
      </c>
    </row>
    <row r="2002" spans="1:18" x14ac:dyDescent="0.45">
      <c r="A2002" t="s">
        <v>2043</v>
      </c>
      <c r="B2002">
        <v>33</v>
      </c>
      <c r="C2002" t="s">
        <v>17</v>
      </c>
      <c r="D2002">
        <v>35.1</v>
      </c>
      <c r="E2002">
        <v>2</v>
      </c>
      <c r="F2002" t="s">
        <v>18</v>
      </c>
      <c r="G2002" t="s">
        <v>24</v>
      </c>
      <c r="H2002" t="s">
        <v>35</v>
      </c>
      <c r="I2002">
        <v>61566</v>
      </c>
      <c r="J2002" t="s">
        <v>21</v>
      </c>
      <c r="K2002">
        <v>1</v>
      </c>
      <c r="L2002">
        <v>6</v>
      </c>
      <c r="M2002">
        <v>0</v>
      </c>
      <c r="N2002">
        <v>1</v>
      </c>
      <c r="O2002" t="s">
        <v>27</v>
      </c>
      <c r="P2002">
        <v>31428.16</v>
      </c>
      <c r="Q2002" t="str" cm="1">
        <f t="array" ref="Q2002">_xlfn.IFS(Table1[[#This Row],[age]]&lt;=25,"18-25",Table1[[#This Row],[age]]&lt;=35,"26-35",Table1[[#This Row],[age]]&lt;=45,"36-45",Table1[[#This Row],[age]]&lt;=55,"46-55",Table1[[#This Row],[age]]&lt;=65,"56-65")</f>
        <v>26-35</v>
      </c>
      <c r="R2002" t="str" cm="1">
        <f t="array" ref="R2002">_xlfn.IFS(Table1[[#This Row],[bmi]]&lt;=20,"underweight",Table1[[#This Row],[bmi]]&lt;=30,"overweight",Table1[[#This Row],[bmi]]&lt;=45,"obesity")</f>
        <v>obesity</v>
      </c>
    </row>
    <row r="2003" spans="1:18" x14ac:dyDescent="0.45">
      <c r="A2003" t="s">
        <v>2044</v>
      </c>
      <c r="B2003">
        <v>61</v>
      </c>
      <c r="C2003" t="s">
        <v>34</v>
      </c>
      <c r="D2003">
        <v>26</v>
      </c>
      <c r="E2003">
        <v>0</v>
      </c>
      <c r="F2003" t="s">
        <v>18</v>
      </c>
      <c r="G2003" t="s">
        <v>53</v>
      </c>
      <c r="H2003" t="s">
        <v>74</v>
      </c>
      <c r="I2003">
        <v>100749</v>
      </c>
      <c r="J2003" t="s">
        <v>26</v>
      </c>
      <c r="K2003">
        <v>1</v>
      </c>
      <c r="L2003">
        <v>8</v>
      </c>
      <c r="M2003">
        <v>1</v>
      </c>
      <c r="N2003">
        <v>10</v>
      </c>
      <c r="O2003" t="s">
        <v>27</v>
      </c>
      <c r="P2003">
        <v>30472.04</v>
      </c>
      <c r="Q2003" t="str" cm="1">
        <f t="array" ref="Q2003">_xlfn.IFS(Table1[[#This Row],[age]]&lt;=25,"18-25",Table1[[#This Row],[age]]&lt;=35,"26-35",Table1[[#This Row],[age]]&lt;=45,"36-45",Table1[[#This Row],[age]]&lt;=55,"46-55",Table1[[#This Row],[age]]&lt;=65,"56-65")</f>
        <v>56-65</v>
      </c>
      <c r="R2003" t="str" cm="1">
        <f t="array" ref="R2003">_xlfn.IFS(Table1[[#This Row],[bmi]]&lt;=20,"underweight",Table1[[#This Row],[bmi]]&lt;=30,"overweight",Table1[[#This Row],[bmi]]&lt;=45,"obesity")</f>
        <v>overweight</v>
      </c>
    </row>
    <row r="2004" spans="1:18" x14ac:dyDescent="0.45">
      <c r="A2004" t="s">
        <v>2045</v>
      </c>
      <c r="B2004">
        <v>19</v>
      </c>
      <c r="C2004" t="s">
        <v>17</v>
      </c>
      <c r="D2004">
        <v>30.1</v>
      </c>
      <c r="E2004">
        <v>2</v>
      </c>
      <c r="F2004" t="s">
        <v>29</v>
      </c>
      <c r="G2004" t="s">
        <v>19</v>
      </c>
      <c r="H2004" t="s">
        <v>20</v>
      </c>
      <c r="I2004">
        <v>84080</v>
      </c>
      <c r="J2004" t="s">
        <v>32</v>
      </c>
      <c r="K2004">
        <v>1</v>
      </c>
      <c r="L2004">
        <v>2</v>
      </c>
      <c r="M2004">
        <v>0</v>
      </c>
      <c r="N2004">
        <v>7</v>
      </c>
      <c r="O2004" t="s">
        <v>27</v>
      </c>
      <c r="P2004">
        <v>11831.44</v>
      </c>
      <c r="Q2004" t="str" cm="1">
        <f t="array" ref="Q2004">_xlfn.IFS(Table1[[#This Row],[age]]&lt;=25,"18-25",Table1[[#This Row],[age]]&lt;=35,"26-35",Table1[[#This Row],[age]]&lt;=45,"36-45",Table1[[#This Row],[age]]&lt;=55,"46-55",Table1[[#This Row],[age]]&lt;=65,"56-65")</f>
        <v>18-25</v>
      </c>
      <c r="R2004" t="str" cm="1">
        <f t="array" ref="R2004">_xlfn.IFS(Table1[[#This Row],[bmi]]&lt;=20,"underweight",Table1[[#This Row],[bmi]]&lt;=30,"overweight",Table1[[#This Row],[bmi]]&lt;=45,"obesity")</f>
        <v>obesity</v>
      </c>
    </row>
    <row r="2005" spans="1:18" x14ac:dyDescent="0.45">
      <c r="A2005" t="s">
        <v>2046</v>
      </c>
      <c r="B2005">
        <v>27</v>
      </c>
      <c r="C2005" t="s">
        <v>17</v>
      </c>
      <c r="D2005">
        <v>23.2</v>
      </c>
      <c r="E2005">
        <v>0</v>
      </c>
      <c r="F2005" t="s">
        <v>29</v>
      </c>
      <c r="G2005" t="s">
        <v>30</v>
      </c>
      <c r="H2005" t="s">
        <v>31</v>
      </c>
      <c r="I2005">
        <v>55148</v>
      </c>
      <c r="J2005" t="s">
        <v>21</v>
      </c>
      <c r="K2005">
        <v>1</v>
      </c>
      <c r="L2005">
        <v>5</v>
      </c>
      <c r="M2005">
        <v>1</v>
      </c>
      <c r="N2005">
        <v>3</v>
      </c>
      <c r="O2005" t="s">
        <v>36</v>
      </c>
      <c r="P2005">
        <v>17921.990000000002</v>
      </c>
      <c r="Q2005" t="str" cm="1">
        <f t="array" ref="Q2005">_xlfn.IFS(Table1[[#This Row],[age]]&lt;=25,"18-25",Table1[[#This Row],[age]]&lt;=35,"26-35",Table1[[#This Row],[age]]&lt;=45,"36-45",Table1[[#This Row],[age]]&lt;=55,"46-55",Table1[[#This Row],[age]]&lt;=65,"56-65")</f>
        <v>26-35</v>
      </c>
      <c r="R2005" t="str" cm="1">
        <f t="array" ref="R2005">_xlfn.IFS(Table1[[#This Row],[bmi]]&lt;=20,"underweight",Table1[[#This Row],[bmi]]&lt;=30,"overweight",Table1[[#This Row],[bmi]]&lt;=45,"obesity")</f>
        <v>overweight</v>
      </c>
    </row>
    <row r="2006" spans="1:18" x14ac:dyDescent="0.45">
      <c r="A2006" t="s">
        <v>2047</v>
      </c>
      <c r="B2006">
        <v>58</v>
      </c>
      <c r="C2006" t="s">
        <v>34</v>
      </c>
      <c r="D2006">
        <v>18.100000000000001</v>
      </c>
      <c r="E2006">
        <v>1</v>
      </c>
      <c r="F2006" t="s">
        <v>29</v>
      </c>
      <c r="G2006" t="s">
        <v>53</v>
      </c>
      <c r="H2006" t="s">
        <v>35</v>
      </c>
      <c r="I2006">
        <v>38625</v>
      </c>
      <c r="J2006" t="s">
        <v>32</v>
      </c>
      <c r="K2006">
        <v>1</v>
      </c>
      <c r="L2006">
        <v>2</v>
      </c>
      <c r="M2006">
        <v>0</v>
      </c>
      <c r="N2006">
        <v>12</v>
      </c>
      <c r="O2006" t="s">
        <v>27</v>
      </c>
      <c r="P2006">
        <v>17494.3</v>
      </c>
      <c r="Q2006" t="str" cm="1">
        <f t="array" ref="Q2006">_xlfn.IFS(Table1[[#This Row],[age]]&lt;=25,"18-25",Table1[[#This Row],[age]]&lt;=35,"26-35",Table1[[#This Row],[age]]&lt;=45,"36-45",Table1[[#This Row],[age]]&lt;=55,"46-55",Table1[[#This Row],[age]]&lt;=65,"56-65")</f>
        <v>56-65</v>
      </c>
      <c r="R2006" t="str" cm="1">
        <f t="array" ref="R2006">_xlfn.IFS(Table1[[#This Row],[bmi]]&lt;=20,"underweight",Table1[[#This Row],[bmi]]&lt;=30,"overweight",Table1[[#This Row],[bmi]]&lt;=45,"obesity")</f>
        <v>underweight</v>
      </c>
    </row>
    <row r="2007" spans="1:18" x14ac:dyDescent="0.45">
      <c r="A2007" t="s">
        <v>2048</v>
      </c>
      <c r="B2007">
        <v>54</v>
      </c>
      <c r="C2007" t="s">
        <v>17</v>
      </c>
      <c r="D2007">
        <v>27</v>
      </c>
      <c r="E2007">
        <v>0</v>
      </c>
      <c r="F2007" t="s">
        <v>29</v>
      </c>
      <c r="G2007" t="s">
        <v>30</v>
      </c>
      <c r="H2007" t="s">
        <v>59</v>
      </c>
      <c r="I2007">
        <v>90013</v>
      </c>
      <c r="J2007" t="s">
        <v>32</v>
      </c>
      <c r="K2007">
        <v>0</v>
      </c>
      <c r="L2007">
        <v>4</v>
      </c>
      <c r="M2007">
        <v>1</v>
      </c>
      <c r="N2007">
        <v>10</v>
      </c>
      <c r="O2007" t="s">
        <v>22</v>
      </c>
      <c r="P2007">
        <v>17617.990000000002</v>
      </c>
      <c r="Q2007" t="str" cm="1">
        <f t="array" ref="Q2007">_xlfn.IFS(Table1[[#This Row],[age]]&lt;=25,"18-25",Table1[[#This Row],[age]]&lt;=35,"26-35",Table1[[#This Row],[age]]&lt;=45,"36-45",Table1[[#This Row],[age]]&lt;=55,"46-55",Table1[[#This Row],[age]]&lt;=65,"56-65")</f>
        <v>46-55</v>
      </c>
      <c r="R2007" t="str" cm="1">
        <f t="array" ref="R2007">_xlfn.IFS(Table1[[#This Row],[bmi]]&lt;=20,"underweight",Table1[[#This Row],[bmi]]&lt;=30,"overweight",Table1[[#This Row],[bmi]]&lt;=45,"obesity")</f>
        <v>overweight</v>
      </c>
    </row>
    <row r="2008" spans="1:18" x14ac:dyDescent="0.45">
      <c r="A2008" t="s">
        <v>2049</v>
      </c>
      <c r="B2008">
        <v>19</v>
      </c>
      <c r="C2008" t="s">
        <v>34</v>
      </c>
      <c r="D2008">
        <v>20.2</v>
      </c>
      <c r="E2008">
        <v>4</v>
      </c>
      <c r="F2008" t="s">
        <v>29</v>
      </c>
      <c r="G2008" t="s">
        <v>19</v>
      </c>
      <c r="H2008" t="s">
        <v>63</v>
      </c>
      <c r="I2008">
        <v>70330</v>
      </c>
      <c r="J2008" t="s">
        <v>32</v>
      </c>
      <c r="K2008">
        <v>1</v>
      </c>
      <c r="L2008">
        <v>3</v>
      </c>
      <c r="M2008">
        <v>1</v>
      </c>
      <c r="N2008">
        <v>13</v>
      </c>
      <c r="O2008" t="s">
        <v>22</v>
      </c>
      <c r="P2008">
        <v>19086.37</v>
      </c>
      <c r="Q2008" t="str" cm="1">
        <f t="array" ref="Q2008">_xlfn.IFS(Table1[[#This Row],[age]]&lt;=25,"18-25",Table1[[#This Row],[age]]&lt;=35,"26-35",Table1[[#This Row],[age]]&lt;=45,"36-45",Table1[[#This Row],[age]]&lt;=55,"46-55",Table1[[#This Row],[age]]&lt;=65,"56-65")</f>
        <v>18-25</v>
      </c>
      <c r="R2008" t="str" cm="1">
        <f t="array" ref="R2008">_xlfn.IFS(Table1[[#This Row],[bmi]]&lt;=20,"underweight",Table1[[#This Row],[bmi]]&lt;=30,"overweight",Table1[[#This Row],[bmi]]&lt;=45,"obesity")</f>
        <v>overweight</v>
      </c>
    </row>
    <row r="2009" spans="1:18" x14ac:dyDescent="0.45">
      <c r="A2009" t="s">
        <v>2050</v>
      </c>
      <c r="B2009">
        <v>46</v>
      </c>
      <c r="C2009" t="s">
        <v>34</v>
      </c>
      <c r="D2009">
        <v>31.1</v>
      </c>
      <c r="E2009">
        <v>0</v>
      </c>
      <c r="F2009" t="s">
        <v>18</v>
      </c>
      <c r="G2009" t="s">
        <v>24</v>
      </c>
      <c r="H2009" t="s">
        <v>46</v>
      </c>
      <c r="I2009">
        <v>53533</v>
      </c>
      <c r="J2009" t="s">
        <v>32</v>
      </c>
      <c r="K2009">
        <v>1</v>
      </c>
      <c r="L2009">
        <v>3</v>
      </c>
      <c r="M2009">
        <v>0</v>
      </c>
      <c r="N2009">
        <v>2</v>
      </c>
      <c r="O2009" t="s">
        <v>36</v>
      </c>
      <c r="P2009">
        <v>33914.870000000003</v>
      </c>
      <c r="Q2009" t="str" cm="1">
        <f t="array" ref="Q2009">_xlfn.IFS(Table1[[#This Row],[age]]&lt;=25,"18-25",Table1[[#This Row],[age]]&lt;=35,"26-35",Table1[[#This Row],[age]]&lt;=45,"36-45",Table1[[#This Row],[age]]&lt;=55,"46-55",Table1[[#This Row],[age]]&lt;=65,"56-65")</f>
        <v>46-55</v>
      </c>
      <c r="R2009" t="str" cm="1">
        <f t="array" ref="R2009">_xlfn.IFS(Table1[[#This Row],[bmi]]&lt;=20,"underweight",Table1[[#This Row],[bmi]]&lt;=30,"overweight",Table1[[#This Row],[bmi]]&lt;=45,"obesity")</f>
        <v>obesity</v>
      </c>
    </row>
    <row r="2010" spans="1:18" x14ac:dyDescent="0.45">
      <c r="A2010" t="s">
        <v>2051</v>
      </c>
      <c r="B2010">
        <v>41</v>
      </c>
      <c r="C2010" t="s">
        <v>17</v>
      </c>
      <c r="D2010">
        <v>37.200000000000003</v>
      </c>
      <c r="E2010">
        <v>4</v>
      </c>
      <c r="F2010" t="s">
        <v>29</v>
      </c>
      <c r="G2010" t="s">
        <v>24</v>
      </c>
      <c r="H2010" t="s">
        <v>20</v>
      </c>
      <c r="I2010">
        <v>61767</v>
      </c>
      <c r="J2010" t="s">
        <v>26</v>
      </c>
      <c r="K2010">
        <v>1</v>
      </c>
      <c r="L2010">
        <v>6</v>
      </c>
      <c r="M2010">
        <v>2</v>
      </c>
      <c r="N2010">
        <v>7</v>
      </c>
      <c r="O2010" t="s">
        <v>36</v>
      </c>
      <c r="P2010">
        <v>25686.46</v>
      </c>
      <c r="Q2010" t="str" cm="1">
        <f t="array" ref="Q2010">_xlfn.IFS(Table1[[#This Row],[age]]&lt;=25,"18-25",Table1[[#This Row],[age]]&lt;=35,"26-35",Table1[[#This Row],[age]]&lt;=45,"36-45",Table1[[#This Row],[age]]&lt;=55,"46-55",Table1[[#This Row],[age]]&lt;=65,"56-65")</f>
        <v>36-45</v>
      </c>
      <c r="R2010" t="str" cm="1">
        <f t="array" ref="R2010">_xlfn.IFS(Table1[[#This Row],[bmi]]&lt;=20,"underweight",Table1[[#This Row],[bmi]]&lt;=30,"overweight",Table1[[#This Row],[bmi]]&lt;=45,"obesity")</f>
        <v>obesity</v>
      </c>
    </row>
    <row r="2011" spans="1:18" x14ac:dyDescent="0.45">
      <c r="A2011" t="s">
        <v>2052</v>
      </c>
      <c r="B2011">
        <v>24</v>
      </c>
      <c r="C2011" t="s">
        <v>34</v>
      </c>
      <c r="D2011">
        <v>26.6</v>
      </c>
      <c r="E2011">
        <v>0</v>
      </c>
      <c r="F2011" t="s">
        <v>29</v>
      </c>
      <c r="G2011" t="s">
        <v>30</v>
      </c>
      <c r="H2011" t="s">
        <v>46</v>
      </c>
      <c r="I2011">
        <v>50021</v>
      </c>
      <c r="J2011" t="s">
        <v>21</v>
      </c>
      <c r="K2011">
        <v>0</v>
      </c>
      <c r="L2011">
        <v>3</v>
      </c>
      <c r="M2011">
        <v>1</v>
      </c>
      <c r="N2011">
        <v>8</v>
      </c>
      <c r="O2011" t="s">
        <v>27</v>
      </c>
      <c r="P2011">
        <v>13117.44</v>
      </c>
      <c r="Q2011" t="str" cm="1">
        <f t="array" ref="Q2011">_xlfn.IFS(Table1[[#This Row],[age]]&lt;=25,"18-25",Table1[[#This Row],[age]]&lt;=35,"26-35",Table1[[#This Row],[age]]&lt;=45,"36-45",Table1[[#This Row],[age]]&lt;=55,"46-55",Table1[[#This Row],[age]]&lt;=65,"56-65")</f>
        <v>18-25</v>
      </c>
      <c r="R2011" t="str" cm="1">
        <f t="array" ref="R2011">_xlfn.IFS(Table1[[#This Row],[bmi]]&lt;=20,"underweight",Table1[[#This Row],[bmi]]&lt;=30,"overweight",Table1[[#This Row],[bmi]]&lt;=45,"obesity")</f>
        <v>overweight</v>
      </c>
    </row>
    <row r="2012" spans="1:18" x14ac:dyDescent="0.45">
      <c r="A2012" t="s">
        <v>2053</v>
      </c>
      <c r="B2012">
        <v>43</v>
      </c>
      <c r="C2012" t="s">
        <v>34</v>
      </c>
      <c r="D2012">
        <v>20.5</v>
      </c>
      <c r="E2012">
        <v>2</v>
      </c>
      <c r="F2012" t="s">
        <v>18</v>
      </c>
      <c r="G2012" t="s">
        <v>19</v>
      </c>
      <c r="H2012" t="s">
        <v>20</v>
      </c>
      <c r="I2012">
        <v>93871</v>
      </c>
      <c r="J2012" t="s">
        <v>21</v>
      </c>
      <c r="K2012">
        <v>1</v>
      </c>
      <c r="L2012">
        <v>5</v>
      </c>
      <c r="M2012">
        <v>1</v>
      </c>
      <c r="N2012">
        <v>10</v>
      </c>
      <c r="O2012" t="s">
        <v>27</v>
      </c>
      <c r="P2012">
        <v>28621.95</v>
      </c>
      <c r="Q2012" t="str" cm="1">
        <f t="array" ref="Q2012">_xlfn.IFS(Table1[[#This Row],[age]]&lt;=25,"18-25",Table1[[#This Row],[age]]&lt;=35,"26-35",Table1[[#This Row],[age]]&lt;=45,"36-45",Table1[[#This Row],[age]]&lt;=55,"46-55",Table1[[#This Row],[age]]&lt;=65,"56-65")</f>
        <v>36-45</v>
      </c>
      <c r="R2012" t="str" cm="1">
        <f t="array" ref="R2012">_xlfn.IFS(Table1[[#This Row],[bmi]]&lt;=20,"underweight",Table1[[#This Row],[bmi]]&lt;=30,"overweight",Table1[[#This Row],[bmi]]&lt;=45,"obesity")</f>
        <v>overweight</v>
      </c>
    </row>
    <row r="2013" spans="1:18" x14ac:dyDescent="0.45">
      <c r="A2013" t="s">
        <v>2054</v>
      </c>
      <c r="B2013">
        <v>50</v>
      </c>
      <c r="C2013" t="s">
        <v>17</v>
      </c>
      <c r="D2013">
        <v>26.5</v>
      </c>
      <c r="E2013">
        <v>2</v>
      </c>
      <c r="F2013" t="s">
        <v>29</v>
      </c>
      <c r="G2013" t="s">
        <v>24</v>
      </c>
      <c r="H2013" t="s">
        <v>20</v>
      </c>
      <c r="I2013">
        <v>49214</v>
      </c>
      <c r="J2013" t="s">
        <v>32</v>
      </c>
      <c r="K2013">
        <v>0</v>
      </c>
      <c r="L2013">
        <v>4</v>
      </c>
      <c r="M2013">
        <v>1</v>
      </c>
      <c r="N2013">
        <v>7</v>
      </c>
      <c r="O2013" t="s">
        <v>22</v>
      </c>
      <c r="P2013">
        <v>15237.25</v>
      </c>
      <c r="Q2013" t="str" cm="1">
        <f t="array" ref="Q2013">_xlfn.IFS(Table1[[#This Row],[age]]&lt;=25,"18-25",Table1[[#This Row],[age]]&lt;=35,"26-35",Table1[[#This Row],[age]]&lt;=45,"36-45",Table1[[#This Row],[age]]&lt;=55,"46-55",Table1[[#This Row],[age]]&lt;=65,"56-65")</f>
        <v>46-55</v>
      </c>
      <c r="R2013" t="str" cm="1">
        <f t="array" ref="R2013">_xlfn.IFS(Table1[[#This Row],[bmi]]&lt;=20,"underweight",Table1[[#This Row],[bmi]]&lt;=30,"overweight",Table1[[#This Row],[bmi]]&lt;=45,"obesity")</f>
        <v>overweight</v>
      </c>
    </row>
    <row r="2014" spans="1:18" x14ac:dyDescent="0.45">
      <c r="A2014" t="s">
        <v>2055</v>
      </c>
      <c r="B2014">
        <v>44</v>
      </c>
      <c r="C2014" t="s">
        <v>17</v>
      </c>
      <c r="D2014">
        <v>26.5</v>
      </c>
      <c r="E2014">
        <v>2</v>
      </c>
      <c r="F2014" t="s">
        <v>29</v>
      </c>
      <c r="G2014" t="s">
        <v>19</v>
      </c>
      <c r="H2014" t="s">
        <v>63</v>
      </c>
      <c r="I2014">
        <v>58830</v>
      </c>
      <c r="J2014" t="s">
        <v>26</v>
      </c>
      <c r="K2014">
        <v>4</v>
      </c>
      <c r="L2014">
        <v>9</v>
      </c>
      <c r="M2014">
        <v>1</v>
      </c>
      <c r="N2014">
        <v>6</v>
      </c>
      <c r="O2014" t="s">
        <v>27</v>
      </c>
      <c r="P2014">
        <v>22643.49</v>
      </c>
      <c r="Q2014" t="str" cm="1">
        <f t="array" ref="Q2014">_xlfn.IFS(Table1[[#This Row],[age]]&lt;=25,"18-25",Table1[[#This Row],[age]]&lt;=35,"26-35",Table1[[#This Row],[age]]&lt;=45,"36-45",Table1[[#This Row],[age]]&lt;=55,"46-55",Table1[[#This Row],[age]]&lt;=65,"56-65")</f>
        <v>36-45</v>
      </c>
      <c r="R2014" t="str" cm="1">
        <f t="array" ref="R2014">_xlfn.IFS(Table1[[#This Row],[bmi]]&lt;=20,"underweight",Table1[[#This Row],[bmi]]&lt;=30,"overweight",Table1[[#This Row],[bmi]]&lt;=45,"obesity")</f>
        <v>overweight</v>
      </c>
    </row>
    <row r="2015" spans="1:18" x14ac:dyDescent="0.45">
      <c r="A2015" t="s">
        <v>2056</v>
      </c>
      <c r="B2015">
        <v>62</v>
      </c>
      <c r="C2015" t="s">
        <v>17</v>
      </c>
      <c r="D2015">
        <v>35.299999999999997</v>
      </c>
      <c r="E2015">
        <v>3</v>
      </c>
      <c r="F2015" t="s">
        <v>18</v>
      </c>
      <c r="G2015" t="s">
        <v>24</v>
      </c>
      <c r="H2015" t="s">
        <v>74</v>
      </c>
      <c r="I2015">
        <v>73911</v>
      </c>
      <c r="J2015" t="s">
        <v>21</v>
      </c>
      <c r="K2015">
        <v>0</v>
      </c>
      <c r="L2015">
        <v>4</v>
      </c>
      <c r="M2015">
        <v>0</v>
      </c>
      <c r="N2015">
        <v>7</v>
      </c>
      <c r="O2015" t="s">
        <v>47</v>
      </c>
      <c r="P2015">
        <v>34512.160000000003</v>
      </c>
      <c r="Q2015" t="str" cm="1">
        <f t="array" ref="Q2015">_xlfn.IFS(Table1[[#This Row],[age]]&lt;=25,"18-25",Table1[[#This Row],[age]]&lt;=35,"26-35",Table1[[#This Row],[age]]&lt;=45,"36-45",Table1[[#This Row],[age]]&lt;=55,"46-55",Table1[[#This Row],[age]]&lt;=65,"56-65")</f>
        <v>56-65</v>
      </c>
      <c r="R2015" t="str" cm="1">
        <f t="array" ref="R2015">_xlfn.IFS(Table1[[#This Row],[bmi]]&lt;=20,"underweight",Table1[[#This Row],[bmi]]&lt;=30,"overweight",Table1[[#This Row],[bmi]]&lt;=45,"obesity")</f>
        <v>obesity</v>
      </c>
    </row>
    <row r="2016" spans="1:18" x14ac:dyDescent="0.45">
      <c r="A2016" t="s">
        <v>2057</v>
      </c>
      <c r="B2016">
        <v>59</v>
      </c>
      <c r="C2016" t="s">
        <v>34</v>
      </c>
      <c r="D2016">
        <v>40.1</v>
      </c>
      <c r="E2016">
        <v>2</v>
      </c>
      <c r="F2016" t="s">
        <v>29</v>
      </c>
      <c r="G2016" t="s">
        <v>30</v>
      </c>
      <c r="H2016" t="s">
        <v>46</v>
      </c>
      <c r="I2016">
        <v>85420</v>
      </c>
      <c r="J2016" t="s">
        <v>32</v>
      </c>
      <c r="K2016">
        <v>1</v>
      </c>
      <c r="L2016">
        <v>8</v>
      </c>
      <c r="M2016">
        <v>1</v>
      </c>
      <c r="N2016">
        <v>5</v>
      </c>
      <c r="O2016" t="s">
        <v>27</v>
      </c>
      <c r="P2016">
        <v>25002.93</v>
      </c>
      <c r="Q2016" t="str" cm="1">
        <f t="array" ref="Q2016">_xlfn.IFS(Table1[[#This Row],[age]]&lt;=25,"18-25",Table1[[#This Row],[age]]&lt;=35,"26-35",Table1[[#This Row],[age]]&lt;=45,"36-45",Table1[[#This Row],[age]]&lt;=55,"46-55",Table1[[#This Row],[age]]&lt;=65,"56-65")</f>
        <v>56-65</v>
      </c>
      <c r="R2016" t="str" cm="1">
        <f t="array" ref="R2016">_xlfn.IFS(Table1[[#This Row],[bmi]]&lt;=20,"underweight",Table1[[#This Row],[bmi]]&lt;=30,"overweight",Table1[[#This Row],[bmi]]&lt;=45,"obesity")</f>
        <v>obesity</v>
      </c>
    </row>
    <row r="2017" spans="1:18" x14ac:dyDescent="0.45">
      <c r="A2017" t="s">
        <v>2058</v>
      </c>
      <c r="B2017">
        <v>21</v>
      </c>
      <c r="C2017" t="s">
        <v>34</v>
      </c>
      <c r="D2017">
        <v>32.799999999999997</v>
      </c>
      <c r="E2017">
        <v>0</v>
      </c>
      <c r="F2017" t="s">
        <v>29</v>
      </c>
      <c r="G2017" t="s">
        <v>24</v>
      </c>
      <c r="H2017" t="s">
        <v>20</v>
      </c>
      <c r="I2017">
        <v>79591</v>
      </c>
      <c r="J2017" t="s">
        <v>21</v>
      </c>
      <c r="K2017">
        <v>0</v>
      </c>
      <c r="L2017">
        <v>5</v>
      </c>
      <c r="M2017">
        <v>0</v>
      </c>
      <c r="N2017">
        <v>12</v>
      </c>
      <c r="O2017" t="s">
        <v>27</v>
      </c>
      <c r="P2017">
        <v>7689.12</v>
      </c>
      <c r="Q2017" t="str" cm="1">
        <f t="array" ref="Q2017">_xlfn.IFS(Table1[[#This Row],[age]]&lt;=25,"18-25",Table1[[#This Row],[age]]&lt;=35,"26-35",Table1[[#This Row],[age]]&lt;=45,"36-45",Table1[[#This Row],[age]]&lt;=55,"46-55",Table1[[#This Row],[age]]&lt;=65,"56-65")</f>
        <v>18-25</v>
      </c>
      <c r="R2017" t="str" cm="1">
        <f t="array" ref="R2017">_xlfn.IFS(Table1[[#This Row],[bmi]]&lt;=20,"underweight",Table1[[#This Row],[bmi]]&lt;=30,"overweight",Table1[[#This Row],[bmi]]&lt;=45,"obesity")</f>
        <v>obesity</v>
      </c>
    </row>
    <row r="2018" spans="1:18" x14ac:dyDescent="0.45">
      <c r="A2018" t="s">
        <v>2059</v>
      </c>
      <c r="B2018">
        <v>54</v>
      </c>
      <c r="C2018" t="s">
        <v>17</v>
      </c>
      <c r="D2018">
        <v>22.9</v>
      </c>
      <c r="E2018">
        <v>0</v>
      </c>
      <c r="F2018" t="s">
        <v>29</v>
      </c>
      <c r="G2018" t="s">
        <v>24</v>
      </c>
      <c r="H2018" t="s">
        <v>31</v>
      </c>
      <c r="I2018">
        <v>55458</v>
      </c>
      <c r="J2018" t="s">
        <v>21</v>
      </c>
      <c r="K2018">
        <v>1</v>
      </c>
      <c r="L2018">
        <v>3</v>
      </c>
      <c r="M2018">
        <v>2</v>
      </c>
      <c r="N2018">
        <v>9</v>
      </c>
      <c r="O2018" t="s">
        <v>27</v>
      </c>
      <c r="P2018">
        <v>20671.46</v>
      </c>
      <c r="Q2018" t="str" cm="1">
        <f t="array" ref="Q2018">_xlfn.IFS(Table1[[#This Row],[age]]&lt;=25,"18-25",Table1[[#This Row],[age]]&lt;=35,"26-35",Table1[[#This Row],[age]]&lt;=45,"36-45",Table1[[#This Row],[age]]&lt;=55,"46-55",Table1[[#This Row],[age]]&lt;=65,"56-65")</f>
        <v>46-55</v>
      </c>
      <c r="R2018" t="str" cm="1">
        <f t="array" ref="R2018">_xlfn.IFS(Table1[[#This Row],[bmi]]&lt;=20,"underweight",Table1[[#This Row],[bmi]]&lt;=30,"overweight",Table1[[#This Row],[bmi]]&lt;=45,"obesity")</f>
        <v>overweight</v>
      </c>
    </row>
    <row r="2019" spans="1:18" x14ac:dyDescent="0.45">
      <c r="A2019" t="s">
        <v>2060</v>
      </c>
      <c r="B2019">
        <v>52</v>
      </c>
      <c r="C2019" t="s">
        <v>34</v>
      </c>
      <c r="D2019">
        <v>19.2</v>
      </c>
      <c r="E2019">
        <v>1</v>
      </c>
      <c r="F2019" t="s">
        <v>29</v>
      </c>
      <c r="G2019" t="s">
        <v>30</v>
      </c>
      <c r="H2019" t="s">
        <v>46</v>
      </c>
      <c r="I2019">
        <v>68667</v>
      </c>
      <c r="J2019" t="s">
        <v>21</v>
      </c>
      <c r="K2019">
        <v>0</v>
      </c>
      <c r="L2019">
        <v>4</v>
      </c>
      <c r="M2019">
        <v>0</v>
      </c>
      <c r="N2019">
        <v>7</v>
      </c>
      <c r="O2019" t="s">
        <v>27</v>
      </c>
      <c r="P2019">
        <v>10723.13</v>
      </c>
      <c r="Q2019" t="str" cm="1">
        <f t="array" ref="Q2019">_xlfn.IFS(Table1[[#This Row],[age]]&lt;=25,"18-25",Table1[[#This Row],[age]]&lt;=35,"26-35",Table1[[#This Row],[age]]&lt;=45,"36-45",Table1[[#This Row],[age]]&lt;=55,"46-55",Table1[[#This Row],[age]]&lt;=65,"56-65")</f>
        <v>46-55</v>
      </c>
      <c r="R2019" t="str" cm="1">
        <f t="array" ref="R2019">_xlfn.IFS(Table1[[#This Row],[bmi]]&lt;=20,"underweight",Table1[[#This Row],[bmi]]&lt;=30,"overweight",Table1[[#This Row],[bmi]]&lt;=45,"obesity")</f>
        <v>underweight</v>
      </c>
    </row>
    <row r="2020" spans="1:18" x14ac:dyDescent="0.45">
      <c r="A2020" t="s">
        <v>2061</v>
      </c>
      <c r="B2020">
        <v>59</v>
      </c>
      <c r="C2020" t="s">
        <v>34</v>
      </c>
      <c r="D2020">
        <v>24.1</v>
      </c>
      <c r="E2020">
        <v>1</v>
      </c>
      <c r="F2020" t="s">
        <v>29</v>
      </c>
      <c r="G2020" t="s">
        <v>19</v>
      </c>
      <c r="H2020" t="s">
        <v>25</v>
      </c>
      <c r="I2020">
        <v>64987</v>
      </c>
      <c r="J2020" t="s">
        <v>32</v>
      </c>
      <c r="K2020">
        <v>0</v>
      </c>
      <c r="L2020">
        <v>2</v>
      </c>
      <c r="M2020">
        <v>1</v>
      </c>
      <c r="N2020">
        <v>13</v>
      </c>
      <c r="O2020" t="s">
        <v>22</v>
      </c>
      <c r="P2020">
        <v>12775.58</v>
      </c>
      <c r="Q2020" t="str" cm="1">
        <f t="array" ref="Q2020">_xlfn.IFS(Table1[[#This Row],[age]]&lt;=25,"18-25",Table1[[#This Row],[age]]&lt;=35,"26-35",Table1[[#This Row],[age]]&lt;=45,"36-45",Table1[[#This Row],[age]]&lt;=55,"46-55",Table1[[#This Row],[age]]&lt;=65,"56-65")</f>
        <v>56-65</v>
      </c>
      <c r="R2020" t="str" cm="1">
        <f t="array" ref="R2020">_xlfn.IFS(Table1[[#This Row],[bmi]]&lt;=20,"underweight",Table1[[#This Row],[bmi]]&lt;=30,"overweight",Table1[[#This Row],[bmi]]&lt;=45,"obesity")</f>
        <v>overweight</v>
      </c>
    </row>
    <row r="2021" spans="1:18" x14ac:dyDescent="0.45">
      <c r="A2021" t="s">
        <v>2062</v>
      </c>
      <c r="B2021">
        <v>58</v>
      </c>
      <c r="C2021" t="s">
        <v>17</v>
      </c>
      <c r="D2021">
        <v>34.5</v>
      </c>
      <c r="E2021">
        <v>0</v>
      </c>
      <c r="F2021" t="s">
        <v>29</v>
      </c>
      <c r="G2021" t="s">
        <v>53</v>
      </c>
      <c r="H2021" t="s">
        <v>59</v>
      </c>
      <c r="I2021">
        <v>63154</v>
      </c>
      <c r="J2021" t="s">
        <v>21</v>
      </c>
      <c r="K2021">
        <v>1</v>
      </c>
      <c r="L2021">
        <v>5</v>
      </c>
      <c r="M2021">
        <v>0</v>
      </c>
      <c r="N2021">
        <v>9</v>
      </c>
      <c r="O2021" t="s">
        <v>27</v>
      </c>
      <c r="P2021">
        <v>11267.94</v>
      </c>
      <c r="Q2021" t="str" cm="1">
        <f t="array" ref="Q2021">_xlfn.IFS(Table1[[#This Row],[age]]&lt;=25,"18-25",Table1[[#This Row],[age]]&lt;=35,"26-35",Table1[[#This Row],[age]]&lt;=45,"36-45",Table1[[#This Row],[age]]&lt;=55,"46-55",Table1[[#This Row],[age]]&lt;=65,"56-65")</f>
        <v>56-65</v>
      </c>
      <c r="R2021" t="str" cm="1">
        <f t="array" ref="R2021">_xlfn.IFS(Table1[[#This Row],[bmi]]&lt;=20,"underweight",Table1[[#This Row],[bmi]]&lt;=30,"overweight",Table1[[#This Row],[bmi]]&lt;=45,"obesity")</f>
        <v>obesity</v>
      </c>
    </row>
    <row r="2022" spans="1:18" x14ac:dyDescent="0.45">
      <c r="A2022" t="s">
        <v>2063</v>
      </c>
      <c r="B2022">
        <v>60</v>
      </c>
      <c r="C2022" t="s">
        <v>17</v>
      </c>
      <c r="D2022">
        <v>29.4</v>
      </c>
      <c r="E2022">
        <v>2</v>
      </c>
      <c r="F2022" t="s">
        <v>18</v>
      </c>
      <c r="G2022" t="s">
        <v>19</v>
      </c>
      <c r="H2022" t="s">
        <v>49</v>
      </c>
      <c r="I2022">
        <v>98257</v>
      </c>
      <c r="J2022" t="s">
        <v>32</v>
      </c>
      <c r="K2022">
        <v>1</v>
      </c>
      <c r="L2022">
        <v>3</v>
      </c>
      <c r="M2022">
        <v>0</v>
      </c>
      <c r="N2022">
        <v>7</v>
      </c>
      <c r="O2022" t="s">
        <v>27</v>
      </c>
      <c r="P2022">
        <v>28851.37</v>
      </c>
      <c r="Q2022" t="str" cm="1">
        <f t="array" ref="Q2022">_xlfn.IFS(Table1[[#This Row],[age]]&lt;=25,"18-25",Table1[[#This Row],[age]]&lt;=35,"26-35",Table1[[#This Row],[age]]&lt;=45,"36-45",Table1[[#This Row],[age]]&lt;=55,"46-55",Table1[[#This Row],[age]]&lt;=65,"56-65")</f>
        <v>56-65</v>
      </c>
      <c r="R2022" t="str" cm="1">
        <f t="array" ref="R2022">_xlfn.IFS(Table1[[#This Row],[bmi]]&lt;=20,"underweight",Table1[[#This Row],[bmi]]&lt;=30,"overweight",Table1[[#This Row],[bmi]]&lt;=45,"obesity")</f>
        <v>overweight</v>
      </c>
    </row>
    <row r="2023" spans="1:18" x14ac:dyDescent="0.45">
      <c r="A2023" t="s">
        <v>2064</v>
      </c>
      <c r="B2023">
        <v>65</v>
      </c>
      <c r="C2023" t="s">
        <v>17</v>
      </c>
      <c r="D2023">
        <v>29.6</v>
      </c>
      <c r="E2023">
        <v>1</v>
      </c>
      <c r="F2023" t="s">
        <v>29</v>
      </c>
      <c r="G2023" t="s">
        <v>19</v>
      </c>
      <c r="H2023" t="s">
        <v>49</v>
      </c>
      <c r="I2023">
        <v>34028</v>
      </c>
      <c r="J2023" t="s">
        <v>32</v>
      </c>
      <c r="K2023">
        <v>5</v>
      </c>
      <c r="L2023">
        <v>11</v>
      </c>
      <c r="M2023">
        <v>1</v>
      </c>
      <c r="N2023">
        <v>3</v>
      </c>
      <c r="O2023" t="s">
        <v>36</v>
      </c>
      <c r="P2023">
        <v>32148.68</v>
      </c>
      <c r="Q2023" t="str" cm="1">
        <f t="array" ref="Q2023">_xlfn.IFS(Table1[[#This Row],[age]]&lt;=25,"18-25",Table1[[#This Row],[age]]&lt;=35,"26-35",Table1[[#This Row],[age]]&lt;=45,"36-45",Table1[[#This Row],[age]]&lt;=55,"46-55",Table1[[#This Row],[age]]&lt;=65,"56-65")</f>
        <v>56-65</v>
      </c>
      <c r="R2023" t="str" cm="1">
        <f t="array" ref="R2023">_xlfn.IFS(Table1[[#This Row],[bmi]]&lt;=20,"underweight",Table1[[#This Row],[bmi]]&lt;=30,"overweight",Table1[[#This Row],[bmi]]&lt;=45,"obesity")</f>
        <v>overweight</v>
      </c>
    </row>
    <row r="2024" spans="1:18" x14ac:dyDescent="0.45">
      <c r="A2024" t="s">
        <v>2065</v>
      </c>
      <c r="B2024">
        <v>56</v>
      </c>
      <c r="C2024" t="s">
        <v>34</v>
      </c>
      <c r="D2024">
        <v>29.7</v>
      </c>
      <c r="E2024">
        <v>1</v>
      </c>
      <c r="F2024" t="s">
        <v>18</v>
      </c>
      <c r="G2024" t="s">
        <v>24</v>
      </c>
      <c r="H2024" t="s">
        <v>63</v>
      </c>
      <c r="I2024">
        <v>129210</v>
      </c>
      <c r="J2024" t="s">
        <v>32</v>
      </c>
      <c r="K2024">
        <v>1</v>
      </c>
      <c r="L2024">
        <v>2</v>
      </c>
      <c r="M2024">
        <v>0</v>
      </c>
      <c r="N2024">
        <v>11</v>
      </c>
      <c r="O2024" t="s">
        <v>22</v>
      </c>
      <c r="P2024">
        <v>36152.5</v>
      </c>
      <c r="Q2024" t="str" cm="1">
        <f t="array" ref="Q2024">_xlfn.IFS(Table1[[#This Row],[age]]&lt;=25,"18-25",Table1[[#This Row],[age]]&lt;=35,"26-35",Table1[[#This Row],[age]]&lt;=45,"36-45",Table1[[#This Row],[age]]&lt;=55,"46-55",Table1[[#This Row],[age]]&lt;=65,"56-65")</f>
        <v>56-65</v>
      </c>
      <c r="R2024" t="str" cm="1">
        <f t="array" ref="R2024">_xlfn.IFS(Table1[[#This Row],[bmi]]&lt;=20,"underweight",Table1[[#This Row],[bmi]]&lt;=30,"overweight",Table1[[#This Row],[bmi]]&lt;=45,"obesity")</f>
        <v>overweight</v>
      </c>
    </row>
    <row r="2025" spans="1:18" x14ac:dyDescent="0.45">
      <c r="A2025" t="s">
        <v>2066</v>
      </c>
      <c r="B2025">
        <v>33</v>
      </c>
      <c r="C2025" t="s">
        <v>34</v>
      </c>
      <c r="D2025">
        <v>25.9</v>
      </c>
      <c r="E2025">
        <v>2</v>
      </c>
      <c r="F2025" t="s">
        <v>18</v>
      </c>
      <c r="G2025" t="s">
        <v>30</v>
      </c>
      <c r="H2025" t="s">
        <v>46</v>
      </c>
      <c r="I2025">
        <v>26214</v>
      </c>
      <c r="J2025" t="s">
        <v>21</v>
      </c>
      <c r="K2025">
        <v>1</v>
      </c>
      <c r="L2025">
        <v>6</v>
      </c>
      <c r="M2025">
        <v>0</v>
      </c>
      <c r="N2025">
        <v>7</v>
      </c>
      <c r="O2025" t="s">
        <v>27</v>
      </c>
      <c r="P2025">
        <v>26034.42</v>
      </c>
      <c r="Q2025" t="str" cm="1">
        <f t="array" ref="Q2025">_xlfn.IFS(Table1[[#This Row],[age]]&lt;=25,"18-25",Table1[[#This Row],[age]]&lt;=35,"26-35",Table1[[#This Row],[age]]&lt;=45,"36-45",Table1[[#This Row],[age]]&lt;=55,"46-55",Table1[[#This Row],[age]]&lt;=65,"56-65")</f>
        <v>26-35</v>
      </c>
      <c r="R2025" t="str" cm="1">
        <f t="array" ref="R2025">_xlfn.IFS(Table1[[#This Row],[bmi]]&lt;=20,"underweight",Table1[[#This Row],[bmi]]&lt;=30,"overweight",Table1[[#This Row],[bmi]]&lt;=45,"obesity")</f>
        <v>overweight</v>
      </c>
    </row>
    <row r="2026" spans="1:18" x14ac:dyDescent="0.45">
      <c r="A2026" t="s">
        <v>2067</v>
      </c>
      <c r="B2026">
        <v>60</v>
      </c>
      <c r="C2026" t="s">
        <v>34</v>
      </c>
      <c r="D2026">
        <v>21.5</v>
      </c>
      <c r="E2026">
        <v>2</v>
      </c>
      <c r="F2026" t="s">
        <v>18</v>
      </c>
      <c r="G2026" t="s">
        <v>44</v>
      </c>
      <c r="H2026" t="s">
        <v>38</v>
      </c>
      <c r="I2026">
        <v>47530</v>
      </c>
      <c r="J2026" t="s">
        <v>26</v>
      </c>
      <c r="K2026">
        <v>1</v>
      </c>
      <c r="L2026">
        <v>2</v>
      </c>
      <c r="M2026">
        <v>1</v>
      </c>
      <c r="N2026">
        <v>10</v>
      </c>
      <c r="O2026" t="s">
        <v>22</v>
      </c>
      <c r="P2026">
        <v>31517.48</v>
      </c>
      <c r="Q2026" t="str" cm="1">
        <f t="array" ref="Q2026">_xlfn.IFS(Table1[[#This Row],[age]]&lt;=25,"18-25",Table1[[#This Row],[age]]&lt;=35,"26-35",Table1[[#This Row],[age]]&lt;=45,"36-45",Table1[[#This Row],[age]]&lt;=55,"46-55",Table1[[#This Row],[age]]&lt;=65,"56-65")</f>
        <v>56-65</v>
      </c>
      <c r="R2026" t="str" cm="1">
        <f t="array" ref="R2026">_xlfn.IFS(Table1[[#This Row],[bmi]]&lt;=20,"underweight",Table1[[#This Row],[bmi]]&lt;=30,"overweight",Table1[[#This Row],[bmi]]&lt;=45,"obesity")</f>
        <v>overweight</v>
      </c>
    </row>
    <row r="2027" spans="1:18" x14ac:dyDescent="0.45">
      <c r="A2027" t="s">
        <v>2068</v>
      </c>
      <c r="B2027">
        <v>43</v>
      </c>
      <c r="C2027" t="s">
        <v>17</v>
      </c>
      <c r="D2027">
        <v>30.6</v>
      </c>
      <c r="E2027">
        <v>1</v>
      </c>
      <c r="F2027" t="s">
        <v>29</v>
      </c>
      <c r="G2027" t="s">
        <v>53</v>
      </c>
      <c r="H2027" t="s">
        <v>63</v>
      </c>
      <c r="I2027">
        <v>43854</v>
      </c>
      <c r="J2027" t="s">
        <v>21</v>
      </c>
      <c r="K2027">
        <v>2</v>
      </c>
      <c r="L2027">
        <v>9</v>
      </c>
      <c r="M2027">
        <v>0</v>
      </c>
      <c r="N2027">
        <v>12</v>
      </c>
      <c r="O2027" t="s">
        <v>36</v>
      </c>
      <c r="P2027">
        <v>20643.04</v>
      </c>
      <c r="Q2027" t="str" cm="1">
        <f t="array" ref="Q2027">_xlfn.IFS(Table1[[#This Row],[age]]&lt;=25,"18-25",Table1[[#This Row],[age]]&lt;=35,"26-35",Table1[[#This Row],[age]]&lt;=45,"36-45",Table1[[#This Row],[age]]&lt;=55,"46-55",Table1[[#This Row],[age]]&lt;=65,"56-65")</f>
        <v>36-45</v>
      </c>
      <c r="R2027" t="str" cm="1">
        <f t="array" ref="R2027">_xlfn.IFS(Table1[[#This Row],[bmi]]&lt;=20,"underweight",Table1[[#This Row],[bmi]]&lt;=30,"overweight",Table1[[#This Row],[bmi]]&lt;=45,"obesity")</f>
        <v>obesity</v>
      </c>
    </row>
    <row r="2028" spans="1:18" x14ac:dyDescent="0.45">
      <c r="A2028" t="s">
        <v>2069</v>
      </c>
      <c r="B2028">
        <v>57</v>
      </c>
      <c r="C2028" t="s">
        <v>17</v>
      </c>
      <c r="D2028">
        <v>28.3</v>
      </c>
      <c r="E2028">
        <v>0</v>
      </c>
      <c r="F2028" t="s">
        <v>29</v>
      </c>
      <c r="G2028" t="s">
        <v>19</v>
      </c>
      <c r="H2028" t="s">
        <v>41</v>
      </c>
      <c r="I2028">
        <v>18000</v>
      </c>
      <c r="J2028" t="s">
        <v>32</v>
      </c>
      <c r="K2028">
        <v>1</v>
      </c>
      <c r="L2028">
        <v>3</v>
      </c>
      <c r="M2028">
        <v>0</v>
      </c>
      <c r="N2028">
        <v>2</v>
      </c>
      <c r="O2028" t="s">
        <v>22</v>
      </c>
      <c r="P2028">
        <v>15094.74</v>
      </c>
      <c r="Q2028" t="str" cm="1">
        <f t="array" ref="Q2028">_xlfn.IFS(Table1[[#This Row],[age]]&lt;=25,"18-25",Table1[[#This Row],[age]]&lt;=35,"26-35",Table1[[#This Row],[age]]&lt;=45,"36-45",Table1[[#This Row],[age]]&lt;=55,"46-55",Table1[[#This Row],[age]]&lt;=65,"56-65")</f>
        <v>56-65</v>
      </c>
      <c r="R2028" t="str" cm="1">
        <f t="array" ref="R2028">_xlfn.IFS(Table1[[#This Row],[bmi]]&lt;=20,"underweight",Table1[[#This Row],[bmi]]&lt;=30,"overweight",Table1[[#This Row],[bmi]]&lt;=45,"obesity")</f>
        <v>overweight</v>
      </c>
    </row>
    <row r="2029" spans="1:18" x14ac:dyDescent="0.45">
      <c r="A2029" t="s">
        <v>2070</v>
      </c>
      <c r="B2029">
        <v>63</v>
      </c>
      <c r="C2029" t="s">
        <v>17</v>
      </c>
      <c r="D2029">
        <v>28.4</v>
      </c>
      <c r="E2029">
        <v>2</v>
      </c>
      <c r="F2029" t="s">
        <v>29</v>
      </c>
      <c r="G2029" t="s">
        <v>53</v>
      </c>
      <c r="H2029" t="s">
        <v>20</v>
      </c>
      <c r="I2029">
        <v>18000</v>
      </c>
      <c r="J2029" t="s">
        <v>32</v>
      </c>
      <c r="K2029">
        <v>1</v>
      </c>
      <c r="L2029">
        <v>10</v>
      </c>
      <c r="M2029">
        <v>0</v>
      </c>
      <c r="N2029">
        <v>10</v>
      </c>
      <c r="O2029" t="s">
        <v>27</v>
      </c>
      <c r="P2029">
        <v>18047.04</v>
      </c>
      <c r="Q2029" t="str" cm="1">
        <f t="array" ref="Q2029">_xlfn.IFS(Table1[[#This Row],[age]]&lt;=25,"18-25",Table1[[#This Row],[age]]&lt;=35,"26-35",Table1[[#This Row],[age]]&lt;=45,"36-45",Table1[[#This Row],[age]]&lt;=55,"46-55",Table1[[#This Row],[age]]&lt;=65,"56-65")</f>
        <v>56-65</v>
      </c>
      <c r="R2029" t="str" cm="1">
        <f t="array" ref="R2029">_xlfn.IFS(Table1[[#This Row],[bmi]]&lt;=20,"underweight",Table1[[#This Row],[bmi]]&lt;=30,"overweight",Table1[[#This Row],[bmi]]&lt;=45,"obesity")</f>
        <v>overweight</v>
      </c>
    </row>
    <row r="2030" spans="1:18" x14ac:dyDescent="0.45">
      <c r="A2030" t="s">
        <v>2071</v>
      </c>
      <c r="B2030">
        <v>56</v>
      </c>
      <c r="C2030" t="s">
        <v>34</v>
      </c>
      <c r="D2030">
        <v>27.5</v>
      </c>
      <c r="E2030">
        <v>1</v>
      </c>
      <c r="F2030" t="s">
        <v>29</v>
      </c>
      <c r="G2030" t="s">
        <v>53</v>
      </c>
      <c r="H2030" t="s">
        <v>38</v>
      </c>
      <c r="I2030">
        <v>87553</v>
      </c>
      <c r="J2030" t="s">
        <v>21</v>
      </c>
      <c r="K2030">
        <v>0</v>
      </c>
      <c r="L2030">
        <v>4</v>
      </c>
      <c r="M2030">
        <v>0</v>
      </c>
      <c r="N2030">
        <v>1</v>
      </c>
      <c r="O2030" t="s">
        <v>36</v>
      </c>
      <c r="P2030">
        <v>13922.41</v>
      </c>
      <c r="Q2030" t="str" cm="1">
        <f t="array" ref="Q2030">_xlfn.IFS(Table1[[#This Row],[age]]&lt;=25,"18-25",Table1[[#This Row],[age]]&lt;=35,"26-35",Table1[[#This Row],[age]]&lt;=45,"36-45",Table1[[#This Row],[age]]&lt;=55,"46-55",Table1[[#This Row],[age]]&lt;=65,"56-65")</f>
        <v>56-65</v>
      </c>
      <c r="R2030" t="str" cm="1">
        <f t="array" ref="R2030">_xlfn.IFS(Table1[[#This Row],[bmi]]&lt;=20,"underweight",Table1[[#This Row],[bmi]]&lt;=30,"overweight",Table1[[#This Row],[bmi]]&lt;=45,"obesity")</f>
        <v>overweight</v>
      </c>
    </row>
    <row r="2031" spans="1:18" x14ac:dyDescent="0.45">
      <c r="A2031" t="s">
        <v>2072</v>
      </c>
      <c r="B2031">
        <v>23</v>
      </c>
      <c r="C2031" t="s">
        <v>17</v>
      </c>
      <c r="D2031">
        <v>30.1</v>
      </c>
      <c r="E2031">
        <v>0</v>
      </c>
      <c r="F2031" t="s">
        <v>29</v>
      </c>
      <c r="G2031" t="s">
        <v>24</v>
      </c>
      <c r="H2031" t="s">
        <v>63</v>
      </c>
      <c r="I2031">
        <v>69957</v>
      </c>
      <c r="J2031" t="s">
        <v>21</v>
      </c>
      <c r="K2031">
        <v>1</v>
      </c>
      <c r="L2031">
        <v>7</v>
      </c>
      <c r="M2031">
        <v>1</v>
      </c>
      <c r="N2031">
        <v>0</v>
      </c>
      <c r="O2031" t="s">
        <v>27</v>
      </c>
      <c r="P2031">
        <v>10125.780000000001</v>
      </c>
      <c r="Q2031" t="str" cm="1">
        <f t="array" ref="Q2031">_xlfn.IFS(Table1[[#This Row],[age]]&lt;=25,"18-25",Table1[[#This Row],[age]]&lt;=35,"26-35",Table1[[#This Row],[age]]&lt;=45,"36-45",Table1[[#This Row],[age]]&lt;=55,"46-55",Table1[[#This Row],[age]]&lt;=65,"56-65")</f>
        <v>18-25</v>
      </c>
      <c r="R2031" t="str" cm="1">
        <f t="array" ref="R2031">_xlfn.IFS(Table1[[#This Row],[bmi]]&lt;=20,"underweight",Table1[[#This Row],[bmi]]&lt;=30,"overweight",Table1[[#This Row],[bmi]]&lt;=45,"obesity")</f>
        <v>obesity</v>
      </c>
    </row>
    <row r="2032" spans="1:18" x14ac:dyDescent="0.45">
      <c r="A2032" t="s">
        <v>2073</v>
      </c>
      <c r="B2032">
        <v>32</v>
      </c>
      <c r="C2032" t="s">
        <v>34</v>
      </c>
      <c r="D2032">
        <v>28.4</v>
      </c>
      <c r="E2032">
        <v>2</v>
      </c>
      <c r="F2032" t="s">
        <v>29</v>
      </c>
      <c r="G2032" t="s">
        <v>44</v>
      </c>
      <c r="H2032" t="s">
        <v>49</v>
      </c>
      <c r="I2032">
        <v>105891</v>
      </c>
      <c r="J2032" t="s">
        <v>21</v>
      </c>
      <c r="K2032">
        <v>3</v>
      </c>
      <c r="L2032">
        <v>7</v>
      </c>
      <c r="M2032">
        <v>1</v>
      </c>
      <c r="N2032">
        <v>5</v>
      </c>
      <c r="O2032" t="s">
        <v>27</v>
      </c>
      <c r="P2032">
        <v>24249.78</v>
      </c>
      <c r="Q2032" t="str" cm="1">
        <f t="array" ref="Q2032">_xlfn.IFS(Table1[[#This Row],[age]]&lt;=25,"18-25",Table1[[#This Row],[age]]&lt;=35,"26-35",Table1[[#This Row],[age]]&lt;=45,"36-45",Table1[[#This Row],[age]]&lt;=55,"46-55",Table1[[#This Row],[age]]&lt;=65,"56-65")</f>
        <v>26-35</v>
      </c>
      <c r="R2032" t="str" cm="1">
        <f t="array" ref="R2032">_xlfn.IFS(Table1[[#This Row],[bmi]]&lt;=20,"underweight",Table1[[#This Row],[bmi]]&lt;=30,"overweight",Table1[[#This Row],[bmi]]&lt;=45,"obesity")</f>
        <v>overweight</v>
      </c>
    </row>
    <row r="2033" spans="1:18" x14ac:dyDescent="0.45">
      <c r="A2033" t="s">
        <v>2074</v>
      </c>
      <c r="B2033">
        <v>45</v>
      </c>
      <c r="C2033" t="s">
        <v>17</v>
      </c>
      <c r="D2033">
        <v>25.4</v>
      </c>
      <c r="E2033">
        <v>2</v>
      </c>
      <c r="F2033" t="s">
        <v>29</v>
      </c>
      <c r="G2033" t="s">
        <v>44</v>
      </c>
      <c r="H2033" t="s">
        <v>46</v>
      </c>
      <c r="I2033">
        <v>54390</v>
      </c>
      <c r="J2033" t="s">
        <v>26</v>
      </c>
      <c r="K2033">
        <v>0</v>
      </c>
      <c r="L2033">
        <v>2</v>
      </c>
      <c r="M2033">
        <v>0</v>
      </c>
      <c r="N2033">
        <v>11</v>
      </c>
      <c r="O2033" t="s">
        <v>36</v>
      </c>
      <c r="P2033">
        <v>15084.49</v>
      </c>
      <c r="Q2033" t="str" cm="1">
        <f t="array" ref="Q2033">_xlfn.IFS(Table1[[#This Row],[age]]&lt;=25,"18-25",Table1[[#This Row],[age]]&lt;=35,"26-35",Table1[[#This Row],[age]]&lt;=45,"36-45",Table1[[#This Row],[age]]&lt;=55,"46-55",Table1[[#This Row],[age]]&lt;=65,"56-65")</f>
        <v>36-45</v>
      </c>
      <c r="R2033" t="str" cm="1">
        <f t="array" ref="R2033">_xlfn.IFS(Table1[[#This Row],[bmi]]&lt;=20,"underweight",Table1[[#This Row],[bmi]]&lt;=30,"overweight",Table1[[#This Row],[bmi]]&lt;=45,"obesity")</f>
        <v>overweight</v>
      </c>
    </row>
    <row r="2034" spans="1:18" x14ac:dyDescent="0.45">
      <c r="A2034" t="s">
        <v>2075</v>
      </c>
      <c r="B2034">
        <v>62</v>
      </c>
      <c r="C2034" t="s">
        <v>34</v>
      </c>
      <c r="D2034">
        <v>33.799999999999997</v>
      </c>
      <c r="E2034">
        <v>0</v>
      </c>
      <c r="F2034" t="s">
        <v>29</v>
      </c>
      <c r="G2034" t="s">
        <v>53</v>
      </c>
      <c r="H2034" t="s">
        <v>35</v>
      </c>
      <c r="I2034">
        <v>63254</v>
      </c>
      <c r="J2034" t="s">
        <v>32</v>
      </c>
      <c r="K2034">
        <v>2</v>
      </c>
      <c r="L2034">
        <v>5</v>
      </c>
      <c r="M2034">
        <v>0</v>
      </c>
      <c r="N2034">
        <v>9</v>
      </c>
      <c r="O2034" t="s">
        <v>27</v>
      </c>
      <c r="P2034">
        <v>24332.53</v>
      </c>
      <c r="Q2034" t="str" cm="1">
        <f t="array" ref="Q2034">_xlfn.IFS(Table1[[#This Row],[age]]&lt;=25,"18-25",Table1[[#This Row],[age]]&lt;=35,"26-35",Table1[[#This Row],[age]]&lt;=45,"36-45",Table1[[#This Row],[age]]&lt;=55,"46-55",Table1[[#This Row],[age]]&lt;=65,"56-65")</f>
        <v>56-65</v>
      </c>
      <c r="R2034" t="str" cm="1">
        <f t="array" ref="R2034">_xlfn.IFS(Table1[[#This Row],[bmi]]&lt;=20,"underweight",Table1[[#This Row],[bmi]]&lt;=30,"overweight",Table1[[#This Row],[bmi]]&lt;=45,"obesity")</f>
        <v>obesity</v>
      </c>
    </row>
    <row r="2035" spans="1:18" x14ac:dyDescent="0.45">
      <c r="A2035" t="s">
        <v>2076</v>
      </c>
      <c r="B2035">
        <v>40</v>
      </c>
      <c r="C2035" t="s">
        <v>17</v>
      </c>
      <c r="D2035">
        <v>34.1</v>
      </c>
      <c r="E2035">
        <v>0</v>
      </c>
      <c r="F2035" t="s">
        <v>29</v>
      </c>
      <c r="G2035" t="s">
        <v>53</v>
      </c>
      <c r="H2035" t="s">
        <v>31</v>
      </c>
      <c r="I2035">
        <v>51235</v>
      </c>
      <c r="J2035" t="s">
        <v>26</v>
      </c>
      <c r="K2035">
        <v>0</v>
      </c>
      <c r="L2035">
        <v>2</v>
      </c>
      <c r="M2035">
        <v>0</v>
      </c>
      <c r="N2035">
        <v>3</v>
      </c>
      <c r="O2035" t="s">
        <v>27</v>
      </c>
      <c r="P2035">
        <v>9572.74</v>
      </c>
      <c r="Q2035" t="str" cm="1">
        <f t="array" ref="Q2035">_xlfn.IFS(Table1[[#This Row],[age]]&lt;=25,"18-25",Table1[[#This Row],[age]]&lt;=35,"26-35",Table1[[#This Row],[age]]&lt;=45,"36-45",Table1[[#This Row],[age]]&lt;=55,"46-55",Table1[[#This Row],[age]]&lt;=65,"56-65")</f>
        <v>36-45</v>
      </c>
      <c r="R2035" t="str" cm="1">
        <f t="array" ref="R2035">_xlfn.IFS(Table1[[#This Row],[bmi]]&lt;=20,"underweight",Table1[[#This Row],[bmi]]&lt;=30,"overweight",Table1[[#This Row],[bmi]]&lt;=45,"obesity")</f>
        <v>obesity</v>
      </c>
    </row>
    <row r="2036" spans="1:18" x14ac:dyDescent="0.45">
      <c r="A2036" t="s">
        <v>2077</v>
      </c>
      <c r="B2036">
        <v>60</v>
      </c>
      <c r="C2036" t="s">
        <v>34</v>
      </c>
      <c r="D2036">
        <v>21.6</v>
      </c>
      <c r="E2036">
        <v>1</v>
      </c>
      <c r="F2036" t="s">
        <v>29</v>
      </c>
      <c r="G2036" t="s">
        <v>53</v>
      </c>
      <c r="H2036" t="s">
        <v>41</v>
      </c>
      <c r="I2036">
        <v>18000</v>
      </c>
      <c r="J2036" t="s">
        <v>32</v>
      </c>
      <c r="K2036">
        <v>1</v>
      </c>
      <c r="L2036">
        <v>1</v>
      </c>
      <c r="M2036">
        <v>0</v>
      </c>
      <c r="N2036">
        <v>3</v>
      </c>
      <c r="O2036" t="s">
        <v>22</v>
      </c>
      <c r="P2036">
        <v>13956.61</v>
      </c>
      <c r="Q2036" t="str" cm="1">
        <f t="array" ref="Q2036">_xlfn.IFS(Table1[[#This Row],[age]]&lt;=25,"18-25",Table1[[#This Row],[age]]&lt;=35,"26-35",Table1[[#This Row],[age]]&lt;=45,"36-45",Table1[[#This Row],[age]]&lt;=55,"46-55",Table1[[#This Row],[age]]&lt;=65,"56-65")</f>
        <v>56-65</v>
      </c>
      <c r="R2036" t="str" cm="1">
        <f t="array" ref="R2036">_xlfn.IFS(Table1[[#This Row],[bmi]]&lt;=20,"underweight",Table1[[#This Row],[bmi]]&lt;=30,"overweight",Table1[[#This Row],[bmi]]&lt;=45,"obesity")</f>
        <v>overweight</v>
      </c>
    </row>
    <row r="2037" spans="1:18" x14ac:dyDescent="0.45">
      <c r="A2037" t="s">
        <v>2078</v>
      </c>
      <c r="B2037">
        <v>59</v>
      </c>
      <c r="C2037" t="s">
        <v>17</v>
      </c>
      <c r="D2037">
        <v>20.8</v>
      </c>
      <c r="E2037">
        <v>4</v>
      </c>
      <c r="F2037" t="s">
        <v>29</v>
      </c>
      <c r="G2037" t="s">
        <v>44</v>
      </c>
      <c r="H2037" t="s">
        <v>46</v>
      </c>
      <c r="I2037">
        <v>106311</v>
      </c>
      <c r="J2037" t="s">
        <v>26</v>
      </c>
      <c r="K2037">
        <v>1</v>
      </c>
      <c r="L2037">
        <v>4</v>
      </c>
      <c r="M2037">
        <v>0</v>
      </c>
      <c r="N2037">
        <v>9</v>
      </c>
      <c r="O2037" t="s">
        <v>27</v>
      </c>
      <c r="P2037">
        <v>11198.15</v>
      </c>
      <c r="Q2037" t="str" cm="1">
        <f t="array" ref="Q2037">_xlfn.IFS(Table1[[#This Row],[age]]&lt;=25,"18-25",Table1[[#This Row],[age]]&lt;=35,"26-35",Table1[[#This Row],[age]]&lt;=45,"36-45",Table1[[#This Row],[age]]&lt;=55,"46-55",Table1[[#This Row],[age]]&lt;=65,"56-65")</f>
        <v>56-65</v>
      </c>
      <c r="R2037" t="str" cm="1">
        <f t="array" ref="R2037">_xlfn.IFS(Table1[[#This Row],[bmi]]&lt;=20,"underweight",Table1[[#This Row],[bmi]]&lt;=30,"overweight",Table1[[#This Row],[bmi]]&lt;=45,"obesity")</f>
        <v>overweight</v>
      </c>
    </row>
    <row r="2038" spans="1:18" x14ac:dyDescent="0.45">
      <c r="A2038" t="s">
        <v>2079</v>
      </c>
      <c r="B2038">
        <v>30</v>
      </c>
      <c r="C2038" t="s">
        <v>17</v>
      </c>
      <c r="D2038">
        <v>26.8</v>
      </c>
      <c r="E2038">
        <v>0</v>
      </c>
      <c r="F2038" t="s">
        <v>29</v>
      </c>
      <c r="G2038" t="s">
        <v>30</v>
      </c>
      <c r="H2038" t="s">
        <v>31</v>
      </c>
      <c r="I2038">
        <v>52781</v>
      </c>
      <c r="J2038" t="s">
        <v>32</v>
      </c>
      <c r="K2038">
        <v>0</v>
      </c>
      <c r="L2038">
        <v>4</v>
      </c>
      <c r="M2038">
        <v>0</v>
      </c>
      <c r="N2038">
        <v>5</v>
      </c>
      <c r="O2038" t="s">
        <v>27</v>
      </c>
      <c r="P2038">
        <v>11977.57</v>
      </c>
      <c r="Q2038" t="str" cm="1">
        <f t="array" ref="Q2038">_xlfn.IFS(Table1[[#This Row],[age]]&lt;=25,"18-25",Table1[[#This Row],[age]]&lt;=35,"26-35",Table1[[#This Row],[age]]&lt;=45,"36-45",Table1[[#This Row],[age]]&lt;=55,"46-55",Table1[[#This Row],[age]]&lt;=65,"56-65")</f>
        <v>26-35</v>
      </c>
      <c r="R2038" t="str" cm="1">
        <f t="array" ref="R2038">_xlfn.IFS(Table1[[#This Row],[bmi]]&lt;=20,"underweight",Table1[[#This Row],[bmi]]&lt;=30,"overweight",Table1[[#This Row],[bmi]]&lt;=45,"obesity")</f>
        <v>overweight</v>
      </c>
    </row>
    <row r="2039" spans="1:18" x14ac:dyDescent="0.45">
      <c r="A2039" t="s">
        <v>2080</v>
      </c>
      <c r="B2039">
        <v>50</v>
      </c>
      <c r="C2039" t="s">
        <v>34</v>
      </c>
      <c r="D2039">
        <v>25.4</v>
      </c>
      <c r="E2039">
        <v>0</v>
      </c>
      <c r="F2039" t="s">
        <v>29</v>
      </c>
      <c r="G2039" t="s">
        <v>19</v>
      </c>
      <c r="H2039" t="s">
        <v>46</v>
      </c>
      <c r="I2039">
        <v>62133</v>
      </c>
      <c r="J2039" t="s">
        <v>32</v>
      </c>
      <c r="K2039">
        <v>1</v>
      </c>
      <c r="L2039">
        <v>8</v>
      </c>
      <c r="M2039">
        <v>2</v>
      </c>
      <c r="N2039">
        <v>4</v>
      </c>
      <c r="O2039" t="s">
        <v>27</v>
      </c>
      <c r="P2039">
        <v>20577.86</v>
      </c>
      <c r="Q2039" t="str" cm="1">
        <f t="array" ref="Q2039">_xlfn.IFS(Table1[[#This Row],[age]]&lt;=25,"18-25",Table1[[#This Row],[age]]&lt;=35,"26-35",Table1[[#This Row],[age]]&lt;=45,"36-45",Table1[[#This Row],[age]]&lt;=55,"46-55",Table1[[#This Row],[age]]&lt;=65,"56-65")</f>
        <v>46-55</v>
      </c>
      <c r="R2039" t="str" cm="1">
        <f t="array" ref="R2039">_xlfn.IFS(Table1[[#This Row],[bmi]]&lt;=20,"underweight",Table1[[#This Row],[bmi]]&lt;=30,"overweight",Table1[[#This Row],[bmi]]&lt;=45,"obesity")</f>
        <v>overweight</v>
      </c>
    </row>
    <row r="2040" spans="1:18" x14ac:dyDescent="0.45">
      <c r="A2040" t="s">
        <v>2081</v>
      </c>
      <c r="B2040">
        <v>29</v>
      </c>
      <c r="C2040" t="s">
        <v>17</v>
      </c>
      <c r="D2040">
        <v>31.8</v>
      </c>
      <c r="E2040">
        <v>1</v>
      </c>
      <c r="F2040" t="s">
        <v>29</v>
      </c>
      <c r="G2040" t="s">
        <v>44</v>
      </c>
      <c r="H2040" t="s">
        <v>74</v>
      </c>
      <c r="I2040">
        <v>88498</v>
      </c>
      <c r="J2040" t="s">
        <v>26</v>
      </c>
      <c r="K2040">
        <v>0</v>
      </c>
      <c r="L2040">
        <v>4</v>
      </c>
      <c r="M2040">
        <v>0</v>
      </c>
      <c r="N2040">
        <v>8</v>
      </c>
      <c r="O2040" t="s">
        <v>47</v>
      </c>
      <c r="P2040">
        <v>14138.08</v>
      </c>
      <c r="Q2040" t="str" cm="1">
        <f t="array" ref="Q2040">_xlfn.IFS(Table1[[#This Row],[age]]&lt;=25,"18-25",Table1[[#This Row],[age]]&lt;=35,"26-35",Table1[[#This Row],[age]]&lt;=45,"36-45",Table1[[#This Row],[age]]&lt;=55,"46-55",Table1[[#This Row],[age]]&lt;=65,"56-65")</f>
        <v>26-35</v>
      </c>
      <c r="R2040" t="str" cm="1">
        <f t="array" ref="R2040">_xlfn.IFS(Table1[[#This Row],[bmi]]&lt;=20,"underweight",Table1[[#This Row],[bmi]]&lt;=30,"overweight",Table1[[#This Row],[bmi]]&lt;=45,"obesity")</f>
        <v>obesity</v>
      </c>
    </row>
    <row r="2041" spans="1:18" x14ac:dyDescent="0.45">
      <c r="A2041" t="s">
        <v>2082</v>
      </c>
      <c r="B2041">
        <v>43</v>
      </c>
      <c r="C2041" t="s">
        <v>34</v>
      </c>
      <c r="D2041">
        <v>20.100000000000001</v>
      </c>
      <c r="E2041">
        <v>1</v>
      </c>
      <c r="F2041" t="s">
        <v>29</v>
      </c>
      <c r="G2041" t="s">
        <v>53</v>
      </c>
      <c r="H2041" t="s">
        <v>63</v>
      </c>
      <c r="I2041">
        <v>118554</v>
      </c>
      <c r="J2041" t="s">
        <v>21</v>
      </c>
      <c r="K2041">
        <v>1</v>
      </c>
      <c r="L2041">
        <v>8</v>
      </c>
      <c r="M2041">
        <v>1</v>
      </c>
      <c r="N2041">
        <v>7</v>
      </c>
      <c r="O2041" t="s">
        <v>47</v>
      </c>
      <c r="P2041">
        <v>18479.84</v>
      </c>
      <c r="Q2041" t="str" cm="1">
        <f t="array" ref="Q2041">_xlfn.IFS(Table1[[#This Row],[age]]&lt;=25,"18-25",Table1[[#This Row],[age]]&lt;=35,"26-35",Table1[[#This Row],[age]]&lt;=45,"36-45",Table1[[#This Row],[age]]&lt;=55,"46-55",Table1[[#This Row],[age]]&lt;=65,"56-65")</f>
        <v>36-45</v>
      </c>
      <c r="R2041" t="str" cm="1">
        <f t="array" ref="R2041">_xlfn.IFS(Table1[[#This Row],[bmi]]&lt;=20,"underweight",Table1[[#This Row],[bmi]]&lt;=30,"overweight",Table1[[#This Row],[bmi]]&lt;=45,"obesity")</f>
        <v>overweight</v>
      </c>
    </row>
    <row r="2042" spans="1:18" x14ac:dyDescent="0.45">
      <c r="A2042" t="s">
        <v>2083</v>
      </c>
      <c r="B2042">
        <v>21</v>
      </c>
      <c r="C2042" t="s">
        <v>34</v>
      </c>
      <c r="D2042">
        <v>36.1</v>
      </c>
      <c r="E2042">
        <v>1</v>
      </c>
      <c r="F2042" t="s">
        <v>29</v>
      </c>
      <c r="G2042" t="s">
        <v>24</v>
      </c>
      <c r="H2042" t="s">
        <v>63</v>
      </c>
      <c r="I2042">
        <v>46897</v>
      </c>
      <c r="J2042" t="s">
        <v>21</v>
      </c>
      <c r="K2042">
        <v>0</v>
      </c>
      <c r="L2042">
        <v>4</v>
      </c>
      <c r="M2042">
        <v>0</v>
      </c>
      <c r="N2042">
        <v>1</v>
      </c>
      <c r="O2042" t="s">
        <v>47</v>
      </c>
      <c r="P2042">
        <v>15650.16</v>
      </c>
      <c r="Q2042" t="str" cm="1">
        <f t="array" ref="Q2042">_xlfn.IFS(Table1[[#This Row],[age]]&lt;=25,"18-25",Table1[[#This Row],[age]]&lt;=35,"26-35",Table1[[#This Row],[age]]&lt;=45,"36-45",Table1[[#This Row],[age]]&lt;=55,"46-55",Table1[[#This Row],[age]]&lt;=65,"56-65")</f>
        <v>18-25</v>
      </c>
      <c r="R2042" t="str" cm="1">
        <f t="array" ref="R2042">_xlfn.IFS(Table1[[#This Row],[bmi]]&lt;=20,"underweight",Table1[[#This Row],[bmi]]&lt;=30,"overweight",Table1[[#This Row],[bmi]]&lt;=45,"obesity")</f>
        <v>obesity</v>
      </c>
    </row>
    <row r="2043" spans="1:18" x14ac:dyDescent="0.45">
      <c r="A2043" t="s">
        <v>2084</v>
      </c>
      <c r="B2043">
        <v>35</v>
      </c>
      <c r="C2043" t="s">
        <v>17</v>
      </c>
      <c r="D2043">
        <v>28.7</v>
      </c>
      <c r="E2043">
        <v>0</v>
      </c>
      <c r="F2043" t="s">
        <v>29</v>
      </c>
      <c r="G2043" t="s">
        <v>30</v>
      </c>
      <c r="H2043" t="s">
        <v>25</v>
      </c>
      <c r="I2043">
        <v>95046</v>
      </c>
      <c r="J2043" t="s">
        <v>21</v>
      </c>
      <c r="K2043">
        <v>1</v>
      </c>
      <c r="L2043">
        <v>7</v>
      </c>
      <c r="M2043">
        <v>0</v>
      </c>
      <c r="N2043">
        <v>12</v>
      </c>
      <c r="O2043" t="s">
        <v>27</v>
      </c>
      <c r="P2043">
        <v>13727.29</v>
      </c>
      <c r="Q2043" t="str" cm="1">
        <f t="array" ref="Q2043">_xlfn.IFS(Table1[[#This Row],[age]]&lt;=25,"18-25",Table1[[#This Row],[age]]&lt;=35,"26-35",Table1[[#This Row],[age]]&lt;=45,"36-45",Table1[[#This Row],[age]]&lt;=55,"46-55",Table1[[#This Row],[age]]&lt;=65,"56-65")</f>
        <v>26-35</v>
      </c>
      <c r="R2043" t="str" cm="1">
        <f t="array" ref="R2043">_xlfn.IFS(Table1[[#This Row],[bmi]]&lt;=20,"underweight",Table1[[#This Row],[bmi]]&lt;=30,"overweight",Table1[[#This Row],[bmi]]&lt;=45,"obesity")</f>
        <v>overweight</v>
      </c>
    </row>
    <row r="2044" spans="1:18" x14ac:dyDescent="0.45">
      <c r="A2044" t="s">
        <v>2085</v>
      </c>
      <c r="B2044">
        <v>63</v>
      </c>
      <c r="C2044" t="s">
        <v>34</v>
      </c>
      <c r="D2044">
        <v>23.6</v>
      </c>
      <c r="E2044">
        <v>1</v>
      </c>
      <c r="F2044" t="s">
        <v>18</v>
      </c>
      <c r="G2044" t="s">
        <v>53</v>
      </c>
      <c r="H2044" t="s">
        <v>31</v>
      </c>
      <c r="I2044">
        <v>112609</v>
      </c>
      <c r="J2044" t="s">
        <v>21</v>
      </c>
      <c r="K2044">
        <v>1</v>
      </c>
      <c r="L2044">
        <v>5</v>
      </c>
      <c r="M2044">
        <v>0</v>
      </c>
      <c r="N2044">
        <v>0</v>
      </c>
      <c r="O2044" t="s">
        <v>27</v>
      </c>
      <c r="P2044">
        <v>29036.59</v>
      </c>
      <c r="Q2044" t="str" cm="1">
        <f t="array" ref="Q2044">_xlfn.IFS(Table1[[#This Row],[age]]&lt;=25,"18-25",Table1[[#This Row],[age]]&lt;=35,"26-35",Table1[[#This Row],[age]]&lt;=45,"36-45",Table1[[#This Row],[age]]&lt;=55,"46-55",Table1[[#This Row],[age]]&lt;=65,"56-65")</f>
        <v>56-65</v>
      </c>
      <c r="R2044" t="str" cm="1">
        <f t="array" ref="R2044">_xlfn.IFS(Table1[[#This Row],[bmi]]&lt;=20,"underweight",Table1[[#This Row],[bmi]]&lt;=30,"overweight",Table1[[#This Row],[bmi]]&lt;=45,"obesity")</f>
        <v>overweight</v>
      </c>
    </row>
    <row r="2045" spans="1:18" x14ac:dyDescent="0.45">
      <c r="A2045" t="s">
        <v>2086</v>
      </c>
      <c r="B2045">
        <v>43</v>
      </c>
      <c r="C2045" t="s">
        <v>34</v>
      </c>
      <c r="D2045">
        <v>28.1</v>
      </c>
      <c r="E2045">
        <v>0</v>
      </c>
      <c r="F2045" t="s">
        <v>29</v>
      </c>
      <c r="G2045" t="s">
        <v>24</v>
      </c>
      <c r="H2045" t="s">
        <v>63</v>
      </c>
      <c r="I2045">
        <v>76466</v>
      </c>
      <c r="J2045" t="s">
        <v>32</v>
      </c>
      <c r="K2045">
        <v>1</v>
      </c>
      <c r="L2045">
        <v>11</v>
      </c>
      <c r="M2045">
        <v>0</v>
      </c>
      <c r="N2045">
        <v>7</v>
      </c>
      <c r="O2045" t="s">
        <v>47</v>
      </c>
      <c r="P2045">
        <v>27061.94</v>
      </c>
      <c r="Q2045" t="str" cm="1">
        <f t="array" ref="Q2045">_xlfn.IFS(Table1[[#This Row],[age]]&lt;=25,"18-25",Table1[[#This Row],[age]]&lt;=35,"26-35",Table1[[#This Row],[age]]&lt;=45,"36-45",Table1[[#This Row],[age]]&lt;=55,"46-55",Table1[[#This Row],[age]]&lt;=65,"56-65")</f>
        <v>36-45</v>
      </c>
      <c r="R2045" t="str" cm="1">
        <f t="array" ref="R2045">_xlfn.IFS(Table1[[#This Row],[bmi]]&lt;=20,"underweight",Table1[[#This Row],[bmi]]&lt;=30,"overweight",Table1[[#This Row],[bmi]]&lt;=45,"obesity")</f>
        <v>overweight</v>
      </c>
    </row>
    <row r="2046" spans="1:18" x14ac:dyDescent="0.45">
      <c r="A2046" t="s">
        <v>2087</v>
      </c>
      <c r="B2046">
        <v>33</v>
      </c>
      <c r="C2046" t="s">
        <v>34</v>
      </c>
      <c r="D2046">
        <v>31.4</v>
      </c>
      <c r="E2046">
        <v>1</v>
      </c>
      <c r="F2046" t="s">
        <v>29</v>
      </c>
      <c r="G2046" t="s">
        <v>53</v>
      </c>
      <c r="H2046" t="s">
        <v>63</v>
      </c>
      <c r="I2046">
        <v>65412</v>
      </c>
      <c r="J2046" t="s">
        <v>21</v>
      </c>
      <c r="K2046">
        <v>1</v>
      </c>
      <c r="L2046">
        <v>1</v>
      </c>
      <c r="M2046">
        <v>0</v>
      </c>
      <c r="N2046">
        <v>12</v>
      </c>
      <c r="O2046" t="s">
        <v>27</v>
      </c>
      <c r="P2046">
        <v>9536.67</v>
      </c>
      <c r="Q2046" t="str" cm="1">
        <f t="array" ref="Q2046">_xlfn.IFS(Table1[[#This Row],[age]]&lt;=25,"18-25",Table1[[#This Row],[age]]&lt;=35,"26-35",Table1[[#This Row],[age]]&lt;=45,"36-45",Table1[[#This Row],[age]]&lt;=55,"46-55",Table1[[#This Row],[age]]&lt;=65,"56-65")</f>
        <v>26-35</v>
      </c>
      <c r="R2046" t="str" cm="1">
        <f t="array" ref="R2046">_xlfn.IFS(Table1[[#This Row],[bmi]]&lt;=20,"underweight",Table1[[#This Row],[bmi]]&lt;=30,"overweight",Table1[[#This Row],[bmi]]&lt;=45,"obesity")</f>
        <v>obesity</v>
      </c>
    </row>
    <row r="2047" spans="1:18" x14ac:dyDescent="0.45">
      <c r="A2047" t="s">
        <v>2088</v>
      </c>
      <c r="B2047">
        <v>58</v>
      </c>
      <c r="C2047" t="s">
        <v>34</v>
      </c>
      <c r="D2047">
        <v>29.1</v>
      </c>
      <c r="E2047">
        <v>3</v>
      </c>
      <c r="F2047" t="s">
        <v>29</v>
      </c>
      <c r="G2047" t="s">
        <v>30</v>
      </c>
      <c r="H2047" t="s">
        <v>38</v>
      </c>
      <c r="I2047">
        <v>93648</v>
      </c>
      <c r="J2047" t="s">
        <v>21</v>
      </c>
      <c r="K2047">
        <v>0</v>
      </c>
      <c r="L2047">
        <v>9</v>
      </c>
      <c r="M2047">
        <v>0</v>
      </c>
      <c r="N2047">
        <v>4</v>
      </c>
      <c r="O2047" t="s">
        <v>22</v>
      </c>
      <c r="P2047">
        <v>9646.11</v>
      </c>
      <c r="Q2047" t="str" cm="1">
        <f t="array" ref="Q2047">_xlfn.IFS(Table1[[#This Row],[age]]&lt;=25,"18-25",Table1[[#This Row],[age]]&lt;=35,"26-35",Table1[[#This Row],[age]]&lt;=45,"36-45",Table1[[#This Row],[age]]&lt;=55,"46-55",Table1[[#This Row],[age]]&lt;=65,"56-65")</f>
        <v>56-65</v>
      </c>
      <c r="R2047" t="str" cm="1">
        <f t="array" ref="R2047">_xlfn.IFS(Table1[[#This Row],[bmi]]&lt;=20,"underweight",Table1[[#This Row],[bmi]]&lt;=30,"overweight",Table1[[#This Row],[bmi]]&lt;=45,"obesity")</f>
        <v>overweight</v>
      </c>
    </row>
    <row r="2048" spans="1:18" x14ac:dyDescent="0.45">
      <c r="A2048" t="s">
        <v>2089</v>
      </c>
      <c r="B2048">
        <v>53</v>
      </c>
      <c r="C2048" t="s">
        <v>17</v>
      </c>
      <c r="D2048">
        <v>27.6</v>
      </c>
      <c r="E2048">
        <v>2</v>
      </c>
      <c r="F2048" t="s">
        <v>29</v>
      </c>
      <c r="G2048" t="s">
        <v>19</v>
      </c>
      <c r="H2048" t="s">
        <v>63</v>
      </c>
      <c r="I2048">
        <v>38646</v>
      </c>
      <c r="J2048" t="s">
        <v>26</v>
      </c>
      <c r="K2048">
        <v>0</v>
      </c>
      <c r="L2048">
        <v>7</v>
      </c>
      <c r="M2048">
        <v>0</v>
      </c>
      <c r="N2048">
        <v>7</v>
      </c>
      <c r="O2048" t="s">
        <v>22</v>
      </c>
      <c r="P2048">
        <v>10502.86</v>
      </c>
      <c r="Q2048" t="str" cm="1">
        <f t="array" ref="Q2048">_xlfn.IFS(Table1[[#This Row],[age]]&lt;=25,"18-25",Table1[[#This Row],[age]]&lt;=35,"26-35",Table1[[#This Row],[age]]&lt;=45,"36-45",Table1[[#This Row],[age]]&lt;=55,"46-55",Table1[[#This Row],[age]]&lt;=65,"56-65")</f>
        <v>46-55</v>
      </c>
      <c r="R2048" t="str" cm="1">
        <f t="array" ref="R2048">_xlfn.IFS(Table1[[#This Row],[bmi]]&lt;=20,"underweight",Table1[[#This Row],[bmi]]&lt;=30,"overweight",Table1[[#This Row],[bmi]]&lt;=45,"obesity")</f>
        <v>overweight</v>
      </c>
    </row>
    <row r="2049" spans="1:18" x14ac:dyDescent="0.45">
      <c r="A2049" t="s">
        <v>2090</v>
      </c>
      <c r="B2049">
        <v>56</v>
      </c>
      <c r="C2049" t="s">
        <v>34</v>
      </c>
      <c r="D2049">
        <v>24.7</v>
      </c>
      <c r="E2049">
        <v>2</v>
      </c>
      <c r="F2049" t="s">
        <v>29</v>
      </c>
      <c r="G2049" t="s">
        <v>19</v>
      </c>
      <c r="H2049" t="s">
        <v>63</v>
      </c>
      <c r="I2049">
        <v>122673</v>
      </c>
      <c r="J2049" t="s">
        <v>21</v>
      </c>
      <c r="K2049">
        <v>1</v>
      </c>
      <c r="L2049">
        <v>6</v>
      </c>
      <c r="M2049">
        <v>0</v>
      </c>
      <c r="N2049">
        <v>7</v>
      </c>
      <c r="O2049" t="s">
        <v>36</v>
      </c>
      <c r="P2049">
        <v>19260.509999999998</v>
      </c>
      <c r="Q2049" t="str" cm="1">
        <f t="array" ref="Q2049">_xlfn.IFS(Table1[[#This Row],[age]]&lt;=25,"18-25",Table1[[#This Row],[age]]&lt;=35,"26-35",Table1[[#This Row],[age]]&lt;=45,"36-45",Table1[[#This Row],[age]]&lt;=55,"46-55",Table1[[#This Row],[age]]&lt;=65,"56-65")</f>
        <v>56-65</v>
      </c>
      <c r="R2049" t="str" cm="1">
        <f t="array" ref="R2049">_xlfn.IFS(Table1[[#This Row],[bmi]]&lt;=20,"underweight",Table1[[#This Row],[bmi]]&lt;=30,"overweight",Table1[[#This Row],[bmi]]&lt;=45,"obesity")</f>
        <v>overweight</v>
      </c>
    </row>
    <row r="2050" spans="1:18" x14ac:dyDescent="0.45">
      <c r="A2050" t="s">
        <v>2091</v>
      </c>
      <c r="B2050">
        <v>50</v>
      </c>
      <c r="C2050" t="s">
        <v>34</v>
      </c>
      <c r="D2050">
        <v>27.5</v>
      </c>
      <c r="E2050">
        <v>2</v>
      </c>
      <c r="F2050" t="s">
        <v>29</v>
      </c>
      <c r="G2050" t="s">
        <v>44</v>
      </c>
      <c r="H2050" t="s">
        <v>74</v>
      </c>
      <c r="I2050">
        <v>47569</v>
      </c>
      <c r="J2050" t="s">
        <v>26</v>
      </c>
      <c r="K2050">
        <v>0</v>
      </c>
      <c r="L2050">
        <v>4</v>
      </c>
      <c r="M2050">
        <v>0</v>
      </c>
      <c r="N2050">
        <v>13</v>
      </c>
      <c r="O2050" t="s">
        <v>22</v>
      </c>
      <c r="P2050">
        <v>11242.62</v>
      </c>
      <c r="Q2050" t="str" cm="1">
        <f t="array" ref="Q2050">_xlfn.IFS(Table1[[#This Row],[age]]&lt;=25,"18-25",Table1[[#This Row],[age]]&lt;=35,"26-35",Table1[[#This Row],[age]]&lt;=45,"36-45",Table1[[#This Row],[age]]&lt;=55,"46-55",Table1[[#This Row],[age]]&lt;=65,"56-65")</f>
        <v>46-55</v>
      </c>
      <c r="R2050" t="str" cm="1">
        <f t="array" ref="R2050">_xlfn.IFS(Table1[[#This Row],[bmi]]&lt;=20,"underweight",Table1[[#This Row],[bmi]]&lt;=30,"overweight",Table1[[#This Row],[bmi]]&lt;=45,"obesity")</f>
        <v>overweight</v>
      </c>
    </row>
    <row r="2051" spans="1:18" x14ac:dyDescent="0.45">
      <c r="A2051" t="s">
        <v>2092</v>
      </c>
      <c r="B2051">
        <v>61</v>
      </c>
      <c r="C2051" t="s">
        <v>17</v>
      </c>
      <c r="D2051">
        <v>30.1</v>
      </c>
      <c r="E2051">
        <v>3</v>
      </c>
      <c r="F2051" t="s">
        <v>29</v>
      </c>
      <c r="G2051" t="s">
        <v>53</v>
      </c>
      <c r="H2051" t="s">
        <v>25</v>
      </c>
      <c r="I2051">
        <v>32064</v>
      </c>
      <c r="J2051" t="s">
        <v>26</v>
      </c>
      <c r="K2051">
        <v>0</v>
      </c>
      <c r="L2051">
        <v>5</v>
      </c>
      <c r="M2051">
        <v>0</v>
      </c>
      <c r="N2051">
        <v>7</v>
      </c>
      <c r="O2051" t="s">
        <v>36</v>
      </c>
      <c r="P2051">
        <v>12243.8</v>
      </c>
      <c r="Q2051" t="str" cm="1">
        <f t="array" ref="Q2051">_xlfn.IFS(Table1[[#This Row],[age]]&lt;=25,"18-25",Table1[[#This Row],[age]]&lt;=35,"26-35",Table1[[#This Row],[age]]&lt;=45,"36-45",Table1[[#This Row],[age]]&lt;=55,"46-55",Table1[[#This Row],[age]]&lt;=65,"56-65")</f>
        <v>56-65</v>
      </c>
      <c r="R2051" t="str" cm="1">
        <f t="array" ref="R2051">_xlfn.IFS(Table1[[#This Row],[bmi]]&lt;=20,"underweight",Table1[[#This Row],[bmi]]&lt;=30,"overweight",Table1[[#This Row],[bmi]]&lt;=45,"obesity")</f>
        <v>obesity</v>
      </c>
    </row>
    <row r="2052" spans="1:18" x14ac:dyDescent="0.45">
      <c r="A2052" t="s">
        <v>2093</v>
      </c>
      <c r="B2052">
        <v>57</v>
      </c>
      <c r="C2052" t="s">
        <v>34</v>
      </c>
      <c r="D2052">
        <v>28.7</v>
      </c>
      <c r="E2052">
        <v>2</v>
      </c>
      <c r="F2052" t="s">
        <v>29</v>
      </c>
      <c r="G2052" t="s">
        <v>53</v>
      </c>
      <c r="H2052" t="s">
        <v>31</v>
      </c>
      <c r="I2052">
        <v>73775</v>
      </c>
      <c r="J2052" t="s">
        <v>32</v>
      </c>
      <c r="K2052">
        <v>0</v>
      </c>
      <c r="L2052">
        <v>3</v>
      </c>
      <c r="M2052">
        <v>1</v>
      </c>
      <c r="N2052">
        <v>13</v>
      </c>
      <c r="O2052" t="s">
        <v>22</v>
      </c>
      <c r="P2052">
        <v>20269.82</v>
      </c>
      <c r="Q2052" t="str" cm="1">
        <f t="array" ref="Q2052">_xlfn.IFS(Table1[[#This Row],[age]]&lt;=25,"18-25",Table1[[#This Row],[age]]&lt;=35,"26-35",Table1[[#This Row],[age]]&lt;=45,"36-45",Table1[[#This Row],[age]]&lt;=55,"46-55",Table1[[#This Row],[age]]&lt;=65,"56-65")</f>
        <v>56-65</v>
      </c>
      <c r="R2052" t="str" cm="1">
        <f t="array" ref="R2052">_xlfn.IFS(Table1[[#This Row],[bmi]]&lt;=20,"underweight",Table1[[#This Row],[bmi]]&lt;=30,"overweight",Table1[[#This Row],[bmi]]&lt;=45,"obesity")</f>
        <v>overweight</v>
      </c>
    </row>
    <row r="2053" spans="1:18" x14ac:dyDescent="0.45">
      <c r="A2053" t="s">
        <v>2094</v>
      </c>
      <c r="B2053">
        <v>31</v>
      </c>
      <c r="C2053" t="s">
        <v>17</v>
      </c>
      <c r="D2053">
        <v>22.7</v>
      </c>
      <c r="E2053">
        <v>1</v>
      </c>
      <c r="F2053" t="s">
        <v>29</v>
      </c>
      <c r="G2053" t="s">
        <v>30</v>
      </c>
      <c r="H2053" t="s">
        <v>49</v>
      </c>
      <c r="I2053">
        <v>61210</v>
      </c>
      <c r="J2053" t="s">
        <v>21</v>
      </c>
      <c r="K2053">
        <v>1</v>
      </c>
      <c r="L2053">
        <v>2</v>
      </c>
      <c r="M2053">
        <v>0</v>
      </c>
      <c r="N2053">
        <v>11</v>
      </c>
      <c r="O2053" t="s">
        <v>27</v>
      </c>
      <c r="P2053">
        <v>14630.32</v>
      </c>
      <c r="Q2053" t="str" cm="1">
        <f t="array" ref="Q2053">_xlfn.IFS(Table1[[#This Row],[age]]&lt;=25,"18-25",Table1[[#This Row],[age]]&lt;=35,"26-35",Table1[[#This Row],[age]]&lt;=45,"36-45",Table1[[#This Row],[age]]&lt;=55,"46-55",Table1[[#This Row],[age]]&lt;=65,"56-65")</f>
        <v>26-35</v>
      </c>
      <c r="R2053" t="str" cm="1">
        <f t="array" ref="R2053">_xlfn.IFS(Table1[[#This Row],[bmi]]&lt;=20,"underweight",Table1[[#This Row],[bmi]]&lt;=30,"overweight",Table1[[#This Row],[bmi]]&lt;=45,"obesity")</f>
        <v>overweight</v>
      </c>
    </row>
    <row r="2054" spans="1:18" x14ac:dyDescent="0.45">
      <c r="A2054" t="s">
        <v>2095</v>
      </c>
      <c r="B2054">
        <v>30</v>
      </c>
      <c r="C2054" t="s">
        <v>34</v>
      </c>
      <c r="D2054">
        <v>28.4</v>
      </c>
      <c r="E2054">
        <v>1</v>
      </c>
      <c r="F2054" t="s">
        <v>29</v>
      </c>
      <c r="G2054" t="s">
        <v>53</v>
      </c>
      <c r="H2054" t="s">
        <v>59</v>
      </c>
      <c r="I2054">
        <v>34715</v>
      </c>
      <c r="J2054" t="s">
        <v>21</v>
      </c>
      <c r="K2054">
        <v>0</v>
      </c>
      <c r="L2054">
        <v>4</v>
      </c>
      <c r="M2054">
        <v>0</v>
      </c>
      <c r="N2054">
        <v>9</v>
      </c>
      <c r="O2054" t="s">
        <v>36</v>
      </c>
      <c r="P2054">
        <v>13148.91</v>
      </c>
      <c r="Q2054" t="str" cm="1">
        <f t="array" ref="Q2054">_xlfn.IFS(Table1[[#This Row],[age]]&lt;=25,"18-25",Table1[[#This Row],[age]]&lt;=35,"26-35",Table1[[#This Row],[age]]&lt;=45,"36-45",Table1[[#This Row],[age]]&lt;=55,"46-55",Table1[[#This Row],[age]]&lt;=65,"56-65")</f>
        <v>26-35</v>
      </c>
      <c r="R2054" t="str" cm="1">
        <f t="array" ref="R2054">_xlfn.IFS(Table1[[#This Row],[bmi]]&lt;=20,"underweight",Table1[[#This Row],[bmi]]&lt;=30,"overweight",Table1[[#This Row],[bmi]]&lt;=45,"obesity")</f>
        <v>overweight</v>
      </c>
    </row>
    <row r="2055" spans="1:18" x14ac:dyDescent="0.45">
      <c r="A2055" t="s">
        <v>2096</v>
      </c>
      <c r="B2055">
        <v>54</v>
      </c>
      <c r="C2055" t="s">
        <v>17</v>
      </c>
      <c r="D2055">
        <v>35.5</v>
      </c>
      <c r="E2055">
        <v>3</v>
      </c>
      <c r="F2055" t="s">
        <v>29</v>
      </c>
      <c r="G2055" t="s">
        <v>19</v>
      </c>
      <c r="H2055" t="s">
        <v>38</v>
      </c>
      <c r="I2055">
        <v>69878</v>
      </c>
      <c r="J2055" t="s">
        <v>32</v>
      </c>
      <c r="K2055">
        <v>0</v>
      </c>
      <c r="L2055">
        <v>2</v>
      </c>
      <c r="M2055">
        <v>1</v>
      </c>
      <c r="N2055">
        <v>14</v>
      </c>
      <c r="O2055" t="s">
        <v>27</v>
      </c>
      <c r="P2055">
        <v>20357.77</v>
      </c>
      <c r="Q2055" t="str" cm="1">
        <f t="array" ref="Q2055">_xlfn.IFS(Table1[[#This Row],[age]]&lt;=25,"18-25",Table1[[#This Row],[age]]&lt;=35,"26-35",Table1[[#This Row],[age]]&lt;=45,"36-45",Table1[[#This Row],[age]]&lt;=55,"46-55",Table1[[#This Row],[age]]&lt;=65,"56-65")</f>
        <v>46-55</v>
      </c>
      <c r="R2055" t="str" cm="1">
        <f t="array" ref="R2055">_xlfn.IFS(Table1[[#This Row],[bmi]]&lt;=20,"underweight",Table1[[#This Row],[bmi]]&lt;=30,"overweight",Table1[[#This Row],[bmi]]&lt;=45,"obesity")</f>
        <v>obesity</v>
      </c>
    </row>
    <row r="2056" spans="1:18" x14ac:dyDescent="0.45">
      <c r="A2056" t="s">
        <v>2097</v>
      </c>
      <c r="B2056">
        <v>32</v>
      </c>
      <c r="C2056" t="s">
        <v>17</v>
      </c>
      <c r="D2056">
        <v>33.5</v>
      </c>
      <c r="E2056">
        <v>2</v>
      </c>
      <c r="F2056" t="s">
        <v>29</v>
      </c>
      <c r="G2056" t="s">
        <v>30</v>
      </c>
      <c r="H2056" t="s">
        <v>59</v>
      </c>
      <c r="I2056">
        <v>72684</v>
      </c>
      <c r="J2056" t="s">
        <v>32</v>
      </c>
      <c r="K2056">
        <v>2</v>
      </c>
      <c r="L2056">
        <v>2</v>
      </c>
      <c r="M2056">
        <v>0</v>
      </c>
      <c r="N2056">
        <v>5</v>
      </c>
      <c r="O2056" t="s">
        <v>22</v>
      </c>
      <c r="P2056">
        <v>14426.26</v>
      </c>
      <c r="Q2056" t="str" cm="1">
        <f t="array" ref="Q2056">_xlfn.IFS(Table1[[#This Row],[age]]&lt;=25,"18-25",Table1[[#This Row],[age]]&lt;=35,"26-35",Table1[[#This Row],[age]]&lt;=45,"36-45",Table1[[#This Row],[age]]&lt;=55,"46-55",Table1[[#This Row],[age]]&lt;=65,"56-65")</f>
        <v>26-35</v>
      </c>
      <c r="R2056" t="str" cm="1">
        <f t="array" ref="R2056">_xlfn.IFS(Table1[[#This Row],[bmi]]&lt;=20,"underweight",Table1[[#This Row],[bmi]]&lt;=30,"overweight",Table1[[#This Row],[bmi]]&lt;=45,"obesity")</f>
        <v>obesity</v>
      </c>
    </row>
    <row r="2057" spans="1:18" x14ac:dyDescent="0.45">
      <c r="A2057" t="s">
        <v>2098</v>
      </c>
      <c r="B2057">
        <v>22</v>
      </c>
      <c r="C2057" t="s">
        <v>17</v>
      </c>
      <c r="D2057">
        <v>25.2</v>
      </c>
      <c r="E2057">
        <v>4</v>
      </c>
      <c r="F2057" t="s">
        <v>29</v>
      </c>
      <c r="G2057" t="s">
        <v>24</v>
      </c>
      <c r="H2057" t="s">
        <v>59</v>
      </c>
      <c r="I2057">
        <v>70903</v>
      </c>
      <c r="J2057" t="s">
        <v>21</v>
      </c>
      <c r="K2057">
        <v>0</v>
      </c>
      <c r="L2057">
        <v>5</v>
      </c>
      <c r="M2057">
        <v>1</v>
      </c>
      <c r="N2057">
        <v>7</v>
      </c>
      <c r="O2057" t="s">
        <v>27</v>
      </c>
      <c r="P2057">
        <v>12652.49</v>
      </c>
      <c r="Q2057" t="str" cm="1">
        <f t="array" ref="Q2057">_xlfn.IFS(Table1[[#This Row],[age]]&lt;=25,"18-25",Table1[[#This Row],[age]]&lt;=35,"26-35",Table1[[#This Row],[age]]&lt;=45,"36-45",Table1[[#This Row],[age]]&lt;=55,"46-55",Table1[[#This Row],[age]]&lt;=65,"56-65")</f>
        <v>18-25</v>
      </c>
      <c r="R2057" t="str" cm="1">
        <f t="array" ref="R2057">_xlfn.IFS(Table1[[#This Row],[bmi]]&lt;=20,"underweight",Table1[[#This Row],[bmi]]&lt;=30,"overweight",Table1[[#This Row],[bmi]]&lt;=45,"obesity")</f>
        <v>overweight</v>
      </c>
    </row>
    <row r="2058" spans="1:18" x14ac:dyDescent="0.45">
      <c r="A2058" t="s">
        <v>2099</v>
      </c>
      <c r="B2058">
        <v>32</v>
      </c>
      <c r="C2058" t="s">
        <v>17</v>
      </c>
      <c r="D2058">
        <v>24.6</v>
      </c>
      <c r="E2058">
        <v>1</v>
      </c>
      <c r="F2058" t="s">
        <v>18</v>
      </c>
      <c r="G2058" t="s">
        <v>53</v>
      </c>
      <c r="H2058" t="s">
        <v>74</v>
      </c>
      <c r="I2058">
        <v>98057</v>
      </c>
      <c r="J2058" t="s">
        <v>32</v>
      </c>
      <c r="K2058">
        <v>1</v>
      </c>
      <c r="L2058">
        <v>5</v>
      </c>
      <c r="M2058">
        <v>0</v>
      </c>
      <c r="N2058">
        <v>10</v>
      </c>
      <c r="O2058" t="s">
        <v>27</v>
      </c>
      <c r="P2058">
        <v>27482.86</v>
      </c>
      <c r="Q2058" t="str" cm="1">
        <f t="array" ref="Q2058">_xlfn.IFS(Table1[[#This Row],[age]]&lt;=25,"18-25",Table1[[#This Row],[age]]&lt;=35,"26-35",Table1[[#This Row],[age]]&lt;=45,"36-45",Table1[[#This Row],[age]]&lt;=55,"46-55",Table1[[#This Row],[age]]&lt;=65,"56-65")</f>
        <v>26-35</v>
      </c>
      <c r="R2058" t="str" cm="1">
        <f t="array" ref="R2058">_xlfn.IFS(Table1[[#This Row],[bmi]]&lt;=20,"underweight",Table1[[#This Row],[bmi]]&lt;=30,"overweight",Table1[[#This Row],[bmi]]&lt;=45,"obesity")</f>
        <v>overweight</v>
      </c>
    </row>
    <row r="2059" spans="1:18" x14ac:dyDescent="0.45">
      <c r="A2059" t="s">
        <v>2100</v>
      </c>
      <c r="B2059">
        <v>42</v>
      </c>
      <c r="C2059" t="s">
        <v>34</v>
      </c>
      <c r="D2059">
        <v>31.1</v>
      </c>
      <c r="E2059">
        <v>4</v>
      </c>
      <c r="F2059" t="s">
        <v>29</v>
      </c>
      <c r="G2059" t="s">
        <v>53</v>
      </c>
      <c r="H2059" t="s">
        <v>63</v>
      </c>
      <c r="I2059">
        <v>67606</v>
      </c>
      <c r="J2059" t="s">
        <v>26</v>
      </c>
      <c r="K2059">
        <v>1</v>
      </c>
      <c r="L2059">
        <v>5</v>
      </c>
      <c r="M2059">
        <v>0</v>
      </c>
      <c r="N2059">
        <v>2</v>
      </c>
      <c r="O2059" t="s">
        <v>22</v>
      </c>
      <c r="P2059">
        <v>12108.82</v>
      </c>
      <c r="Q2059" t="str" cm="1">
        <f t="array" ref="Q2059">_xlfn.IFS(Table1[[#This Row],[age]]&lt;=25,"18-25",Table1[[#This Row],[age]]&lt;=35,"26-35",Table1[[#This Row],[age]]&lt;=45,"36-45",Table1[[#This Row],[age]]&lt;=55,"46-55",Table1[[#This Row],[age]]&lt;=65,"56-65")</f>
        <v>36-45</v>
      </c>
      <c r="R2059" t="str" cm="1">
        <f t="array" ref="R2059">_xlfn.IFS(Table1[[#This Row],[bmi]]&lt;=20,"underweight",Table1[[#This Row],[bmi]]&lt;=30,"overweight",Table1[[#This Row],[bmi]]&lt;=45,"obesity")</f>
        <v>obesity</v>
      </c>
    </row>
    <row r="2060" spans="1:18" x14ac:dyDescent="0.45">
      <c r="A2060" t="s">
        <v>2101</v>
      </c>
      <c r="B2060">
        <v>33</v>
      </c>
      <c r="C2060" t="s">
        <v>34</v>
      </c>
      <c r="D2060">
        <v>31.9</v>
      </c>
      <c r="E2060">
        <v>3</v>
      </c>
      <c r="F2060" t="s">
        <v>29</v>
      </c>
      <c r="G2060" t="s">
        <v>24</v>
      </c>
      <c r="H2060" t="s">
        <v>38</v>
      </c>
      <c r="I2060">
        <v>83844</v>
      </c>
      <c r="J2060" t="s">
        <v>32</v>
      </c>
      <c r="K2060">
        <v>1</v>
      </c>
      <c r="L2060">
        <v>6</v>
      </c>
      <c r="M2060">
        <v>1</v>
      </c>
      <c r="N2060">
        <v>6</v>
      </c>
      <c r="O2060" t="s">
        <v>22</v>
      </c>
      <c r="P2060">
        <v>22883.279999999999</v>
      </c>
      <c r="Q2060" t="str" cm="1">
        <f t="array" ref="Q2060">_xlfn.IFS(Table1[[#This Row],[age]]&lt;=25,"18-25",Table1[[#This Row],[age]]&lt;=35,"26-35",Table1[[#This Row],[age]]&lt;=45,"36-45",Table1[[#This Row],[age]]&lt;=55,"46-55",Table1[[#This Row],[age]]&lt;=65,"56-65")</f>
        <v>26-35</v>
      </c>
      <c r="R2060" t="str" cm="1">
        <f t="array" ref="R2060">_xlfn.IFS(Table1[[#This Row],[bmi]]&lt;=20,"underweight",Table1[[#This Row],[bmi]]&lt;=30,"overweight",Table1[[#This Row],[bmi]]&lt;=45,"obesity")</f>
        <v>obesity</v>
      </c>
    </row>
    <row r="2061" spans="1:18" x14ac:dyDescent="0.45">
      <c r="A2061" t="s">
        <v>2102</v>
      </c>
      <c r="B2061">
        <v>45</v>
      </c>
      <c r="C2061" t="s">
        <v>34</v>
      </c>
      <c r="D2061">
        <v>24.2</v>
      </c>
      <c r="E2061">
        <v>0</v>
      </c>
      <c r="F2061" t="s">
        <v>29</v>
      </c>
      <c r="G2061" t="s">
        <v>44</v>
      </c>
      <c r="H2061" t="s">
        <v>63</v>
      </c>
      <c r="I2061">
        <v>88207</v>
      </c>
      <c r="J2061" t="s">
        <v>32</v>
      </c>
      <c r="K2061">
        <v>2</v>
      </c>
      <c r="L2061">
        <v>4</v>
      </c>
      <c r="M2061">
        <v>0</v>
      </c>
      <c r="N2061">
        <v>1</v>
      </c>
      <c r="O2061" t="s">
        <v>27</v>
      </c>
      <c r="P2061">
        <v>15271.4</v>
      </c>
      <c r="Q2061" t="str" cm="1">
        <f t="array" ref="Q2061">_xlfn.IFS(Table1[[#This Row],[age]]&lt;=25,"18-25",Table1[[#This Row],[age]]&lt;=35,"26-35",Table1[[#This Row],[age]]&lt;=45,"36-45",Table1[[#This Row],[age]]&lt;=55,"46-55",Table1[[#This Row],[age]]&lt;=65,"56-65")</f>
        <v>36-45</v>
      </c>
      <c r="R2061" t="str" cm="1">
        <f t="array" ref="R2061">_xlfn.IFS(Table1[[#This Row],[bmi]]&lt;=20,"underweight",Table1[[#This Row],[bmi]]&lt;=30,"overweight",Table1[[#This Row],[bmi]]&lt;=45,"obesity")</f>
        <v>overweight</v>
      </c>
    </row>
    <row r="2062" spans="1:18" x14ac:dyDescent="0.45">
      <c r="A2062" t="s">
        <v>2103</v>
      </c>
      <c r="B2062">
        <v>33</v>
      </c>
      <c r="C2062" t="s">
        <v>34</v>
      </c>
      <c r="D2062">
        <v>30.7</v>
      </c>
      <c r="E2062">
        <v>1</v>
      </c>
      <c r="F2062" t="s">
        <v>29</v>
      </c>
      <c r="G2062" t="s">
        <v>53</v>
      </c>
      <c r="H2062" t="s">
        <v>46</v>
      </c>
      <c r="I2062">
        <v>27604</v>
      </c>
      <c r="J2062" t="s">
        <v>32</v>
      </c>
      <c r="K2062">
        <v>0</v>
      </c>
      <c r="L2062">
        <v>11</v>
      </c>
      <c r="M2062">
        <v>0</v>
      </c>
      <c r="N2062">
        <v>9</v>
      </c>
      <c r="O2062" t="s">
        <v>22</v>
      </c>
      <c r="P2062">
        <v>14963.7</v>
      </c>
      <c r="Q2062" t="str" cm="1">
        <f t="array" ref="Q2062">_xlfn.IFS(Table1[[#This Row],[age]]&lt;=25,"18-25",Table1[[#This Row],[age]]&lt;=35,"26-35",Table1[[#This Row],[age]]&lt;=45,"36-45",Table1[[#This Row],[age]]&lt;=55,"46-55",Table1[[#This Row],[age]]&lt;=65,"56-65")</f>
        <v>26-35</v>
      </c>
      <c r="R2062" t="str" cm="1">
        <f t="array" ref="R2062">_xlfn.IFS(Table1[[#This Row],[bmi]]&lt;=20,"underweight",Table1[[#This Row],[bmi]]&lt;=30,"overweight",Table1[[#This Row],[bmi]]&lt;=45,"obesity")</f>
        <v>obesity</v>
      </c>
    </row>
    <row r="2063" spans="1:18" x14ac:dyDescent="0.45">
      <c r="A2063" t="s">
        <v>2104</v>
      </c>
      <c r="B2063">
        <v>31</v>
      </c>
      <c r="C2063" t="s">
        <v>17</v>
      </c>
      <c r="D2063">
        <v>26.5</v>
      </c>
      <c r="E2063">
        <v>1</v>
      </c>
      <c r="F2063" t="s">
        <v>18</v>
      </c>
      <c r="G2063" t="s">
        <v>30</v>
      </c>
      <c r="H2063" t="s">
        <v>35</v>
      </c>
      <c r="I2063">
        <v>79201</v>
      </c>
      <c r="J2063" t="s">
        <v>32</v>
      </c>
      <c r="K2063">
        <v>0</v>
      </c>
      <c r="L2063">
        <v>4</v>
      </c>
      <c r="M2063">
        <v>0</v>
      </c>
      <c r="N2063">
        <v>8</v>
      </c>
      <c r="O2063" t="s">
        <v>36</v>
      </c>
      <c r="P2063">
        <v>28328.9</v>
      </c>
      <c r="Q2063" t="str" cm="1">
        <f t="array" ref="Q2063">_xlfn.IFS(Table1[[#This Row],[age]]&lt;=25,"18-25",Table1[[#This Row],[age]]&lt;=35,"26-35",Table1[[#This Row],[age]]&lt;=45,"36-45",Table1[[#This Row],[age]]&lt;=55,"46-55",Table1[[#This Row],[age]]&lt;=65,"56-65")</f>
        <v>26-35</v>
      </c>
      <c r="R2063" t="str" cm="1">
        <f t="array" ref="R2063">_xlfn.IFS(Table1[[#This Row],[bmi]]&lt;=20,"underweight",Table1[[#This Row],[bmi]]&lt;=30,"overweight",Table1[[#This Row],[bmi]]&lt;=45,"obesity")</f>
        <v>overweight</v>
      </c>
    </row>
    <row r="2064" spans="1:18" x14ac:dyDescent="0.45">
      <c r="A2064" t="s">
        <v>2105</v>
      </c>
      <c r="B2064">
        <v>48</v>
      </c>
      <c r="C2064" t="s">
        <v>34</v>
      </c>
      <c r="D2064">
        <v>30.6</v>
      </c>
      <c r="E2064">
        <v>1</v>
      </c>
      <c r="F2064" t="s">
        <v>18</v>
      </c>
      <c r="G2064" t="s">
        <v>24</v>
      </c>
      <c r="H2064" t="s">
        <v>20</v>
      </c>
      <c r="I2064">
        <v>92889</v>
      </c>
      <c r="J2064" t="s">
        <v>32</v>
      </c>
      <c r="K2064">
        <v>0</v>
      </c>
      <c r="L2064">
        <v>4</v>
      </c>
      <c r="M2064">
        <v>1</v>
      </c>
      <c r="N2064">
        <v>7</v>
      </c>
      <c r="O2064" t="s">
        <v>27</v>
      </c>
      <c r="P2064">
        <v>28131.47</v>
      </c>
      <c r="Q2064" t="str" cm="1">
        <f t="array" ref="Q2064">_xlfn.IFS(Table1[[#This Row],[age]]&lt;=25,"18-25",Table1[[#This Row],[age]]&lt;=35,"26-35",Table1[[#This Row],[age]]&lt;=45,"36-45",Table1[[#This Row],[age]]&lt;=55,"46-55",Table1[[#This Row],[age]]&lt;=65,"56-65")</f>
        <v>46-55</v>
      </c>
      <c r="R2064" t="str" cm="1">
        <f t="array" ref="R2064">_xlfn.IFS(Table1[[#This Row],[bmi]]&lt;=20,"underweight",Table1[[#This Row],[bmi]]&lt;=30,"overweight",Table1[[#This Row],[bmi]]&lt;=45,"obesity")</f>
        <v>obesity</v>
      </c>
    </row>
    <row r="2065" spans="1:18" x14ac:dyDescent="0.45">
      <c r="A2065" t="s">
        <v>2106</v>
      </c>
      <c r="B2065">
        <v>49</v>
      </c>
      <c r="C2065" t="s">
        <v>17</v>
      </c>
      <c r="D2065">
        <v>31.5</v>
      </c>
      <c r="E2065">
        <v>2</v>
      </c>
      <c r="F2065" t="s">
        <v>29</v>
      </c>
      <c r="G2065" t="s">
        <v>44</v>
      </c>
      <c r="H2065" t="s">
        <v>74</v>
      </c>
      <c r="I2065">
        <v>18000</v>
      </c>
      <c r="J2065" t="s">
        <v>21</v>
      </c>
      <c r="K2065">
        <v>1</v>
      </c>
      <c r="L2065">
        <v>2</v>
      </c>
      <c r="M2065">
        <v>0</v>
      </c>
      <c r="N2065">
        <v>10</v>
      </c>
      <c r="O2065" t="s">
        <v>27</v>
      </c>
      <c r="P2065">
        <v>14561.72</v>
      </c>
      <c r="Q2065" t="str" cm="1">
        <f t="array" ref="Q2065">_xlfn.IFS(Table1[[#This Row],[age]]&lt;=25,"18-25",Table1[[#This Row],[age]]&lt;=35,"26-35",Table1[[#This Row],[age]]&lt;=45,"36-45",Table1[[#This Row],[age]]&lt;=55,"46-55",Table1[[#This Row],[age]]&lt;=65,"56-65")</f>
        <v>46-55</v>
      </c>
      <c r="R2065" t="str" cm="1">
        <f t="array" ref="R2065">_xlfn.IFS(Table1[[#This Row],[bmi]]&lt;=20,"underweight",Table1[[#This Row],[bmi]]&lt;=30,"overweight",Table1[[#This Row],[bmi]]&lt;=45,"obesity")</f>
        <v>obesity</v>
      </c>
    </row>
    <row r="2066" spans="1:18" x14ac:dyDescent="0.45">
      <c r="A2066" t="s">
        <v>2107</v>
      </c>
      <c r="B2066">
        <v>31</v>
      </c>
      <c r="C2066" t="s">
        <v>17</v>
      </c>
      <c r="D2066">
        <v>26.8</v>
      </c>
      <c r="E2066">
        <v>2</v>
      </c>
      <c r="F2066" t="s">
        <v>18</v>
      </c>
      <c r="G2066" t="s">
        <v>19</v>
      </c>
      <c r="H2066" t="s">
        <v>74</v>
      </c>
      <c r="I2066">
        <v>53260</v>
      </c>
      <c r="J2066" t="s">
        <v>21</v>
      </c>
      <c r="K2066">
        <v>0</v>
      </c>
      <c r="L2066">
        <v>3</v>
      </c>
      <c r="M2066">
        <v>0</v>
      </c>
      <c r="N2066">
        <v>6</v>
      </c>
      <c r="O2066" t="s">
        <v>36</v>
      </c>
      <c r="P2066">
        <v>29088.31</v>
      </c>
      <c r="Q2066" t="str" cm="1">
        <f t="array" ref="Q2066">_xlfn.IFS(Table1[[#This Row],[age]]&lt;=25,"18-25",Table1[[#This Row],[age]]&lt;=35,"26-35",Table1[[#This Row],[age]]&lt;=45,"36-45",Table1[[#This Row],[age]]&lt;=55,"46-55",Table1[[#This Row],[age]]&lt;=65,"56-65")</f>
        <v>26-35</v>
      </c>
      <c r="R2066" t="str" cm="1">
        <f t="array" ref="R2066">_xlfn.IFS(Table1[[#This Row],[bmi]]&lt;=20,"underweight",Table1[[#This Row],[bmi]]&lt;=30,"overweight",Table1[[#This Row],[bmi]]&lt;=45,"obesity")</f>
        <v>overweight</v>
      </c>
    </row>
    <row r="2067" spans="1:18" x14ac:dyDescent="0.45">
      <c r="A2067" t="s">
        <v>2108</v>
      </c>
      <c r="B2067">
        <v>59</v>
      </c>
      <c r="C2067" t="s">
        <v>34</v>
      </c>
      <c r="D2067">
        <v>28.1</v>
      </c>
      <c r="E2067">
        <v>0</v>
      </c>
      <c r="F2067" t="s">
        <v>29</v>
      </c>
      <c r="G2067" t="s">
        <v>19</v>
      </c>
      <c r="H2067" t="s">
        <v>20</v>
      </c>
      <c r="I2067">
        <v>90901</v>
      </c>
      <c r="J2067" t="s">
        <v>26</v>
      </c>
      <c r="K2067">
        <v>0</v>
      </c>
      <c r="L2067">
        <v>3</v>
      </c>
      <c r="M2067">
        <v>0</v>
      </c>
      <c r="N2067">
        <v>4</v>
      </c>
      <c r="O2067" t="s">
        <v>47</v>
      </c>
      <c r="P2067">
        <v>13839.09</v>
      </c>
      <c r="Q2067" t="str" cm="1">
        <f t="array" ref="Q2067">_xlfn.IFS(Table1[[#This Row],[age]]&lt;=25,"18-25",Table1[[#This Row],[age]]&lt;=35,"26-35",Table1[[#This Row],[age]]&lt;=45,"36-45",Table1[[#This Row],[age]]&lt;=55,"46-55",Table1[[#This Row],[age]]&lt;=65,"56-65")</f>
        <v>56-65</v>
      </c>
      <c r="R2067" t="str" cm="1">
        <f t="array" ref="R2067">_xlfn.IFS(Table1[[#This Row],[bmi]]&lt;=20,"underweight",Table1[[#This Row],[bmi]]&lt;=30,"overweight",Table1[[#This Row],[bmi]]&lt;=45,"obesity")</f>
        <v>overweight</v>
      </c>
    </row>
    <row r="2068" spans="1:18" x14ac:dyDescent="0.45">
      <c r="A2068" t="s">
        <v>2109</v>
      </c>
      <c r="B2068">
        <v>55</v>
      </c>
      <c r="C2068" t="s">
        <v>17</v>
      </c>
      <c r="D2068">
        <v>27.3</v>
      </c>
      <c r="E2068">
        <v>2</v>
      </c>
      <c r="F2068" t="s">
        <v>18</v>
      </c>
      <c r="G2068" t="s">
        <v>24</v>
      </c>
      <c r="H2068" t="s">
        <v>49</v>
      </c>
      <c r="I2068">
        <v>74286</v>
      </c>
      <c r="J2068" t="s">
        <v>26</v>
      </c>
      <c r="K2068">
        <v>1</v>
      </c>
      <c r="L2068">
        <v>9</v>
      </c>
      <c r="M2068">
        <v>1</v>
      </c>
      <c r="N2068">
        <v>13</v>
      </c>
      <c r="O2068" t="s">
        <v>36</v>
      </c>
      <c r="P2068">
        <v>32405.63</v>
      </c>
      <c r="Q2068" t="str" cm="1">
        <f t="array" ref="Q2068">_xlfn.IFS(Table1[[#This Row],[age]]&lt;=25,"18-25",Table1[[#This Row],[age]]&lt;=35,"26-35",Table1[[#This Row],[age]]&lt;=45,"36-45",Table1[[#This Row],[age]]&lt;=55,"46-55",Table1[[#This Row],[age]]&lt;=65,"56-65")</f>
        <v>46-55</v>
      </c>
      <c r="R2068" t="str" cm="1">
        <f t="array" ref="R2068">_xlfn.IFS(Table1[[#This Row],[bmi]]&lt;=20,"underweight",Table1[[#This Row],[bmi]]&lt;=30,"overweight",Table1[[#This Row],[bmi]]&lt;=45,"obesity")</f>
        <v>overweight</v>
      </c>
    </row>
    <row r="2069" spans="1:18" x14ac:dyDescent="0.45">
      <c r="A2069" t="s">
        <v>2110</v>
      </c>
      <c r="B2069">
        <v>37</v>
      </c>
      <c r="C2069" t="s">
        <v>34</v>
      </c>
      <c r="D2069">
        <v>34.799999999999997</v>
      </c>
      <c r="E2069">
        <v>2</v>
      </c>
      <c r="F2069" t="s">
        <v>29</v>
      </c>
      <c r="G2069" t="s">
        <v>44</v>
      </c>
      <c r="H2069" t="s">
        <v>49</v>
      </c>
      <c r="I2069">
        <v>87099</v>
      </c>
      <c r="J2069" t="s">
        <v>21</v>
      </c>
      <c r="K2069">
        <v>1</v>
      </c>
      <c r="L2069">
        <v>7</v>
      </c>
      <c r="M2069">
        <v>0</v>
      </c>
      <c r="N2069">
        <v>9</v>
      </c>
      <c r="O2069" t="s">
        <v>22</v>
      </c>
      <c r="P2069">
        <v>17734.75</v>
      </c>
      <c r="Q2069" t="str" cm="1">
        <f t="array" ref="Q2069">_xlfn.IFS(Table1[[#This Row],[age]]&lt;=25,"18-25",Table1[[#This Row],[age]]&lt;=35,"26-35",Table1[[#This Row],[age]]&lt;=45,"36-45",Table1[[#This Row],[age]]&lt;=55,"46-55",Table1[[#This Row],[age]]&lt;=65,"56-65")</f>
        <v>36-45</v>
      </c>
      <c r="R2069" t="str" cm="1">
        <f t="array" ref="R2069">_xlfn.IFS(Table1[[#This Row],[bmi]]&lt;=20,"underweight",Table1[[#This Row],[bmi]]&lt;=30,"overweight",Table1[[#This Row],[bmi]]&lt;=45,"obesity")</f>
        <v>obesity</v>
      </c>
    </row>
    <row r="2070" spans="1:18" x14ac:dyDescent="0.45">
      <c r="A2070" t="s">
        <v>2111</v>
      </c>
      <c r="B2070">
        <v>56</v>
      </c>
      <c r="C2070" t="s">
        <v>34</v>
      </c>
      <c r="D2070">
        <v>23.9</v>
      </c>
      <c r="E2070">
        <v>1</v>
      </c>
      <c r="F2070" t="s">
        <v>29</v>
      </c>
      <c r="G2070" t="s">
        <v>53</v>
      </c>
      <c r="H2070" t="s">
        <v>49</v>
      </c>
      <c r="I2070">
        <v>103225</v>
      </c>
      <c r="J2070" t="s">
        <v>21</v>
      </c>
      <c r="K2070">
        <v>0</v>
      </c>
      <c r="L2070">
        <v>3</v>
      </c>
      <c r="M2070">
        <v>0</v>
      </c>
      <c r="N2070">
        <v>2</v>
      </c>
      <c r="O2070" t="s">
        <v>27</v>
      </c>
      <c r="P2070">
        <v>9897</v>
      </c>
      <c r="Q2070" t="str" cm="1">
        <f t="array" ref="Q2070">_xlfn.IFS(Table1[[#This Row],[age]]&lt;=25,"18-25",Table1[[#This Row],[age]]&lt;=35,"26-35",Table1[[#This Row],[age]]&lt;=45,"36-45",Table1[[#This Row],[age]]&lt;=55,"46-55",Table1[[#This Row],[age]]&lt;=65,"56-65")</f>
        <v>56-65</v>
      </c>
      <c r="R2070" t="str" cm="1">
        <f t="array" ref="R2070">_xlfn.IFS(Table1[[#This Row],[bmi]]&lt;=20,"underweight",Table1[[#This Row],[bmi]]&lt;=30,"overweight",Table1[[#This Row],[bmi]]&lt;=45,"obesity")</f>
        <v>overweight</v>
      </c>
    </row>
    <row r="2071" spans="1:18" x14ac:dyDescent="0.45">
      <c r="A2071" t="s">
        <v>2112</v>
      </c>
      <c r="B2071">
        <v>40</v>
      </c>
      <c r="C2071" t="s">
        <v>17</v>
      </c>
      <c r="D2071">
        <v>19</v>
      </c>
      <c r="E2071">
        <v>1</v>
      </c>
      <c r="F2071" t="s">
        <v>29</v>
      </c>
      <c r="G2071" t="s">
        <v>24</v>
      </c>
      <c r="H2071" t="s">
        <v>41</v>
      </c>
      <c r="I2071">
        <v>52146</v>
      </c>
      <c r="J2071" t="s">
        <v>32</v>
      </c>
      <c r="K2071">
        <v>0</v>
      </c>
      <c r="L2071">
        <v>7</v>
      </c>
      <c r="M2071">
        <v>0</v>
      </c>
      <c r="N2071">
        <v>8</v>
      </c>
      <c r="O2071" t="s">
        <v>27</v>
      </c>
      <c r="P2071">
        <v>11163.94</v>
      </c>
      <c r="Q2071" t="str" cm="1">
        <f t="array" ref="Q2071">_xlfn.IFS(Table1[[#This Row],[age]]&lt;=25,"18-25",Table1[[#This Row],[age]]&lt;=35,"26-35",Table1[[#This Row],[age]]&lt;=45,"36-45",Table1[[#This Row],[age]]&lt;=55,"46-55",Table1[[#This Row],[age]]&lt;=65,"56-65")</f>
        <v>36-45</v>
      </c>
      <c r="R2071" t="str" cm="1">
        <f t="array" ref="R2071">_xlfn.IFS(Table1[[#This Row],[bmi]]&lt;=20,"underweight",Table1[[#This Row],[bmi]]&lt;=30,"overweight",Table1[[#This Row],[bmi]]&lt;=45,"obesity")</f>
        <v>underweight</v>
      </c>
    </row>
    <row r="2072" spans="1:18" x14ac:dyDescent="0.45">
      <c r="A2072" t="s">
        <v>2113</v>
      </c>
      <c r="B2072">
        <v>24</v>
      </c>
      <c r="C2072" t="s">
        <v>17</v>
      </c>
      <c r="D2072">
        <v>28.5</v>
      </c>
      <c r="E2072">
        <v>0</v>
      </c>
      <c r="F2072" t="s">
        <v>29</v>
      </c>
      <c r="G2072" t="s">
        <v>24</v>
      </c>
      <c r="H2072" t="s">
        <v>74</v>
      </c>
      <c r="I2072">
        <v>45958</v>
      </c>
      <c r="J2072" t="s">
        <v>21</v>
      </c>
      <c r="K2072">
        <v>1</v>
      </c>
      <c r="L2072">
        <v>5</v>
      </c>
      <c r="M2072">
        <v>2</v>
      </c>
      <c r="N2072">
        <v>6</v>
      </c>
      <c r="O2072" t="s">
        <v>36</v>
      </c>
      <c r="P2072">
        <v>19865.939999999999</v>
      </c>
      <c r="Q2072" t="str" cm="1">
        <f t="array" ref="Q2072">_xlfn.IFS(Table1[[#This Row],[age]]&lt;=25,"18-25",Table1[[#This Row],[age]]&lt;=35,"26-35",Table1[[#This Row],[age]]&lt;=45,"36-45",Table1[[#This Row],[age]]&lt;=55,"46-55",Table1[[#This Row],[age]]&lt;=65,"56-65")</f>
        <v>18-25</v>
      </c>
      <c r="R2072" t="str" cm="1">
        <f t="array" ref="R2072">_xlfn.IFS(Table1[[#This Row],[bmi]]&lt;=20,"underweight",Table1[[#This Row],[bmi]]&lt;=30,"overweight",Table1[[#This Row],[bmi]]&lt;=45,"obesity")</f>
        <v>overweight</v>
      </c>
    </row>
    <row r="2073" spans="1:18" x14ac:dyDescent="0.45">
      <c r="A2073" t="s">
        <v>2114</v>
      </c>
      <c r="B2073">
        <v>53</v>
      </c>
      <c r="C2073" t="s">
        <v>34</v>
      </c>
      <c r="D2073">
        <v>16</v>
      </c>
      <c r="E2073">
        <v>2</v>
      </c>
      <c r="F2073" t="s">
        <v>29</v>
      </c>
      <c r="G2073" t="s">
        <v>44</v>
      </c>
      <c r="H2073" t="s">
        <v>49</v>
      </c>
      <c r="I2073">
        <v>89800</v>
      </c>
      <c r="J2073" t="s">
        <v>32</v>
      </c>
      <c r="K2073">
        <v>0</v>
      </c>
      <c r="L2073">
        <v>6</v>
      </c>
      <c r="M2073">
        <v>0</v>
      </c>
      <c r="N2073">
        <v>9</v>
      </c>
      <c r="O2073" t="s">
        <v>47</v>
      </c>
      <c r="P2073">
        <v>16749.599999999999</v>
      </c>
      <c r="Q2073" t="str" cm="1">
        <f t="array" ref="Q2073">_xlfn.IFS(Table1[[#This Row],[age]]&lt;=25,"18-25",Table1[[#This Row],[age]]&lt;=35,"26-35",Table1[[#This Row],[age]]&lt;=45,"36-45",Table1[[#This Row],[age]]&lt;=55,"46-55",Table1[[#This Row],[age]]&lt;=65,"56-65")</f>
        <v>46-55</v>
      </c>
      <c r="R2073" t="str" cm="1">
        <f t="array" ref="R2073">_xlfn.IFS(Table1[[#This Row],[bmi]]&lt;=20,"underweight",Table1[[#This Row],[bmi]]&lt;=30,"overweight",Table1[[#This Row],[bmi]]&lt;=45,"obesity")</f>
        <v>underweight</v>
      </c>
    </row>
    <row r="2074" spans="1:18" x14ac:dyDescent="0.45">
      <c r="A2074" t="s">
        <v>2115</v>
      </c>
      <c r="B2074">
        <v>45</v>
      </c>
      <c r="C2074" t="s">
        <v>17</v>
      </c>
      <c r="D2074">
        <v>29.2</v>
      </c>
      <c r="E2074">
        <v>0</v>
      </c>
      <c r="F2074" t="s">
        <v>18</v>
      </c>
      <c r="G2074" t="s">
        <v>44</v>
      </c>
      <c r="H2074" t="s">
        <v>59</v>
      </c>
      <c r="I2074">
        <v>81743</v>
      </c>
      <c r="J2074" t="s">
        <v>21</v>
      </c>
      <c r="K2074">
        <v>0</v>
      </c>
      <c r="L2074">
        <v>3</v>
      </c>
      <c r="M2074">
        <v>0</v>
      </c>
      <c r="N2074">
        <v>8</v>
      </c>
      <c r="O2074" t="s">
        <v>22</v>
      </c>
      <c r="P2074">
        <v>23591.1</v>
      </c>
      <c r="Q2074" t="str" cm="1">
        <f t="array" ref="Q2074">_xlfn.IFS(Table1[[#This Row],[age]]&lt;=25,"18-25",Table1[[#This Row],[age]]&lt;=35,"26-35",Table1[[#This Row],[age]]&lt;=45,"36-45",Table1[[#This Row],[age]]&lt;=55,"46-55",Table1[[#This Row],[age]]&lt;=65,"56-65")</f>
        <v>36-45</v>
      </c>
      <c r="R2074" t="str" cm="1">
        <f t="array" ref="R2074">_xlfn.IFS(Table1[[#This Row],[bmi]]&lt;=20,"underweight",Table1[[#This Row],[bmi]]&lt;=30,"overweight",Table1[[#This Row],[bmi]]&lt;=45,"obesity")</f>
        <v>overweight</v>
      </c>
    </row>
    <row r="2075" spans="1:18" x14ac:dyDescent="0.45">
      <c r="A2075" t="s">
        <v>2116</v>
      </c>
      <c r="B2075">
        <v>49</v>
      </c>
      <c r="C2075" t="s">
        <v>17</v>
      </c>
      <c r="D2075">
        <v>30.4</v>
      </c>
      <c r="E2075">
        <v>2</v>
      </c>
      <c r="F2075" t="s">
        <v>29</v>
      </c>
      <c r="G2075" t="s">
        <v>24</v>
      </c>
      <c r="H2075" t="s">
        <v>35</v>
      </c>
      <c r="I2075">
        <v>56970</v>
      </c>
      <c r="J2075" t="s">
        <v>32</v>
      </c>
      <c r="K2075">
        <v>3</v>
      </c>
      <c r="L2075">
        <v>7</v>
      </c>
      <c r="M2075">
        <v>1</v>
      </c>
      <c r="N2075">
        <v>13</v>
      </c>
      <c r="O2075" t="s">
        <v>47</v>
      </c>
      <c r="P2075">
        <v>33091.410000000003</v>
      </c>
      <c r="Q2075" t="str" cm="1">
        <f t="array" ref="Q2075">_xlfn.IFS(Table1[[#This Row],[age]]&lt;=25,"18-25",Table1[[#This Row],[age]]&lt;=35,"26-35",Table1[[#This Row],[age]]&lt;=45,"36-45",Table1[[#This Row],[age]]&lt;=55,"46-55",Table1[[#This Row],[age]]&lt;=65,"56-65")</f>
        <v>46-55</v>
      </c>
      <c r="R2075" t="str" cm="1">
        <f t="array" ref="R2075">_xlfn.IFS(Table1[[#This Row],[bmi]]&lt;=20,"underweight",Table1[[#This Row],[bmi]]&lt;=30,"overweight",Table1[[#This Row],[bmi]]&lt;=45,"obesity")</f>
        <v>obesity</v>
      </c>
    </row>
    <row r="2076" spans="1:18" x14ac:dyDescent="0.45">
      <c r="A2076" t="s">
        <v>2117</v>
      </c>
      <c r="B2076">
        <v>18</v>
      </c>
      <c r="C2076" t="s">
        <v>17</v>
      </c>
      <c r="D2076">
        <v>26.2</v>
      </c>
      <c r="E2076">
        <v>4</v>
      </c>
      <c r="F2076" t="s">
        <v>29</v>
      </c>
      <c r="G2076" t="s">
        <v>19</v>
      </c>
      <c r="H2076" t="s">
        <v>25</v>
      </c>
      <c r="I2076">
        <v>40449</v>
      </c>
      <c r="J2076" t="s">
        <v>21</v>
      </c>
      <c r="K2076">
        <v>1</v>
      </c>
      <c r="L2076">
        <v>6</v>
      </c>
      <c r="M2076">
        <v>0</v>
      </c>
      <c r="N2076">
        <v>8</v>
      </c>
      <c r="O2076" t="s">
        <v>22</v>
      </c>
      <c r="P2076">
        <v>15465.7</v>
      </c>
      <c r="Q2076" t="str" cm="1">
        <f t="array" ref="Q2076">_xlfn.IFS(Table1[[#This Row],[age]]&lt;=25,"18-25",Table1[[#This Row],[age]]&lt;=35,"26-35",Table1[[#This Row],[age]]&lt;=45,"36-45",Table1[[#This Row],[age]]&lt;=55,"46-55",Table1[[#This Row],[age]]&lt;=65,"56-65")</f>
        <v>18-25</v>
      </c>
      <c r="R2076" t="str" cm="1">
        <f t="array" ref="R2076">_xlfn.IFS(Table1[[#This Row],[bmi]]&lt;=20,"underweight",Table1[[#This Row],[bmi]]&lt;=30,"overweight",Table1[[#This Row],[bmi]]&lt;=45,"obesity")</f>
        <v>overweight</v>
      </c>
    </row>
    <row r="2077" spans="1:18" x14ac:dyDescent="0.45">
      <c r="A2077" t="s">
        <v>2118</v>
      </c>
      <c r="B2077">
        <v>36</v>
      </c>
      <c r="C2077" t="s">
        <v>34</v>
      </c>
      <c r="D2077">
        <v>20.8</v>
      </c>
      <c r="E2077">
        <v>0</v>
      </c>
      <c r="F2077" t="s">
        <v>29</v>
      </c>
      <c r="G2077" t="s">
        <v>53</v>
      </c>
      <c r="H2077" t="s">
        <v>25</v>
      </c>
      <c r="I2077">
        <v>48839</v>
      </c>
      <c r="J2077" t="s">
        <v>21</v>
      </c>
      <c r="K2077">
        <v>1</v>
      </c>
      <c r="L2077">
        <v>10</v>
      </c>
      <c r="M2077">
        <v>1</v>
      </c>
      <c r="N2077">
        <v>12</v>
      </c>
      <c r="O2077" t="s">
        <v>27</v>
      </c>
      <c r="P2077">
        <v>17748.099999999999</v>
      </c>
      <c r="Q2077" t="str" cm="1">
        <f t="array" ref="Q2077">_xlfn.IFS(Table1[[#This Row],[age]]&lt;=25,"18-25",Table1[[#This Row],[age]]&lt;=35,"26-35",Table1[[#This Row],[age]]&lt;=45,"36-45",Table1[[#This Row],[age]]&lt;=55,"46-55",Table1[[#This Row],[age]]&lt;=65,"56-65")</f>
        <v>36-45</v>
      </c>
      <c r="R2077" t="str" cm="1">
        <f t="array" ref="R2077">_xlfn.IFS(Table1[[#This Row],[bmi]]&lt;=20,"underweight",Table1[[#This Row],[bmi]]&lt;=30,"overweight",Table1[[#This Row],[bmi]]&lt;=45,"obesity")</f>
        <v>overweight</v>
      </c>
    </row>
    <row r="2078" spans="1:18" x14ac:dyDescent="0.45">
      <c r="A2078" t="s">
        <v>2119</v>
      </c>
      <c r="B2078">
        <v>36</v>
      </c>
      <c r="C2078" t="s">
        <v>17</v>
      </c>
      <c r="D2078">
        <v>32.5</v>
      </c>
      <c r="E2078">
        <v>4</v>
      </c>
      <c r="F2078" t="s">
        <v>29</v>
      </c>
      <c r="G2078" t="s">
        <v>24</v>
      </c>
      <c r="H2078" t="s">
        <v>59</v>
      </c>
      <c r="I2078">
        <v>136149</v>
      </c>
      <c r="J2078" t="s">
        <v>21</v>
      </c>
      <c r="K2078">
        <v>2</v>
      </c>
      <c r="L2078">
        <v>8</v>
      </c>
      <c r="M2078">
        <v>0</v>
      </c>
      <c r="N2078">
        <v>1</v>
      </c>
      <c r="O2078" t="s">
        <v>27</v>
      </c>
      <c r="P2078">
        <v>19641.66</v>
      </c>
      <c r="Q2078" t="str" cm="1">
        <f t="array" ref="Q2078">_xlfn.IFS(Table1[[#This Row],[age]]&lt;=25,"18-25",Table1[[#This Row],[age]]&lt;=35,"26-35",Table1[[#This Row],[age]]&lt;=45,"36-45",Table1[[#This Row],[age]]&lt;=55,"46-55",Table1[[#This Row],[age]]&lt;=65,"56-65")</f>
        <v>36-45</v>
      </c>
      <c r="R2078" t="str" cm="1">
        <f t="array" ref="R2078">_xlfn.IFS(Table1[[#This Row],[bmi]]&lt;=20,"underweight",Table1[[#This Row],[bmi]]&lt;=30,"overweight",Table1[[#This Row],[bmi]]&lt;=45,"obesity")</f>
        <v>obesity</v>
      </c>
    </row>
    <row r="2079" spans="1:18" x14ac:dyDescent="0.45">
      <c r="A2079" t="s">
        <v>2120</v>
      </c>
      <c r="B2079">
        <v>31</v>
      </c>
      <c r="C2079" t="s">
        <v>34</v>
      </c>
      <c r="D2079">
        <v>27</v>
      </c>
      <c r="E2079">
        <v>0</v>
      </c>
      <c r="F2079" t="s">
        <v>29</v>
      </c>
      <c r="G2079" t="s">
        <v>53</v>
      </c>
      <c r="H2079" t="s">
        <v>63</v>
      </c>
      <c r="I2079">
        <v>65616</v>
      </c>
      <c r="J2079" t="s">
        <v>32</v>
      </c>
      <c r="K2079">
        <v>0</v>
      </c>
      <c r="L2079">
        <v>2</v>
      </c>
      <c r="M2079">
        <v>0</v>
      </c>
      <c r="N2079">
        <v>12</v>
      </c>
      <c r="O2079" t="s">
        <v>47</v>
      </c>
      <c r="P2079">
        <v>12968.45</v>
      </c>
      <c r="Q2079" t="str" cm="1">
        <f t="array" ref="Q2079">_xlfn.IFS(Table1[[#This Row],[age]]&lt;=25,"18-25",Table1[[#This Row],[age]]&lt;=35,"26-35",Table1[[#This Row],[age]]&lt;=45,"36-45",Table1[[#This Row],[age]]&lt;=55,"46-55",Table1[[#This Row],[age]]&lt;=65,"56-65")</f>
        <v>26-35</v>
      </c>
      <c r="R2079" t="str" cm="1">
        <f t="array" ref="R2079">_xlfn.IFS(Table1[[#This Row],[bmi]]&lt;=20,"underweight",Table1[[#This Row],[bmi]]&lt;=30,"overweight",Table1[[#This Row],[bmi]]&lt;=45,"obesity")</f>
        <v>overweight</v>
      </c>
    </row>
    <row r="2080" spans="1:18" x14ac:dyDescent="0.45">
      <c r="A2080" t="s">
        <v>2121</v>
      </c>
      <c r="B2080">
        <v>42</v>
      </c>
      <c r="C2080" t="s">
        <v>34</v>
      </c>
      <c r="D2080">
        <v>25.1</v>
      </c>
      <c r="E2080">
        <v>2</v>
      </c>
      <c r="F2080" t="s">
        <v>29</v>
      </c>
      <c r="G2080" t="s">
        <v>30</v>
      </c>
      <c r="H2080" t="s">
        <v>25</v>
      </c>
      <c r="I2080">
        <v>49137</v>
      </c>
      <c r="J2080" t="s">
        <v>26</v>
      </c>
      <c r="K2080">
        <v>0</v>
      </c>
      <c r="L2080">
        <v>1</v>
      </c>
      <c r="M2080">
        <v>0</v>
      </c>
      <c r="N2080">
        <v>2</v>
      </c>
      <c r="O2080" t="s">
        <v>36</v>
      </c>
      <c r="P2080">
        <v>16610.89</v>
      </c>
      <c r="Q2080" t="str" cm="1">
        <f t="array" ref="Q2080">_xlfn.IFS(Table1[[#This Row],[age]]&lt;=25,"18-25",Table1[[#This Row],[age]]&lt;=35,"26-35",Table1[[#This Row],[age]]&lt;=45,"36-45",Table1[[#This Row],[age]]&lt;=55,"46-55",Table1[[#This Row],[age]]&lt;=65,"56-65")</f>
        <v>36-45</v>
      </c>
      <c r="R2080" t="str" cm="1">
        <f t="array" ref="R2080">_xlfn.IFS(Table1[[#This Row],[bmi]]&lt;=20,"underweight",Table1[[#This Row],[bmi]]&lt;=30,"overweight",Table1[[#This Row],[bmi]]&lt;=45,"obesity")</f>
        <v>overweight</v>
      </c>
    </row>
    <row r="2081" spans="1:18" x14ac:dyDescent="0.45">
      <c r="A2081" t="s">
        <v>2122</v>
      </c>
      <c r="B2081">
        <v>37</v>
      </c>
      <c r="C2081" t="s">
        <v>34</v>
      </c>
      <c r="D2081">
        <v>30.2</v>
      </c>
      <c r="E2081">
        <v>2</v>
      </c>
      <c r="F2081" t="s">
        <v>18</v>
      </c>
      <c r="G2081" t="s">
        <v>30</v>
      </c>
      <c r="H2081" t="s">
        <v>49</v>
      </c>
      <c r="I2081">
        <v>35934</v>
      </c>
      <c r="J2081" t="s">
        <v>21</v>
      </c>
      <c r="K2081">
        <v>0</v>
      </c>
      <c r="L2081">
        <v>2</v>
      </c>
      <c r="M2081">
        <v>0</v>
      </c>
      <c r="N2081">
        <v>1</v>
      </c>
      <c r="O2081" t="s">
        <v>27</v>
      </c>
      <c r="P2081">
        <v>26236.85</v>
      </c>
      <c r="Q2081" t="str" cm="1">
        <f t="array" ref="Q2081">_xlfn.IFS(Table1[[#This Row],[age]]&lt;=25,"18-25",Table1[[#This Row],[age]]&lt;=35,"26-35",Table1[[#This Row],[age]]&lt;=45,"36-45",Table1[[#This Row],[age]]&lt;=55,"46-55",Table1[[#This Row],[age]]&lt;=65,"56-65")</f>
        <v>36-45</v>
      </c>
      <c r="R2081" t="str" cm="1">
        <f t="array" ref="R2081">_xlfn.IFS(Table1[[#This Row],[bmi]]&lt;=20,"underweight",Table1[[#This Row],[bmi]]&lt;=30,"overweight",Table1[[#This Row],[bmi]]&lt;=45,"obesity")</f>
        <v>obesity</v>
      </c>
    </row>
    <row r="2082" spans="1:18" x14ac:dyDescent="0.45">
      <c r="A2082" t="s">
        <v>2123</v>
      </c>
      <c r="B2082">
        <v>65</v>
      </c>
      <c r="C2082" t="s">
        <v>34</v>
      </c>
      <c r="D2082">
        <v>20.9</v>
      </c>
      <c r="E2082">
        <v>0</v>
      </c>
      <c r="F2082" t="s">
        <v>29</v>
      </c>
      <c r="G2082" t="s">
        <v>53</v>
      </c>
      <c r="H2082" t="s">
        <v>46</v>
      </c>
      <c r="I2082">
        <v>71255</v>
      </c>
      <c r="J2082" t="s">
        <v>21</v>
      </c>
      <c r="K2082">
        <v>0</v>
      </c>
      <c r="L2082">
        <v>2</v>
      </c>
      <c r="M2082">
        <v>0</v>
      </c>
      <c r="N2082">
        <v>3</v>
      </c>
      <c r="O2082" t="s">
        <v>22</v>
      </c>
      <c r="P2082">
        <v>10584.24</v>
      </c>
      <c r="Q2082" t="str" cm="1">
        <f t="array" ref="Q2082">_xlfn.IFS(Table1[[#This Row],[age]]&lt;=25,"18-25",Table1[[#This Row],[age]]&lt;=35,"26-35",Table1[[#This Row],[age]]&lt;=45,"36-45",Table1[[#This Row],[age]]&lt;=55,"46-55",Table1[[#This Row],[age]]&lt;=65,"56-65")</f>
        <v>56-65</v>
      </c>
      <c r="R2082" t="str" cm="1">
        <f t="array" ref="R2082">_xlfn.IFS(Table1[[#This Row],[bmi]]&lt;=20,"underweight",Table1[[#This Row],[bmi]]&lt;=30,"overweight",Table1[[#This Row],[bmi]]&lt;=45,"obesity")</f>
        <v>overweight</v>
      </c>
    </row>
    <row r="2083" spans="1:18" x14ac:dyDescent="0.45">
      <c r="A2083" t="s">
        <v>2124</v>
      </c>
      <c r="B2083">
        <v>54</v>
      </c>
      <c r="C2083" t="s">
        <v>17</v>
      </c>
      <c r="D2083">
        <v>26.4</v>
      </c>
      <c r="E2083">
        <v>2</v>
      </c>
      <c r="F2083" t="s">
        <v>18</v>
      </c>
      <c r="G2083" t="s">
        <v>24</v>
      </c>
      <c r="H2083" t="s">
        <v>49</v>
      </c>
      <c r="I2083">
        <v>92712</v>
      </c>
      <c r="J2083" t="s">
        <v>26</v>
      </c>
      <c r="K2083">
        <v>1</v>
      </c>
      <c r="L2083">
        <v>5</v>
      </c>
      <c r="M2083">
        <v>1</v>
      </c>
      <c r="N2083">
        <v>10</v>
      </c>
      <c r="O2083" t="s">
        <v>27</v>
      </c>
      <c r="P2083">
        <v>29726.21</v>
      </c>
      <c r="Q2083" t="str" cm="1">
        <f t="array" ref="Q2083">_xlfn.IFS(Table1[[#This Row],[age]]&lt;=25,"18-25",Table1[[#This Row],[age]]&lt;=35,"26-35",Table1[[#This Row],[age]]&lt;=45,"36-45",Table1[[#This Row],[age]]&lt;=55,"46-55",Table1[[#This Row],[age]]&lt;=65,"56-65")</f>
        <v>46-55</v>
      </c>
      <c r="R2083" t="str" cm="1">
        <f t="array" ref="R2083">_xlfn.IFS(Table1[[#This Row],[bmi]]&lt;=20,"underweight",Table1[[#This Row],[bmi]]&lt;=30,"overweight",Table1[[#This Row],[bmi]]&lt;=45,"obesity")</f>
        <v>overweight</v>
      </c>
    </row>
    <row r="2084" spans="1:18" x14ac:dyDescent="0.45">
      <c r="A2084" t="s">
        <v>2125</v>
      </c>
      <c r="B2084">
        <v>55</v>
      </c>
      <c r="C2084" t="s">
        <v>17</v>
      </c>
      <c r="D2084">
        <v>28.1</v>
      </c>
      <c r="E2084">
        <v>2</v>
      </c>
      <c r="F2084" t="s">
        <v>29</v>
      </c>
      <c r="G2084" t="s">
        <v>30</v>
      </c>
      <c r="H2084" t="s">
        <v>41</v>
      </c>
      <c r="I2084">
        <v>62927</v>
      </c>
      <c r="J2084" t="s">
        <v>32</v>
      </c>
      <c r="K2084">
        <v>2</v>
      </c>
      <c r="L2084">
        <v>3</v>
      </c>
      <c r="M2084">
        <v>1</v>
      </c>
      <c r="N2084">
        <v>5</v>
      </c>
      <c r="O2084" t="s">
        <v>22</v>
      </c>
      <c r="P2084">
        <v>19965.14</v>
      </c>
      <c r="Q2084" t="str" cm="1">
        <f t="array" ref="Q2084">_xlfn.IFS(Table1[[#This Row],[age]]&lt;=25,"18-25",Table1[[#This Row],[age]]&lt;=35,"26-35",Table1[[#This Row],[age]]&lt;=45,"36-45",Table1[[#This Row],[age]]&lt;=55,"46-55",Table1[[#This Row],[age]]&lt;=65,"56-65")</f>
        <v>46-55</v>
      </c>
      <c r="R2084" t="str" cm="1">
        <f t="array" ref="R2084">_xlfn.IFS(Table1[[#This Row],[bmi]]&lt;=20,"underweight",Table1[[#This Row],[bmi]]&lt;=30,"overweight",Table1[[#This Row],[bmi]]&lt;=45,"obesity")</f>
        <v>overweight</v>
      </c>
    </row>
    <row r="2085" spans="1:18" x14ac:dyDescent="0.45">
      <c r="A2085" t="s">
        <v>2126</v>
      </c>
      <c r="B2085">
        <v>53</v>
      </c>
      <c r="C2085" t="s">
        <v>17</v>
      </c>
      <c r="D2085">
        <v>33.200000000000003</v>
      </c>
      <c r="E2085">
        <v>5</v>
      </c>
      <c r="F2085" t="s">
        <v>29</v>
      </c>
      <c r="G2085" t="s">
        <v>30</v>
      </c>
      <c r="H2085" t="s">
        <v>20</v>
      </c>
      <c r="I2085">
        <v>40608</v>
      </c>
      <c r="J2085" t="s">
        <v>26</v>
      </c>
      <c r="K2085">
        <v>0</v>
      </c>
      <c r="L2085">
        <v>4</v>
      </c>
      <c r="M2085">
        <v>0</v>
      </c>
      <c r="N2085">
        <v>4</v>
      </c>
      <c r="O2085" t="s">
        <v>36</v>
      </c>
      <c r="P2085">
        <v>15897.22</v>
      </c>
      <c r="Q2085" t="str" cm="1">
        <f t="array" ref="Q2085">_xlfn.IFS(Table1[[#This Row],[age]]&lt;=25,"18-25",Table1[[#This Row],[age]]&lt;=35,"26-35",Table1[[#This Row],[age]]&lt;=45,"36-45",Table1[[#This Row],[age]]&lt;=55,"46-55",Table1[[#This Row],[age]]&lt;=65,"56-65")</f>
        <v>46-55</v>
      </c>
      <c r="R2085" t="str" cm="1">
        <f t="array" ref="R2085">_xlfn.IFS(Table1[[#This Row],[bmi]]&lt;=20,"underweight",Table1[[#This Row],[bmi]]&lt;=30,"overweight",Table1[[#This Row],[bmi]]&lt;=45,"obesity")</f>
        <v>obesity</v>
      </c>
    </row>
    <row r="2086" spans="1:18" x14ac:dyDescent="0.45">
      <c r="A2086" t="s">
        <v>2127</v>
      </c>
      <c r="B2086">
        <v>26</v>
      </c>
      <c r="C2086" t="s">
        <v>34</v>
      </c>
      <c r="D2086">
        <v>22.9</v>
      </c>
      <c r="E2086">
        <v>2</v>
      </c>
      <c r="F2086" t="s">
        <v>18</v>
      </c>
      <c r="G2086" t="s">
        <v>30</v>
      </c>
      <c r="H2086" t="s">
        <v>63</v>
      </c>
      <c r="I2086">
        <v>29027</v>
      </c>
      <c r="J2086" t="s">
        <v>32</v>
      </c>
      <c r="K2086">
        <v>2</v>
      </c>
      <c r="L2086">
        <v>9</v>
      </c>
      <c r="M2086">
        <v>0</v>
      </c>
      <c r="N2086">
        <v>2</v>
      </c>
      <c r="O2086" t="s">
        <v>22</v>
      </c>
      <c r="P2086">
        <v>34390.9</v>
      </c>
      <c r="Q2086" t="str" cm="1">
        <f t="array" ref="Q2086">_xlfn.IFS(Table1[[#This Row],[age]]&lt;=25,"18-25",Table1[[#This Row],[age]]&lt;=35,"26-35",Table1[[#This Row],[age]]&lt;=45,"36-45",Table1[[#This Row],[age]]&lt;=55,"46-55",Table1[[#This Row],[age]]&lt;=65,"56-65")</f>
        <v>26-35</v>
      </c>
      <c r="R2086" t="str" cm="1">
        <f t="array" ref="R2086">_xlfn.IFS(Table1[[#This Row],[bmi]]&lt;=20,"underweight",Table1[[#This Row],[bmi]]&lt;=30,"overweight",Table1[[#This Row],[bmi]]&lt;=45,"obesity")</f>
        <v>overweight</v>
      </c>
    </row>
    <row r="2087" spans="1:18" x14ac:dyDescent="0.45">
      <c r="A2087" t="s">
        <v>2128</v>
      </c>
      <c r="B2087">
        <v>63</v>
      </c>
      <c r="C2087" t="s">
        <v>34</v>
      </c>
      <c r="D2087">
        <v>26.7</v>
      </c>
      <c r="E2087">
        <v>5</v>
      </c>
      <c r="F2087" t="s">
        <v>29</v>
      </c>
      <c r="G2087" t="s">
        <v>19</v>
      </c>
      <c r="H2087" t="s">
        <v>35</v>
      </c>
      <c r="I2087">
        <v>48522</v>
      </c>
      <c r="J2087" t="s">
        <v>32</v>
      </c>
      <c r="K2087">
        <v>0</v>
      </c>
      <c r="L2087">
        <v>5</v>
      </c>
      <c r="M2087">
        <v>1</v>
      </c>
      <c r="N2087">
        <v>5</v>
      </c>
      <c r="O2087" t="s">
        <v>36</v>
      </c>
      <c r="P2087">
        <v>24046.12</v>
      </c>
      <c r="Q2087" t="str" cm="1">
        <f t="array" ref="Q2087">_xlfn.IFS(Table1[[#This Row],[age]]&lt;=25,"18-25",Table1[[#This Row],[age]]&lt;=35,"26-35",Table1[[#This Row],[age]]&lt;=45,"36-45",Table1[[#This Row],[age]]&lt;=55,"46-55",Table1[[#This Row],[age]]&lt;=65,"56-65")</f>
        <v>56-65</v>
      </c>
      <c r="R2087" t="str" cm="1">
        <f t="array" ref="R2087">_xlfn.IFS(Table1[[#This Row],[bmi]]&lt;=20,"underweight",Table1[[#This Row],[bmi]]&lt;=30,"overweight",Table1[[#This Row],[bmi]]&lt;=45,"obesity")</f>
        <v>overweight</v>
      </c>
    </row>
    <row r="2088" spans="1:18" x14ac:dyDescent="0.45">
      <c r="A2088" t="s">
        <v>2129</v>
      </c>
      <c r="B2088">
        <v>42</v>
      </c>
      <c r="C2088" t="s">
        <v>34</v>
      </c>
      <c r="D2088">
        <v>38.799999999999997</v>
      </c>
      <c r="E2088">
        <v>5</v>
      </c>
      <c r="F2088" t="s">
        <v>29</v>
      </c>
      <c r="G2088" t="s">
        <v>44</v>
      </c>
      <c r="H2088" t="s">
        <v>31</v>
      </c>
      <c r="I2088">
        <v>48897</v>
      </c>
      <c r="J2088" t="s">
        <v>21</v>
      </c>
      <c r="K2088">
        <v>1</v>
      </c>
      <c r="L2088">
        <v>8</v>
      </c>
      <c r="M2088">
        <v>1</v>
      </c>
      <c r="N2088">
        <v>12</v>
      </c>
      <c r="O2088" t="s">
        <v>36</v>
      </c>
      <c r="P2088">
        <v>23264.65</v>
      </c>
      <c r="Q2088" t="str" cm="1">
        <f t="array" ref="Q2088">_xlfn.IFS(Table1[[#This Row],[age]]&lt;=25,"18-25",Table1[[#This Row],[age]]&lt;=35,"26-35",Table1[[#This Row],[age]]&lt;=45,"36-45",Table1[[#This Row],[age]]&lt;=55,"46-55",Table1[[#This Row],[age]]&lt;=65,"56-65")</f>
        <v>36-45</v>
      </c>
      <c r="R2088" t="str" cm="1">
        <f t="array" ref="R2088">_xlfn.IFS(Table1[[#This Row],[bmi]]&lt;=20,"underweight",Table1[[#This Row],[bmi]]&lt;=30,"overweight",Table1[[#This Row],[bmi]]&lt;=45,"obesity")</f>
        <v>obesity</v>
      </c>
    </row>
    <row r="2089" spans="1:18" x14ac:dyDescent="0.45">
      <c r="A2089" t="s">
        <v>2130</v>
      </c>
      <c r="B2089">
        <v>61</v>
      </c>
      <c r="C2089" t="s">
        <v>34</v>
      </c>
      <c r="D2089">
        <v>28.9</v>
      </c>
      <c r="E2089">
        <v>2</v>
      </c>
      <c r="F2089" t="s">
        <v>29</v>
      </c>
      <c r="G2089" t="s">
        <v>19</v>
      </c>
      <c r="H2089" t="s">
        <v>25</v>
      </c>
      <c r="I2089">
        <v>82920</v>
      </c>
      <c r="J2089" t="s">
        <v>21</v>
      </c>
      <c r="K2089">
        <v>1</v>
      </c>
      <c r="L2089">
        <v>3</v>
      </c>
      <c r="M2089">
        <v>0</v>
      </c>
      <c r="N2089">
        <v>3</v>
      </c>
      <c r="O2089" t="s">
        <v>27</v>
      </c>
      <c r="P2089">
        <v>17587.759999999998</v>
      </c>
      <c r="Q2089" t="str" cm="1">
        <f t="array" ref="Q2089">_xlfn.IFS(Table1[[#This Row],[age]]&lt;=25,"18-25",Table1[[#This Row],[age]]&lt;=35,"26-35",Table1[[#This Row],[age]]&lt;=45,"36-45",Table1[[#This Row],[age]]&lt;=55,"46-55",Table1[[#This Row],[age]]&lt;=65,"56-65")</f>
        <v>56-65</v>
      </c>
      <c r="R2089" t="str" cm="1">
        <f t="array" ref="R2089">_xlfn.IFS(Table1[[#This Row],[bmi]]&lt;=20,"underweight",Table1[[#This Row],[bmi]]&lt;=30,"overweight",Table1[[#This Row],[bmi]]&lt;=45,"obesity")</f>
        <v>overweight</v>
      </c>
    </row>
    <row r="2090" spans="1:18" x14ac:dyDescent="0.45">
      <c r="A2090" t="s">
        <v>2131</v>
      </c>
      <c r="B2090">
        <v>47</v>
      </c>
      <c r="C2090" t="s">
        <v>34</v>
      </c>
      <c r="D2090">
        <v>20.8</v>
      </c>
      <c r="E2090">
        <v>0</v>
      </c>
      <c r="F2090" t="s">
        <v>29</v>
      </c>
      <c r="G2090" t="s">
        <v>53</v>
      </c>
      <c r="H2090" t="s">
        <v>74</v>
      </c>
      <c r="I2090">
        <v>56539</v>
      </c>
      <c r="J2090" t="s">
        <v>26</v>
      </c>
      <c r="K2090">
        <v>1</v>
      </c>
      <c r="L2090">
        <v>3</v>
      </c>
      <c r="M2090">
        <v>0</v>
      </c>
      <c r="N2090">
        <v>13</v>
      </c>
      <c r="O2090" t="s">
        <v>47</v>
      </c>
      <c r="P2090">
        <v>18357.52</v>
      </c>
      <c r="Q2090" t="str" cm="1">
        <f t="array" ref="Q2090">_xlfn.IFS(Table1[[#This Row],[age]]&lt;=25,"18-25",Table1[[#This Row],[age]]&lt;=35,"26-35",Table1[[#This Row],[age]]&lt;=45,"36-45",Table1[[#This Row],[age]]&lt;=55,"46-55",Table1[[#This Row],[age]]&lt;=65,"56-65")</f>
        <v>46-55</v>
      </c>
      <c r="R2090" t="str" cm="1">
        <f t="array" ref="R2090">_xlfn.IFS(Table1[[#This Row],[bmi]]&lt;=20,"underweight",Table1[[#This Row],[bmi]]&lt;=30,"overweight",Table1[[#This Row],[bmi]]&lt;=45,"obesity")</f>
        <v>overweight</v>
      </c>
    </row>
    <row r="2091" spans="1:18" x14ac:dyDescent="0.45">
      <c r="A2091" t="s">
        <v>2132</v>
      </c>
      <c r="B2091">
        <v>25</v>
      </c>
      <c r="C2091" t="s">
        <v>17</v>
      </c>
      <c r="D2091">
        <v>30.7</v>
      </c>
      <c r="E2091">
        <v>1</v>
      </c>
      <c r="F2091" t="s">
        <v>29</v>
      </c>
      <c r="G2091" t="s">
        <v>30</v>
      </c>
      <c r="H2091" t="s">
        <v>63</v>
      </c>
      <c r="I2091">
        <v>79868</v>
      </c>
      <c r="J2091" t="s">
        <v>26</v>
      </c>
      <c r="K2091">
        <v>0</v>
      </c>
      <c r="L2091">
        <v>5</v>
      </c>
      <c r="M2091">
        <v>1</v>
      </c>
      <c r="N2091">
        <v>5</v>
      </c>
      <c r="O2091" t="s">
        <v>22</v>
      </c>
      <c r="P2091">
        <v>8729.8700000000008</v>
      </c>
      <c r="Q2091" t="str" cm="1">
        <f t="array" ref="Q2091">_xlfn.IFS(Table1[[#This Row],[age]]&lt;=25,"18-25",Table1[[#This Row],[age]]&lt;=35,"26-35",Table1[[#This Row],[age]]&lt;=45,"36-45",Table1[[#This Row],[age]]&lt;=55,"46-55",Table1[[#This Row],[age]]&lt;=65,"56-65")</f>
        <v>18-25</v>
      </c>
      <c r="R2091" t="str" cm="1">
        <f t="array" ref="R2091">_xlfn.IFS(Table1[[#This Row],[bmi]]&lt;=20,"underweight",Table1[[#This Row],[bmi]]&lt;=30,"overweight",Table1[[#This Row],[bmi]]&lt;=45,"obesity")</f>
        <v>obesity</v>
      </c>
    </row>
    <row r="2092" spans="1:18" x14ac:dyDescent="0.45">
      <c r="A2092" t="s">
        <v>2133</v>
      </c>
      <c r="B2092">
        <v>21</v>
      </c>
      <c r="C2092" t="s">
        <v>17</v>
      </c>
      <c r="D2092">
        <v>25.8</v>
      </c>
      <c r="E2092">
        <v>1</v>
      </c>
      <c r="F2092" t="s">
        <v>18</v>
      </c>
      <c r="G2092" t="s">
        <v>24</v>
      </c>
      <c r="H2092" t="s">
        <v>41</v>
      </c>
      <c r="I2092">
        <v>76752</v>
      </c>
      <c r="J2092" t="s">
        <v>21</v>
      </c>
      <c r="K2092">
        <v>1</v>
      </c>
      <c r="L2092">
        <v>3</v>
      </c>
      <c r="M2092">
        <v>1</v>
      </c>
      <c r="N2092">
        <v>14</v>
      </c>
      <c r="O2092" t="s">
        <v>27</v>
      </c>
      <c r="P2092">
        <v>31611.79</v>
      </c>
      <c r="Q2092" t="str" cm="1">
        <f t="array" ref="Q2092">_xlfn.IFS(Table1[[#This Row],[age]]&lt;=25,"18-25",Table1[[#This Row],[age]]&lt;=35,"26-35",Table1[[#This Row],[age]]&lt;=45,"36-45",Table1[[#This Row],[age]]&lt;=55,"46-55",Table1[[#This Row],[age]]&lt;=65,"56-65")</f>
        <v>18-25</v>
      </c>
      <c r="R2092" t="str" cm="1">
        <f t="array" ref="R2092">_xlfn.IFS(Table1[[#This Row],[bmi]]&lt;=20,"underweight",Table1[[#This Row],[bmi]]&lt;=30,"overweight",Table1[[#This Row],[bmi]]&lt;=45,"obesity")</f>
        <v>overweight</v>
      </c>
    </row>
    <row r="2093" spans="1:18" x14ac:dyDescent="0.45">
      <c r="A2093" t="s">
        <v>2134</v>
      </c>
      <c r="B2093">
        <v>53</v>
      </c>
      <c r="C2093" t="s">
        <v>17</v>
      </c>
      <c r="D2093">
        <v>22</v>
      </c>
      <c r="E2093">
        <v>0</v>
      </c>
      <c r="F2093" t="s">
        <v>29</v>
      </c>
      <c r="G2093" t="s">
        <v>30</v>
      </c>
      <c r="H2093" t="s">
        <v>63</v>
      </c>
      <c r="I2093">
        <v>18000</v>
      </c>
      <c r="J2093" t="s">
        <v>21</v>
      </c>
      <c r="K2093">
        <v>1</v>
      </c>
      <c r="L2093">
        <v>3</v>
      </c>
      <c r="M2093">
        <v>1</v>
      </c>
      <c r="N2093">
        <v>9</v>
      </c>
      <c r="O2093" t="s">
        <v>36</v>
      </c>
      <c r="P2093">
        <v>18584.82</v>
      </c>
      <c r="Q2093" t="str" cm="1">
        <f t="array" ref="Q2093">_xlfn.IFS(Table1[[#This Row],[age]]&lt;=25,"18-25",Table1[[#This Row],[age]]&lt;=35,"26-35",Table1[[#This Row],[age]]&lt;=45,"36-45",Table1[[#This Row],[age]]&lt;=55,"46-55",Table1[[#This Row],[age]]&lt;=65,"56-65")</f>
        <v>46-55</v>
      </c>
      <c r="R2093" t="str" cm="1">
        <f t="array" ref="R2093">_xlfn.IFS(Table1[[#This Row],[bmi]]&lt;=20,"underweight",Table1[[#This Row],[bmi]]&lt;=30,"overweight",Table1[[#This Row],[bmi]]&lt;=45,"obesity")</f>
        <v>overweight</v>
      </c>
    </row>
    <row r="2094" spans="1:18" x14ac:dyDescent="0.45">
      <c r="A2094" t="s">
        <v>2135</v>
      </c>
      <c r="B2094">
        <v>27</v>
      </c>
      <c r="C2094" t="s">
        <v>34</v>
      </c>
      <c r="D2094">
        <v>24.1</v>
      </c>
      <c r="E2094">
        <v>1</v>
      </c>
      <c r="F2094" t="s">
        <v>29</v>
      </c>
      <c r="G2094" t="s">
        <v>30</v>
      </c>
      <c r="H2094" t="s">
        <v>35</v>
      </c>
      <c r="I2094">
        <v>57748</v>
      </c>
      <c r="J2094" t="s">
        <v>21</v>
      </c>
      <c r="K2094">
        <v>1</v>
      </c>
      <c r="L2094">
        <v>7</v>
      </c>
      <c r="M2094">
        <v>1</v>
      </c>
      <c r="N2094">
        <v>5</v>
      </c>
      <c r="O2094" t="s">
        <v>27</v>
      </c>
      <c r="P2094">
        <v>21023.23</v>
      </c>
      <c r="Q2094" t="str" cm="1">
        <f t="array" ref="Q2094">_xlfn.IFS(Table1[[#This Row],[age]]&lt;=25,"18-25",Table1[[#This Row],[age]]&lt;=35,"26-35",Table1[[#This Row],[age]]&lt;=45,"36-45",Table1[[#This Row],[age]]&lt;=55,"46-55",Table1[[#This Row],[age]]&lt;=65,"56-65")</f>
        <v>26-35</v>
      </c>
      <c r="R2094" t="str" cm="1">
        <f t="array" ref="R2094">_xlfn.IFS(Table1[[#This Row],[bmi]]&lt;=20,"underweight",Table1[[#This Row],[bmi]]&lt;=30,"overweight",Table1[[#This Row],[bmi]]&lt;=45,"obesity")</f>
        <v>overweight</v>
      </c>
    </row>
    <row r="2095" spans="1:18" x14ac:dyDescent="0.45">
      <c r="A2095" t="s">
        <v>2136</v>
      </c>
      <c r="B2095">
        <v>33</v>
      </c>
      <c r="C2095" t="s">
        <v>34</v>
      </c>
      <c r="D2095">
        <v>27.6</v>
      </c>
      <c r="E2095">
        <v>5</v>
      </c>
      <c r="F2095" t="s">
        <v>18</v>
      </c>
      <c r="G2095" t="s">
        <v>30</v>
      </c>
      <c r="H2095" t="s">
        <v>35</v>
      </c>
      <c r="I2095">
        <v>88633</v>
      </c>
      <c r="J2095" t="s">
        <v>32</v>
      </c>
      <c r="K2095">
        <v>1</v>
      </c>
      <c r="L2095">
        <v>5</v>
      </c>
      <c r="M2095">
        <v>0</v>
      </c>
      <c r="N2095">
        <v>7</v>
      </c>
      <c r="O2095" t="s">
        <v>27</v>
      </c>
      <c r="P2095">
        <v>35670.47</v>
      </c>
      <c r="Q2095" t="str" cm="1">
        <f t="array" ref="Q2095">_xlfn.IFS(Table1[[#This Row],[age]]&lt;=25,"18-25",Table1[[#This Row],[age]]&lt;=35,"26-35",Table1[[#This Row],[age]]&lt;=45,"36-45",Table1[[#This Row],[age]]&lt;=55,"46-55",Table1[[#This Row],[age]]&lt;=65,"56-65")</f>
        <v>26-35</v>
      </c>
      <c r="R2095" t="str" cm="1">
        <f t="array" ref="R2095">_xlfn.IFS(Table1[[#This Row],[bmi]]&lt;=20,"underweight",Table1[[#This Row],[bmi]]&lt;=30,"overweight",Table1[[#This Row],[bmi]]&lt;=45,"obesity")</f>
        <v>overweight</v>
      </c>
    </row>
    <row r="2096" spans="1:18" x14ac:dyDescent="0.45">
      <c r="A2096" t="s">
        <v>2137</v>
      </c>
      <c r="B2096">
        <v>32</v>
      </c>
      <c r="C2096" t="s">
        <v>34</v>
      </c>
      <c r="D2096">
        <v>38.5</v>
      </c>
      <c r="E2096">
        <v>1</v>
      </c>
      <c r="F2096" t="s">
        <v>29</v>
      </c>
      <c r="G2096" t="s">
        <v>53</v>
      </c>
      <c r="H2096" t="s">
        <v>74</v>
      </c>
      <c r="I2096">
        <v>75245</v>
      </c>
      <c r="J2096" t="s">
        <v>32</v>
      </c>
      <c r="K2096">
        <v>2</v>
      </c>
      <c r="L2096">
        <v>1</v>
      </c>
      <c r="M2096">
        <v>0</v>
      </c>
      <c r="N2096">
        <v>6</v>
      </c>
      <c r="O2096" t="s">
        <v>27</v>
      </c>
      <c r="P2096">
        <v>12351.63</v>
      </c>
      <c r="Q2096" t="str" cm="1">
        <f t="array" ref="Q2096">_xlfn.IFS(Table1[[#This Row],[age]]&lt;=25,"18-25",Table1[[#This Row],[age]]&lt;=35,"26-35",Table1[[#This Row],[age]]&lt;=45,"36-45",Table1[[#This Row],[age]]&lt;=55,"46-55",Table1[[#This Row],[age]]&lt;=65,"56-65")</f>
        <v>26-35</v>
      </c>
      <c r="R2096" t="str" cm="1">
        <f t="array" ref="R2096">_xlfn.IFS(Table1[[#This Row],[bmi]]&lt;=20,"underweight",Table1[[#This Row],[bmi]]&lt;=30,"overweight",Table1[[#This Row],[bmi]]&lt;=45,"obesity")</f>
        <v>obesity</v>
      </c>
    </row>
    <row r="2097" spans="1:18" x14ac:dyDescent="0.45">
      <c r="A2097" t="s">
        <v>2138</v>
      </c>
      <c r="B2097">
        <v>57</v>
      </c>
      <c r="C2097" t="s">
        <v>34</v>
      </c>
      <c r="D2097">
        <v>16</v>
      </c>
      <c r="E2097">
        <v>1</v>
      </c>
      <c r="F2097" t="s">
        <v>29</v>
      </c>
      <c r="G2097" t="s">
        <v>30</v>
      </c>
      <c r="H2097" t="s">
        <v>46</v>
      </c>
      <c r="I2097">
        <v>57206</v>
      </c>
      <c r="J2097" t="s">
        <v>32</v>
      </c>
      <c r="K2097">
        <v>1</v>
      </c>
      <c r="L2097">
        <v>5</v>
      </c>
      <c r="M2097">
        <v>0</v>
      </c>
      <c r="N2097">
        <v>8</v>
      </c>
      <c r="O2097" t="s">
        <v>22</v>
      </c>
      <c r="P2097">
        <v>12294.38</v>
      </c>
      <c r="Q2097" t="str" cm="1">
        <f t="array" ref="Q2097">_xlfn.IFS(Table1[[#This Row],[age]]&lt;=25,"18-25",Table1[[#This Row],[age]]&lt;=35,"26-35",Table1[[#This Row],[age]]&lt;=45,"36-45",Table1[[#This Row],[age]]&lt;=55,"46-55",Table1[[#This Row],[age]]&lt;=65,"56-65")</f>
        <v>56-65</v>
      </c>
      <c r="R2097" t="str" cm="1">
        <f t="array" ref="R2097">_xlfn.IFS(Table1[[#This Row],[bmi]]&lt;=20,"underweight",Table1[[#This Row],[bmi]]&lt;=30,"overweight",Table1[[#This Row],[bmi]]&lt;=45,"obesity")</f>
        <v>underweight</v>
      </c>
    </row>
    <row r="2098" spans="1:18" x14ac:dyDescent="0.45">
      <c r="A2098" t="s">
        <v>2139</v>
      </c>
      <c r="B2098">
        <v>55</v>
      </c>
      <c r="C2098" t="s">
        <v>34</v>
      </c>
      <c r="D2098">
        <v>28.1</v>
      </c>
      <c r="E2098">
        <v>0</v>
      </c>
      <c r="F2098" t="s">
        <v>29</v>
      </c>
      <c r="G2098" t="s">
        <v>44</v>
      </c>
      <c r="H2098" t="s">
        <v>20</v>
      </c>
      <c r="I2098">
        <v>103959</v>
      </c>
      <c r="J2098" t="s">
        <v>32</v>
      </c>
      <c r="K2098">
        <v>1</v>
      </c>
      <c r="L2098">
        <v>4</v>
      </c>
      <c r="M2098">
        <v>1</v>
      </c>
      <c r="N2098">
        <v>2</v>
      </c>
      <c r="O2098" t="s">
        <v>22</v>
      </c>
      <c r="P2098">
        <v>20292.36</v>
      </c>
      <c r="Q2098" t="str" cm="1">
        <f t="array" ref="Q2098">_xlfn.IFS(Table1[[#This Row],[age]]&lt;=25,"18-25",Table1[[#This Row],[age]]&lt;=35,"26-35",Table1[[#This Row],[age]]&lt;=45,"36-45",Table1[[#This Row],[age]]&lt;=55,"46-55",Table1[[#This Row],[age]]&lt;=65,"56-65")</f>
        <v>46-55</v>
      </c>
      <c r="R2098" t="str" cm="1">
        <f t="array" ref="R2098">_xlfn.IFS(Table1[[#This Row],[bmi]]&lt;=20,"underweight",Table1[[#This Row],[bmi]]&lt;=30,"overweight",Table1[[#This Row],[bmi]]&lt;=45,"obesity")</f>
        <v>overweight</v>
      </c>
    </row>
    <row r="2099" spans="1:18" x14ac:dyDescent="0.45">
      <c r="A2099" t="s">
        <v>2140</v>
      </c>
      <c r="B2099">
        <v>53</v>
      </c>
      <c r="C2099" t="s">
        <v>34</v>
      </c>
      <c r="D2099">
        <v>24.3</v>
      </c>
      <c r="E2099">
        <v>1</v>
      </c>
      <c r="F2099" t="s">
        <v>29</v>
      </c>
      <c r="G2099" t="s">
        <v>24</v>
      </c>
      <c r="H2099" t="s">
        <v>35</v>
      </c>
      <c r="I2099">
        <v>47901</v>
      </c>
      <c r="J2099" t="s">
        <v>21</v>
      </c>
      <c r="K2099">
        <v>0</v>
      </c>
      <c r="L2099">
        <v>4</v>
      </c>
      <c r="M2099">
        <v>0</v>
      </c>
      <c r="N2099">
        <v>2</v>
      </c>
      <c r="O2099" t="s">
        <v>27</v>
      </c>
      <c r="P2099">
        <v>13873.84</v>
      </c>
      <c r="Q2099" t="str" cm="1">
        <f t="array" ref="Q2099">_xlfn.IFS(Table1[[#This Row],[age]]&lt;=25,"18-25",Table1[[#This Row],[age]]&lt;=35,"26-35",Table1[[#This Row],[age]]&lt;=45,"36-45",Table1[[#This Row],[age]]&lt;=55,"46-55",Table1[[#This Row],[age]]&lt;=65,"56-65")</f>
        <v>46-55</v>
      </c>
      <c r="R2099" t="str" cm="1">
        <f t="array" ref="R2099">_xlfn.IFS(Table1[[#This Row],[bmi]]&lt;=20,"underweight",Table1[[#This Row],[bmi]]&lt;=30,"overweight",Table1[[#This Row],[bmi]]&lt;=45,"obesity")</f>
        <v>overweight</v>
      </c>
    </row>
    <row r="2100" spans="1:18" x14ac:dyDescent="0.45">
      <c r="A2100" t="s">
        <v>2141</v>
      </c>
      <c r="B2100">
        <v>26</v>
      </c>
      <c r="C2100" t="s">
        <v>34</v>
      </c>
      <c r="D2100">
        <v>17.399999999999999</v>
      </c>
      <c r="E2100">
        <v>2</v>
      </c>
      <c r="F2100" t="s">
        <v>29</v>
      </c>
      <c r="G2100" t="s">
        <v>30</v>
      </c>
      <c r="H2100" t="s">
        <v>20</v>
      </c>
      <c r="I2100">
        <v>89801</v>
      </c>
      <c r="J2100" t="s">
        <v>21</v>
      </c>
      <c r="K2100">
        <v>2</v>
      </c>
      <c r="L2100">
        <v>11</v>
      </c>
      <c r="M2100">
        <v>1</v>
      </c>
      <c r="N2100">
        <v>5</v>
      </c>
      <c r="O2100" t="s">
        <v>27</v>
      </c>
      <c r="P2100">
        <v>17517.240000000002</v>
      </c>
      <c r="Q2100" t="str" cm="1">
        <f t="array" ref="Q2100">_xlfn.IFS(Table1[[#This Row],[age]]&lt;=25,"18-25",Table1[[#This Row],[age]]&lt;=35,"26-35",Table1[[#This Row],[age]]&lt;=45,"36-45",Table1[[#This Row],[age]]&lt;=55,"46-55",Table1[[#This Row],[age]]&lt;=65,"56-65")</f>
        <v>26-35</v>
      </c>
      <c r="R2100" t="str" cm="1">
        <f t="array" ref="R2100">_xlfn.IFS(Table1[[#This Row],[bmi]]&lt;=20,"underweight",Table1[[#This Row],[bmi]]&lt;=30,"overweight",Table1[[#This Row],[bmi]]&lt;=45,"obesity")</f>
        <v>underweight</v>
      </c>
    </row>
    <row r="2101" spans="1:18" x14ac:dyDescent="0.45">
      <c r="A2101" t="s">
        <v>2142</v>
      </c>
      <c r="B2101">
        <v>31</v>
      </c>
      <c r="C2101" t="s">
        <v>17</v>
      </c>
      <c r="D2101">
        <v>29</v>
      </c>
      <c r="E2101">
        <v>1</v>
      </c>
      <c r="F2101" t="s">
        <v>29</v>
      </c>
      <c r="G2101" t="s">
        <v>53</v>
      </c>
      <c r="H2101" t="s">
        <v>63</v>
      </c>
      <c r="I2101">
        <v>53969</v>
      </c>
      <c r="J2101" t="s">
        <v>26</v>
      </c>
      <c r="K2101">
        <v>0</v>
      </c>
      <c r="L2101">
        <v>5</v>
      </c>
      <c r="M2101">
        <v>0</v>
      </c>
      <c r="N2101">
        <v>5</v>
      </c>
      <c r="O2101" t="s">
        <v>27</v>
      </c>
      <c r="P2101">
        <v>9901.2800000000007</v>
      </c>
      <c r="Q2101" t="str" cm="1">
        <f t="array" ref="Q2101">_xlfn.IFS(Table1[[#This Row],[age]]&lt;=25,"18-25",Table1[[#This Row],[age]]&lt;=35,"26-35",Table1[[#This Row],[age]]&lt;=45,"36-45",Table1[[#This Row],[age]]&lt;=55,"46-55",Table1[[#This Row],[age]]&lt;=65,"56-65")</f>
        <v>26-35</v>
      </c>
      <c r="R2101" t="str" cm="1">
        <f t="array" ref="R2101">_xlfn.IFS(Table1[[#This Row],[bmi]]&lt;=20,"underweight",Table1[[#This Row],[bmi]]&lt;=30,"overweight",Table1[[#This Row],[bmi]]&lt;=45,"obesity")</f>
        <v>overweight</v>
      </c>
    </row>
    <row r="2102" spans="1:18" x14ac:dyDescent="0.45">
      <c r="A2102" t="s">
        <v>2143</v>
      </c>
      <c r="B2102">
        <v>30</v>
      </c>
      <c r="C2102" t="s">
        <v>17</v>
      </c>
      <c r="D2102">
        <v>29.8</v>
      </c>
      <c r="E2102">
        <v>1</v>
      </c>
      <c r="F2102" t="s">
        <v>29</v>
      </c>
      <c r="G2102" t="s">
        <v>30</v>
      </c>
      <c r="H2102" t="s">
        <v>35</v>
      </c>
      <c r="I2102">
        <v>54693</v>
      </c>
      <c r="J2102" t="s">
        <v>32</v>
      </c>
      <c r="K2102">
        <v>0</v>
      </c>
      <c r="L2102">
        <v>4</v>
      </c>
      <c r="M2102">
        <v>0</v>
      </c>
      <c r="N2102">
        <v>0</v>
      </c>
      <c r="O2102" t="s">
        <v>27</v>
      </c>
      <c r="P2102">
        <v>7156.75</v>
      </c>
      <c r="Q2102" t="str" cm="1">
        <f t="array" ref="Q2102">_xlfn.IFS(Table1[[#This Row],[age]]&lt;=25,"18-25",Table1[[#This Row],[age]]&lt;=35,"26-35",Table1[[#This Row],[age]]&lt;=45,"36-45",Table1[[#This Row],[age]]&lt;=55,"46-55",Table1[[#This Row],[age]]&lt;=65,"56-65")</f>
        <v>26-35</v>
      </c>
      <c r="R2102" t="str" cm="1">
        <f t="array" ref="R2102">_xlfn.IFS(Table1[[#This Row],[bmi]]&lt;=20,"underweight",Table1[[#This Row],[bmi]]&lt;=30,"overweight",Table1[[#This Row],[bmi]]&lt;=45,"obesity")</f>
        <v>overweight</v>
      </c>
    </row>
    <row r="2103" spans="1:18" x14ac:dyDescent="0.45">
      <c r="A2103" t="s">
        <v>2144</v>
      </c>
      <c r="B2103">
        <v>35</v>
      </c>
      <c r="C2103" t="s">
        <v>34</v>
      </c>
      <c r="D2103">
        <v>30</v>
      </c>
      <c r="E2103">
        <v>0</v>
      </c>
      <c r="F2103" t="s">
        <v>29</v>
      </c>
      <c r="G2103" t="s">
        <v>30</v>
      </c>
      <c r="H2103" t="s">
        <v>35</v>
      </c>
      <c r="I2103">
        <v>43833</v>
      </c>
      <c r="J2103" t="s">
        <v>32</v>
      </c>
      <c r="K2103">
        <v>0</v>
      </c>
      <c r="L2103">
        <v>1</v>
      </c>
      <c r="M2103">
        <v>1</v>
      </c>
      <c r="N2103">
        <v>9</v>
      </c>
      <c r="O2103" t="s">
        <v>27</v>
      </c>
      <c r="P2103">
        <v>17152.080000000002</v>
      </c>
      <c r="Q2103" t="str" cm="1">
        <f t="array" ref="Q2103">_xlfn.IFS(Table1[[#This Row],[age]]&lt;=25,"18-25",Table1[[#This Row],[age]]&lt;=35,"26-35",Table1[[#This Row],[age]]&lt;=45,"36-45",Table1[[#This Row],[age]]&lt;=55,"46-55",Table1[[#This Row],[age]]&lt;=65,"56-65")</f>
        <v>26-35</v>
      </c>
      <c r="R2103" t="str" cm="1">
        <f t="array" ref="R2103">_xlfn.IFS(Table1[[#This Row],[bmi]]&lt;=20,"underweight",Table1[[#This Row],[bmi]]&lt;=30,"overweight",Table1[[#This Row],[bmi]]&lt;=45,"obesity")</f>
        <v>overweight</v>
      </c>
    </row>
    <row r="2104" spans="1:18" x14ac:dyDescent="0.45">
      <c r="A2104" t="s">
        <v>2145</v>
      </c>
      <c r="B2104">
        <v>47</v>
      </c>
      <c r="C2104" t="s">
        <v>34</v>
      </c>
      <c r="D2104">
        <v>29.9</v>
      </c>
      <c r="E2104">
        <v>2</v>
      </c>
      <c r="F2104" t="s">
        <v>29</v>
      </c>
      <c r="G2104" t="s">
        <v>53</v>
      </c>
      <c r="H2104" t="s">
        <v>31</v>
      </c>
      <c r="I2104">
        <v>102245</v>
      </c>
      <c r="J2104" t="s">
        <v>21</v>
      </c>
      <c r="K2104">
        <v>3</v>
      </c>
      <c r="L2104">
        <v>7</v>
      </c>
      <c r="M2104">
        <v>1</v>
      </c>
      <c r="N2104">
        <v>11</v>
      </c>
      <c r="O2104" t="s">
        <v>47</v>
      </c>
      <c r="P2104">
        <v>31690.79</v>
      </c>
      <c r="Q2104" t="str" cm="1">
        <f t="array" ref="Q2104">_xlfn.IFS(Table1[[#This Row],[age]]&lt;=25,"18-25",Table1[[#This Row],[age]]&lt;=35,"26-35",Table1[[#This Row],[age]]&lt;=45,"36-45",Table1[[#This Row],[age]]&lt;=55,"46-55",Table1[[#This Row],[age]]&lt;=65,"56-65")</f>
        <v>46-55</v>
      </c>
      <c r="R2104" t="str" cm="1">
        <f t="array" ref="R2104">_xlfn.IFS(Table1[[#This Row],[bmi]]&lt;=20,"underweight",Table1[[#This Row],[bmi]]&lt;=30,"overweight",Table1[[#This Row],[bmi]]&lt;=45,"obesity")</f>
        <v>overweight</v>
      </c>
    </row>
    <row r="2105" spans="1:18" x14ac:dyDescent="0.45">
      <c r="A2105" t="s">
        <v>2146</v>
      </c>
      <c r="B2105">
        <v>64</v>
      </c>
      <c r="C2105" t="s">
        <v>17</v>
      </c>
      <c r="D2105">
        <v>27.1</v>
      </c>
      <c r="E2105">
        <v>1</v>
      </c>
      <c r="F2105" t="s">
        <v>29</v>
      </c>
      <c r="G2105" t="s">
        <v>30</v>
      </c>
      <c r="H2105" t="s">
        <v>31</v>
      </c>
      <c r="I2105">
        <v>100416</v>
      </c>
      <c r="J2105" t="s">
        <v>32</v>
      </c>
      <c r="K2105">
        <v>0</v>
      </c>
      <c r="L2105">
        <v>3</v>
      </c>
      <c r="M2105">
        <v>0</v>
      </c>
      <c r="N2105">
        <v>5</v>
      </c>
      <c r="O2105" t="s">
        <v>27</v>
      </c>
      <c r="P2105">
        <v>17139.7</v>
      </c>
      <c r="Q2105" t="str" cm="1">
        <f t="array" ref="Q2105">_xlfn.IFS(Table1[[#This Row],[age]]&lt;=25,"18-25",Table1[[#This Row],[age]]&lt;=35,"26-35",Table1[[#This Row],[age]]&lt;=45,"36-45",Table1[[#This Row],[age]]&lt;=55,"46-55",Table1[[#This Row],[age]]&lt;=65,"56-65")</f>
        <v>56-65</v>
      </c>
      <c r="R2105" t="str" cm="1">
        <f t="array" ref="R2105">_xlfn.IFS(Table1[[#This Row],[bmi]]&lt;=20,"underweight",Table1[[#This Row],[bmi]]&lt;=30,"overweight",Table1[[#This Row],[bmi]]&lt;=45,"obesity")</f>
        <v>overweight</v>
      </c>
    </row>
    <row r="2106" spans="1:18" x14ac:dyDescent="0.45">
      <c r="A2106" t="s">
        <v>2147</v>
      </c>
      <c r="B2106">
        <v>34</v>
      </c>
      <c r="C2106" t="s">
        <v>34</v>
      </c>
      <c r="D2106">
        <v>27.8</v>
      </c>
      <c r="E2106">
        <v>1</v>
      </c>
      <c r="F2106" t="s">
        <v>18</v>
      </c>
      <c r="G2106" t="s">
        <v>44</v>
      </c>
      <c r="H2106" t="s">
        <v>25</v>
      </c>
      <c r="I2106">
        <v>97494</v>
      </c>
      <c r="J2106" t="s">
        <v>26</v>
      </c>
      <c r="K2106">
        <v>2</v>
      </c>
      <c r="L2106">
        <v>6</v>
      </c>
      <c r="M2106">
        <v>1</v>
      </c>
      <c r="N2106">
        <v>2</v>
      </c>
      <c r="O2106" t="s">
        <v>27</v>
      </c>
      <c r="P2106">
        <v>29694.57</v>
      </c>
      <c r="Q2106" t="str" cm="1">
        <f t="array" ref="Q2106">_xlfn.IFS(Table1[[#This Row],[age]]&lt;=25,"18-25",Table1[[#This Row],[age]]&lt;=35,"26-35",Table1[[#This Row],[age]]&lt;=45,"36-45",Table1[[#This Row],[age]]&lt;=55,"46-55",Table1[[#This Row],[age]]&lt;=65,"56-65")</f>
        <v>26-35</v>
      </c>
      <c r="R2106" t="str" cm="1">
        <f t="array" ref="R2106">_xlfn.IFS(Table1[[#This Row],[bmi]]&lt;=20,"underweight",Table1[[#This Row],[bmi]]&lt;=30,"overweight",Table1[[#This Row],[bmi]]&lt;=45,"obesity")</f>
        <v>overweight</v>
      </c>
    </row>
    <row r="2107" spans="1:18" x14ac:dyDescent="0.45">
      <c r="A2107" t="s">
        <v>2148</v>
      </c>
      <c r="B2107">
        <v>43</v>
      </c>
      <c r="C2107" t="s">
        <v>34</v>
      </c>
      <c r="D2107">
        <v>22.5</v>
      </c>
      <c r="E2107">
        <v>1</v>
      </c>
      <c r="F2107" t="s">
        <v>29</v>
      </c>
      <c r="G2107" t="s">
        <v>44</v>
      </c>
      <c r="H2107" t="s">
        <v>20</v>
      </c>
      <c r="I2107">
        <v>65683</v>
      </c>
      <c r="J2107" t="s">
        <v>21</v>
      </c>
      <c r="K2107">
        <v>0</v>
      </c>
      <c r="L2107">
        <v>4</v>
      </c>
      <c r="M2107">
        <v>0</v>
      </c>
      <c r="N2107">
        <v>2</v>
      </c>
      <c r="O2107" t="s">
        <v>22</v>
      </c>
      <c r="P2107">
        <v>7112.43</v>
      </c>
      <c r="Q2107" t="str" cm="1">
        <f t="array" ref="Q2107">_xlfn.IFS(Table1[[#This Row],[age]]&lt;=25,"18-25",Table1[[#This Row],[age]]&lt;=35,"26-35",Table1[[#This Row],[age]]&lt;=45,"36-45",Table1[[#This Row],[age]]&lt;=55,"46-55",Table1[[#This Row],[age]]&lt;=65,"56-65")</f>
        <v>36-45</v>
      </c>
      <c r="R2107" t="str" cm="1">
        <f t="array" ref="R2107">_xlfn.IFS(Table1[[#This Row],[bmi]]&lt;=20,"underweight",Table1[[#This Row],[bmi]]&lt;=30,"overweight",Table1[[#This Row],[bmi]]&lt;=45,"obesity")</f>
        <v>overweight</v>
      </c>
    </row>
    <row r="2108" spans="1:18" x14ac:dyDescent="0.45">
      <c r="A2108" t="s">
        <v>2149</v>
      </c>
      <c r="B2108">
        <v>65</v>
      </c>
      <c r="C2108" t="s">
        <v>17</v>
      </c>
      <c r="D2108">
        <v>33.799999999999997</v>
      </c>
      <c r="E2108">
        <v>1</v>
      </c>
      <c r="F2108" t="s">
        <v>29</v>
      </c>
      <c r="G2108" t="s">
        <v>19</v>
      </c>
      <c r="H2108" t="s">
        <v>63</v>
      </c>
      <c r="I2108">
        <v>32116</v>
      </c>
      <c r="J2108" t="s">
        <v>21</v>
      </c>
      <c r="K2108">
        <v>2</v>
      </c>
      <c r="L2108">
        <v>2</v>
      </c>
      <c r="M2108">
        <v>0</v>
      </c>
      <c r="N2108">
        <v>9</v>
      </c>
      <c r="O2108" t="s">
        <v>22</v>
      </c>
      <c r="P2108">
        <v>18510.259999999998</v>
      </c>
      <c r="Q2108" t="str" cm="1">
        <f t="array" ref="Q2108">_xlfn.IFS(Table1[[#This Row],[age]]&lt;=25,"18-25",Table1[[#This Row],[age]]&lt;=35,"26-35",Table1[[#This Row],[age]]&lt;=45,"36-45",Table1[[#This Row],[age]]&lt;=55,"46-55",Table1[[#This Row],[age]]&lt;=65,"56-65")</f>
        <v>56-65</v>
      </c>
      <c r="R2108" t="str" cm="1">
        <f t="array" ref="R2108">_xlfn.IFS(Table1[[#This Row],[bmi]]&lt;=20,"underweight",Table1[[#This Row],[bmi]]&lt;=30,"overweight",Table1[[#This Row],[bmi]]&lt;=45,"obesity")</f>
        <v>obesity</v>
      </c>
    </row>
    <row r="2109" spans="1:18" x14ac:dyDescent="0.45">
      <c r="A2109" t="s">
        <v>2150</v>
      </c>
      <c r="B2109">
        <v>50</v>
      </c>
      <c r="C2109" t="s">
        <v>17</v>
      </c>
      <c r="D2109">
        <v>25.3</v>
      </c>
      <c r="E2109">
        <v>1</v>
      </c>
      <c r="F2109" t="s">
        <v>29</v>
      </c>
      <c r="G2109" t="s">
        <v>30</v>
      </c>
      <c r="H2109" t="s">
        <v>25</v>
      </c>
      <c r="I2109">
        <v>46199</v>
      </c>
      <c r="J2109" t="s">
        <v>21</v>
      </c>
      <c r="K2109">
        <v>0</v>
      </c>
      <c r="L2109">
        <v>2</v>
      </c>
      <c r="M2109">
        <v>0</v>
      </c>
      <c r="N2109">
        <v>12</v>
      </c>
      <c r="O2109" t="s">
        <v>22</v>
      </c>
      <c r="P2109">
        <v>9634.93</v>
      </c>
      <c r="Q2109" t="str" cm="1">
        <f t="array" ref="Q2109">_xlfn.IFS(Table1[[#This Row],[age]]&lt;=25,"18-25",Table1[[#This Row],[age]]&lt;=35,"26-35",Table1[[#This Row],[age]]&lt;=45,"36-45",Table1[[#This Row],[age]]&lt;=55,"46-55",Table1[[#This Row],[age]]&lt;=65,"56-65")</f>
        <v>46-55</v>
      </c>
      <c r="R2109" t="str" cm="1">
        <f t="array" ref="R2109">_xlfn.IFS(Table1[[#This Row],[bmi]]&lt;=20,"underweight",Table1[[#This Row],[bmi]]&lt;=30,"overweight",Table1[[#This Row],[bmi]]&lt;=45,"obesity")</f>
        <v>overweight</v>
      </c>
    </row>
    <row r="2110" spans="1:18" x14ac:dyDescent="0.45">
      <c r="A2110" t="s">
        <v>2151</v>
      </c>
      <c r="B2110">
        <v>23</v>
      </c>
      <c r="C2110" t="s">
        <v>34</v>
      </c>
      <c r="D2110">
        <v>24</v>
      </c>
      <c r="E2110">
        <v>2</v>
      </c>
      <c r="F2110" t="s">
        <v>29</v>
      </c>
      <c r="G2110" t="s">
        <v>44</v>
      </c>
      <c r="H2110" t="s">
        <v>25</v>
      </c>
      <c r="I2110">
        <v>43797</v>
      </c>
      <c r="J2110" t="s">
        <v>26</v>
      </c>
      <c r="K2110">
        <v>1</v>
      </c>
      <c r="L2110">
        <v>4</v>
      </c>
      <c r="M2110">
        <v>1</v>
      </c>
      <c r="N2110">
        <v>1</v>
      </c>
      <c r="O2110" t="s">
        <v>27</v>
      </c>
      <c r="P2110">
        <v>13689.6</v>
      </c>
      <c r="Q2110" t="str" cm="1">
        <f t="array" ref="Q2110">_xlfn.IFS(Table1[[#This Row],[age]]&lt;=25,"18-25",Table1[[#This Row],[age]]&lt;=35,"26-35",Table1[[#This Row],[age]]&lt;=45,"36-45",Table1[[#This Row],[age]]&lt;=55,"46-55",Table1[[#This Row],[age]]&lt;=65,"56-65")</f>
        <v>18-25</v>
      </c>
      <c r="R2110" t="str" cm="1">
        <f t="array" ref="R2110">_xlfn.IFS(Table1[[#This Row],[bmi]]&lt;=20,"underweight",Table1[[#This Row],[bmi]]&lt;=30,"overweight",Table1[[#This Row],[bmi]]&lt;=45,"obesity")</f>
        <v>overweight</v>
      </c>
    </row>
    <row r="2111" spans="1:18" x14ac:dyDescent="0.45">
      <c r="A2111" t="s">
        <v>2152</v>
      </c>
      <c r="B2111">
        <v>27</v>
      </c>
      <c r="C2111" t="s">
        <v>34</v>
      </c>
      <c r="D2111">
        <v>23.5</v>
      </c>
      <c r="E2111">
        <v>0</v>
      </c>
      <c r="F2111" t="s">
        <v>29</v>
      </c>
      <c r="G2111" t="s">
        <v>24</v>
      </c>
      <c r="H2111" t="s">
        <v>41</v>
      </c>
      <c r="I2111">
        <v>77137</v>
      </c>
      <c r="J2111" t="s">
        <v>32</v>
      </c>
      <c r="K2111">
        <v>2</v>
      </c>
      <c r="L2111">
        <v>2</v>
      </c>
      <c r="M2111">
        <v>1</v>
      </c>
      <c r="N2111">
        <v>2</v>
      </c>
      <c r="O2111" t="s">
        <v>27</v>
      </c>
      <c r="P2111">
        <v>16318.7</v>
      </c>
      <c r="Q2111" t="str" cm="1">
        <f t="array" ref="Q2111">_xlfn.IFS(Table1[[#This Row],[age]]&lt;=25,"18-25",Table1[[#This Row],[age]]&lt;=35,"26-35",Table1[[#This Row],[age]]&lt;=45,"36-45",Table1[[#This Row],[age]]&lt;=55,"46-55",Table1[[#This Row],[age]]&lt;=65,"56-65")</f>
        <v>26-35</v>
      </c>
      <c r="R2111" t="str" cm="1">
        <f t="array" ref="R2111">_xlfn.IFS(Table1[[#This Row],[bmi]]&lt;=20,"underweight",Table1[[#This Row],[bmi]]&lt;=30,"overweight",Table1[[#This Row],[bmi]]&lt;=45,"obesity")</f>
        <v>overweight</v>
      </c>
    </row>
    <row r="2112" spans="1:18" x14ac:dyDescent="0.45">
      <c r="A2112" t="s">
        <v>2153</v>
      </c>
      <c r="B2112">
        <v>58</v>
      </c>
      <c r="C2112" t="s">
        <v>17</v>
      </c>
      <c r="D2112">
        <v>27.8</v>
      </c>
      <c r="E2112">
        <v>2</v>
      </c>
      <c r="F2112" t="s">
        <v>29</v>
      </c>
      <c r="G2112" t="s">
        <v>30</v>
      </c>
      <c r="H2112" t="s">
        <v>35</v>
      </c>
      <c r="I2112">
        <v>40476</v>
      </c>
      <c r="J2112" t="s">
        <v>32</v>
      </c>
      <c r="K2112">
        <v>0</v>
      </c>
      <c r="L2112">
        <v>2</v>
      </c>
      <c r="M2112">
        <v>0</v>
      </c>
      <c r="N2112">
        <v>6</v>
      </c>
      <c r="O2112" t="s">
        <v>22</v>
      </c>
      <c r="P2112">
        <v>16910.03</v>
      </c>
      <c r="Q2112" t="str" cm="1">
        <f t="array" ref="Q2112">_xlfn.IFS(Table1[[#This Row],[age]]&lt;=25,"18-25",Table1[[#This Row],[age]]&lt;=35,"26-35",Table1[[#This Row],[age]]&lt;=45,"36-45",Table1[[#This Row],[age]]&lt;=55,"46-55",Table1[[#This Row],[age]]&lt;=65,"56-65")</f>
        <v>56-65</v>
      </c>
      <c r="R2112" t="str" cm="1">
        <f t="array" ref="R2112">_xlfn.IFS(Table1[[#This Row],[bmi]]&lt;=20,"underweight",Table1[[#This Row],[bmi]]&lt;=30,"overweight",Table1[[#This Row],[bmi]]&lt;=45,"obesity")</f>
        <v>overweight</v>
      </c>
    </row>
    <row r="2113" spans="1:18" x14ac:dyDescent="0.45">
      <c r="A2113" t="s">
        <v>2154</v>
      </c>
      <c r="B2113">
        <v>23</v>
      </c>
      <c r="C2113" t="s">
        <v>34</v>
      </c>
      <c r="D2113">
        <v>16</v>
      </c>
      <c r="E2113">
        <v>1</v>
      </c>
      <c r="F2113" t="s">
        <v>29</v>
      </c>
      <c r="G2113" t="s">
        <v>19</v>
      </c>
      <c r="H2113" t="s">
        <v>25</v>
      </c>
      <c r="I2113">
        <v>59714</v>
      </c>
      <c r="J2113" t="s">
        <v>21</v>
      </c>
      <c r="K2113">
        <v>1</v>
      </c>
      <c r="L2113">
        <v>3</v>
      </c>
      <c r="M2113">
        <v>0</v>
      </c>
      <c r="N2113">
        <v>2</v>
      </c>
      <c r="O2113" t="s">
        <v>36</v>
      </c>
      <c r="P2113">
        <v>14767.12</v>
      </c>
      <c r="Q2113" t="str" cm="1">
        <f t="array" ref="Q2113">_xlfn.IFS(Table1[[#This Row],[age]]&lt;=25,"18-25",Table1[[#This Row],[age]]&lt;=35,"26-35",Table1[[#This Row],[age]]&lt;=45,"36-45",Table1[[#This Row],[age]]&lt;=55,"46-55",Table1[[#This Row],[age]]&lt;=65,"56-65")</f>
        <v>18-25</v>
      </c>
      <c r="R2113" t="str" cm="1">
        <f t="array" ref="R2113">_xlfn.IFS(Table1[[#This Row],[bmi]]&lt;=20,"underweight",Table1[[#This Row],[bmi]]&lt;=30,"overweight",Table1[[#This Row],[bmi]]&lt;=45,"obesity")</f>
        <v>underweight</v>
      </c>
    </row>
    <row r="2114" spans="1:18" x14ac:dyDescent="0.45">
      <c r="A2114" t="s">
        <v>2155</v>
      </c>
      <c r="B2114">
        <v>37</v>
      </c>
      <c r="C2114" t="s">
        <v>17</v>
      </c>
      <c r="D2114">
        <v>22.2</v>
      </c>
      <c r="E2114">
        <v>3</v>
      </c>
      <c r="F2114" t="s">
        <v>29</v>
      </c>
      <c r="G2114" t="s">
        <v>53</v>
      </c>
      <c r="H2114" t="s">
        <v>49</v>
      </c>
      <c r="I2114">
        <v>55041</v>
      </c>
      <c r="J2114" t="s">
        <v>21</v>
      </c>
      <c r="K2114">
        <v>2</v>
      </c>
      <c r="L2114">
        <v>7</v>
      </c>
      <c r="M2114">
        <v>0</v>
      </c>
      <c r="N2114">
        <v>9</v>
      </c>
      <c r="O2114" t="s">
        <v>22</v>
      </c>
      <c r="P2114">
        <v>13941.99</v>
      </c>
      <c r="Q2114" t="str" cm="1">
        <f t="array" ref="Q2114">_xlfn.IFS(Table1[[#This Row],[age]]&lt;=25,"18-25",Table1[[#This Row],[age]]&lt;=35,"26-35",Table1[[#This Row],[age]]&lt;=45,"36-45",Table1[[#This Row],[age]]&lt;=55,"46-55",Table1[[#This Row],[age]]&lt;=65,"56-65")</f>
        <v>36-45</v>
      </c>
      <c r="R2114" t="str" cm="1">
        <f t="array" ref="R2114">_xlfn.IFS(Table1[[#This Row],[bmi]]&lt;=20,"underweight",Table1[[#This Row],[bmi]]&lt;=30,"overweight",Table1[[#This Row],[bmi]]&lt;=45,"obesity")</f>
        <v>overweight</v>
      </c>
    </row>
    <row r="2115" spans="1:18" x14ac:dyDescent="0.45">
      <c r="A2115" t="s">
        <v>2156</v>
      </c>
      <c r="B2115">
        <v>53</v>
      </c>
      <c r="C2115" t="s">
        <v>34</v>
      </c>
      <c r="D2115">
        <v>35.4</v>
      </c>
      <c r="E2115">
        <v>3</v>
      </c>
      <c r="F2115" t="s">
        <v>29</v>
      </c>
      <c r="G2115" t="s">
        <v>24</v>
      </c>
      <c r="H2115" t="s">
        <v>59</v>
      </c>
      <c r="I2115">
        <v>69804</v>
      </c>
      <c r="J2115" t="s">
        <v>26</v>
      </c>
      <c r="K2115">
        <v>4</v>
      </c>
      <c r="L2115">
        <v>5</v>
      </c>
      <c r="M2115">
        <v>1</v>
      </c>
      <c r="N2115">
        <v>2</v>
      </c>
      <c r="O2115" t="s">
        <v>22</v>
      </c>
      <c r="P2115">
        <v>24749.52</v>
      </c>
      <c r="Q2115" t="str" cm="1">
        <f t="array" ref="Q2115">_xlfn.IFS(Table1[[#This Row],[age]]&lt;=25,"18-25",Table1[[#This Row],[age]]&lt;=35,"26-35",Table1[[#This Row],[age]]&lt;=45,"36-45",Table1[[#This Row],[age]]&lt;=55,"46-55",Table1[[#This Row],[age]]&lt;=65,"56-65")</f>
        <v>46-55</v>
      </c>
      <c r="R2115" t="str" cm="1">
        <f t="array" ref="R2115">_xlfn.IFS(Table1[[#This Row],[bmi]]&lt;=20,"underweight",Table1[[#This Row],[bmi]]&lt;=30,"overweight",Table1[[#This Row],[bmi]]&lt;=45,"obesity")</f>
        <v>obesity</v>
      </c>
    </row>
    <row r="2116" spans="1:18" x14ac:dyDescent="0.45">
      <c r="A2116" t="s">
        <v>2157</v>
      </c>
      <c r="B2116">
        <v>65</v>
      </c>
      <c r="C2116" t="s">
        <v>34</v>
      </c>
      <c r="D2116">
        <v>27.5</v>
      </c>
      <c r="E2116">
        <v>0</v>
      </c>
      <c r="F2116" t="s">
        <v>29</v>
      </c>
      <c r="G2116" t="s">
        <v>24</v>
      </c>
      <c r="H2116" t="s">
        <v>38</v>
      </c>
      <c r="I2116">
        <v>61709</v>
      </c>
      <c r="J2116" t="s">
        <v>32</v>
      </c>
      <c r="K2116">
        <v>0</v>
      </c>
      <c r="L2116">
        <v>7</v>
      </c>
      <c r="M2116">
        <v>0</v>
      </c>
      <c r="N2116">
        <v>3</v>
      </c>
      <c r="O2116" t="s">
        <v>36</v>
      </c>
      <c r="P2116">
        <v>18797.62</v>
      </c>
      <c r="Q2116" t="str" cm="1">
        <f t="array" ref="Q2116">_xlfn.IFS(Table1[[#This Row],[age]]&lt;=25,"18-25",Table1[[#This Row],[age]]&lt;=35,"26-35",Table1[[#This Row],[age]]&lt;=45,"36-45",Table1[[#This Row],[age]]&lt;=55,"46-55",Table1[[#This Row],[age]]&lt;=65,"56-65")</f>
        <v>56-65</v>
      </c>
      <c r="R2116" t="str" cm="1">
        <f t="array" ref="R2116">_xlfn.IFS(Table1[[#This Row],[bmi]]&lt;=20,"underweight",Table1[[#This Row],[bmi]]&lt;=30,"overweight",Table1[[#This Row],[bmi]]&lt;=45,"obesity")</f>
        <v>overweight</v>
      </c>
    </row>
    <row r="2117" spans="1:18" x14ac:dyDescent="0.45">
      <c r="A2117" t="s">
        <v>2158</v>
      </c>
      <c r="B2117">
        <v>62</v>
      </c>
      <c r="C2117" t="s">
        <v>34</v>
      </c>
      <c r="D2117">
        <v>24.2</v>
      </c>
      <c r="E2117">
        <v>0</v>
      </c>
      <c r="F2117" t="s">
        <v>29</v>
      </c>
      <c r="G2117" t="s">
        <v>19</v>
      </c>
      <c r="H2117" t="s">
        <v>59</v>
      </c>
      <c r="I2117">
        <v>64603</v>
      </c>
      <c r="J2117" t="s">
        <v>21</v>
      </c>
      <c r="K2117">
        <v>0</v>
      </c>
      <c r="L2117">
        <v>6</v>
      </c>
      <c r="M2117">
        <v>0</v>
      </c>
      <c r="N2117">
        <v>2</v>
      </c>
      <c r="O2117" t="s">
        <v>22</v>
      </c>
      <c r="P2117">
        <v>11969.55</v>
      </c>
      <c r="Q2117" t="str" cm="1">
        <f t="array" ref="Q2117">_xlfn.IFS(Table1[[#This Row],[age]]&lt;=25,"18-25",Table1[[#This Row],[age]]&lt;=35,"26-35",Table1[[#This Row],[age]]&lt;=45,"36-45",Table1[[#This Row],[age]]&lt;=55,"46-55",Table1[[#This Row],[age]]&lt;=65,"56-65")</f>
        <v>56-65</v>
      </c>
      <c r="R2117" t="str" cm="1">
        <f t="array" ref="R2117">_xlfn.IFS(Table1[[#This Row],[bmi]]&lt;=20,"underweight",Table1[[#This Row],[bmi]]&lt;=30,"overweight",Table1[[#This Row],[bmi]]&lt;=45,"obesity")</f>
        <v>overweight</v>
      </c>
    </row>
    <row r="2118" spans="1:18" x14ac:dyDescent="0.45">
      <c r="A2118" t="s">
        <v>2159</v>
      </c>
      <c r="B2118">
        <v>65</v>
      </c>
      <c r="C2118" t="s">
        <v>34</v>
      </c>
      <c r="D2118">
        <v>20</v>
      </c>
      <c r="E2118">
        <v>2</v>
      </c>
      <c r="F2118" t="s">
        <v>29</v>
      </c>
      <c r="G2118" t="s">
        <v>19</v>
      </c>
      <c r="H2118" t="s">
        <v>35</v>
      </c>
      <c r="I2118">
        <v>43141</v>
      </c>
      <c r="J2118" t="s">
        <v>26</v>
      </c>
      <c r="K2118">
        <v>0</v>
      </c>
      <c r="L2118">
        <v>4</v>
      </c>
      <c r="M2118">
        <v>0</v>
      </c>
      <c r="N2118">
        <v>11</v>
      </c>
      <c r="O2118" t="s">
        <v>22</v>
      </c>
      <c r="P2118">
        <v>12253.5</v>
      </c>
      <c r="Q2118" t="str" cm="1">
        <f t="array" ref="Q2118">_xlfn.IFS(Table1[[#This Row],[age]]&lt;=25,"18-25",Table1[[#This Row],[age]]&lt;=35,"26-35",Table1[[#This Row],[age]]&lt;=45,"36-45",Table1[[#This Row],[age]]&lt;=55,"46-55",Table1[[#This Row],[age]]&lt;=65,"56-65")</f>
        <v>56-65</v>
      </c>
      <c r="R2118" t="str" cm="1">
        <f t="array" ref="R2118">_xlfn.IFS(Table1[[#This Row],[bmi]]&lt;=20,"underweight",Table1[[#This Row],[bmi]]&lt;=30,"overweight",Table1[[#This Row],[bmi]]&lt;=45,"obesity")</f>
        <v>underweight</v>
      </c>
    </row>
    <row r="2119" spans="1:18" x14ac:dyDescent="0.45">
      <c r="A2119" t="s">
        <v>2160</v>
      </c>
      <c r="B2119">
        <v>40</v>
      </c>
      <c r="C2119" t="s">
        <v>17</v>
      </c>
      <c r="D2119">
        <v>26.3</v>
      </c>
      <c r="E2119">
        <v>3</v>
      </c>
      <c r="F2119" t="s">
        <v>29</v>
      </c>
      <c r="G2119" t="s">
        <v>53</v>
      </c>
      <c r="H2119" t="s">
        <v>49</v>
      </c>
      <c r="I2119">
        <v>18000</v>
      </c>
      <c r="J2119" t="s">
        <v>32</v>
      </c>
      <c r="K2119">
        <v>1</v>
      </c>
      <c r="L2119">
        <v>8</v>
      </c>
      <c r="M2119">
        <v>0</v>
      </c>
      <c r="N2119">
        <v>0</v>
      </c>
      <c r="O2119" t="s">
        <v>22</v>
      </c>
      <c r="P2119">
        <v>16667.68</v>
      </c>
      <c r="Q2119" t="str" cm="1">
        <f t="array" ref="Q2119">_xlfn.IFS(Table1[[#This Row],[age]]&lt;=25,"18-25",Table1[[#This Row],[age]]&lt;=35,"26-35",Table1[[#This Row],[age]]&lt;=45,"36-45",Table1[[#This Row],[age]]&lt;=55,"46-55",Table1[[#This Row],[age]]&lt;=65,"56-65")</f>
        <v>36-45</v>
      </c>
      <c r="R2119" t="str" cm="1">
        <f t="array" ref="R2119">_xlfn.IFS(Table1[[#This Row],[bmi]]&lt;=20,"underweight",Table1[[#This Row],[bmi]]&lt;=30,"overweight",Table1[[#This Row],[bmi]]&lt;=45,"obesity")</f>
        <v>overweight</v>
      </c>
    </row>
    <row r="2120" spans="1:18" x14ac:dyDescent="0.45">
      <c r="A2120" t="s">
        <v>2161</v>
      </c>
      <c r="B2120">
        <v>44</v>
      </c>
      <c r="C2120" t="s">
        <v>34</v>
      </c>
      <c r="D2120">
        <v>30.6</v>
      </c>
      <c r="E2120">
        <v>2</v>
      </c>
      <c r="F2120" t="s">
        <v>29</v>
      </c>
      <c r="G2120" t="s">
        <v>44</v>
      </c>
      <c r="H2120" t="s">
        <v>41</v>
      </c>
      <c r="I2120">
        <v>18000</v>
      </c>
      <c r="J2120" t="s">
        <v>26</v>
      </c>
      <c r="K2120">
        <v>0</v>
      </c>
      <c r="L2120">
        <v>4</v>
      </c>
      <c r="M2120">
        <v>0</v>
      </c>
      <c r="N2120">
        <v>0</v>
      </c>
      <c r="O2120" t="s">
        <v>47</v>
      </c>
      <c r="P2120">
        <v>17077</v>
      </c>
      <c r="Q2120" t="str" cm="1">
        <f t="array" ref="Q2120">_xlfn.IFS(Table1[[#This Row],[age]]&lt;=25,"18-25",Table1[[#This Row],[age]]&lt;=35,"26-35",Table1[[#This Row],[age]]&lt;=45,"36-45",Table1[[#This Row],[age]]&lt;=55,"46-55",Table1[[#This Row],[age]]&lt;=65,"56-65")</f>
        <v>36-45</v>
      </c>
      <c r="R2120" t="str" cm="1">
        <f t="array" ref="R2120">_xlfn.IFS(Table1[[#This Row],[bmi]]&lt;=20,"underweight",Table1[[#This Row],[bmi]]&lt;=30,"overweight",Table1[[#This Row],[bmi]]&lt;=45,"obesity")</f>
        <v>obesity</v>
      </c>
    </row>
    <row r="2121" spans="1:18" x14ac:dyDescent="0.45">
      <c r="A2121" t="s">
        <v>2162</v>
      </c>
      <c r="B2121">
        <v>32</v>
      </c>
      <c r="C2121" t="s">
        <v>17</v>
      </c>
      <c r="D2121">
        <v>20.2</v>
      </c>
      <c r="E2121">
        <v>1</v>
      </c>
      <c r="F2121" t="s">
        <v>29</v>
      </c>
      <c r="G2121" t="s">
        <v>53</v>
      </c>
      <c r="H2121" t="s">
        <v>59</v>
      </c>
      <c r="I2121">
        <v>47413</v>
      </c>
      <c r="J2121" t="s">
        <v>21</v>
      </c>
      <c r="K2121">
        <v>2</v>
      </c>
      <c r="L2121">
        <v>4</v>
      </c>
      <c r="M2121">
        <v>0</v>
      </c>
      <c r="N2121">
        <v>10</v>
      </c>
      <c r="O2121" t="s">
        <v>27</v>
      </c>
      <c r="P2121">
        <v>14716.12</v>
      </c>
      <c r="Q2121" t="str" cm="1">
        <f t="array" ref="Q2121">_xlfn.IFS(Table1[[#This Row],[age]]&lt;=25,"18-25",Table1[[#This Row],[age]]&lt;=35,"26-35",Table1[[#This Row],[age]]&lt;=45,"36-45",Table1[[#This Row],[age]]&lt;=55,"46-55",Table1[[#This Row],[age]]&lt;=65,"56-65")</f>
        <v>26-35</v>
      </c>
      <c r="R2121" t="str" cm="1">
        <f t="array" ref="R2121">_xlfn.IFS(Table1[[#This Row],[bmi]]&lt;=20,"underweight",Table1[[#This Row],[bmi]]&lt;=30,"overweight",Table1[[#This Row],[bmi]]&lt;=45,"obesity")</f>
        <v>overweight</v>
      </c>
    </row>
    <row r="2122" spans="1:18" x14ac:dyDescent="0.45">
      <c r="A2122" t="s">
        <v>2163</v>
      </c>
      <c r="B2122">
        <v>24</v>
      </c>
      <c r="C2122" t="s">
        <v>34</v>
      </c>
      <c r="D2122">
        <v>26.8</v>
      </c>
      <c r="E2122">
        <v>0</v>
      </c>
      <c r="F2122" t="s">
        <v>29</v>
      </c>
      <c r="G2122" t="s">
        <v>53</v>
      </c>
      <c r="H2122" t="s">
        <v>20</v>
      </c>
      <c r="I2122">
        <v>29529</v>
      </c>
      <c r="J2122" t="s">
        <v>21</v>
      </c>
      <c r="K2122">
        <v>3</v>
      </c>
      <c r="L2122">
        <v>10</v>
      </c>
      <c r="M2122">
        <v>0</v>
      </c>
      <c r="N2122">
        <v>13</v>
      </c>
      <c r="O2122" t="s">
        <v>22</v>
      </c>
      <c r="P2122">
        <v>19094.150000000001</v>
      </c>
      <c r="Q2122" t="str" cm="1">
        <f t="array" ref="Q2122">_xlfn.IFS(Table1[[#This Row],[age]]&lt;=25,"18-25",Table1[[#This Row],[age]]&lt;=35,"26-35",Table1[[#This Row],[age]]&lt;=45,"36-45",Table1[[#This Row],[age]]&lt;=55,"46-55",Table1[[#This Row],[age]]&lt;=65,"56-65")</f>
        <v>18-25</v>
      </c>
      <c r="R2122" t="str" cm="1">
        <f t="array" ref="R2122">_xlfn.IFS(Table1[[#This Row],[bmi]]&lt;=20,"underweight",Table1[[#This Row],[bmi]]&lt;=30,"overweight",Table1[[#This Row],[bmi]]&lt;=45,"obesity")</f>
        <v>overweight</v>
      </c>
    </row>
    <row r="2123" spans="1:18" x14ac:dyDescent="0.45">
      <c r="A2123" t="s">
        <v>2164</v>
      </c>
      <c r="B2123">
        <v>52</v>
      </c>
      <c r="C2123" t="s">
        <v>17</v>
      </c>
      <c r="D2123">
        <v>23.1</v>
      </c>
      <c r="E2123">
        <v>3</v>
      </c>
      <c r="F2123" t="s">
        <v>29</v>
      </c>
      <c r="G2123" t="s">
        <v>30</v>
      </c>
      <c r="H2123" t="s">
        <v>49</v>
      </c>
      <c r="I2123">
        <v>38805</v>
      </c>
      <c r="J2123" t="s">
        <v>32</v>
      </c>
      <c r="K2123">
        <v>2</v>
      </c>
      <c r="L2123">
        <v>4</v>
      </c>
      <c r="M2123">
        <v>1</v>
      </c>
      <c r="N2123">
        <v>12</v>
      </c>
      <c r="O2123" t="s">
        <v>22</v>
      </c>
      <c r="P2123">
        <v>22518.34</v>
      </c>
      <c r="Q2123" t="str" cm="1">
        <f t="array" ref="Q2123">_xlfn.IFS(Table1[[#This Row],[age]]&lt;=25,"18-25",Table1[[#This Row],[age]]&lt;=35,"26-35",Table1[[#This Row],[age]]&lt;=45,"36-45",Table1[[#This Row],[age]]&lt;=55,"46-55",Table1[[#This Row],[age]]&lt;=65,"56-65")</f>
        <v>46-55</v>
      </c>
      <c r="R2123" t="str" cm="1">
        <f t="array" ref="R2123">_xlfn.IFS(Table1[[#This Row],[bmi]]&lt;=20,"underweight",Table1[[#This Row],[bmi]]&lt;=30,"overweight",Table1[[#This Row],[bmi]]&lt;=45,"obesity")</f>
        <v>overweight</v>
      </c>
    </row>
    <row r="2124" spans="1:18" x14ac:dyDescent="0.45">
      <c r="A2124" t="s">
        <v>2165</v>
      </c>
      <c r="B2124">
        <v>61</v>
      </c>
      <c r="C2124" t="s">
        <v>17</v>
      </c>
      <c r="D2124">
        <v>26.9</v>
      </c>
      <c r="E2124">
        <v>1</v>
      </c>
      <c r="F2124" t="s">
        <v>29</v>
      </c>
      <c r="G2124" t="s">
        <v>44</v>
      </c>
      <c r="H2124" t="s">
        <v>41</v>
      </c>
      <c r="I2124">
        <v>41589</v>
      </c>
      <c r="J2124" t="s">
        <v>26</v>
      </c>
      <c r="K2124">
        <v>0</v>
      </c>
      <c r="L2124">
        <v>7</v>
      </c>
      <c r="M2124">
        <v>0</v>
      </c>
      <c r="N2124">
        <v>13</v>
      </c>
      <c r="O2124" t="s">
        <v>22</v>
      </c>
      <c r="P2124">
        <v>14321.54</v>
      </c>
      <c r="Q2124" t="str" cm="1">
        <f t="array" ref="Q2124">_xlfn.IFS(Table1[[#This Row],[age]]&lt;=25,"18-25",Table1[[#This Row],[age]]&lt;=35,"26-35",Table1[[#This Row],[age]]&lt;=45,"36-45",Table1[[#This Row],[age]]&lt;=55,"46-55",Table1[[#This Row],[age]]&lt;=65,"56-65")</f>
        <v>56-65</v>
      </c>
      <c r="R2124" t="str" cm="1">
        <f t="array" ref="R2124">_xlfn.IFS(Table1[[#This Row],[bmi]]&lt;=20,"underweight",Table1[[#This Row],[bmi]]&lt;=30,"overweight",Table1[[#This Row],[bmi]]&lt;=45,"obesity")</f>
        <v>overweight</v>
      </c>
    </row>
    <row r="2125" spans="1:18" x14ac:dyDescent="0.45">
      <c r="A2125" t="s">
        <v>2166</v>
      </c>
      <c r="B2125">
        <v>62</v>
      </c>
      <c r="C2125" t="s">
        <v>34</v>
      </c>
      <c r="D2125">
        <v>35.200000000000003</v>
      </c>
      <c r="E2125">
        <v>0</v>
      </c>
      <c r="F2125" t="s">
        <v>29</v>
      </c>
      <c r="G2125" t="s">
        <v>44</v>
      </c>
      <c r="H2125" t="s">
        <v>74</v>
      </c>
      <c r="I2125">
        <v>103749</v>
      </c>
      <c r="J2125" t="s">
        <v>26</v>
      </c>
      <c r="K2125">
        <v>0</v>
      </c>
      <c r="L2125">
        <v>8</v>
      </c>
      <c r="M2125">
        <v>0</v>
      </c>
      <c r="N2125">
        <v>0</v>
      </c>
      <c r="O2125" t="s">
        <v>27</v>
      </c>
      <c r="P2125">
        <v>13486.68</v>
      </c>
      <c r="Q2125" t="str" cm="1">
        <f t="array" ref="Q2125">_xlfn.IFS(Table1[[#This Row],[age]]&lt;=25,"18-25",Table1[[#This Row],[age]]&lt;=35,"26-35",Table1[[#This Row],[age]]&lt;=45,"36-45",Table1[[#This Row],[age]]&lt;=55,"46-55",Table1[[#This Row],[age]]&lt;=65,"56-65")</f>
        <v>56-65</v>
      </c>
      <c r="R2125" t="str" cm="1">
        <f t="array" ref="R2125">_xlfn.IFS(Table1[[#This Row],[bmi]]&lt;=20,"underweight",Table1[[#This Row],[bmi]]&lt;=30,"overweight",Table1[[#This Row],[bmi]]&lt;=45,"obesity")</f>
        <v>obesity</v>
      </c>
    </row>
    <row r="2126" spans="1:18" x14ac:dyDescent="0.45">
      <c r="A2126" t="s">
        <v>2167</v>
      </c>
      <c r="B2126">
        <v>40</v>
      </c>
      <c r="C2126" t="s">
        <v>17</v>
      </c>
      <c r="D2126">
        <v>36.6</v>
      </c>
      <c r="E2126">
        <v>2</v>
      </c>
      <c r="F2126" t="s">
        <v>18</v>
      </c>
      <c r="G2126" t="s">
        <v>19</v>
      </c>
      <c r="H2126" t="s">
        <v>74</v>
      </c>
      <c r="I2126">
        <v>102970</v>
      </c>
      <c r="J2126" t="s">
        <v>21</v>
      </c>
      <c r="K2126">
        <v>1</v>
      </c>
      <c r="L2126">
        <v>4</v>
      </c>
      <c r="M2126">
        <v>0</v>
      </c>
      <c r="N2126">
        <v>0</v>
      </c>
      <c r="O2126" t="s">
        <v>27</v>
      </c>
      <c r="P2126">
        <v>28257.7</v>
      </c>
      <c r="Q2126" t="str" cm="1">
        <f t="array" ref="Q2126">_xlfn.IFS(Table1[[#This Row],[age]]&lt;=25,"18-25",Table1[[#This Row],[age]]&lt;=35,"26-35",Table1[[#This Row],[age]]&lt;=45,"36-45",Table1[[#This Row],[age]]&lt;=55,"46-55",Table1[[#This Row],[age]]&lt;=65,"56-65")</f>
        <v>36-45</v>
      </c>
      <c r="R2126" t="str" cm="1">
        <f t="array" ref="R2126">_xlfn.IFS(Table1[[#This Row],[bmi]]&lt;=20,"underweight",Table1[[#This Row],[bmi]]&lt;=30,"overweight",Table1[[#This Row],[bmi]]&lt;=45,"obesity")</f>
        <v>obesity</v>
      </c>
    </row>
    <row r="2127" spans="1:18" x14ac:dyDescent="0.45">
      <c r="A2127" t="s">
        <v>2168</v>
      </c>
      <c r="B2127">
        <v>47</v>
      </c>
      <c r="C2127" t="s">
        <v>34</v>
      </c>
      <c r="D2127">
        <v>23.5</v>
      </c>
      <c r="E2127">
        <v>1</v>
      </c>
      <c r="F2127" t="s">
        <v>29</v>
      </c>
      <c r="G2127" t="s">
        <v>53</v>
      </c>
      <c r="H2127" t="s">
        <v>63</v>
      </c>
      <c r="I2127">
        <v>83512</v>
      </c>
      <c r="J2127" t="s">
        <v>32</v>
      </c>
      <c r="K2127">
        <v>1</v>
      </c>
      <c r="L2127">
        <v>5</v>
      </c>
      <c r="M2127">
        <v>0</v>
      </c>
      <c r="N2127">
        <v>5</v>
      </c>
      <c r="O2127" t="s">
        <v>22</v>
      </c>
      <c r="P2127">
        <v>14351</v>
      </c>
      <c r="Q2127" t="str" cm="1">
        <f t="array" ref="Q2127">_xlfn.IFS(Table1[[#This Row],[age]]&lt;=25,"18-25",Table1[[#This Row],[age]]&lt;=35,"26-35",Table1[[#This Row],[age]]&lt;=45,"36-45",Table1[[#This Row],[age]]&lt;=55,"46-55",Table1[[#This Row],[age]]&lt;=65,"56-65")</f>
        <v>46-55</v>
      </c>
      <c r="R2127" t="str" cm="1">
        <f t="array" ref="R2127">_xlfn.IFS(Table1[[#This Row],[bmi]]&lt;=20,"underweight",Table1[[#This Row],[bmi]]&lt;=30,"overweight",Table1[[#This Row],[bmi]]&lt;=45,"obesity")</f>
        <v>overweight</v>
      </c>
    </row>
    <row r="2128" spans="1:18" x14ac:dyDescent="0.45">
      <c r="A2128" t="s">
        <v>2169</v>
      </c>
      <c r="B2128">
        <v>45</v>
      </c>
      <c r="C2128" t="s">
        <v>34</v>
      </c>
      <c r="D2128">
        <v>31.5</v>
      </c>
      <c r="E2128">
        <v>2</v>
      </c>
      <c r="F2128" t="s">
        <v>29</v>
      </c>
      <c r="G2128" t="s">
        <v>44</v>
      </c>
      <c r="H2128" t="s">
        <v>20</v>
      </c>
      <c r="I2128">
        <v>64270</v>
      </c>
      <c r="J2128" t="s">
        <v>21</v>
      </c>
      <c r="K2128">
        <v>0</v>
      </c>
      <c r="L2128">
        <v>6</v>
      </c>
      <c r="M2128">
        <v>0</v>
      </c>
      <c r="N2128">
        <v>10</v>
      </c>
      <c r="O2128" t="s">
        <v>22</v>
      </c>
      <c r="P2128">
        <v>10049.77</v>
      </c>
      <c r="Q2128" t="str" cm="1">
        <f t="array" ref="Q2128">_xlfn.IFS(Table1[[#This Row],[age]]&lt;=25,"18-25",Table1[[#This Row],[age]]&lt;=35,"26-35",Table1[[#This Row],[age]]&lt;=45,"36-45",Table1[[#This Row],[age]]&lt;=55,"46-55",Table1[[#This Row],[age]]&lt;=65,"56-65")</f>
        <v>36-45</v>
      </c>
      <c r="R2128" t="str" cm="1">
        <f t="array" ref="R2128">_xlfn.IFS(Table1[[#This Row],[bmi]]&lt;=20,"underweight",Table1[[#This Row],[bmi]]&lt;=30,"overweight",Table1[[#This Row],[bmi]]&lt;=45,"obesity")</f>
        <v>obesity</v>
      </c>
    </row>
    <row r="2129" spans="1:18" x14ac:dyDescent="0.45">
      <c r="A2129" t="s">
        <v>2170</v>
      </c>
      <c r="B2129">
        <v>53</v>
      </c>
      <c r="C2129" t="s">
        <v>34</v>
      </c>
      <c r="D2129">
        <v>23.7</v>
      </c>
      <c r="E2129">
        <v>0</v>
      </c>
      <c r="F2129" t="s">
        <v>29</v>
      </c>
      <c r="G2129" t="s">
        <v>19</v>
      </c>
      <c r="H2129" t="s">
        <v>20</v>
      </c>
      <c r="I2129">
        <v>18530</v>
      </c>
      <c r="J2129" t="s">
        <v>21</v>
      </c>
      <c r="K2129">
        <v>1</v>
      </c>
      <c r="L2129">
        <v>6</v>
      </c>
      <c r="M2129">
        <v>0</v>
      </c>
      <c r="N2129">
        <v>9</v>
      </c>
      <c r="O2129" t="s">
        <v>27</v>
      </c>
      <c r="P2129">
        <v>10901.82</v>
      </c>
      <c r="Q2129" t="str" cm="1">
        <f t="array" ref="Q2129">_xlfn.IFS(Table1[[#This Row],[age]]&lt;=25,"18-25",Table1[[#This Row],[age]]&lt;=35,"26-35",Table1[[#This Row],[age]]&lt;=45,"36-45",Table1[[#This Row],[age]]&lt;=55,"46-55",Table1[[#This Row],[age]]&lt;=65,"56-65")</f>
        <v>46-55</v>
      </c>
      <c r="R2129" t="str" cm="1">
        <f t="array" ref="R2129">_xlfn.IFS(Table1[[#This Row],[bmi]]&lt;=20,"underweight",Table1[[#This Row],[bmi]]&lt;=30,"overweight",Table1[[#This Row],[bmi]]&lt;=45,"obesity")</f>
        <v>overweight</v>
      </c>
    </row>
    <row r="2130" spans="1:18" x14ac:dyDescent="0.45">
      <c r="A2130" t="s">
        <v>2171</v>
      </c>
      <c r="B2130">
        <v>32</v>
      </c>
      <c r="C2130" t="s">
        <v>34</v>
      </c>
      <c r="D2130">
        <v>36.200000000000003</v>
      </c>
      <c r="E2130">
        <v>0</v>
      </c>
      <c r="F2130" t="s">
        <v>29</v>
      </c>
      <c r="G2130" t="s">
        <v>53</v>
      </c>
      <c r="H2130" t="s">
        <v>59</v>
      </c>
      <c r="I2130">
        <v>85620</v>
      </c>
      <c r="J2130" t="s">
        <v>21</v>
      </c>
      <c r="K2130">
        <v>0</v>
      </c>
      <c r="L2130">
        <v>1</v>
      </c>
      <c r="M2130">
        <v>0</v>
      </c>
      <c r="N2130">
        <v>10</v>
      </c>
      <c r="O2130" t="s">
        <v>36</v>
      </c>
      <c r="P2130">
        <v>14894.97</v>
      </c>
      <c r="Q2130" t="str" cm="1">
        <f t="array" ref="Q2130">_xlfn.IFS(Table1[[#This Row],[age]]&lt;=25,"18-25",Table1[[#This Row],[age]]&lt;=35,"26-35",Table1[[#This Row],[age]]&lt;=45,"36-45",Table1[[#This Row],[age]]&lt;=55,"46-55",Table1[[#This Row],[age]]&lt;=65,"56-65")</f>
        <v>26-35</v>
      </c>
      <c r="R2130" t="str" cm="1">
        <f t="array" ref="R2130">_xlfn.IFS(Table1[[#This Row],[bmi]]&lt;=20,"underweight",Table1[[#This Row],[bmi]]&lt;=30,"overweight",Table1[[#This Row],[bmi]]&lt;=45,"obesity")</f>
        <v>obesity</v>
      </c>
    </row>
    <row r="2131" spans="1:18" x14ac:dyDescent="0.45">
      <c r="A2131" t="s">
        <v>2172</v>
      </c>
      <c r="B2131">
        <v>60</v>
      </c>
      <c r="C2131" t="s">
        <v>17</v>
      </c>
      <c r="D2131">
        <v>33.299999999999997</v>
      </c>
      <c r="E2131">
        <v>2</v>
      </c>
      <c r="F2131" t="s">
        <v>29</v>
      </c>
      <c r="G2131" t="s">
        <v>30</v>
      </c>
      <c r="H2131" t="s">
        <v>38</v>
      </c>
      <c r="I2131">
        <v>88097</v>
      </c>
      <c r="J2131" t="s">
        <v>32</v>
      </c>
      <c r="K2131">
        <v>2</v>
      </c>
      <c r="L2131">
        <v>10</v>
      </c>
      <c r="M2131">
        <v>1</v>
      </c>
      <c r="N2131">
        <v>10</v>
      </c>
      <c r="O2131" t="s">
        <v>27</v>
      </c>
      <c r="P2131">
        <v>22151.18</v>
      </c>
      <c r="Q2131" t="str" cm="1">
        <f t="array" ref="Q2131">_xlfn.IFS(Table1[[#This Row],[age]]&lt;=25,"18-25",Table1[[#This Row],[age]]&lt;=35,"26-35",Table1[[#This Row],[age]]&lt;=45,"36-45",Table1[[#This Row],[age]]&lt;=55,"46-55",Table1[[#This Row],[age]]&lt;=65,"56-65")</f>
        <v>56-65</v>
      </c>
      <c r="R2131" t="str" cm="1">
        <f t="array" ref="R2131">_xlfn.IFS(Table1[[#This Row],[bmi]]&lt;=20,"underweight",Table1[[#This Row],[bmi]]&lt;=30,"overweight",Table1[[#This Row],[bmi]]&lt;=45,"obesity")</f>
        <v>obesity</v>
      </c>
    </row>
    <row r="2132" spans="1:18" x14ac:dyDescent="0.45">
      <c r="A2132" t="s">
        <v>2173</v>
      </c>
      <c r="B2132">
        <v>27</v>
      </c>
      <c r="C2132" t="s">
        <v>34</v>
      </c>
      <c r="D2132">
        <v>30.3</v>
      </c>
      <c r="E2132">
        <v>1</v>
      </c>
      <c r="F2132" t="s">
        <v>29</v>
      </c>
      <c r="G2132" t="s">
        <v>24</v>
      </c>
      <c r="H2132" t="s">
        <v>46</v>
      </c>
      <c r="I2132">
        <v>39408</v>
      </c>
      <c r="J2132" t="s">
        <v>21</v>
      </c>
      <c r="K2132">
        <v>0</v>
      </c>
      <c r="L2132">
        <v>4</v>
      </c>
      <c r="M2132">
        <v>0</v>
      </c>
      <c r="N2132">
        <v>13</v>
      </c>
      <c r="O2132" t="s">
        <v>27</v>
      </c>
      <c r="P2132">
        <v>15114.58</v>
      </c>
      <c r="Q2132" t="str" cm="1">
        <f t="array" ref="Q2132">_xlfn.IFS(Table1[[#This Row],[age]]&lt;=25,"18-25",Table1[[#This Row],[age]]&lt;=35,"26-35",Table1[[#This Row],[age]]&lt;=45,"36-45",Table1[[#This Row],[age]]&lt;=55,"46-55",Table1[[#This Row],[age]]&lt;=65,"56-65")</f>
        <v>26-35</v>
      </c>
      <c r="R2132" t="str" cm="1">
        <f t="array" ref="R2132">_xlfn.IFS(Table1[[#This Row],[bmi]]&lt;=20,"underweight",Table1[[#This Row],[bmi]]&lt;=30,"overweight",Table1[[#This Row],[bmi]]&lt;=45,"obesity")</f>
        <v>obesity</v>
      </c>
    </row>
    <row r="2133" spans="1:18" x14ac:dyDescent="0.45">
      <c r="A2133" t="s">
        <v>2174</v>
      </c>
      <c r="B2133">
        <v>40</v>
      </c>
      <c r="C2133" t="s">
        <v>17</v>
      </c>
      <c r="D2133">
        <v>27.3</v>
      </c>
      <c r="E2133">
        <v>4</v>
      </c>
      <c r="F2133" t="s">
        <v>29</v>
      </c>
      <c r="G2133" t="s">
        <v>19</v>
      </c>
      <c r="H2133" t="s">
        <v>31</v>
      </c>
      <c r="I2133">
        <v>63954</v>
      </c>
      <c r="J2133" t="s">
        <v>32</v>
      </c>
      <c r="K2133">
        <v>1</v>
      </c>
      <c r="L2133">
        <v>4</v>
      </c>
      <c r="M2133">
        <v>0</v>
      </c>
      <c r="N2133">
        <v>2</v>
      </c>
      <c r="O2133" t="s">
        <v>36</v>
      </c>
      <c r="P2133">
        <v>17955.39</v>
      </c>
      <c r="Q2133" t="str" cm="1">
        <f t="array" ref="Q2133">_xlfn.IFS(Table1[[#This Row],[age]]&lt;=25,"18-25",Table1[[#This Row],[age]]&lt;=35,"26-35",Table1[[#This Row],[age]]&lt;=45,"36-45",Table1[[#This Row],[age]]&lt;=55,"46-55",Table1[[#This Row],[age]]&lt;=65,"56-65")</f>
        <v>36-45</v>
      </c>
      <c r="R2133" t="str" cm="1">
        <f t="array" ref="R2133">_xlfn.IFS(Table1[[#This Row],[bmi]]&lt;=20,"underweight",Table1[[#This Row],[bmi]]&lt;=30,"overweight",Table1[[#This Row],[bmi]]&lt;=45,"obesity")</f>
        <v>overweight</v>
      </c>
    </row>
    <row r="2134" spans="1:18" x14ac:dyDescent="0.45">
      <c r="A2134" t="s">
        <v>2175</v>
      </c>
      <c r="B2134">
        <v>42</v>
      </c>
      <c r="C2134" t="s">
        <v>17</v>
      </c>
      <c r="D2134">
        <v>29.2</v>
      </c>
      <c r="E2134">
        <v>1</v>
      </c>
      <c r="F2134" t="s">
        <v>29</v>
      </c>
      <c r="G2134" t="s">
        <v>53</v>
      </c>
      <c r="H2134" t="s">
        <v>31</v>
      </c>
      <c r="I2134">
        <v>31668</v>
      </c>
      <c r="J2134" t="s">
        <v>21</v>
      </c>
      <c r="K2134">
        <v>2</v>
      </c>
      <c r="L2134">
        <v>6</v>
      </c>
      <c r="M2134">
        <v>1</v>
      </c>
      <c r="N2134">
        <v>0</v>
      </c>
      <c r="O2134" t="s">
        <v>47</v>
      </c>
      <c r="P2134">
        <v>29993.96</v>
      </c>
      <c r="Q2134" t="str" cm="1">
        <f t="array" ref="Q2134">_xlfn.IFS(Table1[[#This Row],[age]]&lt;=25,"18-25",Table1[[#This Row],[age]]&lt;=35,"26-35",Table1[[#This Row],[age]]&lt;=45,"36-45",Table1[[#This Row],[age]]&lt;=55,"46-55",Table1[[#This Row],[age]]&lt;=65,"56-65")</f>
        <v>36-45</v>
      </c>
      <c r="R2134" t="str" cm="1">
        <f t="array" ref="R2134">_xlfn.IFS(Table1[[#This Row],[bmi]]&lt;=20,"underweight",Table1[[#This Row],[bmi]]&lt;=30,"overweight",Table1[[#This Row],[bmi]]&lt;=45,"obesity")</f>
        <v>overweight</v>
      </c>
    </row>
    <row r="2135" spans="1:18" x14ac:dyDescent="0.45">
      <c r="A2135" t="s">
        <v>2176</v>
      </c>
      <c r="B2135">
        <v>61</v>
      </c>
      <c r="C2135" t="s">
        <v>17</v>
      </c>
      <c r="D2135">
        <v>23.9</v>
      </c>
      <c r="E2135">
        <v>1</v>
      </c>
      <c r="F2135" t="s">
        <v>29</v>
      </c>
      <c r="G2135" t="s">
        <v>53</v>
      </c>
      <c r="H2135" t="s">
        <v>46</v>
      </c>
      <c r="I2135">
        <v>56203</v>
      </c>
      <c r="J2135" t="s">
        <v>26</v>
      </c>
      <c r="K2135">
        <v>0</v>
      </c>
      <c r="L2135">
        <v>7</v>
      </c>
      <c r="M2135">
        <v>0</v>
      </c>
      <c r="N2135">
        <v>7</v>
      </c>
      <c r="O2135" t="s">
        <v>36</v>
      </c>
      <c r="P2135">
        <v>12215.06</v>
      </c>
      <c r="Q2135" t="str" cm="1">
        <f t="array" ref="Q2135">_xlfn.IFS(Table1[[#This Row],[age]]&lt;=25,"18-25",Table1[[#This Row],[age]]&lt;=35,"26-35",Table1[[#This Row],[age]]&lt;=45,"36-45",Table1[[#This Row],[age]]&lt;=55,"46-55",Table1[[#This Row],[age]]&lt;=65,"56-65")</f>
        <v>56-65</v>
      </c>
      <c r="R2135" t="str" cm="1">
        <f t="array" ref="R2135">_xlfn.IFS(Table1[[#This Row],[bmi]]&lt;=20,"underweight",Table1[[#This Row],[bmi]]&lt;=30,"overweight",Table1[[#This Row],[bmi]]&lt;=45,"obesity")</f>
        <v>overweight</v>
      </c>
    </row>
    <row r="2136" spans="1:18" x14ac:dyDescent="0.45">
      <c r="A2136" t="s">
        <v>2177</v>
      </c>
      <c r="B2136">
        <v>25</v>
      </c>
      <c r="C2136" t="s">
        <v>17</v>
      </c>
      <c r="D2136">
        <v>26.8</v>
      </c>
      <c r="E2136">
        <v>1</v>
      </c>
      <c r="F2136" t="s">
        <v>29</v>
      </c>
      <c r="G2136" t="s">
        <v>44</v>
      </c>
      <c r="H2136" t="s">
        <v>20</v>
      </c>
      <c r="I2136">
        <v>101716</v>
      </c>
      <c r="J2136" t="s">
        <v>26</v>
      </c>
      <c r="K2136">
        <v>2</v>
      </c>
      <c r="L2136">
        <v>4</v>
      </c>
      <c r="M2136">
        <v>0</v>
      </c>
      <c r="N2136">
        <v>14</v>
      </c>
      <c r="O2136" t="s">
        <v>27</v>
      </c>
      <c r="P2136">
        <v>14260.8</v>
      </c>
      <c r="Q2136" t="str" cm="1">
        <f t="array" ref="Q2136">_xlfn.IFS(Table1[[#This Row],[age]]&lt;=25,"18-25",Table1[[#This Row],[age]]&lt;=35,"26-35",Table1[[#This Row],[age]]&lt;=45,"36-45",Table1[[#This Row],[age]]&lt;=55,"46-55",Table1[[#This Row],[age]]&lt;=65,"56-65")</f>
        <v>18-25</v>
      </c>
      <c r="R2136" t="str" cm="1">
        <f t="array" ref="R2136">_xlfn.IFS(Table1[[#This Row],[bmi]]&lt;=20,"underweight",Table1[[#This Row],[bmi]]&lt;=30,"overweight",Table1[[#This Row],[bmi]]&lt;=45,"obesity")</f>
        <v>overweight</v>
      </c>
    </row>
    <row r="2137" spans="1:18" x14ac:dyDescent="0.45">
      <c r="A2137" t="s">
        <v>2178</v>
      </c>
      <c r="B2137">
        <v>37</v>
      </c>
      <c r="C2137" t="s">
        <v>17</v>
      </c>
      <c r="D2137">
        <v>34.799999999999997</v>
      </c>
      <c r="E2137">
        <v>3</v>
      </c>
      <c r="F2137" t="s">
        <v>29</v>
      </c>
      <c r="G2137" t="s">
        <v>19</v>
      </c>
      <c r="H2137" t="s">
        <v>35</v>
      </c>
      <c r="I2137">
        <v>94373</v>
      </c>
      <c r="J2137" t="s">
        <v>32</v>
      </c>
      <c r="K2137">
        <v>0</v>
      </c>
      <c r="L2137">
        <v>2</v>
      </c>
      <c r="M2137">
        <v>0</v>
      </c>
      <c r="N2137">
        <v>12</v>
      </c>
      <c r="O2137" t="s">
        <v>36</v>
      </c>
      <c r="P2137">
        <v>20833.89</v>
      </c>
      <c r="Q2137" t="str" cm="1">
        <f t="array" ref="Q2137">_xlfn.IFS(Table1[[#This Row],[age]]&lt;=25,"18-25",Table1[[#This Row],[age]]&lt;=35,"26-35",Table1[[#This Row],[age]]&lt;=45,"36-45",Table1[[#This Row],[age]]&lt;=55,"46-55",Table1[[#This Row],[age]]&lt;=65,"56-65")</f>
        <v>36-45</v>
      </c>
      <c r="R2137" t="str" cm="1">
        <f t="array" ref="R2137">_xlfn.IFS(Table1[[#This Row],[bmi]]&lt;=20,"underweight",Table1[[#This Row],[bmi]]&lt;=30,"overweight",Table1[[#This Row],[bmi]]&lt;=45,"obesity")</f>
        <v>obesity</v>
      </c>
    </row>
    <row r="2138" spans="1:18" x14ac:dyDescent="0.45">
      <c r="A2138" t="s">
        <v>2179</v>
      </c>
      <c r="B2138">
        <v>47</v>
      </c>
      <c r="C2138" t="s">
        <v>17</v>
      </c>
      <c r="D2138">
        <v>29.4</v>
      </c>
      <c r="E2138">
        <v>2</v>
      </c>
      <c r="F2138" t="s">
        <v>29</v>
      </c>
      <c r="G2138" t="s">
        <v>19</v>
      </c>
      <c r="H2138" t="s">
        <v>63</v>
      </c>
      <c r="I2138">
        <v>35867</v>
      </c>
      <c r="J2138" t="s">
        <v>21</v>
      </c>
      <c r="K2138">
        <v>0</v>
      </c>
      <c r="L2138">
        <v>3</v>
      </c>
      <c r="M2138">
        <v>0</v>
      </c>
      <c r="N2138">
        <v>1</v>
      </c>
      <c r="O2138" t="s">
        <v>47</v>
      </c>
      <c r="P2138">
        <v>18693.39</v>
      </c>
      <c r="Q2138" t="str" cm="1">
        <f t="array" ref="Q2138">_xlfn.IFS(Table1[[#This Row],[age]]&lt;=25,"18-25",Table1[[#This Row],[age]]&lt;=35,"26-35",Table1[[#This Row],[age]]&lt;=45,"36-45",Table1[[#This Row],[age]]&lt;=55,"46-55",Table1[[#This Row],[age]]&lt;=65,"56-65")</f>
        <v>46-55</v>
      </c>
      <c r="R2138" t="str" cm="1">
        <f t="array" ref="R2138">_xlfn.IFS(Table1[[#This Row],[bmi]]&lt;=20,"underweight",Table1[[#This Row],[bmi]]&lt;=30,"overweight",Table1[[#This Row],[bmi]]&lt;=45,"obesity")</f>
        <v>overweight</v>
      </c>
    </row>
    <row r="2139" spans="1:18" x14ac:dyDescent="0.45">
      <c r="A2139" t="s">
        <v>2180</v>
      </c>
      <c r="B2139">
        <v>23</v>
      </c>
      <c r="C2139" t="s">
        <v>17</v>
      </c>
      <c r="D2139">
        <v>24.3</v>
      </c>
      <c r="E2139">
        <v>2</v>
      </c>
      <c r="F2139" t="s">
        <v>18</v>
      </c>
      <c r="G2139" t="s">
        <v>30</v>
      </c>
      <c r="H2139" t="s">
        <v>59</v>
      </c>
      <c r="I2139">
        <v>46111</v>
      </c>
      <c r="J2139" t="s">
        <v>21</v>
      </c>
      <c r="K2139">
        <v>0</v>
      </c>
      <c r="L2139">
        <v>2</v>
      </c>
      <c r="M2139">
        <v>0</v>
      </c>
      <c r="N2139">
        <v>14</v>
      </c>
      <c r="O2139" t="s">
        <v>36</v>
      </c>
      <c r="P2139">
        <v>24500.78</v>
      </c>
      <c r="Q2139" t="str" cm="1">
        <f t="array" ref="Q2139">_xlfn.IFS(Table1[[#This Row],[age]]&lt;=25,"18-25",Table1[[#This Row],[age]]&lt;=35,"26-35",Table1[[#This Row],[age]]&lt;=45,"36-45",Table1[[#This Row],[age]]&lt;=55,"46-55",Table1[[#This Row],[age]]&lt;=65,"56-65")</f>
        <v>18-25</v>
      </c>
      <c r="R2139" t="str" cm="1">
        <f t="array" ref="R2139">_xlfn.IFS(Table1[[#This Row],[bmi]]&lt;=20,"underweight",Table1[[#This Row],[bmi]]&lt;=30,"overweight",Table1[[#This Row],[bmi]]&lt;=45,"obesity")</f>
        <v>overweight</v>
      </c>
    </row>
    <row r="2140" spans="1:18" x14ac:dyDescent="0.45">
      <c r="A2140" t="s">
        <v>2181</v>
      </c>
      <c r="B2140">
        <v>28</v>
      </c>
      <c r="C2140" t="s">
        <v>17</v>
      </c>
      <c r="D2140">
        <v>34.9</v>
      </c>
      <c r="E2140">
        <v>0</v>
      </c>
      <c r="F2140" t="s">
        <v>29</v>
      </c>
      <c r="G2140" t="s">
        <v>19</v>
      </c>
      <c r="H2140" t="s">
        <v>31</v>
      </c>
      <c r="I2140">
        <v>75265</v>
      </c>
      <c r="J2140" t="s">
        <v>21</v>
      </c>
      <c r="K2140">
        <v>1</v>
      </c>
      <c r="L2140">
        <v>4</v>
      </c>
      <c r="M2140">
        <v>0</v>
      </c>
      <c r="N2140">
        <v>6</v>
      </c>
      <c r="O2140" t="s">
        <v>22</v>
      </c>
      <c r="P2140">
        <v>13809.04</v>
      </c>
      <c r="Q2140" t="str" cm="1">
        <f t="array" ref="Q2140">_xlfn.IFS(Table1[[#This Row],[age]]&lt;=25,"18-25",Table1[[#This Row],[age]]&lt;=35,"26-35",Table1[[#This Row],[age]]&lt;=45,"36-45",Table1[[#This Row],[age]]&lt;=55,"46-55",Table1[[#This Row],[age]]&lt;=65,"56-65")</f>
        <v>26-35</v>
      </c>
      <c r="R2140" t="str" cm="1">
        <f t="array" ref="R2140">_xlfn.IFS(Table1[[#This Row],[bmi]]&lt;=20,"underweight",Table1[[#This Row],[bmi]]&lt;=30,"overweight",Table1[[#This Row],[bmi]]&lt;=45,"obesity")</f>
        <v>obesity</v>
      </c>
    </row>
    <row r="2141" spans="1:18" x14ac:dyDescent="0.45">
      <c r="A2141" t="s">
        <v>2182</v>
      </c>
      <c r="B2141">
        <v>31</v>
      </c>
      <c r="C2141" t="s">
        <v>17</v>
      </c>
      <c r="D2141">
        <v>19.899999999999999</v>
      </c>
      <c r="E2141">
        <v>0</v>
      </c>
      <c r="F2141" t="s">
        <v>29</v>
      </c>
      <c r="G2141" t="s">
        <v>53</v>
      </c>
      <c r="H2141" t="s">
        <v>59</v>
      </c>
      <c r="I2141">
        <v>98552</v>
      </c>
      <c r="J2141" t="s">
        <v>21</v>
      </c>
      <c r="K2141">
        <v>0</v>
      </c>
      <c r="L2141">
        <v>8</v>
      </c>
      <c r="M2141">
        <v>0</v>
      </c>
      <c r="N2141">
        <v>13</v>
      </c>
      <c r="O2141" t="s">
        <v>22</v>
      </c>
      <c r="P2141">
        <v>3586.55</v>
      </c>
      <c r="Q2141" t="str" cm="1">
        <f t="array" ref="Q2141">_xlfn.IFS(Table1[[#This Row],[age]]&lt;=25,"18-25",Table1[[#This Row],[age]]&lt;=35,"26-35",Table1[[#This Row],[age]]&lt;=45,"36-45",Table1[[#This Row],[age]]&lt;=55,"46-55",Table1[[#This Row],[age]]&lt;=65,"56-65")</f>
        <v>26-35</v>
      </c>
      <c r="R2141" t="str" cm="1">
        <f t="array" ref="R2141">_xlfn.IFS(Table1[[#This Row],[bmi]]&lt;=20,"underweight",Table1[[#This Row],[bmi]]&lt;=30,"overweight",Table1[[#This Row],[bmi]]&lt;=45,"obesity")</f>
        <v>underweight</v>
      </c>
    </row>
    <row r="2142" spans="1:18" x14ac:dyDescent="0.45">
      <c r="A2142" t="s">
        <v>2183</v>
      </c>
      <c r="B2142">
        <v>49</v>
      </c>
      <c r="C2142" t="s">
        <v>17</v>
      </c>
      <c r="D2142">
        <v>25.9</v>
      </c>
      <c r="E2142">
        <v>2</v>
      </c>
      <c r="F2142" t="s">
        <v>18</v>
      </c>
      <c r="G2142" t="s">
        <v>19</v>
      </c>
      <c r="H2142" t="s">
        <v>25</v>
      </c>
      <c r="I2142">
        <v>85364</v>
      </c>
      <c r="J2142" t="s">
        <v>32</v>
      </c>
      <c r="K2142">
        <v>1</v>
      </c>
      <c r="L2142">
        <v>9</v>
      </c>
      <c r="M2142">
        <v>1</v>
      </c>
      <c r="N2142">
        <v>9</v>
      </c>
      <c r="O2142" t="s">
        <v>22</v>
      </c>
      <c r="P2142">
        <v>32788.639999999999</v>
      </c>
      <c r="Q2142" t="str" cm="1">
        <f t="array" ref="Q2142">_xlfn.IFS(Table1[[#This Row],[age]]&lt;=25,"18-25",Table1[[#This Row],[age]]&lt;=35,"26-35",Table1[[#This Row],[age]]&lt;=45,"36-45",Table1[[#This Row],[age]]&lt;=55,"46-55",Table1[[#This Row],[age]]&lt;=65,"56-65")</f>
        <v>46-55</v>
      </c>
      <c r="R2142" t="str" cm="1">
        <f t="array" ref="R2142">_xlfn.IFS(Table1[[#This Row],[bmi]]&lt;=20,"underweight",Table1[[#This Row],[bmi]]&lt;=30,"overweight",Table1[[#This Row],[bmi]]&lt;=45,"obesity")</f>
        <v>overweight</v>
      </c>
    </row>
    <row r="2143" spans="1:18" x14ac:dyDescent="0.45">
      <c r="A2143" t="s">
        <v>2184</v>
      </c>
      <c r="B2143">
        <v>43</v>
      </c>
      <c r="C2143" t="s">
        <v>34</v>
      </c>
      <c r="D2143">
        <v>24.3</v>
      </c>
      <c r="E2143">
        <v>1</v>
      </c>
      <c r="F2143" t="s">
        <v>29</v>
      </c>
      <c r="G2143" t="s">
        <v>44</v>
      </c>
      <c r="H2143" t="s">
        <v>41</v>
      </c>
      <c r="I2143">
        <v>58475</v>
      </c>
      <c r="J2143" t="s">
        <v>26</v>
      </c>
      <c r="K2143">
        <v>0</v>
      </c>
      <c r="L2143">
        <v>4</v>
      </c>
      <c r="M2143">
        <v>0</v>
      </c>
      <c r="N2143">
        <v>4</v>
      </c>
      <c r="O2143" t="s">
        <v>27</v>
      </c>
      <c r="P2143">
        <v>6535.7</v>
      </c>
      <c r="Q2143" t="str" cm="1">
        <f t="array" ref="Q2143">_xlfn.IFS(Table1[[#This Row],[age]]&lt;=25,"18-25",Table1[[#This Row],[age]]&lt;=35,"26-35",Table1[[#This Row],[age]]&lt;=45,"36-45",Table1[[#This Row],[age]]&lt;=55,"46-55",Table1[[#This Row],[age]]&lt;=65,"56-65")</f>
        <v>36-45</v>
      </c>
      <c r="R2143" t="str" cm="1">
        <f t="array" ref="R2143">_xlfn.IFS(Table1[[#This Row],[bmi]]&lt;=20,"underweight",Table1[[#This Row],[bmi]]&lt;=30,"overweight",Table1[[#This Row],[bmi]]&lt;=45,"obesity")</f>
        <v>overweight</v>
      </c>
    </row>
    <row r="2144" spans="1:18" x14ac:dyDescent="0.45">
      <c r="A2144" t="s">
        <v>2185</v>
      </c>
      <c r="B2144">
        <v>62</v>
      </c>
      <c r="C2144" t="s">
        <v>17</v>
      </c>
      <c r="D2144">
        <v>22.7</v>
      </c>
      <c r="E2144">
        <v>1</v>
      </c>
      <c r="F2144" t="s">
        <v>29</v>
      </c>
      <c r="G2144" t="s">
        <v>53</v>
      </c>
      <c r="H2144" t="s">
        <v>20</v>
      </c>
      <c r="I2144">
        <v>45430</v>
      </c>
      <c r="J2144" t="s">
        <v>21</v>
      </c>
      <c r="K2144">
        <v>1</v>
      </c>
      <c r="L2144">
        <v>5</v>
      </c>
      <c r="M2144">
        <v>0</v>
      </c>
      <c r="N2144">
        <v>6</v>
      </c>
      <c r="O2144" t="s">
        <v>22</v>
      </c>
      <c r="P2144">
        <v>15176.56</v>
      </c>
      <c r="Q2144" t="str" cm="1">
        <f t="array" ref="Q2144">_xlfn.IFS(Table1[[#This Row],[age]]&lt;=25,"18-25",Table1[[#This Row],[age]]&lt;=35,"26-35",Table1[[#This Row],[age]]&lt;=45,"36-45",Table1[[#This Row],[age]]&lt;=55,"46-55",Table1[[#This Row],[age]]&lt;=65,"56-65")</f>
        <v>56-65</v>
      </c>
      <c r="R2144" t="str" cm="1">
        <f t="array" ref="R2144">_xlfn.IFS(Table1[[#This Row],[bmi]]&lt;=20,"underweight",Table1[[#This Row],[bmi]]&lt;=30,"overweight",Table1[[#This Row],[bmi]]&lt;=45,"obesity")</f>
        <v>overweight</v>
      </c>
    </row>
    <row r="2145" spans="1:18" x14ac:dyDescent="0.45">
      <c r="A2145" t="s">
        <v>2186</v>
      </c>
      <c r="B2145">
        <v>50</v>
      </c>
      <c r="C2145" t="s">
        <v>34</v>
      </c>
      <c r="D2145">
        <v>36.200000000000003</v>
      </c>
      <c r="E2145">
        <v>1</v>
      </c>
      <c r="F2145" t="s">
        <v>29</v>
      </c>
      <c r="G2145" t="s">
        <v>44</v>
      </c>
      <c r="H2145" t="s">
        <v>20</v>
      </c>
      <c r="I2145">
        <v>99525</v>
      </c>
      <c r="J2145" t="s">
        <v>21</v>
      </c>
      <c r="K2145">
        <v>0</v>
      </c>
      <c r="L2145">
        <v>4</v>
      </c>
      <c r="M2145">
        <v>0</v>
      </c>
      <c r="N2145">
        <v>7</v>
      </c>
      <c r="O2145" t="s">
        <v>22</v>
      </c>
      <c r="P2145">
        <v>12452.57</v>
      </c>
      <c r="Q2145" t="str" cm="1">
        <f t="array" ref="Q2145">_xlfn.IFS(Table1[[#This Row],[age]]&lt;=25,"18-25",Table1[[#This Row],[age]]&lt;=35,"26-35",Table1[[#This Row],[age]]&lt;=45,"36-45",Table1[[#This Row],[age]]&lt;=55,"46-55",Table1[[#This Row],[age]]&lt;=65,"56-65")</f>
        <v>46-55</v>
      </c>
      <c r="R2145" t="str" cm="1">
        <f t="array" ref="R2145">_xlfn.IFS(Table1[[#This Row],[bmi]]&lt;=20,"underweight",Table1[[#This Row],[bmi]]&lt;=30,"overweight",Table1[[#This Row],[bmi]]&lt;=45,"obesity")</f>
        <v>obesity</v>
      </c>
    </row>
    <row r="2146" spans="1:18" x14ac:dyDescent="0.45">
      <c r="A2146" t="s">
        <v>2187</v>
      </c>
      <c r="B2146">
        <v>34</v>
      </c>
      <c r="C2146" t="s">
        <v>17</v>
      </c>
      <c r="D2146">
        <v>29.5</v>
      </c>
      <c r="E2146">
        <v>2</v>
      </c>
      <c r="F2146" t="s">
        <v>18</v>
      </c>
      <c r="G2146" t="s">
        <v>19</v>
      </c>
      <c r="H2146" t="s">
        <v>20</v>
      </c>
      <c r="I2146">
        <v>61437</v>
      </c>
      <c r="J2146" t="s">
        <v>21</v>
      </c>
      <c r="K2146">
        <v>0</v>
      </c>
      <c r="L2146">
        <v>6</v>
      </c>
      <c r="M2146">
        <v>0</v>
      </c>
      <c r="N2146">
        <v>3</v>
      </c>
      <c r="O2146" t="s">
        <v>47</v>
      </c>
      <c r="P2146">
        <v>33374.51</v>
      </c>
      <c r="Q2146" t="str" cm="1">
        <f t="array" ref="Q2146">_xlfn.IFS(Table1[[#This Row],[age]]&lt;=25,"18-25",Table1[[#This Row],[age]]&lt;=35,"26-35",Table1[[#This Row],[age]]&lt;=45,"36-45",Table1[[#This Row],[age]]&lt;=55,"46-55",Table1[[#This Row],[age]]&lt;=65,"56-65")</f>
        <v>26-35</v>
      </c>
      <c r="R2146" t="str" cm="1">
        <f t="array" ref="R2146">_xlfn.IFS(Table1[[#This Row],[bmi]]&lt;=20,"underweight",Table1[[#This Row],[bmi]]&lt;=30,"overweight",Table1[[#This Row],[bmi]]&lt;=45,"obesity")</f>
        <v>overweight</v>
      </c>
    </row>
    <row r="2147" spans="1:18" x14ac:dyDescent="0.45">
      <c r="A2147" t="s">
        <v>2188</v>
      </c>
      <c r="B2147">
        <v>28</v>
      </c>
      <c r="C2147" t="s">
        <v>17</v>
      </c>
      <c r="D2147">
        <v>24.5</v>
      </c>
      <c r="E2147">
        <v>0</v>
      </c>
      <c r="F2147" t="s">
        <v>18</v>
      </c>
      <c r="G2147" t="s">
        <v>53</v>
      </c>
      <c r="H2147" t="s">
        <v>49</v>
      </c>
      <c r="I2147">
        <v>68275</v>
      </c>
      <c r="J2147" t="s">
        <v>32</v>
      </c>
      <c r="K2147">
        <v>0</v>
      </c>
      <c r="L2147">
        <v>2</v>
      </c>
      <c r="M2147">
        <v>0</v>
      </c>
      <c r="N2147">
        <v>3</v>
      </c>
      <c r="O2147" t="s">
        <v>27</v>
      </c>
      <c r="P2147">
        <v>22304.82</v>
      </c>
      <c r="Q2147" t="str" cm="1">
        <f t="array" ref="Q2147">_xlfn.IFS(Table1[[#This Row],[age]]&lt;=25,"18-25",Table1[[#This Row],[age]]&lt;=35,"26-35",Table1[[#This Row],[age]]&lt;=45,"36-45",Table1[[#This Row],[age]]&lt;=55,"46-55",Table1[[#This Row],[age]]&lt;=65,"56-65")</f>
        <v>26-35</v>
      </c>
      <c r="R2147" t="str" cm="1">
        <f t="array" ref="R2147">_xlfn.IFS(Table1[[#This Row],[bmi]]&lt;=20,"underweight",Table1[[#This Row],[bmi]]&lt;=30,"overweight",Table1[[#This Row],[bmi]]&lt;=45,"obesity")</f>
        <v>overweight</v>
      </c>
    </row>
    <row r="2148" spans="1:18" x14ac:dyDescent="0.45">
      <c r="A2148" t="s">
        <v>2189</v>
      </c>
      <c r="B2148">
        <v>64</v>
      </c>
      <c r="C2148" t="s">
        <v>34</v>
      </c>
      <c r="D2148">
        <v>30.5</v>
      </c>
      <c r="E2148">
        <v>3</v>
      </c>
      <c r="F2148" t="s">
        <v>29</v>
      </c>
      <c r="G2148" t="s">
        <v>19</v>
      </c>
      <c r="H2148" t="s">
        <v>20</v>
      </c>
      <c r="I2148">
        <v>36163</v>
      </c>
      <c r="J2148" t="s">
        <v>32</v>
      </c>
      <c r="K2148">
        <v>3</v>
      </c>
      <c r="L2148">
        <v>10</v>
      </c>
      <c r="M2148">
        <v>1</v>
      </c>
      <c r="N2148">
        <v>5</v>
      </c>
      <c r="O2148" t="s">
        <v>22</v>
      </c>
      <c r="P2148">
        <v>27240</v>
      </c>
      <c r="Q2148" t="str" cm="1">
        <f t="array" ref="Q2148">_xlfn.IFS(Table1[[#This Row],[age]]&lt;=25,"18-25",Table1[[#This Row],[age]]&lt;=35,"26-35",Table1[[#This Row],[age]]&lt;=45,"36-45",Table1[[#This Row],[age]]&lt;=55,"46-55",Table1[[#This Row],[age]]&lt;=65,"56-65")</f>
        <v>56-65</v>
      </c>
      <c r="R2148" t="str" cm="1">
        <f t="array" ref="R2148">_xlfn.IFS(Table1[[#This Row],[bmi]]&lt;=20,"underweight",Table1[[#This Row],[bmi]]&lt;=30,"overweight",Table1[[#This Row],[bmi]]&lt;=45,"obesity")</f>
        <v>obesity</v>
      </c>
    </row>
    <row r="2149" spans="1:18" x14ac:dyDescent="0.45">
      <c r="A2149" t="s">
        <v>2190</v>
      </c>
      <c r="B2149">
        <v>19</v>
      </c>
      <c r="C2149" t="s">
        <v>34</v>
      </c>
      <c r="D2149">
        <v>20.6</v>
      </c>
      <c r="E2149">
        <v>1</v>
      </c>
      <c r="F2149" t="s">
        <v>29</v>
      </c>
      <c r="G2149" t="s">
        <v>24</v>
      </c>
      <c r="H2149" t="s">
        <v>41</v>
      </c>
      <c r="I2149">
        <v>75275</v>
      </c>
      <c r="J2149" t="s">
        <v>26</v>
      </c>
      <c r="K2149">
        <v>1</v>
      </c>
      <c r="L2149">
        <v>10</v>
      </c>
      <c r="M2149">
        <v>0</v>
      </c>
      <c r="N2149">
        <v>5</v>
      </c>
      <c r="O2149" t="s">
        <v>36</v>
      </c>
      <c r="P2149">
        <v>14241.29</v>
      </c>
      <c r="Q2149" t="str" cm="1">
        <f t="array" ref="Q2149">_xlfn.IFS(Table1[[#This Row],[age]]&lt;=25,"18-25",Table1[[#This Row],[age]]&lt;=35,"26-35",Table1[[#This Row],[age]]&lt;=45,"36-45",Table1[[#This Row],[age]]&lt;=55,"46-55",Table1[[#This Row],[age]]&lt;=65,"56-65")</f>
        <v>18-25</v>
      </c>
      <c r="R2149" t="str" cm="1">
        <f t="array" ref="R2149">_xlfn.IFS(Table1[[#This Row],[bmi]]&lt;=20,"underweight",Table1[[#This Row],[bmi]]&lt;=30,"overweight",Table1[[#This Row],[bmi]]&lt;=45,"obesity")</f>
        <v>overweight</v>
      </c>
    </row>
    <row r="2150" spans="1:18" x14ac:dyDescent="0.45">
      <c r="A2150" t="s">
        <v>2191</v>
      </c>
      <c r="B2150">
        <v>18</v>
      </c>
      <c r="C2150" t="s">
        <v>17</v>
      </c>
      <c r="D2150">
        <v>28.8</v>
      </c>
      <c r="E2150">
        <v>4</v>
      </c>
      <c r="F2150" t="s">
        <v>29</v>
      </c>
      <c r="G2150" t="s">
        <v>53</v>
      </c>
      <c r="H2150" t="s">
        <v>38</v>
      </c>
      <c r="I2150">
        <v>44443</v>
      </c>
      <c r="J2150" t="s">
        <v>21</v>
      </c>
      <c r="K2150">
        <v>1</v>
      </c>
      <c r="L2150">
        <v>3</v>
      </c>
      <c r="M2150">
        <v>0</v>
      </c>
      <c r="N2150">
        <v>5</v>
      </c>
      <c r="O2150" t="s">
        <v>27</v>
      </c>
      <c r="P2150">
        <v>15455.31</v>
      </c>
      <c r="Q2150" t="str" cm="1">
        <f t="array" ref="Q2150">_xlfn.IFS(Table1[[#This Row],[age]]&lt;=25,"18-25",Table1[[#This Row],[age]]&lt;=35,"26-35",Table1[[#This Row],[age]]&lt;=45,"36-45",Table1[[#This Row],[age]]&lt;=55,"46-55",Table1[[#This Row],[age]]&lt;=65,"56-65")</f>
        <v>18-25</v>
      </c>
      <c r="R2150" t="str" cm="1">
        <f t="array" ref="R2150">_xlfn.IFS(Table1[[#This Row],[bmi]]&lt;=20,"underweight",Table1[[#This Row],[bmi]]&lt;=30,"overweight",Table1[[#This Row],[bmi]]&lt;=45,"obesity")</f>
        <v>overweight</v>
      </c>
    </row>
    <row r="2151" spans="1:18" x14ac:dyDescent="0.45">
      <c r="A2151" t="s">
        <v>2192</v>
      </c>
      <c r="B2151">
        <v>39</v>
      </c>
      <c r="C2151" t="s">
        <v>34</v>
      </c>
      <c r="D2151">
        <v>27</v>
      </c>
      <c r="E2151">
        <v>2</v>
      </c>
      <c r="F2151" t="s">
        <v>18</v>
      </c>
      <c r="G2151" t="s">
        <v>24</v>
      </c>
      <c r="H2151" t="s">
        <v>59</v>
      </c>
      <c r="I2151">
        <v>75074</v>
      </c>
      <c r="J2151" t="s">
        <v>21</v>
      </c>
      <c r="K2151">
        <v>0</v>
      </c>
      <c r="L2151">
        <v>2</v>
      </c>
      <c r="M2151">
        <v>0</v>
      </c>
      <c r="N2151">
        <v>3</v>
      </c>
      <c r="O2151" t="s">
        <v>22</v>
      </c>
      <c r="P2151">
        <v>27498.29</v>
      </c>
      <c r="Q2151" t="str" cm="1">
        <f t="array" ref="Q2151">_xlfn.IFS(Table1[[#This Row],[age]]&lt;=25,"18-25",Table1[[#This Row],[age]]&lt;=35,"26-35",Table1[[#This Row],[age]]&lt;=45,"36-45",Table1[[#This Row],[age]]&lt;=55,"46-55",Table1[[#This Row],[age]]&lt;=65,"56-65")</f>
        <v>36-45</v>
      </c>
      <c r="R2151" t="str" cm="1">
        <f t="array" ref="R2151">_xlfn.IFS(Table1[[#This Row],[bmi]]&lt;=20,"underweight",Table1[[#This Row],[bmi]]&lt;=30,"overweight",Table1[[#This Row],[bmi]]&lt;=45,"obesity")</f>
        <v>overweight</v>
      </c>
    </row>
    <row r="2152" spans="1:18" x14ac:dyDescent="0.45">
      <c r="A2152" t="s">
        <v>2193</v>
      </c>
      <c r="B2152">
        <v>22</v>
      </c>
      <c r="C2152" t="s">
        <v>34</v>
      </c>
      <c r="D2152">
        <v>21.2</v>
      </c>
      <c r="E2152">
        <v>2</v>
      </c>
      <c r="F2152" t="s">
        <v>18</v>
      </c>
      <c r="G2152" t="s">
        <v>19</v>
      </c>
      <c r="H2152" t="s">
        <v>25</v>
      </c>
      <c r="I2152">
        <v>59779</v>
      </c>
      <c r="J2152" t="s">
        <v>32</v>
      </c>
      <c r="K2152">
        <v>0</v>
      </c>
      <c r="L2152">
        <v>3</v>
      </c>
      <c r="M2152">
        <v>1</v>
      </c>
      <c r="N2152">
        <v>6</v>
      </c>
      <c r="O2152" t="s">
        <v>27</v>
      </c>
      <c r="P2152">
        <v>26859.91</v>
      </c>
      <c r="Q2152" t="str" cm="1">
        <f t="array" ref="Q2152">_xlfn.IFS(Table1[[#This Row],[age]]&lt;=25,"18-25",Table1[[#This Row],[age]]&lt;=35,"26-35",Table1[[#This Row],[age]]&lt;=45,"36-45",Table1[[#This Row],[age]]&lt;=55,"46-55",Table1[[#This Row],[age]]&lt;=65,"56-65")</f>
        <v>18-25</v>
      </c>
      <c r="R2152" t="str" cm="1">
        <f t="array" ref="R2152">_xlfn.IFS(Table1[[#This Row],[bmi]]&lt;=20,"underweight",Table1[[#This Row],[bmi]]&lt;=30,"overweight",Table1[[#This Row],[bmi]]&lt;=45,"obesity")</f>
        <v>overweight</v>
      </c>
    </row>
    <row r="2153" spans="1:18" x14ac:dyDescent="0.45">
      <c r="A2153" t="s">
        <v>2194</v>
      </c>
      <c r="B2153">
        <v>49</v>
      </c>
      <c r="C2153" t="s">
        <v>34</v>
      </c>
      <c r="D2153">
        <v>27.2</v>
      </c>
      <c r="E2153">
        <v>1</v>
      </c>
      <c r="F2153" t="s">
        <v>29</v>
      </c>
      <c r="G2153" t="s">
        <v>24</v>
      </c>
      <c r="H2153" t="s">
        <v>63</v>
      </c>
      <c r="I2153">
        <v>50787</v>
      </c>
      <c r="J2153" t="s">
        <v>26</v>
      </c>
      <c r="K2153">
        <v>0</v>
      </c>
      <c r="L2153">
        <v>4</v>
      </c>
      <c r="M2153">
        <v>0</v>
      </c>
      <c r="N2153">
        <v>14</v>
      </c>
      <c r="O2153" t="s">
        <v>27</v>
      </c>
      <c r="P2153">
        <v>7592.73</v>
      </c>
      <c r="Q2153" t="str" cm="1">
        <f t="array" ref="Q2153">_xlfn.IFS(Table1[[#This Row],[age]]&lt;=25,"18-25",Table1[[#This Row],[age]]&lt;=35,"26-35",Table1[[#This Row],[age]]&lt;=45,"36-45",Table1[[#This Row],[age]]&lt;=55,"46-55",Table1[[#This Row],[age]]&lt;=65,"56-65")</f>
        <v>46-55</v>
      </c>
      <c r="R2153" t="str" cm="1">
        <f t="array" ref="R2153">_xlfn.IFS(Table1[[#This Row],[bmi]]&lt;=20,"underweight",Table1[[#This Row],[bmi]]&lt;=30,"overweight",Table1[[#This Row],[bmi]]&lt;=45,"obesity")</f>
        <v>overweight</v>
      </c>
    </row>
    <row r="2154" spans="1:18" x14ac:dyDescent="0.45">
      <c r="A2154" t="s">
        <v>2195</v>
      </c>
      <c r="B2154">
        <v>59</v>
      </c>
      <c r="C2154" t="s">
        <v>17</v>
      </c>
      <c r="D2154">
        <v>24.9</v>
      </c>
      <c r="E2154">
        <v>0</v>
      </c>
      <c r="F2154" t="s">
        <v>29</v>
      </c>
      <c r="G2154" t="s">
        <v>53</v>
      </c>
      <c r="H2154" t="s">
        <v>20</v>
      </c>
      <c r="I2154">
        <v>42226</v>
      </c>
      <c r="J2154" t="s">
        <v>21</v>
      </c>
      <c r="K2154">
        <v>1</v>
      </c>
      <c r="L2154">
        <v>3</v>
      </c>
      <c r="M2154">
        <v>0</v>
      </c>
      <c r="N2154">
        <v>12</v>
      </c>
      <c r="O2154" t="s">
        <v>22</v>
      </c>
      <c r="P2154">
        <v>14820.93</v>
      </c>
      <c r="Q2154" t="str" cm="1">
        <f t="array" ref="Q2154">_xlfn.IFS(Table1[[#This Row],[age]]&lt;=25,"18-25",Table1[[#This Row],[age]]&lt;=35,"26-35",Table1[[#This Row],[age]]&lt;=45,"36-45",Table1[[#This Row],[age]]&lt;=55,"46-55",Table1[[#This Row],[age]]&lt;=65,"56-65")</f>
        <v>56-65</v>
      </c>
      <c r="R2154" t="str" cm="1">
        <f t="array" ref="R2154">_xlfn.IFS(Table1[[#This Row],[bmi]]&lt;=20,"underweight",Table1[[#This Row],[bmi]]&lt;=30,"overweight",Table1[[#This Row],[bmi]]&lt;=45,"obesity")</f>
        <v>overweight</v>
      </c>
    </row>
    <row r="2155" spans="1:18" x14ac:dyDescent="0.45">
      <c r="A2155" t="s">
        <v>2196</v>
      </c>
      <c r="B2155">
        <v>60</v>
      </c>
      <c r="C2155" t="s">
        <v>17</v>
      </c>
      <c r="D2155">
        <v>21.5</v>
      </c>
      <c r="E2155">
        <v>1</v>
      </c>
      <c r="F2155" t="s">
        <v>29</v>
      </c>
      <c r="G2155" t="s">
        <v>19</v>
      </c>
      <c r="H2155" t="s">
        <v>31</v>
      </c>
      <c r="I2155">
        <v>95079</v>
      </c>
      <c r="J2155" t="s">
        <v>32</v>
      </c>
      <c r="K2155">
        <v>0</v>
      </c>
      <c r="L2155">
        <v>5</v>
      </c>
      <c r="M2155">
        <v>0</v>
      </c>
      <c r="N2155">
        <v>12</v>
      </c>
      <c r="O2155" t="s">
        <v>47</v>
      </c>
      <c r="P2155">
        <v>20066.63</v>
      </c>
      <c r="Q2155" t="str" cm="1">
        <f t="array" ref="Q2155">_xlfn.IFS(Table1[[#This Row],[age]]&lt;=25,"18-25",Table1[[#This Row],[age]]&lt;=35,"26-35",Table1[[#This Row],[age]]&lt;=45,"36-45",Table1[[#This Row],[age]]&lt;=55,"46-55",Table1[[#This Row],[age]]&lt;=65,"56-65")</f>
        <v>56-65</v>
      </c>
      <c r="R2155" t="str" cm="1">
        <f t="array" ref="R2155">_xlfn.IFS(Table1[[#This Row],[bmi]]&lt;=20,"underweight",Table1[[#This Row],[bmi]]&lt;=30,"overweight",Table1[[#This Row],[bmi]]&lt;=45,"obesity")</f>
        <v>overweight</v>
      </c>
    </row>
    <row r="2156" spans="1:18" x14ac:dyDescent="0.45">
      <c r="A2156" t="s">
        <v>2197</v>
      </c>
      <c r="B2156">
        <v>53</v>
      </c>
      <c r="C2156" t="s">
        <v>17</v>
      </c>
      <c r="D2156">
        <v>22.7</v>
      </c>
      <c r="E2156">
        <v>0</v>
      </c>
      <c r="F2156" t="s">
        <v>29</v>
      </c>
      <c r="G2156" t="s">
        <v>30</v>
      </c>
      <c r="H2156" t="s">
        <v>20</v>
      </c>
      <c r="I2156">
        <v>94436</v>
      </c>
      <c r="J2156" t="s">
        <v>21</v>
      </c>
      <c r="K2156">
        <v>0</v>
      </c>
      <c r="L2156">
        <v>5</v>
      </c>
      <c r="M2156">
        <v>0</v>
      </c>
      <c r="N2156">
        <v>9</v>
      </c>
      <c r="O2156" t="s">
        <v>27</v>
      </c>
      <c r="P2156">
        <v>10281.77</v>
      </c>
      <c r="Q2156" t="str" cm="1">
        <f t="array" ref="Q2156">_xlfn.IFS(Table1[[#This Row],[age]]&lt;=25,"18-25",Table1[[#This Row],[age]]&lt;=35,"26-35",Table1[[#This Row],[age]]&lt;=45,"36-45",Table1[[#This Row],[age]]&lt;=55,"46-55",Table1[[#This Row],[age]]&lt;=65,"56-65")</f>
        <v>46-55</v>
      </c>
      <c r="R2156" t="str" cm="1">
        <f t="array" ref="R2156">_xlfn.IFS(Table1[[#This Row],[bmi]]&lt;=20,"underweight",Table1[[#This Row],[bmi]]&lt;=30,"overweight",Table1[[#This Row],[bmi]]&lt;=45,"obesity")</f>
        <v>overweight</v>
      </c>
    </row>
    <row r="2157" spans="1:18" x14ac:dyDescent="0.45">
      <c r="A2157" t="s">
        <v>2198</v>
      </c>
      <c r="B2157">
        <v>38</v>
      </c>
      <c r="C2157" t="s">
        <v>34</v>
      </c>
      <c r="D2157">
        <v>22.8</v>
      </c>
      <c r="E2157">
        <v>0</v>
      </c>
      <c r="F2157" t="s">
        <v>29</v>
      </c>
      <c r="G2157" t="s">
        <v>19</v>
      </c>
      <c r="H2157" t="s">
        <v>41</v>
      </c>
      <c r="I2157">
        <v>18000</v>
      </c>
      <c r="J2157" t="s">
        <v>26</v>
      </c>
      <c r="K2157">
        <v>0</v>
      </c>
      <c r="L2157">
        <v>4</v>
      </c>
      <c r="M2157">
        <v>0</v>
      </c>
      <c r="N2157">
        <v>3</v>
      </c>
      <c r="O2157" t="s">
        <v>27</v>
      </c>
      <c r="P2157">
        <v>5899.64</v>
      </c>
      <c r="Q2157" t="str" cm="1">
        <f t="array" ref="Q2157">_xlfn.IFS(Table1[[#This Row],[age]]&lt;=25,"18-25",Table1[[#This Row],[age]]&lt;=35,"26-35",Table1[[#This Row],[age]]&lt;=45,"36-45",Table1[[#This Row],[age]]&lt;=55,"46-55",Table1[[#This Row],[age]]&lt;=65,"56-65")</f>
        <v>36-45</v>
      </c>
      <c r="R2157" t="str" cm="1">
        <f t="array" ref="R2157">_xlfn.IFS(Table1[[#This Row],[bmi]]&lt;=20,"underweight",Table1[[#This Row],[bmi]]&lt;=30,"overweight",Table1[[#This Row],[bmi]]&lt;=45,"obesity")</f>
        <v>overweight</v>
      </c>
    </row>
    <row r="2158" spans="1:18" x14ac:dyDescent="0.45">
      <c r="A2158" t="s">
        <v>2199</v>
      </c>
      <c r="B2158">
        <v>29</v>
      </c>
      <c r="C2158" t="s">
        <v>17</v>
      </c>
      <c r="D2158">
        <v>28.4</v>
      </c>
      <c r="E2158">
        <v>0</v>
      </c>
      <c r="F2158" t="s">
        <v>29</v>
      </c>
      <c r="G2158" t="s">
        <v>19</v>
      </c>
      <c r="H2158" t="s">
        <v>35</v>
      </c>
      <c r="I2158">
        <v>91172</v>
      </c>
      <c r="J2158" t="s">
        <v>21</v>
      </c>
      <c r="K2158">
        <v>1</v>
      </c>
      <c r="L2158">
        <v>6</v>
      </c>
      <c r="M2158">
        <v>1</v>
      </c>
      <c r="N2158">
        <v>4</v>
      </c>
      <c r="O2158" t="s">
        <v>22</v>
      </c>
      <c r="P2158">
        <v>11797.97</v>
      </c>
      <c r="Q2158" t="str" cm="1">
        <f t="array" ref="Q2158">_xlfn.IFS(Table1[[#This Row],[age]]&lt;=25,"18-25",Table1[[#This Row],[age]]&lt;=35,"26-35",Table1[[#This Row],[age]]&lt;=45,"36-45",Table1[[#This Row],[age]]&lt;=55,"46-55",Table1[[#This Row],[age]]&lt;=65,"56-65")</f>
        <v>26-35</v>
      </c>
      <c r="R2158" t="str" cm="1">
        <f t="array" ref="R2158">_xlfn.IFS(Table1[[#This Row],[bmi]]&lt;=20,"underweight",Table1[[#This Row],[bmi]]&lt;=30,"overweight",Table1[[#This Row],[bmi]]&lt;=45,"obesity")</f>
        <v>overweight</v>
      </c>
    </row>
    <row r="2159" spans="1:18" x14ac:dyDescent="0.45">
      <c r="A2159" t="s">
        <v>2200</v>
      </c>
      <c r="B2159">
        <v>53</v>
      </c>
      <c r="C2159" t="s">
        <v>34</v>
      </c>
      <c r="D2159">
        <v>26.6</v>
      </c>
      <c r="E2159">
        <v>0</v>
      </c>
      <c r="F2159" t="s">
        <v>29</v>
      </c>
      <c r="G2159" t="s">
        <v>44</v>
      </c>
      <c r="H2159" t="s">
        <v>25</v>
      </c>
      <c r="I2159">
        <v>44440</v>
      </c>
      <c r="J2159" t="s">
        <v>21</v>
      </c>
      <c r="K2159">
        <v>0</v>
      </c>
      <c r="L2159">
        <v>4</v>
      </c>
      <c r="M2159">
        <v>0</v>
      </c>
      <c r="N2159">
        <v>1</v>
      </c>
      <c r="O2159" t="s">
        <v>27</v>
      </c>
      <c r="P2159">
        <v>12000.54</v>
      </c>
      <c r="Q2159" t="str" cm="1">
        <f t="array" ref="Q2159">_xlfn.IFS(Table1[[#This Row],[age]]&lt;=25,"18-25",Table1[[#This Row],[age]]&lt;=35,"26-35",Table1[[#This Row],[age]]&lt;=45,"36-45",Table1[[#This Row],[age]]&lt;=55,"46-55",Table1[[#This Row],[age]]&lt;=65,"56-65")</f>
        <v>46-55</v>
      </c>
      <c r="R2159" t="str" cm="1">
        <f t="array" ref="R2159">_xlfn.IFS(Table1[[#This Row],[bmi]]&lt;=20,"underweight",Table1[[#This Row],[bmi]]&lt;=30,"overweight",Table1[[#This Row],[bmi]]&lt;=45,"obesity")</f>
        <v>overweight</v>
      </c>
    </row>
    <row r="2160" spans="1:18" x14ac:dyDescent="0.45">
      <c r="A2160" t="s">
        <v>2201</v>
      </c>
      <c r="B2160">
        <v>28</v>
      </c>
      <c r="C2160" t="s">
        <v>34</v>
      </c>
      <c r="D2160">
        <v>30.4</v>
      </c>
      <c r="E2160">
        <v>2</v>
      </c>
      <c r="F2160" t="s">
        <v>29</v>
      </c>
      <c r="G2160" t="s">
        <v>53</v>
      </c>
      <c r="H2160" t="s">
        <v>63</v>
      </c>
      <c r="I2160">
        <v>91011</v>
      </c>
      <c r="J2160" t="s">
        <v>21</v>
      </c>
      <c r="K2160">
        <v>1</v>
      </c>
      <c r="L2160">
        <v>4</v>
      </c>
      <c r="M2160">
        <v>0</v>
      </c>
      <c r="N2160">
        <v>4</v>
      </c>
      <c r="O2160" t="s">
        <v>36</v>
      </c>
      <c r="P2160">
        <v>15275.4</v>
      </c>
      <c r="Q2160" t="str" cm="1">
        <f t="array" ref="Q2160">_xlfn.IFS(Table1[[#This Row],[age]]&lt;=25,"18-25",Table1[[#This Row],[age]]&lt;=35,"26-35",Table1[[#This Row],[age]]&lt;=45,"36-45",Table1[[#This Row],[age]]&lt;=55,"46-55",Table1[[#This Row],[age]]&lt;=65,"56-65")</f>
        <v>26-35</v>
      </c>
      <c r="R2160" t="str" cm="1">
        <f t="array" ref="R2160">_xlfn.IFS(Table1[[#This Row],[bmi]]&lt;=20,"underweight",Table1[[#This Row],[bmi]]&lt;=30,"overweight",Table1[[#This Row],[bmi]]&lt;=45,"obesity")</f>
        <v>obesity</v>
      </c>
    </row>
    <row r="2161" spans="1:18" x14ac:dyDescent="0.45">
      <c r="A2161" t="s">
        <v>2202</v>
      </c>
      <c r="B2161">
        <v>26</v>
      </c>
      <c r="C2161" t="s">
        <v>17</v>
      </c>
      <c r="D2161">
        <v>31.9</v>
      </c>
      <c r="E2161">
        <v>2</v>
      </c>
      <c r="F2161" t="s">
        <v>29</v>
      </c>
      <c r="G2161" t="s">
        <v>30</v>
      </c>
      <c r="H2161" t="s">
        <v>41</v>
      </c>
      <c r="I2161">
        <v>66348</v>
      </c>
      <c r="J2161" t="s">
        <v>26</v>
      </c>
      <c r="K2161">
        <v>0</v>
      </c>
      <c r="L2161">
        <v>4</v>
      </c>
      <c r="M2161">
        <v>0</v>
      </c>
      <c r="N2161">
        <v>11</v>
      </c>
      <c r="O2161" t="s">
        <v>47</v>
      </c>
      <c r="P2161">
        <v>16960.490000000002</v>
      </c>
      <c r="Q2161" t="str" cm="1">
        <f t="array" ref="Q2161">_xlfn.IFS(Table1[[#This Row],[age]]&lt;=25,"18-25",Table1[[#This Row],[age]]&lt;=35,"26-35",Table1[[#This Row],[age]]&lt;=45,"36-45",Table1[[#This Row],[age]]&lt;=55,"46-55",Table1[[#This Row],[age]]&lt;=65,"56-65")</f>
        <v>26-35</v>
      </c>
      <c r="R2161" t="str" cm="1">
        <f t="array" ref="R2161">_xlfn.IFS(Table1[[#This Row],[bmi]]&lt;=20,"underweight",Table1[[#This Row],[bmi]]&lt;=30,"overweight",Table1[[#This Row],[bmi]]&lt;=45,"obesity")</f>
        <v>obesity</v>
      </c>
    </row>
    <row r="2162" spans="1:18" x14ac:dyDescent="0.45">
      <c r="A2162" t="s">
        <v>2203</v>
      </c>
      <c r="B2162">
        <v>54</v>
      </c>
      <c r="C2162" t="s">
        <v>34</v>
      </c>
      <c r="D2162">
        <v>22.8</v>
      </c>
      <c r="E2162">
        <v>1</v>
      </c>
      <c r="F2162" t="s">
        <v>29</v>
      </c>
      <c r="G2162" t="s">
        <v>53</v>
      </c>
      <c r="H2162" t="s">
        <v>49</v>
      </c>
      <c r="I2162">
        <v>76202</v>
      </c>
      <c r="J2162" t="s">
        <v>32</v>
      </c>
      <c r="K2162">
        <v>0</v>
      </c>
      <c r="L2162">
        <v>6</v>
      </c>
      <c r="M2162">
        <v>1</v>
      </c>
      <c r="N2162">
        <v>5</v>
      </c>
      <c r="O2162" t="s">
        <v>27</v>
      </c>
      <c r="P2162">
        <v>17418.37</v>
      </c>
      <c r="Q2162" t="str" cm="1">
        <f t="array" ref="Q2162">_xlfn.IFS(Table1[[#This Row],[age]]&lt;=25,"18-25",Table1[[#This Row],[age]]&lt;=35,"26-35",Table1[[#This Row],[age]]&lt;=45,"36-45",Table1[[#This Row],[age]]&lt;=55,"46-55",Table1[[#This Row],[age]]&lt;=65,"56-65")</f>
        <v>46-55</v>
      </c>
      <c r="R2162" t="str" cm="1">
        <f t="array" ref="R2162">_xlfn.IFS(Table1[[#This Row],[bmi]]&lt;=20,"underweight",Table1[[#This Row],[bmi]]&lt;=30,"overweight",Table1[[#This Row],[bmi]]&lt;=45,"obesity")</f>
        <v>overweight</v>
      </c>
    </row>
    <row r="2163" spans="1:18" x14ac:dyDescent="0.45">
      <c r="A2163" t="s">
        <v>2204</v>
      </c>
      <c r="B2163">
        <v>50</v>
      </c>
      <c r="C2163" t="s">
        <v>17</v>
      </c>
      <c r="D2163">
        <v>38.299999999999997</v>
      </c>
      <c r="E2163">
        <v>0</v>
      </c>
      <c r="F2163" t="s">
        <v>29</v>
      </c>
      <c r="G2163" t="s">
        <v>30</v>
      </c>
      <c r="H2163" t="s">
        <v>38</v>
      </c>
      <c r="I2163">
        <v>43844</v>
      </c>
      <c r="J2163" t="s">
        <v>26</v>
      </c>
      <c r="K2163">
        <v>0</v>
      </c>
      <c r="L2163">
        <v>4</v>
      </c>
      <c r="M2163">
        <v>0</v>
      </c>
      <c r="N2163">
        <v>0</v>
      </c>
      <c r="O2163" t="s">
        <v>27</v>
      </c>
      <c r="P2163">
        <v>8359.9500000000007</v>
      </c>
      <c r="Q2163" t="str" cm="1">
        <f t="array" ref="Q2163">_xlfn.IFS(Table1[[#This Row],[age]]&lt;=25,"18-25",Table1[[#This Row],[age]]&lt;=35,"26-35",Table1[[#This Row],[age]]&lt;=45,"36-45",Table1[[#This Row],[age]]&lt;=55,"46-55",Table1[[#This Row],[age]]&lt;=65,"56-65")</f>
        <v>46-55</v>
      </c>
      <c r="R2163" t="str" cm="1">
        <f t="array" ref="R2163">_xlfn.IFS(Table1[[#This Row],[bmi]]&lt;=20,"underweight",Table1[[#This Row],[bmi]]&lt;=30,"overweight",Table1[[#This Row],[bmi]]&lt;=45,"obesity")</f>
        <v>obesity</v>
      </c>
    </row>
    <row r="2164" spans="1:18" x14ac:dyDescent="0.45">
      <c r="A2164" t="s">
        <v>2205</v>
      </c>
      <c r="B2164">
        <v>27</v>
      </c>
      <c r="C2164" t="s">
        <v>17</v>
      </c>
      <c r="D2164">
        <v>25.2</v>
      </c>
      <c r="E2164">
        <v>2</v>
      </c>
      <c r="F2164" t="s">
        <v>29</v>
      </c>
      <c r="G2164" t="s">
        <v>53</v>
      </c>
      <c r="H2164" t="s">
        <v>41</v>
      </c>
      <c r="I2164">
        <v>85831</v>
      </c>
      <c r="J2164" t="s">
        <v>26</v>
      </c>
      <c r="K2164">
        <v>0</v>
      </c>
      <c r="L2164">
        <v>0</v>
      </c>
      <c r="M2164">
        <v>0</v>
      </c>
      <c r="N2164">
        <v>7</v>
      </c>
      <c r="O2164" t="s">
        <v>27</v>
      </c>
      <c r="P2164">
        <v>8251.7900000000009</v>
      </c>
      <c r="Q2164" t="str" cm="1">
        <f t="array" ref="Q2164">_xlfn.IFS(Table1[[#This Row],[age]]&lt;=25,"18-25",Table1[[#This Row],[age]]&lt;=35,"26-35",Table1[[#This Row],[age]]&lt;=45,"36-45",Table1[[#This Row],[age]]&lt;=55,"46-55",Table1[[#This Row],[age]]&lt;=65,"56-65")</f>
        <v>26-35</v>
      </c>
      <c r="R2164" t="str" cm="1">
        <f t="array" ref="R2164">_xlfn.IFS(Table1[[#This Row],[bmi]]&lt;=20,"underweight",Table1[[#This Row],[bmi]]&lt;=30,"overweight",Table1[[#This Row],[bmi]]&lt;=45,"obesity")</f>
        <v>overweight</v>
      </c>
    </row>
    <row r="2165" spans="1:18" x14ac:dyDescent="0.45">
      <c r="A2165" t="s">
        <v>2206</v>
      </c>
      <c r="B2165">
        <v>44</v>
      </c>
      <c r="C2165" t="s">
        <v>17</v>
      </c>
      <c r="D2165">
        <v>28.3</v>
      </c>
      <c r="E2165">
        <v>2</v>
      </c>
      <c r="F2165" t="s">
        <v>18</v>
      </c>
      <c r="G2165" t="s">
        <v>30</v>
      </c>
      <c r="H2165" t="s">
        <v>74</v>
      </c>
      <c r="I2165">
        <v>91735</v>
      </c>
      <c r="J2165" t="s">
        <v>32</v>
      </c>
      <c r="K2165">
        <v>0</v>
      </c>
      <c r="L2165">
        <v>1</v>
      </c>
      <c r="M2165">
        <v>1</v>
      </c>
      <c r="N2165">
        <v>0</v>
      </c>
      <c r="O2165" t="s">
        <v>36</v>
      </c>
      <c r="P2165">
        <v>33580.44</v>
      </c>
      <c r="Q2165" t="str" cm="1">
        <f t="array" ref="Q2165">_xlfn.IFS(Table1[[#This Row],[age]]&lt;=25,"18-25",Table1[[#This Row],[age]]&lt;=35,"26-35",Table1[[#This Row],[age]]&lt;=45,"36-45",Table1[[#This Row],[age]]&lt;=55,"46-55",Table1[[#This Row],[age]]&lt;=65,"56-65")</f>
        <v>36-45</v>
      </c>
      <c r="R2165" t="str" cm="1">
        <f t="array" ref="R2165">_xlfn.IFS(Table1[[#This Row],[bmi]]&lt;=20,"underweight",Table1[[#This Row],[bmi]]&lt;=30,"overweight",Table1[[#This Row],[bmi]]&lt;=45,"obesity")</f>
        <v>overweight</v>
      </c>
    </row>
    <row r="2166" spans="1:18" x14ac:dyDescent="0.45">
      <c r="A2166" t="s">
        <v>2207</v>
      </c>
      <c r="B2166">
        <v>25</v>
      </c>
      <c r="C2166" t="s">
        <v>34</v>
      </c>
      <c r="D2166">
        <v>27.1</v>
      </c>
      <c r="E2166">
        <v>1</v>
      </c>
      <c r="F2166" t="s">
        <v>29</v>
      </c>
      <c r="G2166" t="s">
        <v>44</v>
      </c>
      <c r="H2166" t="s">
        <v>59</v>
      </c>
      <c r="I2166">
        <v>93720</v>
      </c>
      <c r="J2166" t="s">
        <v>21</v>
      </c>
      <c r="K2166">
        <v>1</v>
      </c>
      <c r="L2166">
        <v>5</v>
      </c>
      <c r="M2166">
        <v>0</v>
      </c>
      <c r="N2166">
        <v>7</v>
      </c>
      <c r="O2166" t="s">
        <v>27</v>
      </c>
      <c r="P2166">
        <v>6870.65</v>
      </c>
      <c r="Q2166" t="str" cm="1">
        <f t="array" ref="Q2166">_xlfn.IFS(Table1[[#This Row],[age]]&lt;=25,"18-25",Table1[[#This Row],[age]]&lt;=35,"26-35",Table1[[#This Row],[age]]&lt;=45,"36-45",Table1[[#This Row],[age]]&lt;=55,"46-55",Table1[[#This Row],[age]]&lt;=65,"56-65")</f>
        <v>18-25</v>
      </c>
      <c r="R2166" t="str" cm="1">
        <f t="array" ref="R2166">_xlfn.IFS(Table1[[#This Row],[bmi]]&lt;=20,"underweight",Table1[[#This Row],[bmi]]&lt;=30,"overweight",Table1[[#This Row],[bmi]]&lt;=45,"obesity")</f>
        <v>overweight</v>
      </c>
    </row>
    <row r="2167" spans="1:18" x14ac:dyDescent="0.45">
      <c r="A2167" t="s">
        <v>2208</v>
      </c>
      <c r="B2167">
        <v>31</v>
      </c>
      <c r="C2167" t="s">
        <v>34</v>
      </c>
      <c r="D2167">
        <v>33.9</v>
      </c>
      <c r="E2167">
        <v>2</v>
      </c>
      <c r="F2167" t="s">
        <v>18</v>
      </c>
      <c r="G2167" t="s">
        <v>53</v>
      </c>
      <c r="H2167" t="s">
        <v>35</v>
      </c>
      <c r="I2167">
        <v>29787</v>
      </c>
      <c r="J2167" t="s">
        <v>21</v>
      </c>
      <c r="K2167">
        <v>1</v>
      </c>
      <c r="L2167">
        <v>1</v>
      </c>
      <c r="M2167">
        <v>0</v>
      </c>
      <c r="N2167">
        <v>11</v>
      </c>
      <c r="O2167" t="s">
        <v>27</v>
      </c>
      <c r="P2167">
        <v>25026.639999999999</v>
      </c>
      <c r="Q2167" t="str" cm="1">
        <f t="array" ref="Q2167">_xlfn.IFS(Table1[[#This Row],[age]]&lt;=25,"18-25",Table1[[#This Row],[age]]&lt;=35,"26-35",Table1[[#This Row],[age]]&lt;=45,"36-45",Table1[[#This Row],[age]]&lt;=55,"46-55",Table1[[#This Row],[age]]&lt;=65,"56-65")</f>
        <v>26-35</v>
      </c>
      <c r="R2167" t="str" cm="1">
        <f t="array" ref="R2167">_xlfn.IFS(Table1[[#This Row],[bmi]]&lt;=20,"underweight",Table1[[#This Row],[bmi]]&lt;=30,"overweight",Table1[[#This Row],[bmi]]&lt;=45,"obesity")</f>
        <v>obesity</v>
      </c>
    </row>
    <row r="2168" spans="1:18" x14ac:dyDescent="0.45">
      <c r="A2168" t="s">
        <v>2209</v>
      </c>
      <c r="B2168">
        <v>21</v>
      </c>
      <c r="C2168" t="s">
        <v>17</v>
      </c>
      <c r="D2168">
        <v>29.3</v>
      </c>
      <c r="E2168">
        <v>3</v>
      </c>
      <c r="F2168" t="s">
        <v>29</v>
      </c>
      <c r="G2168" t="s">
        <v>44</v>
      </c>
      <c r="H2168" t="s">
        <v>74</v>
      </c>
      <c r="I2168">
        <v>82059</v>
      </c>
      <c r="J2168" t="s">
        <v>26</v>
      </c>
      <c r="K2168">
        <v>0</v>
      </c>
      <c r="L2168">
        <v>1</v>
      </c>
      <c r="M2168">
        <v>0</v>
      </c>
      <c r="N2168">
        <v>8</v>
      </c>
      <c r="O2168" t="s">
        <v>22</v>
      </c>
      <c r="P2168">
        <v>4109.25</v>
      </c>
      <c r="Q2168" t="str" cm="1">
        <f t="array" ref="Q2168">_xlfn.IFS(Table1[[#This Row],[age]]&lt;=25,"18-25",Table1[[#This Row],[age]]&lt;=35,"26-35",Table1[[#This Row],[age]]&lt;=45,"36-45",Table1[[#This Row],[age]]&lt;=55,"46-55",Table1[[#This Row],[age]]&lt;=65,"56-65")</f>
        <v>18-25</v>
      </c>
      <c r="R2168" t="str" cm="1">
        <f t="array" ref="R2168">_xlfn.IFS(Table1[[#This Row],[bmi]]&lt;=20,"underweight",Table1[[#This Row],[bmi]]&lt;=30,"overweight",Table1[[#This Row],[bmi]]&lt;=45,"obesity")</f>
        <v>overweight</v>
      </c>
    </row>
    <row r="2169" spans="1:18" x14ac:dyDescent="0.45">
      <c r="A2169" t="s">
        <v>2210</v>
      </c>
      <c r="B2169">
        <v>25</v>
      </c>
      <c r="C2169" t="s">
        <v>34</v>
      </c>
      <c r="D2169">
        <v>23.8</v>
      </c>
      <c r="E2169">
        <v>2</v>
      </c>
      <c r="F2169" t="s">
        <v>18</v>
      </c>
      <c r="G2169" t="s">
        <v>19</v>
      </c>
      <c r="H2169" t="s">
        <v>41</v>
      </c>
      <c r="I2169">
        <v>64807</v>
      </c>
      <c r="J2169" t="s">
        <v>21</v>
      </c>
      <c r="K2169">
        <v>1</v>
      </c>
      <c r="L2169">
        <v>6</v>
      </c>
      <c r="M2169">
        <v>0</v>
      </c>
      <c r="N2169">
        <v>7</v>
      </c>
      <c r="O2169" t="s">
        <v>22</v>
      </c>
      <c r="P2169">
        <v>25777.22</v>
      </c>
      <c r="Q2169" t="str" cm="1">
        <f t="array" ref="Q2169">_xlfn.IFS(Table1[[#This Row],[age]]&lt;=25,"18-25",Table1[[#This Row],[age]]&lt;=35,"26-35",Table1[[#This Row],[age]]&lt;=45,"36-45",Table1[[#This Row],[age]]&lt;=55,"46-55",Table1[[#This Row],[age]]&lt;=65,"56-65")</f>
        <v>18-25</v>
      </c>
      <c r="R2169" t="str" cm="1">
        <f t="array" ref="R2169">_xlfn.IFS(Table1[[#This Row],[bmi]]&lt;=20,"underweight",Table1[[#This Row],[bmi]]&lt;=30,"overweight",Table1[[#This Row],[bmi]]&lt;=45,"obesity")</f>
        <v>overweight</v>
      </c>
    </row>
    <row r="2170" spans="1:18" x14ac:dyDescent="0.45">
      <c r="A2170" t="s">
        <v>2211</v>
      </c>
      <c r="B2170">
        <v>30</v>
      </c>
      <c r="C2170" t="s">
        <v>34</v>
      </c>
      <c r="D2170">
        <v>32.6</v>
      </c>
      <c r="E2170">
        <v>0</v>
      </c>
      <c r="F2170" t="s">
        <v>29</v>
      </c>
      <c r="G2170" t="s">
        <v>24</v>
      </c>
      <c r="H2170" t="s">
        <v>25</v>
      </c>
      <c r="I2170">
        <v>36606</v>
      </c>
      <c r="J2170" t="s">
        <v>21</v>
      </c>
      <c r="K2170">
        <v>1</v>
      </c>
      <c r="L2170">
        <v>2</v>
      </c>
      <c r="M2170">
        <v>0</v>
      </c>
      <c r="N2170">
        <v>3</v>
      </c>
      <c r="O2170" t="s">
        <v>27</v>
      </c>
      <c r="P2170">
        <v>11807.18</v>
      </c>
      <c r="Q2170" t="str" cm="1">
        <f t="array" ref="Q2170">_xlfn.IFS(Table1[[#This Row],[age]]&lt;=25,"18-25",Table1[[#This Row],[age]]&lt;=35,"26-35",Table1[[#This Row],[age]]&lt;=45,"36-45",Table1[[#This Row],[age]]&lt;=55,"46-55",Table1[[#This Row],[age]]&lt;=65,"56-65")</f>
        <v>26-35</v>
      </c>
      <c r="R2170" t="str" cm="1">
        <f t="array" ref="R2170">_xlfn.IFS(Table1[[#This Row],[bmi]]&lt;=20,"underweight",Table1[[#This Row],[bmi]]&lt;=30,"overweight",Table1[[#This Row],[bmi]]&lt;=45,"obesity")</f>
        <v>obesity</v>
      </c>
    </row>
    <row r="2171" spans="1:18" x14ac:dyDescent="0.45">
      <c r="A2171" t="s">
        <v>2212</v>
      </c>
      <c r="B2171">
        <v>53</v>
      </c>
      <c r="C2171" t="s">
        <v>17</v>
      </c>
      <c r="D2171">
        <v>29.8</v>
      </c>
      <c r="E2171">
        <v>3</v>
      </c>
      <c r="F2171" t="s">
        <v>29</v>
      </c>
      <c r="G2171" t="s">
        <v>53</v>
      </c>
      <c r="H2171" t="s">
        <v>59</v>
      </c>
      <c r="I2171">
        <v>68214</v>
      </c>
      <c r="J2171" t="s">
        <v>21</v>
      </c>
      <c r="K2171">
        <v>0</v>
      </c>
      <c r="L2171">
        <v>4</v>
      </c>
      <c r="M2171">
        <v>1</v>
      </c>
      <c r="N2171">
        <v>0</v>
      </c>
      <c r="O2171" t="s">
        <v>22</v>
      </c>
      <c r="P2171">
        <v>14340.02</v>
      </c>
      <c r="Q2171" t="str" cm="1">
        <f t="array" ref="Q2171">_xlfn.IFS(Table1[[#This Row],[age]]&lt;=25,"18-25",Table1[[#This Row],[age]]&lt;=35,"26-35",Table1[[#This Row],[age]]&lt;=45,"36-45",Table1[[#This Row],[age]]&lt;=55,"46-55",Table1[[#This Row],[age]]&lt;=65,"56-65")</f>
        <v>46-55</v>
      </c>
      <c r="R2171" t="str" cm="1">
        <f t="array" ref="R2171">_xlfn.IFS(Table1[[#This Row],[bmi]]&lt;=20,"underweight",Table1[[#This Row],[bmi]]&lt;=30,"overweight",Table1[[#This Row],[bmi]]&lt;=45,"obesity")</f>
        <v>overweight</v>
      </c>
    </row>
    <row r="2172" spans="1:18" x14ac:dyDescent="0.45">
      <c r="A2172" t="s">
        <v>2213</v>
      </c>
      <c r="B2172">
        <v>48</v>
      </c>
      <c r="C2172" t="s">
        <v>17</v>
      </c>
      <c r="D2172">
        <v>35.1</v>
      </c>
      <c r="E2172">
        <v>2</v>
      </c>
      <c r="F2172" t="s">
        <v>18</v>
      </c>
      <c r="G2172" t="s">
        <v>44</v>
      </c>
      <c r="H2172" t="s">
        <v>49</v>
      </c>
      <c r="I2172">
        <v>21469</v>
      </c>
      <c r="J2172" t="s">
        <v>32</v>
      </c>
      <c r="K2172">
        <v>0</v>
      </c>
      <c r="L2172">
        <v>5</v>
      </c>
      <c r="M2172">
        <v>0</v>
      </c>
      <c r="N2172">
        <v>11</v>
      </c>
      <c r="O2172" t="s">
        <v>27</v>
      </c>
      <c r="P2172">
        <v>28423.06</v>
      </c>
      <c r="Q2172" t="str" cm="1">
        <f t="array" ref="Q2172">_xlfn.IFS(Table1[[#This Row],[age]]&lt;=25,"18-25",Table1[[#This Row],[age]]&lt;=35,"26-35",Table1[[#This Row],[age]]&lt;=45,"36-45",Table1[[#This Row],[age]]&lt;=55,"46-55",Table1[[#This Row],[age]]&lt;=65,"56-65")</f>
        <v>46-55</v>
      </c>
      <c r="R2172" t="str" cm="1">
        <f t="array" ref="R2172">_xlfn.IFS(Table1[[#This Row],[bmi]]&lt;=20,"underweight",Table1[[#This Row],[bmi]]&lt;=30,"overweight",Table1[[#This Row],[bmi]]&lt;=45,"obesity")</f>
        <v>obesity</v>
      </c>
    </row>
    <row r="2173" spans="1:18" x14ac:dyDescent="0.45">
      <c r="A2173" t="s">
        <v>2214</v>
      </c>
      <c r="B2173">
        <v>42</v>
      </c>
      <c r="C2173" t="s">
        <v>17</v>
      </c>
      <c r="D2173">
        <v>33.5</v>
      </c>
      <c r="E2173">
        <v>1</v>
      </c>
      <c r="F2173" t="s">
        <v>18</v>
      </c>
      <c r="G2173" t="s">
        <v>44</v>
      </c>
      <c r="H2173" t="s">
        <v>41</v>
      </c>
      <c r="I2173">
        <v>102541</v>
      </c>
      <c r="J2173" t="s">
        <v>32</v>
      </c>
      <c r="K2173">
        <v>1</v>
      </c>
      <c r="L2173">
        <v>3</v>
      </c>
      <c r="M2173">
        <v>0</v>
      </c>
      <c r="N2173">
        <v>7</v>
      </c>
      <c r="O2173" t="s">
        <v>47</v>
      </c>
      <c r="P2173">
        <v>36326.800000000003</v>
      </c>
      <c r="Q2173" t="str" cm="1">
        <f t="array" ref="Q2173">_xlfn.IFS(Table1[[#This Row],[age]]&lt;=25,"18-25",Table1[[#This Row],[age]]&lt;=35,"26-35",Table1[[#This Row],[age]]&lt;=45,"36-45",Table1[[#This Row],[age]]&lt;=55,"46-55",Table1[[#This Row],[age]]&lt;=65,"56-65")</f>
        <v>36-45</v>
      </c>
      <c r="R2173" t="str" cm="1">
        <f t="array" ref="R2173">_xlfn.IFS(Table1[[#This Row],[bmi]]&lt;=20,"underweight",Table1[[#This Row],[bmi]]&lt;=30,"overweight",Table1[[#This Row],[bmi]]&lt;=45,"obesity")</f>
        <v>obesity</v>
      </c>
    </row>
    <row r="2174" spans="1:18" x14ac:dyDescent="0.45">
      <c r="A2174" t="s">
        <v>2215</v>
      </c>
      <c r="B2174">
        <v>36</v>
      </c>
      <c r="C2174" t="s">
        <v>17</v>
      </c>
      <c r="D2174">
        <v>19.3</v>
      </c>
      <c r="E2174">
        <v>0</v>
      </c>
      <c r="F2174" t="s">
        <v>29</v>
      </c>
      <c r="G2174" t="s">
        <v>53</v>
      </c>
      <c r="H2174" t="s">
        <v>38</v>
      </c>
      <c r="I2174">
        <v>18465</v>
      </c>
      <c r="J2174" t="s">
        <v>21</v>
      </c>
      <c r="K2174">
        <v>0</v>
      </c>
      <c r="L2174">
        <v>2</v>
      </c>
      <c r="M2174">
        <v>1</v>
      </c>
      <c r="N2174">
        <v>10</v>
      </c>
      <c r="O2174" t="s">
        <v>27</v>
      </c>
      <c r="P2174">
        <v>8692.32</v>
      </c>
      <c r="Q2174" t="str" cm="1">
        <f t="array" ref="Q2174">_xlfn.IFS(Table1[[#This Row],[age]]&lt;=25,"18-25",Table1[[#This Row],[age]]&lt;=35,"26-35",Table1[[#This Row],[age]]&lt;=45,"36-45",Table1[[#This Row],[age]]&lt;=55,"46-55",Table1[[#This Row],[age]]&lt;=65,"56-65")</f>
        <v>36-45</v>
      </c>
      <c r="R2174" t="str" cm="1">
        <f t="array" ref="R2174">_xlfn.IFS(Table1[[#This Row],[bmi]]&lt;=20,"underweight",Table1[[#This Row],[bmi]]&lt;=30,"overweight",Table1[[#This Row],[bmi]]&lt;=45,"obesity")</f>
        <v>underweight</v>
      </c>
    </row>
    <row r="2175" spans="1:18" x14ac:dyDescent="0.45">
      <c r="A2175" t="s">
        <v>2216</v>
      </c>
      <c r="B2175">
        <v>20</v>
      </c>
      <c r="C2175" t="s">
        <v>17</v>
      </c>
      <c r="D2175">
        <v>27.4</v>
      </c>
      <c r="E2175">
        <v>2</v>
      </c>
      <c r="F2175" t="s">
        <v>29</v>
      </c>
      <c r="G2175" t="s">
        <v>19</v>
      </c>
      <c r="H2175" t="s">
        <v>38</v>
      </c>
      <c r="I2175">
        <v>56254</v>
      </c>
      <c r="J2175" t="s">
        <v>32</v>
      </c>
      <c r="K2175">
        <v>0</v>
      </c>
      <c r="L2175">
        <v>3</v>
      </c>
      <c r="M2175">
        <v>0</v>
      </c>
      <c r="N2175">
        <v>3</v>
      </c>
      <c r="O2175" t="s">
        <v>27</v>
      </c>
      <c r="P2175">
        <v>7330.02</v>
      </c>
      <c r="Q2175" t="str" cm="1">
        <f t="array" ref="Q2175">_xlfn.IFS(Table1[[#This Row],[age]]&lt;=25,"18-25",Table1[[#This Row],[age]]&lt;=35,"26-35",Table1[[#This Row],[age]]&lt;=45,"36-45",Table1[[#This Row],[age]]&lt;=55,"46-55",Table1[[#This Row],[age]]&lt;=65,"56-65")</f>
        <v>18-25</v>
      </c>
      <c r="R2175" t="str" cm="1">
        <f t="array" ref="R2175">_xlfn.IFS(Table1[[#This Row],[bmi]]&lt;=20,"underweight",Table1[[#This Row],[bmi]]&lt;=30,"overweight",Table1[[#This Row],[bmi]]&lt;=45,"obesity")</f>
        <v>overweight</v>
      </c>
    </row>
    <row r="2176" spans="1:18" x14ac:dyDescent="0.45">
      <c r="A2176" t="s">
        <v>2217</v>
      </c>
      <c r="B2176">
        <v>37</v>
      </c>
      <c r="C2176" t="s">
        <v>17</v>
      </c>
      <c r="D2176">
        <v>33.799999999999997</v>
      </c>
      <c r="E2176">
        <v>2</v>
      </c>
      <c r="F2176" t="s">
        <v>29</v>
      </c>
      <c r="G2176" t="s">
        <v>30</v>
      </c>
      <c r="H2176" t="s">
        <v>38</v>
      </c>
      <c r="I2176">
        <v>56165</v>
      </c>
      <c r="J2176" t="s">
        <v>21</v>
      </c>
      <c r="K2176">
        <v>0</v>
      </c>
      <c r="L2176">
        <v>2</v>
      </c>
      <c r="M2176">
        <v>0</v>
      </c>
      <c r="N2176">
        <v>1</v>
      </c>
      <c r="O2176" t="s">
        <v>27</v>
      </c>
      <c r="P2176">
        <v>8683.5</v>
      </c>
      <c r="Q2176" t="str" cm="1">
        <f t="array" ref="Q2176">_xlfn.IFS(Table1[[#This Row],[age]]&lt;=25,"18-25",Table1[[#This Row],[age]]&lt;=35,"26-35",Table1[[#This Row],[age]]&lt;=45,"36-45",Table1[[#This Row],[age]]&lt;=55,"46-55",Table1[[#This Row],[age]]&lt;=65,"56-65")</f>
        <v>36-45</v>
      </c>
      <c r="R2176" t="str" cm="1">
        <f t="array" ref="R2176">_xlfn.IFS(Table1[[#This Row],[bmi]]&lt;=20,"underweight",Table1[[#This Row],[bmi]]&lt;=30,"overweight",Table1[[#This Row],[bmi]]&lt;=45,"obesity")</f>
        <v>obesity</v>
      </c>
    </row>
    <row r="2177" spans="1:18" x14ac:dyDescent="0.45">
      <c r="A2177" t="s">
        <v>2218</v>
      </c>
      <c r="B2177">
        <v>35</v>
      </c>
      <c r="C2177" t="s">
        <v>34</v>
      </c>
      <c r="D2177">
        <v>34.299999999999997</v>
      </c>
      <c r="E2177">
        <v>1</v>
      </c>
      <c r="F2177" t="s">
        <v>29</v>
      </c>
      <c r="G2177" t="s">
        <v>53</v>
      </c>
      <c r="H2177" t="s">
        <v>31</v>
      </c>
      <c r="I2177">
        <v>92497</v>
      </c>
      <c r="J2177" t="s">
        <v>26</v>
      </c>
      <c r="K2177">
        <v>0</v>
      </c>
      <c r="L2177">
        <v>4</v>
      </c>
      <c r="M2177">
        <v>0</v>
      </c>
      <c r="N2177">
        <v>2</v>
      </c>
      <c r="O2177" t="s">
        <v>36</v>
      </c>
      <c r="P2177">
        <v>15624.45</v>
      </c>
      <c r="Q2177" t="str" cm="1">
        <f t="array" ref="Q2177">_xlfn.IFS(Table1[[#This Row],[age]]&lt;=25,"18-25",Table1[[#This Row],[age]]&lt;=35,"26-35",Table1[[#This Row],[age]]&lt;=45,"36-45",Table1[[#This Row],[age]]&lt;=55,"46-55",Table1[[#This Row],[age]]&lt;=65,"56-65")</f>
        <v>26-35</v>
      </c>
      <c r="R2177" t="str" cm="1">
        <f t="array" ref="R2177">_xlfn.IFS(Table1[[#This Row],[bmi]]&lt;=20,"underweight",Table1[[#This Row],[bmi]]&lt;=30,"overweight",Table1[[#This Row],[bmi]]&lt;=45,"obesity")</f>
        <v>obesity</v>
      </c>
    </row>
    <row r="2178" spans="1:18" x14ac:dyDescent="0.45">
      <c r="A2178" t="s">
        <v>2219</v>
      </c>
      <c r="B2178">
        <v>55</v>
      </c>
      <c r="C2178" t="s">
        <v>34</v>
      </c>
      <c r="D2178">
        <v>39.9</v>
      </c>
      <c r="E2178">
        <v>1</v>
      </c>
      <c r="F2178" t="s">
        <v>29</v>
      </c>
      <c r="G2178" t="s">
        <v>53</v>
      </c>
      <c r="H2178" t="s">
        <v>74</v>
      </c>
      <c r="I2178">
        <v>78038</v>
      </c>
      <c r="J2178" t="s">
        <v>32</v>
      </c>
      <c r="K2178">
        <v>0</v>
      </c>
      <c r="L2178">
        <v>9</v>
      </c>
      <c r="M2178">
        <v>0</v>
      </c>
      <c r="N2178">
        <v>10</v>
      </c>
      <c r="O2178" t="s">
        <v>47</v>
      </c>
      <c r="P2178">
        <v>20518.75</v>
      </c>
      <c r="Q2178" t="str" cm="1">
        <f t="array" ref="Q2178">_xlfn.IFS(Table1[[#This Row],[age]]&lt;=25,"18-25",Table1[[#This Row],[age]]&lt;=35,"26-35",Table1[[#This Row],[age]]&lt;=45,"36-45",Table1[[#This Row],[age]]&lt;=55,"46-55",Table1[[#This Row],[age]]&lt;=65,"56-65")</f>
        <v>46-55</v>
      </c>
      <c r="R2178" t="str" cm="1">
        <f t="array" ref="R2178">_xlfn.IFS(Table1[[#This Row],[bmi]]&lt;=20,"underweight",Table1[[#This Row],[bmi]]&lt;=30,"overweight",Table1[[#This Row],[bmi]]&lt;=45,"obesity")</f>
        <v>obesity</v>
      </c>
    </row>
    <row r="2179" spans="1:18" x14ac:dyDescent="0.45">
      <c r="A2179" t="s">
        <v>2220</v>
      </c>
      <c r="B2179">
        <v>25</v>
      </c>
      <c r="C2179" t="s">
        <v>34</v>
      </c>
      <c r="D2179">
        <v>30.7</v>
      </c>
      <c r="E2179">
        <v>3</v>
      </c>
      <c r="F2179" t="s">
        <v>18</v>
      </c>
      <c r="G2179" t="s">
        <v>19</v>
      </c>
      <c r="H2179" t="s">
        <v>35</v>
      </c>
      <c r="I2179">
        <v>31614</v>
      </c>
      <c r="J2179" t="s">
        <v>26</v>
      </c>
      <c r="K2179">
        <v>1</v>
      </c>
      <c r="L2179">
        <v>7</v>
      </c>
      <c r="M2179">
        <v>0</v>
      </c>
      <c r="N2179">
        <v>1</v>
      </c>
      <c r="O2179" t="s">
        <v>27</v>
      </c>
      <c r="P2179">
        <v>30331.919999999998</v>
      </c>
      <c r="Q2179" t="str" cm="1">
        <f t="array" ref="Q2179">_xlfn.IFS(Table1[[#This Row],[age]]&lt;=25,"18-25",Table1[[#This Row],[age]]&lt;=35,"26-35",Table1[[#This Row],[age]]&lt;=45,"36-45",Table1[[#This Row],[age]]&lt;=55,"46-55",Table1[[#This Row],[age]]&lt;=65,"56-65")</f>
        <v>18-25</v>
      </c>
      <c r="R2179" t="str" cm="1">
        <f t="array" ref="R2179">_xlfn.IFS(Table1[[#This Row],[bmi]]&lt;=20,"underweight",Table1[[#This Row],[bmi]]&lt;=30,"overweight",Table1[[#This Row],[bmi]]&lt;=45,"obesity")</f>
        <v>obesity</v>
      </c>
    </row>
    <row r="2180" spans="1:18" x14ac:dyDescent="0.45">
      <c r="A2180" t="s">
        <v>2221</v>
      </c>
      <c r="B2180">
        <v>54</v>
      </c>
      <c r="C2180" t="s">
        <v>34</v>
      </c>
      <c r="D2180">
        <v>34.4</v>
      </c>
      <c r="E2180">
        <v>1</v>
      </c>
      <c r="F2180" t="s">
        <v>29</v>
      </c>
      <c r="G2180" t="s">
        <v>19</v>
      </c>
      <c r="H2180" t="s">
        <v>46</v>
      </c>
      <c r="I2180">
        <v>53291</v>
      </c>
      <c r="J2180" t="s">
        <v>26</v>
      </c>
      <c r="K2180">
        <v>0</v>
      </c>
      <c r="L2180">
        <v>9</v>
      </c>
      <c r="M2180">
        <v>0</v>
      </c>
      <c r="N2180">
        <v>1</v>
      </c>
      <c r="O2180" t="s">
        <v>47</v>
      </c>
      <c r="P2180">
        <v>20254.45</v>
      </c>
      <c r="Q2180" t="str" cm="1">
        <f t="array" ref="Q2180">_xlfn.IFS(Table1[[#This Row],[age]]&lt;=25,"18-25",Table1[[#This Row],[age]]&lt;=35,"26-35",Table1[[#This Row],[age]]&lt;=45,"36-45",Table1[[#This Row],[age]]&lt;=55,"46-55",Table1[[#This Row],[age]]&lt;=65,"56-65")</f>
        <v>46-55</v>
      </c>
      <c r="R2180" t="str" cm="1">
        <f t="array" ref="R2180">_xlfn.IFS(Table1[[#This Row],[bmi]]&lt;=20,"underweight",Table1[[#This Row],[bmi]]&lt;=30,"overweight",Table1[[#This Row],[bmi]]&lt;=45,"obesity")</f>
        <v>obesity</v>
      </c>
    </row>
    <row r="2181" spans="1:18" x14ac:dyDescent="0.45">
      <c r="A2181" t="s">
        <v>2222</v>
      </c>
      <c r="B2181">
        <v>39</v>
      </c>
      <c r="C2181" t="s">
        <v>17</v>
      </c>
      <c r="D2181">
        <v>28.2</v>
      </c>
      <c r="E2181">
        <v>1</v>
      </c>
      <c r="F2181" t="s">
        <v>29</v>
      </c>
      <c r="G2181" t="s">
        <v>53</v>
      </c>
      <c r="H2181" t="s">
        <v>31</v>
      </c>
      <c r="I2181">
        <v>98280</v>
      </c>
      <c r="J2181" t="s">
        <v>21</v>
      </c>
      <c r="K2181">
        <v>0</v>
      </c>
      <c r="L2181">
        <v>6</v>
      </c>
      <c r="M2181">
        <v>1</v>
      </c>
      <c r="N2181">
        <v>12</v>
      </c>
      <c r="O2181" t="s">
        <v>36</v>
      </c>
      <c r="P2181">
        <v>18310.669999999998</v>
      </c>
      <c r="Q2181" t="str" cm="1">
        <f t="array" ref="Q2181">_xlfn.IFS(Table1[[#This Row],[age]]&lt;=25,"18-25",Table1[[#This Row],[age]]&lt;=35,"26-35",Table1[[#This Row],[age]]&lt;=45,"36-45",Table1[[#This Row],[age]]&lt;=55,"46-55",Table1[[#This Row],[age]]&lt;=65,"56-65")</f>
        <v>36-45</v>
      </c>
      <c r="R2181" t="str" cm="1">
        <f t="array" ref="R2181">_xlfn.IFS(Table1[[#This Row],[bmi]]&lt;=20,"underweight",Table1[[#This Row],[bmi]]&lt;=30,"overweight",Table1[[#This Row],[bmi]]&lt;=45,"obesity")</f>
        <v>overweight</v>
      </c>
    </row>
    <row r="2182" spans="1:18" x14ac:dyDescent="0.45">
      <c r="A2182" t="s">
        <v>2223</v>
      </c>
      <c r="B2182">
        <v>56</v>
      </c>
      <c r="C2182" t="s">
        <v>17</v>
      </c>
      <c r="D2182">
        <v>31.8</v>
      </c>
      <c r="E2182">
        <v>5</v>
      </c>
      <c r="F2182" t="s">
        <v>29</v>
      </c>
      <c r="G2182" t="s">
        <v>30</v>
      </c>
      <c r="H2182" t="s">
        <v>41</v>
      </c>
      <c r="I2182">
        <v>37473</v>
      </c>
      <c r="J2182" t="s">
        <v>26</v>
      </c>
      <c r="K2182">
        <v>0</v>
      </c>
      <c r="L2182">
        <v>3</v>
      </c>
      <c r="M2182">
        <v>0</v>
      </c>
      <c r="N2182">
        <v>6</v>
      </c>
      <c r="O2182" t="s">
        <v>36</v>
      </c>
      <c r="P2182">
        <v>12992.41</v>
      </c>
      <c r="Q2182" t="str" cm="1">
        <f t="array" ref="Q2182">_xlfn.IFS(Table1[[#This Row],[age]]&lt;=25,"18-25",Table1[[#This Row],[age]]&lt;=35,"26-35",Table1[[#This Row],[age]]&lt;=45,"36-45",Table1[[#This Row],[age]]&lt;=55,"46-55",Table1[[#This Row],[age]]&lt;=65,"56-65")</f>
        <v>56-65</v>
      </c>
      <c r="R2182" t="str" cm="1">
        <f t="array" ref="R2182">_xlfn.IFS(Table1[[#This Row],[bmi]]&lt;=20,"underweight",Table1[[#This Row],[bmi]]&lt;=30,"overweight",Table1[[#This Row],[bmi]]&lt;=45,"obesity")</f>
        <v>obesity</v>
      </c>
    </row>
    <row r="2183" spans="1:18" x14ac:dyDescent="0.45">
      <c r="A2183" t="s">
        <v>2224</v>
      </c>
      <c r="B2183">
        <v>57</v>
      </c>
      <c r="C2183" t="s">
        <v>17</v>
      </c>
      <c r="D2183">
        <v>33.299999999999997</v>
      </c>
      <c r="E2183">
        <v>1</v>
      </c>
      <c r="F2183" t="s">
        <v>18</v>
      </c>
      <c r="G2183" t="s">
        <v>30</v>
      </c>
      <c r="H2183" t="s">
        <v>38</v>
      </c>
      <c r="I2183">
        <v>90009</v>
      </c>
      <c r="J2183" t="s">
        <v>32</v>
      </c>
      <c r="K2183">
        <v>0</v>
      </c>
      <c r="L2183">
        <v>5</v>
      </c>
      <c r="M2183">
        <v>0</v>
      </c>
      <c r="N2183">
        <v>13</v>
      </c>
      <c r="O2183" t="s">
        <v>36</v>
      </c>
      <c r="P2183">
        <v>29996.09</v>
      </c>
      <c r="Q2183" t="str" cm="1">
        <f t="array" ref="Q2183">_xlfn.IFS(Table1[[#This Row],[age]]&lt;=25,"18-25",Table1[[#This Row],[age]]&lt;=35,"26-35",Table1[[#This Row],[age]]&lt;=45,"36-45",Table1[[#This Row],[age]]&lt;=55,"46-55",Table1[[#This Row],[age]]&lt;=65,"56-65")</f>
        <v>56-65</v>
      </c>
      <c r="R2183" t="str" cm="1">
        <f t="array" ref="R2183">_xlfn.IFS(Table1[[#This Row],[bmi]]&lt;=20,"underweight",Table1[[#This Row],[bmi]]&lt;=30,"overweight",Table1[[#This Row],[bmi]]&lt;=45,"obesity")</f>
        <v>obesity</v>
      </c>
    </row>
    <row r="2184" spans="1:18" x14ac:dyDescent="0.45">
      <c r="A2184" t="s">
        <v>2225</v>
      </c>
      <c r="B2184">
        <v>55</v>
      </c>
      <c r="C2184" t="s">
        <v>17</v>
      </c>
      <c r="D2184">
        <v>20.5</v>
      </c>
      <c r="E2184">
        <v>2</v>
      </c>
      <c r="F2184" t="s">
        <v>29</v>
      </c>
      <c r="G2184" t="s">
        <v>19</v>
      </c>
      <c r="H2184" t="s">
        <v>25</v>
      </c>
      <c r="I2184">
        <v>54874</v>
      </c>
      <c r="J2184" t="s">
        <v>32</v>
      </c>
      <c r="K2184">
        <v>1</v>
      </c>
      <c r="L2184">
        <v>5</v>
      </c>
      <c r="M2184">
        <v>0</v>
      </c>
      <c r="N2184">
        <v>13</v>
      </c>
      <c r="O2184" t="s">
        <v>36</v>
      </c>
      <c r="P2184">
        <v>21047.82</v>
      </c>
      <c r="Q2184" t="str" cm="1">
        <f t="array" ref="Q2184">_xlfn.IFS(Table1[[#This Row],[age]]&lt;=25,"18-25",Table1[[#This Row],[age]]&lt;=35,"26-35",Table1[[#This Row],[age]]&lt;=45,"36-45",Table1[[#This Row],[age]]&lt;=55,"46-55",Table1[[#This Row],[age]]&lt;=65,"56-65")</f>
        <v>46-55</v>
      </c>
      <c r="R2184" t="str" cm="1">
        <f t="array" ref="R2184">_xlfn.IFS(Table1[[#This Row],[bmi]]&lt;=20,"underweight",Table1[[#This Row],[bmi]]&lt;=30,"overweight",Table1[[#This Row],[bmi]]&lt;=45,"obesity")</f>
        <v>overweight</v>
      </c>
    </row>
    <row r="2185" spans="1:18" x14ac:dyDescent="0.45">
      <c r="A2185" t="s">
        <v>2226</v>
      </c>
      <c r="B2185">
        <v>37</v>
      </c>
      <c r="C2185" t="s">
        <v>34</v>
      </c>
      <c r="D2185">
        <v>23.6</v>
      </c>
      <c r="E2185">
        <v>3</v>
      </c>
      <c r="F2185" t="s">
        <v>29</v>
      </c>
      <c r="G2185" t="s">
        <v>19</v>
      </c>
      <c r="H2185" t="s">
        <v>41</v>
      </c>
      <c r="I2185">
        <v>92098</v>
      </c>
      <c r="J2185" t="s">
        <v>32</v>
      </c>
      <c r="K2185">
        <v>1</v>
      </c>
      <c r="L2185">
        <v>4</v>
      </c>
      <c r="M2185">
        <v>0</v>
      </c>
      <c r="N2185">
        <v>2</v>
      </c>
      <c r="O2185" t="s">
        <v>22</v>
      </c>
      <c r="P2185">
        <v>14430.2</v>
      </c>
      <c r="Q2185" t="str" cm="1">
        <f t="array" ref="Q2185">_xlfn.IFS(Table1[[#This Row],[age]]&lt;=25,"18-25",Table1[[#This Row],[age]]&lt;=35,"26-35",Table1[[#This Row],[age]]&lt;=45,"36-45",Table1[[#This Row],[age]]&lt;=55,"46-55",Table1[[#This Row],[age]]&lt;=65,"56-65")</f>
        <v>36-45</v>
      </c>
      <c r="R2185" t="str" cm="1">
        <f t="array" ref="R2185">_xlfn.IFS(Table1[[#This Row],[bmi]]&lt;=20,"underweight",Table1[[#This Row],[bmi]]&lt;=30,"overweight",Table1[[#This Row],[bmi]]&lt;=45,"obesity")</f>
        <v>overweight</v>
      </c>
    </row>
    <row r="2186" spans="1:18" x14ac:dyDescent="0.45">
      <c r="A2186" t="s">
        <v>2227</v>
      </c>
      <c r="B2186">
        <v>63</v>
      </c>
      <c r="C2186" t="s">
        <v>17</v>
      </c>
      <c r="D2186">
        <v>22.8</v>
      </c>
      <c r="E2186">
        <v>2</v>
      </c>
      <c r="F2186" t="s">
        <v>29</v>
      </c>
      <c r="G2186" t="s">
        <v>24</v>
      </c>
      <c r="H2186" t="s">
        <v>59</v>
      </c>
      <c r="I2186">
        <v>68454</v>
      </c>
      <c r="J2186" t="s">
        <v>21</v>
      </c>
      <c r="K2186">
        <v>0</v>
      </c>
      <c r="L2186">
        <v>3</v>
      </c>
      <c r="M2186">
        <v>0</v>
      </c>
      <c r="N2186">
        <v>7</v>
      </c>
      <c r="O2186" t="s">
        <v>22</v>
      </c>
      <c r="P2186">
        <v>9772.67</v>
      </c>
      <c r="Q2186" t="str" cm="1">
        <f t="array" ref="Q2186">_xlfn.IFS(Table1[[#This Row],[age]]&lt;=25,"18-25",Table1[[#This Row],[age]]&lt;=35,"26-35",Table1[[#This Row],[age]]&lt;=45,"36-45",Table1[[#This Row],[age]]&lt;=55,"46-55",Table1[[#This Row],[age]]&lt;=65,"56-65")</f>
        <v>56-65</v>
      </c>
      <c r="R2186" t="str" cm="1">
        <f t="array" ref="R2186">_xlfn.IFS(Table1[[#This Row],[bmi]]&lt;=20,"underweight",Table1[[#This Row],[bmi]]&lt;=30,"overweight",Table1[[#This Row],[bmi]]&lt;=45,"obesity")</f>
        <v>overweight</v>
      </c>
    </row>
    <row r="2187" spans="1:18" x14ac:dyDescent="0.45">
      <c r="A2187" t="s">
        <v>2228</v>
      </c>
      <c r="B2187">
        <v>48</v>
      </c>
      <c r="C2187" t="s">
        <v>17</v>
      </c>
      <c r="D2187">
        <v>26.9</v>
      </c>
      <c r="E2187">
        <v>5</v>
      </c>
      <c r="F2187" t="s">
        <v>18</v>
      </c>
      <c r="G2187" t="s">
        <v>19</v>
      </c>
      <c r="H2187" t="s">
        <v>25</v>
      </c>
      <c r="I2187">
        <v>66443</v>
      </c>
      <c r="J2187" t="s">
        <v>21</v>
      </c>
      <c r="K2187">
        <v>0</v>
      </c>
      <c r="L2187">
        <v>9</v>
      </c>
      <c r="M2187">
        <v>0</v>
      </c>
      <c r="N2187">
        <v>14</v>
      </c>
      <c r="O2187" t="s">
        <v>27</v>
      </c>
      <c r="P2187">
        <v>27464.06</v>
      </c>
      <c r="Q2187" t="str" cm="1">
        <f t="array" ref="Q2187">_xlfn.IFS(Table1[[#This Row],[age]]&lt;=25,"18-25",Table1[[#This Row],[age]]&lt;=35,"26-35",Table1[[#This Row],[age]]&lt;=45,"36-45",Table1[[#This Row],[age]]&lt;=55,"46-55",Table1[[#This Row],[age]]&lt;=65,"56-65")</f>
        <v>46-55</v>
      </c>
      <c r="R2187" t="str" cm="1">
        <f t="array" ref="R2187">_xlfn.IFS(Table1[[#This Row],[bmi]]&lt;=20,"underweight",Table1[[#This Row],[bmi]]&lt;=30,"overweight",Table1[[#This Row],[bmi]]&lt;=45,"obesity")</f>
        <v>overweight</v>
      </c>
    </row>
    <row r="2188" spans="1:18" x14ac:dyDescent="0.45">
      <c r="A2188" t="s">
        <v>2229</v>
      </c>
      <c r="B2188">
        <v>20</v>
      </c>
      <c r="C2188" t="s">
        <v>17</v>
      </c>
      <c r="D2188">
        <v>26.7</v>
      </c>
      <c r="E2188">
        <v>4</v>
      </c>
      <c r="F2188" t="s">
        <v>29</v>
      </c>
      <c r="G2188" t="s">
        <v>44</v>
      </c>
      <c r="H2188" t="s">
        <v>31</v>
      </c>
      <c r="I2188">
        <v>54469</v>
      </c>
      <c r="J2188" t="s">
        <v>21</v>
      </c>
      <c r="K2188">
        <v>3</v>
      </c>
      <c r="L2188">
        <v>5</v>
      </c>
      <c r="M2188">
        <v>1</v>
      </c>
      <c r="N2188">
        <v>2</v>
      </c>
      <c r="O2188" t="s">
        <v>47</v>
      </c>
      <c r="P2188">
        <v>34801.31</v>
      </c>
      <c r="Q2188" t="str" cm="1">
        <f t="array" ref="Q2188">_xlfn.IFS(Table1[[#This Row],[age]]&lt;=25,"18-25",Table1[[#This Row],[age]]&lt;=35,"26-35",Table1[[#This Row],[age]]&lt;=45,"36-45",Table1[[#This Row],[age]]&lt;=55,"46-55",Table1[[#This Row],[age]]&lt;=65,"56-65")</f>
        <v>18-25</v>
      </c>
      <c r="R2188" t="str" cm="1">
        <f t="array" ref="R2188">_xlfn.IFS(Table1[[#This Row],[bmi]]&lt;=20,"underweight",Table1[[#This Row],[bmi]]&lt;=30,"overweight",Table1[[#This Row],[bmi]]&lt;=45,"obesity")</f>
        <v>overweight</v>
      </c>
    </row>
    <row r="2189" spans="1:18" x14ac:dyDescent="0.45">
      <c r="A2189" t="s">
        <v>2230</v>
      </c>
      <c r="B2189">
        <v>56</v>
      </c>
      <c r="C2189" t="s">
        <v>34</v>
      </c>
      <c r="D2189">
        <v>31.4</v>
      </c>
      <c r="E2189">
        <v>2</v>
      </c>
      <c r="F2189" t="s">
        <v>29</v>
      </c>
      <c r="G2189" t="s">
        <v>30</v>
      </c>
      <c r="H2189" t="s">
        <v>25</v>
      </c>
      <c r="I2189">
        <v>84745</v>
      </c>
      <c r="J2189" t="s">
        <v>21</v>
      </c>
      <c r="K2189">
        <v>0</v>
      </c>
      <c r="L2189">
        <v>4</v>
      </c>
      <c r="M2189">
        <v>0</v>
      </c>
      <c r="N2189">
        <v>9</v>
      </c>
      <c r="O2189" t="s">
        <v>27</v>
      </c>
      <c r="P2189">
        <v>12785.23</v>
      </c>
      <c r="Q2189" t="str" cm="1">
        <f t="array" ref="Q2189">_xlfn.IFS(Table1[[#This Row],[age]]&lt;=25,"18-25",Table1[[#This Row],[age]]&lt;=35,"26-35",Table1[[#This Row],[age]]&lt;=45,"36-45",Table1[[#This Row],[age]]&lt;=55,"46-55",Table1[[#This Row],[age]]&lt;=65,"56-65")</f>
        <v>56-65</v>
      </c>
      <c r="R2189" t="str" cm="1">
        <f t="array" ref="R2189">_xlfn.IFS(Table1[[#This Row],[bmi]]&lt;=20,"underweight",Table1[[#This Row],[bmi]]&lt;=30,"overweight",Table1[[#This Row],[bmi]]&lt;=45,"obesity")</f>
        <v>obesity</v>
      </c>
    </row>
    <row r="2190" spans="1:18" x14ac:dyDescent="0.45">
      <c r="A2190" t="s">
        <v>2231</v>
      </c>
      <c r="B2190">
        <v>62</v>
      </c>
      <c r="C2190" t="s">
        <v>17</v>
      </c>
      <c r="D2190">
        <v>31</v>
      </c>
      <c r="E2190">
        <v>0</v>
      </c>
      <c r="F2190" t="s">
        <v>18</v>
      </c>
      <c r="G2190" t="s">
        <v>19</v>
      </c>
      <c r="H2190" t="s">
        <v>31</v>
      </c>
      <c r="I2190">
        <v>31012</v>
      </c>
      <c r="J2190" t="s">
        <v>21</v>
      </c>
      <c r="K2190">
        <v>1</v>
      </c>
      <c r="L2190">
        <v>8</v>
      </c>
      <c r="M2190">
        <v>0</v>
      </c>
      <c r="N2190">
        <v>3</v>
      </c>
      <c r="O2190" t="s">
        <v>22</v>
      </c>
      <c r="P2190">
        <v>29229</v>
      </c>
      <c r="Q2190" t="str" cm="1">
        <f t="array" ref="Q2190">_xlfn.IFS(Table1[[#This Row],[age]]&lt;=25,"18-25",Table1[[#This Row],[age]]&lt;=35,"26-35",Table1[[#This Row],[age]]&lt;=45,"36-45",Table1[[#This Row],[age]]&lt;=55,"46-55",Table1[[#This Row],[age]]&lt;=65,"56-65")</f>
        <v>56-65</v>
      </c>
      <c r="R2190" t="str" cm="1">
        <f t="array" ref="R2190">_xlfn.IFS(Table1[[#This Row],[bmi]]&lt;=20,"underweight",Table1[[#This Row],[bmi]]&lt;=30,"overweight",Table1[[#This Row],[bmi]]&lt;=45,"obesity")</f>
        <v>obesity</v>
      </c>
    </row>
    <row r="2191" spans="1:18" x14ac:dyDescent="0.45">
      <c r="A2191" t="s">
        <v>2232</v>
      </c>
      <c r="B2191">
        <v>25</v>
      </c>
      <c r="C2191" t="s">
        <v>34</v>
      </c>
      <c r="D2191">
        <v>28.8</v>
      </c>
      <c r="E2191">
        <v>3</v>
      </c>
      <c r="F2191" t="s">
        <v>29</v>
      </c>
      <c r="G2191" t="s">
        <v>30</v>
      </c>
      <c r="H2191" t="s">
        <v>63</v>
      </c>
      <c r="I2191">
        <v>41959</v>
      </c>
      <c r="J2191" t="s">
        <v>21</v>
      </c>
      <c r="K2191">
        <v>3</v>
      </c>
      <c r="L2191">
        <v>10</v>
      </c>
      <c r="M2191">
        <v>0</v>
      </c>
      <c r="N2191">
        <v>2</v>
      </c>
      <c r="O2191" t="s">
        <v>27</v>
      </c>
      <c r="P2191">
        <v>15033</v>
      </c>
      <c r="Q2191" t="str" cm="1">
        <f t="array" ref="Q2191">_xlfn.IFS(Table1[[#This Row],[age]]&lt;=25,"18-25",Table1[[#This Row],[age]]&lt;=35,"26-35",Table1[[#This Row],[age]]&lt;=45,"36-45",Table1[[#This Row],[age]]&lt;=55,"46-55",Table1[[#This Row],[age]]&lt;=65,"56-65")</f>
        <v>18-25</v>
      </c>
      <c r="R2191" t="str" cm="1">
        <f t="array" ref="R2191">_xlfn.IFS(Table1[[#This Row],[bmi]]&lt;=20,"underweight",Table1[[#This Row],[bmi]]&lt;=30,"overweight",Table1[[#This Row],[bmi]]&lt;=45,"obesity")</f>
        <v>overweight</v>
      </c>
    </row>
    <row r="2192" spans="1:18" x14ac:dyDescent="0.45">
      <c r="A2192" t="s">
        <v>2233</v>
      </c>
      <c r="B2192">
        <v>60</v>
      </c>
      <c r="C2192" t="s">
        <v>17</v>
      </c>
      <c r="D2192">
        <v>22.3</v>
      </c>
      <c r="E2192">
        <v>1</v>
      </c>
      <c r="F2192" t="s">
        <v>29</v>
      </c>
      <c r="G2192" t="s">
        <v>19</v>
      </c>
      <c r="H2192" t="s">
        <v>38</v>
      </c>
      <c r="I2192">
        <v>18000</v>
      </c>
      <c r="J2192" t="s">
        <v>26</v>
      </c>
      <c r="K2192">
        <v>0</v>
      </c>
      <c r="L2192">
        <v>3</v>
      </c>
      <c r="M2192">
        <v>0</v>
      </c>
      <c r="N2192">
        <v>6</v>
      </c>
      <c r="O2192" t="s">
        <v>27</v>
      </c>
      <c r="P2192">
        <v>7302.66</v>
      </c>
      <c r="Q2192" t="str" cm="1">
        <f t="array" ref="Q2192">_xlfn.IFS(Table1[[#This Row],[age]]&lt;=25,"18-25",Table1[[#This Row],[age]]&lt;=35,"26-35",Table1[[#This Row],[age]]&lt;=45,"36-45",Table1[[#This Row],[age]]&lt;=55,"46-55",Table1[[#This Row],[age]]&lt;=65,"56-65")</f>
        <v>56-65</v>
      </c>
      <c r="R2192" t="str" cm="1">
        <f t="array" ref="R2192">_xlfn.IFS(Table1[[#This Row],[bmi]]&lt;=20,"underweight",Table1[[#This Row],[bmi]]&lt;=30,"overweight",Table1[[#This Row],[bmi]]&lt;=45,"obesity")</f>
        <v>overweight</v>
      </c>
    </row>
    <row r="2193" spans="1:18" x14ac:dyDescent="0.45">
      <c r="A2193" t="s">
        <v>2234</v>
      </c>
      <c r="B2193">
        <v>55</v>
      </c>
      <c r="C2193" t="s">
        <v>34</v>
      </c>
      <c r="D2193">
        <v>30.1</v>
      </c>
      <c r="E2193">
        <v>2</v>
      </c>
      <c r="F2193" t="s">
        <v>29</v>
      </c>
      <c r="G2193" t="s">
        <v>44</v>
      </c>
      <c r="H2193" t="s">
        <v>59</v>
      </c>
      <c r="I2193">
        <v>59103</v>
      </c>
      <c r="J2193" t="s">
        <v>26</v>
      </c>
      <c r="K2193">
        <v>1</v>
      </c>
      <c r="L2193">
        <v>5</v>
      </c>
      <c r="M2193">
        <v>1</v>
      </c>
      <c r="N2193">
        <v>6</v>
      </c>
      <c r="O2193" t="s">
        <v>22</v>
      </c>
      <c r="P2193">
        <v>18587.62</v>
      </c>
      <c r="Q2193" t="str" cm="1">
        <f t="array" ref="Q2193">_xlfn.IFS(Table1[[#This Row],[age]]&lt;=25,"18-25",Table1[[#This Row],[age]]&lt;=35,"26-35",Table1[[#This Row],[age]]&lt;=45,"36-45",Table1[[#This Row],[age]]&lt;=55,"46-55",Table1[[#This Row],[age]]&lt;=65,"56-65")</f>
        <v>46-55</v>
      </c>
      <c r="R2193" t="str" cm="1">
        <f t="array" ref="R2193">_xlfn.IFS(Table1[[#This Row],[bmi]]&lt;=20,"underweight",Table1[[#This Row],[bmi]]&lt;=30,"overweight",Table1[[#This Row],[bmi]]&lt;=45,"obesity")</f>
        <v>obesity</v>
      </c>
    </row>
    <row r="2194" spans="1:18" x14ac:dyDescent="0.45">
      <c r="A2194" t="s">
        <v>2235</v>
      </c>
      <c r="B2194">
        <v>50</v>
      </c>
      <c r="C2194" t="s">
        <v>34</v>
      </c>
      <c r="D2194">
        <v>31.9</v>
      </c>
      <c r="E2194">
        <v>1</v>
      </c>
      <c r="F2194" t="s">
        <v>29</v>
      </c>
      <c r="G2194" t="s">
        <v>44</v>
      </c>
      <c r="H2194" t="s">
        <v>31</v>
      </c>
      <c r="I2194">
        <v>41923</v>
      </c>
      <c r="J2194" t="s">
        <v>21</v>
      </c>
      <c r="K2194">
        <v>1</v>
      </c>
      <c r="L2194">
        <v>5</v>
      </c>
      <c r="M2194">
        <v>0</v>
      </c>
      <c r="N2194">
        <v>11</v>
      </c>
      <c r="O2194" t="s">
        <v>27</v>
      </c>
      <c r="P2194">
        <v>19532.599999999999</v>
      </c>
      <c r="Q2194" t="str" cm="1">
        <f t="array" ref="Q2194">_xlfn.IFS(Table1[[#This Row],[age]]&lt;=25,"18-25",Table1[[#This Row],[age]]&lt;=35,"26-35",Table1[[#This Row],[age]]&lt;=45,"36-45",Table1[[#This Row],[age]]&lt;=55,"46-55",Table1[[#This Row],[age]]&lt;=65,"56-65")</f>
        <v>46-55</v>
      </c>
      <c r="R2194" t="str" cm="1">
        <f t="array" ref="R2194">_xlfn.IFS(Table1[[#This Row],[bmi]]&lt;=20,"underweight",Table1[[#This Row],[bmi]]&lt;=30,"overweight",Table1[[#This Row],[bmi]]&lt;=45,"obesity")</f>
        <v>obesity</v>
      </c>
    </row>
    <row r="2195" spans="1:18" x14ac:dyDescent="0.45">
      <c r="A2195" t="s">
        <v>2236</v>
      </c>
      <c r="B2195">
        <v>49</v>
      </c>
      <c r="C2195" t="s">
        <v>17</v>
      </c>
      <c r="D2195">
        <v>38.6</v>
      </c>
      <c r="E2195">
        <v>1</v>
      </c>
      <c r="F2195" t="s">
        <v>29</v>
      </c>
      <c r="G2195" t="s">
        <v>44</v>
      </c>
      <c r="H2195" t="s">
        <v>38</v>
      </c>
      <c r="I2195">
        <v>90271</v>
      </c>
      <c r="J2195" t="s">
        <v>21</v>
      </c>
      <c r="K2195">
        <v>2</v>
      </c>
      <c r="L2195">
        <v>8</v>
      </c>
      <c r="M2195">
        <v>1</v>
      </c>
      <c r="N2195">
        <v>11</v>
      </c>
      <c r="O2195" t="s">
        <v>22</v>
      </c>
      <c r="P2195">
        <v>21951.65</v>
      </c>
      <c r="Q2195" t="str" cm="1">
        <f t="array" ref="Q2195">_xlfn.IFS(Table1[[#This Row],[age]]&lt;=25,"18-25",Table1[[#This Row],[age]]&lt;=35,"26-35",Table1[[#This Row],[age]]&lt;=45,"36-45",Table1[[#This Row],[age]]&lt;=55,"46-55",Table1[[#This Row],[age]]&lt;=65,"56-65")</f>
        <v>46-55</v>
      </c>
      <c r="R2195" t="str" cm="1">
        <f t="array" ref="R2195">_xlfn.IFS(Table1[[#This Row],[bmi]]&lt;=20,"underweight",Table1[[#This Row],[bmi]]&lt;=30,"overweight",Table1[[#This Row],[bmi]]&lt;=45,"obesity")</f>
        <v>obesity</v>
      </c>
    </row>
    <row r="2196" spans="1:18" x14ac:dyDescent="0.45">
      <c r="A2196" t="s">
        <v>2237</v>
      </c>
      <c r="B2196">
        <v>59</v>
      </c>
      <c r="C2196" t="s">
        <v>17</v>
      </c>
      <c r="D2196">
        <v>27.4</v>
      </c>
      <c r="E2196">
        <v>2</v>
      </c>
      <c r="F2196" t="s">
        <v>29</v>
      </c>
      <c r="G2196" t="s">
        <v>30</v>
      </c>
      <c r="H2196" t="s">
        <v>25</v>
      </c>
      <c r="I2196">
        <v>97944</v>
      </c>
      <c r="J2196" t="s">
        <v>26</v>
      </c>
      <c r="K2196">
        <v>0</v>
      </c>
      <c r="L2196">
        <v>1</v>
      </c>
      <c r="M2196">
        <v>0</v>
      </c>
      <c r="N2196">
        <v>0</v>
      </c>
      <c r="O2196" t="s">
        <v>27</v>
      </c>
      <c r="P2196">
        <v>12019.49</v>
      </c>
      <c r="Q2196" t="str" cm="1">
        <f t="array" ref="Q2196">_xlfn.IFS(Table1[[#This Row],[age]]&lt;=25,"18-25",Table1[[#This Row],[age]]&lt;=35,"26-35",Table1[[#This Row],[age]]&lt;=45,"36-45",Table1[[#This Row],[age]]&lt;=55,"46-55",Table1[[#This Row],[age]]&lt;=65,"56-65")</f>
        <v>56-65</v>
      </c>
      <c r="R2196" t="str" cm="1">
        <f t="array" ref="R2196">_xlfn.IFS(Table1[[#This Row],[bmi]]&lt;=20,"underweight",Table1[[#This Row],[bmi]]&lt;=30,"overweight",Table1[[#This Row],[bmi]]&lt;=45,"obesity")</f>
        <v>overweight</v>
      </c>
    </row>
    <row r="2197" spans="1:18" x14ac:dyDescent="0.45">
      <c r="A2197" t="s">
        <v>2238</v>
      </c>
      <c r="B2197">
        <v>27</v>
      </c>
      <c r="C2197" t="s">
        <v>34</v>
      </c>
      <c r="D2197">
        <v>36.9</v>
      </c>
      <c r="E2197">
        <v>3</v>
      </c>
      <c r="F2197" t="s">
        <v>29</v>
      </c>
      <c r="G2197" t="s">
        <v>19</v>
      </c>
      <c r="H2197" t="s">
        <v>31</v>
      </c>
      <c r="I2197">
        <v>79332</v>
      </c>
      <c r="J2197" t="s">
        <v>21</v>
      </c>
      <c r="K2197">
        <v>0</v>
      </c>
      <c r="L2197">
        <v>4</v>
      </c>
      <c r="M2197">
        <v>0</v>
      </c>
      <c r="N2197">
        <v>12</v>
      </c>
      <c r="O2197" t="s">
        <v>36</v>
      </c>
      <c r="P2197">
        <v>17489.78</v>
      </c>
      <c r="Q2197" t="str" cm="1">
        <f t="array" ref="Q2197">_xlfn.IFS(Table1[[#This Row],[age]]&lt;=25,"18-25",Table1[[#This Row],[age]]&lt;=35,"26-35",Table1[[#This Row],[age]]&lt;=45,"36-45",Table1[[#This Row],[age]]&lt;=55,"46-55",Table1[[#This Row],[age]]&lt;=65,"56-65")</f>
        <v>26-35</v>
      </c>
      <c r="R2197" t="str" cm="1">
        <f t="array" ref="R2197">_xlfn.IFS(Table1[[#This Row],[bmi]]&lt;=20,"underweight",Table1[[#This Row],[bmi]]&lt;=30,"overweight",Table1[[#This Row],[bmi]]&lt;=45,"obesity")</f>
        <v>obesity</v>
      </c>
    </row>
    <row r="2198" spans="1:18" x14ac:dyDescent="0.45">
      <c r="A2198" t="s">
        <v>2239</v>
      </c>
      <c r="B2198">
        <v>48</v>
      </c>
      <c r="C2198" t="s">
        <v>34</v>
      </c>
      <c r="D2198">
        <v>21.2</v>
      </c>
      <c r="E2198">
        <v>0</v>
      </c>
      <c r="F2198" t="s">
        <v>29</v>
      </c>
      <c r="G2198" t="s">
        <v>24</v>
      </c>
      <c r="H2198" t="s">
        <v>49</v>
      </c>
      <c r="I2198">
        <v>82225</v>
      </c>
      <c r="J2198" t="s">
        <v>21</v>
      </c>
      <c r="K2198">
        <v>1</v>
      </c>
      <c r="L2198">
        <v>4</v>
      </c>
      <c r="M2198">
        <v>1</v>
      </c>
      <c r="N2198">
        <v>13</v>
      </c>
      <c r="O2198" t="s">
        <v>47</v>
      </c>
      <c r="P2198">
        <v>23386.98</v>
      </c>
      <c r="Q2198" t="str" cm="1">
        <f t="array" ref="Q2198">_xlfn.IFS(Table1[[#This Row],[age]]&lt;=25,"18-25",Table1[[#This Row],[age]]&lt;=35,"26-35",Table1[[#This Row],[age]]&lt;=45,"36-45",Table1[[#This Row],[age]]&lt;=55,"46-55",Table1[[#This Row],[age]]&lt;=65,"56-65")</f>
        <v>46-55</v>
      </c>
      <c r="R2198" t="str" cm="1">
        <f t="array" ref="R2198">_xlfn.IFS(Table1[[#This Row],[bmi]]&lt;=20,"underweight",Table1[[#This Row],[bmi]]&lt;=30,"overweight",Table1[[#This Row],[bmi]]&lt;=45,"obesity")</f>
        <v>overweight</v>
      </c>
    </row>
    <row r="2199" spans="1:18" x14ac:dyDescent="0.45">
      <c r="A2199" t="s">
        <v>2240</v>
      </c>
      <c r="B2199">
        <v>21</v>
      </c>
      <c r="C2199" t="s">
        <v>17</v>
      </c>
      <c r="D2199">
        <v>23.1</v>
      </c>
      <c r="E2199">
        <v>0</v>
      </c>
      <c r="F2199" t="s">
        <v>18</v>
      </c>
      <c r="G2199" t="s">
        <v>44</v>
      </c>
      <c r="H2199" t="s">
        <v>74</v>
      </c>
      <c r="I2199">
        <v>64403</v>
      </c>
      <c r="J2199" t="s">
        <v>21</v>
      </c>
      <c r="K2199">
        <v>0</v>
      </c>
      <c r="L2199">
        <v>2</v>
      </c>
      <c r="M2199">
        <v>1</v>
      </c>
      <c r="N2199">
        <v>9</v>
      </c>
      <c r="O2199" t="s">
        <v>22</v>
      </c>
      <c r="P2199">
        <v>25458.55</v>
      </c>
      <c r="Q2199" t="str" cm="1">
        <f t="array" ref="Q2199">_xlfn.IFS(Table1[[#This Row],[age]]&lt;=25,"18-25",Table1[[#This Row],[age]]&lt;=35,"26-35",Table1[[#This Row],[age]]&lt;=45,"36-45",Table1[[#This Row],[age]]&lt;=55,"46-55",Table1[[#This Row],[age]]&lt;=65,"56-65")</f>
        <v>18-25</v>
      </c>
      <c r="R2199" t="str" cm="1">
        <f t="array" ref="R2199">_xlfn.IFS(Table1[[#This Row],[bmi]]&lt;=20,"underweight",Table1[[#This Row],[bmi]]&lt;=30,"overweight",Table1[[#This Row],[bmi]]&lt;=45,"obesity")</f>
        <v>overweight</v>
      </c>
    </row>
    <row r="2200" spans="1:18" x14ac:dyDescent="0.45">
      <c r="A2200" t="s">
        <v>2241</v>
      </c>
      <c r="B2200">
        <v>24</v>
      </c>
      <c r="C2200" t="s">
        <v>17</v>
      </c>
      <c r="D2200">
        <v>31</v>
      </c>
      <c r="E2200">
        <v>0</v>
      </c>
      <c r="F2200" t="s">
        <v>29</v>
      </c>
      <c r="G2200" t="s">
        <v>53</v>
      </c>
      <c r="H2200" t="s">
        <v>38</v>
      </c>
      <c r="I2200">
        <v>91272</v>
      </c>
      <c r="J2200" t="s">
        <v>21</v>
      </c>
      <c r="K2200">
        <v>2</v>
      </c>
      <c r="L2200">
        <v>5</v>
      </c>
      <c r="M2200">
        <v>0</v>
      </c>
      <c r="N2200">
        <v>1</v>
      </c>
      <c r="O2200" t="s">
        <v>27</v>
      </c>
      <c r="P2200">
        <v>21654.78</v>
      </c>
      <c r="Q2200" t="str" cm="1">
        <f t="array" ref="Q2200">_xlfn.IFS(Table1[[#This Row],[age]]&lt;=25,"18-25",Table1[[#This Row],[age]]&lt;=35,"26-35",Table1[[#This Row],[age]]&lt;=45,"36-45",Table1[[#This Row],[age]]&lt;=55,"46-55",Table1[[#This Row],[age]]&lt;=65,"56-65")</f>
        <v>18-25</v>
      </c>
      <c r="R2200" t="str" cm="1">
        <f t="array" ref="R2200">_xlfn.IFS(Table1[[#This Row],[bmi]]&lt;=20,"underweight",Table1[[#This Row],[bmi]]&lt;=30,"overweight",Table1[[#This Row],[bmi]]&lt;=45,"obesity")</f>
        <v>obesity</v>
      </c>
    </row>
    <row r="2201" spans="1:18" x14ac:dyDescent="0.45">
      <c r="A2201" t="s">
        <v>2242</v>
      </c>
      <c r="B2201">
        <v>19</v>
      </c>
      <c r="C2201" t="s">
        <v>17</v>
      </c>
      <c r="D2201">
        <v>17.899999999999999</v>
      </c>
      <c r="E2201">
        <v>0</v>
      </c>
      <c r="F2201" t="s">
        <v>18</v>
      </c>
      <c r="G2201" t="s">
        <v>24</v>
      </c>
      <c r="H2201" t="s">
        <v>31</v>
      </c>
      <c r="I2201">
        <v>67389</v>
      </c>
      <c r="J2201" t="s">
        <v>21</v>
      </c>
      <c r="K2201">
        <v>0</v>
      </c>
      <c r="L2201">
        <v>1</v>
      </c>
      <c r="M2201">
        <v>1</v>
      </c>
      <c r="N2201">
        <v>8</v>
      </c>
      <c r="O2201" t="s">
        <v>22</v>
      </c>
      <c r="P2201">
        <v>18486.830000000002</v>
      </c>
      <c r="Q2201" t="str" cm="1">
        <f t="array" ref="Q2201">_xlfn.IFS(Table1[[#This Row],[age]]&lt;=25,"18-25",Table1[[#This Row],[age]]&lt;=35,"26-35",Table1[[#This Row],[age]]&lt;=45,"36-45",Table1[[#This Row],[age]]&lt;=55,"46-55",Table1[[#This Row],[age]]&lt;=65,"56-65")</f>
        <v>18-25</v>
      </c>
      <c r="R2201" t="str" cm="1">
        <f t="array" ref="R2201">_xlfn.IFS(Table1[[#This Row],[bmi]]&lt;=20,"underweight",Table1[[#This Row],[bmi]]&lt;=30,"overweight",Table1[[#This Row],[bmi]]&lt;=45,"obesity")</f>
        <v>underweight</v>
      </c>
    </row>
    <row r="2202" spans="1:18" x14ac:dyDescent="0.45">
      <c r="A2202" t="s">
        <v>2243</v>
      </c>
      <c r="B2202">
        <v>54</v>
      </c>
      <c r="C2202" t="s">
        <v>34</v>
      </c>
      <c r="D2202">
        <v>26.8</v>
      </c>
      <c r="E2202">
        <v>1</v>
      </c>
      <c r="F2202" t="s">
        <v>29</v>
      </c>
      <c r="G2202" t="s">
        <v>24</v>
      </c>
      <c r="H2202" t="s">
        <v>35</v>
      </c>
      <c r="I2202">
        <v>70032</v>
      </c>
      <c r="J2202" t="s">
        <v>21</v>
      </c>
      <c r="K2202">
        <v>1</v>
      </c>
      <c r="L2202">
        <v>1</v>
      </c>
      <c r="M2202">
        <v>0</v>
      </c>
      <c r="N2202">
        <v>14</v>
      </c>
      <c r="O2202" t="s">
        <v>22</v>
      </c>
      <c r="P2202">
        <v>9594.31</v>
      </c>
      <c r="Q2202" t="str" cm="1">
        <f t="array" ref="Q2202">_xlfn.IFS(Table1[[#This Row],[age]]&lt;=25,"18-25",Table1[[#This Row],[age]]&lt;=35,"26-35",Table1[[#This Row],[age]]&lt;=45,"36-45",Table1[[#This Row],[age]]&lt;=55,"46-55",Table1[[#This Row],[age]]&lt;=65,"56-65")</f>
        <v>46-55</v>
      </c>
      <c r="R2202" t="str" cm="1">
        <f t="array" ref="R2202">_xlfn.IFS(Table1[[#This Row],[bmi]]&lt;=20,"underweight",Table1[[#This Row],[bmi]]&lt;=30,"overweight",Table1[[#This Row],[bmi]]&lt;=45,"obesity")</f>
        <v>overweight</v>
      </c>
    </row>
    <row r="2203" spans="1:18" x14ac:dyDescent="0.45">
      <c r="A2203" t="s">
        <v>2244</v>
      </c>
      <c r="B2203">
        <v>37</v>
      </c>
      <c r="C2203" t="s">
        <v>34</v>
      </c>
      <c r="D2203">
        <v>33.5</v>
      </c>
      <c r="E2203">
        <v>2</v>
      </c>
      <c r="F2203" t="s">
        <v>18</v>
      </c>
      <c r="G2203" t="s">
        <v>19</v>
      </c>
      <c r="H2203" t="s">
        <v>35</v>
      </c>
      <c r="I2203">
        <v>45078</v>
      </c>
      <c r="J2203" t="s">
        <v>32</v>
      </c>
      <c r="K2203">
        <v>1</v>
      </c>
      <c r="L2203">
        <v>3</v>
      </c>
      <c r="M2203">
        <v>0</v>
      </c>
      <c r="N2203">
        <v>12</v>
      </c>
      <c r="O2203" t="s">
        <v>36</v>
      </c>
      <c r="P2203">
        <v>28272.27</v>
      </c>
      <c r="Q2203" t="str" cm="1">
        <f t="array" ref="Q2203">_xlfn.IFS(Table1[[#This Row],[age]]&lt;=25,"18-25",Table1[[#This Row],[age]]&lt;=35,"26-35",Table1[[#This Row],[age]]&lt;=45,"36-45",Table1[[#This Row],[age]]&lt;=55,"46-55",Table1[[#This Row],[age]]&lt;=65,"56-65")</f>
        <v>36-45</v>
      </c>
      <c r="R2203" t="str" cm="1">
        <f t="array" ref="R2203">_xlfn.IFS(Table1[[#This Row],[bmi]]&lt;=20,"underweight",Table1[[#This Row],[bmi]]&lt;=30,"overweight",Table1[[#This Row],[bmi]]&lt;=45,"obesity")</f>
        <v>obesity</v>
      </c>
    </row>
    <row r="2204" spans="1:18" x14ac:dyDescent="0.45">
      <c r="A2204" t="s">
        <v>2245</v>
      </c>
      <c r="B2204">
        <v>40</v>
      </c>
      <c r="C2204" t="s">
        <v>17</v>
      </c>
      <c r="D2204">
        <v>27.9</v>
      </c>
      <c r="E2204">
        <v>0</v>
      </c>
      <c r="F2204" t="s">
        <v>29</v>
      </c>
      <c r="G2204" t="s">
        <v>24</v>
      </c>
      <c r="H2204" t="s">
        <v>31</v>
      </c>
      <c r="I2204">
        <v>80178</v>
      </c>
      <c r="J2204" t="s">
        <v>21</v>
      </c>
      <c r="K2204">
        <v>0</v>
      </c>
      <c r="L2204">
        <v>2</v>
      </c>
      <c r="M2204">
        <v>0</v>
      </c>
      <c r="N2204">
        <v>9</v>
      </c>
      <c r="O2204" t="s">
        <v>27</v>
      </c>
      <c r="P2204">
        <v>9787.32</v>
      </c>
      <c r="Q2204" t="str" cm="1">
        <f t="array" ref="Q2204">_xlfn.IFS(Table1[[#This Row],[age]]&lt;=25,"18-25",Table1[[#This Row],[age]]&lt;=35,"26-35",Table1[[#This Row],[age]]&lt;=45,"36-45",Table1[[#This Row],[age]]&lt;=55,"46-55",Table1[[#This Row],[age]]&lt;=65,"56-65")</f>
        <v>36-45</v>
      </c>
      <c r="R2204" t="str" cm="1">
        <f t="array" ref="R2204">_xlfn.IFS(Table1[[#This Row],[bmi]]&lt;=20,"underweight",Table1[[#This Row],[bmi]]&lt;=30,"overweight",Table1[[#This Row],[bmi]]&lt;=45,"obesity")</f>
        <v>overweight</v>
      </c>
    </row>
    <row r="2205" spans="1:18" x14ac:dyDescent="0.45">
      <c r="A2205" t="s">
        <v>2246</v>
      </c>
      <c r="B2205">
        <v>47</v>
      </c>
      <c r="C2205" t="s">
        <v>34</v>
      </c>
      <c r="D2205">
        <v>32.5</v>
      </c>
      <c r="E2205">
        <v>3</v>
      </c>
      <c r="F2205" t="s">
        <v>18</v>
      </c>
      <c r="G2205" t="s">
        <v>53</v>
      </c>
      <c r="H2205" t="s">
        <v>41</v>
      </c>
      <c r="I2205">
        <v>88008</v>
      </c>
      <c r="J2205" t="s">
        <v>21</v>
      </c>
      <c r="K2205">
        <v>0</v>
      </c>
      <c r="L2205">
        <v>5</v>
      </c>
      <c r="M2205">
        <v>1</v>
      </c>
      <c r="N2205">
        <v>13</v>
      </c>
      <c r="O2205" t="s">
        <v>36</v>
      </c>
      <c r="P2205">
        <v>31884.41</v>
      </c>
      <c r="Q2205" t="str" cm="1">
        <f t="array" ref="Q2205">_xlfn.IFS(Table1[[#This Row],[age]]&lt;=25,"18-25",Table1[[#This Row],[age]]&lt;=35,"26-35",Table1[[#This Row],[age]]&lt;=45,"36-45",Table1[[#This Row],[age]]&lt;=55,"46-55",Table1[[#This Row],[age]]&lt;=65,"56-65")</f>
        <v>46-55</v>
      </c>
      <c r="R2205" t="str" cm="1">
        <f t="array" ref="R2205">_xlfn.IFS(Table1[[#This Row],[bmi]]&lt;=20,"underweight",Table1[[#This Row],[bmi]]&lt;=30,"overweight",Table1[[#This Row],[bmi]]&lt;=45,"obesity")</f>
        <v>obesity</v>
      </c>
    </row>
    <row r="2206" spans="1:18" x14ac:dyDescent="0.45">
      <c r="A2206" t="s">
        <v>2247</v>
      </c>
      <c r="B2206">
        <v>30</v>
      </c>
      <c r="C2206" t="s">
        <v>17</v>
      </c>
      <c r="D2206">
        <v>29.9</v>
      </c>
      <c r="E2206">
        <v>3</v>
      </c>
      <c r="F2206" t="s">
        <v>29</v>
      </c>
      <c r="G2206" t="s">
        <v>24</v>
      </c>
      <c r="H2206" t="s">
        <v>25</v>
      </c>
      <c r="I2206">
        <v>87684</v>
      </c>
      <c r="J2206" t="s">
        <v>21</v>
      </c>
      <c r="K2206">
        <v>0</v>
      </c>
      <c r="L2206">
        <v>2</v>
      </c>
      <c r="M2206">
        <v>0</v>
      </c>
      <c r="N2206">
        <v>2</v>
      </c>
      <c r="O2206" t="s">
        <v>36</v>
      </c>
      <c r="P2206">
        <v>8496.76</v>
      </c>
      <c r="Q2206" t="str" cm="1">
        <f t="array" ref="Q2206">_xlfn.IFS(Table1[[#This Row],[age]]&lt;=25,"18-25",Table1[[#This Row],[age]]&lt;=35,"26-35",Table1[[#This Row],[age]]&lt;=45,"36-45",Table1[[#This Row],[age]]&lt;=55,"46-55",Table1[[#This Row],[age]]&lt;=65,"56-65")</f>
        <v>26-35</v>
      </c>
      <c r="R2206" t="str" cm="1">
        <f t="array" ref="R2206">_xlfn.IFS(Table1[[#This Row],[bmi]]&lt;=20,"underweight",Table1[[#This Row],[bmi]]&lt;=30,"overweight",Table1[[#This Row],[bmi]]&lt;=45,"obesity")</f>
        <v>overweight</v>
      </c>
    </row>
    <row r="2207" spans="1:18" x14ac:dyDescent="0.45">
      <c r="A2207" t="s">
        <v>2248</v>
      </c>
      <c r="B2207">
        <v>36</v>
      </c>
      <c r="C2207" t="s">
        <v>34</v>
      </c>
      <c r="D2207">
        <v>34</v>
      </c>
      <c r="E2207">
        <v>2</v>
      </c>
      <c r="F2207" t="s">
        <v>29</v>
      </c>
      <c r="G2207" t="s">
        <v>30</v>
      </c>
      <c r="H2207" t="s">
        <v>41</v>
      </c>
      <c r="I2207">
        <v>38220</v>
      </c>
      <c r="J2207" t="s">
        <v>26</v>
      </c>
      <c r="K2207">
        <v>0</v>
      </c>
      <c r="L2207">
        <v>4</v>
      </c>
      <c r="M2207">
        <v>0</v>
      </c>
      <c r="N2207">
        <v>4</v>
      </c>
      <c r="O2207" t="s">
        <v>27</v>
      </c>
      <c r="P2207">
        <v>12601.18</v>
      </c>
      <c r="Q2207" t="str" cm="1">
        <f t="array" ref="Q2207">_xlfn.IFS(Table1[[#This Row],[age]]&lt;=25,"18-25",Table1[[#This Row],[age]]&lt;=35,"26-35",Table1[[#This Row],[age]]&lt;=45,"36-45",Table1[[#This Row],[age]]&lt;=55,"46-55",Table1[[#This Row],[age]]&lt;=65,"56-65")</f>
        <v>36-45</v>
      </c>
      <c r="R2207" t="str" cm="1">
        <f t="array" ref="R2207">_xlfn.IFS(Table1[[#This Row],[bmi]]&lt;=20,"underweight",Table1[[#This Row],[bmi]]&lt;=30,"overweight",Table1[[#This Row],[bmi]]&lt;=45,"obesity")</f>
        <v>obesity</v>
      </c>
    </row>
    <row r="2208" spans="1:18" x14ac:dyDescent="0.45">
      <c r="A2208" t="s">
        <v>2249</v>
      </c>
      <c r="B2208">
        <v>58</v>
      </c>
      <c r="C2208" t="s">
        <v>34</v>
      </c>
      <c r="D2208">
        <v>31.1</v>
      </c>
      <c r="E2208">
        <v>2</v>
      </c>
      <c r="F2208" t="s">
        <v>18</v>
      </c>
      <c r="G2208" t="s">
        <v>24</v>
      </c>
      <c r="H2208" t="s">
        <v>25</v>
      </c>
      <c r="I2208">
        <v>78905</v>
      </c>
      <c r="J2208" t="s">
        <v>32</v>
      </c>
      <c r="K2208">
        <v>2</v>
      </c>
      <c r="L2208">
        <v>4</v>
      </c>
      <c r="M2208">
        <v>1</v>
      </c>
      <c r="N2208">
        <v>8</v>
      </c>
      <c r="O2208" t="s">
        <v>27</v>
      </c>
      <c r="P2208">
        <v>39363.4</v>
      </c>
      <c r="Q2208" t="str" cm="1">
        <f t="array" ref="Q2208">_xlfn.IFS(Table1[[#This Row],[age]]&lt;=25,"18-25",Table1[[#This Row],[age]]&lt;=35,"26-35",Table1[[#This Row],[age]]&lt;=45,"36-45",Table1[[#This Row],[age]]&lt;=55,"46-55",Table1[[#This Row],[age]]&lt;=65,"56-65")</f>
        <v>56-65</v>
      </c>
      <c r="R2208" t="str" cm="1">
        <f t="array" ref="R2208">_xlfn.IFS(Table1[[#This Row],[bmi]]&lt;=20,"underweight",Table1[[#This Row],[bmi]]&lt;=30,"overweight",Table1[[#This Row],[bmi]]&lt;=45,"obesity")</f>
        <v>obesity</v>
      </c>
    </row>
    <row r="2209" spans="1:18" x14ac:dyDescent="0.45">
      <c r="A2209" t="s">
        <v>2250</v>
      </c>
      <c r="B2209">
        <v>27</v>
      </c>
      <c r="C2209" t="s">
        <v>17</v>
      </c>
      <c r="D2209">
        <v>27.8</v>
      </c>
      <c r="E2209">
        <v>2</v>
      </c>
      <c r="F2209" t="s">
        <v>18</v>
      </c>
      <c r="G2209" t="s">
        <v>30</v>
      </c>
      <c r="H2209" t="s">
        <v>25</v>
      </c>
      <c r="I2209">
        <v>45275</v>
      </c>
      <c r="J2209" t="s">
        <v>21</v>
      </c>
      <c r="K2209">
        <v>1</v>
      </c>
      <c r="L2209">
        <v>5</v>
      </c>
      <c r="M2209">
        <v>0</v>
      </c>
      <c r="N2209">
        <v>7</v>
      </c>
      <c r="O2209" t="s">
        <v>36</v>
      </c>
      <c r="P2209">
        <v>29667.32</v>
      </c>
      <c r="Q2209" t="str" cm="1">
        <f t="array" ref="Q2209">_xlfn.IFS(Table1[[#This Row],[age]]&lt;=25,"18-25",Table1[[#This Row],[age]]&lt;=35,"26-35",Table1[[#This Row],[age]]&lt;=45,"36-45",Table1[[#This Row],[age]]&lt;=55,"46-55",Table1[[#This Row],[age]]&lt;=65,"56-65")</f>
        <v>26-35</v>
      </c>
      <c r="R2209" t="str" cm="1">
        <f t="array" ref="R2209">_xlfn.IFS(Table1[[#This Row],[bmi]]&lt;=20,"underweight",Table1[[#This Row],[bmi]]&lt;=30,"overweight",Table1[[#This Row],[bmi]]&lt;=45,"obesity")</f>
        <v>overweight</v>
      </c>
    </row>
    <row r="2210" spans="1:18" x14ac:dyDescent="0.45">
      <c r="A2210" t="s">
        <v>2251</v>
      </c>
      <c r="B2210">
        <v>55</v>
      </c>
      <c r="C2210" t="s">
        <v>34</v>
      </c>
      <c r="D2210">
        <v>33.6</v>
      </c>
      <c r="E2210">
        <v>2</v>
      </c>
      <c r="F2210" t="s">
        <v>29</v>
      </c>
      <c r="G2210" t="s">
        <v>30</v>
      </c>
      <c r="H2210" t="s">
        <v>31</v>
      </c>
      <c r="I2210">
        <v>105691</v>
      </c>
      <c r="J2210" t="s">
        <v>21</v>
      </c>
      <c r="K2210">
        <v>1</v>
      </c>
      <c r="L2210">
        <v>6</v>
      </c>
      <c r="M2210">
        <v>0</v>
      </c>
      <c r="N2210">
        <v>4</v>
      </c>
      <c r="O2210" t="s">
        <v>27</v>
      </c>
      <c r="P2210">
        <v>14461.32</v>
      </c>
      <c r="Q2210" t="str" cm="1">
        <f t="array" ref="Q2210">_xlfn.IFS(Table1[[#This Row],[age]]&lt;=25,"18-25",Table1[[#This Row],[age]]&lt;=35,"26-35",Table1[[#This Row],[age]]&lt;=45,"36-45",Table1[[#This Row],[age]]&lt;=55,"46-55",Table1[[#This Row],[age]]&lt;=65,"56-65")</f>
        <v>46-55</v>
      </c>
      <c r="R2210" t="str" cm="1">
        <f t="array" ref="R2210">_xlfn.IFS(Table1[[#This Row],[bmi]]&lt;=20,"underweight",Table1[[#This Row],[bmi]]&lt;=30,"overweight",Table1[[#This Row],[bmi]]&lt;=45,"obesity")</f>
        <v>obesity</v>
      </c>
    </row>
    <row r="2211" spans="1:18" x14ac:dyDescent="0.45">
      <c r="A2211" t="s">
        <v>2252</v>
      </c>
      <c r="B2211">
        <v>37</v>
      </c>
      <c r="C2211" t="s">
        <v>34</v>
      </c>
      <c r="D2211">
        <v>26.5</v>
      </c>
      <c r="E2211">
        <v>0</v>
      </c>
      <c r="F2211" t="s">
        <v>29</v>
      </c>
      <c r="G2211" t="s">
        <v>44</v>
      </c>
      <c r="H2211" t="s">
        <v>49</v>
      </c>
      <c r="I2211">
        <v>87502</v>
      </c>
      <c r="J2211" t="s">
        <v>32</v>
      </c>
      <c r="K2211">
        <v>1</v>
      </c>
      <c r="L2211">
        <v>4</v>
      </c>
      <c r="M2211">
        <v>0</v>
      </c>
      <c r="N2211">
        <v>6</v>
      </c>
      <c r="O2211" t="s">
        <v>22</v>
      </c>
      <c r="P2211">
        <v>11234.85</v>
      </c>
      <c r="Q2211" t="str" cm="1">
        <f t="array" ref="Q2211">_xlfn.IFS(Table1[[#This Row],[age]]&lt;=25,"18-25",Table1[[#This Row],[age]]&lt;=35,"26-35",Table1[[#This Row],[age]]&lt;=45,"36-45",Table1[[#This Row],[age]]&lt;=55,"46-55",Table1[[#This Row],[age]]&lt;=65,"56-65")</f>
        <v>36-45</v>
      </c>
      <c r="R2211" t="str" cm="1">
        <f t="array" ref="R2211">_xlfn.IFS(Table1[[#This Row],[bmi]]&lt;=20,"underweight",Table1[[#This Row],[bmi]]&lt;=30,"overweight",Table1[[#This Row],[bmi]]&lt;=45,"obesity")</f>
        <v>overweight</v>
      </c>
    </row>
    <row r="2212" spans="1:18" x14ac:dyDescent="0.45">
      <c r="A2212" t="s">
        <v>2253</v>
      </c>
      <c r="B2212">
        <v>18</v>
      </c>
      <c r="C2212" t="s">
        <v>17</v>
      </c>
      <c r="D2212">
        <v>20.5</v>
      </c>
      <c r="E2212">
        <v>3</v>
      </c>
      <c r="F2212" t="s">
        <v>29</v>
      </c>
      <c r="G2212" t="s">
        <v>30</v>
      </c>
      <c r="H2212" t="s">
        <v>38</v>
      </c>
      <c r="I2212">
        <v>54018</v>
      </c>
      <c r="J2212" t="s">
        <v>32</v>
      </c>
      <c r="K2212">
        <v>2</v>
      </c>
      <c r="L2212">
        <v>3</v>
      </c>
      <c r="M2212">
        <v>0</v>
      </c>
      <c r="N2212">
        <v>8</v>
      </c>
      <c r="O2212" t="s">
        <v>27</v>
      </c>
      <c r="P2212">
        <v>19981.63</v>
      </c>
      <c r="Q2212" t="str" cm="1">
        <f t="array" ref="Q2212">_xlfn.IFS(Table1[[#This Row],[age]]&lt;=25,"18-25",Table1[[#This Row],[age]]&lt;=35,"26-35",Table1[[#This Row],[age]]&lt;=45,"36-45",Table1[[#This Row],[age]]&lt;=55,"46-55",Table1[[#This Row],[age]]&lt;=65,"56-65")</f>
        <v>18-25</v>
      </c>
      <c r="R2212" t="str" cm="1">
        <f t="array" ref="R2212">_xlfn.IFS(Table1[[#This Row],[bmi]]&lt;=20,"underweight",Table1[[#This Row],[bmi]]&lt;=30,"overweight",Table1[[#This Row],[bmi]]&lt;=45,"obesity")</f>
        <v>overweight</v>
      </c>
    </row>
    <row r="2213" spans="1:18" x14ac:dyDescent="0.45">
      <c r="A2213" t="s">
        <v>2254</v>
      </c>
      <c r="B2213">
        <v>55</v>
      </c>
      <c r="C2213" t="s">
        <v>17</v>
      </c>
      <c r="D2213">
        <v>30.6</v>
      </c>
      <c r="E2213">
        <v>2</v>
      </c>
      <c r="F2213" t="s">
        <v>29</v>
      </c>
      <c r="G2213" t="s">
        <v>19</v>
      </c>
      <c r="H2213" t="s">
        <v>74</v>
      </c>
      <c r="I2213">
        <v>81999</v>
      </c>
      <c r="J2213" t="s">
        <v>21</v>
      </c>
      <c r="K2213">
        <v>0</v>
      </c>
      <c r="L2213">
        <v>9</v>
      </c>
      <c r="M2213">
        <v>0</v>
      </c>
      <c r="N2213">
        <v>1</v>
      </c>
      <c r="O2213" t="s">
        <v>27</v>
      </c>
      <c r="P2213">
        <v>13303.24</v>
      </c>
      <c r="Q2213" t="str" cm="1">
        <f t="array" ref="Q2213">_xlfn.IFS(Table1[[#This Row],[age]]&lt;=25,"18-25",Table1[[#This Row],[age]]&lt;=35,"26-35",Table1[[#This Row],[age]]&lt;=45,"36-45",Table1[[#This Row],[age]]&lt;=55,"46-55",Table1[[#This Row],[age]]&lt;=65,"56-65")</f>
        <v>46-55</v>
      </c>
      <c r="R2213" t="str" cm="1">
        <f t="array" ref="R2213">_xlfn.IFS(Table1[[#This Row],[bmi]]&lt;=20,"underweight",Table1[[#This Row],[bmi]]&lt;=30,"overweight",Table1[[#This Row],[bmi]]&lt;=45,"obesity")</f>
        <v>obesity</v>
      </c>
    </row>
    <row r="2214" spans="1:18" x14ac:dyDescent="0.45">
      <c r="A2214" t="s">
        <v>2255</v>
      </c>
      <c r="B2214">
        <v>38</v>
      </c>
      <c r="C2214" t="s">
        <v>17</v>
      </c>
      <c r="D2214">
        <v>30</v>
      </c>
      <c r="E2214">
        <v>2</v>
      </c>
      <c r="F2214" t="s">
        <v>29</v>
      </c>
      <c r="G2214" t="s">
        <v>30</v>
      </c>
      <c r="H2214" t="s">
        <v>46</v>
      </c>
      <c r="I2214">
        <v>55264</v>
      </c>
      <c r="J2214" t="s">
        <v>21</v>
      </c>
      <c r="K2214">
        <v>1</v>
      </c>
      <c r="L2214">
        <v>2</v>
      </c>
      <c r="M2214">
        <v>0</v>
      </c>
      <c r="N2214">
        <v>14</v>
      </c>
      <c r="O2214" t="s">
        <v>22</v>
      </c>
      <c r="P2214">
        <v>14565.07</v>
      </c>
      <c r="Q2214" t="str" cm="1">
        <f t="array" ref="Q2214">_xlfn.IFS(Table1[[#This Row],[age]]&lt;=25,"18-25",Table1[[#This Row],[age]]&lt;=35,"26-35",Table1[[#This Row],[age]]&lt;=45,"36-45",Table1[[#This Row],[age]]&lt;=55,"46-55",Table1[[#This Row],[age]]&lt;=65,"56-65")</f>
        <v>36-45</v>
      </c>
      <c r="R2214" t="str" cm="1">
        <f t="array" ref="R2214">_xlfn.IFS(Table1[[#This Row],[bmi]]&lt;=20,"underweight",Table1[[#This Row],[bmi]]&lt;=30,"overweight",Table1[[#This Row],[bmi]]&lt;=45,"obesity")</f>
        <v>overweight</v>
      </c>
    </row>
    <row r="2215" spans="1:18" x14ac:dyDescent="0.45">
      <c r="A2215" t="s">
        <v>2256</v>
      </c>
      <c r="B2215">
        <v>48</v>
      </c>
      <c r="C2215" t="s">
        <v>17</v>
      </c>
      <c r="D2215">
        <v>33</v>
      </c>
      <c r="E2215">
        <v>0</v>
      </c>
      <c r="F2215" t="s">
        <v>29</v>
      </c>
      <c r="G2215" t="s">
        <v>53</v>
      </c>
      <c r="H2215" t="s">
        <v>59</v>
      </c>
      <c r="I2215">
        <v>73199</v>
      </c>
      <c r="J2215" t="s">
        <v>21</v>
      </c>
      <c r="K2215">
        <v>0</v>
      </c>
      <c r="L2215">
        <v>7</v>
      </c>
      <c r="M2215">
        <v>1</v>
      </c>
      <c r="N2215">
        <v>1</v>
      </c>
      <c r="O2215" t="s">
        <v>47</v>
      </c>
      <c r="P2215">
        <v>20427.75</v>
      </c>
      <c r="Q2215" t="str" cm="1">
        <f t="array" ref="Q2215">_xlfn.IFS(Table1[[#This Row],[age]]&lt;=25,"18-25",Table1[[#This Row],[age]]&lt;=35,"26-35",Table1[[#This Row],[age]]&lt;=45,"36-45",Table1[[#This Row],[age]]&lt;=55,"46-55",Table1[[#This Row],[age]]&lt;=65,"56-65")</f>
        <v>46-55</v>
      </c>
      <c r="R2215" t="str" cm="1">
        <f t="array" ref="R2215">_xlfn.IFS(Table1[[#This Row],[bmi]]&lt;=20,"underweight",Table1[[#This Row],[bmi]]&lt;=30,"overweight",Table1[[#This Row],[bmi]]&lt;=45,"obesity")</f>
        <v>obesity</v>
      </c>
    </row>
    <row r="2216" spans="1:18" x14ac:dyDescent="0.45">
      <c r="A2216" t="s">
        <v>2257</v>
      </c>
      <c r="B2216">
        <v>37</v>
      </c>
      <c r="C2216" t="s">
        <v>17</v>
      </c>
      <c r="D2216">
        <v>25.8</v>
      </c>
      <c r="E2216">
        <v>1</v>
      </c>
      <c r="F2216" t="s">
        <v>29</v>
      </c>
      <c r="G2216" t="s">
        <v>44</v>
      </c>
      <c r="H2216" t="s">
        <v>35</v>
      </c>
      <c r="I2216">
        <v>68637</v>
      </c>
      <c r="J2216" t="s">
        <v>21</v>
      </c>
      <c r="K2216">
        <v>0</v>
      </c>
      <c r="L2216">
        <v>4</v>
      </c>
      <c r="M2216">
        <v>0</v>
      </c>
      <c r="N2216">
        <v>13</v>
      </c>
      <c r="O2216" t="s">
        <v>22</v>
      </c>
      <c r="P2216">
        <v>8871.6</v>
      </c>
      <c r="Q2216" t="str" cm="1">
        <f t="array" ref="Q2216">_xlfn.IFS(Table1[[#This Row],[age]]&lt;=25,"18-25",Table1[[#This Row],[age]]&lt;=35,"26-35",Table1[[#This Row],[age]]&lt;=45,"36-45",Table1[[#This Row],[age]]&lt;=55,"46-55",Table1[[#This Row],[age]]&lt;=65,"56-65")</f>
        <v>36-45</v>
      </c>
      <c r="R2216" t="str" cm="1">
        <f t="array" ref="R2216">_xlfn.IFS(Table1[[#This Row],[bmi]]&lt;=20,"underweight",Table1[[#This Row],[bmi]]&lt;=30,"overweight",Table1[[#This Row],[bmi]]&lt;=45,"obesity")</f>
        <v>overweight</v>
      </c>
    </row>
    <row r="2217" spans="1:18" x14ac:dyDescent="0.45">
      <c r="A2217" t="s">
        <v>2258</v>
      </c>
      <c r="B2217">
        <v>52</v>
      </c>
      <c r="C2217" t="s">
        <v>17</v>
      </c>
      <c r="D2217">
        <v>29.6</v>
      </c>
      <c r="E2217">
        <v>1</v>
      </c>
      <c r="F2217" t="s">
        <v>29</v>
      </c>
      <c r="G2217" t="s">
        <v>19</v>
      </c>
      <c r="H2217" t="s">
        <v>25</v>
      </c>
      <c r="I2217">
        <v>83825</v>
      </c>
      <c r="J2217" t="s">
        <v>21</v>
      </c>
      <c r="K2217">
        <v>0</v>
      </c>
      <c r="L2217">
        <v>4</v>
      </c>
      <c r="M2217">
        <v>0</v>
      </c>
      <c r="N2217">
        <v>0</v>
      </c>
      <c r="O2217" t="s">
        <v>27</v>
      </c>
      <c r="P2217">
        <v>10368.33</v>
      </c>
      <c r="Q2217" t="str" cm="1">
        <f t="array" ref="Q2217">_xlfn.IFS(Table1[[#This Row],[age]]&lt;=25,"18-25",Table1[[#This Row],[age]]&lt;=35,"26-35",Table1[[#This Row],[age]]&lt;=45,"36-45",Table1[[#This Row],[age]]&lt;=55,"46-55",Table1[[#This Row],[age]]&lt;=65,"56-65")</f>
        <v>46-55</v>
      </c>
      <c r="R2217" t="str" cm="1">
        <f t="array" ref="R2217">_xlfn.IFS(Table1[[#This Row],[bmi]]&lt;=20,"underweight",Table1[[#This Row],[bmi]]&lt;=30,"overweight",Table1[[#This Row],[bmi]]&lt;=45,"obesity")</f>
        <v>overweight</v>
      </c>
    </row>
    <row r="2218" spans="1:18" x14ac:dyDescent="0.45">
      <c r="A2218" t="s">
        <v>2259</v>
      </c>
      <c r="B2218">
        <v>21</v>
      </c>
      <c r="C2218" t="s">
        <v>34</v>
      </c>
      <c r="D2218">
        <v>29.5</v>
      </c>
      <c r="E2218">
        <v>0</v>
      </c>
      <c r="F2218" t="s">
        <v>18</v>
      </c>
      <c r="G2218" t="s">
        <v>53</v>
      </c>
      <c r="H2218" t="s">
        <v>25</v>
      </c>
      <c r="I2218">
        <v>81026</v>
      </c>
      <c r="J2218" t="s">
        <v>26</v>
      </c>
      <c r="K2218">
        <v>1</v>
      </c>
      <c r="L2218">
        <v>7</v>
      </c>
      <c r="M2218">
        <v>0</v>
      </c>
      <c r="N2218">
        <v>13</v>
      </c>
      <c r="O2218" t="s">
        <v>27</v>
      </c>
      <c r="P2218">
        <v>20328.02</v>
      </c>
      <c r="Q2218" t="str" cm="1">
        <f t="array" ref="Q2218">_xlfn.IFS(Table1[[#This Row],[age]]&lt;=25,"18-25",Table1[[#This Row],[age]]&lt;=35,"26-35",Table1[[#This Row],[age]]&lt;=45,"36-45",Table1[[#This Row],[age]]&lt;=55,"46-55",Table1[[#This Row],[age]]&lt;=65,"56-65")</f>
        <v>18-25</v>
      </c>
      <c r="R2218" t="str" cm="1">
        <f t="array" ref="R2218">_xlfn.IFS(Table1[[#This Row],[bmi]]&lt;=20,"underweight",Table1[[#This Row],[bmi]]&lt;=30,"overweight",Table1[[#This Row],[bmi]]&lt;=45,"obesity")</f>
        <v>overweight</v>
      </c>
    </row>
    <row r="2219" spans="1:18" x14ac:dyDescent="0.45">
      <c r="A2219" t="s">
        <v>2260</v>
      </c>
      <c r="B2219">
        <v>46</v>
      </c>
      <c r="C2219" t="s">
        <v>17</v>
      </c>
      <c r="D2219">
        <v>32.6</v>
      </c>
      <c r="E2219">
        <v>1</v>
      </c>
      <c r="F2219" t="s">
        <v>29</v>
      </c>
      <c r="G2219" t="s">
        <v>19</v>
      </c>
      <c r="H2219" t="s">
        <v>35</v>
      </c>
      <c r="I2219">
        <v>57100</v>
      </c>
      <c r="J2219" t="s">
        <v>32</v>
      </c>
      <c r="K2219">
        <v>1</v>
      </c>
      <c r="L2219">
        <v>4</v>
      </c>
      <c r="M2219">
        <v>1</v>
      </c>
      <c r="N2219">
        <v>11</v>
      </c>
      <c r="O2219" t="s">
        <v>27</v>
      </c>
      <c r="P2219">
        <v>21726.46</v>
      </c>
      <c r="Q2219" t="str" cm="1">
        <f t="array" ref="Q2219">_xlfn.IFS(Table1[[#This Row],[age]]&lt;=25,"18-25",Table1[[#This Row],[age]]&lt;=35,"26-35",Table1[[#This Row],[age]]&lt;=45,"36-45",Table1[[#This Row],[age]]&lt;=55,"46-55",Table1[[#This Row],[age]]&lt;=65,"56-65")</f>
        <v>46-55</v>
      </c>
      <c r="R2219" t="str" cm="1">
        <f t="array" ref="R2219">_xlfn.IFS(Table1[[#This Row],[bmi]]&lt;=20,"underweight",Table1[[#This Row],[bmi]]&lt;=30,"overweight",Table1[[#This Row],[bmi]]&lt;=45,"obesity")</f>
        <v>obesity</v>
      </c>
    </row>
    <row r="2220" spans="1:18" x14ac:dyDescent="0.45">
      <c r="A2220" t="s">
        <v>2261</v>
      </c>
      <c r="B2220">
        <v>25</v>
      </c>
      <c r="C2220" t="s">
        <v>34</v>
      </c>
      <c r="D2220">
        <v>29.9</v>
      </c>
      <c r="E2220">
        <v>4</v>
      </c>
      <c r="F2220" t="s">
        <v>29</v>
      </c>
      <c r="G2220" t="s">
        <v>44</v>
      </c>
      <c r="H2220" t="s">
        <v>38</v>
      </c>
      <c r="I2220">
        <v>60174</v>
      </c>
      <c r="J2220" t="s">
        <v>21</v>
      </c>
      <c r="K2220">
        <v>5</v>
      </c>
      <c r="L2220">
        <v>8</v>
      </c>
      <c r="M2220">
        <v>1</v>
      </c>
      <c r="N2220">
        <v>7</v>
      </c>
      <c r="O2220" t="s">
        <v>47</v>
      </c>
      <c r="P2220">
        <v>35938.32</v>
      </c>
      <c r="Q2220" t="str" cm="1">
        <f t="array" ref="Q2220">_xlfn.IFS(Table1[[#This Row],[age]]&lt;=25,"18-25",Table1[[#This Row],[age]]&lt;=35,"26-35",Table1[[#This Row],[age]]&lt;=45,"36-45",Table1[[#This Row],[age]]&lt;=55,"46-55",Table1[[#This Row],[age]]&lt;=65,"56-65")</f>
        <v>18-25</v>
      </c>
      <c r="R2220" t="str" cm="1">
        <f t="array" ref="R2220">_xlfn.IFS(Table1[[#This Row],[bmi]]&lt;=20,"underweight",Table1[[#This Row],[bmi]]&lt;=30,"overweight",Table1[[#This Row],[bmi]]&lt;=45,"obesity")</f>
        <v>overweight</v>
      </c>
    </row>
    <row r="2221" spans="1:18" x14ac:dyDescent="0.45">
      <c r="A2221" t="s">
        <v>2262</v>
      </c>
      <c r="B2221">
        <v>56</v>
      </c>
      <c r="C2221" t="s">
        <v>34</v>
      </c>
      <c r="D2221">
        <v>39.5</v>
      </c>
      <c r="E2221">
        <v>0</v>
      </c>
      <c r="F2221" t="s">
        <v>18</v>
      </c>
      <c r="G2221" t="s">
        <v>44</v>
      </c>
      <c r="H2221" t="s">
        <v>46</v>
      </c>
      <c r="I2221">
        <v>81328</v>
      </c>
      <c r="J2221" t="s">
        <v>32</v>
      </c>
      <c r="K2221">
        <v>0</v>
      </c>
      <c r="L2221">
        <v>2</v>
      </c>
      <c r="M2221">
        <v>0</v>
      </c>
      <c r="N2221">
        <v>10</v>
      </c>
      <c r="O2221" t="s">
        <v>36</v>
      </c>
      <c r="P2221">
        <v>33415.83</v>
      </c>
      <c r="Q2221" t="str" cm="1">
        <f t="array" ref="Q2221">_xlfn.IFS(Table1[[#This Row],[age]]&lt;=25,"18-25",Table1[[#This Row],[age]]&lt;=35,"26-35",Table1[[#This Row],[age]]&lt;=45,"36-45",Table1[[#This Row],[age]]&lt;=55,"46-55",Table1[[#This Row],[age]]&lt;=65,"56-65")</f>
        <v>56-65</v>
      </c>
      <c r="R2221" t="str" cm="1">
        <f t="array" ref="R2221">_xlfn.IFS(Table1[[#This Row],[bmi]]&lt;=20,"underweight",Table1[[#This Row],[bmi]]&lt;=30,"overweight",Table1[[#This Row],[bmi]]&lt;=45,"obesity")</f>
        <v>obesity</v>
      </c>
    </row>
    <row r="2222" spans="1:18" x14ac:dyDescent="0.45">
      <c r="A2222" t="s">
        <v>2263</v>
      </c>
      <c r="B2222">
        <v>20</v>
      </c>
      <c r="C2222" t="s">
        <v>34</v>
      </c>
      <c r="D2222">
        <v>32.9</v>
      </c>
      <c r="E2222">
        <v>1</v>
      </c>
      <c r="F2222" t="s">
        <v>29</v>
      </c>
      <c r="G2222" t="s">
        <v>19</v>
      </c>
      <c r="H2222" t="s">
        <v>31</v>
      </c>
      <c r="I2222">
        <v>97496</v>
      </c>
      <c r="J2222" t="s">
        <v>32</v>
      </c>
      <c r="K2222">
        <v>0</v>
      </c>
      <c r="L2222">
        <v>3</v>
      </c>
      <c r="M2222">
        <v>2</v>
      </c>
      <c r="N2222">
        <v>12</v>
      </c>
      <c r="O2222" t="s">
        <v>47</v>
      </c>
      <c r="P2222">
        <v>20210.38</v>
      </c>
      <c r="Q2222" t="str" cm="1">
        <f t="array" ref="Q2222">_xlfn.IFS(Table1[[#This Row],[age]]&lt;=25,"18-25",Table1[[#This Row],[age]]&lt;=35,"26-35",Table1[[#This Row],[age]]&lt;=45,"36-45",Table1[[#This Row],[age]]&lt;=55,"46-55",Table1[[#This Row],[age]]&lt;=65,"56-65")</f>
        <v>18-25</v>
      </c>
      <c r="R2222" t="str" cm="1">
        <f t="array" ref="R2222">_xlfn.IFS(Table1[[#This Row],[bmi]]&lt;=20,"underweight",Table1[[#This Row],[bmi]]&lt;=30,"overweight",Table1[[#This Row],[bmi]]&lt;=45,"obesity")</f>
        <v>obesity</v>
      </c>
    </row>
    <row r="2223" spans="1:18" x14ac:dyDescent="0.45">
      <c r="A2223" t="s">
        <v>2264</v>
      </c>
      <c r="B2223">
        <v>62</v>
      </c>
      <c r="C2223" t="s">
        <v>17</v>
      </c>
      <c r="D2223">
        <v>22.1</v>
      </c>
      <c r="E2223">
        <v>2</v>
      </c>
      <c r="F2223" t="s">
        <v>29</v>
      </c>
      <c r="G2223" t="s">
        <v>30</v>
      </c>
      <c r="H2223" t="s">
        <v>25</v>
      </c>
      <c r="I2223">
        <v>40658</v>
      </c>
      <c r="J2223" t="s">
        <v>32</v>
      </c>
      <c r="K2223">
        <v>3</v>
      </c>
      <c r="L2223">
        <v>4</v>
      </c>
      <c r="M2223">
        <v>1</v>
      </c>
      <c r="N2223">
        <v>0</v>
      </c>
      <c r="O2223" t="s">
        <v>22</v>
      </c>
      <c r="P2223">
        <v>29255.87</v>
      </c>
      <c r="Q2223" t="str" cm="1">
        <f t="array" ref="Q2223">_xlfn.IFS(Table1[[#This Row],[age]]&lt;=25,"18-25",Table1[[#This Row],[age]]&lt;=35,"26-35",Table1[[#This Row],[age]]&lt;=45,"36-45",Table1[[#This Row],[age]]&lt;=55,"46-55",Table1[[#This Row],[age]]&lt;=65,"56-65")</f>
        <v>56-65</v>
      </c>
      <c r="R2223" t="str" cm="1">
        <f t="array" ref="R2223">_xlfn.IFS(Table1[[#This Row],[bmi]]&lt;=20,"underweight",Table1[[#This Row],[bmi]]&lt;=30,"overweight",Table1[[#This Row],[bmi]]&lt;=45,"obesity")</f>
        <v>overweight</v>
      </c>
    </row>
    <row r="2224" spans="1:18" x14ac:dyDescent="0.45">
      <c r="A2224" t="s">
        <v>2265</v>
      </c>
      <c r="B2224">
        <v>43</v>
      </c>
      <c r="C2224" t="s">
        <v>17</v>
      </c>
      <c r="D2224">
        <v>29.2</v>
      </c>
      <c r="E2224">
        <v>2</v>
      </c>
      <c r="F2224" t="s">
        <v>18</v>
      </c>
      <c r="G2224" t="s">
        <v>19</v>
      </c>
      <c r="H2224" t="s">
        <v>41</v>
      </c>
      <c r="I2224">
        <v>81507</v>
      </c>
      <c r="J2224" t="s">
        <v>32</v>
      </c>
      <c r="K2224">
        <v>1</v>
      </c>
      <c r="L2224">
        <v>2</v>
      </c>
      <c r="M2224">
        <v>1</v>
      </c>
      <c r="N2224">
        <v>11</v>
      </c>
      <c r="O2224" t="s">
        <v>22</v>
      </c>
      <c r="P2224">
        <v>35343.370000000003</v>
      </c>
      <c r="Q2224" t="str" cm="1">
        <f t="array" ref="Q2224">_xlfn.IFS(Table1[[#This Row],[age]]&lt;=25,"18-25",Table1[[#This Row],[age]]&lt;=35,"26-35",Table1[[#This Row],[age]]&lt;=45,"36-45",Table1[[#This Row],[age]]&lt;=55,"46-55",Table1[[#This Row],[age]]&lt;=65,"56-65")</f>
        <v>36-45</v>
      </c>
      <c r="R2224" t="str" cm="1">
        <f t="array" ref="R2224">_xlfn.IFS(Table1[[#This Row],[bmi]]&lt;=20,"underweight",Table1[[#This Row],[bmi]]&lt;=30,"overweight",Table1[[#This Row],[bmi]]&lt;=45,"obesity")</f>
        <v>overweight</v>
      </c>
    </row>
    <row r="2225" spans="1:18" x14ac:dyDescent="0.45">
      <c r="A2225" t="s">
        <v>2266</v>
      </c>
      <c r="B2225">
        <v>19</v>
      </c>
      <c r="C2225" t="s">
        <v>17</v>
      </c>
      <c r="D2225">
        <v>29.8</v>
      </c>
      <c r="E2225">
        <v>1</v>
      </c>
      <c r="F2225" t="s">
        <v>18</v>
      </c>
      <c r="G2225" t="s">
        <v>19</v>
      </c>
      <c r="H2225" t="s">
        <v>38</v>
      </c>
      <c r="I2225">
        <v>43418</v>
      </c>
      <c r="J2225" t="s">
        <v>32</v>
      </c>
      <c r="K2225">
        <v>0</v>
      </c>
      <c r="L2225">
        <v>4</v>
      </c>
      <c r="M2225">
        <v>0</v>
      </c>
      <c r="N2225">
        <v>0</v>
      </c>
      <c r="O2225" t="s">
        <v>27</v>
      </c>
      <c r="P2225">
        <v>28674.77</v>
      </c>
      <c r="Q2225" t="str" cm="1">
        <f t="array" ref="Q2225">_xlfn.IFS(Table1[[#This Row],[age]]&lt;=25,"18-25",Table1[[#This Row],[age]]&lt;=35,"26-35",Table1[[#This Row],[age]]&lt;=45,"36-45",Table1[[#This Row],[age]]&lt;=55,"46-55",Table1[[#This Row],[age]]&lt;=65,"56-65")</f>
        <v>18-25</v>
      </c>
      <c r="R2225" t="str" cm="1">
        <f t="array" ref="R2225">_xlfn.IFS(Table1[[#This Row],[bmi]]&lt;=20,"underweight",Table1[[#This Row],[bmi]]&lt;=30,"overweight",Table1[[#This Row],[bmi]]&lt;=45,"obesity")</f>
        <v>overweight</v>
      </c>
    </row>
    <row r="2226" spans="1:18" x14ac:dyDescent="0.45">
      <c r="A2226" t="s">
        <v>2267</v>
      </c>
      <c r="B2226">
        <v>33</v>
      </c>
      <c r="C2226" t="s">
        <v>34</v>
      </c>
      <c r="D2226">
        <v>35.4</v>
      </c>
      <c r="E2226">
        <v>1</v>
      </c>
      <c r="F2226" t="s">
        <v>29</v>
      </c>
      <c r="G2226" t="s">
        <v>30</v>
      </c>
      <c r="H2226" t="s">
        <v>63</v>
      </c>
      <c r="I2226">
        <v>73197</v>
      </c>
      <c r="J2226" t="s">
        <v>26</v>
      </c>
      <c r="K2226">
        <v>0</v>
      </c>
      <c r="L2226">
        <v>1</v>
      </c>
      <c r="M2226">
        <v>0</v>
      </c>
      <c r="N2226">
        <v>14</v>
      </c>
      <c r="O2226" t="s">
        <v>27</v>
      </c>
      <c r="P2226">
        <v>3920.88</v>
      </c>
      <c r="Q2226" t="str" cm="1">
        <f t="array" ref="Q2226">_xlfn.IFS(Table1[[#This Row],[age]]&lt;=25,"18-25",Table1[[#This Row],[age]]&lt;=35,"26-35",Table1[[#This Row],[age]]&lt;=45,"36-45",Table1[[#This Row],[age]]&lt;=55,"46-55",Table1[[#This Row],[age]]&lt;=65,"56-65")</f>
        <v>26-35</v>
      </c>
      <c r="R2226" t="str" cm="1">
        <f t="array" ref="R2226">_xlfn.IFS(Table1[[#This Row],[bmi]]&lt;=20,"underweight",Table1[[#This Row],[bmi]]&lt;=30,"overweight",Table1[[#This Row],[bmi]]&lt;=45,"obesity")</f>
        <v>obesity</v>
      </c>
    </row>
    <row r="2227" spans="1:18" x14ac:dyDescent="0.45">
      <c r="A2227" t="s">
        <v>2268</v>
      </c>
      <c r="B2227">
        <v>26</v>
      </c>
      <c r="C2227" t="s">
        <v>34</v>
      </c>
      <c r="D2227">
        <v>31.1</v>
      </c>
      <c r="E2227">
        <v>0</v>
      </c>
      <c r="F2227" t="s">
        <v>29</v>
      </c>
      <c r="G2227" t="s">
        <v>53</v>
      </c>
      <c r="H2227" t="s">
        <v>38</v>
      </c>
      <c r="I2227">
        <v>53370</v>
      </c>
      <c r="J2227" t="s">
        <v>21</v>
      </c>
      <c r="K2227">
        <v>0</v>
      </c>
      <c r="L2227">
        <v>11</v>
      </c>
      <c r="M2227">
        <v>0</v>
      </c>
      <c r="N2227">
        <v>11</v>
      </c>
      <c r="O2227" t="s">
        <v>47</v>
      </c>
      <c r="P2227">
        <v>16737.34</v>
      </c>
      <c r="Q2227" t="str" cm="1">
        <f t="array" ref="Q2227">_xlfn.IFS(Table1[[#This Row],[age]]&lt;=25,"18-25",Table1[[#This Row],[age]]&lt;=35,"26-35",Table1[[#This Row],[age]]&lt;=45,"36-45",Table1[[#This Row],[age]]&lt;=55,"46-55",Table1[[#This Row],[age]]&lt;=65,"56-65")</f>
        <v>26-35</v>
      </c>
      <c r="R2227" t="str" cm="1">
        <f t="array" ref="R2227">_xlfn.IFS(Table1[[#This Row],[bmi]]&lt;=20,"underweight",Table1[[#This Row],[bmi]]&lt;=30,"overweight",Table1[[#This Row],[bmi]]&lt;=45,"obesity")</f>
        <v>obesity</v>
      </c>
    </row>
    <row r="2228" spans="1:18" x14ac:dyDescent="0.45">
      <c r="A2228" t="s">
        <v>2269</v>
      </c>
      <c r="B2228">
        <v>23</v>
      </c>
      <c r="C2228" t="s">
        <v>34</v>
      </c>
      <c r="D2228">
        <v>19.5</v>
      </c>
      <c r="E2228">
        <v>2</v>
      </c>
      <c r="F2228" t="s">
        <v>29</v>
      </c>
      <c r="G2228" t="s">
        <v>24</v>
      </c>
      <c r="H2228" t="s">
        <v>31</v>
      </c>
      <c r="I2228">
        <v>87146</v>
      </c>
      <c r="J2228" t="s">
        <v>21</v>
      </c>
      <c r="K2228">
        <v>2</v>
      </c>
      <c r="L2228">
        <v>5</v>
      </c>
      <c r="M2228">
        <v>1</v>
      </c>
      <c r="N2228">
        <v>9</v>
      </c>
      <c r="O2228" t="s">
        <v>36</v>
      </c>
      <c r="P2228">
        <v>22996.55</v>
      </c>
      <c r="Q2228" t="str" cm="1">
        <f t="array" ref="Q2228">_xlfn.IFS(Table1[[#This Row],[age]]&lt;=25,"18-25",Table1[[#This Row],[age]]&lt;=35,"26-35",Table1[[#This Row],[age]]&lt;=45,"36-45",Table1[[#This Row],[age]]&lt;=55,"46-55",Table1[[#This Row],[age]]&lt;=65,"56-65")</f>
        <v>18-25</v>
      </c>
      <c r="R2228" t="str" cm="1">
        <f t="array" ref="R2228">_xlfn.IFS(Table1[[#This Row],[bmi]]&lt;=20,"underweight",Table1[[#This Row],[bmi]]&lt;=30,"overweight",Table1[[#This Row],[bmi]]&lt;=45,"obesity")</f>
        <v>underweight</v>
      </c>
    </row>
    <row r="2229" spans="1:18" x14ac:dyDescent="0.45">
      <c r="A2229" t="s">
        <v>2270</v>
      </c>
      <c r="B2229">
        <v>58</v>
      </c>
      <c r="C2229" t="s">
        <v>34</v>
      </c>
      <c r="D2229">
        <v>30.3</v>
      </c>
      <c r="E2229">
        <v>3</v>
      </c>
      <c r="F2229" t="s">
        <v>29</v>
      </c>
      <c r="G2229" t="s">
        <v>24</v>
      </c>
      <c r="H2229" t="s">
        <v>31</v>
      </c>
      <c r="I2229">
        <v>67386</v>
      </c>
      <c r="J2229" t="s">
        <v>26</v>
      </c>
      <c r="K2229">
        <v>1</v>
      </c>
      <c r="L2229">
        <v>4</v>
      </c>
      <c r="M2229">
        <v>1</v>
      </c>
      <c r="N2229">
        <v>6</v>
      </c>
      <c r="O2229" t="s">
        <v>27</v>
      </c>
      <c r="P2229">
        <v>15464.05</v>
      </c>
      <c r="Q2229" t="str" cm="1">
        <f t="array" ref="Q2229">_xlfn.IFS(Table1[[#This Row],[age]]&lt;=25,"18-25",Table1[[#This Row],[age]]&lt;=35,"26-35",Table1[[#This Row],[age]]&lt;=45,"36-45",Table1[[#This Row],[age]]&lt;=55,"46-55",Table1[[#This Row],[age]]&lt;=65,"56-65")</f>
        <v>56-65</v>
      </c>
      <c r="R2229" t="str" cm="1">
        <f t="array" ref="R2229">_xlfn.IFS(Table1[[#This Row],[bmi]]&lt;=20,"underweight",Table1[[#This Row],[bmi]]&lt;=30,"overweight",Table1[[#This Row],[bmi]]&lt;=45,"obesity")</f>
        <v>obesity</v>
      </c>
    </row>
    <row r="2230" spans="1:18" x14ac:dyDescent="0.45">
      <c r="A2230" t="s">
        <v>2271</v>
      </c>
      <c r="B2230">
        <v>64</v>
      </c>
      <c r="C2230" t="s">
        <v>17</v>
      </c>
      <c r="D2230">
        <v>26.6</v>
      </c>
      <c r="E2230">
        <v>4</v>
      </c>
      <c r="F2230" t="s">
        <v>29</v>
      </c>
      <c r="G2230" t="s">
        <v>53</v>
      </c>
      <c r="H2230" t="s">
        <v>38</v>
      </c>
      <c r="I2230">
        <v>38372</v>
      </c>
      <c r="J2230" t="s">
        <v>21</v>
      </c>
      <c r="K2230">
        <v>1</v>
      </c>
      <c r="L2230">
        <v>3</v>
      </c>
      <c r="M2230">
        <v>0</v>
      </c>
      <c r="N2230">
        <v>1</v>
      </c>
      <c r="O2230" t="s">
        <v>27</v>
      </c>
      <c r="P2230">
        <v>13352.71</v>
      </c>
      <c r="Q2230" t="str" cm="1">
        <f t="array" ref="Q2230">_xlfn.IFS(Table1[[#This Row],[age]]&lt;=25,"18-25",Table1[[#This Row],[age]]&lt;=35,"26-35",Table1[[#This Row],[age]]&lt;=45,"36-45",Table1[[#This Row],[age]]&lt;=55,"46-55",Table1[[#This Row],[age]]&lt;=65,"56-65")</f>
        <v>56-65</v>
      </c>
      <c r="R2230" t="str" cm="1">
        <f t="array" ref="R2230">_xlfn.IFS(Table1[[#This Row],[bmi]]&lt;=20,"underweight",Table1[[#This Row],[bmi]]&lt;=30,"overweight",Table1[[#This Row],[bmi]]&lt;=45,"obesity")</f>
        <v>overweight</v>
      </c>
    </row>
    <row r="2231" spans="1:18" x14ac:dyDescent="0.45">
      <c r="A2231" t="s">
        <v>2272</v>
      </c>
      <c r="B2231">
        <v>58</v>
      </c>
      <c r="C2231" t="s">
        <v>34</v>
      </c>
      <c r="D2231">
        <v>29.2</v>
      </c>
      <c r="E2231">
        <v>1</v>
      </c>
      <c r="F2231" t="s">
        <v>29</v>
      </c>
      <c r="G2231" t="s">
        <v>24</v>
      </c>
      <c r="H2231" t="s">
        <v>31</v>
      </c>
      <c r="I2231">
        <v>78287</v>
      </c>
      <c r="J2231" t="s">
        <v>21</v>
      </c>
      <c r="K2231">
        <v>2</v>
      </c>
      <c r="L2231">
        <v>8</v>
      </c>
      <c r="M2231">
        <v>2</v>
      </c>
      <c r="N2231">
        <v>6</v>
      </c>
      <c r="O2231" t="s">
        <v>22</v>
      </c>
      <c r="P2231">
        <v>25454.18</v>
      </c>
      <c r="Q2231" t="str" cm="1">
        <f t="array" ref="Q2231">_xlfn.IFS(Table1[[#This Row],[age]]&lt;=25,"18-25",Table1[[#This Row],[age]]&lt;=35,"26-35",Table1[[#This Row],[age]]&lt;=45,"36-45",Table1[[#This Row],[age]]&lt;=55,"46-55",Table1[[#This Row],[age]]&lt;=65,"56-65")</f>
        <v>56-65</v>
      </c>
      <c r="R2231" t="str" cm="1">
        <f t="array" ref="R2231">_xlfn.IFS(Table1[[#This Row],[bmi]]&lt;=20,"underweight",Table1[[#This Row],[bmi]]&lt;=30,"overweight",Table1[[#This Row],[bmi]]&lt;=45,"obesity")</f>
        <v>overweight</v>
      </c>
    </row>
    <row r="2232" spans="1:18" x14ac:dyDescent="0.45">
      <c r="A2232" t="s">
        <v>2273</v>
      </c>
      <c r="B2232">
        <v>44</v>
      </c>
      <c r="C2232" t="s">
        <v>34</v>
      </c>
      <c r="D2232">
        <v>23.8</v>
      </c>
      <c r="E2232">
        <v>1</v>
      </c>
      <c r="F2232" t="s">
        <v>29</v>
      </c>
      <c r="G2232" t="s">
        <v>30</v>
      </c>
      <c r="H2232" t="s">
        <v>41</v>
      </c>
      <c r="I2232">
        <v>23558</v>
      </c>
      <c r="J2232" t="s">
        <v>21</v>
      </c>
      <c r="K2232">
        <v>0</v>
      </c>
      <c r="L2232">
        <v>7</v>
      </c>
      <c r="M2232">
        <v>0</v>
      </c>
      <c r="N2232">
        <v>12</v>
      </c>
      <c r="O2232" t="s">
        <v>47</v>
      </c>
      <c r="P2232">
        <v>17591.45</v>
      </c>
      <c r="Q2232" t="str" cm="1">
        <f t="array" ref="Q2232">_xlfn.IFS(Table1[[#This Row],[age]]&lt;=25,"18-25",Table1[[#This Row],[age]]&lt;=35,"26-35",Table1[[#This Row],[age]]&lt;=45,"36-45",Table1[[#This Row],[age]]&lt;=55,"46-55",Table1[[#This Row],[age]]&lt;=65,"56-65")</f>
        <v>36-45</v>
      </c>
      <c r="R2232" t="str" cm="1">
        <f t="array" ref="R2232">_xlfn.IFS(Table1[[#This Row],[bmi]]&lt;=20,"underweight",Table1[[#This Row],[bmi]]&lt;=30,"overweight",Table1[[#This Row],[bmi]]&lt;=45,"obesity")</f>
        <v>overweight</v>
      </c>
    </row>
    <row r="2233" spans="1:18" x14ac:dyDescent="0.45">
      <c r="A2233" t="s">
        <v>2274</v>
      </c>
      <c r="B2233">
        <v>58</v>
      </c>
      <c r="C2233" t="s">
        <v>17</v>
      </c>
      <c r="D2233">
        <v>23.8</v>
      </c>
      <c r="E2233">
        <v>1</v>
      </c>
      <c r="F2233" t="s">
        <v>29</v>
      </c>
      <c r="G2233" t="s">
        <v>53</v>
      </c>
      <c r="H2233" t="s">
        <v>25</v>
      </c>
      <c r="I2233">
        <v>60154</v>
      </c>
      <c r="J2233" t="s">
        <v>26</v>
      </c>
      <c r="K2233">
        <v>0</v>
      </c>
      <c r="L2233">
        <v>5</v>
      </c>
      <c r="M2233">
        <v>0</v>
      </c>
      <c r="N2233">
        <v>1</v>
      </c>
      <c r="O2233" t="s">
        <v>27</v>
      </c>
      <c r="P2233">
        <v>13199.19</v>
      </c>
      <c r="Q2233" t="str" cm="1">
        <f t="array" ref="Q2233">_xlfn.IFS(Table1[[#This Row],[age]]&lt;=25,"18-25",Table1[[#This Row],[age]]&lt;=35,"26-35",Table1[[#This Row],[age]]&lt;=45,"36-45",Table1[[#This Row],[age]]&lt;=55,"46-55",Table1[[#This Row],[age]]&lt;=65,"56-65")</f>
        <v>56-65</v>
      </c>
      <c r="R2233" t="str" cm="1">
        <f t="array" ref="R2233">_xlfn.IFS(Table1[[#This Row],[bmi]]&lt;=20,"underweight",Table1[[#This Row],[bmi]]&lt;=30,"overweight",Table1[[#This Row],[bmi]]&lt;=45,"obesity")</f>
        <v>overweight</v>
      </c>
    </row>
    <row r="2234" spans="1:18" x14ac:dyDescent="0.45">
      <c r="A2234" t="s">
        <v>2275</v>
      </c>
      <c r="B2234">
        <v>25</v>
      </c>
      <c r="C2234" t="s">
        <v>17</v>
      </c>
      <c r="D2234">
        <v>29.6</v>
      </c>
      <c r="E2234">
        <v>1</v>
      </c>
      <c r="F2234" t="s">
        <v>29</v>
      </c>
      <c r="G2234" t="s">
        <v>30</v>
      </c>
      <c r="H2234" t="s">
        <v>41</v>
      </c>
      <c r="I2234">
        <v>75049</v>
      </c>
      <c r="J2234" t="s">
        <v>21</v>
      </c>
      <c r="K2234">
        <v>0</v>
      </c>
      <c r="L2234">
        <v>5</v>
      </c>
      <c r="M2234">
        <v>0</v>
      </c>
      <c r="N2234">
        <v>2</v>
      </c>
      <c r="O2234" t="s">
        <v>27</v>
      </c>
      <c r="P2234">
        <v>12971.19</v>
      </c>
      <c r="Q2234" t="str" cm="1">
        <f t="array" ref="Q2234">_xlfn.IFS(Table1[[#This Row],[age]]&lt;=25,"18-25",Table1[[#This Row],[age]]&lt;=35,"26-35",Table1[[#This Row],[age]]&lt;=45,"36-45",Table1[[#This Row],[age]]&lt;=55,"46-55",Table1[[#This Row],[age]]&lt;=65,"56-65")</f>
        <v>18-25</v>
      </c>
      <c r="R2234" t="str" cm="1">
        <f t="array" ref="R2234">_xlfn.IFS(Table1[[#This Row],[bmi]]&lt;=20,"underweight",Table1[[#This Row],[bmi]]&lt;=30,"overweight",Table1[[#This Row],[bmi]]&lt;=45,"obesity")</f>
        <v>overweight</v>
      </c>
    </row>
    <row r="2235" spans="1:18" x14ac:dyDescent="0.45">
      <c r="A2235" t="s">
        <v>2276</v>
      </c>
      <c r="B2235">
        <v>56</v>
      </c>
      <c r="C2235" t="s">
        <v>17</v>
      </c>
      <c r="D2235">
        <v>24.2</v>
      </c>
      <c r="E2235">
        <v>2</v>
      </c>
      <c r="F2235" t="s">
        <v>29</v>
      </c>
      <c r="G2235" t="s">
        <v>53</v>
      </c>
      <c r="H2235" t="s">
        <v>46</v>
      </c>
      <c r="I2235">
        <v>18000</v>
      </c>
      <c r="J2235" t="s">
        <v>21</v>
      </c>
      <c r="K2235">
        <v>0</v>
      </c>
      <c r="L2235">
        <v>4</v>
      </c>
      <c r="M2235">
        <v>0</v>
      </c>
      <c r="N2235">
        <v>0</v>
      </c>
      <c r="O2235" t="s">
        <v>22</v>
      </c>
      <c r="P2235">
        <v>6177.36</v>
      </c>
      <c r="Q2235" t="str" cm="1">
        <f t="array" ref="Q2235">_xlfn.IFS(Table1[[#This Row],[age]]&lt;=25,"18-25",Table1[[#This Row],[age]]&lt;=35,"26-35",Table1[[#This Row],[age]]&lt;=45,"36-45",Table1[[#This Row],[age]]&lt;=55,"46-55",Table1[[#This Row],[age]]&lt;=65,"56-65")</f>
        <v>56-65</v>
      </c>
      <c r="R2235" t="str" cm="1">
        <f t="array" ref="R2235">_xlfn.IFS(Table1[[#This Row],[bmi]]&lt;=20,"underweight",Table1[[#This Row],[bmi]]&lt;=30,"overweight",Table1[[#This Row],[bmi]]&lt;=45,"obesity")</f>
        <v>overweight</v>
      </c>
    </row>
    <row r="2236" spans="1:18" x14ac:dyDescent="0.45">
      <c r="A2236" t="s">
        <v>2277</v>
      </c>
      <c r="B2236">
        <v>39</v>
      </c>
      <c r="C2236" t="s">
        <v>17</v>
      </c>
      <c r="D2236">
        <v>29.9</v>
      </c>
      <c r="E2236">
        <v>5</v>
      </c>
      <c r="F2236" t="s">
        <v>29</v>
      </c>
      <c r="G2236" t="s">
        <v>53</v>
      </c>
      <c r="H2236" t="s">
        <v>38</v>
      </c>
      <c r="I2236">
        <v>51486</v>
      </c>
      <c r="J2236" t="s">
        <v>26</v>
      </c>
      <c r="K2236">
        <v>1</v>
      </c>
      <c r="L2236">
        <v>9</v>
      </c>
      <c r="M2236">
        <v>0</v>
      </c>
      <c r="N2236">
        <v>11</v>
      </c>
      <c r="O2236" t="s">
        <v>27</v>
      </c>
      <c r="P2236">
        <v>16919.28</v>
      </c>
      <c r="Q2236" t="str" cm="1">
        <f t="array" ref="Q2236">_xlfn.IFS(Table1[[#This Row],[age]]&lt;=25,"18-25",Table1[[#This Row],[age]]&lt;=35,"26-35",Table1[[#This Row],[age]]&lt;=45,"36-45",Table1[[#This Row],[age]]&lt;=55,"46-55",Table1[[#This Row],[age]]&lt;=65,"56-65")</f>
        <v>36-45</v>
      </c>
      <c r="R2236" t="str" cm="1">
        <f t="array" ref="R2236">_xlfn.IFS(Table1[[#This Row],[bmi]]&lt;=20,"underweight",Table1[[#This Row],[bmi]]&lt;=30,"overweight",Table1[[#This Row],[bmi]]&lt;=45,"obesity")</f>
        <v>overweight</v>
      </c>
    </row>
    <row r="2237" spans="1:18" x14ac:dyDescent="0.45">
      <c r="A2237" t="s">
        <v>2278</v>
      </c>
      <c r="B2237">
        <v>38</v>
      </c>
      <c r="C2237" t="s">
        <v>34</v>
      </c>
      <c r="D2237">
        <v>22.1</v>
      </c>
      <c r="E2237">
        <v>2</v>
      </c>
      <c r="F2237" t="s">
        <v>29</v>
      </c>
      <c r="G2237" t="s">
        <v>44</v>
      </c>
      <c r="H2237" t="s">
        <v>38</v>
      </c>
      <c r="I2237">
        <v>68730</v>
      </c>
      <c r="J2237" t="s">
        <v>26</v>
      </c>
      <c r="K2237">
        <v>0</v>
      </c>
      <c r="L2237">
        <v>4</v>
      </c>
      <c r="M2237">
        <v>1</v>
      </c>
      <c r="N2237">
        <v>4</v>
      </c>
      <c r="O2237" t="s">
        <v>27</v>
      </c>
      <c r="P2237">
        <v>13056.8</v>
      </c>
      <c r="Q2237" t="str" cm="1">
        <f t="array" ref="Q2237">_xlfn.IFS(Table1[[#This Row],[age]]&lt;=25,"18-25",Table1[[#This Row],[age]]&lt;=35,"26-35",Table1[[#This Row],[age]]&lt;=45,"36-45",Table1[[#This Row],[age]]&lt;=55,"46-55",Table1[[#This Row],[age]]&lt;=65,"56-65")</f>
        <v>36-45</v>
      </c>
      <c r="R2237" t="str" cm="1">
        <f t="array" ref="R2237">_xlfn.IFS(Table1[[#This Row],[bmi]]&lt;=20,"underweight",Table1[[#This Row],[bmi]]&lt;=30,"overweight",Table1[[#This Row],[bmi]]&lt;=45,"obesity")</f>
        <v>overweight</v>
      </c>
    </row>
    <row r="2238" spans="1:18" x14ac:dyDescent="0.45">
      <c r="A2238" t="s">
        <v>2279</v>
      </c>
      <c r="B2238">
        <v>36</v>
      </c>
      <c r="C2238" t="s">
        <v>34</v>
      </c>
      <c r="D2238">
        <v>25.5</v>
      </c>
      <c r="E2238">
        <v>1</v>
      </c>
      <c r="F2238" t="s">
        <v>29</v>
      </c>
      <c r="G2238" t="s">
        <v>24</v>
      </c>
      <c r="H2238" t="s">
        <v>35</v>
      </c>
      <c r="I2238">
        <v>46019</v>
      </c>
      <c r="J2238" t="s">
        <v>21</v>
      </c>
      <c r="K2238">
        <v>0</v>
      </c>
      <c r="L2238">
        <v>5</v>
      </c>
      <c r="M2238">
        <v>0</v>
      </c>
      <c r="N2238">
        <v>2</v>
      </c>
      <c r="O2238" t="s">
        <v>47</v>
      </c>
      <c r="P2238">
        <v>20206.39</v>
      </c>
      <c r="Q2238" t="str" cm="1">
        <f t="array" ref="Q2238">_xlfn.IFS(Table1[[#This Row],[age]]&lt;=25,"18-25",Table1[[#This Row],[age]]&lt;=35,"26-35",Table1[[#This Row],[age]]&lt;=45,"36-45",Table1[[#This Row],[age]]&lt;=55,"46-55",Table1[[#This Row],[age]]&lt;=65,"56-65")</f>
        <v>36-45</v>
      </c>
      <c r="R2238" t="str" cm="1">
        <f t="array" ref="R2238">_xlfn.IFS(Table1[[#This Row],[bmi]]&lt;=20,"underweight",Table1[[#This Row],[bmi]]&lt;=30,"overweight",Table1[[#This Row],[bmi]]&lt;=45,"obesity")</f>
        <v>overweight</v>
      </c>
    </row>
    <row r="2239" spans="1:18" x14ac:dyDescent="0.45">
      <c r="A2239" t="s">
        <v>2280</v>
      </c>
      <c r="B2239">
        <v>30</v>
      </c>
      <c r="C2239" t="s">
        <v>17</v>
      </c>
      <c r="D2239">
        <v>26.9</v>
      </c>
      <c r="E2239">
        <v>0</v>
      </c>
      <c r="F2239" t="s">
        <v>29</v>
      </c>
      <c r="G2239" t="s">
        <v>44</v>
      </c>
      <c r="H2239" t="s">
        <v>25</v>
      </c>
      <c r="I2239">
        <v>50266</v>
      </c>
      <c r="J2239" t="s">
        <v>26</v>
      </c>
      <c r="K2239">
        <v>1</v>
      </c>
      <c r="L2239">
        <v>5</v>
      </c>
      <c r="M2239">
        <v>1</v>
      </c>
      <c r="N2239">
        <v>7</v>
      </c>
      <c r="O2239" t="s">
        <v>22</v>
      </c>
      <c r="P2239">
        <v>13251.59</v>
      </c>
      <c r="Q2239" t="str" cm="1">
        <f t="array" ref="Q2239">_xlfn.IFS(Table1[[#This Row],[age]]&lt;=25,"18-25",Table1[[#This Row],[age]]&lt;=35,"26-35",Table1[[#This Row],[age]]&lt;=45,"36-45",Table1[[#This Row],[age]]&lt;=55,"46-55",Table1[[#This Row],[age]]&lt;=65,"56-65")</f>
        <v>26-35</v>
      </c>
      <c r="R2239" t="str" cm="1">
        <f t="array" ref="R2239">_xlfn.IFS(Table1[[#This Row],[bmi]]&lt;=20,"underweight",Table1[[#This Row],[bmi]]&lt;=30,"overweight",Table1[[#This Row],[bmi]]&lt;=45,"obesity")</f>
        <v>overweight</v>
      </c>
    </row>
    <row r="2240" spans="1:18" x14ac:dyDescent="0.45">
      <c r="A2240" t="s">
        <v>2281</v>
      </c>
      <c r="B2240">
        <v>65</v>
      </c>
      <c r="C2240" t="s">
        <v>17</v>
      </c>
      <c r="D2240">
        <v>24.4</v>
      </c>
      <c r="E2240">
        <v>2</v>
      </c>
      <c r="F2240" t="s">
        <v>18</v>
      </c>
      <c r="G2240" t="s">
        <v>53</v>
      </c>
      <c r="H2240" t="s">
        <v>41</v>
      </c>
      <c r="I2240">
        <v>56506</v>
      </c>
      <c r="J2240" t="s">
        <v>26</v>
      </c>
      <c r="K2240">
        <v>1</v>
      </c>
      <c r="L2240">
        <v>1</v>
      </c>
      <c r="M2240">
        <v>0</v>
      </c>
      <c r="N2240">
        <v>14</v>
      </c>
      <c r="O2240" t="s">
        <v>36</v>
      </c>
      <c r="P2240">
        <v>28720.34</v>
      </c>
      <c r="Q2240" t="str" cm="1">
        <f t="array" ref="Q2240">_xlfn.IFS(Table1[[#This Row],[age]]&lt;=25,"18-25",Table1[[#This Row],[age]]&lt;=35,"26-35",Table1[[#This Row],[age]]&lt;=45,"36-45",Table1[[#This Row],[age]]&lt;=55,"46-55",Table1[[#This Row],[age]]&lt;=65,"56-65")</f>
        <v>56-65</v>
      </c>
      <c r="R2240" t="str" cm="1">
        <f t="array" ref="R2240">_xlfn.IFS(Table1[[#This Row],[bmi]]&lt;=20,"underweight",Table1[[#This Row],[bmi]]&lt;=30,"overweight",Table1[[#This Row],[bmi]]&lt;=45,"obesity")</f>
        <v>overweight</v>
      </c>
    </row>
    <row r="2241" spans="1:18" x14ac:dyDescent="0.45">
      <c r="A2241" t="s">
        <v>2282</v>
      </c>
      <c r="B2241">
        <v>38</v>
      </c>
      <c r="C2241" t="s">
        <v>34</v>
      </c>
      <c r="D2241">
        <v>23.9</v>
      </c>
      <c r="E2241">
        <v>2</v>
      </c>
      <c r="F2241" t="s">
        <v>18</v>
      </c>
      <c r="G2241" t="s">
        <v>24</v>
      </c>
      <c r="H2241" t="s">
        <v>46</v>
      </c>
      <c r="I2241">
        <v>57278</v>
      </c>
      <c r="J2241" t="s">
        <v>21</v>
      </c>
      <c r="K2241">
        <v>0</v>
      </c>
      <c r="L2241">
        <v>2</v>
      </c>
      <c r="M2241">
        <v>2</v>
      </c>
      <c r="N2241">
        <v>4</v>
      </c>
      <c r="O2241" t="s">
        <v>27</v>
      </c>
      <c r="P2241">
        <v>33317.26</v>
      </c>
      <c r="Q2241" t="str" cm="1">
        <f t="array" ref="Q2241">_xlfn.IFS(Table1[[#This Row],[age]]&lt;=25,"18-25",Table1[[#This Row],[age]]&lt;=35,"26-35",Table1[[#This Row],[age]]&lt;=45,"36-45",Table1[[#This Row],[age]]&lt;=55,"46-55",Table1[[#This Row],[age]]&lt;=65,"56-65")</f>
        <v>36-45</v>
      </c>
      <c r="R2241" t="str" cm="1">
        <f t="array" ref="R2241">_xlfn.IFS(Table1[[#This Row],[bmi]]&lt;=20,"underweight",Table1[[#This Row],[bmi]]&lt;=30,"overweight",Table1[[#This Row],[bmi]]&lt;=45,"obesity")</f>
        <v>overweight</v>
      </c>
    </row>
    <row r="2242" spans="1:18" x14ac:dyDescent="0.45">
      <c r="A2242" t="s">
        <v>2283</v>
      </c>
      <c r="B2242">
        <v>35</v>
      </c>
      <c r="C2242" t="s">
        <v>17</v>
      </c>
      <c r="D2242">
        <v>18.7</v>
      </c>
      <c r="E2242">
        <v>2</v>
      </c>
      <c r="F2242" t="s">
        <v>29</v>
      </c>
      <c r="G2242" t="s">
        <v>44</v>
      </c>
      <c r="H2242" t="s">
        <v>63</v>
      </c>
      <c r="I2242">
        <v>95804</v>
      </c>
      <c r="J2242" t="s">
        <v>21</v>
      </c>
      <c r="K2242">
        <v>0</v>
      </c>
      <c r="L2242">
        <v>4</v>
      </c>
      <c r="M2242">
        <v>0</v>
      </c>
      <c r="N2242">
        <v>11</v>
      </c>
      <c r="O2242" t="s">
        <v>22</v>
      </c>
      <c r="P2242">
        <v>5716.78</v>
      </c>
      <c r="Q2242" t="str" cm="1">
        <f t="array" ref="Q2242">_xlfn.IFS(Table1[[#This Row],[age]]&lt;=25,"18-25",Table1[[#This Row],[age]]&lt;=35,"26-35",Table1[[#This Row],[age]]&lt;=45,"36-45",Table1[[#This Row],[age]]&lt;=55,"46-55",Table1[[#This Row],[age]]&lt;=65,"56-65")</f>
        <v>26-35</v>
      </c>
      <c r="R2242" t="str" cm="1">
        <f t="array" ref="R2242">_xlfn.IFS(Table1[[#This Row],[bmi]]&lt;=20,"underweight",Table1[[#This Row],[bmi]]&lt;=30,"overweight",Table1[[#This Row],[bmi]]&lt;=45,"obesity")</f>
        <v>underweight</v>
      </c>
    </row>
    <row r="2243" spans="1:18" x14ac:dyDescent="0.45">
      <c r="A2243" t="s">
        <v>2284</v>
      </c>
      <c r="B2243">
        <v>21</v>
      </c>
      <c r="C2243" t="s">
        <v>17</v>
      </c>
      <c r="D2243">
        <v>22.9</v>
      </c>
      <c r="E2243">
        <v>1</v>
      </c>
      <c r="F2243" t="s">
        <v>29</v>
      </c>
      <c r="G2243" t="s">
        <v>30</v>
      </c>
      <c r="H2243" t="s">
        <v>25</v>
      </c>
      <c r="I2243">
        <v>49667</v>
      </c>
      <c r="J2243" t="s">
        <v>26</v>
      </c>
      <c r="K2243">
        <v>0</v>
      </c>
      <c r="L2243">
        <v>7</v>
      </c>
      <c r="M2243">
        <v>0</v>
      </c>
      <c r="N2243">
        <v>10</v>
      </c>
      <c r="O2243" t="s">
        <v>36</v>
      </c>
      <c r="P2243">
        <v>8599.36</v>
      </c>
      <c r="Q2243" t="str" cm="1">
        <f t="array" ref="Q2243">_xlfn.IFS(Table1[[#This Row],[age]]&lt;=25,"18-25",Table1[[#This Row],[age]]&lt;=35,"26-35",Table1[[#This Row],[age]]&lt;=45,"36-45",Table1[[#This Row],[age]]&lt;=55,"46-55",Table1[[#This Row],[age]]&lt;=65,"56-65")</f>
        <v>18-25</v>
      </c>
      <c r="R2243" t="str" cm="1">
        <f t="array" ref="R2243">_xlfn.IFS(Table1[[#This Row],[bmi]]&lt;=20,"underweight",Table1[[#This Row],[bmi]]&lt;=30,"overweight",Table1[[#This Row],[bmi]]&lt;=45,"obesity")</f>
        <v>overweight</v>
      </c>
    </row>
    <row r="2244" spans="1:18" x14ac:dyDescent="0.45">
      <c r="A2244" t="s">
        <v>2285</v>
      </c>
      <c r="B2244">
        <v>43</v>
      </c>
      <c r="C2244" t="s">
        <v>17</v>
      </c>
      <c r="D2244">
        <v>31.4</v>
      </c>
      <c r="E2244">
        <v>3</v>
      </c>
      <c r="F2244" t="s">
        <v>29</v>
      </c>
      <c r="G2244" t="s">
        <v>19</v>
      </c>
      <c r="H2244" t="s">
        <v>49</v>
      </c>
      <c r="I2244">
        <v>73917</v>
      </c>
      <c r="J2244" t="s">
        <v>26</v>
      </c>
      <c r="K2244">
        <v>0</v>
      </c>
      <c r="L2244">
        <v>7</v>
      </c>
      <c r="M2244">
        <v>0</v>
      </c>
      <c r="N2244">
        <v>11</v>
      </c>
      <c r="O2244" t="s">
        <v>27</v>
      </c>
      <c r="P2244">
        <v>15693.03</v>
      </c>
      <c r="Q2244" t="str" cm="1">
        <f t="array" ref="Q2244">_xlfn.IFS(Table1[[#This Row],[age]]&lt;=25,"18-25",Table1[[#This Row],[age]]&lt;=35,"26-35",Table1[[#This Row],[age]]&lt;=45,"36-45",Table1[[#This Row],[age]]&lt;=55,"46-55",Table1[[#This Row],[age]]&lt;=65,"56-65")</f>
        <v>36-45</v>
      </c>
      <c r="R2244" t="str" cm="1">
        <f t="array" ref="R2244">_xlfn.IFS(Table1[[#This Row],[bmi]]&lt;=20,"underweight",Table1[[#This Row],[bmi]]&lt;=30,"overweight",Table1[[#This Row],[bmi]]&lt;=45,"obesity")</f>
        <v>obesity</v>
      </c>
    </row>
    <row r="2245" spans="1:18" x14ac:dyDescent="0.45">
      <c r="A2245" t="s">
        <v>2286</v>
      </c>
      <c r="B2245">
        <v>47</v>
      </c>
      <c r="C2245" t="s">
        <v>34</v>
      </c>
      <c r="D2245">
        <v>23.2</v>
      </c>
      <c r="E2245">
        <v>3</v>
      </c>
      <c r="F2245" t="s">
        <v>29</v>
      </c>
      <c r="G2245" t="s">
        <v>24</v>
      </c>
      <c r="H2245" t="s">
        <v>63</v>
      </c>
      <c r="I2245">
        <v>62466</v>
      </c>
      <c r="J2245" t="s">
        <v>32</v>
      </c>
      <c r="K2245">
        <v>1</v>
      </c>
      <c r="L2245">
        <v>12</v>
      </c>
      <c r="M2245">
        <v>0</v>
      </c>
      <c r="N2245">
        <v>13</v>
      </c>
      <c r="O2245" t="s">
        <v>47</v>
      </c>
      <c r="P2245">
        <v>30170.26</v>
      </c>
      <c r="Q2245" t="str" cm="1">
        <f t="array" ref="Q2245">_xlfn.IFS(Table1[[#This Row],[age]]&lt;=25,"18-25",Table1[[#This Row],[age]]&lt;=35,"26-35",Table1[[#This Row],[age]]&lt;=45,"36-45",Table1[[#This Row],[age]]&lt;=55,"46-55",Table1[[#This Row],[age]]&lt;=65,"56-65")</f>
        <v>46-55</v>
      </c>
      <c r="R2245" t="str" cm="1">
        <f t="array" ref="R2245">_xlfn.IFS(Table1[[#This Row],[bmi]]&lt;=20,"underweight",Table1[[#This Row],[bmi]]&lt;=30,"overweight",Table1[[#This Row],[bmi]]&lt;=45,"obesity")</f>
        <v>overweight</v>
      </c>
    </row>
    <row r="2246" spans="1:18" x14ac:dyDescent="0.45">
      <c r="A2246" t="s">
        <v>2287</v>
      </c>
      <c r="B2246">
        <v>28</v>
      </c>
      <c r="C2246" t="s">
        <v>34</v>
      </c>
      <c r="D2246">
        <v>32.1</v>
      </c>
      <c r="E2246">
        <v>4</v>
      </c>
      <c r="F2246" t="s">
        <v>29</v>
      </c>
      <c r="G2246" t="s">
        <v>53</v>
      </c>
      <c r="H2246" t="s">
        <v>20</v>
      </c>
      <c r="I2246">
        <v>54058</v>
      </c>
      <c r="J2246" t="s">
        <v>26</v>
      </c>
      <c r="K2246">
        <v>2</v>
      </c>
      <c r="L2246">
        <v>4</v>
      </c>
      <c r="M2246">
        <v>0</v>
      </c>
      <c r="N2246">
        <v>7</v>
      </c>
      <c r="O2246" t="s">
        <v>47</v>
      </c>
      <c r="P2246">
        <v>19016.169999999998</v>
      </c>
      <c r="Q2246" t="str" cm="1">
        <f t="array" ref="Q2246">_xlfn.IFS(Table1[[#This Row],[age]]&lt;=25,"18-25",Table1[[#This Row],[age]]&lt;=35,"26-35",Table1[[#This Row],[age]]&lt;=45,"36-45",Table1[[#This Row],[age]]&lt;=55,"46-55",Table1[[#This Row],[age]]&lt;=65,"56-65")</f>
        <v>26-35</v>
      </c>
      <c r="R2246" t="str" cm="1">
        <f t="array" ref="R2246">_xlfn.IFS(Table1[[#This Row],[bmi]]&lt;=20,"underweight",Table1[[#This Row],[bmi]]&lt;=30,"overweight",Table1[[#This Row],[bmi]]&lt;=45,"obesity")</f>
        <v>obesity</v>
      </c>
    </row>
    <row r="2247" spans="1:18" x14ac:dyDescent="0.45">
      <c r="A2247" t="s">
        <v>2288</v>
      </c>
      <c r="B2247">
        <v>52</v>
      </c>
      <c r="C2247" t="s">
        <v>17</v>
      </c>
      <c r="D2247">
        <v>27.6</v>
      </c>
      <c r="E2247">
        <v>2</v>
      </c>
      <c r="F2247" t="s">
        <v>29</v>
      </c>
      <c r="G2247" t="s">
        <v>53</v>
      </c>
      <c r="H2247" t="s">
        <v>38</v>
      </c>
      <c r="I2247">
        <v>81623</v>
      </c>
      <c r="J2247" t="s">
        <v>21</v>
      </c>
      <c r="K2247">
        <v>0</v>
      </c>
      <c r="L2247">
        <v>3</v>
      </c>
      <c r="M2247">
        <v>0</v>
      </c>
      <c r="N2247">
        <v>13</v>
      </c>
      <c r="O2247" t="s">
        <v>47</v>
      </c>
      <c r="P2247">
        <v>18853.07</v>
      </c>
      <c r="Q2247" t="str" cm="1">
        <f t="array" ref="Q2247">_xlfn.IFS(Table1[[#This Row],[age]]&lt;=25,"18-25",Table1[[#This Row],[age]]&lt;=35,"26-35",Table1[[#This Row],[age]]&lt;=45,"36-45",Table1[[#This Row],[age]]&lt;=55,"46-55",Table1[[#This Row],[age]]&lt;=65,"56-65")</f>
        <v>46-55</v>
      </c>
      <c r="R2247" t="str" cm="1">
        <f t="array" ref="R2247">_xlfn.IFS(Table1[[#This Row],[bmi]]&lt;=20,"underweight",Table1[[#This Row],[bmi]]&lt;=30,"overweight",Table1[[#This Row],[bmi]]&lt;=45,"obesity")</f>
        <v>overweight</v>
      </c>
    </row>
    <row r="2248" spans="1:18" x14ac:dyDescent="0.45">
      <c r="A2248" t="s">
        <v>2289</v>
      </c>
      <c r="B2248">
        <v>61</v>
      </c>
      <c r="C2248" t="s">
        <v>17</v>
      </c>
      <c r="D2248">
        <v>26</v>
      </c>
      <c r="E2248">
        <v>2</v>
      </c>
      <c r="F2248" t="s">
        <v>29</v>
      </c>
      <c r="G2248" t="s">
        <v>44</v>
      </c>
      <c r="H2248" t="s">
        <v>49</v>
      </c>
      <c r="I2248">
        <v>85477</v>
      </c>
      <c r="J2248" t="s">
        <v>21</v>
      </c>
      <c r="K2248">
        <v>0</v>
      </c>
      <c r="L2248">
        <v>4</v>
      </c>
      <c r="M2248">
        <v>0</v>
      </c>
      <c r="N2248">
        <v>9</v>
      </c>
      <c r="O2248" t="s">
        <v>22</v>
      </c>
      <c r="P2248">
        <v>14653.78</v>
      </c>
      <c r="Q2248" t="str" cm="1">
        <f t="array" ref="Q2248">_xlfn.IFS(Table1[[#This Row],[age]]&lt;=25,"18-25",Table1[[#This Row],[age]]&lt;=35,"26-35",Table1[[#This Row],[age]]&lt;=45,"36-45",Table1[[#This Row],[age]]&lt;=55,"46-55",Table1[[#This Row],[age]]&lt;=65,"56-65")</f>
        <v>56-65</v>
      </c>
      <c r="R2248" t="str" cm="1">
        <f t="array" ref="R2248">_xlfn.IFS(Table1[[#This Row],[bmi]]&lt;=20,"underweight",Table1[[#This Row],[bmi]]&lt;=30,"overweight",Table1[[#This Row],[bmi]]&lt;=45,"obesity")</f>
        <v>overweight</v>
      </c>
    </row>
    <row r="2249" spans="1:18" x14ac:dyDescent="0.45">
      <c r="A2249" t="s">
        <v>2290</v>
      </c>
      <c r="B2249">
        <v>22</v>
      </c>
      <c r="C2249" t="s">
        <v>17</v>
      </c>
      <c r="D2249">
        <v>24.3</v>
      </c>
      <c r="E2249">
        <v>0</v>
      </c>
      <c r="F2249" t="s">
        <v>29</v>
      </c>
      <c r="G2249" t="s">
        <v>30</v>
      </c>
      <c r="H2249" t="s">
        <v>25</v>
      </c>
      <c r="I2249">
        <v>68069</v>
      </c>
      <c r="J2249" t="s">
        <v>32</v>
      </c>
      <c r="K2249">
        <v>1</v>
      </c>
      <c r="L2249">
        <v>4</v>
      </c>
      <c r="M2249">
        <v>0</v>
      </c>
      <c r="N2249">
        <v>8</v>
      </c>
      <c r="O2249" t="s">
        <v>27</v>
      </c>
      <c r="P2249">
        <v>11225.09</v>
      </c>
      <c r="Q2249" t="str" cm="1">
        <f t="array" ref="Q2249">_xlfn.IFS(Table1[[#This Row],[age]]&lt;=25,"18-25",Table1[[#This Row],[age]]&lt;=35,"26-35",Table1[[#This Row],[age]]&lt;=45,"36-45",Table1[[#This Row],[age]]&lt;=55,"46-55",Table1[[#This Row],[age]]&lt;=65,"56-65")</f>
        <v>18-25</v>
      </c>
      <c r="R2249" t="str" cm="1">
        <f t="array" ref="R2249">_xlfn.IFS(Table1[[#This Row],[bmi]]&lt;=20,"underweight",Table1[[#This Row],[bmi]]&lt;=30,"overweight",Table1[[#This Row],[bmi]]&lt;=45,"obesity")</f>
        <v>overweight</v>
      </c>
    </row>
    <row r="2250" spans="1:18" x14ac:dyDescent="0.45">
      <c r="A2250" t="s">
        <v>2291</v>
      </c>
      <c r="B2250">
        <v>19</v>
      </c>
      <c r="C2250" t="s">
        <v>17</v>
      </c>
      <c r="D2250">
        <v>25.3</v>
      </c>
      <c r="E2250">
        <v>0</v>
      </c>
      <c r="F2250" t="s">
        <v>29</v>
      </c>
      <c r="G2250" t="s">
        <v>53</v>
      </c>
      <c r="H2250" t="s">
        <v>35</v>
      </c>
      <c r="I2250">
        <v>103978</v>
      </c>
      <c r="J2250" t="s">
        <v>21</v>
      </c>
      <c r="K2250">
        <v>1</v>
      </c>
      <c r="L2250">
        <v>4</v>
      </c>
      <c r="M2250">
        <v>0</v>
      </c>
      <c r="N2250">
        <v>9</v>
      </c>
      <c r="O2250" t="s">
        <v>47</v>
      </c>
      <c r="P2250">
        <v>16878.060000000001</v>
      </c>
      <c r="Q2250" t="str" cm="1">
        <f t="array" ref="Q2250">_xlfn.IFS(Table1[[#This Row],[age]]&lt;=25,"18-25",Table1[[#This Row],[age]]&lt;=35,"26-35",Table1[[#This Row],[age]]&lt;=45,"36-45",Table1[[#This Row],[age]]&lt;=55,"46-55",Table1[[#This Row],[age]]&lt;=65,"56-65")</f>
        <v>18-25</v>
      </c>
      <c r="R2250" t="str" cm="1">
        <f t="array" ref="R2250">_xlfn.IFS(Table1[[#This Row],[bmi]]&lt;=20,"underweight",Table1[[#This Row],[bmi]]&lt;=30,"overweight",Table1[[#This Row],[bmi]]&lt;=45,"obesity")</f>
        <v>overweight</v>
      </c>
    </row>
    <row r="2251" spans="1:18" x14ac:dyDescent="0.45">
      <c r="A2251" t="s">
        <v>2292</v>
      </c>
      <c r="B2251">
        <v>49</v>
      </c>
      <c r="C2251" t="s">
        <v>17</v>
      </c>
      <c r="D2251">
        <v>28.7</v>
      </c>
      <c r="E2251">
        <v>1</v>
      </c>
      <c r="F2251" t="s">
        <v>18</v>
      </c>
      <c r="G2251" t="s">
        <v>53</v>
      </c>
      <c r="H2251" t="s">
        <v>74</v>
      </c>
      <c r="I2251">
        <v>45863</v>
      </c>
      <c r="J2251" t="s">
        <v>32</v>
      </c>
      <c r="K2251">
        <v>0</v>
      </c>
      <c r="L2251">
        <v>2</v>
      </c>
      <c r="M2251">
        <v>0</v>
      </c>
      <c r="N2251">
        <v>8</v>
      </c>
      <c r="O2251" t="s">
        <v>22</v>
      </c>
      <c r="P2251">
        <v>24764.14</v>
      </c>
      <c r="Q2251" t="str" cm="1">
        <f t="array" ref="Q2251">_xlfn.IFS(Table1[[#This Row],[age]]&lt;=25,"18-25",Table1[[#This Row],[age]]&lt;=35,"26-35",Table1[[#This Row],[age]]&lt;=45,"36-45",Table1[[#This Row],[age]]&lt;=55,"46-55",Table1[[#This Row],[age]]&lt;=65,"56-65")</f>
        <v>46-55</v>
      </c>
      <c r="R2251" t="str" cm="1">
        <f t="array" ref="R2251">_xlfn.IFS(Table1[[#This Row],[bmi]]&lt;=20,"underweight",Table1[[#This Row],[bmi]]&lt;=30,"overweight",Table1[[#This Row],[bmi]]&lt;=45,"obesity")</f>
        <v>overweight</v>
      </c>
    </row>
    <row r="2252" spans="1:18" x14ac:dyDescent="0.45">
      <c r="A2252" t="s">
        <v>2293</v>
      </c>
      <c r="B2252">
        <v>63</v>
      </c>
      <c r="C2252" t="s">
        <v>17</v>
      </c>
      <c r="D2252">
        <v>28</v>
      </c>
      <c r="E2252">
        <v>1</v>
      </c>
      <c r="F2252" t="s">
        <v>29</v>
      </c>
      <c r="G2252" t="s">
        <v>53</v>
      </c>
      <c r="H2252" t="s">
        <v>74</v>
      </c>
      <c r="I2252">
        <v>45929</v>
      </c>
      <c r="J2252" t="s">
        <v>26</v>
      </c>
      <c r="K2252">
        <v>1</v>
      </c>
      <c r="L2252">
        <v>6</v>
      </c>
      <c r="M2252">
        <v>0</v>
      </c>
      <c r="N2252">
        <v>2</v>
      </c>
      <c r="O2252" t="s">
        <v>27</v>
      </c>
      <c r="P2252">
        <v>12006.54</v>
      </c>
      <c r="Q2252" t="str" cm="1">
        <f t="array" ref="Q2252">_xlfn.IFS(Table1[[#This Row],[age]]&lt;=25,"18-25",Table1[[#This Row],[age]]&lt;=35,"26-35",Table1[[#This Row],[age]]&lt;=45,"36-45",Table1[[#This Row],[age]]&lt;=55,"46-55",Table1[[#This Row],[age]]&lt;=65,"56-65")</f>
        <v>56-65</v>
      </c>
      <c r="R2252" t="str" cm="1">
        <f t="array" ref="R2252">_xlfn.IFS(Table1[[#This Row],[bmi]]&lt;=20,"underweight",Table1[[#This Row],[bmi]]&lt;=30,"overweight",Table1[[#This Row],[bmi]]&lt;=45,"obesity")</f>
        <v>overweight</v>
      </c>
    </row>
    <row r="2253" spans="1:18" x14ac:dyDescent="0.45">
      <c r="A2253" t="s">
        <v>2294</v>
      </c>
      <c r="B2253">
        <v>57</v>
      </c>
      <c r="C2253" t="s">
        <v>34</v>
      </c>
      <c r="D2253">
        <v>32.6</v>
      </c>
      <c r="E2253">
        <v>0</v>
      </c>
      <c r="F2253" t="s">
        <v>29</v>
      </c>
      <c r="G2253" t="s">
        <v>53</v>
      </c>
      <c r="H2253" t="s">
        <v>31</v>
      </c>
      <c r="I2253">
        <v>62550</v>
      </c>
      <c r="J2253" t="s">
        <v>32</v>
      </c>
      <c r="K2253">
        <v>1</v>
      </c>
      <c r="L2253">
        <v>1</v>
      </c>
      <c r="M2253">
        <v>1</v>
      </c>
      <c r="N2253">
        <v>11</v>
      </c>
      <c r="O2253" t="s">
        <v>22</v>
      </c>
      <c r="P2253">
        <v>21841.11</v>
      </c>
      <c r="Q2253" t="str" cm="1">
        <f t="array" ref="Q2253">_xlfn.IFS(Table1[[#This Row],[age]]&lt;=25,"18-25",Table1[[#This Row],[age]]&lt;=35,"26-35",Table1[[#This Row],[age]]&lt;=45,"36-45",Table1[[#This Row],[age]]&lt;=55,"46-55",Table1[[#This Row],[age]]&lt;=65,"56-65")</f>
        <v>56-65</v>
      </c>
      <c r="R2253" t="str" cm="1">
        <f t="array" ref="R2253">_xlfn.IFS(Table1[[#This Row],[bmi]]&lt;=20,"underweight",Table1[[#This Row],[bmi]]&lt;=30,"overweight",Table1[[#This Row],[bmi]]&lt;=45,"obesity")</f>
        <v>obesity</v>
      </c>
    </row>
    <row r="2254" spans="1:18" x14ac:dyDescent="0.45">
      <c r="A2254" t="s">
        <v>2295</v>
      </c>
      <c r="B2254">
        <v>54</v>
      </c>
      <c r="C2254" t="s">
        <v>34</v>
      </c>
      <c r="D2254">
        <v>24</v>
      </c>
      <c r="E2254">
        <v>0</v>
      </c>
      <c r="F2254" t="s">
        <v>29</v>
      </c>
      <c r="G2254" t="s">
        <v>53</v>
      </c>
      <c r="H2254" t="s">
        <v>38</v>
      </c>
      <c r="I2254">
        <v>63389</v>
      </c>
      <c r="J2254" t="s">
        <v>21</v>
      </c>
      <c r="K2254">
        <v>1</v>
      </c>
      <c r="L2254">
        <v>6</v>
      </c>
      <c r="M2254">
        <v>0</v>
      </c>
      <c r="N2254">
        <v>8</v>
      </c>
      <c r="O2254" t="s">
        <v>36</v>
      </c>
      <c r="P2254">
        <v>17565.39</v>
      </c>
      <c r="Q2254" t="str" cm="1">
        <f t="array" ref="Q2254">_xlfn.IFS(Table1[[#This Row],[age]]&lt;=25,"18-25",Table1[[#This Row],[age]]&lt;=35,"26-35",Table1[[#This Row],[age]]&lt;=45,"36-45",Table1[[#This Row],[age]]&lt;=55,"46-55",Table1[[#This Row],[age]]&lt;=65,"56-65")</f>
        <v>46-55</v>
      </c>
      <c r="R2254" t="str" cm="1">
        <f t="array" ref="R2254">_xlfn.IFS(Table1[[#This Row],[bmi]]&lt;=20,"underweight",Table1[[#This Row],[bmi]]&lt;=30,"overweight",Table1[[#This Row],[bmi]]&lt;=45,"obesity")</f>
        <v>overweight</v>
      </c>
    </row>
    <row r="2255" spans="1:18" x14ac:dyDescent="0.45">
      <c r="A2255" t="s">
        <v>2296</v>
      </c>
      <c r="B2255">
        <v>58</v>
      </c>
      <c r="C2255" t="s">
        <v>17</v>
      </c>
      <c r="D2255">
        <v>31.9</v>
      </c>
      <c r="E2255">
        <v>4</v>
      </c>
      <c r="F2255" t="s">
        <v>29</v>
      </c>
      <c r="G2255" t="s">
        <v>30</v>
      </c>
      <c r="H2255" t="s">
        <v>35</v>
      </c>
      <c r="I2255">
        <v>63112</v>
      </c>
      <c r="J2255" t="s">
        <v>32</v>
      </c>
      <c r="K2255">
        <v>0</v>
      </c>
      <c r="L2255">
        <v>4</v>
      </c>
      <c r="M2255">
        <v>0</v>
      </c>
      <c r="N2255">
        <v>13</v>
      </c>
      <c r="O2255" t="s">
        <v>27</v>
      </c>
      <c r="P2255">
        <v>17950.3</v>
      </c>
      <c r="Q2255" t="str" cm="1">
        <f t="array" ref="Q2255">_xlfn.IFS(Table1[[#This Row],[age]]&lt;=25,"18-25",Table1[[#This Row],[age]]&lt;=35,"26-35",Table1[[#This Row],[age]]&lt;=45,"36-45",Table1[[#This Row],[age]]&lt;=55,"46-55",Table1[[#This Row],[age]]&lt;=65,"56-65")</f>
        <v>56-65</v>
      </c>
      <c r="R2255" t="str" cm="1">
        <f t="array" ref="R2255">_xlfn.IFS(Table1[[#This Row],[bmi]]&lt;=20,"underweight",Table1[[#This Row],[bmi]]&lt;=30,"overweight",Table1[[#This Row],[bmi]]&lt;=45,"obesity")</f>
        <v>obesity</v>
      </c>
    </row>
    <row r="2256" spans="1:18" x14ac:dyDescent="0.45">
      <c r="A2256" t="s">
        <v>2297</v>
      </c>
      <c r="B2256">
        <v>65</v>
      </c>
      <c r="C2256" t="s">
        <v>34</v>
      </c>
      <c r="D2256">
        <v>34.4</v>
      </c>
      <c r="E2256">
        <v>2</v>
      </c>
      <c r="F2256" t="s">
        <v>18</v>
      </c>
      <c r="G2256" t="s">
        <v>24</v>
      </c>
      <c r="H2256" t="s">
        <v>25</v>
      </c>
      <c r="I2256">
        <v>63410</v>
      </c>
      <c r="J2256" t="s">
        <v>21</v>
      </c>
      <c r="K2256">
        <v>2</v>
      </c>
      <c r="L2256">
        <v>6</v>
      </c>
      <c r="M2256">
        <v>1</v>
      </c>
      <c r="N2256">
        <v>2</v>
      </c>
      <c r="O2256" t="s">
        <v>36</v>
      </c>
      <c r="P2256">
        <v>38717.79</v>
      </c>
      <c r="Q2256" t="str" cm="1">
        <f t="array" ref="Q2256">_xlfn.IFS(Table1[[#This Row],[age]]&lt;=25,"18-25",Table1[[#This Row],[age]]&lt;=35,"26-35",Table1[[#This Row],[age]]&lt;=45,"36-45",Table1[[#This Row],[age]]&lt;=55,"46-55",Table1[[#This Row],[age]]&lt;=65,"56-65")</f>
        <v>56-65</v>
      </c>
      <c r="R2256" t="str" cm="1">
        <f t="array" ref="R2256">_xlfn.IFS(Table1[[#This Row],[bmi]]&lt;=20,"underweight",Table1[[#This Row],[bmi]]&lt;=30,"overweight",Table1[[#This Row],[bmi]]&lt;=45,"obesity")</f>
        <v>obesity</v>
      </c>
    </row>
    <row r="2257" spans="1:18" x14ac:dyDescent="0.45">
      <c r="A2257" t="s">
        <v>2298</v>
      </c>
      <c r="B2257">
        <v>44</v>
      </c>
      <c r="C2257" t="s">
        <v>34</v>
      </c>
      <c r="D2257">
        <v>31.8</v>
      </c>
      <c r="E2257">
        <v>1</v>
      </c>
      <c r="F2257" t="s">
        <v>29</v>
      </c>
      <c r="G2257" t="s">
        <v>44</v>
      </c>
      <c r="H2257" t="s">
        <v>38</v>
      </c>
      <c r="I2257">
        <v>62734</v>
      </c>
      <c r="J2257" t="s">
        <v>21</v>
      </c>
      <c r="K2257">
        <v>1</v>
      </c>
      <c r="L2257">
        <v>3</v>
      </c>
      <c r="M2257">
        <v>1</v>
      </c>
      <c r="N2257">
        <v>0</v>
      </c>
      <c r="O2257" t="s">
        <v>27</v>
      </c>
      <c r="P2257">
        <v>20030.810000000001</v>
      </c>
      <c r="Q2257" t="str" cm="1">
        <f t="array" ref="Q2257">_xlfn.IFS(Table1[[#This Row],[age]]&lt;=25,"18-25",Table1[[#This Row],[age]]&lt;=35,"26-35",Table1[[#This Row],[age]]&lt;=45,"36-45",Table1[[#This Row],[age]]&lt;=55,"46-55",Table1[[#This Row],[age]]&lt;=65,"56-65")</f>
        <v>36-45</v>
      </c>
      <c r="R2257" t="str" cm="1">
        <f t="array" ref="R2257">_xlfn.IFS(Table1[[#This Row],[bmi]]&lt;=20,"underweight",Table1[[#This Row],[bmi]]&lt;=30,"overweight",Table1[[#This Row],[bmi]]&lt;=45,"obesity")</f>
        <v>obesity</v>
      </c>
    </row>
    <row r="2258" spans="1:18" x14ac:dyDescent="0.45">
      <c r="A2258" t="s">
        <v>2299</v>
      </c>
      <c r="B2258">
        <v>20</v>
      </c>
      <c r="C2258" t="s">
        <v>17</v>
      </c>
      <c r="D2258">
        <v>22</v>
      </c>
      <c r="E2258">
        <v>1</v>
      </c>
      <c r="F2258" t="s">
        <v>29</v>
      </c>
      <c r="G2258" t="s">
        <v>19</v>
      </c>
      <c r="H2258" t="s">
        <v>41</v>
      </c>
      <c r="I2258">
        <v>20934</v>
      </c>
      <c r="J2258" t="s">
        <v>26</v>
      </c>
      <c r="K2258">
        <v>1</v>
      </c>
      <c r="L2258">
        <v>7</v>
      </c>
      <c r="M2258">
        <v>0</v>
      </c>
      <c r="N2258">
        <v>3</v>
      </c>
      <c r="O2258" t="s">
        <v>22</v>
      </c>
      <c r="P2258">
        <v>7456.73</v>
      </c>
      <c r="Q2258" t="str" cm="1">
        <f t="array" ref="Q2258">_xlfn.IFS(Table1[[#This Row],[age]]&lt;=25,"18-25",Table1[[#This Row],[age]]&lt;=35,"26-35",Table1[[#This Row],[age]]&lt;=45,"36-45",Table1[[#This Row],[age]]&lt;=55,"46-55",Table1[[#This Row],[age]]&lt;=65,"56-65")</f>
        <v>18-25</v>
      </c>
      <c r="R2258" t="str" cm="1">
        <f t="array" ref="R2258">_xlfn.IFS(Table1[[#This Row],[bmi]]&lt;=20,"underweight",Table1[[#This Row],[bmi]]&lt;=30,"overweight",Table1[[#This Row],[bmi]]&lt;=45,"obesity")</f>
        <v>overweight</v>
      </c>
    </row>
    <row r="2259" spans="1:18" x14ac:dyDescent="0.45">
      <c r="A2259" t="s">
        <v>2300</v>
      </c>
      <c r="B2259">
        <v>48</v>
      </c>
      <c r="C2259" t="s">
        <v>34</v>
      </c>
      <c r="D2259">
        <v>28.3</v>
      </c>
      <c r="E2259">
        <v>2</v>
      </c>
      <c r="F2259" t="s">
        <v>18</v>
      </c>
      <c r="G2259" t="s">
        <v>24</v>
      </c>
      <c r="H2259" t="s">
        <v>41</v>
      </c>
      <c r="I2259">
        <v>88824</v>
      </c>
      <c r="J2259" t="s">
        <v>21</v>
      </c>
      <c r="K2259">
        <v>1</v>
      </c>
      <c r="L2259">
        <v>5</v>
      </c>
      <c r="M2259">
        <v>2</v>
      </c>
      <c r="N2259">
        <v>10</v>
      </c>
      <c r="O2259" t="s">
        <v>27</v>
      </c>
      <c r="P2259">
        <v>37342.050000000003</v>
      </c>
      <c r="Q2259" t="str" cm="1">
        <f t="array" ref="Q2259">_xlfn.IFS(Table1[[#This Row],[age]]&lt;=25,"18-25",Table1[[#This Row],[age]]&lt;=35,"26-35",Table1[[#This Row],[age]]&lt;=45,"36-45",Table1[[#This Row],[age]]&lt;=55,"46-55",Table1[[#This Row],[age]]&lt;=65,"56-65")</f>
        <v>46-55</v>
      </c>
      <c r="R2259" t="str" cm="1">
        <f t="array" ref="R2259">_xlfn.IFS(Table1[[#This Row],[bmi]]&lt;=20,"underweight",Table1[[#This Row],[bmi]]&lt;=30,"overweight",Table1[[#This Row],[bmi]]&lt;=45,"obesity")</f>
        <v>overweight</v>
      </c>
    </row>
    <row r="2260" spans="1:18" x14ac:dyDescent="0.45">
      <c r="A2260" t="s">
        <v>2301</v>
      </c>
      <c r="B2260">
        <v>44</v>
      </c>
      <c r="C2260" t="s">
        <v>17</v>
      </c>
      <c r="D2260">
        <v>21.5</v>
      </c>
      <c r="E2260">
        <v>0</v>
      </c>
      <c r="F2260" t="s">
        <v>29</v>
      </c>
      <c r="G2260" t="s">
        <v>53</v>
      </c>
      <c r="H2260" t="s">
        <v>41</v>
      </c>
      <c r="I2260">
        <v>87648</v>
      </c>
      <c r="J2260" t="s">
        <v>21</v>
      </c>
      <c r="K2260">
        <v>0</v>
      </c>
      <c r="L2260">
        <v>4</v>
      </c>
      <c r="M2260">
        <v>0</v>
      </c>
      <c r="N2260">
        <v>14</v>
      </c>
      <c r="O2260" t="s">
        <v>27</v>
      </c>
      <c r="P2260">
        <v>7707.48</v>
      </c>
      <c r="Q2260" t="str" cm="1">
        <f t="array" ref="Q2260">_xlfn.IFS(Table1[[#This Row],[age]]&lt;=25,"18-25",Table1[[#This Row],[age]]&lt;=35,"26-35",Table1[[#This Row],[age]]&lt;=45,"36-45",Table1[[#This Row],[age]]&lt;=55,"46-55",Table1[[#This Row],[age]]&lt;=65,"56-65")</f>
        <v>36-45</v>
      </c>
      <c r="R2260" t="str" cm="1">
        <f t="array" ref="R2260">_xlfn.IFS(Table1[[#This Row],[bmi]]&lt;=20,"underweight",Table1[[#This Row],[bmi]]&lt;=30,"overweight",Table1[[#This Row],[bmi]]&lt;=45,"obesity")</f>
        <v>overweight</v>
      </c>
    </row>
    <row r="2261" spans="1:18" x14ac:dyDescent="0.45">
      <c r="A2261" t="s">
        <v>2302</v>
      </c>
      <c r="B2261">
        <v>25</v>
      </c>
      <c r="C2261" t="s">
        <v>17</v>
      </c>
      <c r="D2261">
        <v>30.1</v>
      </c>
      <c r="E2261">
        <v>3</v>
      </c>
      <c r="F2261" t="s">
        <v>29</v>
      </c>
      <c r="G2261" t="s">
        <v>53</v>
      </c>
      <c r="H2261" t="s">
        <v>25</v>
      </c>
      <c r="I2261">
        <v>110080</v>
      </c>
      <c r="J2261" t="s">
        <v>26</v>
      </c>
      <c r="K2261">
        <v>1</v>
      </c>
      <c r="L2261">
        <v>3</v>
      </c>
      <c r="M2261">
        <v>1</v>
      </c>
      <c r="N2261">
        <v>4</v>
      </c>
      <c r="O2261" t="s">
        <v>27</v>
      </c>
      <c r="P2261">
        <v>13775.49</v>
      </c>
      <c r="Q2261" t="str" cm="1">
        <f t="array" ref="Q2261">_xlfn.IFS(Table1[[#This Row],[age]]&lt;=25,"18-25",Table1[[#This Row],[age]]&lt;=35,"26-35",Table1[[#This Row],[age]]&lt;=45,"36-45",Table1[[#This Row],[age]]&lt;=55,"46-55",Table1[[#This Row],[age]]&lt;=65,"56-65")</f>
        <v>18-25</v>
      </c>
      <c r="R2261" t="str" cm="1">
        <f t="array" ref="R2261">_xlfn.IFS(Table1[[#This Row],[bmi]]&lt;=20,"underweight",Table1[[#This Row],[bmi]]&lt;=30,"overweight",Table1[[#This Row],[bmi]]&lt;=45,"obesity")</f>
        <v>obesity</v>
      </c>
    </row>
    <row r="2262" spans="1:18" x14ac:dyDescent="0.45">
      <c r="A2262" t="s">
        <v>2303</v>
      </c>
      <c r="B2262">
        <v>47</v>
      </c>
      <c r="C2262" t="s">
        <v>34</v>
      </c>
      <c r="D2262">
        <v>23.5</v>
      </c>
      <c r="E2262">
        <v>1</v>
      </c>
      <c r="F2262" t="s">
        <v>29</v>
      </c>
      <c r="G2262" t="s">
        <v>53</v>
      </c>
      <c r="H2262" t="s">
        <v>59</v>
      </c>
      <c r="I2262">
        <v>115749</v>
      </c>
      <c r="J2262" t="s">
        <v>32</v>
      </c>
      <c r="K2262">
        <v>1</v>
      </c>
      <c r="L2262">
        <v>6</v>
      </c>
      <c r="M2262">
        <v>0</v>
      </c>
      <c r="N2262">
        <v>5</v>
      </c>
      <c r="O2262" t="s">
        <v>27</v>
      </c>
      <c r="P2262">
        <v>17840.57</v>
      </c>
      <c r="Q2262" t="str" cm="1">
        <f t="array" ref="Q2262">_xlfn.IFS(Table1[[#This Row],[age]]&lt;=25,"18-25",Table1[[#This Row],[age]]&lt;=35,"26-35",Table1[[#This Row],[age]]&lt;=45,"36-45",Table1[[#This Row],[age]]&lt;=55,"46-55",Table1[[#This Row],[age]]&lt;=65,"56-65")</f>
        <v>46-55</v>
      </c>
      <c r="R2262" t="str" cm="1">
        <f t="array" ref="R2262">_xlfn.IFS(Table1[[#This Row],[bmi]]&lt;=20,"underweight",Table1[[#This Row],[bmi]]&lt;=30,"overweight",Table1[[#This Row],[bmi]]&lt;=45,"obesity")</f>
        <v>overweight</v>
      </c>
    </row>
    <row r="2263" spans="1:18" x14ac:dyDescent="0.45">
      <c r="A2263" t="s">
        <v>2304</v>
      </c>
      <c r="B2263">
        <v>21</v>
      </c>
      <c r="C2263" t="s">
        <v>17</v>
      </c>
      <c r="D2263">
        <v>21.5</v>
      </c>
      <c r="E2263">
        <v>1</v>
      </c>
      <c r="F2263" t="s">
        <v>29</v>
      </c>
      <c r="G2263" t="s">
        <v>19</v>
      </c>
      <c r="H2263" t="s">
        <v>49</v>
      </c>
      <c r="I2263">
        <v>44580</v>
      </c>
      <c r="J2263" t="s">
        <v>21</v>
      </c>
      <c r="K2263">
        <v>0</v>
      </c>
      <c r="L2263">
        <v>6</v>
      </c>
      <c r="M2263">
        <v>0</v>
      </c>
      <c r="N2263">
        <v>2</v>
      </c>
      <c r="O2263" t="s">
        <v>22</v>
      </c>
      <c r="P2263">
        <v>6937.88</v>
      </c>
      <c r="Q2263" t="str" cm="1">
        <f t="array" ref="Q2263">_xlfn.IFS(Table1[[#This Row],[age]]&lt;=25,"18-25",Table1[[#This Row],[age]]&lt;=35,"26-35",Table1[[#This Row],[age]]&lt;=45,"36-45",Table1[[#This Row],[age]]&lt;=55,"46-55",Table1[[#This Row],[age]]&lt;=65,"56-65")</f>
        <v>18-25</v>
      </c>
      <c r="R2263" t="str" cm="1">
        <f t="array" ref="R2263">_xlfn.IFS(Table1[[#This Row],[bmi]]&lt;=20,"underweight",Table1[[#This Row],[bmi]]&lt;=30,"overweight",Table1[[#This Row],[bmi]]&lt;=45,"obesity")</f>
        <v>overweight</v>
      </c>
    </row>
    <row r="2264" spans="1:18" x14ac:dyDescent="0.45">
      <c r="A2264" t="s">
        <v>2305</v>
      </c>
      <c r="B2264">
        <v>56</v>
      </c>
      <c r="C2264" t="s">
        <v>34</v>
      </c>
      <c r="D2264">
        <v>22.4</v>
      </c>
      <c r="E2264">
        <v>1</v>
      </c>
      <c r="F2264" t="s">
        <v>18</v>
      </c>
      <c r="G2264" t="s">
        <v>30</v>
      </c>
      <c r="H2264" t="s">
        <v>35</v>
      </c>
      <c r="I2264">
        <v>33692</v>
      </c>
      <c r="J2264" t="s">
        <v>26</v>
      </c>
      <c r="K2264">
        <v>0</v>
      </c>
      <c r="L2264">
        <v>5</v>
      </c>
      <c r="M2264">
        <v>0</v>
      </c>
      <c r="N2264">
        <v>12</v>
      </c>
      <c r="O2264" t="s">
        <v>27</v>
      </c>
      <c r="P2264">
        <v>26028.19</v>
      </c>
      <c r="Q2264" t="str" cm="1">
        <f t="array" ref="Q2264">_xlfn.IFS(Table1[[#This Row],[age]]&lt;=25,"18-25",Table1[[#This Row],[age]]&lt;=35,"26-35",Table1[[#This Row],[age]]&lt;=45,"36-45",Table1[[#This Row],[age]]&lt;=55,"46-55",Table1[[#This Row],[age]]&lt;=65,"56-65")</f>
        <v>56-65</v>
      </c>
      <c r="R2264" t="str" cm="1">
        <f t="array" ref="R2264">_xlfn.IFS(Table1[[#This Row],[bmi]]&lt;=20,"underweight",Table1[[#This Row],[bmi]]&lt;=30,"overweight",Table1[[#This Row],[bmi]]&lt;=45,"obesity")</f>
        <v>overweight</v>
      </c>
    </row>
    <row r="2265" spans="1:18" x14ac:dyDescent="0.45">
      <c r="A2265" t="s">
        <v>2306</v>
      </c>
      <c r="B2265">
        <v>55</v>
      </c>
      <c r="C2265" t="s">
        <v>34</v>
      </c>
      <c r="D2265">
        <v>31.2</v>
      </c>
      <c r="E2265">
        <v>1</v>
      </c>
      <c r="F2265" t="s">
        <v>29</v>
      </c>
      <c r="G2265" t="s">
        <v>53</v>
      </c>
      <c r="H2265" t="s">
        <v>20</v>
      </c>
      <c r="I2265">
        <v>71404</v>
      </c>
      <c r="J2265" t="s">
        <v>21</v>
      </c>
      <c r="K2265">
        <v>3</v>
      </c>
      <c r="L2265">
        <v>8</v>
      </c>
      <c r="M2265">
        <v>1</v>
      </c>
      <c r="N2265">
        <v>1</v>
      </c>
      <c r="O2265" t="s">
        <v>27</v>
      </c>
      <c r="P2265">
        <v>23271.63</v>
      </c>
      <c r="Q2265" t="str" cm="1">
        <f t="array" ref="Q2265">_xlfn.IFS(Table1[[#This Row],[age]]&lt;=25,"18-25",Table1[[#This Row],[age]]&lt;=35,"26-35",Table1[[#This Row],[age]]&lt;=45,"36-45",Table1[[#This Row],[age]]&lt;=55,"46-55",Table1[[#This Row],[age]]&lt;=65,"56-65")</f>
        <v>46-55</v>
      </c>
      <c r="R2265" t="str" cm="1">
        <f t="array" ref="R2265">_xlfn.IFS(Table1[[#This Row],[bmi]]&lt;=20,"underweight",Table1[[#This Row],[bmi]]&lt;=30,"overweight",Table1[[#This Row],[bmi]]&lt;=45,"obesity")</f>
        <v>obesity</v>
      </c>
    </row>
    <row r="2266" spans="1:18" x14ac:dyDescent="0.45">
      <c r="A2266" t="s">
        <v>2307</v>
      </c>
      <c r="B2266">
        <v>26</v>
      </c>
      <c r="C2266" t="s">
        <v>17</v>
      </c>
      <c r="D2266">
        <v>20.2</v>
      </c>
      <c r="E2266">
        <v>1</v>
      </c>
      <c r="F2266" t="s">
        <v>29</v>
      </c>
      <c r="G2266" t="s">
        <v>19</v>
      </c>
      <c r="H2266" t="s">
        <v>63</v>
      </c>
      <c r="I2266">
        <v>38308</v>
      </c>
      <c r="J2266" t="s">
        <v>32</v>
      </c>
      <c r="K2266">
        <v>1</v>
      </c>
      <c r="L2266">
        <v>3</v>
      </c>
      <c r="M2266">
        <v>1</v>
      </c>
      <c r="N2266">
        <v>11</v>
      </c>
      <c r="O2266" t="s">
        <v>22</v>
      </c>
      <c r="P2266">
        <v>15652.36</v>
      </c>
      <c r="Q2266" t="str" cm="1">
        <f t="array" ref="Q2266">_xlfn.IFS(Table1[[#This Row],[age]]&lt;=25,"18-25",Table1[[#This Row],[age]]&lt;=35,"26-35",Table1[[#This Row],[age]]&lt;=45,"36-45",Table1[[#This Row],[age]]&lt;=55,"46-55",Table1[[#This Row],[age]]&lt;=65,"56-65")</f>
        <v>26-35</v>
      </c>
      <c r="R2266" t="str" cm="1">
        <f t="array" ref="R2266">_xlfn.IFS(Table1[[#This Row],[bmi]]&lt;=20,"underweight",Table1[[#This Row],[bmi]]&lt;=30,"overweight",Table1[[#This Row],[bmi]]&lt;=45,"obesity")</f>
        <v>overweight</v>
      </c>
    </row>
    <row r="2267" spans="1:18" x14ac:dyDescent="0.45">
      <c r="A2267" t="s">
        <v>2308</v>
      </c>
      <c r="B2267">
        <v>65</v>
      </c>
      <c r="C2267" t="s">
        <v>34</v>
      </c>
      <c r="D2267">
        <v>26</v>
      </c>
      <c r="E2267">
        <v>1</v>
      </c>
      <c r="F2267" t="s">
        <v>18</v>
      </c>
      <c r="G2267" t="s">
        <v>19</v>
      </c>
      <c r="H2267" t="s">
        <v>74</v>
      </c>
      <c r="I2267">
        <v>55984</v>
      </c>
      <c r="J2267" t="s">
        <v>21</v>
      </c>
      <c r="K2267">
        <v>1</v>
      </c>
      <c r="L2267">
        <v>7</v>
      </c>
      <c r="M2267">
        <v>0</v>
      </c>
      <c r="N2267">
        <v>1</v>
      </c>
      <c r="O2267" t="s">
        <v>22</v>
      </c>
      <c r="P2267">
        <v>28901.22</v>
      </c>
      <c r="Q2267" t="str" cm="1">
        <f t="array" ref="Q2267">_xlfn.IFS(Table1[[#This Row],[age]]&lt;=25,"18-25",Table1[[#This Row],[age]]&lt;=35,"26-35",Table1[[#This Row],[age]]&lt;=45,"36-45",Table1[[#This Row],[age]]&lt;=55,"46-55",Table1[[#This Row],[age]]&lt;=65,"56-65")</f>
        <v>56-65</v>
      </c>
      <c r="R2267" t="str" cm="1">
        <f t="array" ref="R2267">_xlfn.IFS(Table1[[#This Row],[bmi]]&lt;=20,"underweight",Table1[[#This Row],[bmi]]&lt;=30,"overweight",Table1[[#This Row],[bmi]]&lt;=45,"obesity")</f>
        <v>overweight</v>
      </c>
    </row>
    <row r="2268" spans="1:18" x14ac:dyDescent="0.45">
      <c r="A2268" t="s">
        <v>2309</v>
      </c>
      <c r="B2268">
        <v>33</v>
      </c>
      <c r="C2268" t="s">
        <v>34</v>
      </c>
      <c r="D2268">
        <v>22.3</v>
      </c>
      <c r="E2268">
        <v>2</v>
      </c>
      <c r="F2268" t="s">
        <v>29</v>
      </c>
      <c r="G2268" t="s">
        <v>19</v>
      </c>
      <c r="H2268" t="s">
        <v>31</v>
      </c>
      <c r="I2268">
        <v>73994</v>
      </c>
      <c r="J2268" t="s">
        <v>26</v>
      </c>
      <c r="K2268">
        <v>1</v>
      </c>
      <c r="L2268">
        <v>6</v>
      </c>
      <c r="M2268">
        <v>0</v>
      </c>
      <c r="N2268">
        <v>4</v>
      </c>
      <c r="O2268" t="s">
        <v>22</v>
      </c>
      <c r="P2268">
        <v>10403.99</v>
      </c>
      <c r="Q2268" t="str" cm="1">
        <f t="array" ref="Q2268">_xlfn.IFS(Table1[[#This Row],[age]]&lt;=25,"18-25",Table1[[#This Row],[age]]&lt;=35,"26-35",Table1[[#This Row],[age]]&lt;=45,"36-45",Table1[[#This Row],[age]]&lt;=55,"46-55",Table1[[#This Row],[age]]&lt;=65,"56-65")</f>
        <v>26-35</v>
      </c>
      <c r="R2268" t="str" cm="1">
        <f t="array" ref="R2268">_xlfn.IFS(Table1[[#This Row],[bmi]]&lt;=20,"underweight",Table1[[#This Row],[bmi]]&lt;=30,"overweight",Table1[[#This Row],[bmi]]&lt;=45,"obesity")</f>
        <v>overweight</v>
      </c>
    </row>
    <row r="2269" spans="1:18" x14ac:dyDescent="0.45">
      <c r="A2269" t="s">
        <v>2310</v>
      </c>
      <c r="B2269">
        <v>31</v>
      </c>
      <c r="C2269" t="s">
        <v>34</v>
      </c>
      <c r="D2269">
        <v>24.7</v>
      </c>
      <c r="E2269">
        <v>1</v>
      </c>
      <c r="F2269" t="s">
        <v>29</v>
      </c>
      <c r="G2269" t="s">
        <v>44</v>
      </c>
      <c r="H2269" t="s">
        <v>41</v>
      </c>
      <c r="I2269">
        <v>90869</v>
      </c>
      <c r="J2269" t="s">
        <v>26</v>
      </c>
      <c r="K2269">
        <v>1</v>
      </c>
      <c r="L2269">
        <v>3</v>
      </c>
      <c r="M2269">
        <v>0</v>
      </c>
      <c r="N2269">
        <v>4</v>
      </c>
      <c r="O2269" t="s">
        <v>27</v>
      </c>
      <c r="P2269">
        <v>10933.49</v>
      </c>
      <c r="Q2269" t="str" cm="1">
        <f t="array" ref="Q2269">_xlfn.IFS(Table1[[#This Row],[age]]&lt;=25,"18-25",Table1[[#This Row],[age]]&lt;=35,"26-35",Table1[[#This Row],[age]]&lt;=45,"36-45",Table1[[#This Row],[age]]&lt;=55,"46-55",Table1[[#This Row],[age]]&lt;=65,"56-65")</f>
        <v>26-35</v>
      </c>
      <c r="R2269" t="str" cm="1">
        <f t="array" ref="R2269">_xlfn.IFS(Table1[[#This Row],[bmi]]&lt;=20,"underweight",Table1[[#This Row],[bmi]]&lt;=30,"overweight",Table1[[#This Row],[bmi]]&lt;=45,"obesity")</f>
        <v>overweight</v>
      </c>
    </row>
    <row r="2270" spans="1:18" x14ac:dyDescent="0.45">
      <c r="A2270" t="s">
        <v>2311</v>
      </c>
      <c r="B2270">
        <v>61</v>
      </c>
      <c r="C2270" t="s">
        <v>17</v>
      </c>
      <c r="D2270">
        <v>23.1</v>
      </c>
      <c r="E2270">
        <v>0</v>
      </c>
      <c r="F2270" t="s">
        <v>29</v>
      </c>
      <c r="G2270" t="s">
        <v>44</v>
      </c>
      <c r="H2270" t="s">
        <v>46</v>
      </c>
      <c r="I2270">
        <v>64739</v>
      </c>
      <c r="J2270" t="s">
        <v>21</v>
      </c>
      <c r="K2270">
        <v>0</v>
      </c>
      <c r="L2270">
        <v>5</v>
      </c>
      <c r="M2270">
        <v>0</v>
      </c>
      <c r="N2270">
        <v>0</v>
      </c>
      <c r="O2270" t="s">
        <v>22</v>
      </c>
      <c r="P2270">
        <v>8179.19</v>
      </c>
      <c r="Q2270" t="str" cm="1">
        <f t="array" ref="Q2270">_xlfn.IFS(Table1[[#This Row],[age]]&lt;=25,"18-25",Table1[[#This Row],[age]]&lt;=35,"26-35",Table1[[#This Row],[age]]&lt;=45,"36-45",Table1[[#This Row],[age]]&lt;=55,"46-55",Table1[[#This Row],[age]]&lt;=65,"56-65")</f>
        <v>56-65</v>
      </c>
      <c r="R2270" t="str" cm="1">
        <f t="array" ref="R2270">_xlfn.IFS(Table1[[#This Row],[bmi]]&lt;=20,"underweight",Table1[[#This Row],[bmi]]&lt;=30,"overweight",Table1[[#This Row],[bmi]]&lt;=45,"obesity")</f>
        <v>overweight</v>
      </c>
    </row>
    <row r="2271" spans="1:18" x14ac:dyDescent="0.45">
      <c r="A2271" t="s">
        <v>2312</v>
      </c>
      <c r="B2271">
        <v>61</v>
      </c>
      <c r="C2271" t="s">
        <v>17</v>
      </c>
      <c r="D2271">
        <v>19.2</v>
      </c>
      <c r="E2271">
        <v>1</v>
      </c>
      <c r="F2271" t="s">
        <v>29</v>
      </c>
      <c r="G2271" t="s">
        <v>30</v>
      </c>
      <c r="H2271" t="s">
        <v>31</v>
      </c>
      <c r="I2271">
        <v>69912</v>
      </c>
      <c r="J2271" t="s">
        <v>32</v>
      </c>
      <c r="K2271">
        <v>0</v>
      </c>
      <c r="L2271">
        <v>3</v>
      </c>
      <c r="M2271">
        <v>0</v>
      </c>
      <c r="N2271">
        <v>8</v>
      </c>
      <c r="O2271" t="s">
        <v>22</v>
      </c>
      <c r="P2271">
        <v>11738.65</v>
      </c>
      <c r="Q2271" t="str" cm="1">
        <f t="array" ref="Q2271">_xlfn.IFS(Table1[[#This Row],[age]]&lt;=25,"18-25",Table1[[#This Row],[age]]&lt;=35,"26-35",Table1[[#This Row],[age]]&lt;=45,"36-45",Table1[[#This Row],[age]]&lt;=55,"46-55",Table1[[#This Row],[age]]&lt;=65,"56-65")</f>
        <v>56-65</v>
      </c>
      <c r="R2271" t="str" cm="1">
        <f t="array" ref="R2271">_xlfn.IFS(Table1[[#This Row],[bmi]]&lt;=20,"underweight",Table1[[#This Row],[bmi]]&lt;=30,"overweight",Table1[[#This Row],[bmi]]&lt;=45,"obesity")</f>
        <v>underweight</v>
      </c>
    </row>
    <row r="2272" spans="1:18" x14ac:dyDescent="0.45">
      <c r="A2272" t="s">
        <v>2313</v>
      </c>
      <c r="B2272">
        <v>33</v>
      </c>
      <c r="C2272" t="s">
        <v>17</v>
      </c>
      <c r="D2272">
        <v>31.1</v>
      </c>
      <c r="E2272">
        <v>1</v>
      </c>
      <c r="F2272" t="s">
        <v>29</v>
      </c>
      <c r="G2272" t="s">
        <v>24</v>
      </c>
      <c r="H2272" t="s">
        <v>46</v>
      </c>
      <c r="I2272">
        <v>25043</v>
      </c>
      <c r="J2272" t="s">
        <v>21</v>
      </c>
      <c r="K2272">
        <v>0</v>
      </c>
      <c r="L2272">
        <v>6</v>
      </c>
      <c r="M2272">
        <v>0</v>
      </c>
      <c r="N2272">
        <v>12</v>
      </c>
      <c r="O2272" t="s">
        <v>22</v>
      </c>
      <c r="P2272">
        <v>11553.35</v>
      </c>
      <c r="Q2272" t="str" cm="1">
        <f t="array" ref="Q2272">_xlfn.IFS(Table1[[#This Row],[age]]&lt;=25,"18-25",Table1[[#This Row],[age]]&lt;=35,"26-35",Table1[[#This Row],[age]]&lt;=45,"36-45",Table1[[#This Row],[age]]&lt;=55,"46-55",Table1[[#This Row],[age]]&lt;=65,"56-65")</f>
        <v>26-35</v>
      </c>
      <c r="R2272" t="str" cm="1">
        <f t="array" ref="R2272">_xlfn.IFS(Table1[[#This Row],[bmi]]&lt;=20,"underweight",Table1[[#This Row],[bmi]]&lt;=30,"overweight",Table1[[#This Row],[bmi]]&lt;=45,"obesity")</f>
        <v>obesity</v>
      </c>
    </row>
    <row r="2273" spans="1:18" x14ac:dyDescent="0.45">
      <c r="A2273" t="s">
        <v>2314</v>
      </c>
      <c r="B2273">
        <v>50</v>
      </c>
      <c r="C2273" t="s">
        <v>17</v>
      </c>
      <c r="D2273">
        <v>33.299999999999997</v>
      </c>
      <c r="E2273">
        <v>1</v>
      </c>
      <c r="F2273" t="s">
        <v>29</v>
      </c>
      <c r="G2273" t="s">
        <v>30</v>
      </c>
      <c r="H2273" t="s">
        <v>31</v>
      </c>
      <c r="I2273">
        <v>43794</v>
      </c>
      <c r="J2273" t="s">
        <v>32</v>
      </c>
      <c r="K2273">
        <v>0</v>
      </c>
      <c r="L2273">
        <v>6</v>
      </c>
      <c r="M2273">
        <v>0</v>
      </c>
      <c r="N2273">
        <v>0</v>
      </c>
      <c r="O2273" t="s">
        <v>36</v>
      </c>
      <c r="P2273">
        <v>17873.59</v>
      </c>
      <c r="Q2273" t="str" cm="1">
        <f t="array" ref="Q2273">_xlfn.IFS(Table1[[#This Row],[age]]&lt;=25,"18-25",Table1[[#This Row],[age]]&lt;=35,"26-35",Table1[[#This Row],[age]]&lt;=45,"36-45",Table1[[#This Row],[age]]&lt;=55,"46-55",Table1[[#This Row],[age]]&lt;=65,"56-65")</f>
        <v>46-55</v>
      </c>
      <c r="R2273" t="str" cm="1">
        <f t="array" ref="R2273">_xlfn.IFS(Table1[[#This Row],[bmi]]&lt;=20,"underweight",Table1[[#This Row],[bmi]]&lt;=30,"overweight",Table1[[#This Row],[bmi]]&lt;=45,"obesity")</f>
        <v>obesity</v>
      </c>
    </row>
    <row r="2274" spans="1:18" x14ac:dyDescent="0.45">
      <c r="A2274" t="s">
        <v>2315</v>
      </c>
      <c r="B2274">
        <v>40</v>
      </c>
      <c r="C2274" t="s">
        <v>34</v>
      </c>
      <c r="D2274">
        <v>30.8</v>
      </c>
      <c r="E2274">
        <v>2</v>
      </c>
      <c r="F2274" t="s">
        <v>29</v>
      </c>
      <c r="G2274" t="s">
        <v>30</v>
      </c>
      <c r="H2274" t="s">
        <v>38</v>
      </c>
      <c r="I2274">
        <v>69245</v>
      </c>
      <c r="J2274" t="s">
        <v>21</v>
      </c>
      <c r="K2274">
        <v>0</v>
      </c>
      <c r="L2274">
        <v>6</v>
      </c>
      <c r="M2274">
        <v>0</v>
      </c>
      <c r="N2274">
        <v>6</v>
      </c>
      <c r="O2274" t="s">
        <v>27</v>
      </c>
      <c r="P2274">
        <v>9775.2000000000007</v>
      </c>
      <c r="Q2274" t="str" cm="1">
        <f t="array" ref="Q2274">_xlfn.IFS(Table1[[#This Row],[age]]&lt;=25,"18-25",Table1[[#This Row],[age]]&lt;=35,"26-35",Table1[[#This Row],[age]]&lt;=45,"36-45",Table1[[#This Row],[age]]&lt;=55,"46-55",Table1[[#This Row],[age]]&lt;=65,"56-65")</f>
        <v>36-45</v>
      </c>
      <c r="R2274" t="str" cm="1">
        <f t="array" ref="R2274">_xlfn.IFS(Table1[[#This Row],[bmi]]&lt;=20,"underweight",Table1[[#This Row],[bmi]]&lt;=30,"overweight",Table1[[#This Row],[bmi]]&lt;=45,"obesity")</f>
        <v>obesity</v>
      </c>
    </row>
    <row r="2275" spans="1:18" x14ac:dyDescent="0.45">
      <c r="A2275" t="s">
        <v>2316</v>
      </c>
      <c r="B2275">
        <v>52</v>
      </c>
      <c r="C2275" t="s">
        <v>17</v>
      </c>
      <c r="D2275">
        <v>30.2</v>
      </c>
      <c r="E2275">
        <v>1</v>
      </c>
      <c r="F2275" t="s">
        <v>29</v>
      </c>
      <c r="G2275" t="s">
        <v>44</v>
      </c>
      <c r="H2275" t="s">
        <v>46</v>
      </c>
      <c r="I2275">
        <v>18000</v>
      </c>
      <c r="J2275" t="s">
        <v>26</v>
      </c>
      <c r="K2275">
        <v>1</v>
      </c>
      <c r="L2275">
        <v>5</v>
      </c>
      <c r="M2275">
        <v>0</v>
      </c>
      <c r="N2275">
        <v>5</v>
      </c>
      <c r="O2275" t="s">
        <v>47</v>
      </c>
      <c r="P2275">
        <v>16894.91</v>
      </c>
      <c r="Q2275" t="str" cm="1">
        <f t="array" ref="Q2275">_xlfn.IFS(Table1[[#This Row],[age]]&lt;=25,"18-25",Table1[[#This Row],[age]]&lt;=35,"26-35",Table1[[#This Row],[age]]&lt;=45,"36-45",Table1[[#This Row],[age]]&lt;=55,"46-55",Table1[[#This Row],[age]]&lt;=65,"56-65")</f>
        <v>46-55</v>
      </c>
      <c r="R2275" t="str" cm="1">
        <f t="array" ref="R2275">_xlfn.IFS(Table1[[#This Row],[bmi]]&lt;=20,"underweight",Table1[[#This Row],[bmi]]&lt;=30,"overweight",Table1[[#This Row],[bmi]]&lt;=45,"obesity")</f>
        <v>obesity</v>
      </c>
    </row>
    <row r="2276" spans="1:18" x14ac:dyDescent="0.45">
      <c r="A2276" t="s">
        <v>2317</v>
      </c>
      <c r="B2276">
        <v>42</v>
      </c>
      <c r="C2276" t="s">
        <v>34</v>
      </c>
      <c r="D2276">
        <v>29</v>
      </c>
      <c r="E2276">
        <v>2</v>
      </c>
      <c r="F2276" t="s">
        <v>18</v>
      </c>
      <c r="G2276" t="s">
        <v>30</v>
      </c>
      <c r="H2276" t="s">
        <v>59</v>
      </c>
      <c r="I2276">
        <v>70274</v>
      </c>
      <c r="J2276" t="s">
        <v>26</v>
      </c>
      <c r="K2276">
        <v>1</v>
      </c>
      <c r="L2276">
        <v>5</v>
      </c>
      <c r="M2276">
        <v>0</v>
      </c>
      <c r="N2276">
        <v>13</v>
      </c>
      <c r="O2276" t="s">
        <v>22</v>
      </c>
      <c r="P2276">
        <v>29386.880000000001</v>
      </c>
      <c r="Q2276" t="str" cm="1">
        <f t="array" ref="Q2276">_xlfn.IFS(Table1[[#This Row],[age]]&lt;=25,"18-25",Table1[[#This Row],[age]]&lt;=35,"26-35",Table1[[#This Row],[age]]&lt;=45,"36-45",Table1[[#This Row],[age]]&lt;=55,"46-55",Table1[[#This Row],[age]]&lt;=65,"56-65")</f>
        <v>36-45</v>
      </c>
      <c r="R2276" t="str" cm="1">
        <f t="array" ref="R2276">_xlfn.IFS(Table1[[#This Row],[bmi]]&lt;=20,"underweight",Table1[[#This Row],[bmi]]&lt;=30,"overweight",Table1[[#This Row],[bmi]]&lt;=45,"obesity")</f>
        <v>overweight</v>
      </c>
    </row>
    <row r="2277" spans="1:18" x14ac:dyDescent="0.45">
      <c r="A2277" t="s">
        <v>2318</v>
      </c>
      <c r="B2277">
        <v>61</v>
      </c>
      <c r="C2277" t="s">
        <v>34</v>
      </c>
      <c r="D2277">
        <v>27</v>
      </c>
      <c r="E2277">
        <v>0</v>
      </c>
      <c r="F2277" t="s">
        <v>29</v>
      </c>
      <c r="G2277" t="s">
        <v>44</v>
      </c>
      <c r="H2277" t="s">
        <v>35</v>
      </c>
      <c r="I2277">
        <v>40541</v>
      </c>
      <c r="J2277" t="s">
        <v>32</v>
      </c>
      <c r="K2277">
        <v>0</v>
      </c>
      <c r="L2277">
        <v>6</v>
      </c>
      <c r="M2277">
        <v>0</v>
      </c>
      <c r="N2277">
        <v>9</v>
      </c>
      <c r="O2277" t="s">
        <v>27</v>
      </c>
      <c r="P2277">
        <v>9399.7199999999993</v>
      </c>
      <c r="Q2277" t="str" cm="1">
        <f t="array" ref="Q2277">_xlfn.IFS(Table1[[#This Row],[age]]&lt;=25,"18-25",Table1[[#This Row],[age]]&lt;=35,"26-35",Table1[[#This Row],[age]]&lt;=45,"36-45",Table1[[#This Row],[age]]&lt;=55,"46-55",Table1[[#This Row],[age]]&lt;=65,"56-65")</f>
        <v>56-65</v>
      </c>
      <c r="R2277" t="str" cm="1">
        <f t="array" ref="R2277">_xlfn.IFS(Table1[[#This Row],[bmi]]&lt;=20,"underweight",Table1[[#This Row],[bmi]]&lt;=30,"overweight",Table1[[#This Row],[bmi]]&lt;=45,"obesity")</f>
        <v>overweight</v>
      </c>
    </row>
    <row r="2278" spans="1:18" x14ac:dyDescent="0.45">
      <c r="A2278" t="s">
        <v>2319</v>
      </c>
      <c r="B2278">
        <v>42</v>
      </c>
      <c r="C2278" t="s">
        <v>17</v>
      </c>
      <c r="D2278">
        <v>25.3</v>
      </c>
      <c r="E2278">
        <v>2</v>
      </c>
      <c r="F2278" t="s">
        <v>29</v>
      </c>
      <c r="G2278" t="s">
        <v>44</v>
      </c>
      <c r="H2278" t="s">
        <v>46</v>
      </c>
      <c r="I2278">
        <v>49439</v>
      </c>
      <c r="J2278" t="s">
        <v>21</v>
      </c>
      <c r="K2278">
        <v>0</v>
      </c>
      <c r="L2278">
        <v>3</v>
      </c>
      <c r="M2278">
        <v>0</v>
      </c>
      <c r="N2278">
        <v>13</v>
      </c>
      <c r="O2278" t="s">
        <v>27</v>
      </c>
      <c r="P2278">
        <v>10611.44</v>
      </c>
      <c r="Q2278" t="str" cm="1">
        <f t="array" ref="Q2278">_xlfn.IFS(Table1[[#This Row],[age]]&lt;=25,"18-25",Table1[[#This Row],[age]]&lt;=35,"26-35",Table1[[#This Row],[age]]&lt;=45,"36-45",Table1[[#This Row],[age]]&lt;=55,"46-55",Table1[[#This Row],[age]]&lt;=65,"56-65")</f>
        <v>36-45</v>
      </c>
      <c r="R2278" t="str" cm="1">
        <f t="array" ref="R2278">_xlfn.IFS(Table1[[#This Row],[bmi]]&lt;=20,"underweight",Table1[[#This Row],[bmi]]&lt;=30,"overweight",Table1[[#This Row],[bmi]]&lt;=45,"obesity")</f>
        <v>overweight</v>
      </c>
    </row>
    <row r="2279" spans="1:18" x14ac:dyDescent="0.45">
      <c r="A2279" t="s">
        <v>2320</v>
      </c>
      <c r="B2279">
        <v>18</v>
      </c>
      <c r="C2279" t="s">
        <v>34</v>
      </c>
      <c r="D2279">
        <v>22.2</v>
      </c>
      <c r="E2279">
        <v>1</v>
      </c>
      <c r="F2279" t="s">
        <v>29</v>
      </c>
      <c r="G2279" t="s">
        <v>53</v>
      </c>
      <c r="H2279" t="s">
        <v>74</v>
      </c>
      <c r="I2279">
        <v>48070</v>
      </c>
      <c r="J2279" t="s">
        <v>21</v>
      </c>
      <c r="K2279">
        <v>0</v>
      </c>
      <c r="L2279">
        <v>5</v>
      </c>
      <c r="M2279">
        <v>2</v>
      </c>
      <c r="N2279">
        <v>12</v>
      </c>
      <c r="O2279" t="s">
        <v>27</v>
      </c>
      <c r="P2279">
        <v>13674.84</v>
      </c>
      <c r="Q2279" t="str" cm="1">
        <f t="array" ref="Q2279">_xlfn.IFS(Table1[[#This Row],[age]]&lt;=25,"18-25",Table1[[#This Row],[age]]&lt;=35,"26-35",Table1[[#This Row],[age]]&lt;=45,"36-45",Table1[[#This Row],[age]]&lt;=55,"46-55",Table1[[#This Row],[age]]&lt;=65,"56-65")</f>
        <v>18-25</v>
      </c>
      <c r="R2279" t="str" cm="1">
        <f t="array" ref="R2279">_xlfn.IFS(Table1[[#This Row],[bmi]]&lt;=20,"underweight",Table1[[#This Row],[bmi]]&lt;=30,"overweight",Table1[[#This Row],[bmi]]&lt;=45,"obesity")</f>
        <v>overweight</v>
      </c>
    </row>
    <row r="2280" spans="1:18" x14ac:dyDescent="0.45">
      <c r="A2280" t="s">
        <v>2321</v>
      </c>
      <c r="B2280">
        <v>23</v>
      </c>
      <c r="C2280" t="s">
        <v>17</v>
      </c>
      <c r="D2280">
        <v>24.4</v>
      </c>
      <c r="E2280">
        <v>1</v>
      </c>
      <c r="F2280" t="s">
        <v>29</v>
      </c>
      <c r="G2280" t="s">
        <v>53</v>
      </c>
      <c r="H2280" t="s">
        <v>74</v>
      </c>
      <c r="I2280">
        <v>139519</v>
      </c>
      <c r="J2280" t="s">
        <v>21</v>
      </c>
      <c r="K2280">
        <v>2</v>
      </c>
      <c r="L2280">
        <v>9</v>
      </c>
      <c r="M2280">
        <v>1</v>
      </c>
      <c r="N2280">
        <v>13</v>
      </c>
      <c r="O2280" t="s">
        <v>27</v>
      </c>
      <c r="P2280">
        <v>21062.69</v>
      </c>
      <c r="Q2280" t="str" cm="1">
        <f t="array" ref="Q2280">_xlfn.IFS(Table1[[#This Row],[age]]&lt;=25,"18-25",Table1[[#This Row],[age]]&lt;=35,"26-35",Table1[[#This Row],[age]]&lt;=45,"36-45",Table1[[#This Row],[age]]&lt;=55,"46-55",Table1[[#This Row],[age]]&lt;=65,"56-65")</f>
        <v>18-25</v>
      </c>
      <c r="R2280" t="str" cm="1">
        <f t="array" ref="R2280">_xlfn.IFS(Table1[[#This Row],[bmi]]&lt;=20,"underweight",Table1[[#This Row],[bmi]]&lt;=30,"overweight",Table1[[#This Row],[bmi]]&lt;=45,"obesity")</f>
        <v>overweight</v>
      </c>
    </row>
    <row r="2281" spans="1:18" x14ac:dyDescent="0.45">
      <c r="A2281" t="s">
        <v>2322</v>
      </c>
      <c r="B2281">
        <v>38</v>
      </c>
      <c r="C2281" t="s">
        <v>34</v>
      </c>
      <c r="D2281">
        <v>27.6</v>
      </c>
      <c r="E2281">
        <v>1</v>
      </c>
      <c r="F2281" t="s">
        <v>29</v>
      </c>
      <c r="G2281" t="s">
        <v>53</v>
      </c>
      <c r="H2281" t="s">
        <v>63</v>
      </c>
      <c r="I2281">
        <v>34409</v>
      </c>
      <c r="J2281" t="s">
        <v>21</v>
      </c>
      <c r="K2281">
        <v>0</v>
      </c>
      <c r="L2281">
        <v>4</v>
      </c>
      <c r="M2281">
        <v>1</v>
      </c>
      <c r="N2281">
        <v>0</v>
      </c>
      <c r="O2281" t="s">
        <v>22</v>
      </c>
      <c r="P2281">
        <v>10122.129999999999</v>
      </c>
      <c r="Q2281" t="str" cm="1">
        <f t="array" ref="Q2281">_xlfn.IFS(Table1[[#This Row],[age]]&lt;=25,"18-25",Table1[[#This Row],[age]]&lt;=35,"26-35",Table1[[#This Row],[age]]&lt;=45,"36-45",Table1[[#This Row],[age]]&lt;=55,"46-55",Table1[[#This Row],[age]]&lt;=65,"56-65")</f>
        <v>36-45</v>
      </c>
      <c r="R2281" t="str" cm="1">
        <f t="array" ref="R2281">_xlfn.IFS(Table1[[#This Row],[bmi]]&lt;=20,"underweight",Table1[[#This Row],[bmi]]&lt;=30,"overweight",Table1[[#This Row],[bmi]]&lt;=45,"obesity")</f>
        <v>overweight</v>
      </c>
    </row>
    <row r="2282" spans="1:18" x14ac:dyDescent="0.45">
      <c r="A2282" t="s">
        <v>2323</v>
      </c>
      <c r="B2282">
        <v>64</v>
      </c>
      <c r="C2282" t="s">
        <v>34</v>
      </c>
      <c r="D2282">
        <v>28.4</v>
      </c>
      <c r="E2282">
        <v>1</v>
      </c>
      <c r="F2282" t="s">
        <v>29</v>
      </c>
      <c r="G2282" t="s">
        <v>19</v>
      </c>
      <c r="H2282" t="s">
        <v>38</v>
      </c>
      <c r="I2282">
        <v>18000</v>
      </c>
      <c r="J2282" t="s">
        <v>32</v>
      </c>
      <c r="K2282">
        <v>2</v>
      </c>
      <c r="L2282">
        <v>6</v>
      </c>
      <c r="M2282">
        <v>0</v>
      </c>
      <c r="N2282">
        <v>9</v>
      </c>
      <c r="O2282" t="s">
        <v>36</v>
      </c>
      <c r="P2282">
        <v>25664.240000000002</v>
      </c>
      <c r="Q2282" t="str" cm="1">
        <f t="array" ref="Q2282">_xlfn.IFS(Table1[[#This Row],[age]]&lt;=25,"18-25",Table1[[#This Row],[age]]&lt;=35,"26-35",Table1[[#This Row],[age]]&lt;=45,"36-45",Table1[[#This Row],[age]]&lt;=55,"46-55",Table1[[#This Row],[age]]&lt;=65,"56-65")</f>
        <v>56-65</v>
      </c>
      <c r="R2282" t="str" cm="1">
        <f t="array" ref="R2282">_xlfn.IFS(Table1[[#This Row],[bmi]]&lt;=20,"underweight",Table1[[#This Row],[bmi]]&lt;=30,"overweight",Table1[[#This Row],[bmi]]&lt;=45,"obesity")</f>
        <v>overweight</v>
      </c>
    </row>
    <row r="2283" spans="1:18" x14ac:dyDescent="0.45">
      <c r="A2283" t="s">
        <v>2324</v>
      </c>
      <c r="B2283">
        <v>47</v>
      </c>
      <c r="C2283" t="s">
        <v>34</v>
      </c>
      <c r="D2283">
        <v>32.9</v>
      </c>
      <c r="E2283">
        <v>2</v>
      </c>
      <c r="F2283" t="s">
        <v>18</v>
      </c>
      <c r="G2283" t="s">
        <v>19</v>
      </c>
      <c r="H2283" t="s">
        <v>31</v>
      </c>
      <c r="I2283">
        <v>52701</v>
      </c>
      <c r="J2283" t="s">
        <v>21</v>
      </c>
      <c r="K2283">
        <v>0</v>
      </c>
      <c r="L2283">
        <v>7</v>
      </c>
      <c r="M2283">
        <v>0</v>
      </c>
      <c r="N2283">
        <v>13</v>
      </c>
      <c r="O2283" t="s">
        <v>22</v>
      </c>
      <c r="P2283">
        <v>26004.52</v>
      </c>
      <c r="Q2283" t="str" cm="1">
        <f t="array" ref="Q2283">_xlfn.IFS(Table1[[#This Row],[age]]&lt;=25,"18-25",Table1[[#This Row],[age]]&lt;=35,"26-35",Table1[[#This Row],[age]]&lt;=45,"36-45",Table1[[#This Row],[age]]&lt;=55,"46-55",Table1[[#This Row],[age]]&lt;=65,"56-65")</f>
        <v>46-55</v>
      </c>
      <c r="R2283" t="str" cm="1">
        <f t="array" ref="R2283">_xlfn.IFS(Table1[[#This Row],[bmi]]&lt;=20,"underweight",Table1[[#This Row],[bmi]]&lt;=30,"overweight",Table1[[#This Row],[bmi]]&lt;=45,"obesity")</f>
        <v>obesity</v>
      </c>
    </row>
    <row r="2284" spans="1:18" x14ac:dyDescent="0.45">
      <c r="A2284" t="s">
        <v>2325</v>
      </c>
      <c r="B2284">
        <v>38</v>
      </c>
      <c r="C2284" t="s">
        <v>34</v>
      </c>
      <c r="D2284">
        <v>27.5</v>
      </c>
      <c r="E2284">
        <v>3</v>
      </c>
      <c r="F2284" t="s">
        <v>29</v>
      </c>
      <c r="G2284" t="s">
        <v>24</v>
      </c>
      <c r="H2284" t="s">
        <v>20</v>
      </c>
      <c r="I2284">
        <v>41341</v>
      </c>
      <c r="J2284" t="s">
        <v>32</v>
      </c>
      <c r="K2284">
        <v>1</v>
      </c>
      <c r="L2284">
        <v>3</v>
      </c>
      <c r="M2284">
        <v>0</v>
      </c>
      <c r="N2284">
        <v>10</v>
      </c>
      <c r="O2284" t="s">
        <v>27</v>
      </c>
      <c r="P2284">
        <v>16666.27</v>
      </c>
      <c r="Q2284" t="str" cm="1">
        <f t="array" ref="Q2284">_xlfn.IFS(Table1[[#This Row],[age]]&lt;=25,"18-25",Table1[[#This Row],[age]]&lt;=35,"26-35",Table1[[#This Row],[age]]&lt;=45,"36-45",Table1[[#This Row],[age]]&lt;=55,"46-55",Table1[[#This Row],[age]]&lt;=65,"56-65")</f>
        <v>36-45</v>
      </c>
      <c r="R2284" t="str" cm="1">
        <f t="array" ref="R2284">_xlfn.IFS(Table1[[#This Row],[bmi]]&lt;=20,"underweight",Table1[[#This Row],[bmi]]&lt;=30,"overweight",Table1[[#This Row],[bmi]]&lt;=45,"obesity")</f>
        <v>overweight</v>
      </c>
    </row>
    <row r="2285" spans="1:18" x14ac:dyDescent="0.45">
      <c r="A2285" t="s">
        <v>2326</v>
      </c>
      <c r="B2285">
        <v>26</v>
      </c>
      <c r="C2285" t="s">
        <v>17</v>
      </c>
      <c r="D2285">
        <v>29.8</v>
      </c>
      <c r="E2285">
        <v>2</v>
      </c>
      <c r="F2285" t="s">
        <v>29</v>
      </c>
      <c r="G2285" t="s">
        <v>19</v>
      </c>
      <c r="H2285" t="s">
        <v>25</v>
      </c>
      <c r="I2285">
        <v>112130</v>
      </c>
      <c r="J2285" t="s">
        <v>21</v>
      </c>
      <c r="K2285">
        <v>1</v>
      </c>
      <c r="L2285">
        <v>1</v>
      </c>
      <c r="M2285">
        <v>0</v>
      </c>
      <c r="N2285">
        <v>10</v>
      </c>
      <c r="O2285" t="s">
        <v>27</v>
      </c>
      <c r="P2285">
        <v>16250.86</v>
      </c>
      <c r="Q2285" t="str" cm="1">
        <f t="array" ref="Q2285">_xlfn.IFS(Table1[[#This Row],[age]]&lt;=25,"18-25",Table1[[#This Row],[age]]&lt;=35,"26-35",Table1[[#This Row],[age]]&lt;=45,"36-45",Table1[[#This Row],[age]]&lt;=55,"46-55",Table1[[#This Row],[age]]&lt;=65,"56-65")</f>
        <v>26-35</v>
      </c>
      <c r="R2285" t="str" cm="1">
        <f t="array" ref="R2285">_xlfn.IFS(Table1[[#This Row],[bmi]]&lt;=20,"underweight",Table1[[#This Row],[bmi]]&lt;=30,"overweight",Table1[[#This Row],[bmi]]&lt;=45,"obesity")</f>
        <v>overweight</v>
      </c>
    </row>
    <row r="2286" spans="1:18" x14ac:dyDescent="0.45">
      <c r="A2286" t="s">
        <v>2327</v>
      </c>
      <c r="B2286">
        <v>27</v>
      </c>
      <c r="C2286" t="s">
        <v>34</v>
      </c>
      <c r="D2286">
        <v>42.7</v>
      </c>
      <c r="E2286">
        <v>0</v>
      </c>
      <c r="F2286" t="s">
        <v>29</v>
      </c>
      <c r="G2286" t="s">
        <v>19</v>
      </c>
      <c r="H2286" t="s">
        <v>25</v>
      </c>
      <c r="I2286">
        <v>97638</v>
      </c>
      <c r="J2286" t="s">
        <v>21</v>
      </c>
      <c r="K2286">
        <v>0</v>
      </c>
      <c r="L2286">
        <v>5</v>
      </c>
      <c r="M2286">
        <v>0</v>
      </c>
      <c r="N2286">
        <v>6</v>
      </c>
      <c r="O2286" t="s">
        <v>22</v>
      </c>
      <c r="P2286">
        <v>11069.06</v>
      </c>
      <c r="Q2286" t="str" cm="1">
        <f t="array" ref="Q2286">_xlfn.IFS(Table1[[#This Row],[age]]&lt;=25,"18-25",Table1[[#This Row],[age]]&lt;=35,"26-35",Table1[[#This Row],[age]]&lt;=45,"36-45",Table1[[#This Row],[age]]&lt;=55,"46-55",Table1[[#This Row],[age]]&lt;=65,"56-65")</f>
        <v>26-35</v>
      </c>
      <c r="R2286" t="str" cm="1">
        <f t="array" ref="R2286">_xlfn.IFS(Table1[[#This Row],[bmi]]&lt;=20,"underweight",Table1[[#This Row],[bmi]]&lt;=30,"overweight",Table1[[#This Row],[bmi]]&lt;=45,"obesity")</f>
        <v>obesity</v>
      </c>
    </row>
    <row r="2287" spans="1:18" x14ac:dyDescent="0.45">
      <c r="A2287" t="s">
        <v>2328</v>
      </c>
      <c r="B2287">
        <v>32</v>
      </c>
      <c r="C2287" t="s">
        <v>34</v>
      </c>
      <c r="D2287">
        <v>22.5</v>
      </c>
      <c r="E2287">
        <v>5</v>
      </c>
      <c r="F2287" t="s">
        <v>29</v>
      </c>
      <c r="G2287" t="s">
        <v>24</v>
      </c>
      <c r="H2287" t="s">
        <v>38</v>
      </c>
      <c r="I2287">
        <v>96291</v>
      </c>
      <c r="J2287" t="s">
        <v>32</v>
      </c>
      <c r="K2287">
        <v>1</v>
      </c>
      <c r="L2287">
        <v>5</v>
      </c>
      <c r="M2287">
        <v>0</v>
      </c>
      <c r="N2287">
        <v>1</v>
      </c>
      <c r="O2287" t="s">
        <v>22</v>
      </c>
      <c r="P2287">
        <v>16567.099999999999</v>
      </c>
      <c r="Q2287" t="str" cm="1">
        <f t="array" ref="Q2287">_xlfn.IFS(Table1[[#This Row],[age]]&lt;=25,"18-25",Table1[[#This Row],[age]]&lt;=35,"26-35",Table1[[#This Row],[age]]&lt;=45,"36-45",Table1[[#This Row],[age]]&lt;=55,"46-55",Table1[[#This Row],[age]]&lt;=65,"56-65")</f>
        <v>26-35</v>
      </c>
      <c r="R2287" t="str" cm="1">
        <f t="array" ref="R2287">_xlfn.IFS(Table1[[#This Row],[bmi]]&lt;=20,"underweight",Table1[[#This Row],[bmi]]&lt;=30,"overweight",Table1[[#This Row],[bmi]]&lt;=45,"obesity")</f>
        <v>overweight</v>
      </c>
    </row>
    <row r="2288" spans="1:18" x14ac:dyDescent="0.45">
      <c r="A2288" t="s">
        <v>2329</v>
      </c>
      <c r="B2288">
        <v>58</v>
      </c>
      <c r="C2288" t="s">
        <v>17</v>
      </c>
      <c r="D2288">
        <v>20.9</v>
      </c>
      <c r="E2288">
        <v>4</v>
      </c>
      <c r="F2288" t="s">
        <v>29</v>
      </c>
      <c r="G2288" t="s">
        <v>44</v>
      </c>
      <c r="H2288" t="s">
        <v>49</v>
      </c>
      <c r="I2288">
        <v>101949</v>
      </c>
      <c r="J2288" t="s">
        <v>21</v>
      </c>
      <c r="K2288">
        <v>0</v>
      </c>
      <c r="L2288">
        <v>0</v>
      </c>
      <c r="M2288">
        <v>0</v>
      </c>
      <c r="N2288">
        <v>4</v>
      </c>
      <c r="O2288" t="s">
        <v>27</v>
      </c>
      <c r="P2288">
        <v>10558.13</v>
      </c>
      <c r="Q2288" t="str" cm="1">
        <f t="array" ref="Q2288">_xlfn.IFS(Table1[[#This Row],[age]]&lt;=25,"18-25",Table1[[#This Row],[age]]&lt;=35,"26-35",Table1[[#This Row],[age]]&lt;=45,"36-45",Table1[[#This Row],[age]]&lt;=55,"46-55",Table1[[#This Row],[age]]&lt;=65,"56-65")</f>
        <v>56-65</v>
      </c>
      <c r="R2288" t="str" cm="1">
        <f t="array" ref="R2288">_xlfn.IFS(Table1[[#This Row],[bmi]]&lt;=20,"underweight",Table1[[#This Row],[bmi]]&lt;=30,"overweight",Table1[[#This Row],[bmi]]&lt;=45,"obesity")</f>
        <v>overweight</v>
      </c>
    </row>
    <row r="2289" spans="1:18" x14ac:dyDescent="0.45">
      <c r="A2289" t="s">
        <v>2330</v>
      </c>
      <c r="B2289">
        <v>38</v>
      </c>
      <c r="C2289" t="s">
        <v>17</v>
      </c>
      <c r="D2289">
        <v>35.6</v>
      </c>
      <c r="E2289">
        <v>2</v>
      </c>
      <c r="F2289" t="s">
        <v>29</v>
      </c>
      <c r="G2289" t="s">
        <v>53</v>
      </c>
      <c r="H2289" t="s">
        <v>46</v>
      </c>
      <c r="I2289">
        <v>39605</v>
      </c>
      <c r="J2289" t="s">
        <v>21</v>
      </c>
      <c r="K2289">
        <v>0</v>
      </c>
      <c r="L2289">
        <v>4</v>
      </c>
      <c r="M2289">
        <v>1</v>
      </c>
      <c r="N2289">
        <v>6</v>
      </c>
      <c r="O2289" t="s">
        <v>22</v>
      </c>
      <c r="P2289">
        <v>17269.419999999998</v>
      </c>
      <c r="Q2289" t="str" cm="1">
        <f t="array" ref="Q2289">_xlfn.IFS(Table1[[#This Row],[age]]&lt;=25,"18-25",Table1[[#This Row],[age]]&lt;=35,"26-35",Table1[[#This Row],[age]]&lt;=45,"36-45",Table1[[#This Row],[age]]&lt;=55,"46-55",Table1[[#This Row],[age]]&lt;=65,"56-65")</f>
        <v>36-45</v>
      </c>
      <c r="R2289" t="str" cm="1">
        <f t="array" ref="R2289">_xlfn.IFS(Table1[[#This Row],[bmi]]&lt;=20,"underweight",Table1[[#This Row],[bmi]]&lt;=30,"overweight",Table1[[#This Row],[bmi]]&lt;=45,"obesity")</f>
        <v>obesity</v>
      </c>
    </row>
    <row r="2290" spans="1:18" x14ac:dyDescent="0.45">
      <c r="A2290" t="s">
        <v>2331</v>
      </c>
      <c r="B2290">
        <v>62</v>
      </c>
      <c r="C2290" t="s">
        <v>34</v>
      </c>
      <c r="D2290">
        <v>29.7</v>
      </c>
      <c r="E2290">
        <v>0</v>
      </c>
      <c r="F2290" t="s">
        <v>29</v>
      </c>
      <c r="G2290" t="s">
        <v>53</v>
      </c>
      <c r="H2290" t="s">
        <v>59</v>
      </c>
      <c r="I2290">
        <v>53900</v>
      </c>
      <c r="J2290" t="s">
        <v>32</v>
      </c>
      <c r="K2290">
        <v>0</v>
      </c>
      <c r="L2290">
        <v>3</v>
      </c>
      <c r="M2290">
        <v>0</v>
      </c>
      <c r="N2290">
        <v>0</v>
      </c>
      <c r="O2290" t="s">
        <v>27</v>
      </c>
      <c r="P2290">
        <v>16054.56</v>
      </c>
      <c r="Q2290" t="str" cm="1">
        <f t="array" ref="Q2290">_xlfn.IFS(Table1[[#This Row],[age]]&lt;=25,"18-25",Table1[[#This Row],[age]]&lt;=35,"26-35",Table1[[#This Row],[age]]&lt;=45,"36-45",Table1[[#This Row],[age]]&lt;=55,"46-55",Table1[[#This Row],[age]]&lt;=65,"56-65")</f>
        <v>56-65</v>
      </c>
      <c r="R2290" t="str" cm="1">
        <f t="array" ref="R2290">_xlfn.IFS(Table1[[#This Row],[bmi]]&lt;=20,"underweight",Table1[[#This Row],[bmi]]&lt;=30,"overweight",Table1[[#This Row],[bmi]]&lt;=45,"obesity")</f>
        <v>overweight</v>
      </c>
    </row>
    <row r="2291" spans="1:18" x14ac:dyDescent="0.45">
      <c r="A2291" t="s">
        <v>2332</v>
      </c>
      <c r="B2291">
        <v>21</v>
      </c>
      <c r="C2291" t="s">
        <v>17</v>
      </c>
      <c r="D2291">
        <v>21.8</v>
      </c>
      <c r="E2291">
        <v>1</v>
      </c>
      <c r="F2291" t="s">
        <v>18</v>
      </c>
      <c r="G2291" t="s">
        <v>44</v>
      </c>
      <c r="H2291" t="s">
        <v>38</v>
      </c>
      <c r="I2291">
        <v>88963</v>
      </c>
      <c r="J2291" t="s">
        <v>32</v>
      </c>
      <c r="K2291">
        <v>0</v>
      </c>
      <c r="L2291">
        <v>2</v>
      </c>
      <c r="M2291">
        <v>0</v>
      </c>
      <c r="N2291">
        <v>4</v>
      </c>
      <c r="O2291" t="s">
        <v>27</v>
      </c>
      <c r="P2291">
        <v>17045.14</v>
      </c>
      <c r="Q2291" t="str" cm="1">
        <f t="array" ref="Q2291">_xlfn.IFS(Table1[[#This Row],[age]]&lt;=25,"18-25",Table1[[#This Row],[age]]&lt;=35,"26-35",Table1[[#This Row],[age]]&lt;=45,"36-45",Table1[[#This Row],[age]]&lt;=55,"46-55",Table1[[#This Row],[age]]&lt;=65,"56-65")</f>
        <v>18-25</v>
      </c>
      <c r="R2291" t="str" cm="1">
        <f t="array" ref="R2291">_xlfn.IFS(Table1[[#This Row],[bmi]]&lt;=20,"underweight",Table1[[#This Row],[bmi]]&lt;=30,"overweight",Table1[[#This Row],[bmi]]&lt;=45,"obesity")</f>
        <v>overweight</v>
      </c>
    </row>
    <row r="2292" spans="1:18" x14ac:dyDescent="0.45">
      <c r="A2292" t="s">
        <v>2333</v>
      </c>
      <c r="B2292">
        <v>39</v>
      </c>
      <c r="C2292" t="s">
        <v>17</v>
      </c>
      <c r="D2292">
        <v>21.8</v>
      </c>
      <c r="E2292">
        <v>1</v>
      </c>
      <c r="F2292" t="s">
        <v>29</v>
      </c>
      <c r="G2292" t="s">
        <v>19</v>
      </c>
      <c r="H2292" t="s">
        <v>38</v>
      </c>
      <c r="I2292">
        <v>19261</v>
      </c>
      <c r="J2292" t="s">
        <v>21</v>
      </c>
      <c r="K2292">
        <v>2</v>
      </c>
      <c r="L2292">
        <v>7</v>
      </c>
      <c r="M2292">
        <v>2</v>
      </c>
      <c r="N2292">
        <v>2</v>
      </c>
      <c r="O2292" t="s">
        <v>27</v>
      </c>
      <c r="P2292">
        <v>23752.880000000001</v>
      </c>
      <c r="Q2292" t="str" cm="1">
        <f t="array" ref="Q2292">_xlfn.IFS(Table1[[#This Row],[age]]&lt;=25,"18-25",Table1[[#This Row],[age]]&lt;=35,"26-35",Table1[[#This Row],[age]]&lt;=45,"36-45",Table1[[#This Row],[age]]&lt;=55,"46-55",Table1[[#This Row],[age]]&lt;=65,"56-65")</f>
        <v>36-45</v>
      </c>
      <c r="R2292" t="str" cm="1">
        <f t="array" ref="R2292">_xlfn.IFS(Table1[[#This Row],[bmi]]&lt;=20,"underweight",Table1[[#This Row],[bmi]]&lt;=30,"overweight",Table1[[#This Row],[bmi]]&lt;=45,"obesity")</f>
        <v>overweight</v>
      </c>
    </row>
    <row r="2293" spans="1:18" x14ac:dyDescent="0.45">
      <c r="A2293" t="s">
        <v>2334</v>
      </c>
      <c r="B2293">
        <v>38</v>
      </c>
      <c r="C2293" t="s">
        <v>34</v>
      </c>
      <c r="D2293">
        <v>29.3</v>
      </c>
      <c r="E2293">
        <v>1</v>
      </c>
      <c r="F2293" t="s">
        <v>29</v>
      </c>
      <c r="G2293" t="s">
        <v>53</v>
      </c>
      <c r="H2293" t="s">
        <v>63</v>
      </c>
      <c r="I2293">
        <v>41783</v>
      </c>
      <c r="J2293" t="s">
        <v>21</v>
      </c>
      <c r="K2293">
        <v>1</v>
      </c>
      <c r="L2293">
        <v>7</v>
      </c>
      <c r="M2293">
        <v>0</v>
      </c>
      <c r="N2293">
        <v>10</v>
      </c>
      <c r="O2293" t="s">
        <v>22</v>
      </c>
      <c r="P2293">
        <v>9122.9599999999991</v>
      </c>
      <c r="Q2293" t="str" cm="1">
        <f t="array" ref="Q2293">_xlfn.IFS(Table1[[#This Row],[age]]&lt;=25,"18-25",Table1[[#This Row],[age]]&lt;=35,"26-35",Table1[[#This Row],[age]]&lt;=45,"36-45",Table1[[#This Row],[age]]&lt;=55,"46-55",Table1[[#This Row],[age]]&lt;=65,"56-65")</f>
        <v>36-45</v>
      </c>
      <c r="R2293" t="str" cm="1">
        <f t="array" ref="R2293">_xlfn.IFS(Table1[[#This Row],[bmi]]&lt;=20,"underweight",Table1[[#This Row],[bmi]]&lt;=30,"overweight",Table1[[#This Row],[bmi]]&lt;=45,"obesity")</f>
        <v>overweight</v>
      </c>
    </row>
    <row r="2294" spans="1:18" x14ac:dyDescent="0.45">
      <c r="A2294" t="s">
        <v>2335</v>
      </c>
      <c r="B2294">
        <v>24</v>
      </c>
      <c r="C2294" t="s">
        <v>34</v>
      </c>
      <c r="D2294">
        <v>21.4</v>
      </c>
      <c r="E2294">
        <v>1</v>
      </c>
      <c r="F2294" t="s">
        <v>29</v>
      </c>
      <c r="G2294" t="s">
        <v>44</v>
      </c>
      <c r="H2294" t="s">
        <v>41</v>
      </c>
      <c r="I2294">
        <v>49972</v>
      </c>
      <c r="J2294" t="s">
        <v>32</v>
      </c>
      <c r="K2294">
        <v>0</v>
      </c>
      <c r="L2294">
        <v>4</v>
      </c>
      <c r="M2294">
        <v>0</v>
      </c>
      <c r="N2294">
        <v>3</v>
      </c>
      <c r="O2294" t="s">
        <v>22</v>
      </c>
      <c r="P2294">
        <v>12214.5</v>
      </c>
      <c r="Q2294" t="str" cm="1">
        <f t="array" ref="Q2294">_xlfn.IFS(Table1[[#This Row],[age]]&lt;=25,"18-25",Table1[[#This Row],[age]]&lt;=35,"26-35",Table1[[#This Row],[age]]&lt;=45,"36-45",Table1[[#This Row],[age]]&lt;=55,"46-55",Table1[[#This Row],[age]]&lt;=65,"56-65")</f>
        <v>18-25</v>
      </c>
      <c r="R2294" t="str" cm="1">
        <f t="array" ref="R2294">_xlfn.IFS(Table1[[#This Row],[bmi]]&lt;=20,"underweight",Table1[[#This Row],[bmi]]&lt;=30,"overweight",Table1[[#This Row],[bmi]]&lt;=45,"obesity")</f>
        <v>overweight</v>
      </c>
    </row>
    <row r="2295" spans="1:18" x14ac:dyDescent="0.45">
      <c r="A2295" t="s">
        <v>2336</v>
      </c>
      <c r="B2295">
        <v>65</v>
      </c>
      <c r="C2295" t="s">
        <v>34</v>
      </c>
      <c r="D2295">
        <v>33.1</v>
      </c>
      <c r="E2295">
        <v>2</v>
      </c>
      <c r="F2295" t="s">
        <v>18</v>
      </c>
      <c r="G2295" t="s">
        <v>53</v>
      </c>
      <c r="H2295" t="s">
        <v>20</v>
      </c>
      <c r="I2295">
        <v>60165</v>
      </c>
      <c r="J2295" t="s">
        <v>21</v>
      </c>
      <c r="K2295">
        <v>0</v>
      </c>
      <c r="L2295">
        <v>2</v>
      </c>
      <c r="M2295">
        <v>0</v>
      </c>
      <c r="N2295">
        <v>2</v>
      </c>
      <c r="O2295" t="s">
        <v>27</v>
      </c>
      <c r="P2295">
        <v>29077</v>
      </c>
      <c r="Q2295" t="str" cm="1">
        <f t="array" ref="Q2295">_xlfn.IFS(Table1[[#This Row],[age]]&lt;=25,"18-25",Table1[[#This Row],[age]]&lt;=35,"26-35",Table1[[#This Row],[age]]&lt;=45,"36-45",Table1[[#This Row],[age]]&lt;=55,"46-55",Table1[[#This Row],[age]]&lt;=65,"56-65")</f>
        <v>56-65</v>
      </c>
      <c r="R2295" t="str" cm="1">
        <f t="array" ref="R2295">_xlfn.IFS(Table1[[#This Row],[bmi]]&lt;=20,"underweight",Table1[[#This Row],[bmi]]&lt;=30,"overweight",Table1[[#This Row],[bmi]]&lt;=45,"obesity")</f>
        <v>obesity</v>
      </c>
    </row>
    <row r="2296" spans="1:18" x14ac:dyDescent="0.45">
      <c r="A2296" t="s">
        <v>2337</v>
      </c>
      <c r="B2296">
        <v>44</v>
      </c>
      <c r="C2296" t="s">
        <v>17</v>
      </c>
      <c r="D2296">
        <v>35</v>
      </c>
      <c r="E2296">
        <v>1</v>
      </c>
      <c r="F2296" t="s">
        <v>29</v>
      </c>
      <c r="G2296" t="s">
        <v>44</v>
      </c>
      <c r="H2296" t="s">
        <v>25</v>
      </c>
      <c r="I2296">
        <v>69848</v>
      </c>
      <c r="J2296" t="s">
        <v>21</v>
      </c>
      <c r="K2296">
        <v>0</v>
      </c>
      <c r="L2296">
        <v>1</v>
      </c>
      <c r="M2296">
        <v>1</v>
      </c>
      <c r="N2296">
        <v>6</v>
      </c>
      <c r="O2296" t="s">
        <v>27</v>
      </c>
      <c r="P2296">
        <v>15920.84</v>
      </c>
      <c r="Q2296" t="str" cm="1">
        <f t="array" ref="Q2296">_xlfn.IFS(Table1[[#This Row],[age]]&lt;=25,"18-25",Table1[[#This Row],[age]]&lt;=35,"26-35",Table1[[#This Row],[age]]&lt;=45,"36-45",Table1[[#This Row],[age]]&lt;=55,"46-55",Table1[[#This Row],[age]]&lt;=65,"56-65")</f>
        <v>36-45</v>
      </c>
      <c r="R2296" t="str" cm="1">
        <f t="array" ref="R2296">_xlfn.IFS(Table1[[#This Row],[bmi]]&lt;=20,"underweight",Table1[[#This Row],[bmi]]&lt;=30,"overweight",Table1[[#This Row],[bmi]]&lt;=45,"obesity")</f>
        <v>obesity</v>
      </c>
    </row>
    <row r="2297" spans="1:18" x14ac:dyDescent="0.45">
      <c r="A2297" t="s">
        <v>2338</v>
      </c>
      <c r="B2297">
        <v>41</v>
      </c>
      <c r="C2297" t="s">
        <v>34</v>
      </c>
      <c r="D2297">
        <v>20.100000000000001</v>
      </c>
      <c r="E2297">
        <v>1</v>
      </c>
      <c r="F2297" t="s">
        <v>29</v>
      </c>
      <c r="G2297" t="s">
        <v>24</v>
      </c>
      <c r="H2297" t="s">
        <v>41</v>
      </c>
      <c r="I2297">
        <v>47144</v>
      </c>
      <c r="J2297" t="s">
        <v>21</v>
      </c>
      <c r="K2297">
        <v>1</v>
      </c>
      <c r="L2297">
        <v>5</v>
      </c>
      <c r="M2297">
        <v>0</v>
      </c>
      <c r="N2297">
        <v>12</v>
      </c>
      <c r="O2297" t="s">
        <v>36</v>
      </c>
      <c r="P2297">
        <v>14969.63</v>
      </c>
      <c r="Q2297" t="str" cm="1">
        <f t="array" ref="Q2297">_xlfn.IFS(Table1[[#This Row],[age]]&lt;=25,"18-25",Table1[[#This Row],[age]]&lt;=35,"26-35",Table1[[#This Row],[age]]&lt;=45,"36-45",Table1[[#This Row],[age]]&lt;=55,"46-55",Table1[[#This Row],[age]]&lt;=65,"56-65")</f>
        <v>36-45</v>
      </c>
      <c r="R2297" t="str" cm="1">
        <f t="array" ref="R2297">_xlfn.IFS(Table1[[#This Row],[bmi]]&lt;=20,"underweight",Table1[[#This Row],[bmi]]&lt;=30,"overweight",Table1[[#This Row],[bmi]]&lt;=45,"obesity")</f>
        <v>overweight</v>
      </c>
    </row>
    <row r="2298" spans="1:18" x14ac:dyDescent="0.45">
      <c r="A2298" t="s">
        <v>2339</v>
      </c>
      <c r="B2298">
        <v>52</v>
      </c>
      <c r="C2298" t="s">
        <v>34</v>
      </c>
      <c r="D2298">
        <v>28.9</v>
      </c>
      <c r="E2298">
        <v>1</v>
      </c>
      <c r="F2298" t="s">
        <v>18</v>
      </c>
      <c r="G2298" t="s">
        <v>44</v>
      </c>
      <c r="H2298" t="s">
        <v>35</v>
      </c>
      <c r="I2298">
        <v>18000</v>
      </c>
      <c r="J2298" t="s">
        <v>21</v>
      </c>
      <c r="K2298">
        <v>2</v>
      </c>
      <c r="L2298">
        <v>7</v>
      </c>
      <c r="M2298">
        <v>0</v>
      </c>
      <c r="N2298">
        <v>8</v>
      </c>
      <c r="O2298" t="s">
        <v>22</v>
      </c>
      <c r="P2298">
        <v>32447.95</v>
      </c>
      <c r="Q2298" t="str" cm="1">
        <f t="array" ref="Q2298">_xlfn.IFS(Table1[[#This Row],[age]]&lt;=25,"18-25",Table1[[#This Row],[age]]&lt;=35,"26-35",Table1[[#This Row],[age]]&lt;=45,"36-45",Table1[[#This Row],[age]]&lt;=55,"46-55",Table1[[#This Row],[age]]&lt;=65,"56-65")</f>
        <v>46-55</v>
      </c>
      <c r="R2298" t="str" cm="1">
        <f t="array" ref="R2298">_xlfn.IFS(Table1[[#This Row],[bmi]]&lt;=20,"underweight",Table1[[#This Row],[bmi]]&lt;=30,"overweight",Table1[[#This Row],[bmi]]&lt;=45,"obesity")</f>
        <v>overweight</v>
      </c>
    </row>
    <row r="2299" spans="1:18" x14ac:dyDescent="0.45">
      <c r="A2299" t="s">
        <v>2340</v>
      </c>
      <c r="B2299">
        <v>25</v>
      </c>
      <c r="C2299" t="s">
        <v>17</v>
      </c>
      <c r="D2299">
        <v>27.5</v>
      </c>
      <c r="E2299">
        <v>1</v>
      </c>
      <c r="F2299" t="s">
        <v>29</v>
      </c>
      <c r="G2299" t="s">
        <v>44</v>
      </c>
      <c r="H2299" t="s">
        <v>20</v>
      </c>
      <c r="I2299">
        <v>45193</v>
      </c>
      <c r="J2299" t="s">
        <v>21</v>
      </c>
      <c r="K2299">
        <v>0</v>
      </c>
      <c r="L2299">
        <v>1</v>
      </c>
      <c r="M2299">
        <v>1</v>
      </c>
      <c r="N2299">
        <v>9</v>
      </c>
      <c r="O2299" t="s">
        <v>22</v>
      </c>
      <c r="P2299">
        <v>10851.15</v>
      </c>
      <c r="Q2299" t="str" cm="1">
        <f t="array" ref="Q2299">_xlfn.IFS(Table1[[#This Row],[age]]&lt;=25,"18-25",Table1[[#This Row],[age]]&lt;=35,"26-35",Table1[[#This Row],[age]]&lt;=45,"36-45",Table1[[#This Row],[age]]&lt;=55,"46-55",Table1[[#This Row],[age]]&lt;=65,"56-65")</f>
        <v>18-25</v>
      </c>
      <c r="R2299" t="str" cm="1">
        <f t="array" ref="R2299">_xlfn.IFS(Table1[[#This Row],[bmi]]&lt;=20,"underweight",Table1[[#This Row],[bmi]]&lt;=30,"overweight",Table1[[#This Row],[bmi]]&lt;=45,"obesity")</f>
        <v>overweight</v>
      </c>
    </row>
    <row r="2300" spans="1:18" x14ac:dyDescent="0.45">
      <c r="A2300" t="s">
        <v>2341</v>
      </c>
      <c r="B2300">
        <v>19</v>
      </c>
      <c r="C2300" t="s">
        <v>34</v>
      </c>
      <c r="D2300">
        <v>26</v>
      </c>
      <c r="E2300">
        <v>1</v>
      </c>
      <c r="F2300" t="s">
        <v>18</v>
      </c>
      <c r="G2300" t="s">
        <v>24</v>
      </c>
      <c r="H2300" t="s">
        <v>63</v>
      </c>
      <c r="I2300">
        <v>79740</v>
      </c>
      <c r="J2300" t="s">
        <v>32</v>
      </c>
      <c r="K2300">
        <v>2</v>
      </c>
      <c r="L2300">
        <v>4</v>
      </c>
      <c r="M2300">
        <v>1</v>
      </c>
      <c r="N2300">
        <v>6</v>
      </c>
      <c r="O2300" t="s">
        <v>27</v>
      </c>
      <c r="P2300">
        <v>30630.23</v>
      </c>
      <c r="Q2300" t="str" cm="1">
        <f t="array" ref="Q2300">_xlfn.IFS(Table1[[#This Row],[age]]&lt;=25,"18-25",Table1[[#This Row],[age]]&lt;=35,"26-35",Table1[[#This Row],[age]]&lt;=45,"36-45",Table1[[#This Row],[age]]&lt;=55,"46-55",Table1[[#This Row],[age]]&lt;=65,"56-65")</f>
        <v>18-25</v>
      </c>
      <c r="R2300" t="str" cm="1">
        <f t="array" ref="R2300">_xlfn.IFS(Table1[[#This Row],[bmi]]&lt;=20,"underweight",Table1[[#This Row],[bmi]]&lt;=30,"overweight",Table1[[#This Row],[bmi]]&lt;=45,"obesity")</f>
        <v>overweight</v>
      </c>
    </row>
    <row r="2301" spans="1:18" x14ac:dyDescent="0.45">
      <c r="A2301" t="s">
        <v>2342</v>
      </c>
      <c r="B2301">
        <v>49</v>
      </c>
      <c r="C2301" t="s">
        <v>17</v>
      </c>
      <c r="D2301">
        <v>24.3</v>
      </c>
      <c r="E2301">
        <v>0</v>
      </c>
      <c r="F2301" t="s">
        <v>29</v>
      </c>
      <c r="G2301" t="s">
        <v>30</v>
      </c>
      <c r="H2301" t="s">
        <v>20</v>
      </c>
      <c r="I2301">
        <v>67689</v>
      </c>
      <c r="J2301" t="s">
        <v>32</v>
      </c>
      <c r="K2301">
        <v>0</v>
      </c>
      <c r="L2301">
        <v>5</v>
      </c>
      <c r="M2301">
        <v>0</v>
      </c>
      <c r="N2301">
        <v>12</v>
      </c>
      <c r="O2301" t="s">
        <v>36</v>
      </c>
      <c r="P2301">
        <v>13486.78</v>
      </c>
      <c r="Q2301" t="str" cm="1">
        <f t="array" ref="Q2301">_xlfn.IFS(Table1[[#This Row],[age]]&lt;=25,"18-25",Table1[[#This Row],[age]]&lt;=35,"26-35",Table1[[#This Row],[age]]&lt;=45,"36-45",Table1[[#This Row],[age]]&lt;=55,"46-55",Table1[[#This Row],[age]]&lt;=65,"56-65")</f>
        <v>46-55</v>
      </c>
      <c r="R2301" t="str" cm="1">
        <f t="array" ref="R2301">_xlfn.IFS(Table1[[#This Row],[bmi]]&lt;=20,"underweight",Table1[[#This Row],[bmi]]&lt;=30,"overweight",Table1[[#This Row],[bmi]]&lt;=45,"obesity")</f>
        <v>overweight</v>
      </c>
    </row>
    <row r="2302" spans="1:18" x14ac:dyDescent="0.45">
      <c r="A2302" t="s">
        <v>2343</v>
      </c>
      <c r="B2302">
        <v>35</v>
      </c>
      <c r="C2302" t="s">
        <v>17</v>
      </c>
      <c r="D2302">
        <v>26.9</v>
      </c>
      <c r="E2302">
        <v>0</v>
      </c>
      <c r="F2302" t="s">
        <v>29</v>
      </c>
      <c r="G2302" t="s">
        <v>24</v>
      </c>
      <c r="H2302" t="s">
        <v>59</v>
      </c>
      <c r="I2302">
        <v>59106</v>
      </c>
      <c r="J2302" t="s">
        <v>26</v>
      </c>
      <c r="K2302">
        <v>1</v>
      </c>
      <c r="L2302">
        <v>5</v>
      </c>
      <c r="M2302">
        <v>0</v>
      </c>
      <c r="N2302">
        <v>4</v>
      </c>
      <c r="O2302" t="s">
        <v>22</v>
      </c>
      <c r="P2302">
        <v>10107.69</v>
      </c>
      <c r="Q2302" t="str" cm="1">
        <f t="array" ref="Q2302">_xlfn.IFS(Table1[[#This Row],[age]]&lt;=25,"18-25",Table1[[#This Row],[age]]&lt;=35,"26-35",Table1[[#This Row],[age]]&lt;=45,"36-45",Table1[[#This Row],[age]]&lt;=55,"46-55",Table1[[#This Row],[age]]&lt;=65,"56-65")</f>
        <v>26-35</v>
      </c>
      <c r="R2302" t="str" cm="1">
        <f t="array" ref="R2302">_xlfn.IFS(Table1[[#This Row],[bmi]]&lt;=20,"underweight",Table1[[#This Row],[bmi]]&lt;=30,"overweight",Table1[[#This Row],[bmi]]&lt;=45,"obesity")</f>
        <v>overweight</v>
      </c>
    </row>
    <row r="2303" spans="1:18" x14ac:dyDescent="0.45">
      <c r="A2303" t="s">
        <v>2344</v>
      </c>
      <c r="B2303">
        <v>39</v>
      </c>
      <c r="C2303" t="s">
        <v>17</v>
      </c>
      <c r="D2303">
        <v>21.6</v>
      </c>
      <c r="E2303">
        <v>2</v>
      </c>
      <c r="F2303" t="s">
        <v>29</v>
      </c>
      <c r="G2303" t="s">
        <v>24</v>
      </c>
      <c r="H2303" t="s">
        <v>38</v>
      </c>
      <c r="I2303">
        <v>46889</v>
      </c>
      <c r="J2303" t="s">
        <v>21</v>
      </c>
      <c r="K2303">
        <v>2</v>
      </c>
      <c r="L2303">
        <v>1</v>
      </c>
      <c r="M2303">
        <v>1</v>
      </c>
      <c r="N2303">
        <v>5</v>
      </c>
      <c r="O2303" t="s">
        <v>22</v>
      </c>
      <c r="P2303">
        <v>16876.91</v>
      </c>
      <c r="Q2303" t="str" cm="1">
        <f t="array" ref="Q2303">_xlfn.IFS(Table1[[#This Row],[age]]&lt;=25,"18-25",Table1[[#This Row],[age]]&lt;=35,"26-35",Table1[[#This Row],[age]]&lt;=45,"36-45",Table1[[#This Row],[age]]&lt;=55,"46-55",Table1[[#This Row],[age]]&lt;=65,"56-65")</f>
        <v>36-45</v>
      </c>
      <c r="R2303" t="str" cm="1">
        <f t="array" ref="R2303">_xlfn.IFS(Table1[[#This Row],[bmi]]&lt;=20,"underweight",Table1[[#This Row],[bmi]]&lt;=30,"overweight",Table1[[#This Row],[bmi]]&lt;=45,"obesity")</f>
        <v>overweight</v>
      </c>
    </row>
    <row r="2304" spans="1:18" x14ac:dyDescent="0.45">
      <c r="A2304" t="s">
        <v>2345</v>
      </c>
      <c r="B2304">
        <v>35</v>
      </c>
      <c r="C2304" t="s">
        <v>17</v>
      </c>
      <c r="D2304">
        <v>32.5</v>
      </c>
      <c r="E2304">
        <v>1</v>
      </c>
      <c r="F2304" t="s">
        <v>18</v>
      </c>
      <c r="G2304" t="s">
        <v>19</v>
      </c>
      <c r="H2304" t="s">
        <v>46</v>
      </c>
      <c r="I2304">
        <v>76538</v>
      </c>
      <c r="J2304" t="s">
        <v>21</v>
      </c>
      <c r="K2304">
        <v>0</v>
      </c>
      <c r="L2304">
        <v>3</v>
      </c>
      <c r="M2304">
        <v>1</v>
      </c>
      <c r="N2304">
        <v>10</v>
      </c>
      <c r="O2304" t="s">
        <v>36</v>
      </c>
      <c r="P2304">
        <v>31782.83</v>
      </c>
      <c r="Q2304" t="str" cm="1">
        <f t="array" ref="Q2304">_xlfn.IFS(Table1[[#This Row],[age]]&lt;=25,"18-25",Table1[[#This Row],[age]]&lt;=35,"26-35",Table1[[#This Row],[age]]&lt;=45,"36-45",Table1[[#This Row],[age]]&lt;=55,"46-55",Table1[[#This Row],[age]]&lt;=65,"56-65")</f>
        <v>26-35</v>
      </c>
      <c r="R2304" t="str" cm="1">
        <f t="array" ref="R2304">_xlfn.IFS(Table1[[#This Row],[bmi]]&lt;=20,"underweight",Table1[[#This Row],[bmi]]&lt;=30,"overweight",Table1[[#This Row],[bmi]]&lt;=45,"obesity")</f>
        <v>obesity</v>
      </c>
    </row>
    <row r="2305" spans="1:18" x14ac:dyDescent="0.45">
      <c r="A2305" t="s">
        <v>2346</v>
      </c>
      <c r="B2305">
        <v>32</v>
      </c>
      <c r="C2305" t="s">
        <v>17</v>
      </c>
      <c r="D2305">
        <v>32.1</v>
      </c>
      <c r="E2305">
        <v>1</v>
      </c>
      <c r="F2305" t="s">
        <v>29</v>
      </c>
      <c r="G2305" t="s">
        <v>53</v>
      </c>
      <c r="H2305" t="s">
        <v>20</v>
      </c>
      <c r="I2305">
        <v>96232</v>
      </c>
      <c r="J2305" t="s">
        <v>32</v>
      </c>
      <c r="K2305">
        <v>2</v>
      </c>
      <c r="L2305">
        <v>6</v>
      </c>
      <c r="M2305">
        <v>0</v>
      </c>
      <c r="N2305">
        <v>7</v>
      </c>
      <c r="O2305" t="s">
        <v>22</v>
      </c>
      <c r="P2305">
        <v>14929.95</v>
      </c>
      <c r="Q2305" t="str" cm="1">
        <f t="array" ref="Q2305">_xlfn.IFS(Table1[[#This Row],[age]]&lt;=25,"18-25",Table1[[#This Row],[age]]&lt;=35,"26-35",Table1[[#This Row],[age]]&lt;=45,"36-45",Table1[[#This Row],[age]]&lt;=55,"46-55",Table1[[#This Row],[age]]&lt;=65,"56-65")</f>
        <v>26-35</v>
      </c>
      <c r="R2305" t="str" cm="1">
        <f t="array" ref="R2305">_xlfn.IFS(Table1[[#This Row],[bmi]]&lt;=20,"underweight",Table1[[#This Row],[bmi]]&lt;=30,"overweight",Table1[[#This Row],[bmi]]&lt;=45,"obesity")</f>
        <v>obesity</v>
      </c>
    </row>
    <row r="2306" spans="1:18" x14ac:dyDescent="0.45">
      <c r="A2306" t="s">
        <v>2347</v>
      </c>
      <c r="B2306">
        <v>54</v>
      </c>
      <c r="C2306" t="s">
        <v>34</v>
      </c>
      <c r="D2306">
        <v>38.1</v>
      </c>
      <c r="E2306">
        <v>0</v>
      </c>
      <c r="F2306" t="s">
        <v>29</v>
      </c>
      <c r="G2306" t="s">
        <v>24</v>
      </c>
      <c r="H2306" t="s">
        <v>38</v>
      </c>
      <c r="I2306">
        <v>87206</v>
      </c>
      <c r="J2306" t="s">
        <v>32</v>
      </c>
      <c r="K2306">
        <v>0</v>
      </c>
      <c r="L2306">
        <v>0</v>
      </c>
      <c r="M2306">
        <v>0</v>
      </c>
      <c r="N2306">
        <v>7</v>
      </c>
      <c r="O2306" t="s">
        <v>22</v>
      </c>
      <c r="P2306">
        <v>12222.97</v>
      </c>
      <c r="Q2306" t="str" cm="1">
        <f t="array" ref="Q2306">_xlfn.IFS(Table1[[#This Row],[age]]&lt;=25,"18-25",Table1[[#This Row],[age]]&lt;=35,"26-35",Table1[[#This Row],[age]]&lt;=45,"36-45",Table1[[#This Row],[age]]&lt;=55,"46-55",Table1[[#This Row],[age]]&lt;=65,"56-65")</f>
        <v>46-55</v>
      </c>
      <c r="R2306" t="str" cm="1">
        <f t="array" ref="R2306">_xlfn.IFS(Table1[[#This Row],[bmi]]&lt;=20,"underweight",Table1[[#This Row],[bmi]]&lt;=30,"overweight",Table1[[#This Row],[bmi]]&lt;=45,"obesity")</f>
        <v>obesity</v>
      </c>
    </row>
    <row r="2307" spans="1:18" x14ac:dyDescent="0.45">
      <c r="A2307" t="s">
        <v>2348</v>
      </c>
      <c r="B2307">
        <v>19</v>
      </c>
      <c r="C2307" t="s">
        <v>17</v>
      </c>
      <c r="D2307">
        <v>21.7</v>
      </c>
      <c r="E2307">
        <v>2</v>
      </c>
      <c r="F2307" t="s">
        <v>29</v>
      </c>
      <c r="G2307" t="s">
        <v>44</v>
      </c>
      <c r="H2307" t="s">
        <v>46</v>
      </c>
      <c r="I2307">
        <v>59288</v>
      </c>
      <c r="J2307" t="s">
        <v>32</v>
      </c>
      <c r="K2307">
        <v>0</v>
      </c>
      <c r="L2307">
        <v>5</v>
      </c>
      <c r="M2307">
        <v>0</v>
      </c>
      <c r="N2307">
        <v>8</v>
      </c>
      <c r="O2307" t="s">
        <v>27</v>
      </c>
      <c r="P2307">
        <v>9533.8700000000008</v>
      </c>
      <c r="Q2307" t="str" cm="1">
        <f t="array" ref="Q2307">_xlfn.IFS(Table1[[#This Row],[age]]&lt;=25,"18-25",Table1[[#This Row],[age]]&lt;=35,"26-35",Table1[[#This Row],[age]]&lt;=45,"36-45",Table1[[#This Row],[age]]&lt;=55,"46-55",Table1[[#This Row],[age]]&lt;=65,"56-65")</f>
        <v>18-25</v>
      </c>
      <c r="R2307" t="str" cm="1">
        <f t="array" ref="R2307">_xlfn.IFS(Table1[[#This Row],[bmi]]&lt;=20,"underweight",Table1[[#This Row],[bmi]]&lt;=30,"overweight",Table1[[#This Row],[bmi]]&lt;=45,"obesity")</f>
        <v>overweight</v>
      </c>
    </row>
    <row r="2308" spans="1:18" x14ac:dyDescent="0.45">
      <c r="A2308" t="s">
        <v>2349</v>
      </c>
      <c r="B2308">
        <v>22</v>
      </c>
      <c r="C2308" t="s">
        <v>17</v>
      </c>
      <c r="D2308">
        <v>25.8</v>
      </c>
      <c r="E2308">
        <v>2</v>
      </c>
      <c r="F2308" t="s">
        <v>18</v>
      </c>
      <c r="G2308" t="s">
        <v>44</v>
      </c>
      <c r="H2308" t="s">
        <v>41</v>
      </c>
      <c r="I2308">
        <v>74376</v>
      </c>
      <c r="J2308" t="s">
        <v>32</v>
      </c>
      <c r="K2308">
        <v>0</v>
      </c>
      <c r="L2308">
        <v>0</v>
      </c>
      <c r="M2308">
        <v>0</v>
      </c>
      <c r="N2308">
        <v>0</v>
      </c>
      <c r="O2308" t="s">
        <v>22</v>
      </c>
      <c r="P2308">
        <v>21274.89</v>
      </c>
      <c r="Q2308" t="str" cm="1">
        <f t="array" ref="Q2308">_xlfn.IFS(Table1[[#This Row],[age]]&lt;=25,"18-25",Table1[[#This Row],[age]]&lt;=35,"26-35",Table1[[#This Row],[age]]&lt;=45,"36-45",Table1[[#This Row],[age]]&lt;=55,"46-55",Table1[[#This Row],[age]]&lt;=65,"56-65")</f>
        <v>18-25</v>
      </c>
      <c r="R2308" t="str" cm="1">
        <f t="array" ref="R2308">_xlfn.IFS(Table1[[#This Row],[bmi]]&lt;=20,"underweight",Table1[[#This Row],[bmi]]&lt;=30,"overweight",Table1[[#This Row],[bmi]]&lt;=45,"obesity")</f>
        <v>overweight</v>
      </c>
    </row>
    <row r="2309" spans="1:18" x14ac:dyDescent="0.45">
      <c r="A2309" t="s">
        <v>2350</v>
      </c>
      <c r="B2309">
        <v>23</v>
      </c>
      <c r="C2309" t="s">
        <v>17</v>
      </c>
      <c r="D2309">
        <v>23.6</v>
      </c>
      <c r="E2309">
        <v>2</v>
      </c>
      <c r="F2309" t="s">
        <v>29</v>
      </c>
      <c r="G2309" t="s">
        <v>30</v>
      </c>
      <c r="H2309" t="s">
        <v>20</v>
      </c>
      <c r="I2309">
        <v>47749</v>
      </c>
      <c r="J2309" t="s">
        <v>21</v>
      </c>
      <c r="K2309">
        <v>0</v>
      </c>
      <c r="L2309">
        <v>4</v>
      </c>
      <c r="M2309">
        <v>0</v>
      </c>
      <c r="N2309">
        <v>9</v>
      </c>
      <c r="O2309" t="s">
        <v>22</v>
      </c>
      <c r="P2309">
        <v>10978.04</v>
      </c>
      <c r="Q2309" t="str" cm="1">
        <f t="array" ref="Q2309">_xlfn.IFS(Table1[[#This Row],[age]]&lt;=25,"18-25",Table1[[#This Row],[age]]&lt;=35,"26-35",Table1[[#This Row],[age]]&lt;=45,"36-45",Table1[[#This Row],[age]]&lt;=55,"46-55",Table1[[#This Row],[age]]&lt;=65,"56-65")</f>
        <v>18-25</v>
      </c>
      <c r="R2309" t="str" cm="1">
        <f t="array" ref="R2309">_xlfn.IFS(Table1[[#This Row],[bmi]]&lt;=20,"underweight",Table1[[#This Row],[bmi]]&lt;=30,"overweight",Table1[[#This Row],[bmi]]&lt;=45,"obesity")</f>
        <v>overweight</v>
      </c>
    </row>
    <row r="2310" spans="1:18" x14ac:dyDescent="0.45">
      <c r="A2310" t="s">
        <v>2351</v>
      </c>
      <c r="B2310">
        <v>64</v>
      </c>
      <c r="C2310" t="s">
        <v>17</v>
      </c>
      <c r="D2310">
        <v>32.799999999999997</v>
      </c>
      <c r="E2310">
        <v>1</v>
      </c>
      <c r="F2310" t="s">
        <v>18</v>
      </c>
      <c r="G2310" t="s">
        <v>19</v>
      </c>
      <c r="H2310" t="s">
        <v>49</v>
      </c>
      <c r="I2310">
        <v>77596</v>
      </c>
      <c r="J2310" t="s">
        <v>32</v>
      </c>
      <c r="K2310">
        <v>0</v>
      </c>
      <c r="L2310">
        <v>4</v>
      </c>
      <c r="M2310">
        <v>0</v>
      </c>
      <c r="N2310">
        <v>9</v>
      </c>
      <c r="O2310" t="s">
        <v>22</v>
      </c>
      <c r="P2310">
        <v>32569.96</v>
      </c>
      <c r="Q2310" t="str" cm="1">
        <f t="array" ref="Q2310">_xlfn.IFS(Table1[[#This Row],[age]]&lt;=25,"18-25",Table1[[#This Row],[age]]&lt;=35,"26-35",Table1[[#This Row],[age]]&lt;=45,"36-45",Table1[[#This Row],[age]]&lt;=55,"46-55",Table1[[#This Row],[age]]&lt;=65,"56-65")</f>
        <v>56-65</v>
      </c>
      <c r="R2310" t="str" cm="1">
        <f t="array" ref="R2310">_xlfn.IFS(Table1[[#This Row],[bmi]]&lt;=20,"underweight",Table1[[#This Row],[bmi]]&lt;=30,"overweight",Table1[[#This Row],[bmi]]&lt;=45,"obesity")</f>
        <v>obesity</v>
      </c>
    </row>
    <row r="2311" spans="1:18" x14ac:dyDescent="0.45">
      <c r="A2311" t="s">
        <v>2352</v>
      </c>
      <c r="B2311">
        <v>33</v>
      </c>
      <c r="C2311" t="s">
        <v>34</v>
      </c>
      <c r="D2311">
        <v>30.3</v>
      </c>
      <c r="E2311">
        <v>2</v>
      </c>
      <c r="F2311" t="s">
        <v>29</v>
      </c>
      <c r="G2311" t="s">
        <v>24</v>
      </c>
      <c r="H2311" t="s">
        <v>41</v>
      </c>
      <c r="I2311">
        <v>52518</v>
      </c>
      <c r="J2311" t="s">
        <v>26</v>
      </c>
      <c r="K2311">
        <v>0</v>
      </c>
      <c r="L2311">
        <v>5</v>
      </c>
      <c r="M2311">
        <v>1</v>
      </c>
      <c r="N2311">
        <v>1</v>
      </c>
      <c r="O2311" t="s">
        <v>22</v>
      </c>
      <c r="P2311">
        <v>12231.05</v>
      </c>
      <c r="Q2311" t="str" cm="1">
        <f t="array" ref="Q2311">_xlfn.IFS(Table1[[#This Row],[age]]&lt;=25,"18-25",Table1[[#This Row],[age]]&lt;=35,"26-35",Table1[[#This Row],[age]]&lt;=45,"36-45",Table1[[#This Row],[age]]&lt;=55,"46-55",Table1[[#This Row],[age]]&lt;=65,"56-65")</f>
        <v>26-35</v>
      </c>
      <c r="R2311" t="str" cm="1">
        <f t="array" ref="R2311">_xlfn.IFS(Table1[[#This Row],[bmi]]&lt;=20,"underweight",Table1[[#This Row],[bmi]]&lt;=30,"overweight",Table1[[#This Row],[bmi]]&lt;=45,"obesity")</f>
        <v>obesity</v>
      </c>
    </row>
    <row r="2312" spans="1:18" x14ac:dyDescent="0.45">
      <c r="A2312" t="s">
        <v>2353</v>
      </c>
      <c r="B2312">
        <v>59</v>
      </c>
      <c r="C2312" t="s">
        <v>34</v>
      </c>
      <c r="D2312">
        <v>33.1</v>
      </c>
      <c r="E2312">
        <v>1</v>
      </c>
      <c r="F2312" t="s">
        <v>29</v>
      </c>
      <c r="G2312" t="s">
        <v>24</v>
      </c>
      <c r="H2312" t="s">
        <v>35</v>
      </c>
      <c r="I2312">
        <v>56523</v>
      </c>
      <c r="J2312" t="s">
        <v>26</v>
      </c>
      <c r="K2312">
        <v>1</v>
      </c>
      <c r="L2312">
        <v>3</v>
      </c>
      <c r="M2312">
        <v>0</v>
      </c>
      <c r="N2312">
        <v>9</v>
      </c>
      <c r="O2312" t="s">
        <v>27</v>
      </c>
      <c r="P2312">
        <v>14538.16</v>
      </c>
      <c r="Q2312" t="str" cm="1">
        <f t="array" ref="Q2312">_xlfn.IFS(Table1[[#This Row],[age]]&lt;=25,"18-25",Table1[[#This Row],[age]]&lt;=35,"26-35",Table1[[#This Row],[age]]&lt;=45,"36-45",Table1[[#This Row],[age]]&lt;=55,"46-55",Table1[[#This Row],[age]]&lt;=65,"56-65")</f>
        <v>56-65</v>
      </c>
      <c r="R2312" t="str" cm="1">
        <f t="array" ref="R2312">_xlfn.IFS(Table1[[#This Row],[bmi]]&lt;=20,"underweight",Table1[[#This Row],[bmi]]&lt;=30,"overweight",Table1[[#This Row],[bmi]]&lt;=45,"obesity")</f>
        <v>obesity</v>
      </c>
    </row>
    <row r="2313" spans="1:18" x14ac:dyDescent="0.45">
      <c r="A2313" t="s">
        <v>2354</v>
      </c>
      <c r="B2313">
        <v>45</v>
      </c>
      <c r="C2313" t="s">
        <v>34</v>
      </c>
      <c r="D2313">
        <v>30.1</v>
      </c>
      <c r="E2313">
        <v>1</v>
      </c>
      <c r="F2313" t="s">
        <v>29</v>
      </c>
      <c r="G2313" t="s">
        <v>44</v>
      </c>
      <c r="H2313" t="s">
        <v>41</v>
      </c>
      <c r="I2313">
        <v>78342</v>
      </c>
      <c r="J2313" t="s">
        <v>21</v>
      </c>
      <c r="K2313">
        <v>1</v>
      </c>
      <c r="L2313">
        <v>7</v>
      </c>
      <c r="M2313">
        <v>1</v>
      </c>
      <c r="N2313">
        <v>10</v>
      </c>
      <c r="O2313" t="s">
        <v>27</v>
      </c>
      <c r="P2313">
        <v>16952.8</v>
      </c>
      <c r="Q2313" t="str" cm="1">
        <f t="array" ref="Q2313">_xlfn.IFS(Table1[[#This Row],[age]]&lt;=25,"18-25",Table1[[#This Row],[age]]&lt;=35,"26-35",Table1[[#This Row],[age]]&lt;=45,"36-45",Table1[[#This Row],[age]]&lt;=55,"46-55",Table1[[#This Row],[age]]&lt;=65,"56-65")</f>
        <v>36-45</v>
      </c>
      <c r="R2313" t="str" cm="1">
        <f t="array" ref="R2313">_xlfn.IFS(Table1[[#This Row],[bmi]]&lt;=20,"underweight",Table1[[#This Row],[bmi]]&lt;=30,"overweight",Table1[[#This Row],[bmi]]&lt;=45,"obesity")</f>
        <v>obesity</v>
      </c>
    </row>
    <row r="2314" spans="1:18" x14ac:dyDescent="0.45">
      <c r="A2314" t="s">
        <v>2355</v>
      </c>
      <c r="B2314">
        <v>22</v>
      </c>
      <c r="C2314" t="s">
        <v>34</v>
      </c>
      <c r="D2314">
        <v>24.8</v>
      </c>
      <c r="E2314">
        <v>3</v>
      </c>
      <c r="F2314" t="s">
        <v>29</v>
      </c>
      <c r="G2314" t="s">
        <v>30</v>
      </c>
      <c r="H2314" t="s">
        <v>59</v>
      </c>
      <c r="I2314">
        <v>74544</v>
      </c>
      <c r="J2314" t="s">
        <v>21</v>
      </c>
      <c r="K2314">
        <v>0</v>
      </c>
      <c r="L2314">
        <v>4</v>
      </c>
      <c r="M2314">
        <v>0</v>
      </c>
      <c r="N2314">
        <v>9</v>
      </c>
      <c r="O2314" t="s">
        <v>27</v>
      </c>
      <c r="P2314">
        <v>12466.28</v>
      </c>
      <c r="Q2314" t="str" cm="1">
        <f t="array" ref="Q2314">_xlfn.IFS(Table1[[#This Row],[age]]&lt;=25,"18-25",Table1[[#This Row],[age]]&lt;=35,"26-35",Table1[[#This Row],[age]]&lt;=45,"36-45",Table1[[#This Row],[age]]&lt;=55,"46-55",Table1[[#This Row],[age]]&lt;=65,"56-65")</f>
        <v>18-25</v>
      </c>
      <c r="R2314" t="str" cm="1">
        <f t="array" ref="R2314">_xlfn.IFS(Table1[[#This Row],[bmi]]&lt;=20,"underweight",Table1[[#This Row],[bmi]]&lt;=30,"overweight",Table1[[#This Row],[bmi]]&lt;=45,"obesity")</f>
        <v>overweight</v>
      </c>
    </row>
    <row r="2315" spans="1:18" x14ac:dyDescent="0.45">
      <c r="A2315" t="s">
        <v>2356</v>
      </c>
      <c r="B2315">
        <v>42</v>
      </c>
      <c r="C2315" t="s">
        <v>17</v>
      </c>
      <c r="D2315">
        <v>32</v>
      </c>
      <c r="E2315">
        <v>1</v>
      </c>
      <c r="F2315" t="s">
        <v>29</v>
      </c>
      <c r="G2315" t="s">
        <v>30</v>
      </c>
      <c r="H2315" t="s">
        <v>41</v>
      </c>
      <c r="I2315">
        <v>58608</v>
      </c>
      <c r="J2315" t="s">
        <v>21</v>
      </c>
      <c r="K2315">
        <v>0</v>
      </c>
      <c r="L2315">
        <v>3</v>
      </c>
      <c r="M2315">
        <v>0</v>
      </c>
      <c r="N2315">
        <v>5</v>
      </c>
      <c r="O2315" t="s">
        <v>36</v>
      </c>
      <c r="P2315">
        <v>11495.05</v>
      </c>
      <c r="Q2315" t="str" cm="1">
        <f t="array" ref="Q2315">_xlfn.IFS(Table1[[#This Row],[age]]&lt;=25,"18-25",Table1[[#This Row],[age]]&lt;=35,"26-35",Table1[[#This Row],[age]]&lt;=45,"36-45",Table1[[#This Row],[age]]&lt;=55,"46-55",Table1[[#This Row],[age]]&lt;=65,"56-65")</f>
        <v>36-45</v>
      </c>
      <c r="R2315" t="str" cm="1">
        <f t="array" ref="R2315">_xlfn.IFS(Table1[[#This Row],[bmi]]&lt;=20,"underweight",Table1[[#This Row],[bmi]]&lt;=30,"overweight",Table1[[#This Row],[bmi]]&lt;=45,"obesity")</f>
        <v>obesity</v>
      </c>
    </row>
    <row r="2316" spans="1:18" x14ac:dyDescent="0.45">
      <c r="A2316" t="s">
        <v>2357</v>
      </c>
      <c r="B2316">
        <v>39</v>
      </c>
      <c r="C2316" t="s">
        <v>34</v>
      </c>
      <c r="D2316">
        <v>32.6</v>
      </c>
      <c r="E2316">
        <v>1</v>
      </c>
      <c r="F2316" t="s">
        <v>18</v>
      </c>
      <c r="G2316" t="s">
        <v>19</v>
      </c>
      <c r="H2316" t="s">
        <v>41</v>
      </c>
      <c r="I2316">
        <v>49043</v>
      </c>
      <c r="J2316" t="s">
        <v>21</v>
      </c>
      <c r="K2316">
        <v>1</v>
      </c>
      <c r="L2316">
        <v>9</v>
      </c>
      <c r="M2316">
        <v>1</v>
      </c>
      <c r="N2316">
        <v>2</v>
      </c>
      <c r="O2316" t="s">
        <v>36</v>
      </c>
      <c r="P2316">
        <v>34615.24</v>
      </c>
      <c r="Q2316" t="str" cm="1">
        <f t="array" ref="Q2316">_xlfn.IFS(Table1[[#This Row],[age]]&lt;=25,"18-25",Table1[[#This Row],[age]]&lt;=35,"26-35",Table1[[#This Row],[age]]&lt;=45,"36-45",Table1[[#This Row],[age]]&lt;=55,"46-55",Table1[[#This Row],[age]]&lt;=65,"56-65")</f>
        <v>36-45</v>
      </c>
      <c r="R2316" t="str" cm="1">
        <f t="array" ref="R2316">_xlfn.IFS(Table1[[#This Row],[bmi]]&lt;=20,"underweight",Table1[[#This Row],[bmi]]&lt;=30,"overweight",Table1[[#This Row],[bmi]]&lt;=45,"obesity")</f>
        <v>obesity</v>
      </c>
    </row>
    <row r="2317" spans="1:18" x14ac:dyDescent="0.45">
      <c r="A2317" t="s">
        <v>2358</v>
      </c>
      <c r="B2317">
        <v>43</v>
      </c>
      <c r="C2317" t="s">
        <v>17</v>
      </c>
      <c r="D2317">
        <v>22.9</v>
      </c>
      <c r="E2317">
        <v>2</v>
      </c>
      <c r="F2317" t="s">
        <v>29</v>
      </c>
      <c r="G2317" t="s">
        <v>24</v>
      </c>
      <c r="H2317" t="s">
        <v>59</v>
      </c>
      <c r="I2317">
        <v>55368</v>
      </c>
      <c r="J2317" t="s">
        <v>21</v>
      </c>
      <c r="K2317">
        <v>0</v>
      </c>
      <c r="L2317">
        <v>5</v>
      </c>
      <c r="M2317">
        <v>1</v>
      </c>
      <c r="N2317">
        <v>10</v>
      </c>
      <c r="O2317" t="s">
        <v>27</v>
      </c>
      <c r="P2317">
        <v>13412.44</v>
      </c>
      <c r="Q2317" t="str" cm="1">
        <f t="array" ref="Q2317">_xlfn.IFS(Table1[[#This Row],[age]]&lt;=25,"18-25",Table1[[#This Row],[age]]&lt;=35,"26-35",Table1[[#This Row],[age]]&lt;=45,"36-45",Table1[[#This Row],[age]]&lt;=55,"46-55",Table1[[#This Row],[age]]&lt;=65,"56-65")</f>
        <v>36-45</v>
      </c>
      <c r="R2317" t="str" cm="1">
        <f t="array" ref="R2317">_xlfn.IFS(Table1[[#This Row],[bmi]]&lt;=20,"underweight",Table1[[#This Row],[bmi]]&lt;=30,"overweight",Table1[[#This Row],[bmi]]&lt;=45,"obesity")</f>
        <v>overweight</v>
      </c>
    </row>
    <row r="2318" spans="1:18" x14ac:dyDescent="0.45">
      <c r="A2318" t="s">
        <v>2359</v>
      </c>
      <c r="B2318">
        <v>27</v>
      </c>
      <c r="C2318" t="s">
        <v>17</v>
      </c>
      <c r="D2318">
        <v>29.4</v>
      </c>
      <c r="E2318">
        <v>2</v>
      </c>
      <c r="F2318" t="s">
        <v>29</v>
      </c>
      <c r="G2318" t="s">
        <v>44</v>
      </c>
      <c r="H2318" t="s">
        <v>35</v>
      </c>
      <c r="I2318">
        <v>86033</v>
      </c>
      <c r="J2318" t="s">
        <v>21</v>
      </c>
      <c r="K2318">
        <v>1</v>
      </c>
      <c r="L2318">
        <v>3</v>
      </c>
      <c r="M2318">
        <v>0</v>
      </c>
      <c r="N2318">
        <v>6</v>
      </c>
      <c r="O2318" t="s">
        <v>22</v>
      </c>
      <c r="P2318">
        <v>10660.32</v>
      </c>
      <c r="Q2318" t="str" cm="1">
        <f t="array" ref="Q2318">_xlfn.IFS(Table1[[#This Row],[age]]&lt;=25,"18-25",Table1[[#This Row],[age]]&lt;=35,"26-35",Table1[[#This Row],[age]]&lt;=45,"36-45",Table1[[#This Row],[age]]&lt;=55,"46-55",Table1[[#This Row],[age]]&lt;=65,"56-65")</f>
        <v>26-35</v>
      </c>
      <c r="R2318" t="str" cm="1">
        <f t="array" ref="R2318">_xlfn.IFS(Table1[[#This Row],[bmi]]&lt;=20,"underweight",Table1[[#This Row],[bmi]]&lt;=30,"overweight",Table1[[#This Row],[bmi]]&lt;=45,"obesity")</f>
        <v>overweight</v>
      </c>
    </row>
    <row r="2319" spans="1:18" x14ac:dyDescent="0.45">
      <c r="A2319" t="s">
        <v>2360</v>
      </c>
      <c r="B2319">
        <v>48</v>
      </c>
      <c r="C2319" t="s">
        <v>34</v>
      </c>
      <c r="D2319">
        <v>28.8</v>
      </c>
      <c r="E2319">
        <v>2</v>
      </c>
      <c r="F2319" t="s">
        <v>29</v>
      </c>
      <c r="G2319" t="s">
        <v>30</v>
      </c>
      <c r="H2319" t="s">
        <v>38</v>
      </c>
      <c r="I2319">
        <v>25341</v>
      </c>
      <c r="J2319" t="s">
        <v>21</v>
      </c>
      <c r="K2319">
        <v>2</v>
      </c>
      <c r="L2319">
        <v>6</v>
      </c>
      <c r="M2319">
        <v>0</v>
      </c>
      <c r="N2319">
        <v>2</v>
      </c>
      <c r="O2319" t="s">
        <v>47</v>
      </c>
      <c r="P2319">
        <v>20272.37</v>
      </c>
      <c r="Q2319" t="str" cm="1">
        <f t="array" ref="Q2319">_xlfn.IFS(Table1[[#This Row],[age]]&lt;=25,"18-25",Table1[[#This Row],[age]]&lt;=35,"26-35",Table1[[#This Row],[age]]&lt;=45,"36-45",Table1[[#This Row],[age]]&lt;=55,"46-55",Table1[[#This Row],[age]]&lt;=65,"56-65")</f>
        <v>46-55</v>
      </c>
      <c r="R2319" t="str" cm="1">
        <f t="array" ref="R2319">_xlfn.IFS(Table1[[#This Row],[bmi]]&lt;=20,"underweight",Table1[[#This Row],[bmi]]&lt;=30,"overweight",Table1[[#This Row],[bmi]]&lt;=45,"obesity")</f>
        <v>overweight</v>
      </c>
    </row>
    <row r="2320" spans="1:18" x14ac:dyDescent="0.45">
      <c r="A2320" t="s">
        <v>2361</v>
      </c>
      <c r="B2320">
        <v>55</v>
      </c>
      <c r="C2320" t="s">
        <v>34</v>
      </c>
      <c r="D2320">
        <v>32.9</v>
      </c>
      <c r="E2320">
        <v>1</v>
      </c>
      <c r="F2320" t="s">
        <v>29</v>
      </c>
      <c r="G2320" t="s">
        <v>44</v>
      </c>
      <c r="H2320" t="s">
        <v>31</v>
      </c>
      <c r="I2320">
        <v>107972</v>
      </c>
      <c r="J2320" t="s">
        <v>21</v>
      </c>
      <c r="K2320">
        <v>1</v>
      </c>
      <c r="L2320">
        <v>6</v>
      </c>
      <c r="M2320">
        <v>1</v>
      </c>
      <c r="N2320">
        <v>8</v>
      </c>
      <c r="O2320" t="s">
        <v>22</v>
      </c>
      <c r="P2320">
        <v>24816.65</v>
      </c>
      <c r="Q2320" t="str" cm="1">
        <f t="array" ref="Q2320">_xlfn.IFS(Table1[[#This Row],[age]]&lt;=25,"18-25",Table1[[#This Row],[age]]&lt;=35,"26-35",Table1[[#This Row],[age]]&lt;=45,"36-45",Table1[[#This Row],[age]]&lt;=55,"46-55",Table1[[#This Row],[age]]&lt;=65,"56-65")</f>
        <v>46-55</v>
      </c>
      <c r="R2320" t="str" cm="1">
        <f t="array" ref="R2320">_xlfn.IFS(Table1[[#This Row],[bmi]]&lt;=20,"underweight",Table1[[#This Row],[bmi]]&lt;=30,"overweight",Table1[[#This Row],[bmi]]&lt;=45,"obesity")</f>
        <v>obesity</v>
      </c>
    </row>
    <row r="2321" spans="1:18" x14ac:dyDescent="0.45">
      <c r="A2321" t="s">
        <v>2362</v>
      </c>
      <c r="B2321">
        <v>51</v>
      </c>
      <c r="C2321" t="s">
        <v>34</v>
      </c>
      <c r="D2321">
        <v>31.1</v>
      </c>
      <c r="E2321">
        <v>2</v>
      </c>
      <c r="F2321" t="s">
        <v>29</v>
      </c>
      <c r="G2321" t="s">
        <v>19</v>
      </c>
      <c r="H2321" t="s">
        <v>63</v>
      </c>
      <c r="I2321">
        <v>18000</v>
      </c>
      <c r="J2321" t="s">
        <v>32</v>
      </c>
      <c r="K2321">
        <v>0</v>
      </c>
      <c r="L2321">
        <v>4</v>
      </c>
      <c r="M2321">
        <v>1</v>
      </c>
      <c r="N2321">
        <v>0</v>
      </c>
      <c r="O2321" t="s">
        <v>22</v>
      </c>
      <c r="P2321">
        <v>16599.54</v>
      </c>
      <c r="Q2321" t="str" cm="1">
        <f t="array" ref="Q2321">_xlfn.IFS(Table1[[#This Row],[age]]&lt;=25,"18-25",Table1[[#This Row],[age]]&lt;=35,"26-35",Table1[[#This Row],[age]]&lt;=45,"36-45",Table1[[#This Row],[age]]&lt;=55,"46-55",Table1[[#This Row],[age]]&lt;=65,"56-65")</f>
        <v>46-55</v>
      </c>
      <c r="R2321" t="str" cm="1">
        <f t="array" ref="R2321">_xlfn.IFS(Table1[[#This Row],[bmi]]&lt;=20,"underweight",Table1[[#This Row],[bmi]]&lt;=30,"overweight",Table1[[#This Row],[bmi]]&lt;=45,"obesity")</f>
        <v>obesity</v>
      </c>
    </row>
    <row r="2322" spans="1:18" x14ac:dyDescent="0.45">
      <c r="A2322" t="s">
        <v>2363</v>
      </c>
      <c r="B2322">
        <v>54</v>
      </c>
      <c r="C2322" t="s">
        <v>17</v>
      </c>
      <c r="D2322">
        <v>32.299999999999997</v>
      </c>
      <c r="E2322">
        <v>3</v>
      </c>
      <c r="F2322" t="s">
        <v>29</v>
      </c>
      <c r="G2322" t="s">
        <v>30</v>
      </c>
      <c r="H2322" t="s">
        <v>74</v>
      </c>
      <c r="I2322">
        <v>57158</v>
      </c>
      <c r="J2322" t="s">
        <v>21</v>
      </c>
      <c r="K2322">
        <v>3</v>
      </c>
      <c r="L2322">
        <v>5</v>
      </c>
      <c r="M2322">
        <v>1</v>
      </c>
      <c r="N2322">
        <v>4</v>
      </c>
      <c r="O2322" t="s">
        <v>27</v>
      </c>
      <c r="P2322">
        <v>23947.54</v>
      </c>
      <c r="Q2322" t="str" cm="1">
        <f t="array" ref="Q2322">_xlfn.IFS(Table1[[#This Row],[age]]&lt;=25,"18-25",Table1[[#This Row],[age]]&lt;=35,"26-35",Table1[[#This Row],[age]]&lt;=45,"36-45",Table1[[#This Row],[age]]&lt;=55,"46-55",Table1[[#This Row],[age]]&lt;=65,"56-65")</f>
        <v>46-55</v>
      </c>
      <c r="R2322" t="str" cm="1">
        <f t="array" ref="R2322">_xlfn.IFS(Table1[[#This Row],[bmi]]&lt;=20,"underweight",Table1[[#This Row],[bmi]]&lt;=30,"overweight",Table1[[#This Row],[bmi]]&lt;=45,"obesity")</f>
        <v>obesity</v>
      </c>
    </row>
    <row r="2323" spans="1:18" x14ac:dyDescent="0.45">
      <c r="A2323" t="s">
        <v>2364</v>
      </c>
      <c r="B2323">
        <v>62</v>
      </c>
      <c r="C2323" t="s">
        <v>17</v>
      </c>
      <c r="D2323">
        <v>27</v>
      </c>
      <c r="E2323">
        <v>4</v>
      </c>
      <c r="F2323" t="s">
        <v>29</v>
      </c>
      <c r="G2323" t="s">
        <v>44</v>
      </c>
      <c r="H2323" t="s">
        <v>38</v>
      </c>
      <c r="I2323">
        <v>70255</v>
      </c>
      <c r="J2323" t="s">
        <v>21</v>
      </c>
      <c r="K2323">
        <v>0</v>
      </c>
      <c r="L2323">
        <v>2</v>
      </c>
      <c r="M2323">
        <v>0</v>
      </c>
      <c r="N2323">
        <v>11</v>
      </c>
      <c r="O2323" t="s">
        <v>27</v>
      </c>
      <c r="P2323">
        <v>16183.45</v>
      </c>
      <c r="Q2323" t="str" cm="1">
        <f t="array" ref="Q2323">_xlfn.IFS(Table1[[#This Row],[age]]&lt;=25,"18-25",Table1[[#This Row],[age]]&lt;=35,"26-35",Table1[[#This Row],[age]]&lt;=45,"36-45",Table1[[#This Row],[age]]&lt;=55,"46-55",Table1[[#This Row],[age]]&lt;=65,"56-65")</f>
        <v>56-65</v>
      </c>
      <c r="R2323" t="str" cm="1">
        <f t="array" ref="R2323">_xlfn.IFS(Table1[[#This Row],[bmi]]&lt;=20,"underweight",Table1[[#This Row],[bmi]]&lt;=30,"overweight",Table1[[#This Row],[bmi]]&lt;=45,"obesity")</f>
        <v>overweight</v>
      </c>
    </row>
    <row r="2324" spans="1:18" x14ac:dyDescent="0.45">
      <c r="A2324" t="s">
        <v>2365</v>
      </c>
      <c r="B2324">
        <v>62</v>
      </c>
      <c r="C2324" t="s">
        <v>17</v>
      </c>
      <c r="D2324">
        <v>29.5</v>
      </c>
      <c r="E2324">
        <v>0</v>
      </c>
      <c r="F2324" t="s">
        <v>18</v>
      </c>
      <c r="G2324" t="s">
        <v>19</v>
      </c>
      <c r="H2324" t="s">
        <v>74</v>
      </c>
      <c r="I2324">
        <v>97486</v>
      </c>
      <c r="J2324" t="s">
        <v>21</v>
      </c>
      <c r="K2324">
        <v>2</v>
      </c>
      <c r="L2324">
        <v>6</v>
      </c>
      <c r="M2324">
        <v>1</v>
      </c>
      <c r="N2324">
        <v>0</v>
      </c>
      <c r="O2324" t="s">
        <v>27</v>
      </c>
      <c r="P2324">
        <v>35773.83</v>
      </c>
      <c r="Q2324" t="str" cm="1">
        <f t="array" ref="Q2324">_xlfn.IFS(Table1[[#This Row],[age]]&lt;=25,"18-25",Table1[[#This Row],[age]]&lt;=35,"26-35",Table1[[#This Row],[age]]&lt;=45,"36-45",Table1[[#This Row],[age]]&lt;=55,"46-55",Table1[[#This Row],[age]]&lt;=65,"56-65")</f>
        <v>56-65</v>
      </c>
      <c r="R2324" t="str" cm="1">
        <f t="array" ref="R2324">_xlfn.IFS(Table1[[#This Row],[bmi]]&lt;=20,"underweight",Table1[[#This Row],[bmi]]&lt;=30,"overweight",Table1[[#This Row],[bmi]]&lt;=45,"obesity")</f>
        <v>overweight</v>
      </c>
    </row>
    <row r="2325" spans="1:18" x14ac:dyDescent="0.45">
      <c r="A2325" t="s">
        <v>2366</v>
      </c>
      <c r="B2325">
        <v>53</v>
      </c>
      <c r="C2325" t="s">
        <v>34</v>
      </c>
      <c r="D2325">
        <v>30.1</v>
      </c>
      <c r="E2325">
        <v>0</v>
      </c>
      <c r="F2325" t="s">
        <v>29</v>
      </c>
      <c r="G2325" t="s">
        <v>19</v>
      </c>
      <c r="H2325" t="s">
        <v>74</v>
      </c>
      <c r="I2325">
        <v>96744</v>
      </c>
      <c r="J2325" t="s">
        <v>32</v>
      </c>
      <c r="K2325">
        <v>1</v>
      </c>
      <c r="L2325">
        <v>4</v>
      </c>
      <c r="M2325">
        <v>0</v>
      </c>
      <c r="N2325">
        <v>12</v>
      </c>
      <c r="O2325" t="s">
        <v>22</v>
      </c>
      <c r="P2325">
        <v>16644.669999999998</v>
      </c>
      <c r="Q2325" t="str" cm="1">
        <f t="array" ref="Q2325">_xlfn.IFS(Table1[[#This Row],[age]]&lt;=25,"18-25",Table1[[#This Row],[age]]&lt;=35,"26-35",Table1[[#This Row],[age]]&lt;=45,"36-45",Table1[[#This Row],[age]]&lt;=55,"46-55",Table1[[#This Row],[age]]&lt;=65,"56-65")</f>
        <v>46-55</v>
      </c>
      <c r="R2325" t="str" cm="1">
        <f t="array" ref="R2325">_xlfn.IFS(Table1[[#This Row],[bmi]]&lt;=20,"underweight",Table1[[#This Row],[bmi]]&lt;=30,"overweight",Table1[[#This Row],[bmi]]&lt;=45,"obesity")</f>
        <v>obesity</v>
      </c>
    </row>
    <row r="2326" spans="1:18" x14ac:dyDescent="0.45">
      <c r="A2326" t="s">
        <v>2367</v>
      </c>
      <c r="B2326">
        <v>29</v>
      </c>
      <c r="C2326" t="s">
        <v>34</v>
      </c>
      <c r="D2326">
        <v>18</v>
      </c>
      <c r="E2326">
        <v>2</v>
      </c>
      <c r="F2326" t="s">
        <v>29</v>
      </c>
      <c r="G2326" t="s">
        <v>24</v>
      </c>
      <c r="H2326" t="s">
        <v>41</v>
      </c>
      <c r="I2326">
        <v>19201</v>
      </c>
      <c r="J2326" t="s">
        <v>21</v>
      </c>
      <c r="K2326">
        <v>2</v>
      </c>
      <c r="L2326">
        <v>5</v>
      </c>
      <c r="M2326">
        <v>1</v>
      </c>
      <c r="N2326">
        <v>13</v>
      </c>
      <c r="O2326" t="s">
        <v>27</v>
      </c>
      <c r="P2326">
        <v>23950.71</v>
      </c>
      <c r="Q2326" t="str" cm="1">
        <f t="array" ref="Q2326">_xlfn.IFS(Table1[[#This Row],[age]]&lt;=25,"18-25",Table1[[#This Row],[age]]&lt;=35,"26-35",Table1[[#This Row],[age]]&lt;=45,"36-45",Table1[[#This Row],[age]]&lt;=55,"46-55",Table1[[#This Row],[age]]&lt;=65,"56-65")</f>
        <v>26-35</v>
      </c>
      <c r="R2326" t="str" cm="1">
        <f t="array" ref="R2326">_xlfn.IFS(Table1[[#This Row],[bmi]]&lt;=20,"underweight",Table1[[#This Row],[bmi]]&lt;=30,"overweight",Table1[[#This Row],[bmi]]&lt;=45,"obesity")</f>
        <v>underweight</v>
      </c>
    </row>
    <row r="2327" spans="1:18" x14ac:dyDescent="0.45">
      <c r="A2327" t="s">
        <v>2368</v>
      </c>
      <c r="B2327">
        <v>23</v>
      </c>
      <c r="C2327" t="s">
        <v>34</v>
      </c>
      <c r="D2327">
        <v>24.2</v>
      </c>
      <c r="E2327">
        <v>1</v>
      </c>
      <c r="F2327" t="s">
        <v>29</v>
      </c>
      <c r="G2327" t="s">
        <v>30</v>
      </c>
      <c r="H2327" t="s">
        <v>63</v>
      </c>
      <c r="I2327">
        <v>93230</v>
      </c>
      <c r="J2327" t="s">
        <v>26</v>
      </c>
      <c r="K2327">
        <v>0</v>
      </c>
      <c r="L2327">
        <v>5</v>
      </c>
      <c r="M2327">
        <v>0</v>
      </c>
      <c r="N2327">
        <v>12</v>
      </c>
      <c r="O2327" t="s">
        <v>27</v>
      </c>
      <c r="P2327">
        <v>8719.32</v>
      </c>
      <c r="Q2327" t="str" cm="1">
        <f t="array" ref="Q2327">_xlfn.IFS(Table1[[#This Row],[age]]&lt;=25,"18-25",Table1[[#This Row],[age]]&lt;=35,"26-35",Table1[[#This Row],[age]]&lt;=45,"36-45",Table1[[#This Row],[age]]&lt;=55,"46-55",Table1[[#This Row],[age]]&lt;=65,"56-65")</f>
        <v>18-25</v>
      </c>
      <c r="R2327" t="str" cm="1">
        <f t="array" ref="R2327">_xlfn.IFS(Table1[[#This Row],[bmi]]&lt;=20,"underweight",Table1[[#This Row],[bmi]]&lt;=30,"overweight",Table1[[#This Row],[bmi]]&lt;=45,"obesity")</f>
        <v>overweight</v>
      </c>
    </row>
    <row r="2328" spans="1:18" x14ac:dyDescent="0.45">
      <c r="A2328" t="s">
        <v>2369</v>
      </c>
      <c r="B2328">
        <v>63</v>
      </c>
      <c r="C2328" t="s">
        <v>17</v>
      </c>
      <c r="D2328">
        <v>24</v>
      </c>
      <c r="E2328">
        <v>3</v>
      </c>
      <c r="F2328" t="s">
        <v>29</v>
      </c>
      <c r="G2328" t="s">
        <v>44</v>
      </c>
      <c r="H2328" t="s">
        <v>49</v>
      </c>
      <c r="I2328">
        <v>97261</v>
      </c>
      <c r="J2328" t="s">
        <v>32</v>
      </c>
      <c r="K2328">
        <v>3</v>
      </c>
      <c r="L2328">
        <v>9</v>
      </c>
      <c r="M2328">
        <v>2</v>
      </c>
      <c r="N2328">
        <v>12</v>
      </c>
      <c r="O2328" t="s">
        <v>22</v>
      </c>
      <c r="P2328">
        <v>28877.54</v>
      </c>
      <c r="Q2328" t="str" cm="1">
        <f t="array" ref="Q2328">_xlfn.IFS(Table1[[#This Row],[age]]&lt;=25,"18-25",Table1[[#This Row],[age]]&lt;=35,"26-35",Table1[[#This Row],[age]]&lt;=45,"36-45",Table1[[#This Row],[age]]&lt;=55,"46-55",Table1[[#This Row],[age]]&lt;=65,"56-65")</f>
        <v>56-65</v>
      </c>
      <c r="R2328" t="str" cm="1">
        <f t="array" ref="R2328">_xlfn.IFS(Table1[[#This Row],[bmi]]&lt;=20,"underweight",Table1[[#This Row],[bmi]]&lt;=30,"overweight",Table1[[#This Row],[bmi]]&lt;=45,"obesity")</f>
        <v>overweight</v>
      </c>
    </row>
    <row r="2329" spans="1:18" x14ac:dyDescent="0.45">
      <c r="A2329" t="s">
        <v>2370</v>
      </c>
      <c r="B2329">
        <v>53</v>
      </c>
      <c r="C2329" t="s">
        <v>17</v>
      </c>
      <c r="D2329">
        <v>33.799999999999997</v>
      </c>
      <c r="E2329">
        <v>1</v>
      </c>
      <c r="F2329" t="s">
        <v>29</v>
      </c>
      <c r="G2329" t="s">
        <v>53</v>
      </c>
      <c r="H2329" t="s">
        <v>46</v>
      </c>
      <c r="I2329">
        <v>70495</v>
      </c>
      <c r="J2329" t="s">
        <v>32</v>
      </c>
      <c r="K2329">
        <v>0</v>
      </c>
      <c r="L2329">
        <v>7</v>
      </c>
      <c r="M2329">
        <v>0</v>
      </c>
      <c r="N2329">
        <v>1</v>
      </c>
      <c r="O2329" t="s">
        <v>47</v>
      </c>
      <c r="P2329">
        <v>22950.639999999999</v>
      </c>
      <c r="Q2329" t="str" cm="1">
        <f t="array" ref="Q2329">_xlfn.IFS(Table1[[#This Row],[age]]&lt;=25,"18-25",Table1[[#This Row],[age]]&lt;=35,"26-35",Table1[[#This Row],[age]]&lt;=45,"36-45",Table1[[#This Row],[age]]&lt;=55,"46-55",Table1[[#This Row],[age]]&lt;=65,"56-65")</f>
        <v>46-55</v>
      </c>
      <c r="R2329" t="str" cm="1">
        <f t="array" ref="R2329">_xlfn.IFS(Table1[[#This Row],[bmi]]&lt;=20,"underweight",Table1[[#This Row],[bmi]]&lt;=30,"overweight",Table1[[#This Row],[bmi]]&lt;=45,"obesity")</f>
        <v>obesity</v>
      </c>
    </row>
    <row r="2330" spans="1:18" x14ac:dyDescent="0.45">
      <c r="A2330" t="s">
        <v>2371</v>
      </c>
      <c r="B2330">
        <v>38</v>
      </c>
      <c r="C2330" t="s">
        <v>34</v>
      </c>
      <c r="D2330">
        <v>22.6</v>
      </c>
      <c r="E2330">
        <v>1</v>
      </c>
      <c r="F2330" t="s">
        <v>18</v>
      </c>
      <c r="G2330" t="s">
        <v>44</v>
      </c>
      <c r="H2330" t="s">
        <v>35</v>
      </c>
      <c r="I2330">
        <v>57415</v>
      </c>
      <c r="J2330" t="s">
        <v>21</v>
      </c>
      <c r="K2330">
        <v>1</v>
      </c>
      <c r="L2330">
        <v>3</v>
      </c>
      <c r="M2330">
        <v>0</v>
      </c>
      <c r="N2330">
        <v>12</v>
      </c>
      <c r="O2330" t="s">
        <v>22</v>
      </c>
      <c r="P2330">
        <v>27957.13</v>
      </c>
      <c r="Q2330" t="str" cm="1">
        <f t="array" ref="Q2330">_xlfn.IFS(Table1[[#This Row],[age]]&lt;=25,"18-25",Table1[[#This Row],[age]]&lt;=35,"26-35",Table1[[#This Row],[age]]&lt;=45,"36-45",Table1[[#This Row],[age]]&lt;=55,"46-55",Table1[[#This Row],[age]]&lt;=65,"56-65")</f>
        <v>36-45</v>
      </c>
      <c r="R2330" t="str" cm="1">
        <f t="array" ref="R2330">_xlfn.IFS(Table1[[#This Row],[bmi]]&lt;=20,"underweight",Table1[[#This Row],[bmi]]&lt;=30,"overweight",Table1[[#This Row],[bmi]]&lt;=45,"obesity")</f>
        <v>overweight</v>
      </c>
    </row>
    <row r="2331" spans="1:18" x14ac:dyDescent="0.45">
      <c r="A2331" t="s">
        <v>2372</v>
      </c>
      <c r="B2331">
        <v>46</v>
      </c>
      <c r="C2331" t="s">
        <v>34</v>
      </c>
      <c r="D2331">
        <v>33.6</v>
      </c>
      <c r="E2331">
        <v>2</v>
      </c>
      <c r="F2331" t="s">
        <v>29</v>
      </c>
      <c r="G2331" t="s">
        <v>44</v>
      </c>
      <c r="H2331" t="s">
        <v>46</v>
      </c>
      <c r="I2331">
        <v>49593</v>
      </c>
      <c r="J2331" t="s">
        <v>26</v>
      </c>
      <c r="K2331">
        <v>0</v>
      </c>
      <c r="L2331">
        <v>3</v>
      </c>
      <c r="M2331">
        <v>0</v>
      </c>
      <c r="N2331">
        <v>0</v>
      </c>
      <c r="O2331" t="s">
        <v>22</v>
      </c>
      <c r="P2331">
        <v>7118.91</v>
      </c>
      <c r="Q2331" t="str" cm="1">
        <f t="array" ref="Q2331">_xlfn.IFS(Table1[[#This Row],[age]]&lt;=25,"18-25",Table1[[#This Row],[age]]&lt;=35,"26-35",Table1[[#This Row],[age]]&lt;=45,"36-45",Table1[[#This Row],[age]]&lt;=55,"46-55",Table1[[#This Row],[age]]&lt;=65,"56-65")</f>
        <v>46-55</v>
      </c>
      <c r="R2331" t="str" cm="1">
        <f t="array" ref="R2331">_xlfn.IFS(Table1[[#This Row],[bmi]]&lt;=20,"underweight",Table1[[#This Row],[bmi]]&lt;=30,"overweight",Table1[[#This Row],[bmi]]&lt;=45,"obesity")</f>
        <v>obesity</v>
      </c>
    </row>
    <row r="2332" spans="1:18" x14ac:dyDescent="0.45">
      <c r="A2332" t="s">
        <v>2373</v>
      </c>
      <c r="B2332">
        <v>40</v>
      </c>
      <c r="C2332" t="s">
        <v>34</v>
      </c>
      <c r="D2332">
        <v>28.3</v>
      </c>
      <c r="E2332">
        <v>2</v>
      </c>
      <c r="F2332" t="s">
        <v>29</v>
      </c>
      <c r="G2332" t="s">
        <v>53</v>
      </c>
      <c r="H2332" t="s">
        <v>74</v>
      </c>
      <c r="I2332">
        <v>59333</v>
      </c>
      <c r="J2332" t="s">
        <v>32</v>
      </c>
      <c r="K2332">
        <v>3</v>
      </c>
      <c r="L2332">
        <v>10</v>
      </c>
      <c r="M2332">
        <v>0</v>
      </c>
      <c r="N2332">
        <v>11</v>
      </c>
      <c r="O2332" t="s">
        <v>27</v>
      </c>
      <c r="P2332">
        <v>23846.3</v>
      </c>
      <c r="Q2332" t="str" cm="1">
        <f t="array" ref="Q2332">_xlfn.IFS(Table1[[#This Row],[age]]&lt;=25,"18-25",Table1[[#This Row],[age]]&lt;=35,"26-35",Table1[[#This Row],[age]]&lt;=45,"36-45",Table1[[#This Row],[age]]&lt;=55,"46-55",Table1[[#This Row],[age]]&lt;=65,"56-65")</f>
        <v>36-45</v>
      </c>
      <c r="R2332" t="str" cm="1">
        <f t="array" ref="R2332">_xlfn.IFS(Table1[[#This Row],[bmi]]&lt;=20,"underweight",Table1[[#This Row],[bmi]]&lt;=30,"overweight",Table1[[#This Row],[bmi]]&lt;=45,"obesity")</f>
        <v>overweight</v>
      </c>
    </row>
    <row r="2333" spans="1:18" x14ac:dyDescent="0.45">
      <c r="A2333" t="s">
        <v>2374</v>
      </c>
      <c r="B2333">
        <v>19</v>
      </c>
      <c r="C2333" t="s">
        <v>17</v>
      </c>
      <c r="D2333">
        <v>25.1</v>
      </c>
      <c r="E2333">
        <v>2</v>
      </c>
      <c r="F2333" t="s">
        <v>29</v>
      </c>
      <c r="G2333" t="s">
        <v>24</v>
      </c>
      <c r="H2333" t="s">
        <v>41</v>
      </c>
      <c r="I2333">
        <v>76853</v>
      </c>
      <c r="J2333" t="s">
        <v>21</v>
      </c>
      <c r="K2333">
        <v>2</v>
      </c>
      <c r="L2333">
        <v>4</v>
      </c>
      <c r="M2333">
        <v>2</v>
      </c>
      <c r="N2333">
        <v>1</v>
      </c>
      <c r="O2333" t="s">
        <v>36</v>
      </c>
      <c r="P2333">
        <v>26473.09</v>
      </c>
      <c r="Q2333" t="str" cm="1">
        <f t="array" ref="Q2333">_xlfn.IFS(Table1[[#This Row],[age]]&lt;=25,"18-25",Table1[[#This Row],[age]]&lt;=35,"26-35",Table1[[#This Row],[age]]&lt;=45,"36-45",Table1[[#This Row],[age]]&lt;=55,"46-55",Table1[[#This Row],[age]]&lt;=65,"56-65")</f>
        <v>18-25</v>
      </c>
      <c r="R2333" t="str" cm="1">
        <f t="array" ref="R2333">_xlfn.IFS(Table1[[#This Row],[bmi]]&lt;=20,"underweight",Table1[[#This Row],[bmi]]&lt;=30,"overweight",Table1[[#This Row],[bmi]]&lt;=45,"obesity")</f>
        <v>overweight</v>
      </c>
    </row>
    <row r="2334" spans="1:18" x14ac:dyDescent="0.45">
      <c r="A2334" t="s">
        <v>2375</v>
      </c>
      <c r="B2334">
        <v>48</v>
      </c>
      <c r="C2334" t="s">
        <v>34</v>
      </c>
      <c r="D2334">
        <v>33.9</v>
      </c>
      <c r="E2334">
        <v>1</v>
      </c>
      <c r="F2334" t="s">
        <v>18</v>
      </c>
      <c r="G2334" t="s">
        <v>53</v>
      </c>
      <c r="H2334" t="s">
        <v>20</v>
      </c>
      <c r="I2334">
        <v>114162</v>
      </c>
      <c r="J2334" t="s">
        <v>21</v>
      </c>
      <c r="K2334">
        <v>0</v>
      </c>
      <c r="L2334">
        <v>1</v>
      </c>
      <c r="M2334">
        <v>0</v>
      </c>
      <c r="N2334">
        <v>11</v>
      </c>
      <c r="O2334" t="s">
        <v>27</v>
      </c>
      <c r="P2334">
        <v>27567.11</v>
      </c>
      <c r="Q2334" t="str" cm="1">
        <f t="array" ref="Q2334">_xlfn.IFS(Table1[[#This Row],[age]]&lt;=25,"18-25",Table1[[#This Row],[age]]&lt;=35,"26-35",Table1[[#This Row],[age]]&lt;=45,"36-45",Table1[[#This Row],[age]]&lt;=55,"46-55",Table1[[#This Row],[age]]&lt;=65,"56-65")</f>
        <v>46-55</v>
      </c>
      <c r="R2334" t="str" cm="1">
        <f t="array" ref="R2334">_xlfn.IFS(Table1[[#This Row],[bmi]]&lt;=20,"underweight",Table1[[#This Row],[bmi]]&lt;=30,"overweight",Table1[[#This Row],[bmi]]&lt;=45,"obesity")</f>
        <v>obesity</v>
      </c>
    </row>
    <row r="2335" spans="1:18" x14ac:dyDescent="0.45">
      <c r="A2335" t="s">
        <v>2376</v>
      </c>
      <c r="B2335">
        <v>52</v>
      </c>
      <c r="C2335" t="s">
        <v>17</v>
      </c>
      <c r="D2335">
        <v>32.1</v>
      </c>
      <c r="E2335">
        <v>1</v>
      </c>
      <c r="F2335" t="s">
        <v>29</v>
      </c>
      <c r="G2335" t="s">
        <v>53</v>
      </c>
      <c r="H2335" t="s">
        <v>49</v>
      </c>
      <c r="I2335">
        <v>60681</v>
      </c>
      <c r="J2335" t="s">
        <v>32</v>
      </c>
      <c r="K2335">
        <v>2</v>
      </c>
      <c r="L2335">
        <v>4</v>
      </c>
      <c r="M2335">
        <v>0</v>
      </c>
      <c r="N2335">
        <v>6</v>
      </c>
      <c r="O2335" t="s">
        <v>27</v>
      </c>
      <c r="P2335">
        <v>17874.189999999999</v>
      </c>
      <c r="Q2335" t="str" cm="1">
        <f t="array" ref="Q2335">_xlfn.IFS(Table1[[#This Row],[age]]&lt;=25,"18-25",Table1[[#This Row],[age]]&lt;=35,"26-35",Table1[[#This Row],[age]]&lt;=45,"36-45",Table1[[#This Row],[age]]&lt;=55,"46-55",Table1[[#This Row],[age]]&lt;=65,"56-65")</f>
        <v>46-55</v>
      </c>
      <c r="R2335" t="str" cm="1">
        <f t="array" ref="R2335">_xlfn.IFS(Table1[[#This Row],[bmi]]&lt;=20,"underweight",Table1[[#This Row],[bmi]]&lt;=30,"overweight",Table1[[#This Row],[bmi]]&lt;=45,"obesity")</f>
        <v>obesity</v>
      </c>
    </row>
    <row r="2336" spans="1:18" x14ac:dyDescent="0.45">
      <c r="A2336" t="s">
        <v>2377</v>
      </c>
      <c r="B2336">
        <v>26</v>
      </c>
      <c r="C2336" t="s">
        <v>17</v>
      </c>
      <c r="D2336">
        <v>19.3</v>
      </c>
      <c r="E2336">
        <v>1</v>
      </c>
      <c r="F2336" t="s">
        <v>29</v>
      </c>
      <c r="G2336" t="s">
        <v>30</v>
      </c>
      <c r="H2336" t="s">
        <v>63</v>
      </c>
      <c r="I2336">
        <v>93445</v>
      </c>
      <c r="J2336" t="s">
        <v>21</v>
      </c>
      <c r="K2336">
        <v>1</v>
      </c>
      <c r="L2336">
        <v>2</v>
      </c>
      <c r="M2336">
        <v>0</v>
      </c>
      <c r="N2336">
        <v>14</v>
      </c>
      <c r="O2336" t="s">
        <v>36</v>
      </c>
      <c r="P2336">
        <v>14121.22</v>
      </c>
      <c r="Q2336" t="str" cm="1">
        <f t="array" ref="Q2336">_xlfn.IFS(Table1[[#This Row],[age]]&lt;=25,"18-25",Table1[[#This Row],[age]]&lt;=35,"26-35",Table1[[#This Row],[age]]&lt;=45,"36-45",Table1[[#This Row],[age]]&lt;=55,"46-55",Table1[[#This Row],[age]]&lt;=65,"56-65")</f>
        <v>26-35</v>
      </c>
      <c r="R2336" t="str" cm="1">
        <f t="array" ref="R2336">_xlfn.IFS(Table1[[#This Row],[bmi]]&lt;=20,"underweight",Table1[[#This Row],[bmi]]&lt;=30,"overweight",Table1[[#This Row],[bmi]]&lt;=45,"obesity")</f>
        <v>underweight</v>
      </c>
    </row>
    <row r="2337" spans="1:18" x14ac:dyDescent="0.45">
      <c r="A2337" t="s">
        <v>2378</v>
      </c>
      <c r="B2337">
        <v>53</v>
      </c>
      <c r="C2337" t="s">
        <v>17</v>
      </c>
      <c r="D2337">
        <v>19.600000000000001</v>
      </c>
      <c r="E2337">
        <v>0</v>
      </c>
      <c r="F2337" t="s">
        <v>29</v>
      </c>
      <c r="G2337" t="s">
        <v>24</v>
      </c>
      <c r="H2337" t="s">
        <v>38</v>
      </c>
      <c r="I2337">
        <v>101720</v>
      </c>
      <c r="J2337" t="s">
        <v>21</v>
      </c>
      <c r="K2337">
        <v>0</v>
      </c>
      <c r="L2337">
        <v>1</v>
      </c>
      <c r="M2337">
        <v>0</v>
      </c>
      <c r="N2337">
        <v>2</v>
      </c>
      <c r="O2337" t="s">
        <v>36</v>
      </c>
      <c r="P2337">
        <v>11654.07</v>
      </c>
      <c r="Q2337" t="str" cm="1">
        <f t="array" ref="Q2337">_xlfn.IFS(Table1[[#This Row],[age]]&lt;=25,"18-25",Table1[[#This Row],[age]]&lt;=35,"26-35",Table1[[#This Row],[age]]&lt;=45,"36-45",Table1[[#This Row],[age]]&lt;=55,"46-55",Table1[[#This Row],[age]]&lt;=65,"56-65")</f>
        <v>46-55</v>
      </c>
      <c r="R2337" t="str" cm="1">
        <f t="array" ref="R2337">_xlfn.IFS(Table1[[#This Row],[bmi]]&lt;=20,"underweight",Table1[[#This Row],[bmi]]&lt;=30,"overweight",Table1[[#This Row],[bmi]]&lt;=45,"obesity")</f>
        <v>underweight</v>
      </c>
    </row>
    <row r="2338" spans="1:18" x14ac:dyDescent="0.45">
      <c r="A2338" t="s">
        <v>2379</v>
      </c>
      <c r="B2338">
        <v>59</v>
      </c>
      <c r="C2338" t="s">
        <v>34</v>
      </c>
      <c r="D2338">
        <v>33.700000000000003</v>
      </c>
      <c r="E2338">
        <v>2</v>
      </c>
      <c r="F2338" t="s">
        <v>29</v>
      </c>
      <c r="G2338" t="s">
        <v>53</v>
      </c>
      <c r="H2338" t="s">
        <v>74</v>
      </c>
      <c r="I2338">
        <v>64703</v>
      </c>
      <c r="J2338" t="s">
        <v>32</v>
      </c>
      <c r="K2338">
        <v>0</v>
      </c>
      <c r="L2338">
        <v>6</v>
      </c>
      <c r="M2338">
        <v>0</v>
      </c>
      <c r="N2338">
        <v>4</v>
      </c>
      <c r="O2338" t="s">
        <v>27</v>
      </c>
      <c r="P2338">
        <v>15645.78</v>
      </c>
      <c r="Q2338" t="str" cm="1">
        <f t="array" ref="Q2338">_xlfn.IFS(Table1[[#This Row],[age]]&lt;=25,"18-25",Table1[[#This Row],[age]]&lt;=35,"26-35",Table1[[#This Row],[age]]&lt;=45,"36-45",Table1[[#This Row],[age]]&lt;=55,"46-55",Table1[[#This Row],[age]]&lt;=65,"56-65")</f>
        <v>56-65</v>
      </c>
      <c r="R2338" t="str" cm="1">
        <f t="array" ref="R2338">_xlfn.IFS(Table1[[#This Row],[bmi]]&lt;=20,"underweight",Table1[[#This Row],[bmi]]&lt;=30,"overweight",Table1[[#This Row],[bmi]]&lt;=45,"obesity")</f>
        <v>obesity</v>
      </c>
    </row>
    <row r="2339" spans="1:18" x14ac:dyDescent="0.45">
      <c r="A2339" t="s">
        <v>2380</v>
      </c>
      <c r="B2339">
        <v>22</v>
      </c>
      <c r="C2339" t="s">
        <v>34</v>
      </c>
      <c r="D2339">
        <v>27.4</v>
      </c>
      <c r="E2339">
        <v>0</v>
      </c>
      <c r="F2339" t="s">
        <v>29</v>
      </c>
      <c r="G2339" t="s">
        <v>19</v>
      </c>
      <c r="H2339" t="s">
        <v>63</v>
      </c>
      <c r="I2339">
        <v>63615</v>
      </c>
      <c r="J2339" t="s">
        <v>21</v>
      </c>
      <c r="K2339">
        <v>1</v>
      </c>
      <c r="L2339">
        <v>2</v>
      </c>
      <c r="M2339">
        <v>1</v>
      </c>
      <c r="N2339">
        <v>13</v>
      </c>
      <c r="O2339" t="s">
        <v>36</v>
      </c>
      <c r="P2339">
        <v>14903.42</v>
      </c>
      <c r="Q2339" t="str" cm="1">
        <f t="array" ref="Q2339">_xlfn.IFS(Table1[[#This Row],[age]]&lt;=25,"18-25",Table1[[#This Row],[age]]&lt;=35,"26-35",Table1[[#This Row],[age]]&lt;=45,"36-45",Table1[[#This Row],[age]]&lt;=55,"46-55",Table1[[#This Row],[age]]&lt;=65,"56-65")</f>
        <v>18-25</v>
      </c>
      <c r="R2339" t="str" cm="1">
        <f t="array" ref="R2339">_xlfn.IFS(Table1[[#This Row],[bmi]]&lt;=20,"underweight",Table1[[#This Row],[bmi]]&lt;=30,"overweight",Table1[[#This Row],[bmi]]&lt;=45,"obesity")</f>
        <v>overweight</v>
      </c>
    </row>
    <row r="2340" spans="1:18" x14ac:dyDescent="0.45">
      <c r="A2340" t="s">
        <v>2381</v>
      </c>
      <c r="B2340">
        <v>32</v>
      </c>
      <c r="C2340" t="s">
        <v>34</v>
      </c>
      <c r="D2340">
        <v>23</v>
      </c>
      <c r="E2340">
        <v>2</v>
      </c>
      <c r="F2340" t="s">
        <v>18</v>
      </c>
      <c r="G2340" t="s">
        <v>19</v>
      </c>
      <c r="H2340" t="s">
        <v>35</v>
      </c>
      <c r="I2340">
        <v>75812</v>
      </c>
      <c r="J2340" t="s">
        <v>21</v>
      </c>
      <c r="K2340">
        <v>0</v>
      </c>
      <c r="L2340">
        <v>4</v>
      </c>
      <c r="M2340">
        <v>2</v>
      </c>
      <c r="N2340">
        <v>0</v>
      </c>
      <c r="O2340" t="s">
        <v>27</v>
      </c>
      <c r="P2340">
        <v>25485.22</v>
      </c>
      <c r="Q2340" t="str" cm="1">
        <f t="array" ref="Q2340">_xlfn.IFS(Table1[[#This Row],[age]]&lt;=25,"18-25",Table1[[#This Row],[age]]&lt;=35,"26-35",Table1[[#This Row],[age]]&lt;=45,"36-45",Table1[[#This Row],[age]]&lt;=55,"46-55",Table1[[#This Row],[age]]&lt;=65,"56-65")</f>
        <v>26-35</v>
      </c>
      <c r="R2340" t="str" cm="1">
        <f t="array" ref="R2340">_xlfn.IFS(Table1[[#This Row],[bmi]]&lt;=20,"underweight",Table1[[#This Row],[bmi]]&lt;=30,"overweight",Table1[[#This Row],[bmi]]&lt;=45,"obesity")</f>
        <v>overweight</v>
      </c>
    </row>
    <row r="2341" spans="1:18" x14ac:dyDescent="0.45">
      <c r="A2341" t="s">
        <v>2382</v>
      </c>
      <c r="B2341">
        <v>43</v>
      </c>
      <c r="C2341" t="s">
        <v>34</v>
      </c>
      <c r="D2341">
        <v>35.9</v>
      </c>
      <c r="E2341">
        <v>0</v>
      </c>
      <c r="F2341" t="s">
        <v>29</v>
      </c>
      <c r="G2341" t="s">
        <v>44</v>
      </c>
      <c r="H2341" t="s">
        <v>49</v>
      </c>
      <c r="I2341">
        <v>53118</v>
      </c>
      <c r="J2341" t="s">
        <v>21</v>
      </c>
      <c r="K2341">
        <v>2</v>
      </c>
      <c r="L2341">
        <v>5</v>
      </c>
      <c r="M2341">
        <v>0</v>
      </c>
      <c r="N2341">
        <v>2</v>
      </c>
      <c r="O2341" t="s">
        <v>27</v>
      </c>
      <c r="P2341">
        <v>18223.849999999999</v>
      </c>
      <c r="Q2341" t="str" cm="1">
        <f t="array" ref="Q2341">_xlfn.IFS(Table1[[#This Row],[age]]&lt;=25,"18-25",Table1[[#This Row],[age]]&lt;=35,"26-35",Table1[[#This Row],[age]]&lt;=45,"36-45",Table1[[#This Row],[age]]&lt;=55,"46-55",Table1[[#This Row],[age]]&lt;=65,"56-65")</f>
        <v>36-45</v>
      </c>
      <c r="R2341" t="str" cm="1">
        <f t="array" ref="R2341">_xlfn.IFS(Table1[[#This Row],[bmi]]&lt;=20,"underweight",Table1[[#This Row],[bmi]]&lt;=30,"overweight",Table1[[#This Row],[bmi]]&lt;=45,"obesity")</f>
        <v>obesity</v>
      </c>
    </row>
    <row r="2342" spans="1:18" x14ac:dyDescent="0.45">
      <c r="A2342" t="s">
        <v>2383</v>
      </c>
      <c r="B2342">
        <v>39</v>
      </c>
      <c r="C2342" t="s">
        <v>17</v>
      </c>
      <c r="D2342">
        <v>22.1</v>
      </c>
      <c r="E2342">
        <v>2</v>
      </c>
      <c r="F2342" t="s">
        <v>18</v>
      </c>
      <c r="G2342" t="s">
        <v>30</v>
      </c>
      <c r="H2342" t="s">
        <v>41</v>
      </c>
      <c r="I2342">
        <v>110207</v>
      </c>
      <c r="J2342" t="s">
        <v>21</v>
      </c>
      <c r="K2342">
        <v>0</v>
      </c>
      <c r="L2342">
        <v>3</v>
      </c>
      <c r="M2342">
        <v>0</v>
      </c>
      <c r="N2342">
        <v>9</v>
      </c>
      <c r="O2342" t="s">
        <v>36</v>
      </c>
      <c r="P2342">
        <v>28416.57</v>
      </c>
      <c r="Q2342" t="str" cm="1">
        <f t="array" ref="Q2342">_xlfn.IFS(Table1[[#This Row],[age]]&lt;=25,"18-25",Table1[[#This Row],[age]]&lt;=35,"26-35",Table1[[#This Row],[age]]&lt;=45,"36-45",Table1[[#This Row],[age]]&lt;=55,"46-55",Table1[[#This Row],[age]]&lt;=65,"56-65")</f>
        <v>36-45</v>
      </c>
      <c r="R2342" t="str" cm="1">
        <f t="array" ref="R2342">_xlfn.IFS(Table1[[#This Row],[bmi]]&lt;=20,"underweight",Table1[[#This Row],[bmi]]&lt;=30,"overweight",Table1[[#This Row],[bmi]]&lt;=45,"obesity")</f>
        <v>overweight</v>
      </c>
    </row>
    <row r="2343" spans="1:18" x14ac:dyDescent="0.45">
      <c r="A2343" t="s">
        <v>2384</v>
      </c>
      <c r="B2343">
        <v>24</v>
      </c>
      <c r="C2343" t="s">
        <v>17</v>
      </c>
      <c r="D2343">
        <v>36.700000000000003</v>
      </c>
      <c r="E2343">
        <v>1</v>
      </c>
      <c r="F2343" t="s">
        <v>29</v>
      </c>
      <c r="G2343" t="s">
        <v>24</v>
      </c>
      <c r="H2343" t="s">
        <v>25</v>
      </c>
      <c r="I2343">
        <v>95198</v>
      </c>
      <c r="J2343" t="s">
        <v>32</v>
      </c>
      <c r="K2343">
        <v>1</v>
      </c>
      <c r="L2343">
        <v>6</v>
      </c>
      <c r="M2343">
        <v>1</v>
      </c>
      <c r="N2343">
        <v>6</v>
      </c>
      <c r="O2343" t="s">
        <v>27</v>
      </c>
      <c r="P2343">
        <v>20698.13</v>
      </c>
      <c r="Q2343" t="str" cm="1">
        <f t="array" ref="Q2343">_xlfn.IFS(Table1[[#This Row],[age]]&lt;=25,"18-25",Table1[[#This Row],[age]]&lt;=35,"26-35",Table1[[#This Row],[age]]&lt;=45,"36-45",Table1[[#This Row],[age]]&lt;=55,"46-55",Table1[[#This Row],[age]]&lt;=65,"56-65")</f>
        <v>18-25</v>
      </c>
      <c r="R2343" t="str" cm="1">
        <f t="array" ref="R2343">_xlfn.IFS(Table1[[#This Row],[bmi]]&lt;=20,"underweight",Table1[[#This Row],[bmi]]&lt;=30,"overweight",Table1[[#This Row],[bmi]]&lt;=45,"obesity")</f>
        <v>obesity</v>
      </c>
    </row>
    <row r="2344" spans="1:18" x14ac:dyDescent="0.45">
      <c r="A2344" t="s">
        <v>2385</v>
      </c>
      <c r="B2344">
        <v>22</v>
      </c>
      <c r="C2344" t="s">
        <v>34</v>
      </c>
      <c r="D2344">
        <v>36.200000000000003</v>
      </c>
      <c r="E2344">
        <v>1</v>
      </c>
      <c r="F2344" t="s">
        <v>18</v>
      </c>
      <c r="G2344" t="s">
        <v>44</v>
      </c>
      <c r="H2344" t="s">
        <v>74</v>
      </c>
      <c r="I2344">
        <v>65712</v>
      </c>
      <c r="J2344" t="s">
        <v>32</v>
      </c>
      <c r="K2344">
        <v>1</v>
      </c>
      <c r="L2344">
        <v>2</v>
      </c>
      <c r="M2344">
        <v>0</v>
      </c>
      <c r="N2344">
        <v>6</v>
      </c>
      <c r="O2344" t="s">
        <v>27</v>
      </c>
      <c r="P2344">
        <v>28832.07</v>
      </c>
      <c r="Q2344" t="str" cm="1">
        <f t="array" ref="Q2344">_xlfn.IFS(Table1[[#This Row],[age]]&lt;=25,"18-25",Table1[[#This Row],[age]]&lt;=35,"26-35",Table1[[#This Row],[age]]&lt;=45,"36-45",Table1[[#This Row],[age]]&lt;=55,"46-55",Table1[[#This Row],[age]]&lt;=65,"56-65")</f>
        <v>18-25</v>
      </c>
      <c r="R2344" t="str" cm="1">
        <f t="array" ref="R2344">_xlfn.IFS(Table1[[#This Row],[bmi]]&lt;=20,"underweight",Table1[[#This Row],[bmi]]&lt;=30,"overweight",Table1[[#This Row],[bmi]]&lt;=45,"obesity")</f>
        <v>obesity</v>
      </c>
    </row>
    <row r="2345" spans="1:18" x14ac:dyDescent="0.45">
      <c r="A2345" t="s">
        <v>2386</v>
      </c>
      <c r="B2345">
        <v>55</v>
      </c>
      <c r="C2345" t="s">
        <v>34</v>
      </c>
      <c r="D2345">
        <v>36.799999999999997</v>
      </c>
      <c r="E2345">
        <v>1</v>
      </c>
      <c r="F2345" t="s">
        <v>29</v>
      </c>
      <c r="G2345" t="s">
        <v>19</v>
      </c>
      <c r="H2345" t="s">
        <v>20</v>
      </c>
      <c r="I2345">
        <v>32598</v>
      </c>
      <c r="J2345" t="s">
        <v>32</v>
      </c>
      <c r="K2345">
        <v>0</v>
      </c>
      <c r="L2345">
        <v>5</v>
      </c>
      <c r="M2345">
        <v>0</v>
      </c>
      <c r="N2345">
        <v>12</v>
      </c>
      <c r="O2345" t="s">
        <v>22</v>
      </c>
      <c r="P2345">
        <v>14195.88</v>
      </c>
      <c r="Q2345" t="str" cm="1">
        <f t="array" ref="Q2345">_xlfn.IFS(Table1[[#This Row],[age]]&lt;=25,"18-25",Table1[[#This Row],[age]]&lt;=35,"26-35",Table1[[#This Row],[age]]&lt;=45,"36-45",Table1[[#This Row],[age]]&lt;=55,"46-55",Table1[[#This Row],[age]]&lt;=65,"56-65")</f>
        <v>46-55</v>
      </c>
      <c r="R2345" t="str" cm="1">
        <f t="array" ref="R2345">_xlfn.IFS(Table1[[#This Row],[bmi]]&lt;=20,"underweight",Table1[[#This Row],[bmi]]&lt;=30,"overweight",Table1[[#This Row],[bmi]]&lt;=45,"obesity")</f>
        <v>obesity</v>
      </c>
    </row>
    <row r="2346" spans="1:18" x14ac:dyDescent="0.45">
      <c r="A2346" t="s">
        <v>2387</v>
      </c>
      <c r="B2346">
        <v>27</v>
      </c>
      <c r="C2346" t="s">
        <v>34</v>
      </c>
      <c r="D2346">
        <v>34.5</v>
      </c>
      <c r="E2346">
        <v>2</v>
      </c>
      <c r="F2346" t="s">
        <v>29</v>
      </c>
      <c r="G2346" t="s">
        <v>53</v>
      </c>
      <c r="H2346" t="s">
        <v>74</v>
      </c>
      <c r="I2346">
        <v>57659</v>
      </c>
      <c r="J2346" t="s">
        <v>32</v>
      </c>
      <c r="K2346">
        <v>1</v>
      </c>
      <c r="L2346">
        <v>7</v>
      </c>
      <c r="M2346">
        <v>1</v>
      </c>
      <c r="N2346">
        <v>14</v>
      </c>
      <c r="O2346" t="s">
        <v>22</v>
      </c>
      <c r="P2346">
        <v>14668.29</v>
      </c>
      <c r="Q2346" t="str" cm="1">
        <f t="array" ref="Q2346">_xlfn.IFS(Table1[[#This Row],[age]]&lt;=25,"18-25",Table1[[#This Row],[age]]&lt;=35,"26-35",Table1[[#This Row],[age]]&lt;=45,"36-45",Table1[[#This Row],[age]]&lt;=55,"46-55",Table1[[#This Row],[age]]&lt;=65,"56-65")</f>
        <v>26-35</v>
      </c>
      <c r="R2346" t="str" cm="1">
        <f t="array" ref="R2346">_xlfn.IFS(Table1[[#This Row],[bmi]]&lt;=20,"underweight",Table1[[#This Row],[bmi]]&lt;=30,"overweight",Table1[[#This Row],[bmi]]&lt;=45,"obesity")</f>
        <v>obesity</v>
      </c>
    </row>
    <row r="2347" spans="1:18" x14ac:dyDescent="0.45">
      <c r="A2347" t="s">
        <v>2388</v>
      </c>
      <c r="B2347">
        <v>35</v>
      </c>
      <c r="C2347" t="s">
        <v>34</v>
      </c>
      <c r="D2347">
        <v>27.4</v>
      </c>
      <c r="E2347">
        <v>1</v>
      </c>
      <c r="F2347" t="s">
        <v>29</v>
      </c>
      <c r="G2347" t="s">
        <v>24</v>
      </c>
      <c r="H2347" t="s">
        <v>35</v>
      </c>
      <c r="I2347">
        <v>114631</v>
      </c>
      <c r="J2347" t="s">
        <v>26</v>
      </c>
      <c r="K2347">
        <v>0</v>
      </c>
      <c r="L2347">
        <v>2</v>
      </c>
      <c r="M2347">
        <v>0</v>
      </c>
      <c r="N2347">
        <v>4</v>
      </c>
      <c r="O2347" t="s">
        <v>36</v>
      </c>
      <c r="P2347">
        <v>11519.52</v>
      </c>
      <c r="Q2347" t="str" cm="1">
        <f t="array" ref="Q2347">_xlfn.IFS(Table1[[#This Row],[age]]&lt;=25,"18-25",Table1[[#This Row],[age]]&lt;=35,"26-35",Table1[[#This Row],[age]]&lt;=45,"36-45",Table1[[#This Row],[age]]&lt;=55,"46-55",Table1[[#This Row],[age]]&lt;=65,"56-65")</f>
        <v>26-35</v>
      </c>
      <c r="R2347" t="str" cm="1">
        <f t="array" ref="R2347">_xlfn.IFS(Table1[[#This Row],[bmi]]&lt;=20,"underweight",Table1[[#This Row],[bmi]]&lt;=30,"overweight",Table1[[#This Row],[bmi]]&lt;=45,"obesity")</f>
        <v>overweight</v>
      </c>
    </row>
    <row r="2348" spans="1:18" x14ac:dyDescent="0.45">
      <c r="A2348" t="s">
        <v>2389</v>
      </c>
      <c r="B2348">
        <v>41</v>
      </c>
      <c r="C2348" t="s">
        <v>17</v>
      </c>
      <c r="D2348">
        <v>23.9</v>
      </c>
      <c r="E2348">
        <v>0</v>
      </c>
      <c r="F2348" t="s">
        <v>18</v>
      </c>
      <c r="G2348" t="s">
        <v>24</v>
      </c>
      <c r="H2348" t="s">
        <v>20</v>
      </c>
      <c r="I2348">
        <v>66270</v>
      </c>
      <c r="J2348" t="s">
        <v>26</v>
      </c>
      <c r="K2348">
        <v>0</v>
      </c>
      <c r="L2348">
        <v>3</v>
      </c>
      <c r="M2348">
        <v>2</v>
      </c>
      <c r="N2348">
        <v>7</v>
      </c>
      <c r="O2348" t="s">
        <v>22</v>
      </c>
      <c r="P2348">
        <v>27544.02</v>
      </c>
      <c r="Q2348" t="str" cm="1">
        <f t="array" ref="Q2348">_xlfn.IFS(Table1[[#This Row],[age]]&lt;=25,"18-25",Table1[[#This Row],[age]]&lt;=35,"26-35",Table1[[#This Row],[age]]&lt;=45,"36-45",Table1[[#This Row],[age]]&lt;=55,"46-55",Table1[[#This Row],[age]]&lt;=65,"56-65")</f>
        <v>36-45</v>
      </c>
      <c r="R2348" t="str" cm="1">
        <f t="array" ref="R2348">_xlfn.IFS(Table1[[#This Row],[bmi]]&lt;=20,"underweight",Table1[[#This Row],[bmi]]&lt;=30,"overweight",Table1[[#This Row],[bmi]]&lt;=45,"obesity")</f>
        <v>overweight</v>
      </c>
    </row>
    <row r="2349" spans="1:18" x14ac:dyDescent="0.45">
      <c r="A2349" t="s">
        <v>2390</v>
      </c>
      <c r="B2349">
        <v>19</v>
      </c>
      <c r="C2349" t="s">
        <v>34</v>
      </c>
      <c r="D2349">
        <v>25.8</v>
      </c>
      <c r="E2349">
        <v>1</v>
      </c>
      <c r="F2349" t="s">
        <v>18</v>
      </c>
      <c r="G2349" t="s">
        <v>53</v>
      </c>
      <c r="H2349" t="s">
        <v>31</v>
      </c>
      <c r="I2349">
        <v>18000</v>
      </c>
      <c r="J2349" t="s">
        <v>32</v>
      </c>
      <c r="K2349">
        <v>2</v>
      </c>
      <c r="L2349">
        <v>5</v>
      </c>
      <c r="M2349">
        <v>1</v>
      </c>
      <c r="N2349">
        <v>10</v>
      </c>
      <c r="O2349" t="s">
        <v>22</v>
      </c>
      <c r="P2349">
        <v>35260.71</v>
      </c>
      <c r="Q2349" t="str" cm="1">
        <f t="array" ref="Q2349">_xlfn.IFS(Table1[[#This Row],[age]]&lt;=25,"18-25",Table1[[#This Row],[age]]&lt;=35,"26-35",Table1[[#This Row],[age]]&lt;=45,"36-45",Table1[[#This Row],[age]]&lt;=55,"46-55",Table1[[#This Row],[age]]&lt;=65,"56-65")</f>
        <v>18-25</v>
      </c>
      <c r="R2349" t="str" cm="1">
        <f t="array" ref="R2349">_xlfn.IFS(Table1[[#This Row],[bmi]]&lt;=20,"underweight",Table1[[#This Row],[bmi]]&lt;=30,"overweight",Table1[[#This Row],[bmi]]&lt;=45,"obesity")</f>
        <v>overweight</v>
      </c>
    </row>
    <row r="2350" spans="1:18" x14ac:dyDescent="0.45">
      <c r="A2350" t="s">
        <v>2391</v>
      </c>
      <c r="B2350">
        <v>51</v>
      </c>
      <c r="C2350" t="s">
        <v>34</v>
      </c>
      <c r="D2350">
        <v>32.700000000000003</v>
      </c>
      <c r="E2350">
        <v>1</v>
      </c>
      <c r="F2350" t="s">
        <v>29</v>
      </c>
      <c r="G2350" t="s">
        <v>53</v>
      </c>
      <c r="H2350" t="s">
        <v>25</v>
      </c>
      <c r="I2350">
        <v>59222</v>
      </c>
      <c r="J2350" t="s">
        <v>21</v>
      </c>
      <c r="K2350">
        <v>1</v>
      </c>
      <c r="L2350">
        <v>6</v>
      </c>
      <c r="M2350">
        <v>0</v>
      </c>
      <c r="N2350">
        <v>11</v>
      </c>
      <c r="O2350" t="s">
        <v>36</v>
      </c>
      <c r="P2350">
        <v>18112.599999999999</v>
      </c>
      <c r="Q2350" t="str" cm="1">
        <f t="array" ref="Q2350">_xlfn.IFS(Table1[[#This Row],[age]]&lt;=25,"18-25",Table1[[#This Row],[age]]&lt;=35,"26-35",Table1[[#This Row],[age]]&lt;=45,"36-45",Table1[[#This Row],[age]]&lt;=55,"46-55",Table1[[#This Row],[age]]&lt;=65,"56-65")</f>
        <v>46-55</v>
      </c>
      <c r="R2350" t="str" cm="1">
        <f t="array" ref="R2350">_xlfn.IFS(Table1[[#This Row],[bmi]]&lt;=20,"underweight",Table1[[#This Row],[bmi]]&lt;=30,"overweight",Table1[[#This Row],[bmi]]&lt;=45,"obesity")</f>
        <v>obesity</v>
      </c>
    </row>
    <row r="2351" spans="1:18" x14ac:dyDescent="0.45">
      <c r="A2351" t="s">
        <v>2392</v>
      </c>
      <c r="B2351">
        <v>62</v>
      </c>
      <c r="C2351" t="s">
        <v>34</v>
      </c>
      <c r="D2351">
        <v>33.6</v>
      </c>
      <c r="E2351">
        <v>2</v>
      </c>
      <c r="F2351" t="s">
        <v>29</v>
      </c>
      <c r="G2351" t="s">
        <v>24</v>
      </c>
      <c r="H2351" t="s">
        <v>35</v>
      </c>
      <c r="I2351">
        <v>18000</v>
      </c>
      <c r="J2351" t="s">
        <v>26</v>
      </c>
      <c r="K2351">
        <v>1</v>
      </c>
      <c r="L2351">
        <v>4</v>
      </c>
      <c r="M2351">
        <v>0</v>
      </c>
      <c r="N2351">
        <v>13</v>
      </c>
      <c r="O2351" t="s">
        <v>36</v>
      </c>
      <c r="P2351">
        <v>19601.810000000001</v>
      </c>
      <c r="Q2351" t="str" cm="1">
        <f t="array" ref="Q2351">_xlfn.IFS(Table1[[#This Row],[age]]&lt;=25,"18-25",Table1[[#This Row],[age]]&lt;=35,"26-35",Table1[[#This Row],[age]]&lt;=45,"36-45",Table1[[#This Row],[age]]&lt;=55,"46-55",Table1[[#This Row],[age]]&lt;=65,"56-65")</f>
        <v>56-65</v>
      </c>
      <c r="R2351" t="str" cm="1">
        <f t="array" ref="R2351">_xlfn.IFS(Table1[[#This Row],[bmi]]&lt;=20,"underweight",Table1[[#This Row],[bmi]]&lt;=30,"overweight",Table1[[#This Row],[bmi]]&lt;=45,"obesity")</f>
        <v>obesity</v>
      </c>
    </row>
    <row r="2352" spans="1:18" x14ac:dyDescent="0.45">
      <c r="A2352" t="s">
        <v>2393</v>
      </c>
      <c r="B2352">
        <v>59</v>
      </c>
      <c r="C2352" t="s">
        <v>17</v>
      </c>
      <c r="D2352">
        <v>34.9</v>
      </c>
      <c r="E2352">
        <v>0</v>
      </c>
      <c r="F2352" t="s">
        <v>29</v>
      </c>
      <c r="G2352" t="s">
        <v>44</v>
      </c>
      <c r="H2352" t="s">
        <v>41</v>
      </c>
      <c r="I2352">
        <v>93813</v>
      </c>
      <c r="J2352" t="s">
        <v>21</v>
      </c>
      <c r="K2352">
        <v>0</v>
      </c>
      <c r="L2352">
        <v>6</v>
      </c>
      <c r="M2352">
        <v>0</v>
      </c>
      <c r="N2352">
        <v>11</v>
      </c>
      <c r="O2352" t="s">
        <v>36</v>
      </c>
      <c r="P2352">
        <v>13231.23</v>
      </c>
      <c r="Q2352" t="str" cm="1">
        <f t="array" ref="Q2352">_xlfn.IFS(Table1[[#This Row],[age]]&lt;=25,"18-25",Table1[[#This Row],[age]]&lt;=35,"26-35",Table1[[#This Row],[age]]&lt;=45,"36-45",Table1[[#This Row],[age]]&lt;=55,"46-55",Table1[[#This Row],[age]]&lt;=65,"56-65")</f>
        <v>56-65</v>
      </c>
      <c r="R2352" t="str" cm="1">
        <f t="array" ref="R2352">_xlfn.IFS(Table1[[#This Row],[bmi]]&lt;=20,"underweight",Table1[[#This Row],[bmi]]&lt;=30,"overweight",Table1[[#This Row],[bmi]]&lt;=45,"obesity")</f>
        <v>obesity</v>
      </c>
    </row>
    <row r="2353" spans="1:18" x14ac:dyDescent="0.45">
      <c r="A2353" t="s">
        <v>2394</v>
      </c>
      <c r="B2353">
        <v>44</v>
      </c>
      <c r="C2353" t="s">
        <v>17</v>
      </c>
      <c r="D2353">
        <v>35</v>
      </c>
      <c r="E2353">
        <v>2</v>
      </c>
      <c r="F2353" t="s">
        <v>29</v>
      </c>
      <c r="G2353" t="s">
        <v>30</v>
      </c>
      <c r="H2353" t="s">
        <v>46</v>
      </c>
      <c r="I2353">
        <v>52722</v>
      </c>
      <c r="J2353" t="s">
        <v>21</v>
      </c>
      <c r="K2353">
        <v>1</v>
      </c>
      <c r="L2353">
        <v>4</v>
      </c>
      <c r="M2353">
        <v>1</v>
      </c>
      <c r="N2353">
        <v>6</v>
      </c>
      <c r="O2353" t="s">
        <v>27</v>
      </c>
      <c r="P2353">
        <v>16776.240000000002</v>
      </c>
      <c r="Q2353" t="str" cm="1">
        <f t="array" ref="Q2353">_xlfn.IFS(Table1[[#This Row],[age]]&lt;=25,"18-25",Table1[[#This Row],[age]]&lt;=35,"26-35",Table1[[#This Row],[age]]&lt;=45,"36-45",Table1[[#This Row],[age]]&lt;=55,"46-55",Table1[[#This Row],[age]]&lt;=65,"56-65")</f>
        <v>36-45</v>
      </c>
      <c r="R2353" t="str" cm="1">
        <f t="array" ref="R2353">_xlfn.IFS(Table1[[#This Row],[bmi]]&lt;=20,"underweight",Table1[[#This Row],[bmi]]&lt;=30,"overweight",Table1[[#This Row],[bmi]]&lt;=45,"obesity")</f>
        <v>obesity</v>
      </c>
    </row>
    <row r="2354" spans="1:18" x14ac:dyDescent="0.45">
      <c r="A2354" t="s">
        <v>2395</v>
      </c>
      <c r="B2354">
        <v>40</v>
      </c>
      <c r="C2354" t="s">
        <v>34</v>
      </c>
      <c r="D2354">
        <v>35.299999999999997</v>
      </c>
      <c r="E2354">
        <v>0</v>
      </c>
      <c r="F2354" t="s">
        <v>29</v>
      </c>
      <c r="G2354" t="s">
        <v>30</v>
      </c>
      <c r="H2354" t="s">
        <v>49</v>
      </c>
      <c r="I2354">
        <v>43333</v>
      </c>
      <c r="J2354" t="s">
        <v>26</v>
      </c>
      <c r="K2354">
        <v>0</v>
      </c>
      <c r="L2354">
        <v>12</v>
      </c>
      <c r="M2354">
        <v>0</v>
      </c>
      <c r="N2354">
        <v>5</v>
      </c>
      <c r="O2354" t="s">
        <v>27</v>
      </c>
      <c r="P2354">
        <v>12065.28</v>
      </c>
      <c r="Q2354" t="str" cm="1">
        <f t="array" ref="Q2354">_xlfn.IFS(Table1[[#This Row],[age]]&lt;=25,"18-25",Table1[[#This Row],[age]]&lt;=35,"26-35",Table1[[#This Row],[age]]&lt;=45,"36-45",Table1[[#This Row],[age]]&lt;=55,"46-55",Table1[[#This Row],[age]]&lt;=65,"56-65")</f>
        <v>36-45</v>
      </c>
      <c r="R2354" t="str" cm="1">
        <f t="array" ref="R2354">_xlfn.IFS(Table1[[#This Row],[bmi]]&lt;=20,"underweight",Table1[[#This Row],[bmi]]&lt;=30,"overweight",Table1[[#This Row],[bmi]]&lt;=45,"obesity")</f>
        <v>obesity</v>
      </c>
    </row>
    <row r="2355" spans="1:18" x14ac:dyDescent="0.45">
      <c r="A2355" t="s">
        <v>2396</v>
      </c>
      <c r="B2355">
        <v>39</v>
      </c>
      <c r="C2355" t="s">
        <v>34</v>
      </c>
      <c r="D2355">
        <v>38.1</v>
      </c>
      <c r="E2355">
        <v>2</v>
      </c>
      <c r="F2355" t="s">
        <v>29</v>
      </c>
      <c r="G2355" t="s">
        <v>53</v>
      </c>
      <c r="H2355" t="s">
        <v>31</v>
      </c>
      <c r="I2355">
        <v>87102</v>
      </c>
      <c r="J2355" t="s">
        <v>32</v>
      </c>
      <c r="K2355">
        <v>0</v>
      </c>
      <c r="L2355">
        <v>5</v>
      </c>
      <c r="M2355">
        <v>0</v>
      </c>
      <c r="N2355">
        <v>2</v>
      </c>
      <c r="O2355" t="s">
        <v>27</v>
      </c>
      <c r="P2355">
        <v>10480.790000000001</v>
      </c>
      <c r="Q2355" t="str" cm="1">
        <f t="array" ref="Q2355">_xlfn.IFS(Table1[[#This Row],[age]]&lt;=25,"18-25",Table1[[#This Row],[age]]&lt;=35,"26-35",Table1[[#This Row],[age]]&lt;=45,"36-45",Table1[[#This Row],[age]]&lt;=55,"46-55",Table1[[#This Row],[age]]&lt;=65,"56-65")</f>
        <v>36-45</v>
      </c>
      <c r="R2355" t="str" cm="1">
        <f t="array" ref="R2355">_xlfn.IFS(Table1[[#This Row],[bmi]]&lt;=20,"underweight",Table1[[#This Row],[bmi]]&lt;=30,"overweight",Table1[[#This Row],[bmi]]&lt;=45,"obesity")</f>
        <v>obesity</v>
      </c>
    </row>
    <row r="2356" spans="1:18" x14ac:dyDescent="0.45">
      <c r="A2356" t="s">
        <v>2397</v>
      </c>
      <c r="B2356">
        <v>49</v>
      </c>
      <c r="C2356" t="s">
        <v>34</v>
      </c>
      <c r="D2356">
        <v>24.2</v>
      </c>
      <c r="E2356">
        <v>0</v>
      </c>
      <c r="F2356" t="s">
        <v>29</v>
      </c>
      <c r="G2356" t="s">
        <v>30</v>
      </c>
      <c r="H2356" t="s">
        <v>63</v>
      </c>
      <c r="I2356">
        <v>33740</v>
      </c>
      <c r="J2356" t="s">
        <v>21</v>
      </c>
      <c r="K2356">
        <v>0</v>
      </c>
      <c r="L2356">
        <v>6</v>
      </c>
      <c r="M2356">
        <v>0</v>
      </c>
      <c r="N2356">
        <v>13</v>
      </c>
      <c r="O2356" t="s">
        <v>27</v>
      </c>
      <c r="P2356">
        <v>7527.32</v>
      </c>
      <c r="Q2356" t="str" cm="1">
        <f t="array" ref="Q2356">_xlfn.IFS(Table1[[#This Row],[age]]&lt;=25,"18-25",Table1[[#This Row],[age]]&lt;=35,"26-35",Table1[[#This Row],[age]]&lt;=45,"36-45",Table1[[#This Row],[age]]&lt;=55,"46-55",Table1[[#This Row],[age]]&lt;=65,"56-65")</f>
        <v>46-55</v>
      </c>
      <c r="R2356" t="str" cm="1">
        <f t="array" ref="R2356">_xlfn.IFS(Table1[[#This Row],[bmi]]&lt;=20,"underweight",Table1[[#This Row],[bmi]]&lt;=30,"overweight",Table1[[#This Row],[bmi]]&lt;=45,"obesity")</f>
        <v>overweight</v>
      </c>
    </row>
    <row r="2357" spans="1:18" x14ac:dyDescent="0.45">
      <c r="A2357" t="s">
        <v>2398</v>
      </c>
      <c r="B2357">
        <v>56</v>
      </c>
      <c r="C2357" t="s">
        <v>17</v>
      </c>
      <c r="D2357">
        <v>28.3</v>
      </c>
      <c r="E2357">
        <v>2</v>
      </c>
      <c r="F2357" t="s">
        <v>29</v>
      </c>
      <c r="G2357" t="s">
        <v>44</v>
      </c>
      <c r="H2357" t="s">
        <v>25</v>
      </c>
      <c r="I2357">
        <v>86113</v>
      </c>
      <c r="J2357" t="s">
        <v>21</v>
      </c>
      <c r="K2357">
        <v>1</v>
      </c>
      <c r="L2357">
        <v>5</v>
      </c>
      <c r="M2357">
        <v>1</v>
      </c>
      <c r="N2357">
        <v>11</v>
      </c>
      <c r="O2357" t="s">
        <v>27</v>
      </c>
      <c r="P2357">
        <v>18305.13</v>
      </c>
      <c r="Q2357" t="str" cm="1">
        <f t="array" ref="Q2357">_xlfn.IFS(Table1[[#This Row],[age]]&lt;=25,"18-25",Table1[[#This Row],[age]]&lt;=35,"26-35",Table1[[#This Row],[age]]&lt;=45,"36-45",Table1[[#This Row],[age]]&lt;=55,"46-55",Table1[[#This Row],[age]]&lt;=65,"56-65")</f>
        <v>56-65</v>
      </c>
      <c r="R2357" t="str" cm="1">
        <f t="array" ref="R2357">_xlfn.IFS(Table1[[#This Row],[bmi]]&lt;=20,"underweight",Table1[[#This Row],[bmi]]&lt;=30,"overweight",Table1[[#This Row],[bmi]]&lt;=45,"obesity")</f>
        <v>overweight</v>
      </c>
    </row>
    <row r="2358" spans="1:18" x14ac:dyDescent="0.45">
      <c r="A2358" t="s">
        <v>2399</v>
      </c>
      <c r="B2358">
        <v>52</v>
      </c>
      <c r="C2358" t="s">
        <v>17</v>
      </c>
      <c r="D2358">
        <v>29</v>
      </c>
      <c r="E2358">
        <v>0</v>
      </c>
      <c r="F2358" t="s">
        <v>29</v>
      </c>
      <c r="G2358" t="s">
        <v>24</v>
      </c>
      <c r="H2358" t="s">
        <v>46</v>
      </c>
      <c r="I2358">
        <v>67336</v>
      </c>
      <c r="J2358" t="s">
        <v>32</v>
      </c>
      <c r="K2358">
        <v>0</v>
      </c>
      <c r="L2358">
        <v>3</v>
      </c>
      <c r="M2358">
        <v>0</v>
      </c>
      <c r="N2358">
        <v>9</v>
      </c>
      <c r="O2358" t="s">
        <v>36</v>
      </c>
      <c r="P2358">
        <v>17883.84</v>
      </c>
      <c r="Q2358" t="str" cm="1">
        <f t="array" ref="Q2358">_xlfn.IFS(Table1[[#This Row],[age]]&lt;=25,"18-25",Table1[[#This Row],[age]]&lt;=35,"26-35",Table1[[#This Row],[age]]&lt;=45,"36-45",Table1[[#This Row],[age]]&lt;=55,"46-55",Table1[[#This Row],[age]]&lt;=65,"56-65")</f>
        <v>46-55</v>
      </c>
      <c r="R2358" t="str" cm="1">
        <f t="array" ref="R2358">_xlfn.IFS(Table1[[#This Row],[bmi]]&lt;=20,"underweight",Table1[[#This Row],[bmi]]&lt;=30,"overweight",Table1[[#This Row],[bmi]]&lt;=45,"obesity")</f>
        <v>overweight</v>
      </c>
    </row>
    <row r="2359" spans="1:18" x14ac:dyDescent="0.45">
      <c r="A2359" t="s">
        <v>2400</v>
      </c>
      <c r="B2359">
        <v>39</v>
      </c>
      <c r="C2359" t="s">
        <v>34</v>
      </c>
      <c r="D2359">
        <v>34.1</v>
      </c>
      <c r="E2359">
        <v>2</v>
      </c>
      <c r="F2359" t="s">
        <v>29</v>
      </c>
      <c r="G2359" t="s">
        <v>24</v>
      </c>
      <c r="H2359" t="s">
        <v>46</v>
      </c>
      <c r="I2359">
        <v>90361</v>
      </c>
      <c r="J2359" t="s">
        <v>32</v>
      </c>
      <c r="K2359">
        <v>0</v>
      </c>
      <c r="L2359">
        <v>2</v>
      </c>
      <c r="M2359">
        <v>0</v>
      </c>
      <c r="N2359">
        <v>2</v>
      </c>
      <c r="O2359" t="s">
        <v>22</v>
      </c>
      <c r="P2359">
        <v>20314.990000000002</v>
      </c>
      <c r="Q2359" t="str" cm="1">
        <f t="array" ref="Q2359">_xlfn.IFS(Table1[[#This Row],[age]]&lt;=25,"18-25",Table1[[#This Row],[age]]&lt;=35,"26-35",Table1[[#This Row],[age]]&lt;=45,"36-45",Table1[[#This Row],[age]]&lt;=55,"46-55",Table1[[#This Row],[age]]&lt;=65,"56-65")</f>
        <v>36-45</v>
      </c>
      <c r="R2359" t="str" cm="1">
        <f t="array" ref="R2359">_xlfn.IFS(Table1[[#This Row],[bmi]]&lt;=20,"underweight",Table1[[#This Row],[bmi]]&lt;=30,"overweight",Table1[[#This Row],[bmi]]&lt;=45,"obesity")</f>
        <v>obesity</v>
      </c>
    </row>
    <row r="2360" spans="1:18" x14ac:dyDescent="0.45">
      <c r="A2360" t="s">
        <v>2401</v>
      </c>
      <c r="B2360">
        <v>65</v>
      </c>
      <c r="C2360" t="s">
        <v>17</v>
      </c>
      <c r="D2360">
        <v>34.1</v>
      </c>
      <c r="E2360">
        <v>0</v>
      </c>
      <c r="F2360" t="s">
        <v>29</v>
      </c>
      <c r="G2360" t="s">
        <v>19</v>
      </c>
      <c r="H2360" t="s">
        <v>20</v>
      </c>
      <c r="I2360">
        <v>68608</v>
      </c>
      <c r="J2360" t="s">
        <v>21</v>
      </c>
      <c r="K2360">
        <v>0</v>
      </c>
      <c r="L2360">
        <v>1</v>
      </c>
      <c r="M2360">
        <v>0</v>
      </c>
      <c r="N2360">
        <v>12</v>
      </c>
      <c r="O2360" t="s">
        <v>47</v>
      </c>
      <c r="P2360">
        <v>19171.09</v>
      </c>
      <c r="Q2360" t="str" cm="1">
        <f t="array" ref="Q2360">_xlfn.IFS(Table1[[#This Row],[age]]&lt;=25,"18-25",Table1[[#This Row],[age]]&lt;=35,"26-35",Table1[[#This Row],[age]]&lt;=45,"36-45",Table1[[#This Row],[age]]&lt;=55,"46-55",Table1[[#This Row],[age]]&lt;=65,"56-65")</f>
        <v>56-65</v>
      </c>
      <c r="R2360" t="str" cm="1">
        <f t="array" ref="R2360">_xlfn.IFS(Table1[[#This Row],[bmi]]&lt;=20,"underweight",Table1[[#This Row],[bmi]]&lt;=30,"overweight",Table1[[#This Row],[bmi]]&lt;=45,"obesity")</f>
        <v>obesity</v>
      </c>
    </row>
    <row r="2361" spans="1:18" x14ac:dyDescent="0.45">
      <c r="A2361" t="s">
        <v>2402</v>
      </c>
      <c r="B2361">
        <v>41</v>
      </c>
      <c r="C2361" t="s">
        <v>34</v>
      </c>
      <c r="D2361">
        <v>23.9</v>
      </c>
      <c r="E2361">
        <v>0</v>
      </c>
      <c r="F2361" t="s">
        <v>18</v>
      </c>
      <c r="G2361" t="s">
        <v>53</v>
      </c>
      <c r="H2361" t="s">
        <v>59</v>
      </c>
      <c r="I2361">
        <v>51777</v>
      </c>
      <c r="J2361" t="s">
        <v>32</v>
      </c>
      <c r="K2361">
        <v>1</v>
      </c>
      <c r="L2361">
        <v>6</v>
      </c>
      <c r="M2361">
        <v>0</v>
      </c>
      <c r="N2361">
        <v>3</v>
      </c>
      <c r="O2361" t="s">
        <v>36</v>
      </c>
      <c r="P2361">
        <v>35340.83</v>
      </c>
      <c r="Q2361" t="str" cm="1">
        <f t="array" ref="Q2361">_xlfn.IFS(Table1[[#This Row],[age]]&lt;=25,"18-25",Table1[[#This Row],[age]]&lt;=35,"26-35",Table1[[#This Row],[age]]&lt;=45,"36-45",Table1[[#This Row],[age]]&lt;=55,"46-55",Table1[[#This Row],[age]]&lt;=65,"56-65")</f>
        <v>36-45</v>
      </c>
      <c r="R2361" t="str" cm="1">
        <f t="array" ref="R2361">_xlfn.IFS(Table1[[#This Row],[bmi]]&lt;=20,"underweight",Table1[[#This Row],[bmi]]&lt;=30,"overweight",Table1[[#This Row],[bmi]]&lt;=45,"obesity")</f>
        <v>overweight</v>
      </c>
    </row>
    <row r="2362" spans="1:18" x14ac:dyDescent="0.45">
      <c r="A2362" t="s">
        <v>2403</v>
      </c>
      <c r="B2362">
        <v>24</v>
      </c>
      <c r="C2362" t="s">
        <v>34</v>
      </c>
      <c r="D2362">
        <v>30</v>
      </c>
      <c r="E2362">
        <v>2</v>
      </c>
      <c r="F2362" t="s">
        <v>29</v>
      </c>
      <c r="G2362" t="s">
        <v>19</v>
      </c>
      <c r="H2362" t="s">
        <v>20</v>
      </c>
      <c r="I2362">
        <v>57700</v>
      </c>
      <c r="J2362" t="s">
        <v>21</v>
      </c>
      <c r="K2362">
        <v>1</v>
      </c>
      <c r="L2362">
        <v>5</v>
      </c>
      <c r="M2362">
        <v>0</v>
      </c>
      <c r="N2362">
        <v>12</v>
      </c>
      <c r="O2362" t="s">
        <v>36</v>
      </c>
      <c r="P2362">
        <v>14812.22</v>
      </c>
      <c r="Q2362" t="str" cm="1">
        <f t="array" ref="Q2362">_xlfn.IFS(Table1[[#This Row],[age]]&lt;=25,"18-25",Table1[[#This Row],[age]]&lt;=35,"26-35",Table1[[#This Row],[age]]&lt;=45,"36-45",Table1[[#This Row],[age]]&lt;=55,"46-55",Table1[[#This Row],[age]]&lt;=65,"56-65")</f>
        <v>18-25</v>
      </c>
      <c r="R2362" t="str" cm="1">
        <f t="array" ref="R2362">_xlfn.IFS(Table1[[#This Row],[bmi]]&lt;=20,"underweight",Table1[[#This Row],[bmi]]&lt;=30,"overweight",Table1[[#This Row],[bmi]]&lt;=45,"obesity")</f>
        <v>overweight</v>
      </c>
    </row>
    <row r="2363" spans="1:18" x14ac:dyDescent="0.45">
      <c r="A2363" t="s">
        <v>2404</v>
      </c>
      <c r="B2363">
        <v>49</v>
      </c>
      <c r="C2363" t="s">
        <v>34</v>
      </c>
      <c r="D2363">
        <v>30.6</v>
      </c>
      <c r="E2363">
        <v>1</v>
      </c>
      <c r="F2363" t="s">
        <v>29</v>
      </c>
      <c r="G2363" t="s">
        <v>30</v>
      </c>
      <c r="H2363" t="s">
        <v>59</v>
      </c>
      <c r="I2363">
        <v>67610</v>
      </c>
      <c r="J2363" t="s">
        <v>26</v>
      </c>
      <c r="K2363">
        <v>1</v>
      </c>
      <c r="L2363">
        <v>7</v>
      </c>
      <c r="M2363">
        <v>0</v>
      </c>
      <c r="N2363">
        <v>2</v>
      </c>
      <c r="O2363" t="s">
        <v>22</v>
      </c>
      <c r="P2363">
        <v>10345.11</v>
      </c>
      <c r="Q2363" t="str" cm="1">
        <f t="array" ref="Q2363">_xlfn.IFS(Table1[[#This Row],[age]]&lt;=25,"18-25",Table1[[#This Row],[age]]&lt;=35,"26-35",Table1[[#This Row],[age]]&lt;=45,"36-45",Table1[[#This Row],[age]]&lt;=55,"46-55",Table1[[#This Row],[age]]&lt;=65,"56-65")</f>
        <v>46-55</v>
      </c>
      <c r="R2363" t="str" cm="1">
        <f t="array" ref="R2363">_xlfn.IFS(Table1[[#This Row],[bmi]]&lt;=20,"underweight",Table1[[#This Row],[bmi]]&lt;=30,"overweight",Table1[[#This Row],[bmi]]&lt;=45,"obesity")</f>
        <v>obesity</v>
      </c>
    </row>
    <row r="2364" spans="1:18" x14ac:dyDescent="0.45">
      <c r="A2364" t="s">
        <v>2405</v>
      </c>
      <c r="B2364">
        <v>38</v>
      </c>
      <c r="C2364" t="s">
        <v>17</v>
      </c>
      <c r="D2364">
        <v>31.8</v>
      </c>
      <c r="E2364">
        <v>2</v>
      </c>
      <c r="F2364" t="s">
        <v>18</v>
      </c>
      <c r="G2364" t="s">
        <v>30</v>
      </c>
      <c r="H2364" t="s">
        <v>38</v>
      </c>
      <c r="I2364">
        <v>80575</v>
      </c>
      <c r="J2364" t="s">
        <v>26</v>
      </c>
      <c r="K2364">
        <v>1</v>
      </c>
      <c r="L2364">
        <v>3</v>
      </c>
      <c r="M2364">
        <v>1</v>
      </c>
      <c r="N2364">
        <v>4</v>
      </c>
      <c r="O2364" t="s">
        <v>27</v>
      </c>
      <c r="P2364">
        <v>25438.52</v>
      </c>
      <c r="Q2364" t="str" cm="1">
        <f t="array" ref="Q2364">_xlfn.IFS(Table1[[#This Row],[age]]&lt;=25,"18-25",Table1[[#This Row],[age]]&lt;=35,"26-35",Table1[[#This Row],[age]]&lt;=45,"36-45",Table1[[#This Row],[age]]&lt;=55,"46-55",Table1[[#This Row],[age]]&lt;=65,"56-65")</f>
        <v>36-45</v>
      </c>
      <c r="R2364" t="str" cm="1">
        <f t="array" ref="R2364">_xlfn.IFS(Table1[[#This Row],[bmi]]&lt;=20,"underweight",Table1[[#This Row],[bmi]]&lt;=30,"overweight",Table1[[#This Row],[bmi]]&lt;=45,"obesity")</f>
        <v>obesity</v>
      </c>
    </row>
    <row r="2365" spans="1:18" x14ac:dyDescent="0.45">
      <c r="A2365" t="s">
        <v>2406</v>
      </c>
      <c r="B2365">
        <v>26</v>
      </c>
      <c r="C2365" t="s">
        <v>17</v>
      </c>
      <c r="D2365">
        <v>16</v>
      </c>
      <c r="E2365">
        <v>1</v>
      </c>
      <c r="F2365" t="s">
        <v>29</v>
      </c>
      <c r="G2365" t="s">
        <v>19</v>
      </c>
      <c r="H2365" t="s">
        <v>63</v>
      </c>
      <c r="I2365">
        <v>67523</v>
      </c>
      <c r="J2365" t="s">
        <v>26</v>
      </c>
      <c r="K2365">
        <v>0</v>
      </c>
      <c r="L2365">
        <v>5</v>
      </c>
      <c r="M2365">
        <v>0</v>
      </c>
      <c r="N2365">
        <v>13</v>
      </c>
      <c r="O2365" t="s">
        <v>27</v>
      </c>
      <c r="P2365">
        <v>8336.07</v>
      </c>
      <c r="Q2365" t="str" cm="1">
        <f t="array" ref="Q2365">_xlfn.IFS(Table1[[#This Row],[age]]&lt;=25,"18-25",Table1[[#This Row],[age]]&lt;=35,"26-35",Table1[[#This Row],[age]]&lt;=45,"36-45",Table1[[#This Row],[age]]&lt;=55,"46-55",Table1[[#This Row],[age]]&lt;=65,"56-65")</f>
        <v>26-35</v>
      </c>
      <c r="R2365" t="str" cm="1">
        <f t="array" ref="R2365">_xlfn.IFS(Table1[[#This Row],[bmi]]&lt;=20,"underweight",Table1[[#This Row],[bmi]]&lt;=30,"overweight",Table1[[#This Row],[bmi]]&lt;=45,"obesity")</f>
        <v>underweight</v>
      </c>
    </row>
    <row r="2366" spans="1:18" x14ac:dyDescent="0.45">
      <c r="A2366" t="s">
        <v>2407</v>
      </c>
      <c r="B2366">
        <v>38</v>
      </c>
      <c r="C2366" t="s">
        <v>17</v>
      </c>
      <c r="D2366">
        <v>21.3</v>
      </c>
      <c r="E2366">
        <v>2</v>
      </c>
      <c r="F2366" t="s">
        <v>29</v>
      </c>
      <c r="G2366" t="s">
        <v>30</v>
      </c>
      <c r="H2366" t="s">
        <v>46</v>
      </c>
      <c r="I2366">
        <v>46041</v>
      </c>
      <c r="J2366" t="s">
        <v>26</v>
      </c>
      <c r="K2366">
        <v>0</v>
      </c>
      <c r="L2366">
        <v>5</v>
      </c>
      <c r="M2366">
        <v>0</v>
      </c>
      <c r="N2366">
        <v>1</v>
      </c>
      <c r="O2366" t="s">
        <v>27</v>
      </c>
      <c r="P2366">
        <v>4860.0200000000004</v>
      </c>
      <c r="Q2366" t="str" cm="1">
        <f t="array" ref="Q2366">_xlfn.IFS(Table1[[#This Row],[age]]&lt;=25,"18-25",Table1[[#This Row],[age]]&lt;=35,"26-35",Table1[[#This Row],[age]]&lt;=45,"36-45",Table1[[#This Row],[age]]&lt;=55,"46-55",Table1[[#This Row],[age]]&lt;=65,"56-65")</f>
        <v>36-45</v>
      </c>
      <c r="R2366" t="str" cm="1">
        <f t="array" ref="R2366">_xlfn.IFS(Table1[[#This Row],[bmi]]&lt;=20,"underweight",Table1[[#This Row],[bmi]]&lt;=30,"overweight",Table1[[#This Row],[bmi]]&lt;=45,"obesity")</f>
        <v>overweight</v>
      </c>
    </row>
    <row r="2367" spans="1:18" x14ac:dyDescent="0.45">
      <c r="A2367" t="s">
        <v>2408</v>
      </c>
      <c r="B2367">
        <v>37</v>
      </c>
      <c r="C2367" t="s">
        <v>34</v>
      </c>
      <c r="D2367">
        <v>26.3</v>
      </c>
      <c r="E2367">
        <v>1</v>
      </c>
      <c r="F2367" t="s">
        <v>18</v>
      </c>
      <c r="G2367" t="s">
        <v>44</v>
      </c>
      <c r="H2367" t="s">
        <v>20</v>
      </c>
      <c r="I2367">
        <v>79119</v>
      </c>
      <c r="J2367" t="s">
        <v>26</v>
      </c>
      <c r="K2367">
        <v>1</v>
      </c>
      <c r="L2367">
        <v>6</v>
      </c>
      <c r="M2367">
        <v>2</v>
      </c>
      <c r="N2367">
        <v>8</v>
      </c>
      <c r="O2367" t="s">
        <v>36</v>
      </c>
      <c r="P2367">
        <v>33028.81</v>
      </c>
      <c r="Q2367" t="str" cm="1">
        <f t="array" ref="Q2367">_xlfn.IFS(Table1[[#This Row],[age]]&lt;=25,"18-25",Table1[[#This Row],[age]]&lt;=35,"26-35",Table1[[#This Row],[age]]&lt;=45,"36-45",Table1[[#This Row],[age]]&lt;=55,"46-55",Table1[[#This Row],[age]]&lt;=65,"56-65")</f>
        <v>36-45</v>
      </c>
      <c r="R2367" t="str" cm="1">
        <f t="array" ref="R2367">_xlfn.IFS(Table1[[#This Row],[bmi]]&lt;=20,"underweight",Table1[[#This Row],[bmi]]&lt;=30,"overweight",Table1[[#This Row],[bmi]]&lt;=45,"obesity")</f>
        <v>overweight</v>
      </c>
    </row>
    <row r="2368" spans="1:18" x14ac:dyDescent="0.45">
      <c r="A2368" t="s">
        <v>2409</v>
      </c>
      <c r="B2368">
        <v>60</v>
      </c>
      <c r="C2368" t="s">
        <v>34</v>
      </c>
      <c r="D2368">
        <v>30.6</v>
      </c>
      <c r="E2368">
        <v>2</v>
      </c>
      <c r="F2368" t="s">
        <v>29</v>
      </c>
      <c r="G2368" t="s">
        <v>19</v>
      </c>
      <c r="H2368" t="s">
        <v>74</v>
      </c>
      <c r="I2368">
        <v>40876</v>
      </c>
      <c r="J2368" t="s">
        <v>21</v>
      </c>
      <c r="K2368">
        <v>2</v>
      </c>
      <c r="L2368">
        <v>6</v>
      </c>
      <c r="M2368">
        <v>0</v>
      </c>
      <c r="N2368">
        <v>7</v>
      </c>
      <c r="O2368" t="s">
        <v>27</v>
      </c>
      <c r="P2368">
        <v>16466.39</v>
      </c>
      <c r="Q2368" t="str" cm="1">
        <f t="array" ref="Q2368">_xlfn.IFS(Table1[[#This Row],[age]]&lt;=25,"18-25",Table1[[#This Row],[age]]&lt;=35,"26-35",Table1[[#This Row],[age]]&lt;=45,"36-45",Table1[[#This Row],[age]]&lt;=55,"46-55",Table1[[#This Row],[age]]&lt;=65,"56-65")</f>
        <v>56-65</v>
      </c>
      <c r="R2368" t="str" cm="1">
        <f t="array" ref="R2368">_xlfn.IFS(Table1[[#This Row],[bmi]]&lt;=20,"underweight",Table1[[#This Row],[bmi]]&lt;=30,"overweight",Table1[[#This Row],[bmi]]&lt;=45,"obesity")</f>
        <v>obesity</v>
      </c>
    </row>
    <row r="2369" spans="1:18" x14ac:dyDescent="0.45">
      <c r="A2369" t="s">
        <v>2410</v>
      </c>
      <c r="B2369">
        <v>39</v>
      </c>
      <c r="C2369" t="s">
        <v>34</v>
      </c>
      <c r="D2369">
        <v>37.9</v>
      </c>
      <c r="E2369">
        <v>3</v>
      </c>
      <c r="F2369" t="s">
        <v>29</v>
      </c>
      <c r="G2369" t="s">
        <v>24</v>
      </c>
      <c r="H2369" t="s">
        <v>35</v>
      </c>
      <c r="I2369">
        <v>62679</v>
      </c>
      <c r="J2369" t="s">
        <v>21</v>
      </c>
      <c r="K2369">
        <v>0</v>
      </c>
      <c r="L2369">
        <v>9</v>
      </c>
      <c r="M2369">
        <v>0</v>
      </c>
      <c r="N2369">
        <v>7</v>
      </c>
      <c r="O2369" t="s">
        <v>22</v>
      </c>
      <c r="P2369">
        <v>14847.02</v>
      </c>
      <c r="Q2369" t="str" cm="1">
        <f t="array" ref="Q2369">_xlfn.IFS(Table1[[#This Row],[age]]&lt;=25,"18-25",Table1[[#This Row],[age]]&lt;=35,"26-35",Table1[[#This Row],[age]]&lt;=45,"36-45",Table1[[#This Row],[age]]&lt;=55,"46-55",Table1[[#This Row],[age]]&lt;=65,"56-65")</f>
        <v>36-45</v>
      </c>
      <c r="R2369" t="str" cm="1">
        <f t="array" ref="R2369">_xlfn.IFS(Table1[[#This Row],[bmi]]&lt;=20,"underweight",Table1[[#This Row],[bmi]]&lt;=30,"overweight",Table1[[#This Row],[bmi]]&lt;=45,"obesity")</f>
        <v>obesity</v>
      </c>
    </row>
    <row r="2370" spans="1:18" x14ac:dyDescent="0.45">
      <c r="A2370" t="s">
        <v>2411</v>
      </c>
      <c r="B2370">
        <v>22</v>
      </c>
      <c r="C2370" t="s">
        <v>17</v>
      </c>
      <c r="D2370">
        <v>19.7</v>
      </c>
      <c r="E2370">
        <v>1</v>
      </c>
      <c r="F2370" t="s">
        <v>29</v>
      </c>
      <c r="G2370" t="s">
        <v>30</v>
      </c>
      <c r="H2370" t="s">
        <v>20</v>
      </c>
      <c r="I2370">
        <v>33556</v>
      </c>
      <c r="J2370" t="s">
        <v>21</v>
      </c>
      <c r="K2370">
        <v>0</v>
      </c>
      <c r="L2370">
        <v>3</v>
      </c>
      <c r="M2370">
        <v>0</v>
      </c>
      <c r="N2370">
        <v>13</v>
      </c>
      <c r="O2370" t="s">
        <v>22</v>
      </c>
      <c r="P2370">
        <v>4560.9399999999996</v>
      </c>
      <c r="Q2370" t="str" cm="1">
        <f t="array" ref="Q2370">_xlfn.IFS(Table1[[#This Row],[age]]&lt;=25,"18-25",Table1[[#This Row],[age]]&lt;=35,"26-35",Table1[[#This Row],[age]]&lt;=45,"36-45",Table1[[#This Row],[age]]&lt;=55,"46-55",Table1[[#This Row],[age]]&lt;=65,"56-65")</f>
        <v>18-25</v>
      </c>
      <c r="R2370" t="str" cm="1">
        <f t="array" ref="R2370">_xlfn.IFS(Table1[[#This Row],[bmi]]&lt;=20,"underweight",Table1[[#This Row],[bmi]]&lt;=30,"overweight",Table1[[#This Row],[bmi]]&lt;=45,"obesity")</f>
        <v>underweight</v>
      </c>
    </row>
    <row r="2371" spans="1:18" x14ac:dyDescent="0.45">
      <c r="A2371" t="s">
        <v>2412</v>
      </c>
      <c r="B2371">
        <v>19</v>
      </c>
      <c r="C2371" t="s">
        <v>34</v>
      </c>
      <c r="D2371">
        <v>34.6</v>
      </c>
      <c r="E2371">
        <v>0</v>
      </c>
      <c r="F2371" t="s">
        <v>29</v>
      </c>
      <c r="G2371" t="s">
        <v>53</v>
      </c>
      <c r="H2371" t="s">
        <v>49</v>
      </c>
      <c r="I2371">
        <v>74311</v>
      </c>
      <c r="J2371" t="s">
        <v>21</v>
      </c>
      <c r="K2371">
        <v>1</v>
      </c>
      <c r="L2371">
        <v>6</v>
      </c>
      <c r="M2371">
        <v>1</v>
      </c>
      <c r="N2371">
        <v>9</v>
      </c>
      <c r="O2371" t="s">
        <v>36</v>
      </c>
      <c r="P2371">
        <v>18038.89</v>
      </c>
      <c r="Q2371" t="str" cm="1">
        <f t="array" ref="Q2371">_xlfn.IFS(Table1[[#This Row],[age]]&lt;=25,"18-25",Table1[[#This Row],[age]]&lt;=35,"26-35",Table1[[#This Row],[age]]&lt;=45,"36-45",Table1[[#This Row],[age]]&lt;=55,"46-55",Table1[[#This Row],[age]]&lt;=65,"56-65")</f>
        <v>18-25</v>
      </c>
      <c r="R2371" t="str" cm="1">
        <f t="array" ref="R2371">_xlfn.IFS(Table1[[#This Row],[bmi]]&lt;=20,"underweight",Table1[[#This Row],[bmi]]&lt;=30,"overweight",Table1[[#This Row],[bmi]]&lt;=45,"obesity")</f>
        <v>obesity</v>
      </c>
    </row>
    <row r="2372" spans="1:18" x14ac:dyDescent="0.45">
      <c r="A2372" t="s">
        <v>2413</v>
      </c>
      <c r="B2372">
        <v>56</v>
      </c>
      <c r="C2372" t="s">
        <v>34</v>
      </c>
      <c r="D2372">
        <v>28.2</v>
      </c>
      <c r="E2372">
        <v>0</v>
      </c>
      <c r="F2372" t="s">
        <v>29</v>
      </c>
      <c r="G2372" t="s">
        <v>24</v>
      </c>
      <c r="H2372" t="s">
        <v>31</v>
      </c>
      <c r="I2372">
        <v>79927</v>
      </c>
      <c r="J2372" t="s">
        <v>32</v>
      </c>
      <c r="K2372">
        <v>1</v>
      </c>
      <c r="L2372">
        <v>3</v>
      </c>
      <c r="M2372">
        <v>0</v>
      </c>
      <c r="N2372">
        <v>0</v>
      </c>
      <c r="O2372" t="s">
        <v>27</v>
      </c>
      <c r="P2372">
        <v>16605.849999999999</v>
      </c>
      <c r="Q2372" t="str" cm="1">
        <f t="array" ref="Q2372">_xlfn.IFS(Table1[[#This Row],[age]]&lt;=25,"18-25",Table1[[#This Row],[age]]&lt;=35,"26-35",Table1[[#This Row],[age]]&lt;=45,"36-45",Table1[[#This Row],[age]]&lt;=55,"46-55",Table1[[#This Row],[age]]&lt;=65,"56-65")</f>
        <v>56-65</v>
      </c>
      <c r="R2372" t="str" cm="1">
        <f t="array" ref="R2372">_xlfn.IFS(Table1[[#This Row],[bmi]]&lt;=20,"underweight",Table1[[#This Row],[bmi]]&lt;=30,"overweight",Table1[[#This Row],[bmi]]&lt;=45,"obesity")</f>
        <v>overweight</v>
      </c>
    </row>
    <row r="2373" spans="1:18" x14ac:dyDescent="0.45">
      <c r="A2373" t="s">
        <v>2414</v>
      </c>
      <c r="B2373">
        <v>49</v>
      </c>
      <c r="C2373" t="s">
        <v>17</v>
      </c>
      <c r="D2373">
        <v>25.5</v>
      </c>
      <c r="E2373">
        <v>1</v>
      </c>
      <c r="F2373" t="s">
        <v>29</v>
      </c>
      <c r="G2373" t="s">
        <v>24</v>
      </c>
      <c r="H2373" t="s">
        <v>74</v>
      </c>
      <c r="I2373">
        <v>56782</v>
      </c>
      <c r="J2373" t="s">
        <v>21</v>
      </c>
      <c r="K2373">
        <v>0</v>
      </c>
      <c r="L2373">
        <v>5</v>
      </c>
      <c r="M2373">
        <v>0</v>
      </c>
      <c r="N2373">
        <v>2</v>
      </c>
      <c r="O2373" t="s">
        <v>22</v>
      </c>
      <c r="P2373">
        <v>8320.7199999999993</v>
      </c>
      <c r="Q2373" t="str" cm="1">
        <f t="array" ref="Q2373">_xlfn.IFS(Table1[[#This Row],[age]]&lt;=25,"18-25",Table1[[#This Row],[age]]&lt;=35,"26-35",Table1[[#This Row],[age]]&lt;=45,"36-45",Table1[[#This Row],[age]]&lt;=55,"46-55",Table1[[#This Row],[age]]&lt;=65,"56-65")</f>
        <v>46-55</v>
      </c>
      <c r="R2373" t="str" cm="1">
        <f t="array" ref="R2373">_xlfn.IFS(Table1[[#This Row],[bmi]]&lt;=20,"underweight",Table1[[#This Row],[bmi]]&lt;=30,"overweight",Table1[[#This Row],[bmi]]&lt;=45,"obesity")</f>
        <v>overweight</v>
      </c>
    </row>
    <row r="2374" spans="1:18" x14ac:dyDescent="0.45">
      <c r="A2374" t="s">
        <v>2415</v>
      </c>
      <c r="B2374">
        <v>57</v>
      </c>
      <c r="C2374" t="s">
        <v>17</v>
      </c>
      <c r="D2374">
        <v>34.299999999999997</v>
      </c>
      <c r="E2374">
        <v>1</v>
      </c>
      <c r="F2374" t="s">
        <v>29</v>
      </c>
      <c r="G2374" t="s">
        <v>24</v>
      </c>
      <c r="H2374" t="s">
        <v>74</v>
      </c>
      <c r="I2374">
        <v>31212</v>
      </c>
      <c r="J2374" t="s">
        <v>32</v>
      </c>
      <c r="K2374">
        <v>0</v>
      </c>
      <c r="L2374">
        <v>5</v>
      </c>
      <c r="M2374">
        <v>0</v>
      </c>
      <c r="N2374">
        <v>2</v>
      </c>
      <c r="O2374" t="s">
        <v>36</v>
      </c>
      <c r="P2374">
        <v>15422.04</v>
      </c>
      <c r="Q2374" t="str" cm="1">
        <f t="array" ref="Q2374">_xlfn.IFS(Table1[[#This Row],[age]]&lt;=25,"18-25",Table1[[#This Row],[age]]&lt;=35,"26-35",Table1[[#This Row],[age]]&lt;=45,"36-45",Table1[[#This Row],[age]]&lt;=55,"46-55",Table1[[#This Row],[age]]&lt;=65,"56-65")</f>
        <v>56-65</v>
      </c>
      <c r="R2374" t="str" cm="1">
        <f t="array" ref="R2374">_xlfn.IFS(Table1[[#This Row],[bmi]]&lt;=20,"underweight",Table1[[#This Row],[bmi]]&lt;=30,"overweight",Table1[[#This Row],[bmi]]&lt;=45,"obesity")</f>
        <v>obesity</v>
      </c>
    </row>
    <row r="2375" spans="1:18" x14ac:dyDescent="0.45">
      <c r="A2375" t="s">
        <v>2416</v>
      </c>
      <c r="B2375">
        <v>32</v>
      </c>
      <c r="C2375" t="s">
        <v>17</v>
      </c>
      <c r="D2375">
        <v>28.6</v>
      </c>
      <c r="E2375">
        <v>1</v>
      </c>
      <c r="F2375" t="s">
        <v>29</v>
      </c>
      <c r="G2375" t="s">
        <v>53</v>
      </c>
      <c r="H2375" t="s">
        <v>41</v>
      </c>
      <c r="I2375">
        <v>31558</v>
      </c>
      <c r="J2375" t="s">
        <v>26</v>
      </c>
      <c r="K2375">
        <v>1</v>
      </c>
      <c r="L2375">
        <v>8</v>
      </c>
      <c r="M2375">
        <v>1</v>
      </c>
      <c r="N2375">
        <v>4</v>
      </c>
      <c r="O2375" t="s">
        <v>47</v>
      </c>
      <c r="P2375">
        <v>19256.37</v>
      </c>
      <c r="Q2375" t="str" cm="1">
        <f t="array" ref="Q2375">_xlfn.IFS(Table1[[#This Row],[age]]&lt;=25,"18-25",Table1[[#This Row],[age]]&lt;=35,"26-35",Table1[[#This Row],[age]]&lt;=45,"36-45",Table1[[#This Row],[age]]&lt;=55,"46-55",Table1[[#This Row],[age]]&lt;=65,"56-65")</f>
        <v>26-35</v>
      </c>
      <c r="R2375" t="str" cm="1">
        <f t="array" ref="R2375">_xlfn.IFS(Table1[[#This Row],[bmi]]&lt;=20,"underweight",Table1[[#This Row],[bmi]]&lt;=30,"overweight",Table1[[#This Row],[bmi]]&lt;=45,"obesity")</f>
        <v>overweight</v>
      </c>
    </row>
    <row r="2376" spans="1:18" x14ac:dyDescent="0.45">
      <c r="A2376" t="s">
        <v>2417</v>
      </c>
      <c r="B2376">
        <v>60</v>
      </c>
      <c r="C2376" t="s">
        <v>17</v>
      </c>
      <c r="D2376">
        <v>19.5</v>
      </c>
      <c r="E2376">
        <v>0</v>
      </c>
      <c r="F2376" t="s">
        <v>18</v>
      </c>
      <c r="G2376" t="s">
        <v>19</v>
      </c>
      <c r="H2376" t="s">
        <v>25</v>
      </c>
      <c r="I2376">
        <v>50166</v>
      </c>
      <c r="J2376" t="s">
        <v>21</v>
      </c>
      <c r="K2376">
        <v>0</v>
      </c>
      <c r="L2376">
        <v>3</v>
      </c>
      <c r="M2376">
        <v>0</v>
      </c>
      <c r="N2376">
        <v>3</v>
      </c>
      <c r="O2376" t="s">
        <v>36</v>
      </c>
      <c r="P2376">
        <v>24212.47</v>
      </c>
      <c r="Q2376" t="str" cm="1">
        <f t="array" ref="Q2376">_xlfn.IFS(Table1[[#This Row],[age]]&lt;=25,"18-25",Table1[[#This Row],[age]]&lt;=35,"26-35",Table1[[#This Row],[age]]&lt;=45,"36-45",Table1[[#This Row],[age]]&lt;=55,"46-55",Table1[[#This Row],[age]]&lt;=65,"56-65")</f>
        <v>56-65</v>
      </c>
      <c r="R2376" t="str" cm="1">
        <f t="array" ref="R2376">_xlfn.IFS(Table1[[#This Row],[bmi]]&lt;=20,"underweight",Table1[[#This Row],[bmi]]&lt;=30,"overweight",Table1[[#This Row],[bmi]]&lt;=45,"obesity")</f>
        <v>underweight</v>
      </c>
    </row>
    <row r="2377" spans="1:18" x14ac:dyDescent="0.45">
      <c r="A2377" t="s">
        <v>2418</v>
      </c>
      <c r="B2377">
        <v>26</v>
      </c>
      <c r="C2377" t="s">
        <v>17</v>
      </c>
      <c r="D2377">
        <v>27.8</v>
      </c>
      <c r="E2377">
        <v>0</v>
      </c>
      <c r="F2377" t="s">
        <v>29</v>
      </c>
      <c r="G2377" t="s">
        <v>53</v>
      </c>
      <c r="H2377" t="s">
        <v>46</v>
      </c>
      <c r="I2377">
        <v>80510</v>
      </c>
      <c r="J2377" t="s">
        <v>21</v>
      </c>
      <c r="K2377">
        <v>1</v>
      </c>
      <c r="L2377">
        <v>6</v>
      </c>
      <c r="M2377">
        <v>1</v>
      </c>
      <c r="N2377">
        <v>6</v>
      </c>
      <c r="O2377" t="s">
        <v>27</v>
      </c>
      <c r="P2377">
        <v>15390.24</v>
      </c>
      <c r="Q2377" t="str" cm="1">
        <f t="array" ref="Q2377">_xlfn.IFS(Table1[[#This Row],[age]]&lt;=25,"18-25",Table1[[#This Row],[age]]&lt;=35,"26-35",Table1[[#This Row],[age]]&lt;=45,"36-45",Table1[[#This Row],[age]]&lt;=55,"46-55",Table1[[#This Row],[age]]&lt;=65,"56-65")</f>
        <v>26-35</v>
      </c>
      <c r="R2377" t="str" cm="1">
        <f t="array" ref="R2377">_xlfn.IFS(Table1[[#This Row],[bmi]]&lt;=20,"underweight",Table1[[#This Row],[bmi]]&lt;=30,"overweight",Table1[[#This Row],[bmi]]&lt;=45,"obesity")</f>
        <v>overweight</v>
      </c>
    </row>
    <row r="2378" spans="1:18" x14ac:dyDescent="0.45">
      <c r="A2378" t="s">
        <v>2419</v>
      </c>
      <c r="B2378">
        <v>47</v>
      </c>
      <c r="C2378" t="s">
        <v>34</v>
      </c>
      <c r="D2378">
        <v>21.7</v>
      </c>
      <c r="E2378">
        <v>0</v>
      </c>
      <c r="F2378" t="s">
        <v>29</v>
      </c>
      <c r="G2378" t="s">
        <v>44</v>
      </c>
      <c r="H2378" t="s">
        <v>25</v>
      </c>
      <c r="I2378">
        <v>60523</v>
      </c>
      <c r="J2378" t="s">
        <v>32</v>
      </c>
      <c r="K2378">
        <v>0</v>
      </c>
      <c r="L2378">
        <v>3</v>
      </c>
      <c r="M2378">
        <v>0</v>
      </c>
      <c r="N2378">
        <v>0</v>
      </c>
      <c r="O2378" t="s">
        <v>22</v>
      </c>
      <c r="P2378">
        <v>11192.58</v>
      </c>
      <c r="Q2378" t="str" cm="1">
        <f t="array" ref="Q2378">_xlfn.IFS(Table1[[#This Row],[age]]&lt;=25,"18-25",Table1[[#This Row],[age]]&lt;=35,"26-35",Table1[[#This Row],[age]]&lt;=45,"36-45",Table1[[#This Row],[age]]&lt;=55,"46-55",Table1[[#This Row],[age]]&lt;=65,"56-65")</f>
        <v>46-55</v>
      </c>
      <c r="R2378" t="str" cm="1">
        <f t="array" ref="R2378">_xlfn.IFS(Table1[[#This Row],[bmi]]&lt;=20,"underweight",Table1[[#This Row],[bmi]]&lt;=30,"overweight",Table1[[#This Row],[bmi]]&lt;=45,"obesity")</f>
        <v>overweight</v>
      </c>
    </row>
    <row r="2379" spans="1:18" x14ac:dyDescent="0.45">
      <c r="A2379" t="s">
        <v>2420</v>
      </c>
      <c r="B2379">
        <v>33</v>
      </c>
      <c r="C2379" t="s">
        <v>34</v>
      </c>
      <c r="D2379">
        <v>28.1</v>
      </c>
      <c r="E2379">
        <v>0</v>
      </c>
      <c r="F2379" t="s">
        <v>18</v>
      </c>
      <c r="G2379" t="s">
        <v>30</v>
      </c>
      <c r="H2379" t="s">
        <v>74</v>
      </c>
      <c r="I2379">
        <v>94020</v>
      </c>
      <c r="J2379" t="s">
        <v>21</v>
      </c>
      <c r="K2379">
        <v>1</v>
      </c>
      <c r="L2379">
        <v>6</v>
      </c>
      <c r="M2379">
        <v>0</v>
      </c>
      <c r="N2379">
        <v>12</v>
      </c>
      <c r="O2379" t="s">
        <v>36</v>
      </c>
      <c r="P2379">
        <v>30749.78</v>
      </c>
      <c r="Q2379" t="str" cm="1">
        <f t="array" ref="Q2379">_xlfn.IFS(Table1[[#This Row],[age]]&lt;=25,"18-25",Table1[[#This Row],[age]]&lt;=35,"26-35",Table1[[#This Row],[age]]&lt;=45,"36-45",Table1[[#This Row],[age]]&lt;=55,"46-55",Table1[[#This Row],[age]]&lt;=65,"56-65")</f>
        <v>26-35</v>
      </c>
      <c r="R2379" t="str" cm="1">
        <f t="array" ref="R2379">_xlfn.IFS(Table1[[#This Row],[bmi]]&lt;=20,"underweight",Table1[[#This Row],[bmi]]&lt;=30,"overweight",Table1[[#This Row],[bmi]]&lt;=45,"obesity")</f>
        <v>overweight</v>
      </c>
    </row>
    <row r="2380" spans="1:18" x14ac:dyDescent="0.45">
      <c r="A2380" t="s">
        <v>2421</v>
      </c>
      <c r="B2380">
        <v>32</v>
      </c>
      <c r="C2380" t="s">
        <v>34</v>
      </c>
      <c r="D2380">
        <v>24.2</v>
      </c>
      <c r="E2380">
        <v>3</v>
      </c>
      <c r="F2380" t="s">
        <v>29</v>
      </c>
      <c r="G2380" t="s">
        <v>24</v>
      </c>
      <c r="H2380" t="s">
        <v>20</v>
      </c>
      <c r="I2380">
        <v>77193</v>
      </c>
      <c r="J2380" t="s">
        <v>26</v>
      </c>
      <c r="K2380">
        <v>0</v>
      </c>
      <c r="L2380">
        <v>2</v>
      </c>
      <c r="M2380">
        <v>0</v>
      </c>
      <c r="N2380">
        <v>0</v>
      </c>
      <c r="O2380" t="s">
        <v>47</v>
      </c>
      <c r="P2380">
        <v>16156.28</v>
      </c>
      <c r="Q2380" t="str" cm="1">
        <f t="array" ref="Q2380">_xlfn.IFS(Table1[[#This Row],[age]]&lt;=25,"18-25",Table1[[#This Row],[age]]&lt;=35,"26-35",Table1[[#This Row],[age]]&lt;=45,"36-45",Table1[[#This Row],[age]]&lt;=55,"46-55",Table1[[#This Row],[age]]&lt;=65,"56-65")</f>
        <v>26-35</v>
      </c>
      <c r="R2380" t="str" cm="1">
        <f t="array" ref="R2380">_xlfn.IFS(Table1[[#This Row],[bmi]]&lt;=20,"underweight",Table1[[#This Row],[bmi]]&lt;=30,"overweight",Table1[[#This Row],[bmi]]&lt;=45,"obesity")</f>
        <v>overweight</v>
      </c>
    </row>
    <row r="2381" spans="1:18" x14ac:dyDescent="0.45">
      <c r="A2381" t="s">
        <v>2422</v>
      </c>
      <c r="B2381">
        <v>35</v>
      </c>
      <c r="C2381" t="s">
        <v>17</v>
      </c>
      <c r="D2381">
        <v>29.6</v>
      </c>
      <c r="E2381">
        <v>0</v>
      </c>
      <c r="F2381" t="s">
        <v>29</v>
      </c>
      <c r="G2381" t="s">
        <v>19</v>
      </c>
      <c r="H2381" t="s">
        <v>38</v>
      </c>
      <c r="I2381">
        <v>29903</v>
      </c>
      <c r="J2381" t="s">
        <v>32</v>
      </c>
      <c r="K2381">
        <v>0</v>
      </c>
      <c r="L2381">
        <v>3</v>
      </c>
      <c r="M2381">
        <v>0</v>
      </c>
      <c r="N2381">
        <v>9</v>
      </c>
      <c r="O2381" t="s">
        <v>36</v>
      </c>
      <c r="P2381">
        <v>8867.9500000000007</v>
      </c>
      <c r="Q2381" t="str" cm="1">
        <f t="array" ref="Q2381">_xlfn.IFS(Table1[[#This Row],[age]]&lt;=25,"18-25",Table1[[#This Row],[age]]&lt;=35,"26-35",Table1[[#This Row],[age]]&lt;=45,"36-45",Table1[[#This Row],[age]]&lt;=55,"46-55",Table1[[#This Row],[age]]&lt;=65,"56-65")</f>
        <v>26-35</v>
      </c>
      <c r="R2381" t="str" cm="1">
        <f t="array" ref="R2381">_xlfn.IFS(Table1[[#This Row],[bmi]]&lt;=20,"underweight",Table1[[#This Row],[bmi]]&lt;=30,"overweight",Table1[[#This Row],[bmi]]&lt;=45,"obesity")</f>
        <v>overweight</v>
      </c>
    </row>
    <row r="2382" spans="1:18" x14ac:dyDescent="0.45">
      <c r="A2382" t="s">
        <v>2423</v>
      </c>
      <c r="B2382">
        <v>48</v>
      </c>
      <c r="C2382" t="s">
        <v>17</v>
      </c>
      <c r="D2382">
        <v>30.7</v>
      </c>
      <c r="E2382">
        <v>3</v>
      </c>
      <c r="F2382" t="s">
        <v>29</v>
      </c>
      <c r="G2382" t="s">
        <v>24</v>
      </c>
      <c r="H2382" t="s">
        <v>38</v>
      </c>
      <c r="I2382">
        <v>80209</v>
      </c>
      <c r="J2382" t="s">
        <v>21</v>
      </c>
      <c r="K2382">
        <v>0</v>
      </c>
      <c r="L2382">
        <v>8</v>
      </c>
      <c r="M2382">
        <v>1</v>
      </c>
      <c r="N2382">
        <v>14</v>
      </c>
      <c r="O2382" t="s">
        <v>22</v>
      </c>
      <c r="P2382">
        <v>10908.13</v>
      </c>
      <c r="Q2382" t="str" cm="1">
        <f t="array" ref="Q2382">_xlfn.IFS(Table1[[#This Row],[age]]&lt;=25,"18-25",Table1[[#This Row],[age]]&lt;=35,"26-35",Table1[[#This Row],[age]]&lt;=45,"36-45",Table1[[#This Row],[age]]&lt;=55,"46-55",Table1[[#This Row],[age]]&lt;=65,"56-65")</f>
        <v>46-55</v>
      </c>
      <c r="R2382" t="str" cm="1">
        <f t="array" ref="R2382">_xlfn.IFS(Table1[[#This Row],[bmi]]&lt;=20,"underweight",Table1[[#This Row],[bmi]]&lt;=30,"overweight",Table1[[#This Row],[bmi]]&lt;=45,"obesity")</f>
        <v>obesity</v>
      </c>
    </row>
    <row r="2383" spans="1:18" x14ac:dyDescent="0.45">
      <c r="A2383" t="s">
        <v>2424</v>
      </c>
      <c r="B2383">
        <v>62</v>
      </c>
      <c r="C2383" t="s">
        <v>34</v>
      </c>
      <c r="D2383">
        <v>26.9</v>
      </c>
      <c r="E2383">
        <v>1</v>
      </c>
      <c r="F2383" t="s">
        <v>29</v>
      </c>
      <c r="G2383" t="s">
        <v>24</v>
      </c>
      <c r="H2383" t="s">
        <v>38</v>
      </c>
      <c r="I2383">
        <v>19214</v>
      </c>
      <c r="J2383" t="s">
        <v>26</v>
      </c>
      <c r="K2383">
        <v>2</v>
      </c>
      <c r="L2383">
        <v>7</v>
      </c>
      <c r="M2383">
        <v>0</v>
      </c>
      <c r="N2383">
        <v>3</v>
      </c>
      <c r="O2383" t="s">
        <v>27</v>
      </c>
      <c r="P2383">
        <v>18227.810000000001</v>
      </c>
      <c r="Q2383" t="str" cm="1">
        <f t="array" ref="Q2383">_xlfn.IFS(Table1[[#This Row],[age]]&lt;=25,"18-25",Table1[[#This Row],[age]]&lt;=35,"26-35",Table1[[#This Row],[age]]&lt;=45,"36-45",Table1[[#This Row],[age]]&lt;=55,"46-55",Table1[[#This Row],[age]]&lt;=65,"56-65")</f>
        <v>56-65</v>
      </c>
      <c r="R2383" t="str" cm="1">
        <f t="array" ref="R2383">_xlfn.IFS(Table1[[#This Row],[bmi]]&lt;=20,"underweight",Table1[[#This Row],[bmi]]&lt;=30,"overweight",Table1[[#This Row],[bmi]]&lt;=45,"obesity")</f>
        <v>overweight</v>
      </c>
    </row>
    <row r="2384" spans="1:18" x14ac:dyDescent="0.45">
      <c r="A2384" t="s">
        <v>2425</v>
      </c>
      <c r="B2384">
        <v>18</v>
      </c>
      <c r="C2384" t="s">
        <v>17</v>
      </c>
      <c r="D2384">
        <v>33.200000000000003</v>
      </c>
      <c r="E2384">
        <v>1</v>
      </c>
      <c r="F2384" t="s">
        <v>29</v>
      </c>
      <c r="G2384" t="s">
        <v>19</v>
      </c>
      <c r="H2384" t="s">
        <v>49</v>
      </c>
      <c r="I2384">
        <v>56439</v>
      </c>
      <c r="J2384" t="s">
        <v>21</v>
      </c>
      <c r="K2384">
        <v>0</v>
      </c>
      <c r="L2384">
        <v>4</v>
      </c>
      <c r="M2384">
        <v>1</v>
      </c>
      <c r="N2384">
        <v>10</v>
      </c>
      <c r="O2384" t="s">
        <v>22</v>
      </c>
      <c r="P2384">
        <v>12336.2</v>
      </c>
      <c r="Q2384" t="str" cm="1">
        <f t="array" ref="Q2384">_xlfn.IFS(Table1[[#This Row],[age]]&lt;=25,"18-25",Table1[[#This Row],[age]]&lt;=35,"26-35",Table1[[#This Row],[age]]&lt;=45,"36-45",Table1[[#This Row],[age]]&lt;=55,"46-55",Table1[[#This Row],[age]]&lt;=65,"56-65")</f>
        <v>18-25</v>
      </c>
      <c r="R2384" t="str" cm="1">
        <f t="array" ref="R2384">_xlfn.IFS(Table1[[#This Row],[bmi]]&lt;=20,"underweight",Table1[[#This Row],[bmi]]&lt;=30,"overweight",Table1[[#This Row],[bmi]]&lt;=45,"obesity")</f>
        <v>obesity</v>
      </c>
    </row>
    <row r="2385" spans="1:18" x14ac:dyDescent="0.45">
      <c r="A2385" t="s">
        <v>2426</v>
      </c>
      <c r="B2385">
        <v>27</v>
      </c>
      <c r="C2385" t="s">
        <v>17</v>
      </c>
      <c r="D2385">
        <v>33.6</v>
      </c>
      <c r="E2385">
        <v>3</v>
      </c>
      <c r="F2385" t="s">
        <v>18</v>
      </c>
      <c r="G2385" t="s">
        <v>19</v>
      </c>
      <c r="H2385" t="s">
        <v>35</v>
      </c>
      <c r="I2385">
        <v>129266</v>
      </c>
      <c r="J2385" t="s">
        <v>21</v>
      </c>
      <c r="K2385">
        <v>1</v>
      </c>
      <c r="L2385">
        <v>4</v>
      </c>
      <c r="M2385">
        <v>0</v>
      </c>
      <c r="N2385">
        <v>13</v>
      </c>
      <c r="O2385" t="s">
        <v>22</v>
      </c>
      <c r="P2385">
        <v>33738.720000000001</v>
      </c>
      <c r="Q2385" t="str" cm="1">
        <f t="array" ref="Q2385">_xlfn.IFS(Table1[[#This Row],[age]]&lt;=25,"18-25",Table1[[#This Row],[age]]&lt;=35,"26-35",Table1[[#This Row],[age]]&lt;=45,"36-45",Table1[[#This Row],[age]]&lt;=55,"46-55",Table1[[#This Row],[age]]&lt;=65,"56-65")</f>
        <v>26-35</v>
      </c>
      <c r="R2385" t="str" cm="1">
        <f t="array" ref="R2385">_xlfn.IFS(Table1[[#This Row],[bmi]]&lt;=20,"underweight",Table1[[#This Row],[bmi]]&lt;=30,"overweight",Table1[[#This Row],[bmi]]&lt;=45,"obesity")</f>
        <v>obesity</v>
      </c>
    </row>
    <row r="2386" spans="1:18" x14ac:dyDescent="0.45">
      <c r="A2386" t="s">
        <v>2427</v>
      </c>
      <c r="B2386">
        <v>57</v>
      </c>
      <c r="C2386" t="s">
        <v>34</v>
      </c>
      <c r="D2386">
        <v>27.6</v>
      </c>
      <c r="E2386">
        <v>1</v>
      </c>
      <c r="F2386" t="s">
        <v>29</v>
      </c>
      <c r="G2386" t="s">
        <v>53</v>
      </c>
      <c r="H2386" t="s">
        <v>35</v>
      </c>
      <c r="I2386">
        <v>100048</v>
      </c>
      <c r="J2386" t="s">
        <v>21</v>
      </c>
      <c r="K2386">
        <v>1</v>
      </c>
      <c r="L2386">
        <v>6</v>
      </c>
      <c r="M2386">
        <v>2</v>
      </c>
      <c r="N2386">
        <v>12</v>
      </c>
      <c r="O2386" t="s">
        <v>27</v>
      </c>
      <c r="P2386">
        <v>17691.28</v>
      </c>
      <c r="Q2386" t="str" cm="1">
        <f t="array" ref="Q2386">_xlfn.IFS(Table1[[#This Row],[age]]&lt;=25,"18-25",Table1[[#This Row],[age]]&lt;=35,"26-35",Table1[[#This Row],[age]]&lt;=45,"36-45",Table1[[#This Row],[age]]&lt;=55,"46-55",Table1[[#This Row],[age]]&lt;=65,"56-65")</f>
        <v>56-65</v>
      </c>
      <c r="R2386" t="str" cm="1">
        <f t="array" ref="R2386">_xlfn.IFS(Table1[[#This Row],[bmi]]&lt;=20,"underweight",Table1[[#This Row],[bmi]]&lt;=30,"overweight",Table1[[#This Row],[bmi]]&lt;=45,"obesity")</f>
        <v>overweight</v>
      </c>
    </row>
    <row r="2387" spans="1:18" x14ac:dyDescent="0.45">
      <c r="A2387" t="s">
        <v>2428</v>
      </c>
      <c r="B2387">
        <v>19</v>
      </c>
      <c r="C2387" t="s">
        <v>17</v>
      </c>
      <c r="D2387">
        <v>26.5</v>
      </c>
      <c r="E2387">
        <v>1</v>
      </c>
      <c r="F2387" t="s">
        <v>29</v>
      </c>
      <c r="G2387" t="s">
        <v>19</v>
      </c>
      <c r="H2387" t="s">
        <v>35</v>
      </c>
      <c r="I2387">
        <v>44948</v>
      </c>
      <c r="J2387" t="s">
        <v>21</v>
      </c>
      <c r="K2387">
        <v>2</v>
      </c>
      <c r="L2387">
        <v>4</v>
      </c>
      <c r="M2387">
        <v>1</v>
      </c>
      <c r="N2387">
        <v>7</v>
      </c>
      <c r="O2387" t="s">
        <v>22</v>
      </c>
      <c r="P2387">
        <v>15296.38</v>
      </c>
      <c r="Q2387" t="str" cm="1">
        <f t="array" ref="Q2387">_xlfn.IFS(Table1[[#This Row],[age]]&lt;=25,"18-25",Table1[[#This Row],[age]]&lt;=35,"26-35",Table1[[#This Row],[age]]&lt;=45,"36-45",Table1[[#This Row],[age]]&lt;=55,"46-55",Table1[[#This Row],[age]]&lt;=65,"56-65")</f>
        <v>18-25</v>
      </c>
      <c r="R2387" t="str" cm="1">
        <f t="array" ref="R2387">_xlfn.IFS(Table1[[#This Row],[bmi]]&lt;=20,"underweight",Table1[[#This Row],[bmi]]&lt;=30,"overweight",Table1[[#This Row],[bmi]]&lt;=45,"obesity")</f>
        <v>overweight</v>
      </c>
    </row>
    <row r="2388" spans="1:18" x14ac:dyDescent="0.45">
      <c r="A2388" t="s">
        <v>2429</v>
      </c>
      <c r="B2388">
        <v>62</v>
      </c>
      <c r="C2388" t="s">
        <v>17</v>
      </c>
      <c r="D2388">
        <v>23.1</v>
      </c>
      <c r="E2388">
        <v>1</v>
      </c>
      <c r="F2388" t="s">
        <v>29</v>
      </c>
      <c r="G2388" t="s">
        <v>53</v>
      </c>
      <c r="H2388" t="s">
        <v>31</v>
      </c>
      <c r="I2388">
        <v>55151</v>
      </c>
      <c r="J2388" t="s">
        <v>26</v>
      </c>
      <c r="K2388">
        <v>0</v>
      </c>
      <c r="L2388">
        <v>5</v>
      </c>
      <c r="M2388">
        <v>0</v>
      </c>
      <c r="N2388">
        <v>5</v>
      </c>
      <c r="O2388" t="s">
        <v>27</v>
      </c>
      <c r="P2388">
        <v>7458.06</v>
      </c>
      <c r="Q2388" t="str" cm="1">
        <f t="array" ref="Q2388">_xlfn.IFS(Table1[[#This Row],[age]]&lt;=25,"18-25",Table1[[#This Row],[age]]&lt;=35,"26-35",Table1[[#This Row],[age]]&lt;=45,"36-45",Table1[[#This Row],[age]]&lt;=55,"46-55",Table1[[#This Row],[age]]&lt;=65,"56-65")</f>
        <v>56-65</v>
      </c>
      <c r="R2388" t="str" cm="1">
        <f t="array" ref="R2388">_xlfn.IFS(Table1[[#This Row],[bmi]]&lt;=20,"underweight",Table1[[#This Row],[bmi]]&lt;=30,"overweight",Table1[[#This Row],[bmi]]&lt;=45,"obesity")</f>
        <v>overweight</v>
      </c>
    </row>
    <row r="2389" spans="1:18" x14ac:dyDescent="0.45">
      <c r="A2389" t="s">
        <v>2430</v>
      </c>
      <c r="B2389">
        <v>54</v>
      </c>
      <c r="C2389" t="s">
        <v>34</v>
      </c>
      <c r="D2389">
        <v>31.2</v>
      </c>
      <c r="E2389">
        <v>2</v>
      </c>
      <c r="F2389" t="s">
        <v>29</v>
      </c>
      <c r="G2389" t="s">
        <v>19</v>
      </c>
      <c r="H2389" t="s">
        <v>31</v>
      </c>
      <c r="I2389">
        <v>41610</v>
      </c>
      <c r="J2389" t="s">
        <v>32</v>
      </c>
      <c r="K2389">
        <v>1</v>
      </c>
      <c r="L2389">
        <v>11</v>
      </c>
      <c r="M2389">
        <v>1</v>
      </c>
      <c r="N2389">
        <v>12</v>
      </c>
      <c r="O2389" t="s">
        <v>27</v>
      </c>
      <c r="P2389">
        <v>27270.46</v>
      </c>
      <c r="Q2389" t="str" cm="1">
        <f t="array" ref="Q2389">_xlfn.IFS(Table1[[#This Row],[age]]&lt;=25,"18-25",Table1[[#This Row],[age]]&lt;=35,"26-35",Table1[[#This Row],[age]]&lt;=45,"36-45",Table1[[#This Row],[age]]&lt;=55,"46-55",Table1[[#This Row],[age]]&lt;=65,"56-65")</f>
        <v>46-55</v>
      </c>
      <c r="R2389" t="str" cm="1">
        <f t="array" ref="R2389">_xlfn.IFS(Table1[[#This Row],[bmi]]&lt;=20,"underweight",Table1[[#This Row],[bmi]]&lt;=30,"overweight",Table1[[#This Row],[bmi]]&lt;=45,"obesity")</f>
        <v>obesity</v>
      </c>
    </row>
    <row r="2390" spans="1:18" x14ac:dyDescent="0.45">
      <c r="A2390" t="s">
        <v>2431</v>
      </c>
      <c r="B2390">
        <v>29</v>
      </c>
      <c r="C2390" t="s">
        <v>34</v>
      </c>
      <c r="D2390">
        <v>28.4</v>
      </c>
      <c r="E2390">
        <v>0</v>
      </c>
      <c r="F2390" t="s">
        <v>29</v>
      </c>
      <c r="G2390" t="s">
        <v>19</v>
      </c>
      <c r="H2390" t="s">
        <v>31</v>
      </c>
      <c r="I2390">
        <v>83889</v>
      </c>
      <c r="J2390" t="s">
        <v>32</v>
      </c>
      <c r="K2390">
        <v>2</v>
      </c>
      <c r="L2390">
        <v>9</v>
      </c>
      <c r="M2390">
        <v>0</v>
      </c>
      <c r="N2390">
        <v>14</v>
      </c>
      <c r="O2390" t="s">
        <v>22</v>
      </c>
      <c r="P2390">
        <v>19234.59</v>
      </c>
      <c r="Q2390" t="str" cm="1">
        <f t="array" ref="Q2390">_xlfn.IFS(Table1[[#This Row],[age]]&lt;=25,"18-25",Table1[[#This Row],[age]]&lt;=35,"26-35",Table1[[#This Row],[age]]&lt;=45,"36-45",Table1[[#This Row],[age]]&lt;=55,"46-55",Table1[[#This Row],[age]]&lt;=65,"56-65")</f>
        <v>26-35</v>
      </c>
      <c r="R2390" t="str" cm="1">
        <f t="array" ref="R2390">_xlfn.IFS(Table1[[#This Row],[bmi]]&lt;=20,"underweight",Table1[[#This Row],[bmi]]&lt;=30,"overweight",Table1[[#This Row],[bmi]]&lt;=45,"obesity")</f>
        <v>overweight</v>
      </c>
    </row>
    <row r="2391" spans="1:18" x14ac:dyDescent="0.45">
      <c r="A2391" t="s">
        <v>2432</v>
      </c>
      <c r="B2391">
        <v>21</v>
      </c>
      <c r="C2391" t="s">
        <v>17</v>
      </c>
      <c r="D2391">
        <v>28</v>
      </c>
      <c r="E2391">
        <v>1</v>
      </c>
      <c r="F2391" t="s">
        <v>29</v>
      </c>
      <c r="G2391" t="s">
        <v>30</v>
      </c>
      <c r="H2391" t="s">
        <v>38</v>
      </c>
      <c r="I2391">
        <v>48130</v>
      </c>
      <c r="J2391" t="s">
        <v>21</v>
      </c>
      <c r="K2391">
        <v>0</v>
      </c>
      <c r="L2391">
        <v>4</v>
      </c>
      <c r="M2391">
        <v>0</v>
      </c>
      <c r="N2391">
        <v>8</v>
      </c>
      <c r="O2391" t="s">
        <v>47</v>
      </c>
      <c r="P2391">
        <v>13404.1</v>
      </c>
      <c r="Q2391" t="str" cm="1">
        <f t="array" ref="Q2391">_xlfn.IFS(Table1[[#This Row],[age]]&lt;=25,"18-25",Table1[[#This Row],[age]]&lt;=35,"26-35",Table1[[#This Row],[age]]&lt;=45,"36-45",Table1[[#This Row],[age]]&lt;=55,"46-55",Table1[[#This Row],[age]]&lt;=65,"56-65")</f>
        <v>18-25</v>
      </c>
      <c r="R2391" t="str" cm="1">
        <f t="array" ref="R2391">_xlfn.IFS(Table1[[#This Row],[bmi]]&lt;=20,"underweight",Table1[[#This Row],[bmi]]&lt;=30,"overweight",Table1[[#This Row],[bmi]]&lt;=45,"obesity")</f>
        <v>overweight</v>
      </c>
    </row>
    <row r="2392" spans="1:18" x14ac:dyDescent="0.45">
      <c r="A2392" t="s">
        <v>2433</v>
      </c>
      <c r="B2392">
        <v>62</v>
      </c>
      <c r="C2392" t="s">
        <v>17</v>
      </c>
      <c r="D2392">
        <v>31</v>
      </c>
      <c r="E2392">
        <v>2</v>
      </c>
      <c r="F2392" t="s">
        <v>29</v>
      </c>
      <c r="G2392" t="s">
        <v>24</v>
      </c>
      <c r="H2392" t="s">
        <v>59</v>
      </c>
      <c r="I2392">
        <v>55117</v>
      </c>
      <c r="J2392" t="s">
        <v>32</v>
      </c>
      <c r="K2392">
        <v>1</v>
      </c>
      <c r="L2392">
        <v>6</v>
      </c>
      <c r="M2392">
        <v>0</v>
      </c>
      <c r="N2392">
        <v>5</v>
      </c>
      <c r="O2392" t="s">
        <v>27</v>
      </c>
      <c r="P2392">
        <v>16524.04</v>
      </c>
      <c r="Q2392" t="str" cm="1">
        <f t="array" ref="Q2392">_xlfn.IFS(Table1[[#This Row],[age]]&lt;=25,"18-25",Table1[[#This Row],[age]]&lt;=35,"26-35",Table1[[#This Row],[age]]&lt;=45,"36-45",Table1[[#This Row],[age]]&lt;=55,"46-55",Table1[[#This Row],[age]]&lt;=65,"56-65")</f>
        <v>56-65</v>
      </c>
      <c r="R2392" t="str" cm="1">
        <f t="array" ref="R2392">_xlfn.IFS(Table1[[#This Row],[bmi]]&lt;=20,"underweight",Table1[[#This Row],[bmi]]&lt;=30,"overweight",Table1[[#This Row],[bmi]]&lt;=45,"obesity")</f>
        <v>obesity</v>
      </c>
    </row>
    <row r="2393" spans="1:18" x14ac:dyDescent="0.45">
      <c r="A2393" t="s">
        <v>2434</v>
      </c>
      <c r="B2393">
        <v>19</v>
      </c>
      <c r="C2393" t="s">
        <v>34</v>
      </c>
      <c r="D2393">
        <v>23.8</v>
      </c>
      <c r="E2393">
        <v>0</v>
      </c>
      <c r="F2393" t="s">
        <v>29</v>
      </c>
      <c r="G2393" t="s">
        <v>19</v>
      </c>
      <c r="H2393" t="s">
        <v>31</v>
      </c>
      <c r="I2393">
        <v>48439</v>
      </c>
      <c r="J2393" t="s">
        <v>32</v>
      </c>
      <c r="K2393">
        <v>0</v>
      </c>
      <c r="L2393">
        <v>5</v>
      </c>
      <c r="M2393">
        <v>0</v>
      </c>
      <c r="N2393">
        <v>8</v>
      </c>
      <c r="O2393" t="s">
        <v>36</v>
      </c>
      <c r="P2393">
        <v>15157.09</v>
      </c>
      <c r="Q2393" t="str" cm="1">
        <f t="array" ref="Q2393">_xlfn.IFS(Table1[[#This Row],[age]]&lt;=25,"18-25",Table1[[#This Row],[age]]&lt;=35,"26-35",Table1[[#This Row],[age]]&lt;=45,"36-45",Table1[[#This Row],[age]]&lt;=55,"46-55",Table1[[#This Row],[age]]&lt;=65,"56-65")</f>
        <v>18-25</v>
      </c>
      <c r="R2393" t="str" cm="1">
        <f t="array" ref="R2393">_xlfn.IFS(Table1[[#This Row],[bmi]]&lt;=20,"underweight",Table1[[#This Row],[bmi]]&lt;=30,"overweight",Table1[[#This Row],[bmi]]&lt;=45,"obesity")</f>
        <v>overweight</v>
      </c>
    </row>
    <row r="2394" spans="1:18" x14ac:dyDescent="0.45">
      <c r="A2394" t="s">
        <v>2435</v>
      </c>
      <c r="B2394">
        <v>52</v>
      </c>
      <c r="C2394" t="s">
        <v>17</v>
      </c>
      <c r="D2394">
        <v>31.3</v>
      </c>
      <c r="E2394">
        <v>0</v>
      </c>
      <c r="F2394" t="s">
        <v>29</v>
      </c>
      <c r="G2394" t="s">
        <v>44</v>
      </c>
      <c r="H2394" t="s">
        <v>63</v>
      </c>
      <c r="I2394">
        <v>102633</v>
      </c>
      <c r="J2394" t="s">
        <v>21</v>
      </c>
      <c r="K2394">
        <v>2</v>
      </c>
      <c r="L2394">
        <v>5</v>
      </c>
      <c r="M2394">
        <v>1</v>
      </c>
      <c r="N2394">
        <v>11</v>
      </c>
      <c r="O2394" t="s">
        <v>22</v>
      </c>
      <c r="P2394">
        <v>22344.86</v>
      </c>
      <c r="Q2394" t="str" cm="1">
        <f t="array" ref="Q2394">_xlfn.IFS(Table1[[#This Row],[age]]&lt;=25,"18-25",Table1[[#This Row],[age]]&lt;=35,"26-35",Table1[[#This Row],[age]]&lt;=45,"36-45",Table1[[#This Row],[age]]&lt;=55,"46-55",Table1[[#This Row],[age]]&lt;=65,"56-65")</f>
        <v>46-55</v>
      </c>
      <c r="R2394" t="str" cm="1">
        <f t="array" ref="R2394">_xlfn.IFS(Table1[[#This Row],[bmi]]&lt;=20,"underweight",Table1[[#This Row],[bmi]]&lt;=30,"overweight",Table1[[#This Row],[bmi]]&lt;=45,"obesity")</f>
        <v>obesity</v>
      </c>
    </row>
    <row r="2395" spans="1:18" x14ac:dyDescent="0.45">
      <c r="A2395" t="s">
        <v>2436</v>
      </c>
      <c r="B2395">
        <v>20</v>
      </c>
      <c r="C2395" t="s">
        <v>34</v>
      </c>
      <c r="D2395">
        <v>30.6</v>
      </c>
      <c r="E2395">
        <v>1</v>
      </c>
      <c r="F2395" t="s">
        <v>29</v>
      </c>
      <c r="G2395" t="s">
        <v>44</v>
      </c>
      <c r="H2395" t="s">
        <v>25</v>
      </c>
      <c r="I2395">
        <v>95670</v>
      </c>
      <c r="J2395" t="s">
        <v>32</v>
      </c>
      <c r="K2395">
        <v>0</v>
      </c>
      <c r="L2395">
        <v>5</v>
      </c>
      <c r="M2395">
        <v>1</v>
      </c>
      <c r="N2395">
        <v>2</v>
      </c>
      <c r="O2395" t="s">
        <v>27</v>
      </c>
      <c r="P2395">
        <v>17376.240000000002</v>
      </c>
      <c r="Q2395" t="str" cm="1">
        <f t="array" ref="Q2395">_xlfn.IFS(Table1[[#This Row],[age]]&lt;=25,"18-25",Table1[[#This Row],[age]]&lt;=35,"26-35",Table1[[#This Row],[age]]&lt;=45,"36-45",Table1[[#This Row],[age]]&lt;=55,"46-55",Table1[[#This Row],[age]]&lt;=65,"56-65")</f>
        <v>18-25</v>
      </c>
      <c r="R2395" t="str" cm="1">
        <f t="array" ref="R2395">_xlfn.IFS(Table1[[#This Row],[bmi]]&lt;=20,"underweight",Table1[[#This Row],[bmi]]&lt;=30,"overweight",Table1[[#This Row],[bmi]]&lt;=45,"obesity")</f>
        <v>obesity</v>
      </c>
    </row>
    <row r="2396" spans="1:18" x14ac:dyDescent="0.45">
      <c r="A2396" t="s">
        <v>2437</v>
      </c>
      <c r="B2396">
        <v>40</v>
      </c>
      <c r="C2396" t="s">
        <v>17</v>
      </c>
      <c r="D2396">
        <v>29.2</v>
      </c>
      <c r="E2396">
        <v>1</v>
      </c>
      <c r="F2396" t="s">
        <v>29</v>
      </c>
      <c r="G2396" t="s">
        <v>30</v>
      </c>
      <c r="H2396" t="s">
        <v>63</v>
      </c>
      <c r="I2396">
        <v>97652</v>
      </c>
      <c r="J2396" t="s">
        <v>32</v>
      </c>
      <c r="K2396">
        <v>3</v>
      </c>
      <c r="L2396">
        <v>4</v>
      </c>
      <c r="M2396">
        <v>1</v>
      </c>
      <c r="N2396">
        <v>12</v>
      </c>
      <c r="O2396" t="s">
        <v>27</v>
      </c>
      <c r="P2396">
        <v>25805.87</v>
      </c>
      <c r="Q2396" t="str" cm="1">
        <f t="array" ref="Q2396">_xlfn.IFS(Table1[[#This Row],[age]]&lt;=25,"18-25",Table1[[#This Row],[age]]&lt;=35,"26-35",Table1[[#This Row],[age]]&lt;=45,"36-45",Table1[[#This Row],[age]]&lt;=55,"46-55",Table1[[#This Row],[age]]&lt;=65,"56-65")</f>
        <v>36-45</v>
      </c>
      <c r="R2396" t="str" cm="1">
        <f t="array" ref="R2396">_xlfn.IFS(Table1[[#This Row],[bmi]]&lt;=20,"underweight",Table1[[#This Row],[bmi]]&lt;=30,"overweight",Table1[[#This Row],[bmi]]&lt;=45,"obesity")</f>
        <v>overweight</v>
      </c>
    </row>
    <row r="2397" spans="1:18" x14ac:dyDescent="0.45">
      <c r="A2397" t="s">
        <v>2438</v>
      </c>
      <c r="B2397">
        <v>22</v>
      </c>
      <c r="C2397" t="s">
        <v>17</v>
      </c>
      <c r="D2397">
        <v>27.3</v>
      </c>
      <c r="E2397">
        <v>2</v>
      </c>
      <c r="F2397" t="s">
        <v>29</v>
      </c>
      <c r="G2397" t="s">
        <v>19</v>
      </c>
      <c r="H2397" t="s">
        <v>63</v>
      </c>
      <c r="I2397">
        <v>72362</v>
      </c>
      <c r="J2397" t="s">
        <v>26</v>
      </c>
      <c r="K2397">
        <v>0</v>
      </c>
      <c r="L2397">
        <v>1</v>
      </c>
      <c r="M2397">
        <v>0</v>
      </c>
      <c r="N2397">
        <v>3</v>
      </c>
      <c r="O2397" t="s">
        <v>47</v>
      </c>
      <c r="P2397">
        <v>7233.6</v>
      </c>
      <c r="Q2397" t="str" cm="1">
        <f t="array" ref="Q2397">_xlfn.IFS(Table1[[#This Row],[age]]&lt;=25,"18-25",Table1[[#This Row],[age]]&lt;=35,"26-35",Table1[[#This Row],[age]]&lt;=45,"36-45",Table1[[#This Row],[age]]&lt;=55,"46-55",Table1[[#This Row],[age]]&lt;=65,"56-65")</f>
        <v>18-25</v>
      </c>
      <c r="R2397" t="str" cm="1">
        <f t="array" ref="R2397">_xlfn.IFS(Table1[[#This Row],[bmi]]&lt;=20,"underweight",Table1[[#This Row],[bmi]]&lt;=30,"overweight",Table1[[#This Row],[bmi]]&lt;=45,"obesity")</f>
        <v>overweight</v>
      </c>
    </row>
    <row r="2398" spans="1:18" x14ac:dyDescent="0.45">
      <c r="A2398" t="s">
        <v>2439</v>
      </c>
      <c r="B2398">
        <v>44</v>
      </c>
      <c r="C2398" t="s">
        <v>17</v>
      </c>
      <c r="D2398">
        <v>23.8</v>
      </c>
      <c r="E2398">
        <v>1</v>
      </c>
      <c r="F2398" t="s">
        <v>29</v>
      </c>
      <c r="G2398" t="s">
        <v>30</v>
      </c>
      <c r="H2398" t="s">
        <v>38</v>
      </c>
      <c r="I2398">
        <v>41976</v>
      </c>
      <c r="J2398" t="s">
        <v>32</v>
      </c>
      <c r="K2398">
        <v>1</v>
      </c>
      <c r="L2398">
        <v>5</v>
      </c>
      <c r="M2398">
        <v>2</v>
      </c>
      <c r="N2398">
        <v>5</v>
      </c>
      <c r="O2398" t="s">
        <v>27</v>
      </c>
      <c r="P2398">
        <v>20046.150000000001</v>
      </c>
      <c r="Q2398" t="str" cm="1">
        <f t="array" ref="Q2398">_xlfn.IFS(Table1[[#This Row],[age]]&lt;=25,"18-25",Table1[[#This Row],[age]]&lt;=35,"26-35",Table1[[#This Row],[age]]&lt;=45,"36-45",Table1[[#This Row],[age]]&lt;=55,"46-55",Table1[[#This Row],[age]]&lt;=65,"56-65")</f>
        <v>36-45</v>
      </c>
      <c r="R2398" t="str" cm="1">
        <f t="array" ref="R2398">_xlfn.IFS(Table1[[#This Row],[bmi]]&lt;=20,"underweight",Table1[[#This Row],[bmi]]&lt;=30,"overweight",Table1[[#This Row],[bmi]]&lt;=45,"obesity")</f>
        <v>overweight</v>
      </c>
    </row>
    <row r="2399" spans="1:18" x14ac:dyDescent="0.45">
      <c r="A2399" t="s">
        <v>2440</v>
      </c>
      <c r="B2399">
        <v>34</v>
      </c>
      <c r="C2399" t="s">
        <v>17</v>
      </c>
      <c r="D2399">
        <v>24.2</v>
      </c>
      <c r="E2399">
        <v>1</v>
      </c>
      <c r="F2399" t="s">
        <v>18</v>
      </c>
      <c r="G2399" t="s">
        <v>44</v>
      </c>
      <c r="H2399" t="s">
        <v>25</v>
      </c>
      <c r="I2399">
        <v>51848</v>
      </c>
      <c r="J2399" t="s">
        <v>26</v>
      </c>
      <c r="K2399">
        <v>1</v>
      </c>
      <c r="L2399">
        <v>5</v>
      </c>
      <c r="M2399">
        <v>0</v>
      </c>
      <c r="N2399">
        <v>12</v>
      </c>
      <c r="O2399" t="s">
        <v>36</v>
      </c>
      <c r="P2399">
        <v>29727.9</v>
      </c>
      <c r="Q2399" t="str" cm="1">
        <f t="array" ref="Q2399">_xlfn.IFS(Table1[[#This Row],[age]]&lt;=25,"18-25",Table1[[#This Row],[age]]&lt;=35,"26-35",Table1[[#This Row],[age]]&lt;=45,"36-45",Table1[[#This Row],[age]]&lt;=55,"46-55",Table1[[#This Row],[age]]&lt;=65,"56-65")</f>
        <v>26-35</v>
      </c>
      <c r="R2399" t="str" cm="1">
        <f t="array" ref="R2399">_xlfn.IFS(Table1[[#This Row],[bmi]]&lt;=20,"underweight",Table1[[#This Row],[bmi]]&lt;=30,"overweight",Table1[[#This Row],[bmi]]&lt;=45,"obesity")</f>
        <v>overweight</v>
      </c>
    </row>
    <row r="2400" spans="1:18" x14ac:dyDescent="0.45">
      <c r="A2400" t="s">
        <v>2441</v>
      </c>
      <c r="B2400">
        <v>54</v>
      </c>
      <c r="C2400" t="s">
        <v>17</v>
      </c>
      <c r="D2400">
        <v>23.9</v>
      </c>
      <c r="E2400">
        <v>2</v>
      </c>
      <c r="F2400" t="s">
        <v>29</v>
      </c>
      <c r="G2400" t="s">
        <v>19</v>
      </c>
      <c r="H2400" t="s">
        <v>38</v>
      </c>
      <c r="I2400">
        <v>81592</v>
      </c>
      <c r="J2400" t="s">
        <v>26</v>
      </c>
      <c r="K2400">
        <v>1</v>
      </c>
      <c r="L2400">
        <v>6</v>
      </c>
      <c r="M2400">
        <v>0</v>
      </c>
      <c r="N2400">
        <v>0</v>
      </c>
      <c r="O2400" t="s">
        <v>27</v>
      </c>
      <c r="P2400">
        <v>16132.76</v>
      </c>
      <c r="Q2400" t="str" cm="1">
        <f t="array" ref="Q2400">_xlfn.IFS(Table1[[#This Row],[age]]&lt;=25,"18-25",Table1[[#This Row],[age]]&lt;=35,"26-35",Table1[[#This Row],[age]]&lt;=45,"36-45",Table1[[#This Row],[age]]&lt;=55,"46-55",Table1[[#This Row],[age]]&lt;=65,"56-65")</f>
        <v>46-55</v>
      </c>
      <c r="R2400" t="str" cm="1">
        <f t="array" ref="R2400">_xlfn.IFS(Table1[[#This Row],[bmi]]&lt;=20,"underweight",Table1[[#This Row],[bmi]]&lt;=30,"overweight",Table1[[#This Row],[bmi]]&lt;=45,"obesity")</f>
        <v>overweight</v>
      </c>
    </row>
    <row r="2401" spans="1:18" x14ac:dyDescent="0.45">
      <c r="A2401" t="s">
        <v>2442</v>
      </c>
      <c r="B2401">
        <v>57</v>
      </c>
      <c r="C2401" t="s">
        <v>34</v>
      </c>
      <c r="D2401">
        <v>30.2</v>
      </c>
      <c r="E2401">
        <v>3</v>
      </c>
      <c r="F2401" t="s">
        <v>29</v>
      </c>
      <c r="G2401" t="s">
        <v>44</v>
      </c>
      <c r="H2401" t="s">
        <v>63</v>
      </c>
      <c r="I2401">
        <v>73931</v>
      </c>
      <c r="J2401" t="s">
        <v>21</v>
      </c>
      <c r="K2401">
        <v>0</v>
      </c>
      <c r="L2401">
        <v>6</v>
      </c>
      <c r="M2401">
        <v>0</v>
      </c>
      <c r="N2401">
        <v>14</v>
      </c>
      <c r="O2401" t="s">
        <v>27</v>
      </c>
      <c r="P2401">
        <v>15027.47</v>
      </c>
      <c r="Q2401" t="str" cm="1">
        <f t="array" ref="Q2401">_xlfn.IFS(Table1[[#This Row],[age]]&lt;=25,"18-25",Table1[[#This Row],[age]]&lt;=35,"26-35",Table1[[#This Row],[age]]&lt;=45,"36-45",Table1[[#This Row],[age]]&lt;=55,"46-55",Table1[[#This Row],[age]]&lt;=65,"56-65")</f>
        <v>56-65</v>
      </c>
      <c r="R2401" t="str" cm="1">
        <f t="array" ref="R2401">_xlfn.IFS(Table1[[#This Row],[bmi]]&lt;=20,"underweight",Table1[[#This Row],[bmi]]&lt;=30,"overweight",Table1[[#This Row],[bmi]]&lt;=45,"obesity")</f>
        <v>obesity</v>
      </c>
    </row>
    <row r="2402" spans="1:18" x14ac:dyDescent="0.45">
      <c r="A2402" t="s">
        <v>2443</v>
      </c>
      <c r="B2402">
        <v>65</v>
      </c>
      <c r="C2402" t="s">
        <v>17</v>
      </c>
      <c r="D2402">
        <v>33.9</v>
      </c>
      <c r="E2402">
        <v>2</v>
      </c>
      <c r="F2402" t="s">
        <v>29</v>
      </c>
      <c r="G2402" t="s">
        <v>53</v>
      </c>
      <c r="H2402" t="s">
        <v>59</v>
      </c>
      <c r="I2402">
        <v>79736</v>
      </c>
      <c r="J2402" t="s">
        <v>32</v>
      </c>
      <c r="K2402">
        <v>2</v>
      </c>
      <c r="L2402">
        <v>5</v>
      </c>
      <c r="M2402">
        <v>0</v>
      </c>
      <c r="N2402">
        <v>4</v>
      </c>
      <c r="O2402" t="s">
        <v>27</v>
      </c>
      <c r="P2402">
        <v>18479.88</v>
      </c>
      <c r="Q2402" t="str" cm="1">
        <f t="array" ref="Q2402">_xlfn.IFS(Table1[[#This Row],[age]]&lt;=25,"18-25",Table1[[#This Row],[age]]&lt;=35,"26-35",Table1[[#This Row],[age]]&lt;=45,"36-45",Table1[[#This Row],[age]]&lt;=55,"46-55",Table1[[#This Row],[age]]&lt;=65,"56-65")</f>
        <v>56-65</v>
      </c>
      <c r="R2402" t="str" cm="1">
        <f t="array" ref="R2402">_xlfn.IFS(Table1[[#This Row],[bmi]]&lt;=20,"underweight",Table1[[#This Row],[bmi]]&lt;=30,"overweight",Table1[[#This Row],[bmi]]&lt;=45,"obesity")</f>
        <v>obesity</v>
      </c>
    </row>
    <row r="2403" spans="1:18" x14ac:dyDescent="0.45">
      <c r="A2403" t="s">
        <v>2444</v>
      </c>
      <c r="B2403">
        <v>31</v>
      </c>
      <c r="C2403" t="s">
        <v>17</v>
      </c>
      <c r="D2403">
        <v>27.2</v>
      </c>
      <c r="E2403">
        <v>0</v>
      </c>
      <c r="F2403" t="s">
        <v>29</v>
      </c>
      <c r="G2403" t="s">
        <v>24</v>
      </c>
      <c r="H2403" t="s">
        <v>46</v>
      </c>
      <c r="I2403">
        <v>66710</v>
      </c>
      <c r="J2403" t="s">
        <v>32</v>
      </c>
      <c r="K2403">
        <v>1</v>
      </c>
      <c r="L2403">
        <v>6</v>
      </c>
      <c r="M2403">
        <v>0</v>
      </c>
      <c r="N2403">
        <v>14</v>
      </c>
      <c r="O2403" t="s">
        <v>27</v>
      </c>
      <c r="P2403">
        <v>13551.86</v>
      </c>
      <c r="Q2403" t="str" cm="1">
        <f t="array" ref="Q2403">_xlfn.IFS(Table1[[#This Row],[age]]&lt;=25,"18-25",Table1[[#This Row],[age]]&lt;=35,"26-35",Table1[[#This Row],[age]]&lt;=45,"36-45",Table1[[#This Row],[age]]&lt;=55,"46-55",Table1[[#This Row],[age]]&lt;=65,"56-65")</f>
        <v>26-35</v>
      </c>
      <c r="R2403" t="str" cm="1">
        <f t="array" ref="R2403">_xlfn.IFS(Table1[[#This Row],[bmi]]&lt;=20,"underweight",Table1[[#This Row],[bmi]]&lt;=30,"overweight",Table1[[#This Row],[bmi]]&lt;=45,"obesity")</f>
        <v>overweight</v>
      </c>
    </row>
    <row r="2404" spans="1:18" x14ac:dyDescent="0.45">
      <c r="A2404" t="s">
        <v>2445</v>
      </c>
      <c r="B2404">
        <v>60</v>
      </c>
      <c r="C2404" t="s">
        <v>34</v>
      </c>
      <c r="D2404">
        <v>24.6</v>
      </c>
      <c r="E2404">
        <v>1</v>
      </c>
      <c r="F2404" t="s">
        <v>29</v>
      </c>
      <c r="G2404" t="s">
        <v>53</v>
      </c>
      <c r="H2404" t="s">
        <v>38</v>
      </c>
      <c r="I2404">
        <v>57785</v>
      </c>
      <c r="J2404" t="s">
        <v>26</v>
      </c>
      <c r="K2404">
        <v>2</v>
      </c>
      <c r="L2404">
        <v>5</v>
      </c>
      <c r="M2404">
        <v>0</v>
      </c>
      <c r="N2404">
        <v>13</v>
      </c>
      <c r="O2404" t="s">
        <v>36</v>
      </c>
      <c r="P2404">
        <v>17351.14</v>
      </c>
      <c r="Q2404" t="str" cm="1">
        <f t="array" ref="Q2404">_xlfn.IFS(Table1[[#This Row],[age]]&lt;=25,"18-25",Table1[[#This Row],[age]]&lt;=35,"26-35",Table1[[#This Row],[age]]&lt;=45,"36-45",Table1[[#This Row],[age]]&lt;=55,"46-55",Table1[[#This Row],[age]]&lt;=65,"56-65")</f>
        <v>56-65</v>
      </c>
      <c r="R2404" t="str" cm="1">
        <f t="array" ref="R2404">_xlfn.IFS(Table1[[#This Row],[bmi]]&lt;=20,"underweight",Table1[[#This Row],[bmi]]&lt;=30,"overweight",Table1[[#This Row],[bmi]]&lt;=45,"obesity")</f>
        <v>overweight</v>
      </c>
    </row>
    <row r="2405" spans="1:18" x14ac:dyDescent="0.45">
      <c r="A2405" t="s">
        <v>2446</v>
      </c>
      <c r="B2405">
        <v>32</v>
      </c>
      <c r="C2405" t="s">
        <v>17</v>
      </c>
      <c r="D2405">
        <v>33.799999999999997</v>
      </c>
      <c r="E2405">
        <v>0</v>
      </c>
      <c r="F2405" t="s">
        <v>29</v>
      </c>
      <c r="G2405" t="s">
        <v>53</v>
      </c>
      <c r="H2405" t="s">
        <v>31</v>
      </c>
      <c r="I2405">
        <v>75016</v>
      </c>
      <c r="J2405" t="s">
        <v>21</v>
      </c>
      <c r="K2405">
        <v>1</v>
      </c>
      <c r="L2405">
        <v>6</v>
      </c>
      <c r="M2405">
        <v>0</v>
      </c>
      <c r="N2405">
        <v>0</v>
      </c>
      <c r="O2405" t="s">
        <v>27</v>
      </c>
      <c r="P2405">
        <v>13576.9</v>
      </c>
      <c r="Q2405" t="str" cm="1">
        <f t="array" ref="Q2405">_xlfn.IFS(Table1[[#This Row],[age]]&lt;=25,"18-25",Table1[[#This Row],[age]]&lt;=35,"26-35",Table1[[#This Row],[age]]&lt;=45,"36-45",Table1[[#This Row],[age]]&lt;=55,"46-55",Table1[[#This Row],[age]]&lt;=65,"56-65")</f>
        <v>26-35</v>
      </c>
      <c r="R2405" t="str" cm="1">
        <f t="array" ref="R2405">_xlfn.IFS(Table1[[#This Row],[bmi]]&lt;=20,"underweight",Table1[[#This Row],[bmi]]&lt;=30,"overweight",Table1[[#This Row],[bmi]]&lt;=45,"obesity")</f>
        <v>obesity</v>
      </c>
    </row>
    <row r="2406" spans="1:18" x14ac:dyDescent="0.45">
      <c r="A2406" t="s">
        <v>2447</v>
      </c>
      <c r="B2406">
        <v>54</v>
      </c>
      <c r="C2406" t="s">
        <v>34</v>
      </c>
      <c r="D2406">
        <v>29.8</v>
      </c>
      <c r="E2406">
        <v>3</v>
      </c>
      <c r="F2406" t="s">
        <v>29</v>
      </c>
      <c r="G2406" t="s">
        <v>19</v>
      </c>
      <c r="H2406" t="s">
        <v>41</v>
      </c>
      <c r="I2406">
        <v>84250</v>
      </c>
      <c r="J2406" t="s">
        <v>21</v>
      </c>
      <c r="K2406">
        <v>1</v>
      </c>
      <c r="L2406">
        <v>5</v>
      </c>
      <c r="M2406">
        <v>0</v>
      </c>
      <c r="N2406">
        <v>0</v>
      </c>
      <c r="O2406" t="s">
        <v>36</v>
      </c>
      <c r="P2406">
        <v>17497.16</v>
      </c>
      <c r="Q2406" t="str" cm="1">
        <f t="array" ref="Q2406">_xlfn.IFS(Table1[[#This Row],[age]]&lt;=25,"18-25",Table1[[#This Row],[age]]&lt;=35,"26-35",Table1[[#This Row],[age]]&lt;=45,"36-45",Table1[[#This Row],[age]]&lt;=55,"46-55",Table1[[#This Row],[age]]&lt;=65,"56-65")</f>
        <v>46-55</v>
      </c>
      <c r="R2406" t="str" cm="1">
        <f t="array" ref="R2406">_xlfn.IFS(Table1[[#This Row],[bmi]]&lt;=20,"underweight",Table1[[#This Row],[bmi]]&lt;=30,"overweight",Table1[[#This Row],[bmi]]&lt;=45,"obesity")</f>
        <v>overweight</v>
      </c>
    </row>
    <row r="2407" spans="1:18" x14ac:dyDescent="0.45">
      <c r="A2407" t="s">
        <v>2448</v>
      </c>
      <c r="B2407">
        <v>25</v>
      </c>
      <c r="C2407" t="s">
        <v>17</v>
      </c>
      <c r="D2407">
        <v>25.3</v>
      </c>
      <c r="E2407">
        <v>2</v>
      </c>
      <c r="F2407" t="s">
        <v>29</v>
      </c>
      <c r="G2407" t="s">
        <v>30</v>
      </c>
      <c r="H2407" t="s">
        <v>25</v>
      </c>
      <c r="I2407">
        <v>99647</v>
      </c>
      <c r="J2407" t="s">
        <v>32</v>
      </c>
      <c r="K2407">
        <v>1</v>
      </c>
      <c r="L2407">
        <v>4</v>
      </c>
      <c r="M2407">
        <v>0</v>
      </c>
      <c r="N2407">
        <v>5</v>
      </c>
      <c r="O2407" t="s">
        <v>27</v>
      </c>
      <c r="P2407">
        <v>13881.12</v>
      </c>
      <c r="Q2407" t="str" cm="1">
        <f t="array" ref="Q2407">_xlfn.IFS(Table1[[#This Row],[age]]&lt;=25,"18-25",Table1[[#This Row],[age]]&lt;=35,"26-35",Table1[[#This Row],[age]]&lt;=45,"36-45",Table1[[#This Row],[age]]&lt;=55,"46-55",Table1[[#This Row],[age]]&lt;=65,"56-65")</f>
        <v>18-25</v>
      </c>
      <c r="R2407" t="str" cm="1">
        <f t="array" ref="R2407">_xlfn.IFS(Table1[[#This Row],[bmi]]&lt;=20,"underweight",Table1[[#This Row],[bmi]]&lt;=30,"overweight",Table1[[#This Row],[bmi]]&lt;=45,"obesity")</f>
        <v>overweight</v>
      </c>
    </row>
    <row r="2408" spans="1:18" x14ac:dyDescent="0.45">
      <c r="A2408" t="s">
        <v>2449</v>
      </c>
      <c r="B2408">
        <v>19</v>
      </c>
      <c r="C2408" t="s">
        <v>34</v>
      </c>
      <c r="D2408">
        <v>27.4</v>
      </c>
      <c r="E2408">
        <v>1</v>
      </c>
      <c r="F2408" t="s">
        <v>29</v>
      </c>
      <c r="G2408" t="s">
        <v>44</v>
      </c>
      <c r="H2408" t="s">
        <v>20</v>
      </c>
      <c r="I2408">
        <v>95836</v>
      </c>
      <c r="J2408" t="s">
        <v>26</v>
      </c>
      <c r="K2408">
        <v>0</v>
      </c>
      <c r="L2408">
        <v>7</v>
      </c>
      <c r="M2408">
        <v>1</v>
      </c>
      <c r="N2408">
        <v>9</v>
      </c>
      <c r="O2408" t="s">
        <v>47</v>
      </c>
      <c r="P2408">
        <v>17738.89</v>
      </c>
      <c r="Q2408" t="str" cm="1">
        <f t="array" ref="Q2408">_xlfn.IFS(Table1[[#This Row],[age]]&lt;=25,"18-25",Table1[[#This Row],[age]]&lt;=35,"26-35",Table1[[#This Row],[age]]&lt;=45,"36-45",Table1[[#This Row],[age]]&lt;=55,"46-55",Table1[[#This Row],[age]]&lt;=65,"56-65")</f>
        <v>18-25</v>
      </c>
      <c r="R2408" t="str" cm="1">
        <f t="array" ref="R2408">_xlfn.IFS(Table1[[#This Row],[bmi]]&lt;=20,"underweight",Table1[[#This Row],[bmi]]&lt;=30,"overweight",Table1[[#This Row],[bmi]]&lt;=45,"obesity")</f>
        <v>overweight</v>
      </c>
    </row>
    <row r="2409" spans="1:18" x14ac:dyDescent="0.45">
      <c r="A2409" t="s">
        <v>2450</v>
      </c>
      <c r="B2409">
        <v>36</v>
      </c>
      <c r="C2409" t="s">
        <v>17</v>
      </c>
      <c r="D2409">
        <v>22.8</v>
      </c>
      <c r="E2409">
        <v>2</v>
      </c>
      <c r="F2409" t="s">
        <v>29</v>
      </c>
      <c r="G2409" t="s">
        <v>19</v>
      </c>
      <c r="H2409" t="s">
        <v>46</v>
      </c>
      <c r="I2409">
        <v>86849</v>
      </c>
      <c r="J2409" t="s">
        <v>26</v>
      </c>
      <c r="K2409">
        <v>1</v>
      </c>
      <c r="L2409">
        <v>7</v>
      </c>
      <c r="M2409">
        <v>0</v>
      </c>
      <c r="N2409">
        <v>3</v>
      </c>
      <c r="O2409" t="s">
        <v>27</v>
      </c>
      <c r="P2409">
        <v>11804.53</v>
      </c>
      <c r="Q2409" t="str" cm="1">
        <f t="array" ref="Q2409">_xlfn.IFS(Table1[[#This Row],[age]]&lt;=25,"18-25",Table1[[#This Row],[age]]&lt;=35,"26-35",Table1[[#This Row],[age]]&lt;=45,"36-45",Table1[[#This Row],[age]]&lt;=55,"46-55",Table1[[#This Row],[age]]&lt;=65,"56-65")</f>
        <v>36-45</v>
      </c>
      <c r="R2409" t="str" cm="1">
        <f t="array" ref="R2409">_xlfn.IFS(Table1[[#This Row],[bmi]]&lt;=20,"underweight",Table1[[#This Row],[bmi]]&lt;=30,"overweight",Table1[[#This Row],[bmi]]&lt;=45,"obesity")</f>
        <v>overweight</v>
      </c>
    </row>
    <row r="2410" spans="1:18" x14ac:dyDescent="0.45">
      <c r="A2410" t="s">
        <v>2451</v>
      </c>
      <c r="B2410">
        <v>53</v>
      </c>
      <c r="C2410" t="s">
        <v>34</v>
      </c>
      <c r="D2410">
        <v>25.2</v>
      </c>
      <c r="E2410">
        <v>3</v>
      </c>
      <c r="F2410" t="s">
        <v>29</v>
      </c>
      <c r="G2410" t="s">
        <v>19</v>
      </c>
      <c r="H2410" t="s">
        <v>49</v>
      </c>
      <c r="I2410">
        <v>43850</v>
      </c>
      <c r="J2410" t="s">
        <v>32</v>
      </c>
      <c r="K2410">
        <v>0</v>
      </c>
      <c r="L2410">
        <v>4</v>
      </c>
      <c r="M2410">
        <v>1</v>
      </c>
      <c r="N2410">
        <v>1</v>
      </c>
      <c r="O2410" t="s">
        <v>36</v>
      </c>
      <c r="P2410">
        <v>22396.59</v>
      </c>
      <c r="Q2410" t="str" cm="1">
        <f t="array" ref="Q2410">_xlfn.IFS(Table1[[#This Row],[age]]&lt;=25,"18-25",Table1[[#This Row],[age]]&lt;=35,"26-35",Table1[[#This Row],[age]]&lt;=45,"36-45",Table1[[#This Row],[age]]&lt;=55,"46-55",Table1[[#This Row],[age]]&lt;=65,"56-65")</f>
        <v>46-55</v>
      </c>
      <c r="R2410" t="str" cm="1">
        <f t="array" ref="R2410">_xlfn.IFS(Table1[[#This Row],[bmi]]&lt;=20,"underweight",Table1[[#This Row],[bmi]]&lt;=30,"overweight",Table1[[#This Row],[bmi]]&lt;=45,"obesity")</f>
        <v>overweight</v>
      </c>
    </row>
    <row r="2411" spans="1:18" x14ac:dyDescent="0.45">
      <c r="A2411" t="s">
        <v>2452</v>
      </c>
      <c r="B2411">
        <v>26</v>
      </c>
      <c r="C2411" t="s">
        <v>34</v>
      </c>
      <c r="D2411">
        <v>23.4</v>
      </c>
      <c r="E2411">
        <v>1</v>
      </c>
      <c r="F2411" t="s">
        <v>29</v>
      </c>
      <c r="G2411" t="s">
        <v>53</v>
      </c>
      <c r="H2411" t="s">
        <v>63</v>
      </c>
      <c r="I2411">
        <v>79682</v>
      </c>
      <c r="J2411" t="s">
        <v>32</v>
      </c>
      <c r="K2411">
        <v>0</v>
      </c>
      <c r="L2411">
        <v>7</v>
      </c>
      <c r="M2411">
        <v>0</v>
      </c>
      <c r="N2411">
        <v>4</v>
      </c>
      <c r="O2411" t="s">
        <v>27</v>
      </c>
      <c r="P2411">
        <v>8644.75</v>
      </c>
      <c r="Q2411" t="str" cm="1">
        <f t="array" ref="Q2411">_xlfn.IFS(Table1[[#This Row],[age]]&lt;=25,"18-25",Table1[[#This Row],[age]]&lt;=35,"26-35",Table1[[#This Row],[age]]&lt;=45,"36-45",Table1[[#This Row],[age]]&lt;=55,"46-55",Table1[[#This Row],[age]]&lt;=65,"56-65")</f>
        <v>26-35</v>
      </c>
      <c r="R2411" t="str" cm="1">
        <f t="array" ref="R2411">_xlfn.IFS(Table1[[#This Row],[bmi]]&lt;=20,"underweight",Table1[[#This Row],[bmi]]&lt;=30,"overweight",Table1[[#This Row],[bmi]]&lt;=45,"obesity")</f>
        <v>overweight</v>
      </c>
    </row>
    <row r="2412" spans="1:18" x14ac:dyDescent="0.45">
      <c r="A2412" t="s">
        <v>2453</v>
      </c>
      <c r="B2412">
        <v>65</v>
      </c>
      <c r="C2412" t="s">
        <v>34</v>
      </c>
      <c r="D2412">
        <v>35</v>
      </c>
      <c r="E2412">
        <v>2</v>
      </c>
      <c r="F2412" t="s">
        <v>29</v>
      </c>
      <c r="G2412" t="s">
        <v>53</v>
      </c>
      <c r="H2412" t="s">
        <v>38</v>
      </c>
      <c r="I2412">
        <v>85523</v>
      </c>
      <c r="J2412" t="s">
        <v>26</v>
      </c>
      <c r="K2412">
        <v>1</v>
      </c>
      <c r="L2412">
        <v>4</v>
      </c>
      <c r="M2412">
        <v>0</v>
      </c>
      <c r="N2412">
        <v>5</v>
      </c>
      <c r="O2412" t="s">
        <v>27</v>
      </c>
      <c r="P2412">
        <v>8541.07</v>
      </c>
      <c r="Q2412" t="str" cm="1">
        <f t="array" ref="Q2412">_xlfn.IFS(Table1[[#This Row],[age]]&lt;=25,"18-25",Table1[[#This Row],[age]]&lt;=35,"26-35",Table1[[#This Row],[age]]&lt;=45,"36-45",Table1[[#This Row],[age]]&lt;=55,"46-55",Table1[[#This Row],[age]]&lt;=65,"56-65")</f>
        <v>56-65</v>
      </c>
      <c r="R2412" t="str" cm="1">
        <f t="array" ref="R2412">_xlfn.IFS(Table1[[#This Row],[bmi]]&lt;=20,"underweight",Table1[[#This Row],[bmi]]&lt;=30,"overweight",Table1[[#This Row],[bmi]]&lt;=45,"obesity")</f>
        <v>obesity</v>
      </c>
    </row>
    <row r="2413" spans="1:18" x14ac:dyDescent="0.45">
      <c r="A2413" t="s">
        <v>2454</v>
      </c>
      <c r="B2413">
        <v>60</v>
      </c>
      <c r="C2413" t="s">
        <v>34</v>
      </c>
      <c r="D2413">
        <v>26.7</v>
      </c>
      <c r="E2413">
        <v>1</v>
      </c>
      <c r="F2413" t="s">
        <v>18</v>
      </c>
      <c r="G2413" t="s">
        <v>44</v>
      </c>
      <c r="H2413" t="s">
        <v>49</v>
      </c>
      <c r="I2413">
        <v>55538</v>
      </c>
      <c r="J2413" t="s">
        <v>21</v>
      </c>
      <c r="K2413">
        <v>1</v>
      </c>
      <c r="L2413">
        <v>3</v>
      </c>
      <c r="M2413">
        <v>0</v>
      </c>
      <c r="N2413">
        <v>2</v>
      </c>
      <c r="O2413" t="s">
        <v>36</v>
      </c>
      <c r="P2413">
        <v>34055.589999999997</v>
      </c>
      <c r="Q2413" t="str" cm="1">
        <f t="array" ref="Q2413">_xlfn.IFS(Table1[[#This Row],[age]]&lt;=25,"18-25",Table1[[#This Row],[age]]&lt;=35,"26-35",Table1[[#This Row],[age]]&lt;=45,"36-45",Table1[[#This Row],[age]]&lt;=55,"46-55",Table1[[#This Row],[age]]&lt;=65,"56-65")</f>
        <v>56-65</v>
      </c>
      <c r="R2413" t="str" cm="1">
        <f t="array" ref="R2413">_xlfn.IFS(Table1[[#This Row],[bmi]]&lt;=20,"underweight",Table1[[#This Row],[bmi]]&lt;=30,"overweight",Table1[[#This Row],[bmi]]&lt;=45,"obesity")</f>
        <v>overweight</v>
      </c>
    </row>
    <row r="2414" spans="1:18" x14ac:dyDescent="0.45">
      <c r="A2414" t="s">
        <v>2455</v>
      </c>
      <c r="B2414">
        <v>51</v>
      </c>
      <c r="C2414" t="s">
        <v>17</v>
      </c>
      <c r="D2414">
        <v>27.8</v>
      </c>
      <c r="E2414">
        <v>2</v>
      </c>
      <c r="F2414" t="s">
        <v>29</v>
      </c>
      <c r="G2414" t="s">
        <v>19</v>
      </c>
      <c r="H2414" t="s">
        <v>41</v>
      </c>
      <c r="I2414">
        <v>89291</v>
      </c>
      <c r="J2414" t="s">
        <v>21</v>
      </c>
      <c r="K2414">
        <v>1</v>
      </c>
      <c r="L2414">
        <v>3</v>
      </c>
      <c r="M2414">
        <v>0</v>
      </c>
      <c r="N2414">
        <v>12</v>
      </c>
      <c r="O2414" t="s">
        <v>47</v>
      </c>
      <c r="P2414">
        <v>22866.69</v>
      </c>
      <c r="Q2414" t="str" cm="1">
        <f t="array" ref="Q2414">_xlfn.IFS(Table1[[#This Row],[age]]&lt;=25,"18-25",Table1[[#This Row],[age]]&lt;=35,"26-35",Table1[[#This Row],[age]]&lt;=45,"36-45",Table1[[#This Row],[age]]&lt;=55,"46-55",Table1[[#This Row],[age]]&lt;=65,"56-65")</f>
        <v>46-55</v>
      </c>
      <c r="R2414" t="str" cm="1">
        <f t="array" ref="R2414">_xlfn.IFS(Table1[[#This Row],[bmi]]&lt;=20,"underweight",Table1[[#This Row],[bmi]]&lt;=30,"overweight",Table1[[#This Row],[bmi]]&lt;=45,"obesity")</f>
        <v>overweight</v>
      </c>
    </row>
    <row r="2415" spans="1:18" x14ac:dyDescent="0.45">
      <c r="A2415" t="s">
        <v>2456</v>
      </c>
      <c r="B2415">
        <v>43</v>
      </c>
      <c r="C2415" t="s">
        <v>34</v>
      </c>
      <c r="D2415">
        <v>23.3</v>
      </c>
      <c r="E2415">
        <v>2</v>
      </c>
      <c r="F2415" t="s">
        <v>29</v>
      </c>
      <c r="G2415" t="s">
        <v>24</v>
      </c>
      <c r="H2415" t="s">
        <v>35</v>
      </c>
      <c r="I2415">
        <v>59790</v>
      </c>
      <c r="J2415" t="s">
        <v>21</v>
      </c>
      <c r="K2415">
        <v>1</v>
      </c>
      <c r="L2415">
        <v>7</v>
      </c>
      <c r="M2415">
        <v>1</v>
      </c>
      <c r="N2415">
        <v>0</v>
      </c>
      <c r="O2415" t="s">
        <v>27</v>
      </c>
      <c r="P2415">
        <v>15333.35</v>
      </c>
      <c r="Q2415" t="str" cm="1">
        <f t="array" ref="Q2415">_xlfn.IFS(Table1[[#This Row],[age]]&lt;=25,"18-25",Table1[[#This Row],[age]]&lt;=35,"26-35",Table1[[#This Row],[age]]&lt;=45,"36-45",Table1[[#This Row],[age]]&lt;=55,"46-55",Table1[[#This Row],[age]]&lt;=65,"56-65")</f>
        <v>36-45</v>
      </c>
      <c r="R2415" t="str" cm="1">
        <f t="array" ref="R2415">_xlfn.IFS(Table1[[#This Row],[bmi]]&lt;=20,"underweight",Table1[[#This Row],[bmi]]&lt;=30,"overweight",Table1[[#This Row],[bmi]]&lt;=45,"obesity")</f>
        <v>overweight</v>
      </c>
    </row>
    <row r="2416" spans="1:18" x14ac:dyDescent="0.45">
      <c r="A2416" t="s">
        <v>2457</v>
      </c>
      <c r="B2416">
        <v>46</v>
      </c>
      <c r="C2416" t="s">
        <v>34</v>
      </c>
      <c r="D2416">
        <v>32.1</v>
      </c>
      <c r="E2416">
        <v>2</v>
      </c>
      <c r="F2416" t="s">
        <v>18</v>
      </c>
      <c r="G2416" t="s">
        <v>19</v>
      </c>
      <c r="H2416" t="s">
        <v>49</v>
      </c>
      <c r="I2416">
        <v>63159</v>
      </c>
      <c r="J2416" t="s">
        <v>21</v>
      </c>
      <c r="K2416">
        <v>1</v>
      </c>
      <c r="L2416">
        <v>5</v>
      </c>
      <c r="M2416">
        <v>1</v>
      </c>
      <c r="N2416">
        <v>14</v>
      </c>
      <c r="O2416" t="s">
        <v>36</v>
      </c>
      <c r="P2416">
        <v>34585.49</v>
      </c>
      <c r="Q2416" t="str" cm="1">
        <f t="array" ref="Q2416">_xlfn.IFS(Table1[[#This Row],[age]]&lt;=25,"18-25",Table1[[#This Row],[age]]&lt;=35,"26-35",Table1[[#This Row],[age]]&lt;=45,"36-45",Table1[[#This Row],[age]]&lt;=55,"46-55",Table1[[#This Row],[age]]&lt;=65,"56-65")</f>
        <v>46-55</v>
      </c>
      <c r="R2416" t="str" cm="1">
        <f t="array" ref="R2416">_xlfn.IFS(Table1[[#This Row],[bmi]]&lt;=20,"underweight",Table1[[#This Row],[bmi]]&lt;=30,"overweight",Table1[[#This Row],[bmi]]&lt;=45,"obesity")</f>
        <v>obesity</v>
      </c>
    </row>
    <row r="2417" spans="1:18" x14ac:dyDescent="0.45">
      <c r="A2417" t="s">
        <v>2458</v>
      </c>
      <c r="B2417">
        <v>61</v>
      </c>
      <c r="C2417" t="s">
        <v>34</v>
      </c>
      <c r="D2417">
        <v>34.4</v>
      </c>
      <c r="E2417">
        <v>0</v>
      </c>
      <c r="F2417" t="s">
        <v>29</v>
      </c>
      <c r="G2417" t="s">
        <v>30</v>
      </c>
      <c r="H2417" t="s">
        <v>59</v>
      </c>
      <c r="I2417">
        <v>71951</v>
      </c>
      <c r="J2417" t="s">
        <v>21</v>
      </c>
      <c r="K2417">
        <v>1</v>
      </c>
      <c r="L2417">
        <v>7</v>
      </c>
      <c r="M2417">
        <v>1</v>
      </c>
      <c r="N2417">
        <v>11</v>
      </c>
      <c r="O2417" t="s">
        <v>27</v>
      </c>
      <c r="P2417">
        <v>20533.599999999999</v>
      </c>
      <c r="Q2417" t="str" cm="1">
        <f t="array" ref="Q2417">_xlfn.IFS(Table1[[#This Row],[age]]&lt;=25,"18-25",Table1[[#This Row],[age]]&lt;=35,"26-35",Table1[[#This Row],[age]]&lt;=45,"36-45",Table1[[#This Row],[age]]&lt;=55,"46-55",Table1[[#This Row],[age]]&lt;=65,"56-65")</f>
        <v>56-65</v>
      </c>
      <c r="R2417" t="str" cm="1">
        <f t="array" ref="R2417">_xlfn.IFS(Table1[[#This Row],[bmi]]&lt;=20,"underweight",Table1[[#This Row],[bmi]]&lt;=30,"overweight",Table1[[#This Row],[bmi]]&lt;=45,"obesity")</f>
        <v>obesity</v>
      </c>
    </row>
    <row r="2418" spans="1:18" x14ac:dyDescent="0.45">
      <c r="A2418" t="s">
        <v>2459</v>
      </c>
      <c r="B2418">
        <v>51</v>
      </c>
      <c r="C2418" t="s">
        <v>17</v>
      </c>
      <c r="D2418">
        <v>29.9</v>
      </c>
      <c r="E2418">
        <v>1</v>
      </c>
      <c r="F2418" t="s">
        <v>29</v>
      </c>
      <c r="G2418" t="s">
        <v>19</v>
      </c>
      <c r="H2418" t="s">
        <v>25</v>
      </c>
      <c r="I2418">
        <v>46217</v>
      </c>
      <c r="J2418" t="s">
        <v>32</v>
      </c>
      <c r="K2418">
        <v>0</v>
      </c>
      <c r="L2418">
        <v>6</v>
      </c>
      <c r="M2418">
        <v>0</v>
      </c>
      <c r="N2418">
        <v>1</v>
      </c>
      <c r="O2418" t="s">
        <v>27</v>
      </c>
      <c r="P2418">
        <v>14215.09</v>
      </c>
      <c r="Q2418" t="str" cm="1">
        <f t="array" ref="Q2418">_xlfn.IFS(Table1[[#This Row],[age]]&lt;=25,"18-25",Table1[[#This Row],[age]]&lt;=35,"26-35",Table1[[#This Row],[age]]&lt;=45,"36-45",Table1[[#This Row],[age]]&lt;=55,"46-55",Table1[[#This Row],[age]]&lt;=65,"56-65")</f>
        <v>46-55</v>
      </c>
      <c r="R2418" t="str" cm="1">
        <f t="array" ref="R2418">_xlfn.IFS(Table1[[#This Row],[bmi]]&lt;=20,"underweight",Table1[[#This Row],[bmi]]&lt;=30,"overweight",Table1[[#This Row],[bmi]]&lt;=45,"obesity")</f>
        <v>overweight</v>
      </c>
    </row>
    <row r="2419" spans="1:18" x14ac:dyDescent="0.45">
      <c r="A2419" t="s">
        <v>2460</v>
      </c>
      <c r="B2419">
        <v>30</v>
      </c>
      <c r="C2419" t="s">
        <v>34</v>
      </c>
      <c r="D2419">
        <v>25.8</v>
      </c>
      <c r="E2419">
        <v>1</v>
      </c>
      <c r="F2419" t="s">
        <v>18</v>
      </c>
      <c r="G2419" t="s">
        <v>53</v>
      </c>
      <c r="H2419" t="s">
        <v>63</v>
      </c>
      <c r="I2419">
        <v>44387</v>
      </c>
      <c r="J2419" t="s">
        <v>21</v>
      </c>
      <c r="K2419">
        <v>1</v>
      </c>
      <c r="L2419">
        <v>2</v>
      </c>
      <c r="M2419">
        <v>0</v>
      </c>
      <c r="N2419">
        <v>2</v>
      </c>
      <c r="O2419" t="s">
        <v>27</v>
      </c>
      <c r="P2419">
        <v>27731.56</v>
      </c>
      <c r="Q2419" t="str" cm="1">
        <f t="array" ref="Q2419">_xlfn.IFS(Table1[[#This Row],[age]]&lt;=25,"18-25",Table1[[#This Row],[age]]&lt;=35,"26-35",Table1[[#This Row],[age]]&lt;=45,"36-45",Table1[[#This Row],[age]]&lt;=55,"46-55",Table1[[#This Row],[age]]&lt;=65,"56-65")</f>
        <v>26-35</v>
      </c>
      <c r="R2419" t="str" cm="1">
        <f t="array" ref="R2419">_xlfn.IFS(Table1[[#This Row],[bmi]]&lt;=20,"underweight",Table1[[#This Row],[bmi]]&lt;=30,"overweight",Table1[[#This Row],[bmi]]&lt;=45,"obesity")</f>
        <v>overweight</v>
      </c>
    </row>
    <row r="2420" spans="1:18" x14ac:dyDescent="0.45">
      <c r="A2420" t="s">
        <v>2461</v>
      </c>
      <c r="B2420">
        <v>44</v>
      </c>
      <c r="C2420" t="s">
        <v>17</v>
      </c>
      <c r="D2420">
        <v>27.4</v>
      </c>
      <c r="E2420">
        <v>3</v>
      </c>
      <c r="F2420" t="s">
        <v>29</v>
      </c>
      <c r="G2420" t="s">
        <v>24</v>
      </c>
      <c r="H2420" t="s">
        <v>31</v>
      </c>
      <c r="I2420">
        <v>72424</v>
      </c>
      <c r="J2420" t="s">
        <v>21</v>
      </c>
      <c r="K2420">
        <v>1</v>
      </c>
      <c r="L2420">
        <v>2</v>
      </c>
      <c r="M2420">
        <v>1</v>
      </c>
      <c r="N2420">
        <v>4</v>
      </c>
      <c r="O2420" t="s">
        <v>22</v>
      </c>
      <c r="P2420">
        <v>14632.42</v>
      </c>
      <c r="Q2420" t="str" cm="1">
        <f t="array" ref="Q2420">_xlfn.IFS(Table1[[#This Row],[age]]&lt;=25,"18-25",Table1[[#This Row],[age]]&lt;=35,"26-35",Table1[[#This Row],[age]]&lt;=45,"36-45",Table1[[#This Row],[age]]&lt;=55,"46-55",Table1[[#This Row],[age]]&lt;=65,"56-65")</f>
        <v>36-45</v>
      </c>
      <c r="R2420" t="str" cm="1">
        <f t="array" ref="R2420">_xlfn.IFS(Table1[[#This Row],[bmi]]&lt;=20,"underweight",Table1[[#This Row],[bmi]]&lt;=30,"overweight",Table1[[#This Row],[bmi]]&lt;=45,"obesity")</f>
        <v>overweight</v>
      </c>
    </row>
    <row r="2421" spans="1:18" x14ac:dyDescent="0.45">
      <c r="A2421" t="s">
        <v>2462</v>
      </c>
      <c r="B2421">
        <v>39</v>
      </c>
      <c r="C2421" t="s">
        <v>34</v>
      </c>
      <c r="D2421">
        <v>34.200000000000003</v>
      </c>
      <c r="E2421">
        <v>1</v>
      </c>
      <c r="F2421" t="s">
        <v>29</v>
      </c>
      <c r="G2421" t="s">
        <v>24</v>
      </c>
      <c r="H2421" t="s">
        <v>46</v>
      </c>
      <c r="I2421">
        <v>66078</v>
      </c>
      <c r="J2421" t="s">
        <v>32</v>
      </c>
      <c r="K2421">
        <v>1</v>
      </c>
      <c r="L2421">
        <v>6</v>
      </c>
      <c r="M2421">
        <v>0</v>
      </c>
      <c r="N2421">
        <v>3</v>
      </c>
      <c r="O2421" t="s">
        <v>27</v>
      </c>
      <c r="P2421">
        <v>14342.95</v>
      </c>
      <c r="Q2421" t="str" cm="1">
        <f t="array" ref="Q2421">_xlfn.IFS(Table1[[#This Row],[age]]&lt;=25,"18-25",Table1[[#This Row],[age]]&lt;=35,"26-35",Table1[[#This Row],[age]]&lt;=45,"36-45",Table1[[#This Row],[age]]&lt;=55,"46-55",Table1[[#This Row],[age]]&lt;=65,"56-65")</f>
        <v>36-45</v>
      </c>
      <c r="R2421" t="str" cm="1">
        <f t="array" ref="R2421">_xlfn.IFS(Table1[[#This Row],[bmi]]&lt;=20,"underweight",Table1[[#This Row],[bmi]]&lt;=30,"overweight",Table1[[#This Row],[bmi]]&lt;=45,"obesity")</f>
        <v>obesity</v>
      </c>
    </row>
    <row r="2422" spans="1:18" x14ac:dyDescent="0.45">
      <c r="A2422" t="s">
        <v>2463</v>
      </c>
      <c r="B2422">
        <v>33</v>
      </c>
      <c r="C2422" t="s">
        <v>17</v>
      </c>
      <c r="D2422">
        <v>38.299999999999997</v>
      </c>
      <c r="E2422">
        <v>3</v>
      </c>
      <c r="F2422" t="s">
        <v>29</v>
      </c>
      <c r="G2422" t="s">
        <v>30</v>
      </c>
      <c r="H2422" t="s">
        <v>49</v>
      </c>
      <c r="I2422">
        <v>72197</v>
      </c>
      <c r="J2422" t="s">
        <v>32</v>
      </c>
      <c r="K2422">
        <v>0</v>
      </c>
      <c r="L2422">
        <v>3</v>
      </c>
      <c r="M2422">
        <v>0</v>
      </c>
      <c r="N2422">
        <v>7</v>
      </c>
      <c r="O2422" t="s">
        <v>22</v>
      </c>
      <c r="P2422">
        <v>14787.13</v>
      </c>
      <c r="Q2422" t="str" cm="1">
        <f t="array" ref="Q2422">_xlfn.IFS(Table1[[#This Row],[age]]&lt;=25,"18-25",Table1[[#This Row],[age]]&lt;=35,"26-35",Table1[[#This Row],[age]]&lt;=45,"36-45",Table1[[#This Row],[age]]&lt;=55,"46-55",Table1[[#This Row],[age]]&lt;=65,"56-65")</f>
        <v>26-35</v>
      </c>
      <c r="R2422" t="str" cm="1">
        <f t="array" ref="R2422">_xlfn.IFS(Table1[[#This Row],[bmi]]&lt;=20,"underweight",Table1[[#This Row],[bmi]]&lt;=30,"overweight",Table1[[#This Row],[bmi]]&lt;=45,"obesity")</f>
        <v>obesity</v>
      </c>
    </row>
    <row r="2423" spans="1:18" x14ac:dyDescent="0.45">
      <c r="A2423" t="s">
        <v>2464</v>
      </c>
      <c r="B2423">
        <v>34</v>
      </c>
      <c r="C2423" t="s">
        <v>17</v>
      </c>
      <c r="D2423">
        <v>32</v>
      </c>
      <c r="E2423">
        <v>1</v>
      </c>
      <c r="F2423" t="s">
        <v>29</v>
      </c>
      <c r="G2423" t="s">
        <v>24</v>
      </c>
      <c r="H2423" t="s">
        <v>49</v>
      </c>
      <c r="I2423">
        <v>53096</v>
      </c>
      <c r="J2423" t="s">
        <v>21</v>
      </c>
      <c r="K2423">
        <v>1</v>
      </c>
      <c r="L2423">
        <v>2</v>
      </c>
      <c r="M2423">
        <v>2</v>
      </c>
      <c r="N2423">
        <v>5</v>
      </c>
      <c r="O2423" t="s">
        <v>36</v>
      </c>
      <c r="P2423">
        <v>25593.13</v>
      </c>
      <c r="Q2423" t="str" cm="1">
        <f t="array" ref="Q2423">_xlfn.IFS(Table1[[#This Row],[age]]&lt;=25,"18-25",Table1[[#This Row],[age]]&lt;=35,"26-35",Table1[[#This Row],[age]]&lt;=45,"36-45",Table1[[#This Row],[age]]&lt;=55,"46-55",Table1[[#This Row],[age]]&lt;=65,"56-65")</f>
        <v>26-35</v>
      </c>
      <c r="R2423" t="str" cm="1">
        <f t="array" ref="R2423">_xlfn.IFS(Table1[[#This Row],[bmi]]&lt;=20,"underweight",Table1[[#This Row],[bmi]]&lt;=30,"overweight",Table1[[#This Row],[bmi]]&lt;=45,"obesity")</f>
        <v>obesity</v>
      </c>
    </row>
    <row r="2424" spans="1:18" x14ac:dyDescent="0.45">
      <c r="A2424" t="s">
        <v>2465</v>
      </c>
      <c r="B2424">
        <v>36</v>
      </c>
      <c r="C2424" t="s">
        <v>34</v>
      </c>
      <c r="D2424">
        <v>21.6</v>
      </c>
      <c r="E2424">
        <v>0</v>
      </c>
      <c r="F2424" t="s">
        <v>29</v>
      </c>
      <c r="G2424" t="s">
        <v>44</v>
      </c>
      <c r="H2424" t="s">
        <v>63</v>
      </c>
      <c r="I2424">
        <v>51705</v>
      </c>
      <c r="J2424" t="s">
        <v>26</v>
      </c>
      <c r="K2424">
        <v>0</v>
      </c>
      <c r="L2424">
        <v>2</v>
      </c>
      <c r="M2424">
        <v>0</v>
      </c>
      <c r="N2424">
        <v>14</v>
      </c>
      <c r="O2424" t="s">
        <v>36</v>
      </c>
      <c r="P2424">
        <v>8708.8799999999992</v>
      </c>
      <c r="Q2424" t="str" cm="1">
        <f t="array" ref="Q2424">_xlfn.IFS(Table1[[#This Row],[age]]&lt;=25,"18-25",Table1[[#This Row],[age]]&lt;=35,"26-35",Table1[[#This Row],[age]]&lt;=45,"36-45",Table1[[#This Row],[age]]&lt;=55,"46-55",Table1[[#This Row],[age]]&lt;=65,"56-65")</f>
        <v>36-45</v>
      </c>
      <c r="R2424" t="str" cm="1">
        <f t="array" ref="R2424">_xlfn.IFS(Table1[[#This Row],[bmi]]&lt;=20,"underweight",Table1[[#This Row],[bmi]]&lt;=30,"overweight",Table1[[#This Row],[bmi]]&lt;=45,"obesity")</f>
        <v>overweight</v>
      </c>
    </row>
    <row r="2425" spans="1:18" x14ac:dyDescent="0.45">
      <c r="A2425" t="s">
        <v>2466</v>
      </c>
      <c r="B2425">
        <v>48</v>
      </c>
      <c r="C2425" t="s">
        <v>34</v>
      </c>
      <c r="D2425">
        <v>33.799999999999997</v>
      </c>
      <c r="E2425">
        <v>2</v>
      </c>
      <c r="F2425" t="s">
        <v>29</v>
      </c>
      <c r="G2425" t="s">
        <v>53</v>
      </c>
      <c r="H2425" t="s">
        <v>46</v>
      </c>
      <c r="I2425">
        <v>67679</v>
      </c>
      <c r="J2425" t="s">
        <v>32</v>
      </c>
      <c r="K2425">
        <v>1</v>
      </c>
      <c r="L2425">
        <v>4</v>
      </c>
      <c r="M2425">
        <v>0</v>
      </c>
      <c r="N2425">
        <v>8</v>
      </c>
      <c r="O2425" t="s">
        <v>22</v>
      </c>
      <c r="P2425">
        <v>18477.650000000001</v>
      </c>
      <c r="Q2425" t="str" cm="1">
        <f t="array" ref="Q2425">_xlfn.IFS(Table1[[#This Row],[age]]&lt;=25,"18-25",Table1[[#This Row],[age]]&lt;=35,"26-35",Table1[[#This Row],[age]]&lt;=45,"36-45",Table1[[#This Row],[age]]&lt;=55,"46-55",Table1[[#This Row],[age]]&lt;=65,"56-65")</f>
        <v>46-55</v>
      </c>
      <c r="R2425" t="str" cm="1">
        <f t="array" ref="R2425">_xlfn.IFS(Table1[[#This Row],[bmi]]&lt;=20,"underweight",Table1[[#This Row],[bmi]]&lt;=30,"overweight",Table1[[#This Row],[bmi]]&lt;=45,"obesity")</f>
        <v>obesity</v>
      </c>
    </row>
    <row r="2426" spans="1:18" x14ac:dyDescent="0.45">
      <c r="A2426" t="s">
        <v>2467</v>
      </c>
      <c r="B2426">
        <v>49</v>
      </c>
      <c r="C2426" t="s">
        <v>34</v>
      </c>
      <c r="D2426">
        <v>34.299999999999997</v>
      </c>
      <c r="E2426">
        <v>0</v>
      </c>
      <c r="F2426" t="s">
        <v>29</v>
      </c>
      <c r="G2426" t="s">
        <v>30</v>
      </c>
      <c r="H2426" t="s">
        <v>49</v>
      </c>
      <c r="I2426">
        <v>31015</v>
      </c>
      <c r="J2426" t="s">
        <v>32</v>
      </c>
      <c r="K2426">
        <v>0</v>
      </c>
      <c r="L2426">
        <v>10</v>
      </c>
      <c r="M2426">
        <v>0</v>
      </c>
      <c r="N2426">
        <v>14</v>
      </c>
      <c r="O2426" t="s">
        <v>22</v>
      </c>
      <c r="P2426">
        <v>19419.88</v>
      </c>
      <c r="Q2426" t="str" cm="1">
        <f t="array" ref="Q2426">_xlfn.IFS(Table1[[#This Row],[age]]&lt;=25,"18-25",Table1[[#This Row],[age]]&lt;=35,"26-35",Table1[[#This Row],[age]]&lt;=45,"36-45",Table1[[#This Row],[age]]&lt;=55,"46-55",Table1[[#This Row],[age]]&lt;=65,"56-65")</f>
        <v>46-55</v>
      </c>
      <c r="R2426" t="str" cm="1">
        <f t="array" ref="R2426">_xlfn.IFS(Table1[[#This Row],[bmi]]&lt;=20,"underweight",Table1[[#This Row],[bmi]]&lt;=30,"overweight",Table1[[#This Row],[bmi]]&lt;=45,"obesity")</f>
        <v>obesity</v>
      </c>
    </row>
    <row r="2427" spans="1:18" x14ac:dyDescent="0.45">
      <c r="A2427" t="s">
        <v>2468</v>
      </c>
      <c r="B2427">
        <v>58</v>
      </c>
      <c r="C2427" t="s">
        <v>34</v>
      </c>
      <c r="D2427">
        <v>16</v>
      </c>
      <c r="E2427">
        <v>3</v>
      </c>
      <c r="F2427" t="s">
        <v>18</v>
      </c>
      <c r="G2427" t="s">
        <v>30</v>
      </c>
      <c r="H2427" t="s">
        <v>20</v>
      </c>
      <c r="I2427">
        <v>58777</v>
      </c>
      <c r="J2427" t="s">
        <v>32</v>
      </c>
      <c r="K2427">
        <v>1</v>
      </c>
      <c r="L2427">
        <v>3</v>
      </c>
      <c r="M2427">
        <v>1</v>
      </c>
      <c r="N2427">
        <v>11</v>
      </c>
      <c r="O2427" t="s">
        <v>27</v>
      </c>
      <c r="P2427">
        <v>30155.01</v>
      </c>
      <c r="Q2427" t="str" cm="1">
        <f t="array" ref="Q2427">_xlfn.IFS(Table1[[#This Row],[age]]&lt;=25,"18-25",Table1[[#This Row],[age]]&lt;=35,"26-35",Table1[[#This Row],[age]]&lt;=45,"36-45",Table1[[#This Row],[age]]&lt;=55,"46-55",Table1[[#This Row],[age]]&lt;=65,"56-65")</f>
        <v>56-65</v>
      </c>
      <c r="R2427" t="str" cm="1">
        <f t="array" ref="R2427">_xlfn.IFS(Table1[[#This Row],[bmi]]&lt;=20,"underweight",Table1[[#This Row],[bmi]]&lt;=30,"overweight",Table1[[#This Row],[bmi]]&lt;=45,"obesity")</f>
        <v>underweight</v>
      </c>
    </row>
    <row r="2428" spans="1:18" x14ac:dyDescent="0.45">
      <c r="A2428" t="s">
        <v>2469</v>
      </c>
      <c r="B2428">
        <v>27</v>
      </c>
      <c r="C2428" t="s">
        <v>17</v>
      </c>
      <c r="D2428">
        <v>24.1</v>
      </c>
      <c r="E2428">
        <v>1</v>
      </c>
      <c r="F2428" t="s">
        <v>29</v>
      </c>
      <c r="G2428" t="s">
        <v>53</v>
      </c>
      <c r="H2428" t="s">
        <v>31</v>
      </c>
      <c r="I2428">
        <v>31698</v>
      </c>
      <c r="J2428" t="s">
        <v>26</v>
      </c>
      <c r="K2428">
        <v>1</v>
      </c>
      <c r="L2428">
        <v>3</v>
      </c>
      <c r="M2428">
        <v>0</v>
      </c>
      <c r="N2428">
        <v>8</v>
      </c>
      <c r="O2428" t="s">
        <v>47</v>
      </c>
      <c r="P2428">
        <v>16768.91</v>
      </c>
      <c r="Q2428" t="str" cm="1">
        <f t="array" ref="Q2428">_xlfn.IFS(Table1[[#This Row],[age]]&lt;=25,"18-25",Table1[[#This Row],[age]]&lt;=35,"26-35",Table1[[#This Row],[age]]&lt;=45,"36-45",Table1[[#This Row],[age]]&lt;=55,"46-55",Table1[[#This Row],[age]]&lt;=65,"56-65")</f>
        <v>26-35</v>
      </c>
      <c r="R2428" t="str" cm="1">
        <f t="array" ref="R2428">_xlfn.IFS(Table1[[#This Row],[bmi]]&lt;=20,"underweight",Table1[[#This Row],[bmi]]&lt;=30,"overweight",Table1[[#This Row],[bmi]]&lt;=45,"obesity")</f>
        <v>overweight</v>
      </c>
    </row>
    <row r="2429" spans="1:18" x14ac:dyDescent="0.45">
      <c r="A2429" t="s">
        <v>2470</v>
      </c>
      <c r="B2429">
        <v>63</v>
      </c>
      <c r="C2429" t="s">
        <v>17</v>
      </c>
      <c r="D2429">
        <v>30.5</v>
      </c>
      <c r="E2429">
        <v>0</v>
      </c>
      <c r="F2429" t="s">
        <v>29</v>
      </c>
      <c r="G2429" t="s">
        <v>44</v>
      </c>
      <c r="H2429" t="s">
        <v>41</v>
      </c>
      <c r="I2429">
        <v>59541</v>
      </c>
      <c r="J2429" t="s">
        <v>32</v>
      </c>
      <c r="K2429">
        <v>0</v>
      </c>
      <c r="L2429">
        <v>2</v>
      </c>
      <c r="M2429">
        <v>1</v>
      </c>
      <c r="N2429">
        <v>11</v>
      </c>
      <c r="O2429" t="s">
        <v>22</v>
      </c>
      <c r="P2429">
        <v>18404.439999999999</v>
      </c>
      <c r="Q2429" t="str" cm="1">
        <f t="array" ref="Q2429">_xlfn.IFS(Table1[[#This Row],[age]]&lt;=25,"18-25",Table1[[#This Row],[age]]&lt;=35,"26-35",Table1[[#This Row],[age]]&lt;=45,"36-45",Table1[[#This Row],[age]]&lt;=55,"46-55",Table1[[#This Row],[age]]&lt;=65,"56-65")</f>
        <v>56-65</v>
      </c>
      <c r="R2429" t="str" cm="1">
        <f t="array" ref="R2429">_xlfn.IFS(Table1[[#This Row],[bmi]]&lt;=20,"underweight",Table1[[#This Row],[bmi]]&lt;=30,"overweight",Table1[[#This Row],[bmi]]&lt;=45,"obesity")</f>
        <v>obesity</v>
      </c>
    </row>
    <row r="2430" spans="1:18" x14ac:dyDescent="0.45">
      <c r="A2430" t="s">
        <v>2471</v>
      </c>
      <c r="B2430">
        <v>53</v>
      </c>
      <c r="C2430" t="s">
        <v>34</v>
      </c>
      <c r="D2430">
        <v>32.200000000000003</v>
      </c>
      <c r="E2430">
        <v>3</v>
      </c>
      <c r="F2430" t="s">
        <v>18</v>
      </c>
      <c r="G2430" t="s">
        <v>24</v>
      </c>
      <c r="H2430" t="s">
        <v>59</v>
      </c>
      <c r="I2430">
        <v>55409</v>
      </c>
      <c r="J2430" t="s">
        <v>26</v>
      </c>
      <c r="K2430">
        <v>2</v>
      </c>
      <c r="L2430">
        <v>3</v>
      </c>
      <c r="M2430">
        <v>0</v>
      </c>
      <c r="N2430">
        <v>4</v>
      </c>
      <c r="O2430" t="s">
        <v>27</v>
      </c>
      <c r="P2430">
        <v>28321.96</v>
      </c>
      <c r="Q2430" t="str" cm="1">
        <f t="array" ref="Q2430">_xlfn.IFS(Table1[[#This Row],[age]]&lt;=25,"18-25",Table1[[#This Row],[age]]&lt;=35,"26-35",Table1[[#This Row],[age]]&lt;=45,"36-45",Table1[[#This Row],[age]]&lt;=55,"46-55",Table1[[#This Row],[age]]&lt;=65,"56-65")</f>
        <v>46-55</v>
      </c>
      <c r="R2430" t="str" cm="1">
        <f t="array" ref="R2430">_xlfn.IFS(Table1[[#This Row],[bmi]]&lt;=20,"underweight",Table1[[#This Row],[bmi]]&lt;=30,"overweight",Table1[[#This Row],[bmi]]&lt;=45,"obesity")</f>
        <v>obesity</v>
      </c>
    </row>
    <row r="2431" spans="1:18" x14ac:dyDescent="0.45">
      <c r="A2431" t="s">
        <v>2472</v>
      </c>
      <c r="B2431">
        <v>46</v>
      </c>
      <c r="C2431" t="s">
        <v>17</v>
      </c>
      <c r="D2431">
        <v>22.4</v>
      </c>
      <c r="E2431">
        <v>4</v>
      </c>
      <c r="F2431" t="s">
        <v>29</v>
      </c>
      <c r="G2431" t="s">
        <v>19</v>
      </c>
      <c r="H2431" t="s">
        <v>31</v>
      </c>
      <c r="I2431">
        <v>55904</v>
      </c>
      <c r="J2431" t="s">
        <v>21</v>
      </c>
      <c r="K2431">
        <v>0</v>
      </c>
      <c r="L2431">
        <v>4</v>
      </c>
      <c r="M2431">
        <v>0</v>
      </c>
      <c r="N2431">
        <v>11</v>
      </c>
      <c r="O2431" t="s">
        <v>36</v>
      </c>
      <c r="P2431">
        <v>11753.55</v>
      </c>
      <c r="Q2431" t="str" cm="1">
        <f t="array" ref="Q2431">_xlfn.IFS(Table1[[#This Row],[age]]&lt;=25,"18-25",Table1[[#This Row],[age]]&lt;=35,"26-35",Table1[[#This Row],[age]]&lt;=45,"36-45",Table1[[#This Row],[age]]&lt;=55,"46-55",Table1[[#This Row],[age]]&lt;=65,"56-65")</f>
        <v>46-55</v>
      </c>
      <c r="R2431" t="str" cm="1">
        <f t="array" ref="R2431">_xlfn.IFS(Table1[[#This Row],[bmi]]&lt;=20,"underweight",Table1[[#This Row],[bmi]]&lt;=30,"overweight",Table1[[#This Row],[bmi]]&lt;=45,"obesity")</f>
        <v>overweight</v>
      </c>
    </row>
    <row r="2432" spans="1:18" x14ac:dyDescent="0.45">
      <c r="A2432" t="s">
        <v>2473</v>
      </c>
      <c r="B2432">
        <v>38</v>
      </c>
      <c r="C2432" t="s">
        <v>17</v>
      </c>
      <c r="D2432">
        <v>41.3</v>
      </c>
      <c r="E2432">
        <v>2</v>
      </c>
      <c r="F2432" t="s">
        <v>29</v>
      </c>
      <c r="G2432" t="s">
        <v>19</v>
      </c>
      <c r="H2432" t="s">
        <v>41</v>
      </c>
      <c r="I2432">
        <v>72026</v>
      </c>
      <c r="J2432" t="s">
        <v>32</v>
      </c>
      <c r="K2432">
        <v>1</v>
      </c>
      <c r="L2432">
        <v>5</v>
      </c>
      <c r="M2432">
        <v>1</v>
      </c>
      <c r="N2432">
        <v>8</v>
      </c>
      <c r="O2432" t="s">
        <v>27</v>
      </c>
      <c r="P2432">
        <v>22004.66</v>
      </c>
      <c r="Q2432" t="str" cm="1">
        <f t="array" ref="Q2432">_xlfn.IFS(Table1[[#This Row],[age]]&lt;=25,"18-25",Table1[[#This Row],[age]]&lt;=35,"26-35",Table1[[#This Row],[age]]&lt;=45,"36-45",Table1[[#This Row],[age]]&lt;=55,"46-55",Table1[[#This Row],[age]]&lt;=65,"56-65")</f>
        <v>36-45</v>
      </c>
      <c r="R2432" t="str" cm="1">
        <f t="array" ref="R2432">_xlfn.IFS(Table1[[#This Row],[bmi]]&lt;=20,"underweight",Table1[[#This Row],[bmi]]&lt;=30,"overweight",Table1[[#This Row],[bmi]]&lt;=45,"obesity")</f>
        <v>obesity</v>
      </c>
    </row>
    <row r="2433" spans="1:18" x14ac:dyDescent="0.45">
      <c r="A2433" t="s">
        <v>2474</v>
      </c>
      <c r="B2433">
        <v>51</v>
      </c>
      <c r="C2433" t="s">
        <v>17</v>
      </c>
      <c r="D2433">
        <v>19.7</v>
      </c>
      <c r="E2433">
        <v>0</v>
      </c>
      <c r="F2433" t="s">
        <v>18</v>
      </c>
      <c r="G2433" t="s">
        <v>24</v>
      </c>
      <c r="H2433" t="s">
        <v>49</v>
      </c>
      <c r="I2433">
        <v>42140</v>
      </c>
      <c r="J2433" t="s">
        <v>32</v>
      </c>
      <c r="K2433">
        <v>1</v>
      </c>
      <c r="L2433">
        <v>5</v>
      </c>
      <c r="M2433">
        <v>1</v>
      </c>
      <c r="N2433">
        <v>13</v>
      </c>
      <c r="O2433" t="s">
        <v>36</v>
      </c>
      <c r="P2433">
        <v>32063.81</v>
      </c>
      <c r="Q2433" t="str" cm="1">
        <f t="array" ref="Q2433">_xlfn.IFS(Table1[[#This Row],[age]]&lt;=25,"18-25",Table1[[#This Row],[age]]&lt;=35,"26-35",Table1[[#This Row],[age]]&lt;=45,"36-45",Table1[[#This Row],[age]]&lt;=55,"46-55",Table1[[#This Row],[age]]&lt;=65,"56-65")</f>
        <v>46-55</v>
      </c>
      <c r="R2433" t="str" cm="1">
        <f t="array" ref="R2433">_xlfn.IFS(Table1[[#This Row],[bmi]]&lt;=20,"underweight",Table1[[#This Row],[bmi]]&lt;=30,"overweight",Table1[[#This Row],[bmi]]&lt;=45,"obesity")</f>
        <v>underweight</v>
      </c>
    </row>
    <row r="2434" spans="1:18" x14ac:dyDescent="0.45">
      <c r="A2434" t="s">
        <v>2475</v>
      </c>
      <c r="B2434">
        <v>52</v>
      </c>
      <c r="C2434" t="s">
        <v>34</v>
      </c>
      <c r="D2434">
        <v>25.6</v>
      </c>
      <c r="E2434">
        <v>1</v>
      </c>
      <c r="F2434" t="s">
        <v>29</v>
      </c>
      <c r="G2434" t="s">
        <v>24</v>
      </c>
      <c r="H2434" t="s">
        <v>20</v>
      </c>
      <c r="I2434">
        <v>71003</v>
      </c>
      <c r="J2434" t="s">
        <v>21</v>
      </c>
      <c r="K2434">
        <v>0</v>
      </c>
      <c r="L2434">
        <v>1</v>
      </c>
      <c r="M2434">
        <v>0</v>
      </c>
      <c r="N2434">
        <v>8</v>
      </c>
      <c r="O2434" t="s">
        <v>22</v>
      </c>
      <c r="P2434">
        <v>14879.66</v>
      </c>
      <c r="Q2434" t="str" cm="1">
        <f t="array" ref="Q2434">_xlfn.IFS(Table1[[#This Row],[age]]&lt;=25,"18-25",Table1[[#This Row],[age]]&lt;=35,"26-35",Table1[[#This Row],[age]]&lt;=45,"36-45",Table1[[#This Row],[age]]&lt;=55,"46-55",Table1[[#This Row],[age]]&lt;=65,"56-65")</f>
        <v>46-55</v>
      </c>
      <c r="R2434" t="str" cm="1">
        <f t="array" ref="R2434">_xlfn.IFS(Table1[[#This Row],[bmi]]&lt;=20,"underweight",Table1[[#This Row],[bmi]]&lt;=30,"overweight",Table1[[#This Row],[bmi]]&lt;=45,"obesity")</f>
        <v>overweight</v>
      </c>
    </row>
    <row r="2435" spans="1:18" x14ac:dyDescent="0.45">
      <c r="A2435" t="s">
        <v>2476</v>
      </c>
      <c r="B2435">
        <v>63</v>
      </c>
      <c r="C2435" t="s">
        <v>17</v>
      </c>
      <c r="D2435">
        <v>25.4</v>
      </c>
      <c r="E2435">
        <v>2</v>
      </c>
      <c r="F2435" t="s">
        <v>29</v>
      </c>
      <c r="G2435" t="s">
        <v>19</v>
      </c>
      <c r="H2435" t="s">
        <v>59</v>
      </c>
      <c r="I2435">
        <v>63689</v>
      </c>
      <c r="J2435" t="s">
        <v>26</v>
      </c>
      <c r="K2435">
        <v>1</v>
      </c>
      <c r="L2435">
        <v>4</v>
      </c>
      <c r="M2435">
        <v>0</v>
      </c>
      <c r="N2435">
        <v>0</v>
      </c>
      <c r="O2435" t="s">
        <v>36</v>
      </c>
      <c r="P2435">
        <v>14330.94</v>
      </c>
      <c r="Q2435" t="str" cm="1">
        <f t="array" ref="Q2435">_xlfn.IFS(Table1[[#This Row],[age]]&lt;=25,"18-25",Table1[[#This Row],[age]]&lt;=35,"26-35",Table1[[#This Row],[age]]&lt;=45,"36-45",Table1[[#This Row],[age]]&lt;=55,"46-55",Table1[[#This Row],[age]]&lt;=65,"56-65")</f>
        <v>56-65</v>
      </c>
      <c r="R2435" t="str" cm="1">
        <f t="array" ref="R2435">_xlfn.IFS(Table1[[#This Row],[bmi]]&lt;=20,"underweight",Table1[[#This Row],[bmi]]&lt;=30,"overweight",Table1[[#This Row],[bmi]]&lt;=45,"obesity")</f>
        <v>overweight</v>
      </c>
    </row>
    <row r="2436" spans="1:18" x14ac:dyDescent="0.45">
      <c r="A2436" t="s">
        <v>2477</v>
      </c>
      <c r="B2436">
        <v>30</v>
      </c>
      <c r="C2436" t="s">
        <v>34</v>
      </c>
      <c r="D2436">
        <v>27.8</v>
      </c>
      <c r="E2436">
        <v>1</v>
      </c>
      <c r="F2436" t="s">
        <v>29</v>
      </c>
      <c r="G2436" t="s">
        <v>53</v>
      </c>
      <c r="H2436" t="s">
        <v>38</v>
      </c>
      <c r="I2436">
        <v>20340</v>
      </c>
      <c r="J2436" t="s">
        <v>21</v>
      </c>
      <c r="K2436">
        <v>1</v>
      </c>
      <c r="L2436">
        <v>9</v>
      </c>
      <c r="M2436">
        <v>1</v>
      </c>
      <c r="N2436">
        <v>5</v>
      </c>
      <c r="O2436" t="s">
        <v>47</v>
      </c>
      <c r="P2436">
        <v>22312.73</v>
      </c>
      <c r="Q2436" t="str" cm="1">
        <f t="array" ref="Q2436">_xlfn.IFS(Table1[[#This Row],[age]]&lt;=25,"18-25",Table1[[#This Row],[age]]&lt;=35,"26-35",Table1[[#This Row],[age]]&lt;=45,"36-45",Table1[[#This Row],[age]]&lt;=55,"46-55",Table1[[#This Row],[age]]&lt;=65,"56-65")</f>
        <v>26-35</v>
      </c>
      <c r="R2436" t="str" cm="1">
        <f t="array" ref="R2436">_xlfn.IFS(Table1[[#This Row],[bmi]]&lt;=20,"underweight",Table1[[#This Row],[bmi]]&lt;=30,"overweight",Table1[[#This Row],[bmi]]&lt;=45,"obesity")</f>
        <v>overweight</v>
      </c>
    </row>
    <row r="2437" spans="1:18" x14ac:dyDescent="0.45">
      <c r="A2437" t="s">
        <v>2478</v>
      </c>
      <c r="B2437">
        <v>28</v>
      </c>
      <c r="C2437" t="s">
        <v>34</v>
      </c>
      <c r="D2437">
        <v>37.1</v>
      </c>
      <c r="E2437">
        <v>0</v>
      </c>
      <c r="F2437" t="s">
        <v>18</v>
      </c>
      <c r="G2437" t="s">
        <v>53</v>
      </c>
      <c r="H2437" t="s">
        <v>41</v>
      </c>
      <c r="I2437">
        <v>73589</v>
      </c>
      <c r="J2437" t="s">
        <v>26</v>
      </c>
      <c r="K2437">
        <v>1</v>
      </c>
      <c r="L2437">
        <v>5</v>
      </c>
      <c r="M2437">
        <v>1</v>
      </c>
      <c r="N2437">
        <v>12</v>
      </c>
      <c r="O2437" t="s">
        <v>36</v>
      </c>
      <c r="P2437">
        <v>32662.01</v>
      </c>
      <c r="Q2437" t="str" cm="1">
        <f t="array" ref="Q2437">_xlfn.IFS(Table1[[#This Row],[age]]&lt;=25,"18-25",Table1[[#This Row],[age]]&lt;=35,"26-35",Table1[[#This Row],[age]]&lt;=45,"36-45",Table1[[#This Row],[age]]&lt;=55,"46-55",Table1[[#This Row],[age]]&lt;=65,"56-65")</f>
        <v>26-35</v>
      </c>
      <c r="R2437" t="str" cm="1">
        <f t="array" ref="R2437">_xlfn.IFS(Table1[[#This Row],[bmi]]&lt;=20,"underweight",Table1[[#This Row],[bmi]]&lt;=30,"overweight",Table1[[#This Row],[bmi]]&lt;=45,"obesity")</f>
        <v>obesity</v>
      </c>
    </row>
    <row r="2438" spans="1:18" x14ac:dyDescent="0.45">
      <c r="A2438" t="s">
        <v>2479</v>
      </c>
      <c r="B2438">
        <v>56</v>
      </c>
      <c r="C2438" t="s">
        <v>34</v>
      </c>
      <c r="D2438">
        <v>21.4</v>
      </c>
      <c r="E2438">
        <v>1</v>
      </c>
      <c r="F2438" t="s">
        <v>29</v>
      </c>
      <c r="G2438" t="s">
        <v>30</v>
      </c>
      <c r="H2438" t="s">
        <v>46</v>
      </c>
      <c r="I2438">
        <v>70084</v>
      </c>
      <c r="J2438" t="s">
        <v>32</v>
      </c>
      <c r="K2438">
        <v>1</v>
      </c>
      <c r="L2438">
        <v>2</v>
      </c>
      <c r="M2438">
        <v>1</v>
      </c>
      <c r="N2438">
        <v>4</v>
      </c>
      <c r="O2438" t="s">
        <v>22</v>
      </c>
      <c r="P2438">
        <v>18487.7</v>
      </c>
      <c r="Q2438" t="str" cm="1">
        <f t="array" ref="Q2438">_xlfn.IFS(Table1[[#This Row],[age]]&lt;=25,"18-25",Table1[[#This Row],[age]]&lt;=35,"26-35",Table1[[#This Row],[age]]&lt;=45,"36-45",Table1[[#This Row],[age]]&lt;=55,"46-55",Table1[[#This Row],[age]]&lt;=65,"56-65")</f>
        <v>56-65</v>
      </c>
      <c r="R2438" t="str" cm="1">
        <f t="array" ref="R2438">_xlfn.IFS(Table1[[#This Row],[bmi]]&lt;=20,"underweight",Table1[[#This Row],[bmi]]&lt;=30,"overweight",Table1[[#This Row],[bmi]]&lt;=45,"obesity")</f>
        <v>overweight</v>
      </c>
    </row>
    <row r="2439" spans="1:18" x14ac:dyDescent="0.45">
      <c r="A2439" t="s">
        <v>2480</v>
      </c>
      <c r="B2439">
        <v>52</v>
      </c>
      <c r="C2439" t="s">
        <v>17</v>
      </c>
      <c r="D2439">
        <v>25.9</v>
      </c>
      <c r="E2439">
        <v>4</v>
      </c>
      <c r="F2439" t="s">
        <v>29</v>
      </c>
      <c r="G2439" t="s">
        <v>19</v>
      </c>
      <c r="H2439" t="s">
        <v>49</v>
      </c>
      <c r="I2439">
        <v>56756</v>
      </c>
      <c r="J2439" t="s">
        <v>21</v>
      </c>
      <c r="K2439">
        <v>1</v>
      </c>
      <c r="L2439">
        <v>3</v>
      </c>
      <c r="M2439">
        <v>0</v>
      </c>
      <c r="N2439">
        <v>4</v>
      </c>
      <c r="O2439" t="s">
        <v>22</v>
      </c>
      <c r="P2439">
        <v>17675.64</v>
      </c>
      <c r="Q2439" t="str" cm="1">
        <f t="array" ref="Q2439">_xlfn.IFS(Table1[[#This Row],[age]]&lt;=25,"18-25",Table1[[#This Row],[age]]&lt;=35,"26-35",Table1[[#This Row],[age]]&lt;=45,"36-45",Table1[[#This Row],[age]]&lt;=55,"46-55",Table1[[#This Row],[age]]&lt;=65,"56-65")</f>
        <v>46-55</v>
      </c>
      <c r="R2439" t="str" cm="1">
        <f t="array" ref="R2439">_xlfn.IFS(Table1[[#This Row],[bmi]]&lt;=20,"underweight",Table1[[#This Row],[bmi]]&lt;=30,"overweight",Table1[[#This Row],[bmi]]&lt;=45,"obesity")</f>
        <v>overweight</v>
      </c>
    </row>
    <row r="2440" spans="1:18" x14ac:dyDescent="0.45">
      <c r="A2440" t="s">
        <v>2481</v>
      </c>
      <c r="B2440">
        <v>38</v>
      </c>
      <c r="C2440" t="s">
        <v>17</v>
      </c>
      <c r="D2440">
        <v>28.5</v>
      </c>
      <c r="E2440">
        <v>1</v>
      </c>
      <c r="F2440" t="s">
        <v>29</v>
      </c>
      <c r="G2440" t="s">
        <v>53</v>
      </c>
      <c r="H2440" t="s">
        <v>41</v>
      </c>
      <c r="I2440">
        <v>101459</v>
      </c>
      <c r="J2440" t="s">
        <v>21</v>
      </c>
      <c r="K2440">
        <v>2</v>
      </c>
      <c r="L2440">
        <v>5</v>
      </c>
      <c r="M2440">
        <v>1</v>
      </c>
      <c r="N2440">
        <v>12</v>
      </c>
      <c r="O2440" t="s">
        <v>22</v>
      </c>
      <c r="P2440">
        <v>16998.53</v>
      </c>
      <c r="Q2440" t="str" cm="1">
        <f t="array" ref="Q2440">_xlfn.IFS(Table1[[#This Row],[age]]&lt;=25,"18-25",Table1[[#This Row],[age]]&lt;=35,"26-35",Table1[[#This Row],[age]]&lt;=45,"36-45",Table1[[#This Row],[age]]&lt;=55,"46-55",Table1[[#This Row],[age]]&lt;=65,"56-65")</f>
        <v>36-45</v>
      </c>
      <c r="R2440" t="str" cm="1">
        <f t="array" ref="R2440">_xlfn.IFS(Table1[[#This Row],[bmi]]&lt;=20,"underweight",Table1[[#This Row],[bmi]]&lt;=30,"overweight",Table1[[#This Row],[bmi]]&lt;=45,"obesity")</f>
        <v>overweight</v>
      </c>
    </row>
    <row r="2441" spans="1:18" x14ac:dyDescent="0.45">
      <c r="A2441" t="s">
        <v>2482</v>
      </c>
      <c r="B2441">
        <v>41</v>
      </c>
      <c r="C2441" t="s">
        <v>34</v>
      </c>
      <c r="D2441">
        <v>31.7</v>
      </c>
      <c r="E2441">
        <v>1</v>
      </c>
      <c r="F2441" t="s">
        <v>29</v>
      </c>
      <c r="G2441" t="s">
        <v>53</v>
      </c>
      <c r="H2441" t="s">
        <v>41</v>
      </c>
      <c r="I2441">
        <v>91324</v>
      </c>
      <c r="J2441" t="s">
        <v>21</v>
      </c>
      <c r="K2441">
        <v>0</v>
      </c>
      <c r="L2441">
        <v>5</v>
      </c>
      <c r="M2441">
        <v>0</v>
      </c>
      <c r="N2441">
        <v>6</v>
      </c>
      <c r="O2441" t="s">
        <v>27</v>
      </c>
      <c r="P2441">
        <v>7107.88</v>
      </c>
      <c r="Q2441" t="str" cm="1">
        <f t="array" ref="Q2441">_xlfn.IFS(Table1[[#This Row],[age]]&lt;=25,"18-25",Table1[[#This Row],[age]]&lt;=35,"26-35",Table1[[#This Row],[age]]&lt;=45,"36-45",Table1[[#This Row],[age]]&lt;=55,"46-55",Table1[[#This Row],[age]]&lt;=65,"56-65")</f>
        <v>36-45</v>
      </c>
      <c r="R2441" t="str" cm="1">
        <f t="array" ref="R2441">_xlfn.IFS(Table1[[#This Row],[bmi]]&lt;=20,"underweight",Table1[[#This Row],[bmi]]&lt;=30,"overweight",Table1[[#This Row],[bmi]]&lt;=45,"obesity")</f>
        <v>obesity</v>
      </c>
    </row>
    <row r="2442" spans="1:18" x14ac:dyDescent="0.45">
      <c r="A2442" t="s">
        <v>2483</v>
      </c>
      <c r="B2442">
        <v>30</v>
      </c>
      <c r="C2442" t="s">
        <v>34</v>
      </c>
      <c r="D2442">
        <v>24.3</v>
      </c>
      <c r="E2442">
        <v>0</v>
      </c>
      <c r="F2442" t="s">
        <v>29</v>
      </c>
      <c r="G2442" t="s">
        <v>19</v>
      </c>
      <c r="H2442" t="s">
        <v>35</v>
      </c>
      <c r="I2442">
        <v>60993</v>
      </c>
      <c r="J2442" t="s">
        <v>21</v>
      </c>
      <c r="K2442">
        <v>1</v>
      </c>
      <c r="L2442">
        <v>6</v>
      </c>
      <c r="M2442">
        <v>0</v>
      </c>
      <c r="N2442">
        <v>13</v>
      </c>
      <c r="O2442" t="s">
        <v>27</v>
      </c>
      <c r="P2442">
        <v>15165.09</v>
      </c>
      <c r="Q2442" t="str" cm="1">
        <f t="array" ref="Q2442">_xlfn.IFS(Table1[[#This Row],[age]]&lt;=25,"18-25",Table1[[#This Row],[age]]&lt;=35,"26-35",Table1[[#This Row],[age]]&lt;=45,"36-45",Table1[[#This Row],[age]]&lt;=55,"46-55",Table1[[#This Row],[age]]&lt;=65,"56-65")</f>
        <v>26-35</v>
      </c>
      <c r="R2442" t="str" cm="1">
        <f t="array" ref="R2442">_xlfn.IFS(Table1[[#This Row],[bmi]]&lt;=20,"underweight",Table1[[#This Row],[bmi]]&lt;=30,"overweight",Table1[[#This Row],[bmi]]&lt;=45,"obesity")</f>
        <v>overweight</v>
      </c>
    </row>
    <row r="2443" spans="1:18" x14ac:dyDescent="0.45">
      <c r="A2443" t="s">
        <v>2484</v>
      </c>
      <c r="B2443">
        <v>55</v>
      </c>
      <c r="C2443" t="s">
        <v>17</v>
      </c>
      <c r="D2443">
        <v>34.700000000000003</v>
      </c>
      <c r="E2443">
        <v>0</v>
      </c>
      <c r="F2443" t="s">
        <v>29</v>
      </c>
      <c r="G2443" t="s">
        <v>30</v>
      </c>
      <c r="H2443" t="s">
        <v>59</v>
      </c>
      <c r="I2443">
        <v>55920</v>
      </c>
      <c r="J2443" t="s">
        <v>32</v>
      </c>
      <c r="K2443">
        <v>0</v>
      </c>
      <c r="L2443">
        <v>4</v>
      </c>
      <c r="M2443">
        <v>0</v>
      </c>
      <c r="N2443">
        <v>9</v>
      </c>
      <c r="O2443" t="s">
        <v>27</v>
      </c>
      <c r="P2443">
        <v>12847.93</v>
      </c>
      <c r="Q2443" t="str" cm="1">
        <f t="array" ref="Q2443">_xlfn.IFS(Table1[[#This Row],[age]]&lt;=25,"18-25",Table1[[#This Row],[age]]&lt;=35,"26-35",Table1[[#This Row],[age]]&lt;=45,"36-45",Table1[[#This Row],[age]]&lt;=55,"46-55",Table1[[#This Row],[age]]&lt;=65,"56-65")</f>
        <v>46-55</v>
      </c>
      <c r="R2443" t="str" cm="1">
        <f t="array" ref="R2443">_xlfn.IFS(Table1[[#This Row],[bmi]]&lt;=20,"underweight",Table1[[#This Row],[bmi]]&lt;=30,"overweight",Table1[[#This Row],[bmi]]&lt;=45,"obesity")</f>
        <v>obesity</v>
      </c>
    </row>
    <row r="2444" spans="1:18" x14ac:dyDescent="0.45">
      <c r="A2444" t="s">
        <v>2485</v>
      </c>
      <c r="B2444">
        <v>64</v>
      </c>
      <c r="C2444" t="s">
        <v>34</v>
      </c>
      <c r="D2444">
        <v>42.4</v>
      </c>
      <c r="E2444">
        <v>2</v>
      </c>
      <c r="F2444" t="s">
        <v>29</v>
      </c>
      <c r="G2444" t="s">
        <v>24</v>
      </c>
      <c r="H2444" t="s">
        <v>41</v>
      </c>
      <c r="I2444">
        <v>53995</v>
      </c>
      <c r="J2444" t="s">
        <v>21</v>
      </c>
      <c r="K2444">
        <v>2</v>
      </c>
      <c r="L2444">
        <v>10</v>
      </c>
      <c r="M2444">
        <v>0</v>
      </c>
      <c r="N2444">
        <v>4</v>
      </c>
      <c r="O2444" t="s">
        <v>22</v>
      </c>
      <c r="P2444">
        <v>20292.919999999998</v>
      </c>
      <c r="Q2444" t="str" cm="1">
        <f t="array" ref="Q2444">_xlfn.IFS(Table1[[#This Row],[age]]&lt;=25,"18-25",Table1[[#This Row],[age]]&lt;=35,"26-35",Table1[[#This Row],[age]]&lt;=45,"36-45",Table1[[#This Row],[age]]&lt;=55,"46-55",Table1[[#This Row],[age]]&lt;=65,"56-65")</f>
        <v>56-65</v>
      </c>
      <c r="R2444" t="str" cm="1">
        <f t="array" ref="R2444">_xlfn.IFS(Table1[[#This Row],[bmi]]&lt;=20,"underweight",Table1[[#This Row],[bmi]]&lt;=30,"overweight",Table1[[#This Row],[bmi]]&lt;=45,"obesity")</f>
        <v>obesity</v>
      </c>
    </row>
    <row r="2445" spans="1:18" x14ac:dyDescent="0.45">
      <c r="A2445" t="s">
        <v>2486</v>
      </c>
      <c r="B2445">
        <v>20</v>
      </c>
      <c r="C2445" t="s">
        <v>34</v>
      </c>
      <c r="D2445">
        <v>23.6</v>
      </c>
      <c r="E2445">
        <v>1</v>
      </c>
      <c r="F2445" t="s">
        <v>29</v>
      </c>
      <c r="G2445" t="s">
        <v>24</v>
      </c>
      <c r="H2445" t="s">
        <v>20</v>
      </c>
      <c r="I2445">
        <v>57301</v>
      </c>
      <c r="J2445" t="s">
        <v>21</v>
      </c>
      <c r="K2445">
        <v>0</v>
      </c>
      <c r="L2445">
        <v>1</v>
      </c>
      <c r="M2445">
        <v>0</v>
      </c>
      <c r="N2445">
        <v>4</v>
      </c>
      <c r="O2445" t="s">
        <v>27</v>
      </c>
      <c r="P2445">
        <v>7062.99</v>
      </c>
      <c r="Q2445" t="str" cm="1">
        <f t="array" ref="Q2445">_xlfn.IFS(Table1[[#This Row],[age]]&lt;=25,"18-25",Table1[[#This Row],[age]]&lt;=35,"26-35",Table1[[#This Row],[age]]&lt;=45,"36-45",Table1[[#This Row],[age]]&lt;=55,"46-55",Table1[[#This Row],[age]]&lt;=65,"56-65")</f>
        <v>18-25</v>
      </c>
      <c r="R2445" t="str" cm="1">
        <f t="array" ref="R2445">_xlfn.IFS(Table1[[#This Row],[bmi]]&lt;=20,"underweight",Table1[[#This Row],[bmi]]&lt;=30,"overweight",Table1[[#This Row],[bmi]]&lt;=45,"obesity")</f>
        <v>overweight</v>
      </c>
    </row>
    <row r="2446" spans="1:18" x14ac:dyDescent="0.45">
      <c r="A2446" t="s">
        <v>2487</v>
      </c>
      <c r="B2446">
        <v>43</v>
      </c>
      <c r="C2446" t="s">
        <v>34</v>
      </c>
      <c r="D2446">
        <v>28.4</v>
      </c>
      <c r="E2446">
        <v>3</v>
      </c>
      <c r="F2446" t="s">
        <v>29</v>
      </c>
      <c r="G2446" t="s">
        <v>53</v>
      </c>
      <c r="H2446" t="s">
        <v>31</v>
      </c>
      <c r="I2446">
        <v>49785</v>
      </c>
      <c r="J2446" t="s">
        <v>21</v>
      </c>
      <c r="K2446">
        <v>0</v>
      </c>
      <c r="L2446">
        <v>3</v>
      </c>
      <c r="M2446">
        <v>1</v>
      </c>
      <c r="N2446">
        <v>3</v>
      </c>
      <c r="O2446" t="s">
        <v>36</v>
      </c>
      <c r="P2446">
        <v>17659.21</v>
      </c>
      <c r="Q2446" t="str" cm="1">
        <f t="array" ref="Q2446">_xlfn.IFS(Table1[[#This Row],[age]]&lt;=25,"18-25",Table1[[#This Row],[age]]&lt;=35,"26-35",Table1[[#This Row],[age]]&lt;=45,"36-45",Table1[[#This Row],[age]]&lt;=55,"46-55",Table1[[#This Row],[age]]&lt;=65,"56-65")</f>
        <v>36-45</v>
      </c>
      <c r="R2446" t="str" cm="1">
        <f t="array" ref="R2446">_xlfn.IFS(Table1[[#This Row],[bmi]]&lt;=20,"underweight",Table1[[#This Row],[bmi]]&lt;=30,"overweight",Table1[[#This Row],[bmi]]&lt;=45,"obesity")</f>
        <v>overweight</v>
      </c>
    </row>
    <row r="2447" spans="1:18" x14ac:dyDescent="0.45">
      <c r="A2447" t="s">
        <v>2488</v>
      </c>
      <c r="B2447">
        <v>56</v>
      </c>
      <c r="C2447" t="s">
        <v>34</v>
      </c>
      <c r="D2447">
        <v>32.799999999999997</v>
      </c>
      <c r="E2447">
        <v>1</v>
      </c>
      <c r="F2447" t="s">
        <v>18</v>
      </c>
      <c r="G2447" t="s">
        <v>30</v>
      </c>
      <c r="H2447" t="s">
        <v>59</v>
      </c>
      <c r="I2447">
        <v>65015</v>
      </c>
      <c r="J2447" t="s">
        <v>32</v>
      </c>
      <c r="K2447">
        <v>0</v>
      </c>
      <c r="L2447">
        <v>3</v>
      </c>
      <c r="M2447">
        <v>1</v>
      </c>
      <c r="N2447">
        <v>4</v>
      </c>
      <c r="O2447" t="s">
        <v>22</v>
      </c>
      <c r="P2447">
        <v>33998.550000000003</v>
      </c>
      <c r="Q2447" t="str" cm="1">
        <f t="array" ref="Q2447">_xlfn.IFS(Table1[[#This Row],[age]]&lt;=25,"18-25",Table1[[#This Row],[age]]&lt;=35,"26-35",Table1[[#This Row],[age]]&lt;=45,"36-45",Table1[[#This Row],[age]]&lt;=55,"46-55",Table1[[#This Row],[age]]&lt;=65,"56-65")</f>
        <v>56-65</v>
      </c>
      <c r="R2447" t="str" cm="1">
        <f t="array" ref="R2447">_xlfn.IFS(Table1[[#This Row],[bmi]]&lt;=20,"underweight",Table1[[#This Row],[bmi]]&lt;=30,"overweight",Table1[[#This Row],[bmi]]&lt;=45,"obesity")</f>
        <v>obesity</v>
      </c>
    </row>
    <row r="2448" spans="1:18" x14ac:dyDescent="0.45">
      <c r="A2448" t="s">
        <v>2489</v>
      </c>
      <c r="B2448">
        <v>64</v>
      </c>
      <c r="C2448" t="s">
        <v>34</v>
      </c>
      <c r="D2448">
        <v>25</v>
      </c>
      <c r="E2448">
        <v>1</v>
      </c>
      <c r="F2448" t="s">
        <v>29</v>
      </c>
      <c r="G2448" t="s">
        <v>53</v>
      </c>
      <c r="H2448" t="s">
        <v>74</v>
      </c>
      <c r="I2448">
        <v>88336</v>
      </c>
      <c r="J2448" t="s">
        <v>21</v>
      </c>
      <c r="K2448">
        <v>0</v>
      </c>
      <c r="L2448">
        <v>4</v>
      </c>
      <c r="M2448">
        <v>0</v>
      </c>
      <c r="N2448">
        <v>4</v>
      </c>
      <c r="O2448" t="s">
        <v>47</v>
      </c>
      <c r="P2448">
        <v>20156.97</v>
      </c>
      <c r="Q2448" t="str" cm="1">
        <f t="array" ref="Q2448">_xlfn.IFS(Table1[[#This Row],[age]]&lt;=25,"18-25",Table1[[#This Row],[age]]&lt;=35,"26-35",Table1[[#This Row],[age]]&lt;=45,"36-45",Table1[[#This Row],[age]]&lt;=55,"46-55",Table1[[#This Row],[age]]&lt;=65,"56-65")</f>
        <v>56-65</v>
      </c>
      <c r="R2448" t="str" cm="1">
        <f t="array" ref="R2448">_xlfn.IFS(Table1[[#This Row],[bmi]]&lt;=20,"underweight",Table1[[#This Row],[bmi]]&lt;=30,"overweight",Table1[[#This Row],[bmi]]&lt;=45,"obesity")</f>
        <v>overweight</v>
      </c>
    </row>
    <row r="2449" spans="1:18" x14ac:dyDescent="0.45">
      <c r="A2449" t="s">
        <v>2490</v>
      </c>
      <c r="B2449">
        <v>53</v>
      </c>
      <c r="C2449" t="s">
        <v>17</v>
      </c>
      <c r="D2449">
        <v>35.1</v>
      </c>
      <c r="E2449">
        <v>1</v>
      </c>
      <c r="F2449" t="s">
        <v>29</v>
      </c>
      <c r="G2449" t="s">
        <v>30</v>
      </c>
      <c r="H2449" t="s">
        <v>35</v>
      </c>
      <c r="I2449">
        <v>105069</v>
      </c>
      <c r="J2449" t="s">
        <v>21</v>
      </c>
      <c r="K2449">
        <v>0</v>
      </c>
      <c r="L2449">
        <v>4</v>
      </c>
      <c r="M2449">
        <v>0</v>
      </c>
      <c r="N2449">
        <v>9</v>
      </c>
      <c r="O2449" t="s">
        <v>27</v>
      </c>
      <c r="P2449">
        <v>5019.09</v>
      </c>
      <c r="Q2449" t="str" cm="1">
        <f t="array" ref="Q2449">_xlfn.IFS(Table1[[#This Row],[age]]&lt;=25,"18-25",Table1[[#This Row],[age]]&lt;=35,"26-35",Table1[[#This Row],[age]]&lt;=45,"36-45",Table1[[#This Row],[age]]&lt;=55,"46-55",Table1[[#This Row],[age]]&lt;=65,"56-65")</f>
        <v>46-55</v>
      </c>
      <c r="R2449" t="str" cm="1">
        <f t="array" ref="R2449">_xlfn.IFS(Table1[[#This Row],[bmi]]&lt;=20,"underweight",Table1[[#This Row],[bmi]]&lt;=30,"overweight",Table1[[#This Row],[bmi]]&lt;=45,"obesity")</f>
        <v>obesity</v>
      </c>
    </row>
    <row r="2450" spans="1:18" x14ac:dyDescent="0.45">
      <c r="A2450" t="s">
        <v>2491</v>
      </c>
      <c r="B2450">
        <v>61</v>
      </c>
      <c r="C2450" t="s">
        <v>34</v>
      </c>
      <c r="D2450">
        <v>33</v>
      </c>
      <c r="E2450">
        <v>1</v>
      </c>
      <c r="F2450" t="s">
        <v>29</v>
      </c>
      <c r="G2450" t="s">
        <v>44</v>
      </c>
      <c r="H2450" t="s">
        <v>41</v>
      </c>
      <c r="I2450">
        <v>116593</v>
      </c>
      <c r="J2450" t="s">
        <v>21</v>
      </c>
      <c r="K2450">
        <v>1</v>
      </c>
      <c r="L2450">
        <v>3</v>
      </c>
      <c r="M2450">
        <v>0</v>
      </c>
      <c r="N2450">
        <v>3</v>
      </c>
      <c r="O2450" t="s">
        <v>27</v>
      </c>
      <c r="P2450">
        <v>16161.71</v>
      </c>
      <c r="Q2450" t="str" cm="1">
        <f t="array" ref="Q2450">_xlfn.IFS(Table1[[#This Row],[age]]&lt;=25,"18-25",Table1[[#This Row],[age]]&lt;=35,"26-35",Table1[[#This Row],[age]]&lt;=45,"36-45",Table1[[#This Row],[age]]&lt;=55,"46-55",Table1[[#This Row],[age]]&lt;=65,"56-65")</f>
        <v>56-65</v>
      </c>
      <c r="R2450" t="str" cm="1">
        <f t="array" ref="R2450">_xlfn.IFS(Table1[[#This Row],[bmi]]&lt;=20,"underweight",Table1[[#This Row],[bmi]]&lt;=30,"overweight",Table1[[#This Row],[bmi]]&lt;=45,"obesity")</f>
        <v>obesity</v>
      </c>
    </row>
    <row r="2451" spans="1:18" x14ac:dyDescent="0.45">
      <c r="A2451" t="s">
        <v>2492</v>
      </c>
      <c r="B2451">
        <v>47</v>
      </c>
      <c r="C2451" t="s">
        <v>34</v>
      </c>
      <c r="D2451">
        <v>30.3</v>
      </c>
      <c r="E2451">
        <v>3</v>
      </c>
      <c r="F2451" t="s">
        <v>29</v>
      </c>
      <c r="G2451" t="s">
        <v>30</v>
      </c>
      <c r="H2451" t="s">
        <v>59</v>
      </c>
      <c r="I2451">
        <v>61967</v>
      </c>
      <c r="J2451" t="s">
        <v>32</v>
      </c>
      <c r="K2451">
        <v>2</v>
      </c>
      <c r="L2451">
        <v>9</v>
      </c>
      <c r="M2451">
        <v>1</v>
      </c>
      <c r="N2451">
        <v>2</v>
      </c>
      <c r="O2451" t="s">
        <v>36</v>
      </c>
      <c r="P2451">
        <v>22642.18</v>
      </c>
      <c r="Q2451" t="str" cm="1">
        <f t="array" ref="Q2451">_xlfn.IFS(Table1[[#This Row],[age]]&lt;=25,"18-25",Table1[[#This Row],[age]]&lt;=35,"26-35",Table1[[#This Row],[age]]&lt;=45,"36-45",Table1[[#This Row],[age]]&lt;=55,"46-55",Table1[[#This Row],[age]]&lt;=65,"56-65")</f>
        <v>46-55</v>
      </c>
      <c r="R2451" t="str" cm="1">
        <f t="array" ref="R2451">_xlfn.IFS(Table1[[#This Row],[bmi]]&lt;=20,"underweight",Table1[[#This Row],[bmi]]&lt;=30,"overweight",Table1[[#This Row],[bmi]]&lt;=45,"obesity")</f>
        <v>obesity</v>
      </c>
    </row>
    <row r="2452" spans="1:18" x14ac:dyDescent="0.45">
      <c r="A2452" t="s">
        <v>2493</v>
      </c>
      <c r="B2452">
        <v>57</v>
      </c>
      <c r="C2452" t="s">
        <v>34</v>
      </c>
      <c r="D2452">
        <v>26.6</v>
      </c>
      <c r="E2452">
        <v>1</v>
      </c>
      <c r="F2452" t="s">
        <v>29</v>
      </c>
      <c r="G2452" t="s">
        <v>44</v>
      </c>
      <c r="H2452" t="s">
        <v>46</v>
      </c>
      <c r="I2452">
        <v>31111</v>
      </c>
      <c r="J2452" t="s">
        <v>32</v>
      </c>
      <c r="K2452">
        <v>2</v>
      </c>
      <c r="L2452">
        <v>4</v>
      </c>
      <c r="M2452">
        <v>1</v>
      </c>
      <c r="N2452">
        <v>1</v>
      </c>
      <c r="O2452" t="s">
        <v>27</v>
      </c>
      <c r="P2452">
        <v>23430.69</v>
      </c>
      <c r="Q2452" t="str" cm="1">
        <f t="array" ref="Q2452">_xlfn.IFS(Table1[[#This Row],[age]]&lt;=25,"18-25",Table1[[#This Row],[age]]&lt;=35,"26-35",Table1[[#This Row],[age]]&lt;=45,"36-45",Table1[[#This Row],[age]]&lt;=55,"46-55",Table1[[#This Row],[age]]&lt;=65,"56-65")</f>
        <v>56-65</v>
      </c>
      <c r="R2452" t="str" cm="1">
        <f t="array" ref="R2452">_xlfn.IFS(Table1[[#This Row],[bmi]]&lt;=20,"underweight",Table1[[#This Row],[bmi]]&lt;=30,"overweight",Table1[[#This Row],[bmi]]&lt;=45,"obesity")</f>
        <v>overweight</v>
      </c>
    </row>
    <row r="2453" spans="1:18" x14ac:dyDescent="0.45">
      <c r="A2453" t="s">
        <v>2494</v>
      </c>
      <c r="B2453">
        <v>24</v>
      </c>
      <c r="C2453" t="s">
        <v>17</v>
      </c>
      <c r="D2453">
        <v>32.6</v>
      </c>
      <c r="E2453">
        <v>1</v>
      </c>
      <c r="F2453" t="s">
        <v>29</v>
      </c>
      <c r="G2453" t="s">
        <v>19</v>
      </c>
      <c r="H2453" t="s">
        <v>63</v>
      </c>
      <c r="I2453">
        <v>79133</v>
      </c>
      <c r="J2453" t="s">
        <v>21</v>
      </c>
      <c r="K2453">
        <v>0</v>
      </c>
      <c r="L2453">
        <v>2</v>
      </c>
      <c r="M2453">
        <v>0</v>
      </c>
      <c r="N2453">
        <v>12</v>
      </c>
      <c r="O2453" t="s">
        <v>22</v>
      </c>
      <c r="P2453">
        <v>7173.7</v>
      </c>
      <c r="Q2453" t="str" cm="1">
        <f t="array" ref="Q2453">_xlfn.IFS(Table1[[#This Row],[age]]&lt;=25,"18-25",Table1[[#This Row],[age]]&lt;=35,"26-35",Table1[[#This Row],[age]]&lt;=45,"36-45",Table1[[#This Row],[age]]&lt;=55,"46-55",Table1[[#This Row],[age]]&lt;=65,"56-65")</f>
        <v>18-25</v>
      </c>
      <c r="R2453" t="str" cm="1">
        <f t="array" ref="R2453">_xlfn.IFS(Table1[[#This Row],[bmi]]&lt;=20,"underweight",Table1[[#This Row],[bmi]]&lt;=30,"overweight",Table1[[#This Row],[bmi]]&lt;=45,"obesity")</f>
        <v>obesity</v>
      </c>
    </row>
    <row r="2454" spans="1:18" x14ac:dyDescent="0.45">
      <c r="A2454" t="s">
        <v>2495</v>
      </c>
      <c r="B2454">
        <v>41</v>
      </c>
      <c r="C2454" t="s">
        <v>17</v>
      </c>
      <c r="D2454">
        <v>32.5</v>
      </c>
      <c r="E2454">
        <v>2</v>
      </c>
      <c r="F2454" t="s">
        <v>18</v>
      </c>
      <c r="G2454" t="s">
        <v>24</v>
      </c>
      <c r="H2454" t="s">
        <v>46</v>
      </c>
      <c r="I2454">
        <v>65435</v>
      </c>
      <c r="J2454" t="s">
        <v>21</v>
      </c>
      <c r="K2454">
        <v>0</v>
      </c>
      <c r="L2454">
        <v>3</v>
      </c>
      <c r="M2454">
        <v>1</v>
      </c>
      <c r="N2454">
        <v>2</v>
      </c>
      <c r="O2454" t="s">
        <v>36</v>
      </c>
      <c r="P2454">
        <v>25457.54</v>
      </c>
      <c r="Q2454" t="str" cm="1">
        <f t="array" ref="Q2454">_xlfn.IFS(Table1[[#This Row],[age]]&lt;=25,"18-25",Table1[[#This Row],[age]]&lt;=35,"26-35",Table1[[#This Row],[age]]&lt;=45,"36-45",Table1[[#This Row],[age]]&lt;=55,"46-55",Table1[[#This Row],[age]]&lt;=65,"56-65")</f>
        <v>36-45</v>
      </c>
      <c r="R2454" t="str" cm="1">
        <f t="array" ref="R2454">_xlfn.IFS(Table1[[#This Row],[bmi]]&lt;=20,"underweight",Table1[[#This Row],[bmi]]&lt;=30,"overweight",Table1[[#This Row],[bmi]]&lt;=45,"obesity")</f>
        <v>obesity</v>
      </c>
    </row>
    <row r="2455" spans="1:18" x14ac:dyDescent="0.45">
      <c r="A2455" t="s">
        <v>2496</v>
      </c>
      <c r="B2455">
        <v>34</v>
      </c>
      <c r="C2455" t="s">
        <v>34</v>
      </c>
      <c r="D2455">
        <v>36.700000000000003</v>
      </c>
      <c r="E2455">
        <v>2</v>
      </c>
      <c r="F2455" t="s">
        <v>29</v>
      </c>
      <c r="G2455" t="s">
        <v>30</v>
      </c>
      <c r="H2455" t="s">
        <v>35</v>
      </c>
      <c r="I2455">
        <v>74928</v>
      </c>
      <c r="J2455" t="s">
        <v>21</v>
      </c>
      <c r="K2455">
        <v>1</v>
      </c>
      <c r="L2455">
        <v>4</v>
      </c>
      <c r="M2455">
        <v>0</v>
      </c>
      <c r="N2455">
        <v>3</v>
      </c>
      <c r="O2455" t="s">
        <v>27</v>
      </c>
      <c r="P2455">
        <v>11566.81</v>
      </c>
      <c r="Q2455" t="str" cm="1">
        <f t="array" ref="Q2455">_xlfn.IFS(Table1[[#This Row],[age]]&lt;=25,"18-25",Table1[[#This Row],[age]]&lt;=35,"26-35",Table1[[#This Row],[age]]&lt;=45,"36-45",Table1[[#This Row],[age]]&lt;=55,"46-55",Table1[[#This Row],[age]]&lt;=65,"56-65")</f>
        <v>26-35</v>
      </c>
      <c r="R2455" t="str" cm="1">
        <f t="array" ref="R2455">_xlfn.IFS(Table1[[#This Row],[bmi]]&lt;=20,"underweight",Table1[[#This Row],[bmi]]&lt;=30,"overweight",Table1[[#This Row],[bmi]]&lt;=45,"obesity")</f>
        <v>obesity</v>
      </c>
    </row>
    <row r="2456" spans="1:18" x14ac:dyDescent="0.45">
      <c r="A2456" t="s">
        <v>2497</v>
      </c>
      <c r="B2456">
        <v>57</v>
      </c>
      <c r="C2456" t="s">
        <v>34</v>
      </c>
      <c r="D2456">
        <v>22.2</v>
      </c>
      <c r="E2456">
        <v>1</v>
      </c>
      <c r="F2456" t="s">
        <v>29</v>
      </c>
      <c r="G2456" t="s">
        <v>53</v>
      </c>
      <c r="H2456" t="s">
        <v>31</v>
      </c>
      <c r="I2456">
        <v>31541</v>
      </c>
      <c r="J2456" t="s">
        <v>32</v>
      </c>
      <c r="K2456">
        <v>2</v>
      </c>
      <c r="L2456">
        <v>7</v>
      </c>
      <c r="M2456">
        <v>0</v>
      </c>
      <c r="N2456">
        <v>8</v>
      </c>
      <c r="O2456" t="s">
        <v>36</v>
      </c>
      <c r="P2456">
        <v>18510.150000000001</v>
      </c>
      <c r="Q2456" t="str" cm="1">
        <f t="array" ref="Q2456">_xlfn.IFS(Table1[[#This Row],[age]]&lt;=25,"18-25",Table1[[#This Row],[age]]&lt;=35,"26-35",Table1[[#This Row],[age]]&lt;=45,"36-45",Table1[[#This Row],[age]]&lt;=55,"46-55",Table1[[#This Row],[age]]&lt;=65,"56-65")</f>
        <v>56-65</v>
      </c>
      <c r="R2456" t="str" cm="1">
        <f t="array" ref="R2456">_xlfn.IFS(Table1[[#This Row],[bmi]]&lt;=20,"underweight",Table1[[#This Row],[bmi]]&lt;=30,"overweight",Table1[[#This Row],[bmi]]&lt;=45,"obesity")</f>
        <v>overweight</v>
      </c>
    </row>
    <row r="2457" spans="1:18" x14ac:dyDescent="0.45">
      <c r="A2457" t="s">
        <v>2498</v>
      </c>
      <c r="B2457">
        <v>37</v>
      </c>
      <c r="C2457" t="s">
        <v>34</v>
      </c>
      <c r="D2457">
        <v>30</v>
      </c>
      <c r="E2457">
        <v>0</v>
      </c>
      <c r="F2457" t="s">
        <v>29</v>
      </c>
      <c r="G2457" t="s">
        <v>44</v>
      </c>
      <c r="H2457" t="s">
        <v>46</v>
      </c>
      <c r="I2457">
        <v>51217</v>
      </c>
      <c r="J2457" t="s">
        <v>21</v>
      </c>
      <c r="K2457">
        <v>0</v>
      </c>
      <c r="L2457">
        <v>5</v>
      </c>
      <c r="M2457">
        <v>1</v>
      </c>
      <c r="N2457">
        <v>12</v>
      </c>
      <c r="O2457" t="s">
        <v>47</v>
      </c>
      <c r="P2457">
        <v>18498.78</v>
      </c>
      <c r="Q2457" t="str" cm="1">
        <f t="array" ref="Q2457">_xlfn.IFS(Table1[[#This Row],[age]]&lt;=25,"18-25",Table1[[#This Row],[age]]&lt;=35,"26-35",Table1[[#This Row],[age]]&lt;=45,"36-45",Table1[[#This Row],[age]]&lt;=55,"46-55",Table1[[#This Row],[age]]&lt;=65,"56-65")</f>
        <v>36-45</v>
      </c>
      <c r="R2457" t="str" cm="1">
        <f t="array" ref="R2457">_xlfn.IFS(Table1[[#This Row],[bmi]]&lt;=20,"underweight",Table1[[#This Row],[bmi]]&lt;=30,"overweight",Table1[[#This Row],[bmi]]&lt;=45,"obesity")</f>
        <v>overweight</v>
      </c>
    </row>
    <row r="2458" spans="1:18" x14ac:dyDescent="0.45">
      <c r="A2458" t="s">
        <v>2499</v>
      </c>
      <c r="B2458">
        <v>22</v>
      </c>
      <c r="C2458" t="s">
        <v>34</v>
      </c>
      <c r="D2458">
        <v>21.4</v>
      </c>
      <c r="E2458">
        <v>4</v>
      </c>
      <c r="F2458" t="s">
        <v>29</v>
      </c>
      <c r="G2458" t="s">
        <v>44</v>
      </c>
      <c r="H2458" t="s">
        <v>35</v>
      </c>
      <c r="I2458">
        <v>52194</v>
      </c>
      <c r="J2458" t="s">
        <v>21</v>
      </c>
      <c r="K2458">
        <v>1</v>
      </c>
      <c r="L2458">
        <v>6</v>
      </c>
      <c r="M2458">
        <v>1</v>
      </c>
      <c r="N2458">
        <v>12</v>
      </c>
      <c r="O2458" t="s">
        <v>27</v>
      </c>
      <c r="P2458">
        <v>17473.490000000002</v>
      </c>
      <c r="Q2458" t="str" cm="1">
        <f t="array" ref="Q2458">_xlfn.IFS(Table1[[#This Row],[age]]&lt;=25,"18-25",Table1[[#This Row],[age]]&lt;=35,"26-35",Table1[[#This Row],[age]]&lt;=45,"36-45",Table1[[#This Row],[age]]&lt;=55,"46-55",Table1[[#This Row],[age]]&lt;=65,"56-65")</f>
        <v>18-25</v>
      </c>
      <c r="R2458" t="str" cm="1">
        <f t="array" ref="R2458">_xlfn.IFS(Table1[[#This Row],[bmi]]&lt;=20,"underweight",Table1[[#This Row],[bmi]]&lt;=30,"overweight",Table1[[#This Row],[bmi]]&lt;=45,"obesity")</f>
        <v>overweight</v>
      </c>
    </row>
    <row r="2459" spans="1:18" x14ac:dyDescent="0.45">
      <c r="A2459" t="s">
        <v>2500</v>
      </c>
      <c r="B2459">
        <v>28</v>
      </c>
      <c r="C2459" t="s">
        <v>17</v>
      </c>
      <c r="D2459">
        <v>24.1</v>
      </c>
      <c r="E2459">
        <v>0</v>
      </c>
      <c r="F2459" t="s">
        <v>29</v>
      </c>
      <c r="G2459" t="s">
        <v>24</v>
      </c>
      <c r="H2459" t="s">
        <v>38</v>
      </c>
      <c r="I2459">
        <v>109243</v>
      </c>
      <c r="J2459" t="s">
        <v>32</v>
      </c>
      <c r="K2459">
        <v>0</v>
      </c>
      <c r="L2459">
        <v>7</v>
      </c>
      <c r="M2459">
        <v>0</v>
      </c>
      <c r="N2459">
        <v>8</v>
      </c>
      <c r="O2459" t="s">
        <v>22</v>
      </c>
      <c r="P2459">
        <v>7722.27</v>
      </c>
      <c r="Q2459" t="str" cm="1">
        <f t="array" ref="Q2459">_xlfn.IFS(Table1[[#This Row],[age]]&lt;=25,"18-25",Table1[[#This Row],[age]]&lt;=35,"26-35",Table1[[#This Row],[age]]&lt;=45,"36-45",Table1[[#This Row],[age]]&lt;=55,"46-55",Table1[[#This Row],[age]]&lt;=65,"56-65")</f>
        <v>26-35</v>
      </c>
      <c r="R2459" t="str" cm="1">
        <f t="array" ref="R2459">_xlfn.IFS(Table1[[#This Row],[bmi]]&lt;=20,"underweight",Table1[[#This Row],[bmi]]&lt;=30,"overweight",Table1[[#This Row],[bmi]]&lt;=45,"obesity")</f>
        <v>overweight</v>
      </c>
    </row>
    <row r="2460" spans="1:18" x14ac:dyDescent="0.45">
      <c r="A2460" t="s">
        <v>2501</v>
      </c>
      <c r="B2460">
        <v>53</v>
      </c>
      <c r="C2460" t="s">
        <v>34</v>
      </c>
      <c r="D2460">
        <v>29</v>
      </c>
      <c r="E2460">
        <v>0</v>
      </c>
      <c r="F2460" t="s">
        <v>29</v>
      </c>
      <c r="G2460" t="s">
        <v>30</v>
      </c>
      <c r="H2460" t="s">
        <v>31</v>
      </c>
      <c r="I2460">
        <v>72712</v>
      </c>
      <c r="J2460" t="s">
        <v>32</v>
      </c>
      <c r="K2460">
        <v>0</v>
      </c>
      <c r="L2460">
        <v>6</v>
      </c>
      <c r="M2460">
        <v>0</v>
      </c>
      <c r="N2460">
        <v>4</v>
      </c>
      <c r="O2460" t="s">
        <v>47</v>
      </c>
      <c r="P2460">
        <v>19144.28</v>
      </c>
      <c r="Q2460" t="str" cm="1">
        <f t="array" ref="Q2460">_xlfn.IFS(Table1[[#This Row],[age]]&lt;=25,"18-25",Table1[[#This Row],[age]]&lt;=35,"26-35",Table1[[#This Row],[age]]&lt;=45,"36-45",Table1[[#This Row],[age]]&lt;=55,"46-55",Table1[[#This Row],[age]]&lt;=65,"56-65")</f>
        <v>46-55</v>
      </c>
      <c r="R2460" t="str" cm="1">
        <f t="array" ref="R2460">_xlfn.IFS(Table1[[#This Row],[bmi]]&lt;=20,"underweight",Table1[[#This Row],[bmi]]&lt;=30,"overweight",Table1[[#This Row],[bmi]]&lt;=45,"obesity")</f>
        <v>overweight</v>
      </c>
    </row>
    <row r="2461" spans="1:18" x14ac:dyDescent="0.45">
      <c r="A2461" t="s">
        <v>2502</v>
      </c>
      <c r="B2461">
        <v>25</v>
      </c>
      <c r="C2461" t="s">
        <v>17</v>
      </c>
      <c r="D2461">
        <v>25.6</v>
      </c>
      <c r="E2461">
        <v>1</v>
      </c>
      <c r="F2461" t="s">
        <v>29</v>
      </c>
      <c r="G2461" t="s">
        <v>44</v>
      </c>
      <c r="H2461" t="s">
        <v>31</v>
      </c>
      <c r="I2461">
        <v>84202</v>
      </c>
      <c r="J2461" t="s">
        <v>21</v>
      </c>
      <c r="K2461">
        <v>0</v>
      </c>
      <c r="L2461">
        <v>2</v>
      </c>
      <c r="M2461">
        <v>1</v>
      </c>
      <c r="N2461">
        <v>6</v>
      </c>
      <c r="O2461" t="s">
        <v>27</v>
      </c>
      <c r="P2461">
        <v>12554.98</v>
      </c>
      <c r="Q2461" t="str" cm="1">
        <f t="array" ref="Q2461">_xlfn.IFS(Table1[[#This Row],[age]]&lt;=25,"18-25",Table1[[#This Row],[age]]&lt;=35,"26-35",Table1[[#This Row],[age]]&lt;=45,"36-45",Table1[[#This Row],[age]]&lt;=55,"46-55",Table1[[#This Row],[age]]&lt;=65,"56-65")</f>
        <v>18-25</v>
      </c>
      <c r="R2461" t="str" cm="1">
        <f t="array" ref="R2461">_xlfn.IFS(Table1[[#This Row],[bmi]]&lt;=20,"underweight",Table1[[#This Row],[bmi]]&lt;=30,"overweight",Table1[[#This Row],[bmi]]&lt;=45,"obesity")</f>
        <v>overweight</v>
      </c>
    </row>
    <row r="2462" spans="1:18" x14ac:dyDescent="0.45">
      <c r="A2462" t="s">
        <v>2503</v>
      </c>
      <c r="B2462">
        <v>33</v>
      </c>
      <c r="C2462" t="s">
        <v>34</v>
      </c>
      <c r="D2462">
        <v>19.399999999999999</v>
      </c>
      <c r="E2462">
        <v>1</v>
      </c>
      <c r="F2462" t="s">
        <v>29</v>
      </c>
      <c r="G2462" t="s">
        <v>24</v>
      </c>
      <c r="H2462" t="s">
        <v>35</v>
      </c>
      <c r="I2462">
        <v>105057</v>
      </c>
      <c r="J2462" t="s">
        <v>32</v>
      </c>
      <c r="K2462">
        <v>1</v>
      </c>
      <c r="L2462">
        <v>6</v>
      </c>
      <c r="M2462">
        <v>1</v>
      </c>
      <c r="N2462">
        <v>7</v>
      </c>
      <c r="O2462" t="s">
        <v>22</v>
      </c>
      <c r="P2462">
        <v>18125.96</v>
      </c>
      <c r="Q2462" t="str" cm="1">
        <f t="array" ref="Q2462">_xlfn.IFS(Table1[[#This Row],[age]]&lt;=25,"18-25",Table1[[#This Row],[age]]&lt;=35,"26-35",Table1[[#This Row],[age]]&lt;=45,"36-45",Table1[[#This Row],[age]]&lt;=55,"46-55",Table1[[#This Row],[age]]&lt;=65,"56-65")</f>
        <v>26-35</v>
      </c>
      <c r="R2462" t="str" cm="1">
        <f t="array" ref="R2462">_xlfn.IFS(Table1[[#This Row],[bmi]]&lt;=20,"underweight",Table1[[#This Row],[bmi]]&lt;=30,"overweight",Table1[[#This Row],[bmi]]&lt;=45,"obesity")</f>
        <v>underweight</v>
      </c>
    </row>
    <row r="2463" spans="1:18" x14ac:dyDescent="0.45">
      <c r="A2463" t="s">
        <v>2504</v>
      </c>
      <c r="B2463">
        <v>20</v>
      </c>
      <c r="C2463" t="s">
        <v>34</v>
      </c>
      <c r="D2463">
        <v>31.9</v>
      </c>
      <c r="E2463">
        <v>2</v>
      </c>
      <c r="F2463" t="s">
        <v>29</v>
      </c>
      <c r="G2463" t="s">
        <v>19</v>
      </c>
      <c r="H2463" t="s">
        <v>41</v>
      </c>
      <c r="I2463">
        <v>43359</v>
      </c>
      <c r="J2463" t="s">
        <v>32</v>
      </c>
      <c r="K2463">
        <v>1</v>
      </c>
      <c r="L2463">
        <v>4</v>
      </c>
      <c r="M2463">
        <v>1</v>
      </c>
      <c r="N2463">
        <v>13</v>
      </c>
      <c r="O2463" t="s">
        <v>36</v>
      </c>
      <c r="P2463">
        <v>18571.349999999999</v>
      </c>
      <c r="Q2463" t="str" cm="1">
        <f t="array" ref="Q2463">_xlfn.IFS(Table1[[#This Row],[age]]&lt;=25,"18-25",Table1[[#This Row],[age]]&lt;=35,"26-35",Table1[[#This Row],[age]]&lt;=45,"36-45",Table1[[#This Row],[age]]&lt;=55,"46-55",Table1[[#This Row],[age]]&lt;=65,"56-65")</f>
        <v>18-25</v>
      </c>
      <c r="R2463" t="str" cm="1">
        <f t="array" ref="R2463">_xlfn.IFS(Table1[[#This Row],[bmi]]&lt;=20,"underweight",Table1[[#This Row],[bmi]]&lt;=30,"overweight",Table1[[#This Row],[bmi]]&lt;=45,"obesity")</f>
        <v>obesity</v>
      </c>
    </row>
    <row r="2464" spans="1:18" x14ac:dyDescent="0.45">
      <c r="A2464" t="s">
        <v>2505</v>
      </c>
      <c r="B2464">
        <v>18</v>
      </c>
      <c r="C2464" t="s">
        <v>34</v>
      </c>
      <c r="D2464">
        <v>20.399999999999999</v>
      </c>
      <c r="E2464">
        <v>0</v>
      </c>
      <c r="F2464" t="s">
        <v>29</v>
      </c>
      <c r="G2464" t="s">
        <v>30</v>
      </c>
      <c r="H2464" t="s">
        <v>74</v>
      </c>
      <c r="I2464">
        <v>28729</v>
      </c>
      <c r="J2464" t="s">
        <v>32</v>
      </c>
      <c r="K2464">
        <v>2</v>
      </c>
      <c r="L2464">
        <v>8</v>
      </c>
      <c r="M2464">
        <v>0</v>
      </c>
      <c r="N2464">
        <v>8</v>
      </c>
      <c r="O2464" t="s">
        <v>36</v>
      </c>
      <c r="P2464">
        <v>18173.41</v>
      </c>
      <c r="Q2464" t="str" cm="1">
        <f t="array" ref="Q2464">_xlfn.IFS(Table1[[#This Row],[age]]&lt;=25,"18-25",Table1[[#This Row],[age]]&lt;=35,"26-35",Table1[[#This Row],[age]]&lt;=45,"36-45",Table1[[#This Row],[age]]&lt;=55,"46-55",Table1[[#This Row],[age]]&lt;=65,"56-65")</f>
        <v>18-25</v>
      </c>
      <c r="R2464" t="str" cm="1">
        <f t="array" ref="R2464">_xlfn.IFS(Table1[[#This Row],[bmi]]&lt;=20,"underweight",Table1[[#This Row],[bmi]]&lt;=30,"overweight",Table1[[#This Row],[bmi]]&lt;=45,"obesity")</f>
        <v>overweight</v>
      </c>
    </row>
    <row r="2465" spans="1:18" x14ac:dyDescent="0.45">
      <c r="A2465" t="s">
        <v>2506</v>
      </c>
      <c r="B2465">
        <v>35</v>
      </c>
      <c r="C2465" t="s">
        <v>34</v>
      </c>
      <c r="D2465">
        <v>22.6</v>
      </c>
      <c r="E2465">
        <v>3</v>
      </c>
      <c r="F2465" t="s">
        <v>29</v>
      </c>
      <c r="G2465" t="s">
        <v>44</v>
      </c>
      <c r="H2465" t="s">
        <v>35</v>
      </c>
      <c r="I2465">
        <v>60271</v>
      </c>
      <c r="J2465" t="s">
        <v>26</v>
      </c>
      <c r="K2465">
        <v>0</v>
      </c>
      <c r="L2465">
        <v>9</v>
      </c>
      <c r="M2465">
        <v>0</v>
      </c>
      <c r="N2465">
        <v>5</v>
      </c>
      <c r="O2465" t="s">
        <v>27</v>
      </c>
      <c r="P2465">
        <v>8042.12</v>
      </c>
      <c r="Q2465" t="str" cm="1">
        <f t="array" ref="Q2465">_xlfn.IFS(Table1[[#This Row],[age]]&lt;=25,"18-25",Table1[[#This Row],[age]]&lt;=35,"26-35",Table1[[#This Row],[age]]&lt;=45,"36-45",Table1[[#This Row],[age]]&lt;=55,"46-55",Table1[[#This Row],[age]]&lt;=65,"56-65")</f>
        <v>26-35</v>
      </c>
      <c r="R2465" t="str" cm="1">
        <f t="array" ref="R2465">_xlfn.IFS(Table1[[#This Row],[bmi]]&lt;=20,"underweight",Table1[[#This Row],[bmi]]&lt;=30,"overweight",Table1[[#This Row],[bmi]]&lt;=45,"obesity")</f>
        <v>overweight</v>
      </c>
    </row>
    <row r="2466" spans="1:18" x14ac:dyDescent="0.45">
      <c r="A2466" t="s">
        <v>2507</v>
      </c>
      <c r="B2466">
        <v>29</v>
      </c>
      <c r="C2466" t="s">
        <v>34</v>
      </c>
      <c r="D2466">
        <v>27.3</v>
      </c>
      <c r="E2466">
        <v>2</v>
      </c>
      <c r="F2466" t="s">
        <v>29</v>
      </c>
      <c r="G2466" t="s">
        <v>30</v>
      </c>
      <c r="H2466" t="s">
        <v>35</v>
      </c>
      <c r="I2466">
        <v>56627</v>
      </c>
      <c r="J2466" t="s">
        <v>32</v>
      </c>
      <c r="K2466">
        <v>3</v>
      </c>
      <c r="L2466">
        <v>5</v>
      </c>
      <c r="M2466">
        <v>0</v>
      </c>
      <c r="N2466">
        <v>8</v>
      </c>
      <c r="O2466" t="s">
        <v>47</v>
      </c>
      <c r="P2466">
        <v>24376.01</v>
      </c>
      <c r="Q2466" t="str" cm="1">
        <f t="array" ref="Q2466">_xlfn.IFS(Table1[[#This Row],[age]]&lt;=25,"18-25",Table1[[#This Row],[age]]&lt;=35,"26-35",Table1[[#This Row],[age]]&lt;=45,"36-45",Table1[[#This Row],[age]]&lt;=55,"46-55",Table1[[#This Row],[age]]&lt;=65,"56-65")</f>
        <v>26-35</v>
      </c>
      <c r="R2466" t="str" cm="1">
        <f t="array" ref="R2466">_xlfn.IFS(Table1[[#This Row],[bmi]]&lt;=20,"underweight",Table1[[#This Row],[bmi]]&lt;=30,"overweight",Table1[[#This Row],[bmi]]&lt;=45,"obesity")</f>
        <v>overweight</v>
      </c>
    </row>
    <row r="2467" spans="1:18" x14ac:dyDescent="0.45">
      <c r="A2467" t="s">
        <v>2508</v>
      </c>
      <c r="B2467">
        <v>21</v>
      </c>
      <c r="C2467" t="s">
        <v>34</v>
      </c>
      <c r="D2467">
        <v>25.3</v>
      </c>
      <c r="E2467">
        <v>1</v>
      </c>
      <c r="F2467" t="s">
        <v>29</v>
      </c>
      <c r="G2467" t="s">
        <v>53</v>
      </c>
      <c r="H2467" t="s">
        <v>63</v>
      </c>
      <c r="I2467">
        <v>86104</v>
      </c>
      <c r="J2467" t="s">
        <v>32</v>
      </c>
      <c r="K2467">
        <v>0</v>
      </c>
      <c r="L2467">
        <v>2</v>
      </c>
      <c r="M2467">
        <v>0</v>
      </c>
      <c r="N2467">
        <v>12</v>
      </c>
      <c r="O2467" t="s">
        <v>47</v>
      </c>
      <c r="P2467">
        <v>14555.62</v>
      </c>
      <c r="Q2467" t="str" cm="1">
        <f t="array" ref="Q2467">_xlfn.IFS(Table1[[#This Row],[age]]&lt;=25,"18-25",Table1[[#This Row],[age]]&lt;=35,"26-35",Table1[[#This Row],[age]]&lt;=45,"36-45",Table1[[#This Row],[age]]&lt;=55,"46-55",Table1[[#This Row],[age]]&lt;=65,"56-65")</f>
        <v>18-25</v>
      </c>
      <c r="R2467" t="str" cm="1">
        <f t="array" ref="R2467">_xlfn.IFS(Table1[[#This Row],[bmi]]&lt;=20,"underweight",Table1[[#This Row],[bmi]]&lt;=30,"overweight",Table1[[#This Row],[bmi]]&lt;=45,"obesity")</f>
        <v>overweight</v>
      </c>
    </row>
    <row r="2468" spans="1:18" x14ac:dyDescent="0.45">
      <c r="A2468" t="s">
        <v>2509</v>
      </c>
      <c r="B2468">
        <v>64</v>
      </c>
      <c r="C2468" t="s">
        <v>34</v>
      </c>
      <c r="D2468">
        <v>22</v>
      </c>
      <c r="E2468">
        <v>2</v>
      </c>
      <c r="F2468" t="s">
        <v>29</v>
      </c>
      <c r="G2468" t="s">
        <v>44</v>
      </c>
      <c r="H2468" t="s">
        <v>63</v>
      </c>
      <c r="I2468">
        <v>91856</v>
      </c>
      <c r="J2468" t="s">
        <v>21</v>
      </c>
      <c r="K2468">
        <v>0</v>
      </c>
      <c r="L2468">
        <v>4</v>
      </c>
      <c r="M2468">
        <v>1</v>
      </c>
      <c r="N2468">
        <v>7</v>
      </c>
      <c r="O2468" t="s">
        <v>27</v>
      </c>
      <c r="P2468">
        <v>15610.46</v>
      </c>
      <c r="Q2468" t="str" cm="1">
        <f t="array" ref="Q2468">_xlfn.IFS(Table1[[#This Row],[age]]&lt;=25,"18-25",Table1[[#This Row],[age]]&lt;=35,"26-35",Table1[[#This Row],[age]]&lt;=45,"36-45",Table1[[#This Row],[age]]&lt;=55,"46-55",Table1[[#This Row],[age]]&lt;=65,"56-65")</f>
        <v>56-65</v>
      </c>
      <c r="R2468" t="str" cm="1">
        <f t="array" ref="R2468">_xlfn.IFS(Table1[[#This Row],[bmi]]&lt;=20,"underweight",Table1[[#This Row],[bmi]]&lt;=30,"overweight",Table1[[#This Row],[bmi]]&lt;=45,"obesity")</f>
        <v>overweight</v>
      </c>
    </row>
    <row r="2469" spans="1:18" x14ac:dyDescent="0.45">
      <c r="A2469" t="s">
        <v>2510</v>
      </c>
      <c r="B2469">
        <v>45</v>
      </c>
      <c r="C2469" t="s">
        <v>17</v>
      </c>
      <c r="D2469">
        <v>24.6</v>
      </c>
      <c r="E2469">
        <v>0</v>
      </c>
      <c r="F2469" t="s">
        <v>29</v>
      </c>
      <c r="G2469" t="s">
        <v>53</v>
      </c>
      <c r="H2469" t="s">
        <v>31</v>
      </c>
      <c r="I2469">
        <v>66054</v>
      </c>
      <c r="J2469" t="s">
        <v>21</v>
      </c>
      <c r="K2469">
        <v>0</v>
      </c>
      <c r="L2469">
        <v>4</v>
      </c>
      <c r="M2469">
        <v>0</v>
      </c>
      <c r="N2469">
        <v>3</v>
      </c>
      <c r="O2469" t="s">
        <v>36</v>
      </c>
      <c r="P2469">
        <v>11892.11</v>
      </c>
      <c r="Q2469" t="str" cm="1">
        <f t="array" ref="Q2469">_xlfn.IFS(Table1[[#This Row],[age]]&lt;=25,"18-25",Table1[[#This Row],[age]]&lt;=35,"26-35",Table1[[#This Row],[age]]&lt;=45,"36-45",Table1[[#This Row],[age]]&lt;=55,"46-55",Table1[[#This Row],[age]]&lt;=65,"56-65")</f>
        <v>36-45</v>
      </c>
      <c r="R2469" t="str" cm="1">
        <f t="array" ref="R2469">_xlfn.IFS(Table1[[#This Row],[bmi]]&lt;=20,"underweight",Table1[[#This Row],[bmi]]&lt;=30,"overweight",Table1[[#This Row],[bmi]]&lt;=45,"obesity")</f>
        <v>overweight</v>
      </c>
    </row>
    <row r="2470" spans="1:18" x14ac:dyDescent="0.45">
      <c r="A2470" t="s">
        <v>2511</v>
      </c>
      <c r="B2470">
        <v>26</v>
      </c>
      <c r="C2470" t="s">
        <v>17</v>
      </c>
      <c r="D2470">
        <v>32.6</v>
      </c>
      <c r="E2470">
        <v>3</v>
      </c>
      <c r="F2470" t="s">
        <v>18</v>
      </c>
      <c r="G2470" t="s">
        <v>44</v>
      </c>
      <c r="H2470" t="s">
        <v>41</v>
      </c>
      <c r="I2470">
        <v>97756</v>
      </c>
      <c r="J2470" t="s">
        <v>21</v>
      </c>
      <c r="K2470">
        <v>0</v>
      </c>
      <c r="L2470">
        <v>3</v>
      </c>
      <c r="M2470">
        <v>0</v>
      </c>
      <c r="N2470">
        <v>13</v>
      </c>
      <c r="O2470" t="s">
        <v>36</v>
      </c>
      <c r="P2470">
        <v>27108.01</v>
      </c>
      <c r="Q2470" t="str" cm="1">
        <f t="array" ref="Q2470">_xlfn.IFS(Table1[[#This Row],[age]]&lt;=25,"18-25",Table1[[#This Row],[age]]&lt;=35,"26-35",Table1[[#This Row],[age]]&lt;=45,"36-45",Table1[[#This Row],[age]]&lt;=55,"46-55",Table1[[#This Row],[age]]&lt;=65,"56-65")</f>
        <v>26-35</v>
      </c>
      <c r="R2470" t="str" cm="1">
        <f t="array" ref="R2470">_xlfn.IFS(Table1[[#This Row],[bmi]]&lt;=20,"underweight",Table1[[#This Row],[bmi]]&lt;=30,"overweight",Table1[[#This Row],[bmi]]&lt;=45,"obesity")</f>
        <v>obesity</v>
      </c>
    </row>
    <row r="2471" spans="1:18" x14ac:dyDescent="0.45">
      <c r="A2471" t="s">
        <v>2512</v>
      </c>
      <c r="B2471">
        <v>45</v>
      </c>
      <c r="C2471" t="s">
        <v>34</v>
      </c>
      <c r="D2471">
        <v>33.6</v>
      </c>
      <c r="E2471">
        <v>5</v>
      </c>
      <c r="F2471" t="s">
        <v>29</v>
      </c>
      <c r="G2471" t="s">
        <v>24</v>
      </c>
      <c r="H2471" t="s">
        <v>63</v>
      </c>
      <c r="I2471">
        <v>82926</v>
      </c>
      <c r="J2471" t="s">
        <v>32</v>
      </c>
      <c r="K2471">
        <v>0</v>
      </c>
      <c r="L2471">
        <v>4</v>
      </c>
      <c r="M2471">
        <v>0</v>
      </c>
      <c r="N2471">
        <v>4</v>
      </c>
      <c r="O2471" t="s">
        <v>27</v>
      </c>
      <c r="P2471">
        <v>12499.6</v>
      </c>
      <c r="Q2471" t="str" cm="1">
        <f t="array" ref="Q2471">_xlfn.IFS(Table1[[#This Row],[age]]&lt;=25,"18-25",Table1[[#This Row],[age]]&lt;=35,"26-35",Table1[[#This Row],[age]]&lt;=45,"36-45",Table1[[#This Row],[age]]&lt;=55,"46-55",Table1[[#This Row],[age]]&lt;=65,"56-65")</f>
        <v>36-45</v>
      </c>
      <c r="R2471" t="str" cm="1">
        <f t="array" ref="R2471">_xlfn.IFS(Table1[[#This Row],[bmi]]&lt;=20,"underweight",Table1[[#This Row],[bmi]]&lt;=30,"overweight",Table1[[#This Row],[bmi]]&lt;=45,"obesity")</f>
        <v>obesity</v>
      </c>
    </row>
    <row r="2472" spans="1:18" x14ac:dyDescent="0.45">
      <c r="A2472" t="s">
        <v>2513</v>
      </c>
      <c r="B2472">
        <v>55</v>
      </c>
      <c r="C2472" t="s">
        <v>34</v>
      </c>
      <c r="D2472">
        <v>30.2</v>
      </c>
      <c r="E2472">
        <v>0</v>
      </c>
      <c r="F2472" t="s">
        <v>29</v>
      </c>
      <c r="G2472" t="s">
        <v>44</v>
      </c>
      <c r="H2472" t="s">
        <v>49</v>
      </c>
      <c r="I2472">
        <v>37651</v>
      </c>
      <c r="J2472" t="s">
        <v>21</v>
      </c>
      <c r="K2472">
        <v>2</v>
      </c>
      <c r="L2472">
        <v>4</v>
      </c>
      <c r="M2472">
        <v>0</v>
      </c>
      <c r="N2472">
        <v>8</v>
      </c>
      <c r="O2472" t="s">
        <v>22</v>
      </c>
      <c r="P2472">
        <v>15425.7</v>
      </c>
      <c r="Q2472" t="str" cm="1">
        <f t="array" ref="Q2472">_xlfn.IFS(Table1[[#This Row],[age]]&lt;=25,"18-25",Table1[[#This Row],[age]]&lt;=35,"26-35",Table1[[#This Row],[age]]&lt;=45,"36-45",Table1[[#This Row],[age]]&lt;=55,"46-55",Table1[[#This Row],[age]]&lt;=65,"56-65")</f>
        <v>46-55</v>
      </c>
      <c r="R2472" t="str" cm="1">
        <f t="array" ref="R2472">_xlfn.IFS(Table1[[#This Row],[bmi]]&lt;=20,"underweight",Table1[[#This Row],[bmi]]&lt;=30,"overweight",Table1[[#This Row],[bmi]]&lt;=45,"obesity")</f>
        <v>obesity</v>
      </c>
    </row>
    <row r="2473" spans="1:18" x14ac:dyDescent="0.45">
      <c r="A2473" t="s">
        <v>2514</v>
      </c>
      <c r="B2473">
        <v>28</v>
      </c>
      <c r="C2473" t="s">
        <v>17</v>
      </c>
      <c r="D2473">
        <v>23.9</v>
      </c>
      <c r="E2473">
        <v>5</v>
      </c>
      <c r="F2473" t="s">
        <v>29</v>
      </c>
      <c r="G2473" t="s">
        <v>53</v>
      </c>
      <c r="H2473" t="s">
        <v>59</v>
      </c>
      <c r="I2473">
        <v>63541</v>
      </c>
      <c r="J2473" t="s">
        <v>26</v>
      </c>
      <c r="K2473">
        <v>2</v>
      </c>
      <c r="L2473">
        <v>8</v>
      </c>
      <c r="M2473">
        <v>0</v>
      </c>
      <c r="N2473">
        <v>12</v>
      </c>
      <c r="O2473" t="s">
        <v>27</v>
      </c>
      <c r="P2473">
        <v>13690.69</v>
      </c>
      <c r="Q2473" t="str" cm="1">
        <f t="array" ref="Q2473">_xlfn.IFS(Table1[[#This Row],[age]]&lt;=25,"18-25",Table1[[#This Row],[age]]&lt;=35,"26-35",Table1[[#This Row],[age]]&lt;=45,"36-45",Table1[[#This Row],[age]]&lt;=55,"46-55",Table1[[#This Row],[age]]&lt;=65,"56-65")</f>
        <v>26-35</v>
      </c>
      <c r="R2473" t="str" cm="1">
        <f t="array" ref="R2473">_xlfn.IFS(Table1[[#This Row],[bmi]]&lt;=20,"underweight",Table1[[#This Row],[bmi]]&lt;=30,"overweight",Table1[[#This Row],[bmi]]&lt;=45,"obesity")</f>
        <v>overweight</v>
      </c>
    </row>
    <row r="2474" spans="1:18" x14ac:dyDescent="0.45">
      <c r="A2474" t="s">
        <v>2515</v>
      </c>
      <c r="B2474">
        <v>55</v>
      </c>
      <c r="C2474" t="s">
        <v>17</v>
      </c>
      <c r="D2474">
        <v>34.6</v>
      </c>
      <c r="E2474">
        <v>2</v>
      </c>
      <c r="F2474" t="s">
        <v>29</v>
      </c>
      <c r="G2474" t="s">
        <v>30</v>
      </c>
      <c r="H2474" t="s">
        <v>38</v>
      </c>
      <c r="I2474">
        <v>55721</v>
      </c>
      <c r="J2474" t="s">
        <v>32</v>
      </c>
      <c r="K2474">
        <v>1</v>
      </c>
      <c r="L2474">
        <v>9</v>
      </c>
      <c r="M2474">
        <v>0</v>
      </c>
      <c r="N2474">
        <v>6</v>
      </c>
      <c r="O2474" t="s">
        <v>27</v>
      </c>
      <c r="P2474">
        <v>17650.55</v>
      </c>
      <c r="Q2474" t="str" cm="1">
        <f t="array" ref="Q2474">_xlfn.IFS(Table1[[#This Row],[age]]&lt;=25,"18-25",Table1[[#This Row],[age]]&lt;=35,"26-35",Table1[[#This Row],[age]]&lt;=45,"36-45",Table1[[#This Row],[age]]&lt;=55,"46-55",Table1[[#This Row],[age]]&lt;=65,"56-65")</f>
        <v>46-55</v>
      </c>
      <c r="R2474" t="str" cm="1">
        <f t="array" ref="R2474">_xlfn.IFS(Table1[[#This Row],[bmi]]&lt;=20,"underweight",Table1[[#This Row],[bmi]]&lt;=30,"overweight",Table1[[#This Row],[bmi]]&lt;=45,"obesity")</f>
        <v>obesity</v>
      </c>
    </row>
    <row r="2475" spans="1:18" x14ac:dyDescent="0.45">
      <c r="A2475" t="s">
        <v>2516</v>
      </c>
      <c r="B2475">
        <v>29</v>
      </c>
      <c r="C2475" t="s">
        <v>34</v>
      </c>
      <c r="D2475">
        <v>30.4</v>
      </c>
      <c r="E2475">
        <v>0</v>
      </c>
      <c r="F2475" t="s">
        <v>29</v>
      </c>
      <c r="G2475" t="s">
        <v>44</v>
      </c>
      <c r="H2475" t="s">
        <v>35</v>
      </c>
      <c r="I2475">
        <v>58155</v>
      </c>
      <c r="J2475" t="s">
        <v>21</v>
      </c>
      <c r="K2475">
        <v>0</v>
      </c>
      <c r="L2475">
        <v>2</v>
      </c>
      <c r="M2475">
        <v>0</v>
      </c>
      <c r="N2475">
        <v>6</v>
      </c>
      <c r="O2475" t="s">
        <v>36</v>
      </c>
      <c r="P2475">
        <v>9702.39</v>
      </c>
      <c r="Q2475" t="str" cm="1">
        <f t="array" ref="Q2475">_xlfn.IFS(Table1[[#This Row],[age]]&lt;=25,"18-25",Table1[[#This Row],[age]]&lt;=35,"26-35",Table1[[#This Row],[age]]&lt;=45,"36-45",Table1[[#This Row],[age]]&lt;=55,"46-55",Table1[[#This Row],[age]]&lt;=65,"56-65")</f>
        <v>26-35</v>
      </c>
      <c r="R2475" t="str" cm="1">
        <f t="array" ref="R2475">_xlfn.IFS(Table1[[#This Row],[bmi]]&lt;=20,"underweight",Table1[[#This Row],[bmi]]&lt;=30,"overweight",Table1[[#This Row],[bmi]]&lt;=45,"obesity")</f>
        <v>obesity</v>
      </c>
    </row>
    <row r="2476" spans="1:18" x14ac:dyDescent="0.45">
      <c r="A2476" t="s">
        <v>2517</v>
      </c>
      <c r="B2476">
        <v>56</v>
      </c>
      <c r="C2476" t="s">
        <v>34</v>
      </c>
      <c r="D2476">
        <v>32.299999999999997</v>
      </c>
      <c r="E2476">
        <v>0</v>
      </c>
      <c r="F2476" t="s">
        <v>29</v>
      </c>
      <c r="G2476" t="s">
        <v>30</v>
      </c>
      <c r="H2476" t="s">
        <v>49</v>
      </c>
      <c r="I2476">
        <v>93458</v>
      </c>
      <c r="J2476" t="s">
        <v>32</v>
      </c>
      <c r="K2476">
        <v>1</v>
      </c>
      <c r="L2476">
        <v>3</v>
      </c>
      <c r="M2476">
        <v>1</v>
      </c>
      <c r="N2476">
        <v>7</v>
      </c>
      <c r="O2476" t="s">
        <v>22</v>
      </c>
      <c r="P2476">
        <v>18091.12</v>
      </c>
      <c r="Q2476" t="str" cm="1">
        <f t="array" ref="Q2476">_xlfn.IFS(Table1[[#This Row],[age]]&lt;=25,"18-25",Table1[[#This Row],[age]]&lt;=35,"26-35",Table1[[#This Row],[age]]&lt;=45,"36-45",Table1[[#This Row],[age]]&lt;=55,"46-55",Table1[[#This Row],[age]]&lt;=65,"56-65")</f>
        <v>56-65</v>
      </c>
      <c r="R2476" t="str" cm="1">
        <f t="array" ref="R2476">_xlfn.IFS(Table1[[#This Row],[bmi]]&lt;=20,"underweight",Table1[[#This Row],[bmi]]&lt;=30,"overweight",Table1[[#This Row],[bmi]]&lt;=45,"obesity")</f>
        <v>obesity</v>
      </c>
    </row>
    <row r="2477" spans="1:18" x14ac:dyDescent="0.45">
      <c r="A2477" t="s">
        <v>2518</v>
      </c>
      <c r="B2477">
        <v>24</v>
      </c>
      <c r="C2477" t="s">
        <v>17</v>
      </c>
      <c r="D2477">
        <v>23.4</v>
      </c>
      <c r="E2477">
        <v>0</v>
      </c>
      <c r="F2477" t="s">
        <v>29</v>
      </c>
      <c r="G2477" t="s">
        <v>30</v>
      </c>
      <c r="H2477" t="s">
        <v>31</v>
      </c>
      <c r="I2477">
        <v>51698</v>
      </c>
      <c r="J2477" t="s">
        <v>21</v>
      </c>
      <c r="K2477">
        <v>0</v>
      </c>
      <c r="L2477">
        <v>8</v>
      </c>
      <c r="M2477">
        <v>0</v>
      </c>
      <c r="N2477">
        <v>2</v>
      </c>
      <c r="O2477" t="s">
        <v>27</v>
      </c>
      <c r="P2477">
        <v>8563.9500000000007</v>
      </c>
      <c r="Q2477" t="str" cm="1">
        <f t="array" ref="Q2477">_xlfn.IFS(Table1[[#This Row],[age]]&lt;=25,"18-25",Table1[[#This Row],[age]]&lt;=35,"26-35",Table1[[#This Row],[age]]&lt;=45,"36-45",Table1[[#This Row],[age]]&lt;=55,"46-55",Table1[[#This Row],[age]]&lt;=65,"56-65")</f>
        <v>18-25</v>
      </c>
      <c r="R2477" t="str" cm="1">
        <f t="array" ref="R2477">_xlfn.IFS(Table1[[#This Row],[bmi]]&lt;=20,"underweight",Table1[[#This Row],[bmi]]&lt;=30,"overweight",Table1[[#This Row],[bmi]]&lt;=45,"obesity")</f>
        <v>overweight</v>
      </c>
    </row>
    <row r="2478" spans="1:18" x14ac:dyDescent="0.45">
      <c r="A2478" t="s">
        <v>2519</v>
      </c>
      <c r="B2478">
        <v>33</v>
      </c>
      <c r="C2478" t="s">
        <v>17</v>
      </c>
      <c r="D2478">
        <v>24</v>
      </c>
      <c r="E2478">
        <v>1</v>
      </c>
      <c r="F2478" t="s">
        <v>18</v>
      </c>
      <c r="G2478" t="s">
        <v>30</v>
      </c>
      <c r="H2478" t="s">
        <v>46</v>
      </c>
      <c r="I2478">
        <v>81132</v>
      </c>
      <c r="J2478" t="s">
        <v>21</v>
      </c>
      <c r="K2478">
        <v>0</v>
      </c>
      <c r="L2478">
        <v>8</v>
      </c>
      <c r="M2478">
        <v>0</v>
      </c>
      <c r="N2478">
        <v>4</v>
      </c>
      <c r="O2478" t="s">
        <v>22</v>
      </c>
      <c r="P2478">
        <v>24237.26</v>
      </c>
      <c r="Q2478" t="str" cm="1">
        <f t="array" ref="Q2478">_xlfn.IFS(Table1[[#This Row],[age]]&lt;=25,"18-25",Table1[[#This Row],[age]]&lt;=35,"26-35",Table1[[#This Row],[age]]&lt;=45,"36-45",Table1[[#This Row],[age]]&lt;=55,"46-55",Table1[[#This Row],[age]]&lt;=65,"56-65")</f>
        <v>26-35</v>
      </c>
      <c r="R2478" t="str" cm="1">
        <f t="array" ref="R2478">_xlfn.IFS(Table1[[#This Row],[bmi]]&lt;=20,"underweight",Table1[[#This Row],[bmi]]&lt;=30,"overweight",Table1[[#This Row],[bmi]]&lt;=45,"obesity")</f>
        <v>overweight</v>
      </c>
    </row>
    <row r="2479" spans="1:18" x14ac:dyDescent="0.45">
      <c r="A2479" t="s">
        <v>2520</v>
      </c>
      <c r="B2479">
        <v>52</v>
      </c>
      <c r="C2479" t="s">
        <v>34</v>
      </c>
      <c r="D2479">
        <v>20.5</v>
      </c>
      <c r="E2479">
        <v>1</v>
      </c>
      <c r="F2479" t="s">
        <v>29</v>
      </c>
      <c r="G2479" t="s">
        <v>19</v>
      </c>
      <c r="H2479" t="s">
        <v>63</v>
      </c>
      <c r="I2479">
        <v>101493</v>
      </c>
      <c r="J2479" t="s">
        <v>26</v>
      </c>
      <c r="K2479">
        <v>1</v>
      </c>
      <c r="L2479">
        <v>2</v>
      </c>
      <c r="M2479">
        <v>1</v>
      </c>
      <c r="N2479">
        <v>2</v>
      </c>
      <c r="O2479" t="s">
        <v>36</v>
      </c>
      <c r="P2479">
        <v>16398.990000000002</v>
      </c>
      <c r="Q2479" t="str" cm="1">
        <f t="array" ref="Q2479">_xlfn.IFS(Table1[[#This Row],[age]]&lt;=25,"18-25",Table1[[#This Row],[age]]&lt;=35,"26-35",Table1[[#This Row],[age]]&lt;=45,"36-45",Table1[[#This Row],[age]]&lt;=55,"46-55",Table1[[#This Row],[age]]&lt;=65,"56-65")</f>
        <v>46-55</v>
      </c>
      <c r="R2479" t="str" cm="1">
        <f t="array" ref="R2479">_xlfn.IFS(Table1[[#This Row],[bmi]]&lt;=20,"underweight",Table1[[#This Row],[bmi]]&lt;=30,"overweight",Table1[[#This Row],[bmi]]&lt;=45,"obesity")</f>
        <v>overweight</v>
      </c>
    </row>
    <row r="2480" spans="1:18" x14ac:dyDescent="0.45">
      <c r="A2480" t="s">
        <v>2521</v>
      </c>
      <c r="B2480">
        <v>19</v>
      </c>
      <c r="C2480" t="s">
        <v>34</v>
      </c>
      <c r="D2480">
        <v>31.4</v>
      </c>
      <c r="E2480">
        <v>3</v>
      </c>
      <c r="F2480" t="s">
        <v>29</v>
      </c>
      <c r="G2480" t="s">
        <v>53</v>
      </c>
      <c r="H2480" t="s">
        <v>38</v>
      </c>
      <c r="I2480">
        <v>83460</v>
      </c>
      <c r="J2480" t="s">
        <v>21</v>
      </c>
      <c r="K2480">
        <v>2</v>
      </c>
      <c r="L2480">
        <v>6</v>
      </c>
      <c r="M2480">
        <v>0</v>
      </c>
      <c r="N2480">
        <v>4</v>
      </c>
      <c r="O2480" t="s">
        <v>36</v>
      </c>
      <c r="P2480">
        <v>18236.96</v>
      </c>
      <c r="Q2480" t="str" cm="1">
        <f t="array" ref="Q2480">_xlfn.IFS(Table1[[#This Row],[age]]&lt;=25,"18-25",Table1[[#This Row],[age]]&lt;=35,"26-35",Table1[[#This Row],[age]]&lt;=45,"36-45",Table1[[#This Row],[age]]&lt;=55,"46-55",Table1[[#This Row],[age]]&lt;=65,"56-65")</f>
        <v>18-25</v>
      </c>
      <c r="R2480" t="str" cm="1">
        <f t="array" ref="R2480">_xlfn.IFS(Table1[[#This Row],[bmi]]&lt;=20,"underweight",Table1[[#This Row],[bmi]]&lt;=30,"overweight",Table1[[#This Row],[bmi]]&lt;=45,"obesity")</f>
        <v>obesity</v>
      </c>
    </row>
    <row r="2481" spans="1:18" x14ac:dyDescent="0.45">
      <c r="A2481" t="s">
        <v>2522</v>
      </c>
      <c r="B2481">
        <v>18</v>
      </c>
      <c r="C2481" t="s">
        <v>34</v>
      </c>
      <c r="D2481">
        <v>16.8</v>
      </c>
      <c r="E2481">
        <v>2</v>
      </c>
      <c r="F2481" t="s">
        <v>18</v>
      </c>
      <c r="G2481" t="s">
        <v>19</v>
      </c>
      <c r="H2481" t="s">
        <v>59</v>
      </c>
      <c r="I2481">
        <v>60164</v>
      </c>
      <c r="J2481" t="s">
        <v>32</v>
      </c>
      <c r="K2481">
        <v>0</v>
      </c>
      <c r="L2481">
        <v>4</v>
      </c>
      <c r="M2481">
        <v>0</v>
      </c>
      <c r="N2481">
        <v>5</v>
      </c>
      <c r="O2481" t="s">
        <v>36</v>
      </c>
      <c r="P2481">
        <v>27341.360000000001</v>
      </c>
      <c r="Q2481" t="str" cm="1">
        <f t="array" ref="Q2481">_xlfn.IFS(Table1[[#This Row],[age]]&lt;=25,"18-25",Table1[[#This Row],[age]]&lt;=35,"26-35",Table1[[#This Row],[age]]&lt;=45,"36-45",Table1[[#This Row],[age]]&lt;=55,"46-55",Table1[[#This Row],[age]]&lt;=65,"56-65")</f>
        <v>18-25</v>
      </c>
      <c r="R2481" t="str" cm="1">
        <f t="array" ref="R2481">_xlfn.IFS(Table1[[#This Row],[bmi]]&lt;=20,"underweight",Table1[[#This Row],[bmi]]&lt;=30,"overweight",Table1[[#This Row],[bmi]]&lt;=45,"obesity")</f>
        <v>underweight</v>
      </c>
    </row>
    <row r="2482" spans="1:18" x14ac:dyDescent="0.45">
      <c r="A2482" t="s">
        <v>2523</v>
      </c>
      <c r="B2482">
        <v>38</v>
      </c>
      <c r="C2482" t="s">
        <v>34</v>
      </c>
      <c r="D2482">
        <v>24</v>
      </c>
      <c r="E2482">
        <v>2</v>
      </c>
      <c r="F2482" t="s">
        <v>29</v>
      </c>
      <c r="G2482" t="s">
        <v>30</v>
      </c>
      <c r="H2482" t="s">
        <v>20</v>
      </c>
      <c r="I2482">
        <v>50472</v>
      </c>
      <c r="J2482" t="s">
        <v>32</v>
      </c>
      <c r="K2482">
        <v>0</v>
      </c>
      <c r="L2482">
        <v>1</v>
      </c>
      <c r="M2482">
        <v>0</v>
      </c>
      <c r="N2482">
        <v>10</v>
      </c>
      <c r="O2482" t="s">
        <v>27</v>
      </c>
      <c r="P2482">
        <v>11055.17</v>
      </c>
      <c r="Q2482" t="str" cm="1">
        <f t="array" ref="Q2482">_xlfn.IFS(Table1[[#This Row],[age]]&lt;=25,"18-25",Table1[[#This Row],[age]]&lt;=35,"26-35",Table1[[#This Row],[age]]&lt;=45,"36-45",Table1[[#This Row],[age]]&lt;=55,"46-55",Table1[[#This Row],[age]]&lt;=65,"56-65")</f>
        <v>36-45</v>
      </c>
      <c r="R2482" t="str" cm="1">
        <f t="array" ref="R2482">_xlfn.IFS(Table1[[#This Row],[bmi]]&lt;=20,"underweight",Table1[[#This Row],[bmi]]&lt;=30,"overweight",Table1[[#This Row],[bmi]]&lt;=45,"obesity")</f>
        <v>overweight</v>
      </c>
    </row>
    <row r="2483" spans="1:18" x14ac:dyDescent="0.45">
      <c r="A2483" t="s">
        <v>2524</v>
      </c>
      <c r="B2483">
        <v>62</v>
      </c>
      <c r="C2483" t="s">
        <v>34</v>
      </c>
      <c r="D2483">
        <v>35.299999999999997</v>
      </c>
      <c r="E2483">
        <v>2</v>
      </c>
      <c r="F2483" t="s">
        <v>18</v>
      </c>
      <c r="G2483" t="s">
        <v>30</v>
      </c>
      <c r="H2483" t="s">
        <v>46</v>
      </c>
      <c r="I2483">
        <v>64638</v>
      </c>
      <c r="J2483" t="s">
        <v>26</v>
      </c>
      <c r="K2483">
        <v>2</v>
      </c>
      <c r="L2483">
        <v>4</v>
      </c>
      <c r="M2483">
        <v>0</v>
      </c>
      <c r="N2483">
        <v>5</v>
      </c>
      <c r="O2483" t="s">
        <v>22</v>
      </c>
      <c r="P2483">
        <v>33056.980000000003</v>
      </c>
      <c r="Q2483" t="str" cm="1">
        <f t="array" ref="Q2483">_xlfn.IFS(Table1[[#This Row],[age]]&lt;=25,"18-25",Table1[[#This Row],[age]]&lt;=35,"26-35",Table1[[#This Row],[age]]&lt;=45,"36-45",Table1[[#This Row],[age]]&lt;=55,"46-55",Table1[[#This Row],[age]]&lt;=65,"56-65")</f>
        <v>56-65</v>
      </c>
      <c r="R2483" t="str" cm="1">
        <f t="array" ref="R2483">_xlfn.IFS(Table1[[#This Row],[bmi]]&lt;=20,"underweight",Table1[[#This Row],[bmi]]&lt;=30,"overweight",Table1[[#This Row],[bmi]]&lt;=45,"obesity")</f>
        <v>obesity</v>
      </c>
    </row>
    <row r="2484" spans="1:18" x14ac:dyDescent="0.45">
      <c r="A2484" t="s">
        <v>2525</v>
      </c>
      <c r="B2484">
        <v>53</v>
      </c>
      <c r="C2484" t="s">
        <v>17</v>
      </c>
      <c r="D2484">
        <v>32.200000000000003</v>
      </c>
      <c r="E2484">
        <v>3</v>
      </c>
      <c r="F2484" t="s">
        <v>29</v>
      </c>
      <c r="G2484" t="s">
        <v>53</v>
      </c>
      <c r="H2484" t="s">
        <v>49</v>
      </c>
      <c r="I2484">
        <v>32823</v>
      </c>
      <c r="J2484" t="s">
        <v>21</v>
      </c>
      <c r="K2484">
        <v>2</v>
      </c>
      <c r="L2484">
        <v>6</v>
      </c>
      <c r="M2484">
        <v>0</v>
      </c>
      <c r="N2484">
        <v>2</v>
      </c>
      <c r="O2484" t="s">
        <v>22</v>
      </c>
      <c r="P2484">
        <v>12956.73</v>
      </c>
      <c r="Q2484" t="str" cm="1">
        <f t="array" ref="Q2484">_xlfn.IFS(Table1[[#This Row],[age]]&lt;=25,"18-25",Table1[[#This Row],[age]]&lt;=35,"26-35",Table1[[#This Row],[age]]&lt;=45,"36-45",Table1[[#This Row],[age]]&lt;=55,"46-55",Table1[[#This Row],[age]]&lt;=65,"56-65")</f>
        <v>46-55</v>
      </c>
      <c r="R2484" t="str" cm="1">
        <f t="array" ref="R2484">_xlfn.IFS(Table1[[#This Row],[bmi]]&lt;=20,"underweight",Table1[[#This Row],[bmi]]&lt;=30,"overweight",Table1[[#This Row],[bmi]]&lt;=45,"obesity")</f>
        <v>obesity</v>
      </c>
    </row>
    <row r="2485" spans="1:18" x14ac:dyDescent="0.45">
      <c r="A2485" t="s">
        <v>2526</v>
      </c>
      <c r="B2485">
        <v>26</v>
      </c>
      <c r="C2485" t="s">
        <v>34</v>
      </c>
      <c r="D2485">
        <v>26</v>
      </c>
      <c r="E2485">
        <v>0</v>
      </c>
      <c r="F2485" t="s">
        <v>29</v>
      </c>
      <c r="G2485" t="s">
        <v>30</v>
      </c>
      <c r="H2485" t="s">
        <v>74</v>
      </c>
      <c r="I2485">
        <v>99731</v>
      </c>
      <c r="J2485" t="s">
        <v>21</v>
      </c>
      <c r="K2485">
        <v>0</v>
      </c>
      <c r="L2485">
        <v>5</v>
      </c>
      <c r="M2485">
        <v>0</v>
      </c>
      <c r="N2485">
        <v>13</v>
      </c>
      <c r="O2485" t="s">
        <v>36</v>
      </c>
      <c r="P2485">
        <v>9084.01</v>
      </c>
      <c r="Q2485" t="str" cm="1">
        <f t="array" ref="Q2485">_xlfn.IFS(Table1[[#This Row],[age]]&lt;=25,"18-25",Table1[[#This Row],[age]]&lt;=35,"26-35",Table1[[#This Row],[age]]&lt;=45,"36-45",Table1[[#This Row],[age]]&lt;=55,"46-55",Table1[[#This Row],[age]]&lt;=65,"56-65")</f>
        <v>26-35</v>
      </c>
      <c r="R2485" t="str" cm="1">
        <f t="array" ref="R2485">_xlfn.IFS(Table1[[#This Row],[bmi]]&lt;=20,"underweight",Table1[[#This Row],[bmi]]&lt;=30,"overweight",Table1[[#This Row],[bmi]]&lt;=45,"obesity")</f>
        <v>overweight</v>
      </c>
    </row>
    <row r="2486" spans="1:18" x14ac:dyDescent="0.45">
      <c r="A2486" t="s">
        <v>2527</v>
      </c>
      <c r="B2486">
        <v>39</v>
      </c>
      <c r="C2486" t="s">
        <v>34</v>
      </c>
      <c r="D2486">
        <v>28.4</v>
      </c>
      <c r="E2486">
        <v>0</v>
      </c>
      <c r="F2486" t="s">
        <v>29</v>
      </c>
      <c r="G2486" t="s">
        <v>30</v>
      </c>
      <c r="H2486" t="s">
        <v>25</v>
      </c>
      <c r="I2486">
        <v>50159</v>
      </c>
      <c r="J2486" t="s">
        <v>21</v>
      </c>
      <c r="K2486">
        <v>1</v>
      </c>
      <c r="L2486">
        <v>4</v>
      </c>
      <c r="M2486">
        <v>0</v>
      </c>
      <c r="N2486">
        <v>13</v>
      </c>
      <c r="O2486" t="s">
        <v>27</v>
      </c>
      <c r="P2486">
        <v>9476.94</v>
      </c>
      <c r="Q2486" t="str" cm="1">
        <f t="array" ref="Q2486">_xlfn.IFS(Table1[[#This Row],[age]]&lt;=25,"18-25",Table1[[#This Row],[age]]&lt;=35,"26-35",Table1[[#This Row],[age]]&lt;=45,"36-45",Table1[[#This Row],[age]]&lt;=55,"46-55",Table1[[#This Row],[age]]&lt;=65,"56-65")</f>
        <v>36-45</v>
      </c>
      <c r="R2486" t="str" cm="1">
        <f t="array" ref="R2486">_xlfn.IFS(Table1[[#This Row],[bmi]]&lt;=20,"underweight",Table1[[#This Row],[bmi]]&lt;=30,"overweight",Table1[[#This Row],[bmi]]&lt;=45,"obesity")</f>
        <v>overweight</v>
      </c>
    </row>
    <row r="2487" spans="1:18" x14ac:dyDescent="0.45">
      <c r="A2487" t="s">
        <v>2528</v>
      </c>
      <c r="B2487">
        <v>37</v>
      </c>
      <c r="C2487" t="s">
        <v>17</v>
      </c>
      <c r="D2487">
        <v>27.4</v>
      </c>
      <c r="E2487">
        <v>1</v>
      </c>
      <c r="F2487" t="s">
        <v>29</v>
      </c>
      <c r="G2487" t="s">
        <v>30</v>
      </c>
      <c r="H2487" t="s">
        <v>25</v>
      </c>
      <c r="I2487">
        <v>97168</v>
      </c>
      <c r="J2487" t="s">
        <v>21</v>
      </c>
      <c r="K2487">
        <v>2</v>
      </c>
      <c r="L2487">
        <v>4</v>
      </c>
      <c r="M2487">
        <v>1</v>
      </c>
      <c r="N2487">
        <v>10</v>
      </c>
      <c r="O2487" t="s">
        <v>36</v>
      </c>
      <c r="P2487">
        <v>23251.88</v>
      </c>
      <c r="Q2487" t="str" cm="1">
        <f t="array" ref="Q2487">_xlfn.IFS(Table1[[#This Row],[age]]&lt;=25,"18-25",Table1[[#This Row],[age]]&lt;=35,"26-35",Table1[[#This Row],[age]]&lt;=45,"36-45",Table1[[#This Row],[age]]&lt;=55,"46-55",Table1[[#This Row],[age]]&lt;=65,"56-65")</f>
        <v>36-45</v>
      </c>
      <c r="R2487" t="str" cm="1">
        <f t="array" ref="R2487">_xlfn.IFS(Table1[[#This Row],[bmi]]&lt;=20,"underweight",Table1[[#This Row],[bmi]]&lt;=30,"overweight",Table1[[#This Row],[bmi]]&lt;=45,"obesity")</f>
        <v>overweight</v>
      </c>
    </row>
    <row r="2488" spans="1:18" x14ac:dyDescent="0.45">
      <c r="A2488" t="s">
        <v>2529</v>
      </c>
      <c r="B2488">
        <v>58</v>
      </c>
      <c r="C2488" t="s">
        <v>34</v>
      </c>
      <c r="D2488">
        <v>32.200000000000003</v>
      </c>
      <c r="E2488">
        <v>2</v>
      </c>
      <c r="F2488" t="s">
        <v>29</v>
      </c>
      <c r="G2488" t="s">
        <v>24</v>
      </c>
      <c r="H2488" t="s">
        <v>59</v>
      </c>
      <c r="I2488">
        <v>96490</v>
      </c>
      <c r="J2488" t="s">
        <v>32</v>
      </c>
      <c r="K2488">
        <v>0</v>
      </c>
      <c r="L2488">
        <v>5</v>
      </c>
      <c r="M2488">
        <v>0</v>
      </c>
      <c r="N2488">
        <v>2</v>
      </c>
      <c r="O2488" t="s">
        <v>36</v>
      </c>
      <c r="P2488">
        <v>21166.240000000002</v>
      </c>
      <c r="Q2488" t="str" cm="1">
        <f t="array" ref="Q2488">_xlfn.IFS(Table1[[#This Row],[age]]&lt;=25,"18-25",Table1[[#This Row],[age]]&lt;=35,"26-35",Table1[[#This Row],[age]]&lt;=45,"36-45",Table1[[#This Row],[age]]&lt;=55,"46-55",Table1[[#This Row],[age]]&lt;=65,"56-65")</f>
        <v>56-65</v>
      </c>
      <c r="R2488" t="str" cm="1">
        <f t="array" ref="R2488">_xlfn.IFS(Table1[[#This Row],[bmi]]&lt;=20,"underweight",Table1[[#This Row],[bmi]]&lt;=30,"overweight",Table1[[#This Row],[bmi]]&lt;=45,"obesity")</f>
        <v>obesity</v>
      </c>
    </row>
    <row r="2489" spans="1:18" x14ac:dyDescent="0.45">
      <c r="A2489" t="s">
        <v>2530</v>
      </c>
      <c r="B2489">
        <v>43</v>
      </c>
      <c r="C2489" t="s">
        <v>34</v>
      </c>
      <c r="D2489">
        <v>25.3</v>
      </c>
      <c r="E2489">
        <v>0</v>
      </c>
      <c r="F2489" t="s">
        <v>29</v>
      </c>
      <c r="G2489" t="s">
        <v>44</v>
      </c>
      <c r="H2489" t="s">
        <v>59</v>
      </c>
      <c r="I2489">
        <v>67365</v>
      </c>
      <c r="J2489" t="s">
        <v>21</v>
      </c>
      <c r="K2489">
        <v>0</v>
      </c>
      <c r="L2489">
        <v>5</v>
      </c>
      <c r="M2489">
        <v>0</v>
      </c>
      <c r="N2489">
        <v>14</v>
      </c>
      <c r="O2489" t="s">
        <v>27</v>
      </c>
      <c r="P2489">
        <v>12679.61</v>
      </c>
      <c r="Q2489" t="str" cm="1">
        <f t="array" ref="Q2489">_xlfn.IFS(Table1[[#This Row],[age]]&lt;=25,"18-25",Table1[[#This Row],[age]]&lt;=35,"26-35",Table1[[#This Row],[age]]&lt;=45,"36-45",Table1[[#This Row],[age]]&lt;=55,"46-55",Table1[[#This Row],[age]]&lt;=65,"56-65")</f>
        <v>36-45</v>
      </c>
      <c r="R2489" t="str" cm="1">
        <f t="array" ref="R2489">_xlfn.IFS(Table1[[#This Row],[bmi]]&lt;=20,"underweight",Table1[[#This Row],[bmi]]&lt;=30,"overweight",Table1[[#This Row],[bmi]]&lt;=45,"obesity")</f>
        <v>overweight</v>
      </c>
    </row>
    <row r="2490" spans="1:18" x14ac:dyDescent="0.45">
      <c r="A2490" t="s">
        <v>2531</v>
      </c>
      <c r="B2490">
        <v>30</v>
      </c>
      <c r="C2490" t="s">
        <v>34</v>
      </c>
      <c r="D2490">
        <v>22</v>
      </c>
      <c r="E2490">
        <v>4</v>
      </c>
      <c r="F2490" t="s">
        <v>29</v>
      </c>
      <c r="G2490" t="s">
        <v>30</v>
      </c>
      <c r="H2490" t="s">
        <v>59</v>
      </c>
      <c r="I2490">
        <v>51316</v>
      </c>
      <c r="J2490" t="s">
        <v>21</v>
      </c>
      <c r="K2490">
        <v>1</v>
      </c>
      <c r="L2490">
        <v>6</v>
      </c>
      <c r="M2490">
        <v>0</v>
      </c>
      <c r="N2490">
        <v>6</v>
      </c>
      <c r="O2490" t="s">
        <v>27</v>
      </c>
      <c r="P2490">
        <v>11406.17</v>
      </c>
      <c r="Q2490" t="str" cm="1">
        <f t="array" ref="Q2490">_xlfn.IFS(Table1[[#This Row],[age]]&lt;=25,"18-25",Table1[[#This Row],[age]]&lt;=35,"26-35",Table1[[#This Row],[age]]&lt;=45,"36-45",Table1[[#This Row],[age]]&lt;=55,"46-55",Table1[[#This Row],[age]]&lt;=65,"56-65")</f>
        <v>26-35</v>
      </c>
      <c r="R2490" t="str" cm="1">
        <f t="array" ref="R2490">_xlfn.IFS(Table1[[#This Row],[bmi]]&lt;=20,"underweight",Table1[[#This Row],[bmi]]&lt;=30,"overweight",Table1[[#This Row],[bmi]]&lt;=45,"obesity")</f>
        <v>overweight</v>
      </c>
    </row>
    <row r="2491" spans="1:18" x14ac:dyDescent="0.45">
      <c r="A2491" t="s">
        <v>2532</v>
      </c>
      <c r="B2491">
        <v>25</v>
      </c>
      <c r="C2491" t="s">
        <v>17</v>
      </c>
      <c r="D2491">
        <v>35.4</v>
      </c>
      <c r="E2491">
        <v>2</v>
      </c>
      <c r="F2491" t="s">
        <v>18</v>
      </c>
      <c r="G2491" t="s">
        <v>30</v>
      </c>
      <c r="H2491" t="s">
        <v>38</v>
      </c>
      <c r="I2491">
        <v>18000</v>
      </c>
      <c r="J2491" t="s">
        <v>26</v>
      </c>
      <c r="K2491">
        <v>1</v>
      </c>
      <c r="L2491">
        <v>3</v>
      </c>
      <c r="M2491">
        <v>0</v>
      </c>
      <c r="N2491">
        <v>14</v>
      </c>
      <c r="O2491" t="s">
        <v>27</v>
      </c>
      <c r="P2491">
        <v>25216.7</v>
      </c>
      <c r="Q2491" t="str" cm="1">
        <f t="array" ref="Q2491">_xlfn.IFS(Table1[[#This Row],[age]]&lt;=25,"18-25",Table1[[#This Row],[age]]&lt;=35,"26-35",Table1[[#This Row],[age]]&lt;=45,"36-45",Table1[[#This Row],[age]]&lt;=55,"46-55",Table1[[#This Row],[age]]&lt;=65,"56-65")</f>
        <v>18-25</v>
      </c>
      <c r="R2491" t="str" cm="1">
        <f t="array" ref="R2491">_xlfn.IFS(Table1[[#This Row],[bmi]]&lt;=20,"underweight",Table1[[#This Row],[bmi]]&lt;=30,"overweight",Table1[[#This Row],[bmi]]&lt;=45,"obesity")</f>
        <v>obesity</v>
      </c>
    </row>
    <row r="2492" spans="1:18" x14ac:dyDescent="0.45">
      <c r="A2492" t="s">
        <v>2533</v>
      </c>
      <c r="B2492">
        <v>47</v>
      </c>
      <c r="C2492" t="s">
        <v>34</v>
      </c>
      <c r="D2492">
        <v>19.5</v>
      </c>
      <c r="E2492">
        <v>0</v>
      </c>
      <c r="F2492" t="s">
        <v>18</v>
      </c>
      <c r="G2492" t="s">
        <v>53</v>
      </c>
      <c r="H2492" t="s">
        <v>25</v>
      </c>
      <c r="I2492">
        <v>111349</v>
      </c>
      <c r="J2492" t="s">
        <v>21</v>
      </c>
      <c r="K2492">
        <v>2</v>
      </c>
      <c r="L2492">
        <v>4</v>
      </c>
      <c r="M2492">
        <v>1</v>
      </c>
      <c r="N2492">
        <v>14</v>
      </c>
      <c r="O2492" t="s">
        <v>27</v>
      </c>
      <c r="P2492">
        <v>30509.22</v>
      </c>
      <c r="Q2492" t="str" cm="1">
        <f t="array" ref="Q2492">_xlfn.IFS(Table1[[#This Row],[age]]&lt;=25,"18-25",Table1[[#This Row],[age]]&lt;=35,"26-35",Table1[[#This Row],[age]]&lt;=45,"36-45",Table1[[#This Row],[age]]&lt;=55,"46-55",Table1[[#This Row],[age]]&lt;=65,"56-65")</f>
        <v>46-55</v>
      </c>
      <c r="R2492" t="str" cm="1">
        <f t="array" ref="R2492">_xlfn.IFS(Table1[[#This Row],[bmi]]&lt;=20,"underweight",Table1[[#This Row],[bmi]]&lt;=30,"overweight",Table1[[#This Row],[bmi]]&lt;=45,"obesity")</f>
        <v>underweight</v>
      </c>
    </row>
    <row r="2493" spans="1:18" x14ac:dyDescent="0.45">
      <c r="A2493" t="s">
        <v>2534</v>
      </c>
      <c r="B2493">
        <v>56</v>
      </c>
      <c r="C2493" t="s">
        <v>17</v>
      </c>
      <c r="D2493">
        <v>27</v>
      </c>
      <c r="E2493">
        <v>1</v>
      </c>
      <c r="F2493" t="s">
        <v>29</v>
      </c>
      <c r="G2493" t="s">
        <v>24</v>
      </c>
      <c r="H2493" t="s">
        <v>59</v>
      </c>
      <c r="I2493">
        <v>91389</v>
      </c>
      <c r="J2493" t="s">
        <v>21</v>
      </c>
      <c r="K2493">
        <v>1</v>
      </c>
      <c r="L2493">
        <v>4</v>
      </c>
      <c r="M2493">
        <v>0</v>
      </c>
      <c r="N2493">
        <v>11</v>
      </c>
      <c r="O2493" t="s">
        <v>22</v>
      </c>
      <c r="P2493">
        <v>13182.83</v>
      </c>
      <c r="Q2493" t="str" cm="1">
        <f t="array" ref="Q2493">_xlfn.IFS(Table1[[#This Row],[age]]&lt;=25,"18-25",Table1[[#This Row],[age]]&lt;=35,"26-35",Table1[[#This Row],[age]]&lt;=45,"36-45",Table1[[#This Row],[age]]&lt;=55,"46-55",Table1[[#This Row],[age]]&lt;=65,"56-65")</f>
        <v>56-65</v>
      </c>
      <c r="R2493" t="str" cm="1">
        <f t="array" ref="R2493">_xlfn.IFS(Table1[[#This Row],[bmi]]&lt;=20,"underweight",Table1[[#This Row],[bmi]]&lt;=30,"overweight",Table1[[#This Row],[bmi]]&lt;=45,"obesity")</f>
        <v>overweight</v>
      </c>
    </row>
    <row r="2494" spans="1:18" x14ac:dyDescent="0.45">
      <c r="A2494" t="s">
        <v>2535</v>
      </c>
      <c r="B2494">
        <v>22</v>
      </c>
      <c r="C2494" t="s">
        <v>34</v>
      </c>
      <c r="D2494">
        <v>26.6</v>
      </c>
      <c r="E2494">
        <v>0</v>
      </c>
      <c r="F2494" t="s">
        <v>29</v>
      </c>
      <c r="G2494" t="s">
        <v>53</v>
      </c>
      <c r="H2494" t="s">
        <v>49</v>
      </c>
      <c r="I2494">
        <v>79150</v>
      </c>
      <c r="J2494" t="s">
        <v>32</v>
      </c>
      <c r="K2494">
        <v>0</v>
      </c>
      <c r="L2494">
        <v>7</v>
      </c>
      <c r="M2494">
        <v>1</v>
      </c>
      <c r="N2494">
        <v>5</v>
      </c>
      <c r="O2494" t="s">
        <v>22</v>
      </c>
      <c r="P2494">
        <v>17748.3</v>
      </c>
      <c r="Q2494" t="str" cm="1">
        <f t="array" ref="Q2494">_xlfn.IFS(Table1[[#This Row],[age]]&lt;=25,"18-25",Table1[[#This Row],[age]]&lt;=35,"26-35",Table1[[#This Row],[age]]&lt;=45,"36-45",Table1[[#This Row],[age]]&lt;=55,"46-55",Table1[[#This Row],[age]]&lt;=65,"56-65")</f>
        <v>18-25</v>
      </c>
      <c r="R2494" t="str" cm="1">
        <f t="array" ref="R2494">_xlfn.IFS(Table1[[#This Row],[bmi]]&lt;=20,"underweight",Table1[[#This Row],[bmi]]&lt;=30,"overweight",Table1[[#This Row],[bmi]]&lt;=45,"obesity")</f>
        <v>overweight</v>
      </c>
    </row>
    <row r="2495" spans="1:18" x14ac:dyDescent="0.45">
      <c r="A2495" t="s">
        <v>2536</v>
      </c>
      <c r="B2495">
        <v>51</v>
      </c>
      <c r="C2495" t="s">
        <v>34</v>
      </c>
      <c r="D2495">
        <v>24.7</v>
      </c>
      <c r="E2495">
        <v>1</v>
      </c>
      <c r="F2495" t="s">
        <v>29</v>
      </c>
      <c r="G2495" t="s">
        <v>19</v>
      </c>
      <c r="H2495" t="s">
        <v>59</v>
      </c>
      <c r="I2495">
        <v>54570</v>
      </c>
      <c r="J2495" t="s">
        <v>26</v>
      </c>
      <c r="K2495">
        <v>1</v>
      </c>
      <c r="L2495">
        <v>5</v>
      </c>
      <c r="M2495">
        <v>1</v>
      </c>
      <c r="N2495">
        <v>1</v>
      </c>
      <c r="O2495" t="s">
        <v>27</v>
      </c>
      <c r="P2495">
        <v>15023.28</v>
      </c>
      <c r="Q2495" t="str" cm="1">
        <f t="array" ref="Q2495">_xlfn.IFS(Table1[[#This Row],[age]]&lt;=25,"18-25",Table1[[#This Row],[age]]&lt;=35,"26-35",Table1[[#This Row],[age]]&lt;=45,"36-45",Table1[[#This Row],[age]]&lt;=55,"46-55",Table1[[#This Row],[age]]&lt;=65,"56-65")</f>
        <v>46-55</v>
      </c>
      <c r="R2495" t="str" cm="1">
        <f t="array" ref="R2495">_xlfn.IFS(Table1[[#This Row],[bmi]]&lt;=20,"underweight",Table1[[#This Row],[bmi]]&lt;=30,"overweight",Table1[[#This Row],[bmi]]&lt;=45,"obesity")</f>
        <v>overweight</v>
      </c>
    </row>
    <row r="2496" spans="1:18" x14ac:dyDescent="0.45">
      <c r="A2496" t="s">
        <v>2537</v>
      </c>
      <c r="B2496">
        <v>47</v>
      </c>
      <c r="C2496" t="s">
        <v>17</v>
      </c>
      <c r="D2496">
        <v>35.799999999999997</v>
      </c>
      <c r="E2496">
        <v>5</v>
      </c>
      <c r="F2496" t="s">
        <v>29</v>
      </c>
      <c r="G2496" t="s">
        <v>53</v>
      </c>
      <c r="H2496" t="s">
        <v>20</v>
      </c>
      <c r="I2496">
        <v>121192</v>
      </c>
      <c r="J2496" t="s">
        <v>21</v>
      </c>
      <c r="K2496">
        <v>2</v>
      </c>
      <c r="L2496">
        <v>5</v>
      </c>
      <c r="M2496">
        <v>1</v>
      </c>
      <c r="N2496">
        <v>3</v>
      </c>
      <c r="O2496" t="s">
        <v>36</v>
      </c>
      <c r="P2496">
        <v>28797.08</v>
      </c>
      <c r="Q2496" t="str" cm="1">
        <f t="array" ref="Q2496">_xlfn.IFS(Table1[[#This Row],[age]]&lt;=25,"18-25",Table1[[#This Row],[age]]&lt;=35,"26-35",Table1[[#This Row],[age]]&lt;=45,"36-45",Table1[[#This Row],[age]]&lt;=55,"46-55",Table1[[#This Row],[age]]&lt;=65,"56-65")</f>
        <v>46-55</v>
      </c>
      <c r="R2496" t="str" cm="1">
        <f t="array" ref="R2496">_xlfn.IFS(Table1[[#This Row],[bmi]]&lt;=20,"underweight",Table1[[#This Row],[bmi]]&lt;=30,"overweight",Table1[[#This Row],[bmi]]&lt;=45,"obesity")</f>
        <v>obesity</v>
      </c>
    </row>
    <row r="2497" spans="1:18" x14ac:dyDescent="0.45">
      <c r="A2497" t="s">
        <v>2538</v>
      </c>
      <c r="B2497">
        <v>26</v>
      </c>
      <c r="C2497" t="s">
        <v>34</v>
      </c>
      <c r="D2497">
        <v>37.700000000000003</v>
      </c>
      <c r="E2497">
        <v>1</v>
      </c>
      <c r="F2497" t="s">
        <v>18</v>
      </c>
      <c r="G2497" t="s">
        <v>24</v>
      </c>
      <c r="H2497" t="s">
        <v>20</v>
      </c>
      <c r="I2497">
        <v>55394</v>
      </c>
      <c r="J2497" t="s">
        <v>32</v>
      </c>
      <c r="K2497">
        <v>1</v>
      </c>
      <c r="L2497">
        <v>10</v>
      </c>
      <c r="M2497">
        <v>0</v>
      </c>
      <c r="N2497">
        <v>3</v>
      </c>
      <c r="O2497" t="s">
        <v>27</v>
      </c>
      <c r="P2497">
        <v>27800.14</v>
      </c>
      <c r="Q2497" t="str" cm="1">
        <f t="array" ref="Q2497">_xlfn.IFS(Table1[[#This Row],[age]]&lt;=25,"18-25",Table1[[#This Row],[age]]&lt;=35,"26-35",Table1[[#This Row],[age]]&lt;=45,"36-45",Table1[[#This Row],[age]]&lt;=55,"46-55",Table1[[#This Row],[age]]&lt;=65,"56-65")</f>
        <v>26-35</v>
      </c>
      <c r="R2497" t="str" cm="1">
        <f t="array" ref="R2497">_xlfn.IFS(Table1[[#This Row],[bmi]]&lt;=20,"underweight",Table1[[#This Row],[bmi]]&lt;=30,"overweight",Table1[[#This Row],[bmi]]&lt;=45,"obesity")</f>
        <v>obesity</v>
      </c>
    </row>
    <row r="2498" spans="1:18" x14ac:dyDescent="0.45">
      <c r="A2498" t="s">
        <v>2539</v>
      </c>
      <c r="B2498">
        <v>42</v>
      </c>
      <c r="C2498" t="s">
        <v>17</v>
      </c>
      <c r="D2498">
        <v>25.3</v>
      </c>
      <c r="E2498">
        <v>1</v>
      </c>
      <c r="F2498" t="s">
        <v>29</v>
      </c>
      <c r="G2498" t="s">
        <v>53</v>
      </c>
      <c r="H2498" t="s">
        <v>38</v>
      </c>
      <c r="I2498">
        <v>24909</v>
      </c>
      <c r="J2498" t="s">
        <v>21</v>
      </c>
      <c r="K2498">
        <v>1</v>
      </c>
      <c r="L2498">
        <v>1</v>
      </c>
      <c r="M2498">
        <v>1</v>
      </c>
      <c r="N2498">
        <v>5</v>
      </c>
      <c r="O2498" t="s">
        <v>22</v>
      </c>
      <c r="P2498">
        <v>17911.330000000002</v>
      </c>
      <c r="Q2498" t="str" cm="1">
        <f t="array" ref="Q2498">_xlfn.IFS(Table1[[#This Row],[age]]&lt;=25,"18-25",Table1[[#This Row],[age]]&lt;=35,"26-35",Table1[[#This Row],[age]]&lt;=45,"36-45",Table1[[#This Row],[age]]&lt;=55,"46-55",Table1[[#This Row],[age]]&lt;=65,"56-65")</f>
        <v>36-45</v>
      </c>
      <c r="R2498" t="str" cm="1">
        <f t="array" ref="R2498">_xlfn.IFS(Table1[[#This Row],[bmi]]&lt;=20,"underweight",Table1[[#This Row],[bmi]]&lt;=30,"overweight",Table1[[#This Row],[bmi]]&lt;=45,"obesity")</f>
        <v>overweight</v>
      </c>
    </row>
    <row r="2499" spans="1:18" x14ac:dyDescent="0.45">
      <c r="A2499" t="s">
        <v>2540</v>
      </c>
      <c r="B2499">
        <v>36</v>
      </c>
      <c r="C2499" t="s">
        <v>17</v>
      </c>
      <c r="D2499">
        <v>26.1</v>
      </c>
      <c r="E2499">
        <v>1</v>
      </c>
      <c r="F2499" t="s">
        <v>29</v>
      </c>
      <c r="G2499" t="s">
        <v>24</v>
      </c>
      <c r="H2499" t="s">
        <v>38</v>
      </c>
      <c r="I2499">
        <v>103753</v>
      </c>
      <c r="J2499" t="s">
        <v>32</v>
      </c>
      <c r="K2499">
        <v>1</v>
      </c>
      <c r="L2499">
        <v>4</v>
      </c>
      <c r="M2499">
        <v>0</v>
      </c>
      <c r="N2499">
        <v>2</v>
      </c>
      <c r="O2499" t="s">
        <v>22</v>
      </c>
      <c r="P2499">
        <v>15059.07</v>
      </c>
      <c r="Q2499" t="str" cm="1">
        <f t="array" ref="Q2499">_xlfn.IFS(Table1[[#This Row],[age]]&lt;=25,"18-25",Table1[[#This Row],[age]]&lt;=35,"26-35",Table1[[#This Row],[age]]&lt;=45,"36-45",Table1[[#This Row],[age]]&lt;=55,"46-55",Table1[[#This Row],[age]]&lt;=65,"56-65")</f>
        <v>36-45</v>
      </c>
      <c r="R2499" t="str" cm="1">
        <f t="array" ref="R2499">_xlfn.IFS(Table1[[#This Row],[bmi]]&lt;=20,"underweight",Table1[[#This Row],[bmi]]&lt;=30,"overweight",Table1[[#This Row],[bmi]]&lt;=45,"obesity")</f>
        <v>overweight</v>
      </c>
    </row>
    <row r="2500" spans="1:18" x14ac:dyDescent="0.45">
      <c r="A2500" t="s">
        <v>2541</v>
      </c>
      <c r="B2500">
        <v>34</v>
      </c>
      <c r="C2500" t="s">
        <v>17</v>
      </c>
      <c r="D2500">
        <v>34.5</v>
      </c>
      <c r="E2500">
        <v>2</v>
      </c>
      <c r="F2500" t="s">
        <v>29</v>
      </c>
      <c r="G2500" t="s">
        <v>24</v>
      </c>
      <c r="H2500" t="s">
        <v>20</v>
      </c>
      <c r="I2500">
        <v>90891</v>
      </c>
      <c r="J2500" t="s">
        <v>21</v>
      </c>
      <c r="K2500">
        <v>1</v>
      </c>
      <c r="L2500">
        <v>6</v>
      </c>
      <c r="M2500">
        <v>0</v>
      </c>
      <c r="N2500">
        <v>11</v>
      </c>
      <c r="O2500" t="s">
        <v>27</v>
      </c>
      <c r="P2500">
        <v>14367.67</v>
      </c>
      <c r="Q2500" t="str" cm="1">
        <f t="array" ref="Q2500">_xlfn.IFS(Table1[[#This Row],[age]]&lt;=25,"18-25",Table1[[#This Row],[age]]&lt;=35,"26-35",Table1[[#This Row],[age]]&lt;=45,"36-45",Table1[[#This Row],[age]]&lt;=55,"46-55",Table1[[#This Row],[age]]&lt;=65,"56-65")</f>
        <v>26-35</v>
      </c>
      <c r="R2500" t="str" cm="1">
        <f t="array" ref="R2500">_xlfn.IFS(Table1[[#This Row],[bmi]]&lt;=20,"underweight",Table1[[#This Row],[bmi]]&lt;=30,"overweight",Table1[[#This Row],[bmi]]&lt;=45,"obesity")</f>
        <v>obesity</v>
      </c>
    </row>
    <row r="2501" spans="1:18" x14ac:dyDescent="0.45">
      <c r="A2501" t="s">
        <v>2542</v>
      </c>
      <c r="B2501">
        <v>48</v>
      </c>
      <c r="C2501" t="s">
        <v>34</v>
      </c>
      <c r="D2501">
        <v>28.1</v>
      </c>
      <c r="E2501">
        <v>0</v>
      </c>
      <c r="F2501" t="s">
        <v>29</v>
      </c>
      <c r="G2501" t="s">
        <v>53</v>
      </c>
      <c r="H2501" t="s">
        <v>74</v>
      </c>
      <c r="I2501">
        <v>77218</v>
      </c>
      <c r="J2501" t="s">
        <v>21</v>
      </c>
      <c r="K2501">
        <v>1</v>
      </c>
      <c r="L2501">
        <v>4</v>
      </c>
      <c r="M2501">
        <v>2</v>
      </c>
      <c r="N2501">
        <v>4</v>
      </c>
      <c r="O2501" t="s">
        <v>22</v>
      </c>
      <c r="P2501">
        <v>12889.56</v>
      </c>
      <c r="Q2501" t="str" cm="1">
        <f t="array" ref="Q2501">_xlfn.IFS(Table1[[#This Row],[age]]&lt;=25,"18-25",Table1[[#This Row],[age]]&lt;=35,"26-35",Table1[[#This Row],[age]]&lt;=45,"36-45",Table1[[#This Row],[age]]&lt;=55,"46-55",Table1[[#This Row],[age]]&lt;=65,"56-65")</f>
        <v>46-55</v>
      </c>
      <c r="R2501" t="str" cm="1">
        <f t="array" ref="R2501">_xlfn.IFS(Table1[[#This Row],[bmi]]&lt;=20,"underweight",Table1[[#This Row],[bmi]]&lt;=30,"overweight",Table1[[#This Row],[bmi]]&lt;=45,"obesity")</f>
        <v>overweight</v>
      </c>
    </row>
    <row r="2502" spans="1:18" x14ac:dyDescent="0.45">
      <c r="A2502" t="s">
        <v>2543</v>
      </c>
      <c r="B2502">
        <v>48</v>
      </c>
      <c r="C2502" t="s">
        <v>34</v>
      </c>
      <c r="D2502">
        <v>35.1</v>
      </c>
      <c r="E2502">
        <v>0</v>
      </c>
      <c r="F2502" t="s">
        <v>29</v>
      </c>
      <c r="G2502" t="s">
        <v>53</v>
      </c>
      <c r="H2502" t="s">
        <v>59</v>
      </c>
      <c r="I2502">
        <v>74859</v>
      </c>
      <c r="J2502" t="s">
        <v>21</v>
      </c>
      <c r="K2502">
        <v>0</v>
      </c>
      <c r="L2502">
        <v>6</v>
      </c>
      <c r="M2502">
        <v>0</v>
      </c>
      <c r="N2502">
        <v>14</v>
      </c>
      <c r="O2502" t="s">
        <v>22</v>
      </c>
      <c r="P2502">
        <v>11614.08</v>
      </c>
      <c r="Q2502" t="str" cm="1">
        <f t="array" ref="Q2502">_xlfn.IFS(Table1[[#This Row],[age]]&lt;=25,"18-25",Table1[[#This Row],[age]]&lt;=35,"26-35",Table1[[#This Row],[age]]&lt;=45,"36-45",Table1[[#This Row],[age]]&lt;=55,"46-55",Table1[[#This Row],[age]]&lt;=65,"56-65")</f>
        <v>46-55</v>
      </c>
      <c r="R2502" t="str" cm="1">
        <f t="array" ref="R2502">_xlfn.IFS(Table1[[#This Row],[bmi]]&lt;=20,"underweight",Table1[[#This Row],[bmi]]&lt;=30,"overweight",Table1[[#This Row],[bmi]]&lt;=45,"obesity")</f>
        <v>obesity</v>
      </c>
    </row>
    <row r="2503" spans="1:18" x14ac:dyDescent="0.45">
      <c r="A2503" t="s">
        <v>2544</v>
      </c>
      <c r="B2503">
        <v>59</v>
      </c>
      <c r="C2503" t="s">
        <v>17</v>
      </c>
      <c r="D2503">
        <v>33.200000000000003</v>
      </c>
      <c r="E2503">
        <v>1</v>
      </c>
      <c r="F2503" t="s">
        <v>18</v>
      </c>
      <c r="G2503" t="s">
        <v>24</v>
      </c>
      <c r="H2503" t="s">
        <v>25</v>
      </c>
      <c r="I2503">
        <v>52184</v>
      </c>
      <c r="J2503" t="s">
        <v>21</v>
      </c>
      <c r="K2503">
        <v>0</v>
      </c>
      <c r="L2503">
        <v>3</v>
      </c>
      <c r="M2503">
        <v>0</v>
      </c>
      <c r="N2503">
        <v>1</v>
      </c>
      <c r="O2503" t="s">
        <v>47</v>
      </c>
      <c r="P2503">
        <v>34355.919999999998</v>
      </c>
      <c r="Q2503" t="str" cm="1">
        <f t="array" ref="Q2503">_xlfn.IFS(Table1[[#This Row],[age]]&lt;=25,"18-25",Table1[[#This Row],[age]]&lt;=35,"26-35",Table1[[#This Row],[age]]&lt;=45,"36-45",Table1[[#This Row],[age]]&lt;=55,"46-55",Table1[[#This Row],[age]]&lt;=65,"56-65")</f>
        <v>56-65</v>
      </c>
      <c r="R2503" t="str" cm="1">
        <f t="array" ref="R2503">_xlfn.IFS(Table1[[#This Row],[bmi]]&lt;=20,"underweight",Table1[[#This Row],[bmi]]&lt;=30,"overweight",Table1[[#This Row],[bmi]]&lt;=45,"obesity")</f>
        <v>obesity</v>
      </c>
    </row>
    <row r="2504" spans="1:18" x14ac:dyDescent="0.45">
      <c r="A2504" t="s">
        <v>2545</v>
      </c>
      <c r="B2504">
        <v>20</v>
      </c>
      <c r="C2504" t="s">
        <v>34</v>
      </c>
      <c r="D2504">
        <v>23.9</v>
      </c>
      <c r="E2504">
        <v>0</v>
      </c>
      <c r="F2504" t="s">
        <v>29</v>
      </c>
      <c r="G2504" t="s">
        <v>24</v>
      </c>
      <c r="H2504" t="s">
        <v>35</v>
      </c>
      <c r="I2504">
        <v>51148</v>
      </c>
      <c r="J2504" t="s">
        <v>32</v>
      </c>
      <c r="K2504">
        <v>0</v>
      </c>
      <c r="L2504">
        <v>3</v>
      </c>
      <c r="M2504">
        <v>0</v>
      </c>
      <c r="N2504">
        <v>9</v>
      </c>
      <c r="O2504" t="s">
        <v>22</v>
      </c>
      <c r="P2504">
        <v>8546.16</v>
      </c>
      <c r="Q2504" t="str" cm="1">
        <f t="array" ref="Q2504">_xlfn.IFS(Table1[[#This Row],[age]]&lt;=25,"18-25",Table1[[#This Row],[age]]&lt;=35,"26-35",Table1[[#This Row],[age]]&lt;=45,"36-45",Table1[[#This Row],[age]]&lt;=55,"46-55",Table1[[#This Row],[age]]&lt;=65,"56-65")</f>
        <v>18-25</v>
      </c>
      <c r="R2504" t="str" cm="1">
        <f t="array" ref="R2504">_xlfn.IFS(Table1[[#This Row],[bmi]]&lt;=20,"underweight",Table1[[#This Row],[bmi]]&lt;=30,"overweight",Table1[[#This Row],[bmi]]&lt;=45,"obesity")</f>
        <v>overweight</v>
      </c>
    </row>
    <row r="2505" spans="1:18" x14ac:dyDescent="0.45">
      <c r="A2505" t="s">
        <v>2546</v>
      </c>
      <c r="B2505">
        <v>40</v>
      </c>
      <c r="C2505" t="s">
        <v>34</v>
      </c>
      <c r="D2505">
        <v>26.4</v>
      </c>
      <c r="E2505">
        <v>1</v>
      </c>
      <c r="F2505" t="s">
        <v>29</v>
      </c>
      <c r="G2505" t="s">
        <v>44</v>
      </c>
      <c r="H2505" t="s">
        <v>59</v>
      </c>
      <c r="I2505">
        <v>61371</v>
      </c>
      <c r="J2505" t="s">
        <v>26</v>
      </c>
      <c r="K2505">
        <v>0</v>
      </c>
      <c r="L2505">
        <v>5</v>
      </c>
      <c r="M2505">
        <v>0</v>
      </c>
      <c r="N2505">
        <v>10</v>
      </c>
      <c r="O2505" t="s">
        <v>22</v>
      </c>
      <c r="P2505">
        <v>8684.51</v>
      </c>
      <c r="Q2505" t="str" cm="1">
        <f t="array" ref="Q2505">_xlfn.IFS(Table1[[#This Row],[age]]&lt;=25,"18-25",Table1[[#This Row],[age]]&lt;=35,"26-35",Table1[[#This Row],[age]]&lt;=45,"36-45",Table1[[#This Row],[age]]&lt;=55,"46-55",Table1[[#This Row],[age]]&lt;=65,"56-65")</f>
        <v>36-45</v>
      </c>
      <c r="R2505" t="str" cm="1">
        <f t="array" ref="R2505">_xlfn.IFS(Table1[[#This Row],[bmi]]&lt;=20,"underweight",Table1[[#This Row],[bmi]]&lt;=30,"overweight",Table1[[#This Row],[bmi]]&lt;=45,"obesity")</f>
        <v>overweight</v>
      </c>
    </row>
    <row r="2506" spans="1:18" x14ac:dyDescent="0.45">
      <c r="A2506" t="s">
        <v>2547</v>
      </c>
      <c r="B2506">
        <v>59</v>
      </c>
      <c r="C2506" t="s">
        <v>17</v>
      </c>
      <c r="D2506">
        <v>26.7</v>
      </c>
      <c r="E2506">
        <v>1</v>
      </c>
      <c r="F2506" t="s">
        <v>29</v>
      </c>
      <c r="G2506" t="s">
        <v>19</v>
      </c>
      <c r="H2506" t="s">
        <v>41</v>
      </c>
      <c r="I2506">
        <v>47396</v>
      </c>
      <c r="J2506" t="s">
        <v>26</v>
      </c>
      <c r="K2506">
        <v>0</v>
      </c>
      <c r="L2506">
        <v>2</v>
      </c>
      <c r="M2506">
        <v>0</v>
      </c>
      <c r="N2506">
        <v>11</v>
      </c>
      <c r="O2506" t="s">
        <v>22</v>
      </c>
      <c r="P2506">
        <v>11171.48</v>
      </c>
      <c r="Q2506" t="str" cm="1">
        <f t="array" ref="Q2506">_xlfn.IFS(Table1[[#This Row],[age]]&lt;=25,"18-25",Table1[[#This Row],[age]]&lt;=35,"26-35",Table1[[#This Row],[age]]&lt;=45,"36-45",Table1[[#This Row],[age]]&lt;=55,"46-55",Table1[[#This Row],[age]]&lt;=65,"56-65")</f>
        <v>56-65</v>
      </c>
      <c r="R2506" t="str" cm="1">
        <f t="array" ref="R2506">_xlfn.IFS(Table1[[#This Row],[bmi]]&lt;=20,"underweight",Table1[[#This Row],[bmi]]&lt;=30,"overweight",Table1[[#This Row],[bmi]]&lt;=45,"obesity")</f>
        <v>overweight</v>
      </c>
    </row>
    <row r="2507" spans="1:18" x14ac:dyDescent="0.45">
      <c r="A2507" t="s">
        <v>2548</v>
      </c>
      <c r="B2507">
        <v>48</v>
      </c>
      <c r="C2507" t="s">
        <v>17</v>
      </c>
      <c r="D2507">
        <v>28.7</v>
      </c>
      <c r="E2507">
        <v>3</v>
      </c>
      <c r="F2507" t="s">
        <v>29</v>
      </c>
      <c r="G2507" t="s">
        <v>19</v>
      </c>
      <c r="H2507" t="s">
        <v>31</v>
      </c>
      <c r="I2507">
        <v>119342</v>
      </c>
      <c r="J2507" t="s">
        <v>26</v>
      </c>
      <c r="K2507">
        <v>0</v>
      </c>
      <c r="L2507">
        <v>3</v>
      </c>
      <c r="M2507">
        <v>0</v>
      </c>
      <c r="N2507">
        <v>10</v>
      </c>
      <c r="O2507" t="s">
        <v>22</v>
      </c>
      <c r="P2507">
        <v>10240.77</v>
      </c>
      <c r="Q2507" t="str" cm="1">
        <f t="array" ref="Q2507">_xlfn.IFS(Table1[[#This Row],[age]]&lt;=25,"18-25",Table1[[#This Row],[age]]&lt;=35,"26-35",Table1[[#This Row],[age]]&lt;=45,"36-45",Table1[[#This Row],[age]]&lt;=55,"46-55",Table1[[#This Row],[age]]&lt;=65,"56-65")</f>
        <v>46-55</v>
      </c>
      <c r="R2507" t="str" cm="1">
        <f t="array" ref="R2507">_xlfn.IFS(Table1[[#This Row],[bmi]]&lt;=20,"underweight",Table1[[#This Row],[bmi]]&lt;=30,"overweight",Table1[[#This Row],[bmi]]&lt;=45,"obesity")</f>
        <v>overweight</v>
      </c>
    </row>
    <row r="2508" spans="1:18" x14ac:dyDescent="0.45">
      <c r="A2508" t="s">
        <v>2549</v>
      </c>
      <c r="B2508">
        <v>22</v>
      </c>
      <c r="C2508" t="s">
        <v>34</v>
      </c>
      <c r="D2508">
        <v>30.2</v>
      </c>
      <c r="E2508">
        <v>2</v>
      </c>
      <c r="F2508" t="s">
        <v>18</v>
      </c>
      <c r="G2508" t="s">
        <v>30</v>
      </c>
      <c r="H2508" t="s">
        <v>20</v>
      </c>
      <c r="I2508">
        <v>119710</v>
      </c>
      <c r="J2508" t="s">
        <v>26</v>
      </c>
      <c r="K2508">
        <v>0</v>
      </c>
      <c r="L2508">
        <v>2</v>
      </c>
      <c r="M2508">
        <v>0</v>
      </c>
      <c r="N2508">
        <v>8</v>
      </c>
      <c r="O2508" t="s">
        <v>36</v>
      </c>
      <c r="P2508">
        <v>30187.93</v>
      </c>
      <c r="Q2508" t="str" cm="1">
        <f t="array" ref="Q2508">_xlfn.IFS(Table1[[#This Row],[age]]&lt;=25,"18-25",Table1[[#This Row],[age]]&lt;=35,"26-35",Table1[[#This Row],[age]]&lt;=45,"36-45",Table1[[#This Row],[age]]&lt;=55,"46-55",Table1[[#This Row],[age]]&lt;=65,"56-65")</f>
        <v>18-25</v>
      </c>
      <c r="R2508" t="str" cm="1">
        <f t="array" ref="R2508">_xlfn.IFS(Table1[[#This Row],[bmi]]&lt;=20,"underweight",Table1[[#This Row],[bmi]]&lt;=30,"overweight",Table1[[#This Row],[bmi]]&lt;=45,"obesity")</f>
        <v>obesity</v>
      </c>
    </row>
    <row r="2509" spans="1:18" x14ac:dyDescent="0.45">
      <c r="A2509" t="s">
        <v>2550</v>
      </c>
      <c r="B2509">
        <v>50</v>
      </c>
      <c r="C2509" t="s">
        <v>17</v>
      </c>
      <c r="D2509">
        <v>23.7</v>
      </c>
      <c r="E2509">
        <v>1</v>
      </c>
      <c r="F2509" t="s">
        <v>29</v>
      </c>
      <c r="G2509" t="s">
        <v>53</v>
      </c>
      <c r="H2509" t="s">
        <v>46</v>
      </c>
      <c r="I2509">
        <v>86576</v>
      </c>
      <c r="J2509" t="s">
        <v>21</v>
      </c>
      <c r="K2509">
        <v>0</v>
      </c>
      <c r="L2509">
        <v>6</v>
      </c>
      <c r="M2509">
        <v>0</v>
      </c>
      <c r="N2509">
        <v>5</v>
      </c>
      <c r="O2509" t="s">
        <v>27</v>
      </c>
      <c r="P2509">
        <v>11475.46</v>
      </c>
      <c r="Q2509" t="str" cm="1">
        <f t="array" ref="Q2509">_xlfn.IFS(Table1[[#This Row],[age]]&lt;=25,"18-25",Table1[[#This Row],[age]]&lt;=35,"26-35",Table1[[#This Row],[age]]&lt;=45,"36-45",Table1[[#This Row],[age]]&lt;=55,"46-55",Table1[[#This Row],[age]]&lt;=65,"56-65")</f>
        <v>46-55</v>
      </c>
      <c r="R2509" t="str" cm="1">
        <f t="array" ref="R2509">_xlfn.IFS(Table1[[#This Row],[bmi]]&lt;=20,"underweight",Table1[[#This Row],[bmi]]&lt;=30,"overweight",Table1[[#This Row],[bmi]]&lt;=45,"obesity")</f>
        <v>overweight</v>
      </c>
    </row>
    <row r="2510" spans="1:18" x14ac:dyDescent="0.45">
      <c r="A2510" t="s">
        <v>2551</v>
      </c>
      <c r="B2510">
        <v>20</v>
      </c>
      <c r="C2510" t="s">
        <v>17</v>
      </c>
      <c r="D2510">
        <v>16</v>
      </c>
      <c r="E2510">
        <v>4</v>
      </c>
      <c r="F2510" t="s">
        <v>29</v>
      </c>
      <c r="G2510" t="s">
        <v>53</v>
      </c>
      <c r="H2510" t="s">
        <v>25</v>
      </c>
      <c r="I2510">
        <v>45229</v>
      </c>
      <c r="J2510" t="s">
        <v>26</v>
      </c>
      <c r="K2510">
        <v>0</v>
      </c>
      <c r="L2510">
        <v>4</v>
      </c>
      <c r="M2510">
        <v>0</v>
      </c>
      <c r="N2510">
        <v>11</v>
      </c>
      <c r="O2510" t="s">
        <v>22</v>
      </c>
      <c r="P2510">
        <v>9443.66</v>
      </c>
      <c r="Q2510" t="str" cm="1">
        <f t="array" ref="Q2510">_xlfn.IFS(Table1[[#This Row],[age]]&lt;=25,"18-25",Table1[[#This Row],[age]]&lt;=35,"26-35",Table1[[#This Row],[age]]&lt;=45,"36-45",Table1[[#This Row],[age]]&lt;=55,"46-55",Table1[[#This Row],[age]]&lt;=65,"56-65")</f>
        <v>18-25</v>
      </c>
      <c r="R2510" t="str" cm="1">
        <f t="array" ref="R2510">_xlfn.IFS(Table1[[#This Row],[bmi]]&lt;=20,"underweight",Table1[[#This Row],[bmi]]&lt;=30,"overweight",Table1[[#This Row],[bmi]]&lt;=45,"obesity")</f>
        <v>underweight</v>
      </c>
    </row>
    <row r="2511" spans="1:18" x14ac:dyDescent="0.45">
      <c r="A2511" t="s">
        <v>2552</v>
      </c>
      <c r="B2511">
        <v>38</v>
      </c>
      <c r="C2511" t="s">
        <v>17</v>
      </c>
      <c r="D2511">
        <v>28.9</v>
      </c>
      <c r="E2511">
        <v>1</v>
      </c>
      <c r="F2511" t="s">
        <v>29</v>
      </c>
      <c r="G2511" t="s">
        <v>19</v>
      </c>
      <c r="H2511" t="s">
        <v>63</v>
      </c>
      <c r="I2511">
        <v>70110</v>
      </c>
      <c r="J2511" t="s">
        <v>21</v>
      </c>
      <c r="K2511">
        <v>0</v>
      </c>
      <c r="L2511">
        <v>4</v>
      </c>
      <c r="M2511">
        <v>0</v>
      </c>
      <c r="N2511">
        <v>7</v>
      </c>
      <c r="O2511" t="s">
        <v>27</v>
      </c>
      <c r="P2511">
        <v>11525.6</v>
      </c>
      <c r="Q2511" t="str" cm="1">
        <f t="array" ref="Q2511">_xlfn.IFS(Table1[[#This Row],[age]]&lt;=25,"18-25",Table1[[#This Row],[age]]&lt;=35,"26-35",Table1[[#This Row],[age]]&lt;=45,"36-45",Table1[[#This Row],[age]]&lt;=55,"46-55",Table1[[#This Row],[age]]&lt;=65,"56-65")</f>
        <v>36-45</v>
      </c>
      <c r="R2511" t="str" cm="1">
        <f t="array" ref="R2511">_xlfn.IFS(Table1[[#This Row],[bmi]]&lt;=20,"underweight",Table1[[#This Row],[bmi]]&lt;=30,"overweight",Table1[[#This Row],[bmi]]&lt;=45,"obesity")</f>
        <v>overweight</v>
      </c>
    </row>
    <row r="2512" spans="1:18" x14ac:dyDescent="0.45">
      <c r="A2512" t="s">
        <v>2553</v>
      </c>
      <c r="B2512">
        <v>29</v>
      </c>
      <c r="C2512" t="s">
        <v>17</v>
      </c>
      <c r="D2512">
        <v>27.4</v>
      </c>
      <c r="E2512">
        <v>1</v>
      </c>
      <c r="F2512" t="s">
        <v>29</v>
      </c>
      <c r="G2512" t="s">
        <v>30</v>
      </c>
      <c r="H2512" t="s">
        <v>59</v>
      </c>
      <c r="I2512">
        <v>30013</v>
      </c>
      <c r="J2512" t="s">
        <v>21</v>
      </c>
      <c r="K2512">
        <v>1</v>
      </c>
      <c r="L2512">
        <v>2</v>
      </c>
      <c r="M2512">
        <v>0</v>
      </c>
      <c r="N2512">
        <v>10</v>
      </c>
      <c r="O2512" t="s">
        <v>27</v>
      </c>
      <c r="P2512">
        <v>9363.56</v>
      </c>
      <c r="Q2512" t="str" cm="1">
        <f t="array" ref="Q2512">_xlfn.IFS(Table1[[#This Row],[age]]&lt;=25,"18-25",Table1[[#This Row],[age]]&lt;=35,"26-35",Table1[[#This Row],[age]]&lt;=45,"36-45",Table1[[#This Row],[age]]&lt;=55,"46-55",Table1[[#This Row],[age]]&lt;=65,"56-65")</f>
        <v>26-35</v>
      </c>
      <c r="R2512" t="str" cm="1">
        <f t="array" ref="R2512">_xlfn.IFS(Table1[[#This Row],[bmi]]&lt;=20,"underweight",Table1[[#This Row],[bmi]]&lt;=30,"overweight",Table1[[#This Row],[bmi]]&lt;=45,"obesity")</f>
        <v>overweight</v>
      </c>
    </row>
    <row r="2513" spans="1:18" x14ac:dyDescent="0.45">
      <c r="A2513" t="s">
        <v>2554</v>
      </c>
      <c r="B2513">
        <v>30</v>
      </c>
      <c r="C2513" t="s">
        <v>34</v>
      </c>
      <c r="D2513">
        <v>23.6</v>
      </c>
      <c r="E2513">
        <v>2</v>
      </c>
      <c r="F2513" t="s">
        <v>29</v>
      </c>
      <c r="G2513" t="s">
        <v>53</v>
      </c>
      <c r="H2513" t="s">
        <v>31</v>
      </c>
      <c r="I2513">
        <v>50761</v>
      </c>
      <c r="J2513" t="s">
        <v>32</v>
      </c>
      <c r="K2513">
        <v>0</v>
      </c>
      <c r="L2513">
        <v>7</v>
      </c>
      <c r="M2513">
        <v>0</v>
      </c>
      <c r="N2513">
        <v>10</v>
      </c>
      <c r="O2513" t="s">
        <v>47</v>
      </c>
      <c r="P2513">
        <v>23345.64</v>
      </c>
      <c r="Q2513" t="str" cm="1">
        <f t="array" ref="Q2513">_xlfn.IFS(Table1[[#This Row],[age]]&lt;=25,"18-25",Table1[[#This Row],[age]]&lt;=35,"26-35",Table1[[#This Row],[age]]&lt;=45,"36-45",Table1[[#This Row],[age]]&lt;=55,"46-55",Table1[[#This Row],[age]]&lt;=65,"56-65")</f>
        <v>26-35</v>
      </c>
      <c r="R2513" t="str" cm="1">
        <f t="array" ref="R2513">_xlfn.IFS(Table1[[#This Row],[bmi]]&lt;=20,"underweight",Table1[[#This Row],[bmi]]&lt;=30,"overweight",Table1[[#This Row],[bmi]]&lt;=45,"obesity")</f>
        <v>overweight</v>
      </c>
    </row>
    <row r="2514" spans="1:18" x14ac:dyDescent="0.45">
      <c r="A2514" t="s">
        <v>2555</v>
      </c>
      <c r="B2514">
        <v>47</v>
      </c>
      <c r="C2514" t="s">
        <v>17</v>
      </c>
      <c r="D2514">
        <v>24.3</v>
      </c>
      <c r="E2514">
        <v>0</v>
      </c>
      <c r="F2514" t="s">
        <v>29</v>
      </c>
      <c r="G2514" t="s">
        <v>30</v>
      </c>
      <c r="H2514" t="s">
        <v>31</v>
      </c>
      <c r="I2514">
        <v>64951</v>
      </c>
      <c r="J2514" t="s">
        <v>26</v>
      </c>
      <c r="K2514">
        <v>1</v>
      </c>
      <c r="L2514">
        <v>5</v>
      </c>
      <c r="M2514">
        <v>0</v>
      </c>
      <c r="N2514">
        <v>9</v>
      </c>
      <c r="O2514" t="s">
        <v>36</v>
      </c>
      <c r="P2514">
        <v>17689.419999999998</v>
      </c>
      <c r="Q2514" t="str" cm="1">
        <f t="array" ref="Q2514">_xlfn.IFS(Table1[[#This Row],[age]]&lt;=25,"18-25",Table1[[#This Row],[age]]&lt;=35,"26-35",Table1[[#This Row],[age]]&lt;=45,"36-45",Table1[[#This Row],[age]]&lt;=55,"46-55",Table1[[#This Row],[age]]&lt;=65,"56-65")</f>
        <v>46-55</v>
      </c>
      <c r="R2514" t="str" cm="1">
        <f t="array" ref="R2514">_xlfn.IFS(Table1[[#This Row],[bmi]]&lt;=20,"underweight",Table1[[#This Row],[bmi]]&lt;=30,"overweight",Table1[[#This Row],[bmi]]&lt;=45,"obesity")</f>
        <v>overweight</v>
      </c>
    </row>
    <row r="2515" spans="1:18" x14ac:dyDescent="0.45">
      <c r="A2515" t="s">
        <v>2556</v>
      </c>
      <c r="B2515">
        <v>43</v>
      </c>
      <c r="C2515" t="s">
        <v>34</v>
      </c>
      <c r="D2515">
        <v>33.299999999999997</v>
      </c>
      <c r="E2515">
        <v>0</v>
      </c>
      <c r="F2515" t="s">
        <v>29</v>
      </c>
      <c r="G2515" t="s">
        <v>44</v>
      </c>
      <c r="H2515" t="s">
        <v>63</v>
      </c>
      <c r="I2515">
        <v>61922</v>
      </c>
      <c r="J2515" t="s">
        <v>21</v>
      </c>
      <c r="K2515">
        <v>1</v>
      </c>
      <c r="L2515">
        <v>1</v>
      </c>
      <c r="M2515">
        <v>1</v>
      </c>
      <c r="N2515">
        <v>14</v>
      </c>
      <c r="O2515" t="s">
        <v>36</v>
      </c>
      <c r="P2515">
        <v>19241.63</v>
      </c>
      <c r="Q2515" t="str" cm="1">
        <f t="array" ref="Q2515">_xlfn.IFS(Table1[[#This Row],[age]]&lt;=25,"18-25",Table1[[#This Row],[age]]&lt;=35,"26-35",Table1[[#This Row],[age]]&lt;=45,"36-45",Table1[[#This Row],[age]]&lt;=55,"46-55",Table1[[#This Row],[age]]&lt;=65,"56-65")</f>
        <v>36-45</v>
      </c>
      <c r="R2515" t="str" cm="1">
        <f t="array" ref="R2515">_xlfn.IFS(Table1[[#This Row],[bmi]]&lt;=20,"underweight",Table1[[#This Row],[bmi]]&lt;=30,"overweight",Table1[[#This Row],[bmi]]&lt;=45,"obesity")</f>
        <v>obesity</v>
      </c>
    </row>
    <row r="2516" spans="1:18" x14ac:dyDescent="0.45">
      <c r="A2516" t="s">
        <v>2557</v>
      </c>
      <c r="B2516">
        <v>60</v>
      </c>
      <c r="C2516" t="s">
        <v>34</v>
      </c>
      <c r="D2516">
        <v>25.3</v>
      </c>
      <c r="E2516">
        <v>0</v>
      </c>
      <c r="F2516" t="s">
        <v>29</v>
      </c>
      <c r="G2516" t="s">
        <v>24</v>
      </c>
      <c r="H2516" t="s">
        <v>49</v>
      </c>
      <c r="I2516">
        <v>44936</v>
      </c>
      <c r="J2516" t="s">
        <v>21</v>
      </c>
      <c r="K2516">
        <v>1</v>
      </c>
      <c r="L2516">
        <v>11</v>
      </c>
      <c r="M2516">
        <v>0</v>
      </c>
      <c r="N2516">
        <v>4</v>
      </c>
      <c r="O2516" t="s">
        <v>36</v>
      </c>
      <c r="P2516">
        <v>20179.13</v>
      </c>
      <c r="Q2516" t="str" cm="1">
        <f t="array" ref="Q2516">_xlfn.IFS(Table1[[#This Row],[age]]&lt;=25,"18-25",Table1[[#This Row],[age]]&lt;=35,"26-35",Table1[[#This Row],[age]]&lt;=45,"36-45",Table1[[#This Row],[age]]&lt;=55,"46-55",Table1[[#This Row],[age]]&lt;=65,"56-65")</f>
        <v>56-65</v>
      </c>
      <c r="R2516" t="str" cm="1">
        <f t="array" ref="R2516">_xlfn.IFS(Table1[[#This Row],[bmi]]&lt;=20,"underweight",Table1[[#This Row],[bmi]]&lt;=30,"overweight",Table1[[#This Row],[bmi]]&lt;=45,"obesity")</f>
        <v>overweight</v>
      </c>
    </row>
    <row r="2517" spans="1:18" x14ac:dyDescent="0.45">
      <c r="A2517" t="s">
        <v>2558</v>
      </c>
      <c r="B2517">
        <v>25</v>
      </c>
      <c r="C2517" t="s">
        <v>17</v>
      </c>
      <c r="D2517">
        <v>26.2</v>
      </c>
      <c r="E2517">
        <v>2</v>
      </c>
      <c r="F2517" t="s">
        <v>18</v>
      </c>
      <c r="G2517" t="s">
        <v>24</v>
      </c>
      <c r="H2517" t="s">
        <v>31</v>
      </c>
      <c r="I2517">
        <v>35918</v>
      </c>
      <c r="J2517" t="s">
        <v>21</v>
      </c>
      <c r="K2517">
        <v>1</v>
      </c>
      <c r="L2517">
        <v>4</v>
      </c>
      <c r="M2517">
        <v>1</v>
      </c>
      <c r="N2517">
        <v>1</v>
      </c>
      <c r="O2517" t="s">
        <v>27</v>
      </c>
      <c r="P2517">
        <v>31257.77</v>
      </c>
      <c r="Q2517" t="str" cm="1">
        <f t="array" ref="Q2517">_xlfn.IFS(Table1[[#This Row],[age]]&lt;=25,"18-25",Table1[[#This Row],[age]]&lt;=35,"26-35",Table1[[#This Row],[age]]&lt;=45,"36-45",Table1[[#This Row],[age]]&lt;=55,"46-55",Table1[[#This Row],[age]]&lt;=65,"56-65")</f>
        <v>18-25</v>
      </c>
      <c r="R2517" t="str" cm="1">
        <f t="array" ref="R2517">_xlfn.IFS(Table1[[#This Row],[bmi]]&lt;=20,"underweight",Table1[[#This Row],[bmi]]&lt;=30,"overweight",Table1[[#This Row],[bmi]]&lt;=45,"obesity")</f>
        <v>overweight</v>
      </c>
    </row>
    <row r="2518" spans="1:18" x14ac:dyDescent="0.45">
      <c r="A2518" t="s">
        <v>2559</v>
      </c>
      <c r="B2518">
        <v>34</v>
      </c>
      <c r="C2518" t="s">
        <v>17</v>
      </c>
      <c r="D2518">
        <v>28.6</v>
      </c>
      <c r="E2518">
        <v>1</v>
      </c>
      <c r="F2518" t="s">
        <v>18</v>
      </c>
      <c r="G2518" t="s">
        <v>24</v>
      </c>
      <c r="H2518" t="s">
        <v>20</v>
      </c>
      <c r="I2518">
        <v>59155</v>
      </c>
      <c r="J2518" t="s">
        <v>26</v>
      </c>
      <c r="K2518">
        <v>1</v>
      </c>
      <c r="L2518">
        <v>9</v>
      </c>
      <c r="M2518">
        <v>0</v>
      </c>
      <c r="N2518">
        <v>12</v>
      </c>
      <c r="O2518" t="s">
        <v>36</v>
      </c>
      <c r="P2518">
        <v>24074.52</v>
      </c>
      <c r="Q2518" t="str" cm="1">
        <f t="array" ref="Q2518">_xlfn.IFS(Table1[[#This Row],[age]]&lt;=25,"18-25",Table1[[#This Row],[age]]&lt;=35,"26-35",Table1[[#This Row],[age]]&lt;=45,"36-45",Table1[[#This Row],[age]]&lt;=55,"46-55",Table1[[#This Row],[age]]&lt;=65,"56-65")</f>
        <v>26-35</v>
      </c>
      <c r="R2518" t="str" cm="1">
        <f t="array" ref="R2518">_xlfn.IFS(Table1[[#This Row],[bmi]]&lt;=20,"underweight",Table1[[#This Row],[bmi]]&lt;=30,"overweight",Table1[[#This Row],[bmi]]&lt;=45,"obesity")</f>
        <v>overweight</v>
      </c>
    </row>
    <row r="2519" spans="1:18" x14ac:dyDescent="0.45">
      <c r="A2519" t="s">
        <v>2560</v>
      </c>
      <c r="B2519">
        <v>64</v>
      </c>
      <c r="C2519" t="s">
        <v>34</v>
      </c>
      <c r="D2519">
        <v>28.7</v>
      </c>
      <c r="E2519">
        <v>2</v>
      </c>
      <c r="F2519" t="s">
        <v>29</v>
      </c>
      <c r="G2519" t="s">
        <v>53</v>
      </c>
      <c r="H2519" t="s">
        <v>20</v>
      </c>
      <c r="I2519">
        <v>47971</v>
      </c>
      <c r="J2519" t="s">
        <v>21</v>
      </c>
      <c r="K2519">
        <v>0</v>
      </c>
      <c r="L2519">
        <v>2</v>
      </c>
      <c r="M2519">
        <v>0</v>
      </c>
      <c r="N2519">
        <v>3</v>
      </c>
      <c r="O2519" t="s">
        <v>27</v>
      </c>
      <c r="P2519">
        <v>10489.28</v>
      </c>
      <c r="Q2519" t="str" cm="1">
        <f t="array" ref="Q2519">_xlfn.IFS(Table1[[#This Row],[age]]&lt;=25,"18-25",Table1[[#This Row],[age]]&lt;=35,"26-35",Table1[[#This Row],[age]]&lt;=45,"36-45",Table1[[#This Row],[age]]&lt;=55,"46-55",Table1[[#This Row],[age]]&lt;=65,"56-65")</f>
        <v>56-65</v>
      </c>
      <c r="R2519" t="str" cm="1">
        <f t="array" ref="R2519">_xlfn.IFS(Table1[[#This Row],[bmi]]&lt;=20,"underweight",Table1[[#This Row],[bmi]]&lt;=30,"overweight",Table1[[#This Row],[bmi]]&lt;=45,"obesity")</f>
        <v>overweight</v>
      </c>
    </row>
    <row r="2520" spans="1:18" x14ac:dyDescent="0.45">
      <c r="A2520" t="s">
        <v>2561</v>
      </c>
      <c r="B2520">
        <v>42</v>
      </c>
      <c r="C2520" t="s">
        <v>17</v>
      </c>
      <c r="D2520">
        <v>38</v>
      </c>
      <c r="E2520">
        <v>2</v>
      </c>
      <c r="F2520" t="s">
        <v>29</v>
      </c>
      <c r="G2520" t="s">
        <v>53</v>
      </c>
      <c r="H2520" t="s">
        <v>74</v>
      </c>
      <c r="I2520">
        <v>93164</v>
      </c>
      <c r="J2520" t="s">
        <v>26</v>
      </c>
      <c r="K2520">
        <v>1</v>
      </c>
      <c r="L2520">
        <v>8</v>
      </c>
      <c r="M2520">
        <v>1</v>
      </c>
      <c r="N2520">
        <v>1</v>
      </c>
      <c r="O2520" t="s">
        <v>27</v>
      </c>
      <c r="P2520">
        <v>16610.71</v>
      </c>
      <c r="Q2520" t="str" cm="1">
        <f t="array" ref="Q2520">_xlfn.IFS(Table1[[#This Row],[age]]&lt;=25,"18-25",Table1[[#This Row],[age]]&lt;=35,"26-35",Table1[[#This Row],[age]]&lt;=45,"36-45",Table1[[#This Row],[age]]&lt;=55,"46-55",Table1[[#This Row],[age]]&lt;=65,"56-65")</f>
        <v>36-45</v>
      </c>
      <c r="R2520" t="str" cm="1">
        <f t="array" ref="R2520">_xlfn.IFS(Table1[[#This Row],[bmi]]&lt;=20,"underweight",Table1[[#This Row],[bmi]]&lt;=30,"overweight",Table1[[#This Row],[bmi]]&lt;=45,"obesity")</f>
        <v>obesity</v>
      </c>
    </row>
    <row r="2521" spans="1:18" x14ac:dyDescent="0.45">
      <c r="A2521" t="s">
        <v>2562</v>
      </c>
      <c r="B2521">
        <v>63</v>
      </c>
      <c r="C2521" t="s">
        <v>34</v>
      </c>
      <c r="D2521">
        <v>29.6</v>
      </c>
      <c r="E2521">
        <v>2</v>
      </c>
      <c r="F2521" t="s">
        <v>29</v>
      </c>
      <c r="G2521" t="s">
        <v>19</v>
      </c>
      <c r="H2521" t="s">
        <v>46</v>
      </c>
      <c r="I2521">
        <v>75309</v>
      </c>
      <c r="J2521" t="s">
        <v>26</v>
      </c>
      <c r="K2521">
        <v>1</v>
      </c>
      <c r="L2521">
        <v>2</v>
      </c>
      <c r="M2521">
        <v>0</v>
      </c>
      <c r="N2521">
        <v>2</v>
      </c>
      <c r="O2521" t="s">
        <v>36</v>
      </c>
      <c r="P2521">
        <v>17087.599999999999</v>
      </c>
      <c r="Q2521" t="str" cm="1">
        <f t="array" ref="Q2521">_xlfn.IFS(Table1[[#This Row],[age]]&lt;=25,"18-25",Table1[[#This Row],[age]]&lt;=35,"26-35",Table1[[#This Row],[age]]&lt;=45,"36-45",Table1[[#This Row],[age]]&lt;=55,"46-55",Table1[[#This Row],[age]]&lt;=65,"56-65")</f>
        <v>56-65</v>
      </c>
      <c r="R2521" t="str" cm="1">
        <f t="array" ref="R2521">_xlfn.IFS(Table1[[#This Row],[bmi]]&lt;=20,"underweight",Table1[[#This Row],[bmi]]&lt;=30,"overweight",Table1[[#This Row],[bmi]]&lt;=45,"obesity")</f>
        <v>overweight</v>
      </c>
    </row>
    <row r="2522" spans="1:18" x14ac:dyDescent="0.45">
      <c r="A2522" t="s">
        <v>2563</v>
      </c>
      <c r="B2522">
        <v>33</v>
      </c>
      <c r="C2522" t="s">
        <v>34</v>
      </c>
      <c r="D2522">
        <v>31.9</v>
      </c>
      <c r="E2522">
        <v>1</v>
      </c>
      <c r="F2522" t="s">
        <v>18</v>
      </c>
      <c r="G2522" t="s">
        <v>53</v>
      </c>
      <c r="H2522" t="s">
        <v>59</v>
      </c>
      <c r="I2522">
        <v>34854</v>
      </c>
      <c r="J2522" t="s">
        <v>21</v>
      </c>
      <c r="K2522">
        <v>1</v>
      </c>
      <c r="L2522">
        <v>5</v>
      </c>
      <c r="M2522">
        <v>0</v>
      </c>
      <c r="N2522">
        <v>9</v>
      </c>
      <c r="O2522" t="s">
        <v>27</v>
      </c>
      <c r="P2522">
        <v>25432.75</v>
      </c>
      <c r="Q2522" t="str" cm="1">
        <f t="array" ref="Q2522">_xlfn.IFS(Table1[[#This Row],[age]]&lt;=25,"18-25",Table1[[#This Row],[age]]&lt;=35,"26-35",Table1[[#This Row],[age]]&lt;=45,"36-45",Table1[[#This Row],[age]]&lt;=55,"46-55",Table1[[#This Row],[age]]&lt;=65,"56-65")</f>
        <v>26-35</v>
      </c>
      <c r="R2522" t="str" cm="1">
        <f t="array" ref="R2522">_xlfn.IFS(Table1[[#This Row],[bmi]]&lt;=20,"underweight",Table1[[#This Row],[bmi]]&lt;=30,"overweight",Table1[[#This Row],[bmi]]&lt;=45,"obesity")</f>
        <v>obesity</v>
      </c>
    </row>
    <row r="2523" spans="1:18" x14ac:dyDescent="0.45">
      <c r="A2523" t="s">
        <v>2564</v>
      </c>
      <c r="B2523">
        <v>20</v>
      </c>
      <c r="C2523" t="s">
        <v>17</v>
      </c>
      <c r="D2523">
        <v>26.9</v>
      </c>
      <c r="E2523">
        <v>1</v>
      </c>
      <c r="F2523" t="s">
        <v>29</v>
      </c>
      <c r="G2523" t="s">
        <v>44</v>
      </c>
      <c r="H2523" t="s">
        <v>25</v>
      </c>
      <c r="I2523">
        <v>26264</v>
      </c>
      <c r="J2523" t="s">
        <v>21</v>
      </c>
      <c r="K2523">
        <v>4</v>
      </c>
      <c r="L2523">
        <v>8</v>
      </c>
      <c r="M2523">
        <v>2</v>
      </c>
      <c r="N2523">
        <v>3</v>
      </c>
      <c r="O2523" t="s">
        <v>22</v>
      </c>
      <c r="P2523">
        <v>24007.11</v>
      </c>
      <c r="Q2523" t="str" cm="1">
        <f t="array" ref="Q2523">_xlfn.IFS(Table1[[#This Row],[age]]&lt;=25,"18-25",Table1[[#This Row],[age]]&lt;=35,"26-35",Table1[[#This Row],[age]]&lt;=45,"36-45",Table1[[#This Row],[age]]&lt;=55,"46-55",Table1[[#This Row],[age]]&lt;=65,"56-65")</f>
        <v>18-25</v>
      </c>
      <c r="R2523" t="str" cm="1">
        <f t="array" ref="R2523">_xlfn.IFS(Table1[[#This Row],[bmi]]&lt;=20,"underweight",Table1[[#This Row],[bmi]]&lt;=30,"overweight",Table1[[#This Row],[bmi]]&lt;=45,"obesity")</f>
        <v>overweight</v>
      </c>
    </row>
    <row r="2524" spans="1:18" x14ac:dyDescent="0.45">
      <c r="A2524" t="s">
        <v>2565</v>
      </c>
      <c r="B2524">
        <v>61</v>
      </c>
      <c r="C2524" t="s">
        <v>34</v>
      </c>
      <c r="D2524">
        <v>33</v>
      </c>
      <c r="E2524">
        <v>1</v>
      </c>
      <c r="F2524" t="s">
        <v>29</v>
      </c>
      <c r="G2524" t="s">
        <v>53</v>
      </c>
      <c r="H2524" t="s">
        <v>46</v>
      </c>
      <c r="I2524">
        <v>73529</v>
      </c>
      <c r="J2524" t="s">
        <v>21</v>
      </c>
      <c r="K2524">
        <v>0</v>
      </c>
      <c r="L2524">
        <v>3</v>
      </c>
      <c r="M2524">
        <v>0</v>
      </c>
      <c r="N2524">
        <v>2</v>
      </c>
      <c r="O2524" t="s">
        <v>27</v>
      </c>
      <c r="P2524">
        <v>5963.4</v>
      </c>
      <c r="Q2524" t="str" cm="1">
        <f t="array" ref="Q2524">_xlfn.IFS(Table1[[#This Row],[age]]&lt;=25,"18-25",Table1[[#This Row],[age]]&lt;=35,"26-35",Table1[[#This Row],[age]]&lt;=45,"36-45",Table1[[#This Row],[age]]&lt;=55,"46-55",Table1[[#This Row],[age]]&lt;=65,"56-65")</f>
        <v>56-65</v>
      </c>
      <c r="R2524" t="str" cm="1">
        <f t="array" ref="R2524">_xlfn.IFS(Table1[[#This Row],[bmi]]&lt;=20,"underweight",Table1[[#This Row],[bmi]]&lt;=30,"overweight",Table1[[#This Row],[bmi]]&lt;=45,"obesity")</f>
        <v>obesity</v>
      </c>
    </row>
    <row r="2525" spans="1:18" x14ac:dyDescent="0.45">
      <c r="A2525" t="s">
        <v>2566</v>
      </c>
      <c r="B2525">
        <v>64</v>
      </c>
      <c r="C2525" t="s">
        <v>34</v>
      </c>
      <c r="D2525">
        <v>22.9</v>
      </c>
      <c r="E2525">
        <v>0</v>
      </c>
      <c r="F2525" t="s">
        <v>29</v>
      </c>
      <c r="G2525" t="s">
        <v>19</v>
      </c>
      <c r="H2525" t="s">
        <v>59</v>
      </c>
      <c r="I2525">
        <v>88129</v>
      </c>
      <c r="J2525" t="s">
        <v>26</v>
      </c>
      <c r="K2525">
        <v>1</v>
      </c>
      <c r="L2525">
        <v>5</v>
      </c>
      <c r="M2525">
        <v>1</v>
      </c>
      <c r="N2525">
        <v>3</v>
      </c>
      <c r="O2525" t="s">
        <v>22</v>
      </c>
      <c r="P2525">
        <v>12377.82</v>
      </c>
      <c r="Q2525" t="str" cm="1">
        <f t="array" ref="Q2525">_xlfn.IFS(Table1[[#This Row],[age]]&lt;=25,"18-25",Table1[[#This Row],[age]]&lt;=35,"26-35",Table1[[#This Row],[age]]&lt;=45,"36-45",Table1[[#This Row],[age]]&lt;=55,"46-55",Table1[[#This Row],[age]]&lt;=65,"56-65")</f>
        <v>56-65</v>
      </c>
      <c r="R2525" t="str" cm="1">
        <f t="array" ref="R2525">_xlfn.IFS(Table1[[#This Row],[bmi]]&lt;=20,"underweight",Table1[[#This Row],[bmi]]&lt;=30,"overweight",Table1[[#This Row],[bmi]]&lt;=45,"obesity")</f>
        <v>overweight</v>
      </c>
    </row>
    <row r="2526" spans="1:18" x14ac:dyDescent="0.45">
      <c r="A2526" t="s">
        <v>2567</v>
      </c>
      <c r="B2526">
        <v>63</v>
      </c>
      <c r="C2526" t="s">
        <v>17</v>
      </c>
      <c r="D2526">
        <v>19.2</v>
      </c>
      <c r="E2526">
        <v>3</v>
      </c>
      <c r="F2526" t="s">
        <v>29</v>
      </c>
      <c r="G2526" t="s">
        <v>19</v>
      </c>
      <c r="H2526" t="s">
        <v>59</v>
      </c>
      <c r="I2526">
        <v>48944</v>
      </c>
      <c r="J2526" t="s">
        <v>21</v>
      </c>
      <c r="K2526">
        <v>1</v>
      </c>
      <c r="L2526">
        <v>5</v>
      </c>
      <c r="M2526">
        <v>0</v>
      </c>
      <c r="N2526">
        <v>9</v>
      </c>
      <c r="O2526" t="s">
        <v>22</v>
      </c>
      <c r="P2526">
        <v>17685.95</v>
      </c>
      <c r="Q2526" t="str" cm="1">
        <f t="array" ref="Q2526">_xlfn.IFS(Table1[[#This Row],[age]]&lt;=25,"18-25",Table1[[#This Row],[age]]&lt;=35,"26-35",Table1[[#This Row],[age]]&lt;=45,"36-45",Table1[[#This Row],[age]]&lt;=55,"46-55",Table1[[#This Row],[age]]&lt;=65,"56-65")</f>
        <v>56-65</v>
      </c>
      <c r="R2526" t="str" cm="1">
        <f t="array" ref="R2526">_xlfn.IFS(Table1[[#This Row],[bmi]]&lt;=20,"underweight",Table1[[#This Row],[bmi]]&lt;=30,"overweight",Table1[[#This Row],[bmi]]&lt;=45,"obesity")</f>
        <v>underweight</v>
      </c>
    </row>
    <row r="2527" spans="1:18" x14ac:dyDescent="0.45">
      <c r="A2527" t="s">
        <v>2568</v>
      </c>
      <c r="B2527">
        <v>23</v>
      </c>
      <c r="C2527" t="s">
        <v>17</v>
      </c>
      <c r="D2527">
        <v>32.1</v>
      </c>
      <c r="E2527">
        <v>2</v>
      </c>
      <c r="F2527" t="s">
        <v>29</v>
      </c>
      <c r="G2527" t="s">
        <v>44</v>
      </c>
      <c r="H2527" t="s">
        <v>74</v>
      </c>
      <c r="I2527">
        <v>71603</v>
      </c>
      <c r="J2527" t="s">
        <v>21</v>
      </c>
      <c r="K2527">
        <v>1</v>
      </c>
      <c r="L2527">
        <v>4</v>
      </c>
      <c r="M2527">
        <v>1</v>
      </c>
      <c r="N2527">
        <v>11</v>
      </c>
      <c r="O2527" t="s">
        <v>27</v>
      </c>
      <c r="P2527">
        <v>18668.099999999999</v>
      </c>
      <c r="Q2527" t="str" cm="1">
        <f t="array" ref="Q2527">_xlfn.IFS(Table1[[#This Row],[age]]&lt;=25,"18-25",Table1[[#This Row],[age]]&lt;=35,"26-35",Table1[[#This Row],[age]]&lt;=45,"36-45",Table1[[#This Row],[age]]&lt;=55,"46-55",Table1[[#This Row],[age]]&lt;=65,"56-65")</f>
        <v>18-25</v>
      </c>
      <c r="R2527" t="str" cm="1">
        <f t="array" ref="R2527">_xlfn.IFS(Table1[[#This Row],[bmi]]&lt;=20,"underweight",Table1[[#This Row],[bmi]]&lt;=30,"overweight",Table1[[#This Row],[bmi]]&lt;=45,"obesity")</f>
        <v>obesity</v>
      </c>
    </row>
    <row r="2528" spans="1:18" x14ac:dyDescent="0.45">
      <c r="A2528" t="s">
        <v>2569</v>
      </c>
      <c r="B2528">
        <v>59</v>
      </c>
      <c r="C2528" t="s">
        <v>34</v>
      </c>
      <c r="D2528">
        <v>28.2</v>
      </c>
      <c r="E2528">
        <v>1</v>
      </c>
      <c r="F2528" t="s">
        <v>18</v>
      </c>
      <c r="G2528" t="s">
        <v>44</v>
      </c>
      <c r="H2528" t="s">
        <v>59</v>
      </c>
      <c r="I2528">
        <v>65375</v>
      </c>
      <c r="J2528" t="s">
        <v>32</v>
      </c>
      <c r="K2528">
        <v>0</v>
      </c>
      <c r="L2528">
        <v>4</v>
      </c>
      <c r="M2528">
        <v>0</v>
      </c>
      <c r="N2528">
        <v>8</v>
      </c>
      <c r="O2528" t="s">
        <v>36</v>
      </c>
      <c r="P2528">
        <v>33029.61</v>
      </c>
      <c r="Q2528" t="str" cm="1">
        <f t="array" ref="Q2528">_xlfn.IFS(Table1[[#This Row],[age]]&lt;=25,"18-25",Table1[[#This Row],[age]]&lt;=35,"26-35",Table1[[#This Row],[age]]&lt;=45,"36-45",Table1[[#This Row],[age]]&lt;=55,"46-55",Table1[[#This Row],[age]]&lt;=65,"56-65")</f>
        <v>56-65</v>
      </c>
      <c r="R2528" t="str" cm="1">
        <f t="array" ref="R2528">_xlfn.IFS(Table1[[#This Row],[bmi]]&lt;=20,"underweight",Table1[[#This Row],[bmi]]&lt;=30,"overweight",Table1[[#This Row],[bmi]]&lt;=45,"obesity")</f>
        <v>overweight</v>
      </c>
    </row>
    <row r="2529" spans="1:18" x14ac:dyDescent="0.45">
      <c r="A2529" t="s">
        <v>2570</v>
      </c>
      <c r="B2529">
        <v>27</v>
      </c>
      <c r="C2529" t="s">
        <v>34</v>
      </c>
      <c r="D2529">
        <v>26</v>
      </c>
      <c r="E2529">
        <v>1</v>
      </c>
      <c r="F2529" t="s">
        <v>18</v>
      </c>
      <c r="G2529" t="s">
        <v>19</v>
      </c>
      <c r="H2529" t="s">
        <v>74</v>
      </c>
      <c r="I2529">
        <v>34214</v>
      </c>
      <c r="J2529" t="s">
        <v>32</v>
      </c>
      <c r="K2529">
        <v>0</v>
      </c>
      <c r="L2529">
        <v>5</v>
      </c>
      <c r="M2529">
        <v>0</v>
      </c>
      <c r="N2529">
        <v>12</v>
      </c>
      <c r="O2529" t="s">
        <v>22</v>
      </c>
      <c r="P2529">
        <v>23378.17</v>
      </c>
      <c r="Q2529" t="str" cm="1">
        <f t="array" ref="Q2529">_xlfn.IFS(Table1[[#This Row],[age]]&lt;=25,"18-25",Table1[[#This Row],[age]]&lt;=35,"26-35",Table1[[#This Row],[age]]&lt;=45,"36-45",Table1[[#This Row],[age]]&lt;=55,"46-55",Table1[[#This Row],[age]]&lt;=65,"56-65")</f>
        <v>26-35</v>
      </c>
      <c r="R2529" t="str" cm="1">
        <f t="array" ref="R2529">_xlfn.IFS(Table1[[#This Row],[bmi]]&lt;=20,"underweight",Table1[[#This Row],[bmi]]&lt;=30,"overweight",Table1[[#This Row],[bmi]]&lt;=45,"obesity")</f>
        <v>overweight</v>
      </c>
    </row>
    <row r="2530" spans="1:18" x14ac:dyDescent="0.45">
      <c r="A2530" t="s">
        <v>2571</v>
      </c>
      <c r="B2530">
        <v>62</v>
      </c>
      <c r="C2530" t="s">
        <v>17</v>
      </c>
      <c r="D2530">
        <v>20.7</v>
      </c>
      <c r="E2530">
        <v>3</v>
      </c>
      <c r="F2530" t="s">
        <v>29</v>
      </c>
      <c r="G2530" t="s">
        <v>53</v>
      </c>
      <c r="H2530" t="s">
        <v>49</v>
      </c>
      <c r="I2530">
        <v>82134</v>
      </c>
      <c r="J2530" t="s">
        <v>32</v>
      </c>
      <c r="K2530">
        <v>1</v>
      </c>
      <c r="L2530">
        <v>4</v>
      </c>
      <c r="M2530">
        <v>0</v>
      </c>
      <c r="N2530">
        <v>12</v>
      </c>
      <c r="O2530" t="s">
        <v>22</v>
      </c>
      <c r="P2530">
        <v>19718.43</v>
      </c>
      <c r="Q2530" t="str" cm="1">
        <f t="array" ref="Q2530">_xlfn.IFS(Table1[[#This Row],[age]]&lt;=25,"18-25",Table1[[#This Row],[age]]&lt;=35,"26-35",Table1[[#This Row],[age]]&lt;=45,"36-45",Table1[[#This Row],[age]]&lt;=55,"46-55",Table1[[#This Row],[age]]&lt;=65,"56-65")</f>
        <v>56-65</v>
      </c>
      <c r="R2530" t="str" cm="1">
        <f t="array" ref="R2530">_xlfn.IFS(Table1[[#This Row],[bmi]]&lt;=20,"underweight",Table1[[#This Row],[bmi]]&lt;=30,"overweight",Table1[[#This Row],[bmi]]&lt;=45,"obesity")</f>
        <v>overweight</v>
      </c>
    </row>
    <row r="2531" spans="1:18" x14ac:dyDescent="0.45">
      <c r="A2531" t="s">
        <v>2572</v>
      </c>
      <c r="B2531">
        <v>53</v>
      </c>
      <c r="C2531" t="s">
        <v>17</v>
      </c>
      <c r="D2531">
        <v>28.4</v>
      </c>
      <c r="E2531">
        <v>3</v>
      </c>
      <c r="F2531" t="s">
        <v>29</v>
      </c>
      <c r="G2531" t="s">
        <v>53</v>
      </c>
      <c r="H2531" t="s">
        <v>20</v>
      </c>
      <c r="I2531">
        <v>61518</v>
      </c>
      <c r="J2531" t="s">
        <v>21</v>
      </c>
      <c r="K2531">
        <v>0</v>
      </c>
      <c r="L2531">
        <v>5</v>
      </c>
      <c r="M2531">
        <v>0</v>
      </c>
      <c r="N2531">
        <v>1</v>
      </c>
      <c r="O2531" t="s">
        <v>36</v>
      </c>
      <c r="P2531">
        <v>12286.04</v>
      </c>
      <c r="Q2531" t="str" cm="1">
        <f t="array" ref="Q2531">_xlfn.IFS(Table1[[#This Row],[age]]&lt;=25,"18-25",Table1[[#This Row],[age]]&lt;=35,"26-35",Table1[[#This Row],[age]]&lt;=45,"36-45",Table1[[#This Row],[age]]&lt;=55,"46-55",Table1[[#This Row],[age]]&lt;=65,"56-65")</f>
        <v>46-55</v>
      </c>
      <c r="R2531" t="str" cm="1">
        <f t="array" ref="R2531">_xlfn.IFS(Table1[[#This Row],[bmi]]&lt;=20,"underweight",Table1[[#This Row],[bmi]]&lt;=30,"overweight",Table1[[#This Row],[bmi]]&lt;=45,"obesity")</f>
        <v>overweight</v>
      </c>
    </row>
    <row r="2532" spans="1:18" x14ac:dyDescent="0.45">
      <c r="A2532" t="s">
        <v>2573</v>
      </c>
      <c r="B2532">
        <v>23</v>
      </c>
      <c r="C2532" t="s">
        <v>34</v>
      </c>
      <c r="D2532">
        <v>28.2</v>
      </c>
      <c r="E2532">
        <v>0</v>
      </c>
      <c r="F2532" t="s">
        <v>29</v>
      </c>
      <c r="G2532" t="s">
        <v>19</v>
      </c>
      <c r="H2532" t="s">
        <v>38</v>
      </c>
      <c r="I2532">
        <v>44810</v>
      </c>
      <c r="J2532" t="s">
        <v>32</v>
      </c>
      <c r="K2532">
        <v>1</v>
      </c>
      <c r="L2532">
        <v>6</v>
      </c>
      <c r="M2532">
        <v>0</v>
      </c>
      <c r="N2532">
        <v>3</v>
      </c>
      <c r="O2532" t="s">
        <v>27</v>
      </c>
      <c r="P2532">
        <v>9549.7199999999993</v>
      </c>
      <c r="Q2532" t="str" cm="1">
        <f t="array" ref="Q2532">_xlfn.IFS(Table1[[#This Row],[age]]&lt;=25,"18-25",Table1[[#This Row],[age]]&lt;=35,"26-35",Table1[[#This Row],[age]]&lt;=45,"36-45",Table1[[#This Row],[age]]&lt;=55,"46-55",Table1[[#This Row],[age]]&lt;=65,"56-65")</f>
        <v>18-25</v>
      </c>
      <c r="R2532" t="str" cm="1">
        <f t="array" ref="R2532">_xlfn.IFS(Table1[[#This Row],[bmi]]&lt;=20,"underweight",Table1[[#This Row],[bmi]]&lt;=30,"overweight",Table1[[#This Row],[bmi]]&lt;=45,"obesity")</f>
        <v>overweight</v>
      </c>
    </row>
    <row r="2533" spans="1:18" x14ac:dyDescent="0.45">
      <c r="A2533" t="s">
        <v>2574</v>
      </c>
      <c r="B2533">
        <v>28</v>
      </c>
      <c r="C2533" t="s">
        <v>34</v>
      </c>
      <c r="D2533">
        <v>30.5</v>
      </c>
      <c r="E2533">
        <v>0</v>
      </c>
      <c r="F2533" t="s">
        <v>29</v>
      </c>
      <c r="G2533" t="s">
        <v>24</v>
      </c>
      <c r="H2533" t="s">
        <v>25</v>
      </c>
      <c r="I2533">
        <v>44079</v>
      </c>
      <c r="J2533" t="s">
        <v>21</v>
      </c>
      <c r="K2533">
        <v>0</v>
      </c>
      <c r="L2533">
        <v>2</v>
      </c>
      <c r="M2533">
        <v>0</v>
      </c>
      <c r="N2533">
        <v>9</v>
      </c>
      <c r="O2533" t="s">
        <v>47</v>
      </c>
      <c r="P2533">
        <v>13736.36</v>
      </c>
      <c r="Q2533" t="str" cm="1">
        <f t="array" ref="Q2533">_xlfn.IFS(Table1[[#This Row],[age]]&lt;=25,"18-25",Table1[[#This Row],[age]]&lt;=35,"26-35",Table1[[#This Row],[age]]&lt;=45,"36-45",Table1[[#This Row],[age]]&lt;=55,"46-55",Table1[[#This Row],[age]]&lt;=65,"56-65")</f>
        <v>26-35</v>
      </c>
      <c r="R2533" t="str" cm="1">
        <f t="array" ref="R2533">_xlfn.IFS(Table1[[#This Row],[bmi]]&lt;=20,"underweight",Table1[[#This Row],[bmi]]&lt;=30,"overweight",Table1[[#This Row],[bmi]]&lt;=45,"obesity")</f>
        <v>obesity</v>
      </c>
    </row>
    <row r="2534" spans="1:18" x14ac:dyDescent="0.45">
      <c r="A2534" t="s">
        <v>2575</v>
      </c>
      <c r="B2534">
        <v>18</v>
      </c>
      <c r="C2534" t="s">
        <v>34</v>
      </c>
      <c r="D2534">
        <v>31.6</v>
      </c>
      <c r="E2534">
        <v>0</v>
      </c>
      <c r="F2534" t="s">
        <v>18</v>
      </c>
      <c r="G2534" t="s">
        <v>44</v>
      </c>
      <c r="H2534" t="s">
        <v>59</v>
      </c>
      <c r="I2534">
        <v>71573</v>
      </c>
      <c r="J2534" t="s">
        <v>21</v>
      </c>
      <c r="K2534">
        <v>0</v>
      </c>
      <c r="L2534">
        <v>7</v>
      </c>
      <c r="M2534">
        <v>0</v>
      </c>
      <c r="N2534">
        <v>7</v>
      </c>
      <c r="O2534" t="s">
        <v>36</v>
      </c>
      <c r="P2534">
        <v>25059.96</v>
      </c>
      <c r="Q2534" t="str" cm="1">
        <f t="array" ref="Q2534">_xlfn.IFS(Table1[[#This Row],[age]]&lt;=25,"18-25",Table1[[#This Row],[age]]&lt;=35,"26-35",Table1[[#This Row],[age]]&lt;=45,"36-45",Table1[[#This Row],[age]]&lt;=55,"46-55",Table1[[#This Row],[age]]&lt;=65,"56-65")</f>
        <v>18-25</v>
      </c>
      <c r="R2534" t="str" cm="1">
        <f t="array" ref="R2534">_xlfn.IFS(Table1[[#This Row],[bmi]]&lt;=20,"underweight",Table1[[#This Row],[bmi]]&lt;=30,"overweight",Table1[[#This Row],[bmi]]&lt;=45,"obesity")</f>
        <v>obesity</v>
      </c>
    </row>
    <row r="2535" spans="1:18" x14ac:dyDescent="0.45">
      <c r="A2535" t="s">
        <v>2576</v>
      </c>
      <c r="B2535">
        <v>21</v>
      </c>
      <c r="C2535" t="s">
        <v>34</v>
      </c>
      <c r="D2535">
        <v>29.7</v>
      </c>
      <c r="E2535">
        <v>1</v>
      </c>
      <c r="F2535" t="s">
        <v>29</v>
      </c>
      <c r="G2535" t="s">
        <v>19</v>
      </c>
      <c r="H2535" t="s">
        <v>20</v>
      </c>
      <c r="I2535">
        <v>41977</v>
      </c>
      <c r="J2535" t="s">
        <v>32</v>
      </c>
      <c r="K2535">
        <v>2</v>
      </c>
      <c r="L2535">
        <v>1</v>
      </c>
      <c r="M2535">
        <v>1</v>
      </c>
      <c r="N2535">
        <v>5</v>
      </c>
      <c r="O2535" t="s">
        <v>22</v>
      </c>
      <c r="P2535">
        <v>18406.349999999999</v>
      </c>
      <c r="Q2535" t="str" cm="1">
        <f t="array" ref="Q2535">_xlfn.IFS(Table1[[#This Row],[age]]&lt;=25,"18-25",Table1[[#This Row],[age]]&lt;=35,"26-35",Table1[[#This Row],[age]]&lt;=45,"36-45",Table1[[#This Row],[age]]&lt;=55,"46-55",Table1[[#This Row],[age]]&lt;=65,"56-65")</f>
        <v>18-25</v>
      </c>
      <c r="R2535" t="str" cm="1">
        <f t="array" ref="R2535">_xlfn.IFS(Table1[[#This Row],[bmi]]&lt;=20,"underweight",Table1[[#This Row],[bmi]]&lt;=30,"overweight",Table1[[#This Row],[bmi]]&lt;=45,"obesity")</f>
        <v>overweight</v>
      </c>
    </row>
    <row r="2536" spans="1:18" x14ac:dyDescent="0.45">
      <c r="A2536" t="s">
        <v>2577</v>
      </c>
      <c r="B2536">
        <v>50</v>
      </c>
      <c r="C2536" t="s">
        <v>17</v>
      </c>
      <c r="D2536">
        <v>25.7</v>
      </c>
      <c r="E2536">
        <v>1</v>
      </c>
      <c r="F2536" t="s">
        <v>29</v>
      </c>
      <c r="G2536" t="s">
        <v>53</v>
      </c>
      <c r="H2536" t="s">
        <v>41</v>
      </c>
      <c r="I2536">
        <v>40429</v>
      </c>
      <c r="J2536" t="s">
        <v>21</v>
      </c>
      <c r="K2536">
        <v>2</v>
      </c>
      <c r="L2536">
        <v>4</v>
      </c>
      <c r="M2536">
        <v>1</v>
      </c>
      <c r="N2536">
        <v>5</v>
      </c>
      <c r="O2536" t="s">
        <v>27</v>
      </c>
      <c r="P2536">
        <v>11619.93</v>
      </c>
      <c r="Q2536" t="str" cm="1">
        <f t="array" ref="Q2536">_xlfn.IFS(Table1[[#This Row],[age]]&lt;=25,"18-25",Table1[[#This Row],[age]]&lt;=35,"26-35",Table1[[#This Row],[age]]&lt;=45,"36-45",Table1[[#This Row],[age]]&lt;=55,"46-55",Table1[[#This Row],[age]]&lt;=65,"56-65")</f>
        <v>46-55</v>
      </c>
      <c r="R2536" t="str" cm="1">
        <f t="array" ref="R2536">_xlfn.IFS(Table1[[#This Row],[bmi]]&lt;=20,"underweight",Table1[[#This Row],[bmi]]&lt;=30,"overweight",Table1[[#This Row],[bmi]]&lt;=45,"obesity")</f>
        <v>overweight</v>
      </c>
    </row>
    <row r="2537" spans="1:18" x14ac:dyDescent="0.45">
      <c r="A2537" t="s">
        <v>2578</v>
      </c>
      <c r="B2537">
        <v>63</v>
      </c>
      <c r="C2537" t="s">
        <v>34</v>
      </c>
      <c r="D2537">
        <v>24.9</v>
      </c>
      <c r="E2537">
        <v>2</v>
      </c>
      <c r="F2537" t="s">
        <v>29</v>
      </c>
      <c r="G2537" t="s">
        <v>44</v>
      </c>
      <c r="H2537" t="s">
        <v>49</v>
      </c>
      <c r="I2537">
        <v>45986</v>
      </c>
      <c r="J2537" t="s">
        <v>32</v>
      </c>
      <c r="K2537">
        <v>0</v>
      </c>
      <c r="L2537">
        <v>6</v>
      </c>
      <c r="M2537">
        <v>1</v>
      </c>
      <c r="N2537">
        <v>9</v>
      </c>
      <c r="O2537" t="s">
        <v>36</v>
      </c>
      <c r="P2537">
        <v>20101.27</v>
      </c>
      <c r="Q2537" t="str" cm="1">
        <f t="array" ref="Q2537">_xlfn.IFS(Table1[[#This Row],[age]]&lt;=25,"18-25",Table1[[#This Row],[age]]&lt;=35,"26-35",Table1[[#This Row],[age]]&lt;=45,"36-45",Table1[[#This Row],[age]]&lt;=55,"46-55",Table1[[#This Row],[age]]&lt;=65,"56-65")</f>
        <v>56-65</v>
      </c>
      <c r="R2537" t="str" cm="1">
        <f t="array" ref="R2537">_xlfn.IFS(Table1[[#This Row],[bmi]]&lt;=20,"underweight",Table1[[#This Row],[bmi]]&lt;=30,"overweight",Table1[[#This Row],[bmi]]&lt;=45,"obesity")</f>
        <v>overweight</v>
      </c>
    </row>
    <row r="2538" spans="1:18" x14ac:dyDescent="0.45">
      <c r="A2538" t="s">
        <v>2579</v>
      </c>
      <c r="B2538">
        <v>42</v>
      </c>
      <c r="C2538" t="s">
        <v>17</v>
      </c>
      <c r="D2538">
        <v>31.1</v>
      </c>
      <c r="E2538">
        <v>2</v>
      </c>
      <c r="F2538" t="s">
        <v>29</v>
      </c>
      <c r="G2538" t="s">
        <v>24</v>
      </c>
      <c r="H2538" t="s">
        <v>20</v>
      </c>
      <c r="I2538">
        <v>58764</v>
      </c>
      <c r="J2538" t="s">
        <v>32</v>
      </c>
      <c r="K2538">
        <v>4</v>
      </c>
      <c r="L2538">
        <v>7</v>
      </c>
      <c r="M2538">
        <v>1</v>
      </c>
      <c r="N2538">
        <v>3</v>
      </c>
      <c r="O2538" t="s">
        <v>36</v>
      </c>
      <c r="P2538">
        <v>29677.360000000001</v>
      </c>
      <c r="Q2538" t="str" cm="1">
        <f t="array" ref="Q2538">_xlfn.IFS(Table1[[#This Row],[age]]&lt;=25,"18-25",Table1[[#This Row],[age]]&lt;=35,"26-35",Table1[[#This Row],[age]]&lt;=45,"36-45",Table1[[#This Row],[age]]&lt;=55,"46-55",Table1[[#This Row],[age]]&lt;=65,"56-65")</f>
        <v>36-45</v>
      </c>
      <c r="R2538" t="str" cm="1">
        <f t="array" ref="R2538">_xlfn.IFS(Table1[[#This Row],[bmi]]&lt;=20,"underweight",Table1[[#This Row],[bmi]]&lt;=30,"overweight",Table1[[#This Row],[bmi]]&lt;=45,"obesity")</f>
        <v>obesity</v>
      </c>
    </row>
    <row r="2539" spans="1:18" x14ac:dyDescent="0.45">
      <c r="A2539" t="s">
        <v>2580</v>
      </c>
      <c r="B2539">
        <v>26</v>
      </c>
      <c r="C2539" t="s">
        <v>17</v>
      </c>
      <c r="D2539">
        <v>22.3</v>
      </c>
      <c r="E2539">
        <v>0</v>
      </c>
      <c r="F2539" t="s">
        <v>29</v>
      </c>
      <c r="G2539" t="s">
        <v>44</v>
      </c>
      <c r="H2539" t="s">
        <v>49</v>
      </c>
      <c r="I2539">
        <v>59609</v>
      </c>
      <c r="J2539" t="s">
        <v>32</v>
      </c>
      <c r="K2539">
        <v>2</v>
      </c>
      <c r="L2539">
        <v>4</v>
      </c>
      <c r="M2539">
        <v>0</v>
      </c>
      <c r="N2539">
        <v>13</v>
      </c>
      <c r="O2539" t="s">
        <v>47</v>
      </c>
      <c r="P2539">
        <v>22269.919999999998</v>
      </c>
      <c r="Q2539" t="str" cm="1">
        <f t="array" ref="Q2539">_xlfn.IFS(Table1[[#This Row],[age]]&lt;=25,"18-25",Table1[[#This Row],[age]]&lt;=35,"26-35",Table1[[#This Row],[age]]&lt;=45,"36-45",Table1[[#This Row],[age]]&lt;=55,"46-55",Table1[[#This Row],[age]]&lt;=65,"56-65")</f>
        <v>26-35</v>
      </c>
      <c r="R2539" t="str" cm="1">
        <f t="array" ref="R2539">_xlfn.IFS(Table1[[#This Row],[bmi]]&lt;=20,"underweight",Table1[[#This Row],[bmi]]&lt;=30,"overweight",Table1[[#This Row],[bmi]]&lt;=45,"obesity")</f>
        <v>overweight</v>
      </c>
    </row>
    <row r="2540" spans="1:18" x14ac:dyDescent="0.45">
      <c r="A2540" t="s">
        <v>2581</v>
      </c>
      <c r="B2540">
        <v>63</v>
      </c>
      <c r="C2540" t="s">
        <v>34</v>
      </c>
      <c r="D2540">
        <v>23.4</v>
      </c>
      <c r="E2540">
        <v>0</v>
      </c>
      <c r="F2540" t="s">
        <v>29</v>
      </c>
      <c r="G2540" t="s">
        <v>53</v>
      </c>
      <c r="H2540" t="s">
        <v>35</v>
      </c>
      <c r="I2540">
        <v>18000</v>
      </c>
      <c r="J2540" t="s">
        <v>32</v>
      </c>
      <c r="K2540">
        <v>0</v>
      </c>
      <c r="L2540">
        <v>3</v>
      </c>
      <c r="M2540">
        <v>0</v>
      </c>
      <c r="N2540">
        <v>12</v>
      </c>
      <c r="O2540" t="s">
        <v>22</v>
      </c>
      <c r="P2540">
        <v>13953.7</v>
      </c>
      <c r="Q2540" t="str" cm="1">
        <f t="array" ref="Q2540">_xlfn.IFS(Table1[[#This Row],[age]]&lt;=25,"18-25",Table1[[#This Row],[age]]&lt;=35,"26-35",Table1[[#This Row],[age]]&lt;=45,"36-45",Table1[[#This Row],[age]]&lt;=55,"46-55",Table1[[#This Row],[age]]&lt;=65,"56-65")</f>
        <v>56-65</v>
      </c>
      <c r="R2540" t="str" cm="1">
        <f t="array" ref="R2540">_xlfn.IFS(Table1[[#This Row],[bmi]]&lt;=20,"underweight",Table1[[#This Row],[bmi]]&lt;=30,"overweight",Table1[[#This Row],[bmi]]&lt;=45,"obesity")</f>
        <v>overweight</v>
      </c>
    </row>
    <row r="2541" spans="1:18" x14ac:dyDescent="0.45">
      <c r="A2541" t="s">
        <v>2582</v>
      </c>
      <c r="B2541">
        <v>34</v>
      </c>
      <c r="C2541" t="s">
        <v>17</v>
      </c>
      <c r="D2541">
        <v>32.299999999999997</v>
      </c>
      <c r="E2541">
        <v>3</v>
      </c>
      <c r="F2541" t="s">
        <v>29</v>
      </c>
      <c r="G2541" t="s">
        <v>24</v>
      </c>
      <c r="H2541" t="s">
        <v>59</v>
      </c>
      <c r="I2541">
        <v>75231</v>
      </c>
      <c r="J2541" t="s">
        <v>21</v>
      </c>
      <c r="K2541">
        <v>0</v>
      </c>
      <c r="L2541">
        <v>1</v>
      </c>
      <c r="M2541">
        <v>0</v>
      </c>
      <c r="N2541">
        <v>10</v>
      </c>
      <c r="O2541" t="s">
        <v>27</v>
      </c>
      <c r="P2541">
        <v>12391.66</v>
      </c>
      <c r="Q2541" t="str" cm="1">
        <f t="array" ref="Q2541">_xlfn.IFS(Table1[[#This Row],[age]]&lt;=25,"18-25",Table1[[#This Row],[age]]&lt;=35,"26-35",Table1[[#This Row],[age]]&lt;=45,"36-45",Table1[[#This Row],[age]]&lt;=55,"46-55",Table1[[#This Row],[age]]&lt;=65,"56-65")</f>
        <v>26-35</v>
      </c>
      <c r="R2541" t="str" cm="1">
        <f t="array" ref="R2541">_xlfn.IFS(Table1[[#This Row],[bmi]]&lt;=20,"underweight",Table1[[#This Row],[bmi]]&lt;=30,"overweight",Table1[[#This Row],[bmi]]&lt;=45,"obesity")</f>
        <v>obesity</v>
      </c>
    </row>
    <row r="2542" spans="1:18" x14ac:dyDescent="0.45">
      <c r="A2542" t="s">
        <v>2583</v>
      </c>
      <c r="B2542">
        <v>42</v>
      </c>
      <c r="C2542" t="s">
        <v>34</v>
      </c>
      <c r="D2542">
        <v>27.2</v>
      </c>
      <c r="E2542">
        <v>1</v>
      </c>
      <c r="F2542" t="s">
        <v>29</v>
      </c>
      <c r="G2542" t="s">
        <v>24</v>
      </c>
      <c r="H2542" t="s">
        <v>35</v>
      </c>
      <c r="I2542">
        <v>72482</v>
      </c>
      <c r="J2542" t="s">
        <v>21</v>
      </c>
      <c r="K2542">
        <v>1</v>
      </c>
      <c r="L2542">
        <v>6</v>
      </c>
      <c r="M2542">
        <v>0</v>
      </c>
      <c r="N2542">
        <v>14</v>
      </c>
      <c r="O2542" t="s">
        <v>22</v>
      </c>
      <c r="P2542">
        <v>14390.76</v>
      </c>
      <c r="Q2542" t="str" cm="1">
        <f t="array" ref="Q2542">_xlfn.IFS(Table1[[#This Row],[age]]&lt;=25,"18-25",Table1[[#This Row],[age]]&lt;=35,"26-35",Table1[[#This Row],[age]]&lt;=45,"36-45",Table1[[#This Row],[age]]&lt;=55,"46-55",Table1[[#This Row],[age]]&lt;=65,"56-65")</f>
        <v>36-45</v>
      </c>
      <c r="R2542" t="str" cm="1">
        <f t="array" ref="R2542">_xlfn.IFS(Table1[[#This Row],[bmi]]&lt;=20,"underweight",Table1[[#This Row],[bmi]]&lt;=30,"overweight",Table1[[#This Row],[bmi]]&lt;=45,"obesity")</f>
        <v>overweight</v>
      </c>
    </row>
    <row r="2543" spans="1:18" x14ac:dyDescent="0.45">
      <c r="A2543" t="s">
        <v>2584</v>
      </c>
      <c r="B2543">
        <v>62</v>
      </c>
      <c r="C2543" t="s">
        <v>34</v>
      </c>
      <c r="D2543">
        <v>33.5</v>
      </c>
      <c r="E2543">
        <v>2</v>
      </c>
      <c r="F2543" t="s">
        <v>29</v>
      </c>
      <c r="G2543" t="s">
        <v>24</v>
      </c>
      <c r="H2543" t="s">
        <v>59</v>
      </c>
      <c r="I2543">
        <v>66341</v>
      </c>
      <c r="J2543" t="s">
        <v>21</v>
      </c>
      <c r="K2543">
        <v>1</v>
      </c>
      <c r="L2543">
        <v>3</v>
      </c>
      <c r="M2543">
        <v>1</v>
      </c>
      <c r="N2543">
        <v>10</v>
      </c>
      <c r="O2543" t="s">
        <v>22</v>
      </c>
      <c r="P2543">
        <v>18306.93</v>
      </c>
      <c r="Q2543" t="str" cm="1">
        <f t="array" ref="Q2543">_xlfn.IFS(Table1[[#This Row],[age]]&lt;=25,"18-25",Table1[[#This Row],[age]]&lt;=35,"26-35",Table1[[#This Row],[age]]&lt;=45,"36-45",Table1[[#This Row],[age]]&lt;=55,"46-55",Table1[[#This Row],[age]]&lt;=65,"56-65")</f>
        <v>56-65</v>
      </c>
      <c r="R2543" t="str" cm="1">
        <f t="array" ref="R2543">_xlfn.IFS(Table1[[#This Row],[bmi]]&lt;=20,"underweight",Table1[[#This Row],[bmi]]&lt;=30,"overweight",Table1[[#This Row],[bmi]]&lt;=45,"obesity")</f>
        <v>obesity</v>
      </c>
    </row>
    <row r="2544" spans="1:18" x14ac:dyDescent="0.45">
      <c r="A2544" t="s">
        <v>2585</v>
      </c>
      <c r="B2544">
        <v>25</v>
      </c>
      <c r="C2544" t="s">
        <v>34</v>
      </c>
      <c r="D2544">
        <v>38.6</v>
      </c>
      <c r="E2544">
        <v>2</v>
      </c>
      <c r="F2544" t="s">
        <v>29</v>
      </c>
      <c r="G2544" t="s">
        <v>44</v>
      </c>
      <c r="H2544" t="s">
        <v>63</v>
      </c>
      <c r="I2544">
        <v>52347</v>
      </c>
      <c r="J2544" t="s">
        <v>21</v>
      </c>
      <c r="K2544">
        <v>0</v>
      </c>
      <c r="L2544">
        <v>6</v>
      </c>
      <c r="M2544">
        <v>0</v>
      </c>
      <c r="N2544">
        <v>7</v>
      </c>
      <c r="O2544" t="s">
        <v>36</v>
      </c>
      <c r="P2544">
        <v>18032.580000000002</v>
      </c>
      <c r="Q2544" t="str" cm="1">
        <f t="array" ref="Q2544">_xlfn.IFS(Table1[[#This Row],[age]]&lt;=25,"18-25",Table1[[#This Row],[age]]&lt;=35,"26-35",Table1[[#This Row],[age]]&lt;=45,"36-45",Table1[[#This Row],[age]]&lt;=55,"46-55",Table1[[#This Row],[age]]&lt;=65,"56-65")</f>
        <v>18-25</v>
      </c>
      <c r="R2544" t="str" cm="1">
        <f t="array" ref="R2544">_xlfn.IFS(Table1[[#This Row],[bmi]]&lt;=20,"underweight",Table1[[#This Row],[bmi]]&lt;=30,"overweight",Table1[[#This Row],[bmi]]&lt;=45,"obesity")</f>
        <v>obesity</v>
      </c>
    </row>
    <row r="2545" spans="1:18" x14ac:dyDescent="0.45">
      <c r="A2545" t="s">
        <v>2586</v>
      </c>
      <c r="B2545">
        <v>46</v>
      </c>
      <c r="C2545" t="s">
        <v>17</v>
      </c>
      <c r="D2545">
        <v>36.5</v>
      </c>
      <c r="E2545">
        <v>1</v>
      </c>
      <c r="F2545" t="s">
        <v>29</v>
      </c>
      <c r="G2545" t="s">
        <v>19</v>
      </c>
      <c r="H2545" t="s">
        <v>25</v>
      </c>
      <c r="I2545">
        <v>52245</v>
      </c>
      <c r="J2545" t="s">
        <v>26</v>
      </c>
      <c r="K2545">
        <v>0</v>
      </c>
      <c r="L2545">
        <v>4</v>
      </c>
      <c r="M2545">
        <v>0</v>
      </c>
      <c r="N2545">
        <v>8</v>
      </c>
      <c r="O2545" t="s">
        <v>22</v>
      </c>
      <c r="P2545">
        <v>7360.41</v>
      </c>
      <c r="Q2545" t="str" cm="1">
        <f t="array" ref="Q2545">_xlfn.IFS(Table1[[#This Row],[age]]&lt;=25,"18-25",Table1[[#This Row],[age]]&lt;=35,"26-35",Table1[[#This Row],[age]]&lt;=45,"36-45",Table1[[#This Row],[age]]&lt;=55,"46-55",Table1[[#This Row],[age]]&lt;=65,"56-65")</f>
        <v>46-55</v>
      </c>
      <c r="R2545" t="str" cm="1">
        <f t="array" ref="R2545">_xlfn.IFS(Table1[[#This Row],[bmi]]&lt;=20,"underweight",Table1[[#This Row],[bmi]]&lt;=30,"overweight",Table1[[#This Row],[bmi]]&lt;=45,"obesity")</f>
        <v>obesity</v>
      </c>
    </row>
    <row r="2546" spans="1:18" x14ac:dyDescent="0.45">
      <c r="A2546" t="s">
        <v>2587</v>
      </c>
      <c r="B2546">
        <v>61</v>
      </c>
      <c r="C2546" t="s">
        <v>17</v>
      </c>
      <c r="D2546">
        <v>26.7</v>
      </c>
      <c r="E2546">
        <v>2</v>
      </c>
      <c r="F2546" t="s">
        <v>18</v>
      </c>
      <c r="G2546" t="s">
        <v>30</v>
      </c>
      <c r="H2546" t="s">
        <v>59</v>
      </c>
      <c r="I2546">
        <v>42440</v>
      </c>
      <c r="J2546" t="s">
        <v>21</v>
      </c>
      <c r="K2546">
        <v>1</v>
      </c>
      <c r="L2546">
        <v>2</v>
      </c>
      <c r="M2546">
        <v>0</v>
      </c>
      <c r="N2546">
        <v>8</v>
      </c>
      <c r="O2546" t="s">
        <v>27</v>
      </c>
      <c r="P2546">
        <v>30862.63</v>
      </c>
      <c r="Q2546" t="str" cm="1">
        <f t="array" ref="Q2546">_xlfn.IFS(Table1[[#This Row],[age]]&lt;=25,"18-25",Table1[[#This Row],[age]]&lt;=35,"26-35",Table1[[#This Row],[age]]&lt;=45,"36-45",Table1[[#This Row],[age]]&lt;=55,"46-55",Table1[[#This Row],[age]]&lt;=65,"56-65")</f>
        <v>56-65</v>
      </c>
      <c r="R2546" t="str" cm="1">
        <f t="array" ref="R2546">_xlfn.IFS(Table1[[#This Row],[bmi]]&lt;=20,"underweight",Table1[[#This Row],[bmi]]&lt;=30,"overweight",Table1[[#This Row],[bmi]]&lt;=45,"obesity")</f>
        <v>overweight</v>
      </c>
    </row>
    <row r="2547" spans="1:18" x14ac:dyDescent="0.45">
      <c r="A2547" t="s">
        <v>2588</v>
      </c>
      <c r="B2547">
        <v>21</v>
      </c>
      <c r="C2547" t="s">
        <v>17</v>
      </c>
      <c r="D2547">
        <v>30.2</v>
      </c>
      <c r="E2547">
        <v>1</v>
      </c>
      <c r="F2547" t="s">
        <v>29</v>
      </c>
      <c r="G2547" t="s">
        <v>30</v>
      </c>
      <c r="H2547" t="s">
        <v>59</v>
      </c>
      <c r="I2547">
        <v>43102</v>
      </c>
      <c r="J2547" t="s">
        <v>26</v>
      </c>
      <c r="K2547">
        <v>2</v>
      </c>
      <c r="L2547">
        <v>5</v>
      </c>
      <c r="M2547">
        <v>0</v>
      </c>
      <c r="N2547">
        <v>12</v>
      </c>
      <c r="O2547" t="s">
        <v>22</v>
      </c>
      <c r="P2547">
        <v>14907.61</v>
      </c>
      <c r="Q2547" t="str" cm="1">
        <f t="array" ref="Q2547">_xlfn.IFS(Table1[[#This Row],[age]]&lt;=25,"18-25",Table1[[#This Row],[age]]&lt;=35,"26-35",Table1[[#This Row],[age]]&lt;=45,"36-45",Table1[[#This Row],[age]]&lt;=55,"46-55",Table1[[#This Row],[age]]&lt;=65,"56-65")</f>
        <v>18-25</v>
      </c>
      <c r="R2547" t="str" cm="1">
        <f t="array" ref="R2547">_xlfn.IFS(Table1[[#This Row],[bmi]]&lt;=20,"underweight",Table1[[#This Row],[bmi]]&lt;=30,"overweight",Table1[[#This Row],[bmi]]&lt;=45,"obesity")</f>
        <v>obesity</v>
      </c>
    </row>
    <row r="2548" spans="1:18" x14ac:dyDescent="0.45">
      <c r="A2548" t="s">
        <v>2589</v>
      </c>
      <c r="B2548">
        <v>29</v>
      </c>
      <c r="C2548" t="s">
        <v>34</v>
      </c>
      <c r="D2548">
        <v>32.200000000000003</v>
      </c>
      <c r="E2548">
        <v>2</v>
      </c>
      <c r="F2548" t="s">
        <v>18</v>
      </c>
      <c r="G2548" t="s">
        <v>44</v>
      </c>
      <c r="H2548" t="s">
        <v>41</v>
      </c>
      <c r="I2548">
        <v>31262</v>
      </c>
      <c r="J2548" t="s">
        <v>26</v>
      </c>
      <c r="K2548">
        <v>0</v>
      </c>
      <c r="L2548">
        <v>3</v>
      </c>
      <c r="M2548">
        <v>0</v>
      </c>
      <c r="N2548">
        <v>5</v>
      </c>
      <c r="O2548" t="s">
        <v>22</v>
      </c>
      <c r="P2548">
        <v>20965.61</v>
      </c>
      <c r="Q2548" t="str" cm="1">
        <f t="array" ref="Q2548">_xlfn.IFS(Table1[[#This Row],[age]]&lt;=25,"18-25",Table1[[#This Row],[age]]&lt;=35,"26-35",Table1[[#This Row],[age]]&lt;=45,"36-45",Table1[[#This Row],[age]]&lt;=55,"46-55",Table1[[#This Row],[age]]&lt;=65,"56-65")</f>
        <v>26-35</v>
      </c>
      <c r="R2548" t="str" cm="1">
        <f t="array" ref="R2548">_xlfn.IFS(Table1[[#This Row],[bmi]]&lt;=20,"underweight",Table1[[#This Row],[bmi]]&lt;=30,"overweight",Table1[[#This Row],[bmi]]&lt;=45,"obesity")</f>
        <v>obesity</v>
      </c>
    </row>
    <row r="2549" spans="1:18" x14ac:dyDescent="0.45">
      <c r="A2549" t="s">
        <v>2590</v>
      </c>
      <c r="B2549">
        <v>22</v>
      </c>
      <c r="C2549" t="s">
        <v>34</v>
      </c>
      <c r="D2549">
        <v>24</v>
      </c>
      <c r="E2549">
        <v>1</v>
      </c>
      <c r="F2549" t="s">
        <v>29</v>
      </c>
      <c r="G2549" t="s">
        <v>24</v>
      </c>
      <c r="H2549" t="s">
        <v>20</v>
      </c>
      <c r="I2549">
        <v>59751</v>
      </c>
      <c r="J2549" t="s">
        <v>21</v>
      </c>
      <c r="K2549">
        <v>0</v>
      </c>
      <c r="L2549">
        <v>4</v>
      </c>
      <c r="M2549">
        <v>0</v>
      </c>
      <c r="N2549">
        <v>7</v>
      </c>
      <c r="O2549" t="s">
        <v>22</v>
      </c>
      <c r="P2549">
        <v>6207.7</v>
      </c>
      <c r="Q2549" t="str" cm="1">
        <f t="array" ref="Q2549">_xlfn.IFS(Table1[[#This Row],[age]]&lt;=25,"18-25",Table1[[#This Row],[age]]&lt;=35,"26-35",Table1[[#This Row],[age]]&lt;=45,"36-45",Table1[[#This Row],[age]]&lt;=55,"46-55",Table1[[#This Row],[age]]&lt;=65,"56-65")</f>
        <v>18-25</v>
      </c>
      <c r="R2549" t="str" cm="1">
        <f t="array" ref="R2549">_xlfn.IFS(Table1[[#This Row],[bmi]]&lt;=20,"underweight",Table1[[#This Row],[bmi]]&lt;=30,"overweight",Table1[[#This Row],[bmi]]&lt;=45,"obesity")</f>
        <v>overweight</v>
      </c>
    </row>
    <row r="2550" spans="1:18" x14ac:dyDescent="0.45">
      <c r="A2550" t="s">
        <v>2591</v>
      </c>
      <c r="B2550">
        <v>42</v>
      </c>
      <c r="C2550" t="s">
        <v>17</v>
      </c>
      <c r="D2550">
        <v>26.9</v>
      </c>
      <c r="E2550">
        <v>0</v>
      </c>
      <c r="F2550" t="s">
        <v>29</v>
      </c>
      <c r="G2550" t="s">
        <v>30</v>
      </c>
      <c r="H2550" t="s">
        <v>46</v>
      </c>
      <c r="I2550">
        <v>57028</v>
      </c>
      <c r="J2550" t="s">
        <v>32</v>
      </c>
      <c r="K2550">
        <v>1</v>
      </c>
      <c r="L2550">
        <v>7</v>
      </c>
      <c r="M2550">
        <v>2</v>
      </c>
      <c r="N2550">
        <v>13</v>
      </c>
      <c r="O2550" t="s">
        <v>36</v>
      </c>
      <c r="P2550">
        <v>28641.78</v>
      </c>
      <c r="Q2550" t="str" cm="1">
        <f t="array" ref="Q2550">_xlfn.IFS(Table1[[#This Row],[age]]&lt;=25,"18-25",Table1[[#This Row],[age]]&lt;=35,"26-35",Table1[[#This Row],[age]]&lt;=45,"36-45",Table1[[#This Row],[age]]&lt;=55,"46-55",Table1[[#This Row],[age]]&lt;=65,"56-65")</f>
        <v>36-45</v>
      </c>
      <c r="R2550" t="str" cm="1">
        <f t="array" ref="R2550">_xlfn.IFS(Table1[[#This Row],[bmi]]&lt;=20,"underweight",Table1[[#This Row],[bmi]]&lt;=30,"overweight",Table1[[#This Row],[bmi]]&lt;=45,"obesity")</f>
        <v>overweight</v>
      </c>
    </row>
    <row r="2551" spans="1:18" x14ac:dyDescent="0.45">
      <c r="A2551" t="s">
        <v>2592</v>
      </c>
      <c r="B2551">
        <v>42</v>
      </c>
      <c r="C2551" t="s">
        <v>34</v>
      </c>
      <c r="D2551">
        <v>23</v>
      </c>
      <c r="E2551">
        <v>2</v>
      </c>
      <c r="F2551" t="s">
        <v>18</v>
      </c>
      <c r="G2551" t="s">
        <v>24</v>
      </c>
      <c r="H2551" t="s">
        <v>31</v>
      </c>
      <c r="I2551">
        <v>21469</v>
      </c>
      <c r="J2551" t="s">
        <v>26</v>
      </c>
      <c r="K2551">
        <v>0</v>
      </c>
      <c r="L2551">
        <v>5</v>
      </c>
      <c r="M2551">
        <v>0</v>
      </c>
      <c r="N2551">
        <v>5</v>
      </c>
      <c r="O2551" t="s">
        <v>27</v>
      </c>
      <c r="P2551">
        <v>24557.360000000001</v>
      </c>
      <c r="Q2551" t="str" cm="1">
        <f t="array" ref="Q2551">_xlfn.IFS(Table1[[#This Row],[age]]&lt;=25,"18-25",Table1[[#This Row],[age]]&lt;=35,"26-35",Table1[[#This Row],[age]]&lt;=45,"36-45",Table1[[#This Row],[age]]&lt;=55,"46-55",Table1[[#This Row],[age]]&lt;=65,"56-65")</f>
        <v>36-45</v>
      </c>
      <c r="R2551" t="str" cm="1">
        <f t="array" ref="R2551">_xlfn.IFS(Table1[[#This Row],[bmi]]&lt;=20,"underweight",Table1[[#This Row],[bmi]]&lt;=30,"overweight",Table1[[#This Row],[bmi]]&lt;=45,"obesity")</f>
        <v>overweight</v>
      </c>
    </row>
    <row r="2552" spans="1:18" x14ac:dyDescent="0.45">
      <c r="A2552" t="s">
        <v>2593</v>
      </c>
      <c r="B2552">
        <v>19</v>
      </c>
      <c r="C2552" t="s">
        <v>34</v>
      </c>
      <c r="D2552">
        <v>26</v>
      </c>
      <c r="E2552">
        <v>1</v>
      </c>
      <c r="F2552" t="s">
        <v>18</v>
      </c>
      <c r="G2552" t="s">
        <v>44</v>
      </c>
      <c r="H2552" t="s">
        <v>25</v>
      </c>
      <c r="I2552">
        <v>71404</v>
      </c>
      <c r="J2552" t="s">
        <v>21</v>
      </c>
      <c r="K2552">
        <v>0</v>
      </c>
      <c r="L2552">
        <v>6</v>
      </c>
      <c r="M2552">
        <v>0</v>
      </c>
      <c r="N2552">
        <v>7</v>
      </c>
      <c r="O2552" t="s">
        <v>36</v>
      </c>
      <c r="P2552">
        <v>24058</v>
      </c>
      <c r="Q2552" t="str" cm="1">
        <f t="array" ref="Q2552">_xlfn.IFS(Table1[[#This Row],[age]]&lt;=25,"18-25",Table1[[#This Row],[age]]&lt;=35,"26-35",Table1[[#This Row],[age]]&lt;=45,"36-45",Table1[[#This Row],[age]]&lt;=55,"46-55",Table1[[#This Row],[age]]&lt;=65,"56-65")</f>
        <v>18-25</v>
      </c>
      <c r="R2552" t="str" cm="1">
        <f t="array" ref="R2552">_xlfn.IFS(Table1[[#This Row],[bmi]]&lt;=20,"underweight",Table1[[#This Row],[bmi]]&lt;=30,"overweight",Table1[[#This Row],[bmi]]&lt;=45,"obesity")</f>
        <v>overweight</v>
      </c>
    </row>
    <row r="2553" spans="1:18" x14ac:dyDescent="0.45">
      <c r="A2553" t="s">
        <v>2594</v>
      </c>
      <c r="B2553">
        <v>54</v>
      </c>
      <c r="C2553" t="s">
        <v>34</v>
      </c>
      <c r="D2553">
        <v>24.1</v>
      </c>
      <c r="E2553">
        <v>0</v>
      </c>
      <c r="F2553" t="s">
        <v>18</v>
      </c>
      <c r="G2553" t="s">
        <v>53</v>
      </c>
      <c r="H2553" t="s">
        <v>63</v>
      </c>
      <c r="I2553">
        <v>68830</v>
      </c>
      <c r="J2553" t="s">
        <v>32</v>
      </c>
      <c r="K2553">
        <v>1</v>
      </c>
      <c r="L2553">
        <v>5</v>
      </c>
      <c r="M2553">
        <v>2</v>
      </c>
      <c r="N2553">
        <v>13</v>
      </c>
      <c r="O2553" t="s">
        <v>36</v>
      </c>
      <c r="P2553">
        <v>35462.699999999997</v>
      </c>
      <c r="Q2553" t="str" cm="1">
        <f t="array" ref="Q2553">_xlfn.IFS(Table1[[#This Row],[age]]&lt;=25,"18-25",Table1[[#This Row],[age]]&lt;=35,"26-35",Table1[[#This Row],[age]]&lt;=45,"36-45",Table1[[#This Row],[age]]&lt;=55,"46-55",Table1[[#This Row],[age]]&lt;=65,"56-65")</f>
        <v>46-55</v>
      </c>
      <c r="R2553" t="str" cm="1">
        <f t="array" ref="R2553">_xlfn.IFS(Table1[[#This Row],[bmi]]&lt;=20,"underweight",Table1[[#This Row],[bmi]]&lt;=30,"overweight",Table1[[#This Row],[bmi]]&lt;=45,"obesity")</f>
        <v>overweight</v>
      </c>
    </row>
    <row r="2554" spans="1:18" x14ac:dyDescent="0.45">
      <c r="A2554" t="s">
        <v>2595</v>
      </c>
      <c r="B2554">
        <v>50</v>
      </c>
      <c r="C2554" t="s">
        <v>17</v>
      </c>
      <c r="D2554">
        <v>20.2</v>
      </c>
      <c r="E2554">
        <v>1</v>
      </c>
      <c r="F2554" t="s">
        <v>29</v>
      </c>
      <c r="G2554" t="s">
        <v>19</v>
      </c>
      <c r="H2554" t="s">
        <v>35</v>
      </c>
      <c r="I2554">
        <v>62632</v>
      </c>
      <c r="J2554" t="s">
        <v>21</v>
      </c>
      <c r="K2554">
        <v>1</v>
      </c>
      <c r="L2554">
        <v>4</v>
      </c>
      <c r="M2554">
        <v>0</v>
      </c>
      <c r="N2554">
        <v>6</v>
      </c>
      <c r="O2554" t="s">
        <v>36</v>
      </c>
      <c r="P2554">
        <v>18428.990000000002</v>
      </c>
      <c r="Q2554" t="str" cm="1">
        <f t="array" ref="Q2554">_xlfn.IFS(Table1[[#This Row],[age]]&lt;=25,"18-25",Table1[[#This Row],[age]]&lt;=35,"26-35",Table1[[#This Row],[age]]&lt;=45,"36-45",Table1[[#This Row],[age]]&lt;=55,"46-55",Table1[[#This Row],[age]]&lt;=65,"56-65")</f>
        <v>46-55</v>
      </c>
      <c r="R2554" t="str" cm="1">
        <f t="array" ref="R2554">_xlfn.IFS(Table1[[#This Row],[bmi]]&lt;=20,"underweight",Table1[[#This Row],[bmi]]&lt;=30,"overweight",Table1[[#This Row],[bmi]]&lt;=45,"obesity")</f>
        <v>overweight</v>
      </c>
    </row>
    <row r="2555" spans="1:18" x14ac:dyDescent="0.45">
      <c r="A2555" t="s">
        <v>2596</v>
      </c>
      <c r="B2555">
        <v>20</v>
      </c>
      <c r="C2555" t="s">
        <v>17</v>
      </c>
      <c r="D2555">
        <v>24.7</v>
      </c>
      <c r="E2555">
        <v>3</v>
      </c>
      <c r="F2555" t="s">
        <v>29</v>
      </c>
      <c r="G2555" t="s">
        <v>19</v>
      </c>
      <c r="H2555" t="s">
        <v>41</v>
      </c>
      <c r="I2555">
        <v>86825</v>
      </c>
      <c r="J2555" t="s">
        <v>21</v>
      </c>
      <c r="K2555">
        <v>0</v>
      </c>
      <c r="L2555">
        <v>1</v>
      </c>
      <c r="M2555">
        <v>0</v>
      </c>
      <c r="N2555">
        <v>13</v>
      </c>
      <c r="O2555" t="s">
        <v>22</v>
      </c>
      <c r="P2555">
        <v>11023.47</v>
      </c>
      <c r="Q2555" t="str" cm="1">
        <f t="array" ref="Q2555">_xlfn.IFS(Table1[[#This Row],[age]]&lt;=25,"18-25",Table1[[#This Row],[age]]&lt;=35,"26-35",Table1[[#This Row],[age]]&lt;=45,"36-45",Table1[[#This Row],[age]]&lt;=55,"46-55",Table1[[#This Row],[age]]&lt;=65,"56-65")</f>
        <v>18-25</v>
      </c>
      <c r="R2555" t="str" cm="1">
        <f t="array" ref="R2555">_xlfn.IFS(Table1[[#This Row],[bmi]]&lt;=20,"underweight",Table1[[#This Row],[bmi]]&lt;=30,"overweight",Table1[[#This Row],[bmi]]&lt;=45,"obesity")</f>
        <v>overweight</v>
      </c>
    </row>
    <row r="2556" spans="1:18" x14ac:dyDescent="0.45">
      <c r="A2556" t="s">
        <v>2597</v>
      </c>
      <c r="B2556">
        <v>56</v>
      </c>
      <c r="C2556" t="s">
        <v>17</v>
      </c>
      <c r="D2556">
        <v>25.3</v>
      </c>
      <c r="E2556">
        <v>1</v>
      </c>
      <c r="F2556" t="s">
        <v>29</v>
      </c>
      <c r="G2556" t="s">
        <v>44</v>
      </c>
      <c r="H2556" t="s">
        <v>25</v>
      </c>
      <c r="I2556">
        <v>58948</v>
      </c>
      <c r="J2556" t="s">
        <v>21</v>
      </c>
      <c r="K2556">
        <v>0</v>
      </c>
      <c r="L2556">
        <v>5</v>
      </c>
      <c r="M2556">
        <v>0</v>
      </c>
      <c r="N2556">
        <v>4</v>
      </c>
      <c r="O2556" t="s">
        <v>36</v>
      </c>
      <c r="P2556">
        <v>15558.63</v>
      </c>
      <c r="Q2556" t="str" cm="1">
        <f t="array" ref="Q2556">_xlfn.IFS(Table1[[#This Row],[age]]&lt;=25,"18-25",Table1[[#This Row],[age]]&lt;=35,"26-35",Table1[[#This Row],[age]]&lt;=45,"36-45",Table1[[#This Row],[age]]&lt;=55,"46-55",Table1[[#This Row],[age]]&lt;=65,"56-65")</f>
        <v>56-65</v>
      </c>
      <c r="R2556" t="str" cm="1">
        <f t="array" ref="R2556">_xlfn.IFS(Table1[[#This Row],[bmi]]&lt;=20,"underweight",Table1[[#This Row],[bmi]]&lt;=30,"overweight",Table1[[#This Row],[bmi]]&lt;=45,"obesity")</f>
        <v>overweight</v>
      </c>
    </row>
    <row r="2557" spans="1:18" x14ac:dyDescent="0.45">
      <c r="A2557" t="s">
        <v>2598</v>
      </c>
      <c r="B2557">
        <v>49</v>
      </c>
      <c r="C2557" t="s">
        <v>17</v>
      </c>
      <c r="D2557">
        <v>29.6</v>
      </c>
      <c r="E2557">
        <v>1</v>
      </c>
      <c r="F2557" t="s">
        <v>18</v>
      </c>
      <c r="G2557" t="s">
        <v>53</v>
      </c>
      <c r="H2557" t="s">
        <v>63</v>
      </c>
      <c r="I2557">
        <v>39142</v>
      </c>
      <c r="J2557" t="s">
        <v>32</v>
      </c>
      <c r="K2557">
        <v>1</v>
      </c>
      <c r="L2557">
        <v>4</v>
      </c>
      <c r="M2557">
        <v>0</v>
      </c>
      <c r="N2557">
        <v>11</v>
      </c>
      <c r="O2557" t="s">
        <v>36</v>
      </c>
      <c r="P2557">
        <v>33244.51</v>
      </c>
      <c r="Q2557" t="str" cm="1">
        <f t="array" ref="Q2557">_xlfn.IFS(Table1[[#This Row],[age]]&lt;=25,"18-25",Table1[[#This Row],[age]]&lt;=35,"26-35",Table1[[#This Row],[age]]&lt;=45,"36-45",Table1[[#This Row],[age]]&lt;=55,"46-55",Table1[[#This Row],[age]]&lt;=65,"56-65")</f>
        <v>46-55</v>
      </c>
      <c r="R2557" t="str" cm="1">
        <f t="array" ref="R2557">_xlfn.IFS(Table1[[#This Row],[bmi]]&lt;=20,"underweight",Table1[[#This Row],[bmi]]&lt;=30,"overweight",Table1[[#This Row],[bmi]]&lt;=45,"obesity")</f>
        <v>overweight</v>
      </c>
    </row>
    <row r="2558" spans="1:18" x14ac:dyDescent="0.45">
      <c r="A2558" t="s">
        <v>2599</v>
      </c>
      <c r="B2558">
        <v>64</v>
      </c>
      <c r="C2558" t="s">
        <v>34</v>
      </c>
      <c r="D2558">
        <v>28.5</v>
      </c>
      <c r="E2558">
        <v>5</v>
      </c>
      <c r="F2558" t="s">
        <v>29</v>
      </c>
      <c r="G2558" t="s">
        <v>30</v>
      </c>
      <c r="H2558" t="s">
        <v>20</v>
      </c>
      <c r="I2558">
        <v>46351</v>
      </c>
      <c r="J2558" t="s">
        <v>21</v>
      </c>
      <c r="K2558">
        <v>0</v>
      </c>
      <c r="L2558">
        <v>6</v>
      </c>
      <c r="M2558">
        <v>1</v>
      </c>
      <c r="N2558">
        <v>8</v>
      </c>
      <c r="O2558" t="s">
        <v>27</v>
      </c>
      <c r="P2558">
        <v>20848.79</v>
      </c>
      <c r="Q2558" t="str" cm="1">
        <f t="array" ref="Q2558">_xlfn.IFS(Table1[[#This Row],[age]]&lt;=25,"18-25",Table1[[#This Row],[age]]&lt;=35,"26-35",Table1[[#This Row],[age]]&lt;=45,"36-45",Table1[[#This Row],[age]]&lt;=55,"46-55",Table1[[#This Row],[age]]&lt;=65,"56-65")</f>
        <v>56-65</v>
      </c>
      <c r="R2558" t="str" cm="1">
        <f t="array" ref="R2558">_xlfn.IFS(Table1[[#This Row],[bmi]]&lt;=20,"underweight",Table1[[#This Row],[bmi]]&lt;=30,"overweight",Table1[[#This Row],[bmi]]&lt;=45,"obesity")</f>
        <v>overweight</v>
      </c>
    </row>
    <row r="2559" spans="1:18" x14ac:dyDescent="0.45">
      <c r="A2559" t="s">
        <v>2600</v>
      </c>
      <c r="B2559">
        <v>51</v>
      </c>
      <c r="C2559" t="s">
        <v>17</v>
      </c>
      <c r="D2559">
        <v>23.7</v>
      </c>
      <c r="E2559">
        <v>1</v>
      </c>
      <c r="F2559" t="s">
        <v>29</v>
      </c>
      <c r="G2559" t="s">
        <v>19</v>
      </c>
      <c r="H2559" t="s">
        <v>46</v>
      </c>
      <c r="I2559">
        <v>18000</v>
      </c>
      <c r="J2559" t="s">
        <v>21</v>
      </c>
      <c r="K2559">
        <v>0</v>
      </c>
      <c r="L2559">
        <v>0</v>
      </c>
      <c r="M2559">
        <v>0</v>
      </c>
      <c r="N2559">
        <v>4</v>
      </c>
      <c r="O2559" t="s">
        <v>27</v>
      </c>
      <c r="P2559">
        <v>7289.42</v>
      </c>
      <c r="Q2559" t="str" cm="1">
        <f t="array" ref="Q2559">_xlfn.IFS(Table1[[#This Row],[age]]&lt;=25,"18-25",Table1[[#This Row],[age]]&lt;=35,"26-35",Table1[[#This Row],[age]]&lt;=45,"36-45",Table1[[#This Row],[age]]&lt;=55,"46-55",Table1[[#This Row],[age]]&lt;=65,"56-65")</f>
        <v>46-55</v>
      </c>
      <c r="R2559" t="str" cm="1">
        <f t="array" ref="R2559">_xlfn.IFS(Table1[[#This Row],[bmi]]&lt;=20,"underweight",Table1[[#This Row],[bmi]]&lt;=30,"overweight",Table1[[#This Row],[bmi]]&lt;=45,"obesity")</f>
        <v>overweight</v>
      </c>
    </row>
    <row r="2560" spans="1:18" x14ac:dyDescent="0.45">
      <c r="A2560" t="s">
        <v>2601</v>
      </c>
      <c r="B2560">
        <v>53</v>
      </c>
      <c r="C2560" t="s">
        <v>17</v>
      </c>
      <c r="D2560">
        <v>24.3</v>
      </c>
      <c r="E2560">
        <v>0</v>
      </c>
      <c r="F2560" t="s">
        <v>18</v>
      </c>
      <c r="G2560" t="s">
        <v>30</v>
      </c>
      <c r="H2560" t="s">
        <v>31</v>
      </c>
      <c r="I2560">
        <v>98697</v>
      </c>
      <c r="J2560" t="s">
        <v>21</v>
      </c>
      <c r="K2560">
        <v>0</v>
      </c>
      <c r="L2560">
        <v>1</v>
      </c>
      <c r="M2560">
        <v>0</v>
      </c>
      <c r="N2560">
        <v>1</v>
      </c>
      <c r="O2560" t="s">
        <v>27</v>
      </c>
      <c r="P2560">
        <v>22474.28</v>
      </c>
      <c r="Q2560" t="str" cm="1">
        <f t="array" ref="Q2560">_xlfn.IFS(Table1[[#This Row],[age]]&lt;=25,"18-25",Table1[[#This Row],[age]]&lt;=35,"26-35",Table1[[#This Row],[age]]&lt;=45,"36-45",Table1[[#This Row],[age]]&lt;=55,"46-55",Table1[[#This Row],[age]]&lt;=65,"56-65")</f>
        <v>46-55</v>
      </c>
      <c r="R2560" t="str" cm="1">
        <f t="array" ref="R2560">_xlfn.IFS(Table1[[#This Row],[bmi]]&lt;=20,"underweight",Table1[[#This Row],[bmi]]&lt;=30,"overweight",Table1[[#This Row],[bmi]]&lt;=45,"obesity")</f>
        <v>overweight</v>
      </c>
    </row>
    <row r="2561" spans="1:18" x14ac:dyDescent="0.45">
      <c r="A2561" t="s">
        <v>2602</v>
      </c>
      <c r="B2561">
        <v>20</v>
      </c>
      <c r="C2561" t="s">
        <v>17</v>
      </c>
      <c r="D2561">
        <v>27.8</v>
      </c>
      <c r="E2561">
        <v>2</v>
      </c>
      <c r="F2561" t="s">
        <v>29</v>
      </c>
      <c r="G2561" t="s">
        <v>30</v>
      </c>
      <c r="H2561" t="s">
        <v>49</v>
      </c>
      <c r="I2561">
        <v>127814</v>
      </c>
      <c r="J2561" t="s">
        <v>21</v>
      </c>
      <c r="K2561">
        <v>0</v>
      </c>
      <c r="L2561">
        <v>7</v>
      </c>
      <c r="M2561">
        <v>1</v>
      </c>
      <c r="N2561">
        <v>10</v>
      </c>
      <c r="O2561" t="s">
        <v>36</v>
      </c>
      <c r="P2561">
        <v>19437.91</v>
      </c>
      <c r="Q2561" t="str" cm="1">
        <f t="array" ref="Q2561">_xlfn.IFS(Table1[[#This Row],[age]]&lt;=25,"18-25",Table1[[#This Row],[age]]&lt;=35,"26-35",Table1[[#This Row],[age]]&lt;=45,"36-45",Table1[[#This Row],[age]]&lt;=55,"46-55",Table1[[#This Row],[age]]&lt;=65,"56-65")</f>
        <v>18-25</v>
      </c>
      <c r="R2561" t="str" cm="1">
        <f t="array" ref="R2561">_xlfn.IFS(Table1[[#This Row],[bmi]]&lt;=20,"underweight",Table1[[#This Row],[bmi]]&lt;=30,"overweight",Table1[[#This Row],[bmi]]&lt;=45,"obesity")</f>
        <v>overweight</v>
      </c>
    </row>
    <row r="2562" spans="1:18" x14ac:dyDescent="0.45">
      <c r="A2562" t="s">
        <v>2603</v>
      </c>
      <c r="B2562">
        <v>60</v>
      </c>
      <c r="C2562" t="s">
        <v>34</v>
      </c>
      <c r="D2562">
        <v>30.5</v>
      </c>
      <c r="E2562">
        <v>0</v>
      </c>
      <c r="F2562" t="s">
        <v>29</v>
      </c>
      <c r="G2562" t="s">
        <v>53</v>
      </c>
      <c r="H2562" t="s">
        <v>31</v>
      </c>
      <c r="I2562">
        <v>47551</v>
      </c>
      <c r="J2562" t="s">
        <v>32</v>
      </c>
      <c r="K2562">
        <v>0</v>
      </c>
      <c r="L2562">
        <v>4</v>
      </c>
      <c r="M2562">
        <v>0</v>
      </c>
      <c r="N2562">
        <v>13</v>
      </c>
      <c r="O2562" t="s">
        <v>22</v>
      </c>
      <c r="P2562">
        <v>12371.63</v>
      </c>
      <c r="Q2562" t="str" cm="1">
        <f t="array" ref="Q2562">_xlfn.IFS(Table1[[#This Row],[age]]&lt;=25,"18-25",Table1[[#This Row],[age]]&lt;=35,"26-35",Table1[[#This Row],[age]]&lt;=45,"36-45",Table1[[#This Row],[age]]&lt;=55,"46-55",Table1[[#This Row],[age]]&lt;=65,"56-65")</f>
        <v>56-65</v>
      </c>
      <c r="R2562" t="str" cm="1">
        <f t="array" ref="R2562">_xlfn.IFS(Table1[[#This Row],[bmi]]&lt;=20,"underweight",Table1[[#This Row],[bmi]]&lt;=30,"overweight",Table1[[#This Row],[bmi]]&lt;=45,"obesity")</f>
        <v>obesity</v>
      </c>
    </row>
    <row r="2563" spans="1:18" x14ac:dyDescent="0.45">
      <c r="A2563" t="s">
        <v>2604</v>
      </c>
      <c r="B2563">
        <v>20</v>
      </c>
      <c r="C2563" t="s">
        <v>17</v>
      </c>
      <c r="D2563">
        <v>26.4</v>
      </c>
      <c r="E2563">
        <v>2</v>
      </c>
      <c r="F2563" t="s">
        <v>29</v>
      </c>
      <c r="G2563" t="s">
        <v>24</v>
      </c>
      <c r="H2563" t="s">
        <v>38</v>
      </c>
      <c r="I2563">
        <v>69176</v>
      </c>
      <c r="J2563" t="s">
        <v>32</v>
      </c>
      <c r="K2563">
        <v>0</v>
      </c>
      <c r="L2563">
        <v>1</v>
      </c>
      <c r="M2563">
        <v>0</v>
      </c>
      <c r="N2563">
        <v>2</v>
      </c>
      <c r="O2563" t="s">
        <v>22</v>
      </c>
      <c r="P2563">
        <v>11317.47</v>
      </c>
      <c r="Q2563" t="str" cm="1">
        <f t="array" ref="Q2563">_xlfn.IFS(Table1[[#This Row],[age]]&lt;=25,"18-25",Table1[[#This Row],[age]]&lt;=35,"26-35",Table1[[#This Row],[age]]&lt;=45,"36-45",Table1[[#This Row],[age]]&lt;=55,"46-55",Table1[[#This Row],[age]]&lt;=65,"56-65")</f>
        <v>18-25</v>
      </c>
      <c r="R2563" t="str" cm="1">
        <f t="array" ref="R2563">_xlfn.IFS(Table1[[#This Row],[bmi]]&lt;=20,"underweight",Table1[[#This Row],[bmi]]&lt;=30,"overweight",Table1[[#This Row],[bmi]]&lt;=45,"obesity")</f>
        <v>overweight</v>
      </c>
    </row>
    <row r="2564" spans="1:18" x14ac:dyDescent="0.45">
      <c r="A2564" t="s">
        <v>2605</v>
      </c>
      <c r="B2564">
        <v>38</v>
      </c>
      <c r="C2564" t="s">
        <v>34</v>
      </c>
      <c r="D2564">
        <v>26.1</v>
      </c>
      <c r="E2564">
        <v>0</v>
      </c>
      <c r="F2564" t="s">
        <v>29</v>
      </c>
      <c r="G2564" t="s">
        <v>44</v>
      </c>
      <c r="H2564" t="s">
        <v>41</v>
      </c>
      <c r="I2564">
        <v>65177</v>
      </c>
      <c r="J2564" t="s">
        <v>21</v>
      </c>
      <c r="K2564">
        <v>0</v>
      </c>
      <c r="L2564">
        <v>2</v>
      </c>
      <c r="M2564">
        <v>0</v>
      </c>
      <c r="N2564">
        <v>6</v>
      </c>
      <c r="O2564" t="s">
        <v>36</v>
      </c>
      <c r="P2564">
        <v>13235.68</v>
      </c>
      <c r="Q2564" t="str" cm="1">
        <f t="array" ref="Q2564">_xlfn.IFS(Table1[[#This Row],[age]]&lt;=25,"18-25",Table1[[#This Row],[age]]&lt;=35,"26-35",Table1[[#This Row],[age]]&lt;=45,"36-45",Table1[[#This Row],[age]]&lt;=55,"46-55",Table1[[#This Row],[age]]&lt;=65,"56-65")</f>
        <v>36-45</v>
      </c>
      <c r="R2564" t="str" cm="1">
        <f t="array" ref="R2564">_xlfn.IFS(Table1[[#This Row],[bmi]]&lt;=20,"underweight",Table1[[#This Row],[bmi]]&lt;=30,"overweight",Table1[[#This Row],[bmi]]&lt;=45,"obesity")</f>
        <v>overweight</v>
      </c>
    </row>
    <row r="2565" spans="1:18" x14ac:dyDescent="0.45">
      <c r="A2565" t="s">
        <v>2606</v>
      </c>
      <c r="B2565">
        <v>20</v>
      </c>
      <c r="C2565" t="s">
        <v>34</v>
      </c>
      <c r="D2565">
        <v>21.9</v>
      </c>
      <c r="E2565">
        <v>1</v>
      </c>
      <c r="F2565" t="s">
        <v>29</v>
      </c>
      <c r="G2565" t="s">
        <v>24</v>
      </c>
      <c r="H2565" t="s">
        <v>49</v>
      </c>
      <c r="I2565">
        <v>60251</v>
      </c>
      <c r="J2565" t="s">
        <v>32</v>
      </c>
      <c r="K2565">
        <v>0</v>
      </c>
      <c r="L2565">
        <v>2</v>
      </c>
      <c r="M2565">
        <v>0</v>
      </c>
      <c r="N2565">
        <v>8</v>
      </c>
      <c r="O2565" t="s">
        <v>22</v>
      </c>
      <c r="P2565">
        <v>10581.6</v>
      </c>
      <c r="Q2565" t="str" cm="1">
        <f t="array" ref="Q2565">_xlfn.IFS(Table1[[#This Row],[age]]&lt;=25,"18-25",Table1[[#This Row],[age]]&lt;=35,"26-35",Table1[[#This Row],[age]]&lt;=45,"36-45",Table1[[#This Row],[age]]&lt;=55,"46-55",Table1[[#This Row],[age]]&lt;=65,"56-65")</f>
        <v>18-25</v>
      </c>
      <c r="R2565" t="str" cm="1">
        <f t="array" ref="R2565">_xlfn.IFS(Table1[[#This Row],[bmi]]&lt;=20,"underweight",Table1[[#This Row],[bmi]]&lt;=30,"overweight",Table1[[#This Row],[bmi]]&lt;=45,"obesity")</f>
        <v>overweight</v>
      </c>
    </row>
    <row r="2566" spans="1:18" x14ac:dyDescent="0.45">
      <c r="A2566" t="s">
        <v>2607</v>
      </c>
      <c r="B2566">
        <v>38</v>
      </c>
      <c r="C2566" t="s">
        <v>17</v>
      </c>
      <c r="D2566">
        <v>33</v>
      </c>
      <c r="E2566">
        <v>2</v>
      </c>
      <c r="F2566" t="s">
        <v>18</v>
      </c>
      <c r="G2566" t="s">
        <v>30</v>
      </c>
      <c r="H2566" t="s">
        <v>38</v>
      </c>
      <c r="I2566">
        <v>63285</v>
      </c>
      <c r="J2566" t="s">
        <v>32</v>
      </c>
      <c r="K2566">
        <v>0</v>
      </c>
      <c r="L2566">
        <v>2</v>
      </c>
      <c r="M2566">
        <v>1</v>
      </c>
      <c r="N2566">
        <v>1</v>
      </c>
      <c r="O2566" t="s">
        <v>22</v>
      </c>
      <c r="P2566">
        <v>29871.16</v>
      </c>
      <c r="Q2566" t="str" cm="1">
        <f t="array" ref="Q2566">_xlfn.IFS(Table1[[#This Row],[age]]&lt;=25,"18-25",Table1[[#This Row],[age]]&lt;=35,"26-35",Table1[[#This Row],[age]]&lt;=45,"36-45",Table1[[#This Row],[age]]&lt;=55,"46-55",Table1[[#This Row],[age]]&lt;=65,"56-65")</f>
        <v>36-45</v>
      </c>
      <c r="R2566" t="str" cm="1">
        <f t="array" ref="R2566">_xlfn.IFS(Table1[[#This Row],[bmi]]&lt;=20,"underweight",Table1[[#This Row],[bmi]]&lt;=30,"overweight",Table1[[#This Row],[bmi]]&lt;=45,"obesity")</f>
        <v>obesity</v>
      </c>
    </row>
    <row r="2567" spans="1:18" x14ac:dyDescent="0.45">
      <c r="A2567" t="s">
        <v>2608</v>
      </c>
      <c r="B2567">
        <v>41</v>
      </c>
      <c r="C2567" t="s">
        <v>34</v>
      </c>
      <c r="D2567">
        <v>27.6</v>
      </c>
      <c r="E2567">
        <v>0</v>
      </c>
      <c r="F2567" t="s">
        <v>29</v>
      </c>
      <c r="G2567" t="s">
        <v>24</v>
      </c>
      <c r="H2567" t="s">
        <v>49</v>
      </c>
      <c r="I2567">
        <v>40184</v>
      </c>
      <c r="J2567" t="s">
        <v>26</v>
      </c>
      <c r="K2567">
        <v>1</v>
      </c>
      <c r="L2567">
        <v>10</v>
      </c>
      <c r="M2567">
        <v>0</v>
      </c>
      <c r="N2567">
        <v>12</v>
      </c>
      <c r="O2567" t="s">
        <v>22</v>
      </c>
      <c r="P2567">
        <v>16507.73</v>
      </c>
      <c r="Q2567" t="str" cm="1">
        <f t="array" ref="Q2567">_xlfn.IFS(Table1[[#This Row],[age]]&lt;=25,"18-25",Table1[[#This Row],[age]]&lt;=35,"26-35",Table1[[#This Row],[age]]&lt;=45,"36-45",Table1[[#This Row],[age]]&lt;=55,"46-55",Table1[[#This Row],[age]]&lt;=65,"56-65")</f>
        <v>36-45</v>
      </c>
      <c r="R2567" t="str" cm="1">
        <f t="array" ref="R2567">_xlfn.IFS(Table1[[#This Row],[bmi]]&lt;=20,"underweight",Table1[[#This Row],[bmi]]&lt;=30,"overweight",Table1[[#This Row],[bmi]]&lt;=45,"obesity")</f>
        <v>overweight</v>
      </c>
    </row>
    <row r="2568" spans="1:18" x14ac:dyDescent="0.45">
      <c r="A2568" t="s">
        <v>2609</v>
      </c>
      <c r="B2568">
        <v>55</v>
      </c>
      <c r="C2568" t="s">
        <v>17</v>
      </c>
      <c r="D2568">
        <v>23.1</v>
      </c>
      <c r="E2568">
        <v>2</v>
      </c>
      <c r="F2568" t="s">
        <v>29</v>
      </c>
      <c r="G2568" t="s">
        <v>53</v>
      </c>
      <c r="H2568" t="s">
        <v>25</v>
      </c>
      <c r="I2568">
        <v>62729</v>
      </c>
      <c r="J2568" t="s">
        <v>21</v>
      </c>
      <c r="K2568">
        <v>0</v>
      </c>
      <c r="L2568">
        <v>10</v>
      </c>
      <c r="M2568">
        <v>0</v>
      </c>
      <c r="N2568">
        <v>3</v>
      </c>
      <c r="O2568" t="s">
        <v>27</v>
      </c>
      <c r="P2568">
        <v>10850.5</v>
      </c>
      <c r="Q2568" t="str" cm="1">
        <f t="array" ref="Q2568">_xlfn.IFS(Table1[[#This Row],[age]]&lt;=25,"18-25",Table1[[#This Row],[age]]&lt;=35,"26-35",Table1[[#This Row],[age]]&lt;=45,"36-45",Table1[[#This Row],[age]]&lt;=55,"46-55",Table1[[#This Row],[age]]&lt;=65,"56-65")</f>
        <v>46-55</v>
      </c>
      <c r="R2568" t="str" cm="1">
        <f t="array" ref="R2568">_xlfn.IFS(Table1[[#This Row],[bmi]]&lt;=20,"underweight",Table1[[#This Row],[bmi]]&lt;=30,"overweight",Table1[[#This Row],[bmi]]&lt;=45,"obesity")</f>
        <v>overweight</v>
      </c>
    </row>
    <row r="2569" spans="1:18" x14ac:dyDescent="0.45">
      <c r="A2569" t="s">
        <v>2610</v>
      </c>
      <c r="B2569">
        <v>33</v>
      </c>
      <c r="C2569" t="s">
        <v>17</v>
      </c>
      <c r="D2569">
        <v>34.9</v>
      </c>
      <c r="E2569">
        <v>1</v>
      </c>
      <c r="F2569" t="s">
        <v>29</v>
      </c>
      <c r="G2569" t="s">
        <v>44</v>
      </c>
      <c r="H2569" t="s">
        <v>20</v>
      </c>
      <c r="I2569">
        <v>60996</v>
      </c>
      <c r="J2569" t="s">
        <v>21</v>
      </c>
      <c r="K2569">
        <v>2</v>
      </c>
      <c r="L2569">
        <v>6</v>
      </c>
      <c r="M2569">
        <v>0</v>
      </c>
      <c r="N2569">
        <v>13</v>
      </c>
      <c r="O2569" t="s">
        <v>27</v>
      </c>
      <c r="P2569">
        <v>13358.02</v>
      </c>
      <c r="Q2569" t="str" cm="1">
        <f t="array" ref="Q2569">_xlfn.IFS(Table1[[#This Row],[age]]&lt;=25,"18-25",Table1[[#This Row],[age]]&lt;=35,"26-35",Table1[[#This Row],[age]]&lt;=45,"36-45",Table1[[#This Row],[age]]&lt;=55,"46-55",Table1[[#This Row],[age]]&lt;=65,"56-65")</f>
        <v>26-35</v>
      </c>
      <c r="R2569" t="str" cm="1">
        <f t="array" ref="R2569">_xlfn.IFS(Table1[[#This Row],[bmi]]&lt;=20,"underweight",Table1[[#This Row],[bmi]]&lt;=30,"overweight",Table1[[#This Row],[bmi]]&lt;=45,"obesity")</f>
        <v>obesity</v>
      </c>
    </row>
    <row r="2570" spans="1:18" x14ac:dyDescent="0.45">
      <c r="A2570" t="s">
        <v>2611</v>
      </c>
      <c r="B2570">
        <v>51</v>
      </c>
      <c r="C2570" t="s">
        <v>17</v>
      </c>
      <c r="D2570">
        <v>25.1</v>
      </c>
      <c r="E2570">
        <v>1</v>
      </c>
      <c r="F2570" t="s">
        <v>29</v>
      </c>
      <c r="G2570" t="s">
        <v>30</v>
      </c>
      <c r="H2570" t="s">
        <v>41</v>
      </c>
      <c r="I2570">
        <v>62787</v>
      </c>
      <c r="J2570" t="s">
        <v>26</v>
      </c>
      <c r="K2570">
        <v>0</v>
      </c>
      <c r="L2570">
        <v>4</v>
      </c>
      <c r="M2570">
        <v>0</v>
      </c>
      <c r="N2570">
        <v>5</v>
      </c>
      <c r="O2570" t="s">
        <v>27</v>
      </c>
      <c r="P2570">
        <v>12699.69</v>
      </c>
      <c r="Q2570" t="str" cm="1">
        <f t="array" ref="Q2570">_xlfn.IFS(Table1[[#This Row],[age]]&lt;=25,"18-25",Table1[[#This Row],[age]]&lt;=35,"26-35",Table1[[#This Row],[age]]&lt;=45,"36-45",Table1[[#This Row],[age]]&lt;=55,"46-55",Table1[[#This Row],[age]]&lt;=65,"56-65")</f>
        <v>46-55</v>
      </c>
      <c r="R2570" t="str" cm="1">
        <f t="array" ref="R2570">_xlfn.IFS(Table1[[#This Row],[bmi]]&lt;=20,"underweight",Table1[[#This Row],[bmi]]&lt;=30,"overweight",Table1[[#This Row],[bmi]]&lt;=45,"obesity")</f>
        <v>overweight</v>
      </c>
    </row>
    <row r="2571" spans="1:18" x14ac:dyDescent="0.45">
      <c r="A2571" t="s">
        <v>2612</v>
      </c>
      <c r="B2571">
        <v>24</v>
      </c>
      <c r="C2571" t="s">
        <v>17</v>
      </c>
      <c r="D2571">
        <v>24.4</v>
      </c>
      <c r="E2571">
        <v>1</v>
      </c>
      <c r="F2571" t="s">
        <v>29</v>
      </c>
      <c r="G2571" t="s">
        <v>44</v>
      </c>
      <c r="H2571" t="s">
        <v>63</v>
      </c>
      <c r="I2571">
        <v>36904</v>
      </c>
      <c r="J2571" t="s">
        <v>26</v>
      </c>
      <c r="K2571">
        <v>0</v>
      </c>
      <c r="L2571">
        <v>4</v>
      </c>
      <c r="M2571">
        <v>0</v>
      </c>
      <c r="N2571">
        <v>12</v>
      </c>
      <c r="O2571" t="s">
        <v>27</v>
      </c>
      <c r="P2571">
        <v>12696.79</v>
      </c>
      <c r="Q2571" t="str" cm="1">
        <f t="array" ref="Q2571">_xlfn.IFS(Table1[[#This Row],[age]]&lt;=25,"18-25",Table1[[#This Row],[age]]&lt;=35,"26-35",Table1[[#This Row],[age]]&lt;=45,"36-45",Table1[[#This Row],[age]]&lt;=55,"46-55",Table1[[#This Row],[age]]&lt;=65,"56-65")</f>
        <v>18-25</v>
      </c>
      <c r="R2571" t="str" cm="1">
        <f t="array" ref="R2571">_xlfn.IFS(Table1[[#This Row],[bmi]]&lt;=20,"underweight",Table1[[#This Row],[bmi]]&lt;=30,"overweight",Table1[[#This Row],[bmi]]&lt;=45,"obesity")</f>
        <v>overweight</v>
      </c>
    </row>
    <row r="2572" spans="1:18" x14ac:dyDescent="0.45">
      <c r="A2572" t="s">
        <v>2613</v>
      </c>
      <c r="B2572">
        <v>40</v>
      </c>
      <c r="C2572" t="s">
        <v>34</v>
      </c>
      <c r="D2572">
        <v>37.799999999999997</v>
      </c>
      <c r="E2572">
        <v>1</v>
      </c>
      <c r="F2572" t="s">
        <v>29</v>
      </c>
      <c r="G2572" t="s">
        <v>19</v>
      </c>
      <c r="H2572" t="s">
        <v>35</v>
      </c>
      <c r="I2572">
        <v>116224</v>
      </c>
      <c r="J2572" t="s">
        <v>26</v>
      </c>
      <c r="K2572">
        <v>0</v>
      </c>
      <c r="L2572">
        <v>4</v>
      </c>
      <c r="M2572">
        <v>0</v>
      </c>
      <c r="N2572">
        <v>6</v>
      </c>
      <c r="O2572" t="s">
        <v>27</v>
      </c>
      <c r="P2572">
        <v>8452.1299999999992</v>
      </c>
      <c r="Q2572" t="str" cm="1">
        <f t="array" ref="Q2572">_xlfn.IFS(Table1[[#This Row],[age]]&lt;=25,"18-25",Table1[[#This Row],[age]]&lt;=35,"26-35",Table1[[#This Row],[age]]&lt;=45,"36-45",Table1[[#This Row],[age]]&lt;=55,"46-55",Table1[[#This Row],[age]]&lt;=65,"56-65")</f>
        <v>36-45</v>
      </c>
      <c r="R2572" t="str" cm="1">
        <f t="array" ref="R2572">_xlfn.IFS(Table1[[#This Row],[bmi]]&lt;=20,"underweight",Table1[[#This Row],[bmi]]&lt;=30,"overweight",Table1[[#This Row],[bmi]]&lt;=45,"obesity")</f>
        <v>obesity</v>
      </c>
    </row>
    <row r="2573" spans="1:18" x14ac:dyDescent="0.45">
      <c r="A2573" t="s">
        <v>2614</v>
      </c>
      <c r="B2573">
        <v>58</v>
      </c>
      <c r="C2573" t="s">
        <v>34</v>
      </c>
      <c r="D2573">
        <v>31.9</v>
      </c>
      <c r="E2573">
        <v>0</v>
      </c>
      <c r="F2573" t="s">
        <v>29</v>
      </c>
      <c r="G2573" t="s">
        <v>24</v>
      </c>
      <c r="H2573" t="s">
        <v>46</v>
      </c>
      <c r="I2573">
        <v>38119</v>
      </c>
      <c r="J2573" t="s">
        <v>32</v>
      </c>
      <c r="K2573">
        <v>2</v>
      </c>
      <c r="L2573">
        <v>7</v>
      </c>
      <c r="M2573">
        <v>1</v>
      </c>
      <c r="N2573">
        <v>9</v>
      </c>
      <c r="O2573" t="s">
        <v>27</v>
      </c>
      <c r="P2573">
        <v>25614.16</v>
      </c>
      <c r="Q2573" t="str" cm="1">
        <f t="array" ref="Q2573">_xlfn.IFS(Table1[[#This Row],[age]]&lt;=25,"18-25",Table1[[#This Row],[age]]&lt;=35,"26-35",Table1[[#This Row],[age]]&lt;=45,"36-45",Table1[[#This Row],[age]]&lt;=55,"46-55",Table1[[#This Row],[age]]&lt;=65,"56-65")</f>
        <v>56-65</v>
      </c>
      <c r="R2573" t="str" cm="1">
        <f t="array" ref="R2573">_xlfn.IFS(Table1[[#This Row],[bmi]]&lt;=20,"underweight",Table1[[#This Row],[bmi]]&lt;=30,"overweight",Table1[[#This Row],[bmi]]&lt;=45,"obesity")</f>
        <v>obesity</v>
      </c>
    </row>
    <row r="2574" spans="1:18" x14ac:dyDescent="0.45">
      <c r="A2574" t="s">
        <v>2615</v>
      </c>
      <c r="B2574">
        <v>27</v>
      </c>
      <c r="C2574" t="s">
        <v>34</v>
      </c>
      <c r="D2574">
        <v>30.2</v>
      </c>
      <c r="E2574">
        <v>0</v>
      </c>
      <c r="F2574" t="s">
        <v>29</v>
      </c>
      <c r="G2574" t="s">
        <v>24</v>
      </c>
      <c r="H2574" t="s">
        <v>49</v>
      </c>
      <c r="I2574">
        <v>101805</v>
      </c>
      <c r="J2574" t="s">
        <v>32</v>
      </c>
      <c r="K2574">
        <v>0</v>
      </c>
      <c r="L2574">
        <v>2</v>
      </c>
      <c r="M2574">
        <v>0</v>
      </c>
      <c r="N2574">
        <v>2</v>
      </c>
      <c r="O2574" t="s">
        <v>27</v>
      </c>
      <c r="P2574">
        <v>9953.75</v>
      </c>
      <c r="Q2574" t="str" cm="1">
        <f t="array" ref="Q2574">_xlfn.IFS(Table1[[#This Row],[age]]&lt;=25,"18-25",Table1[[#This Row],[age]]&lt;=35,"26-35",Table1[[#This Row],[age]]&lt;=45,"36-45",Table1[[#This Row],[age]]&lt;=55,"46-55",Table1[[#This Row],[age]]&lt;=65,"56-65")</f>
        <v>26-35</v>
      </c>
      <c r="R2574" t="str" cm="1">
        <f t="array" ref="R2574">_xlfn.IFS(Table1[[#This Row],[bmi]]&lt;=20,"underweight",Table1[[#This Row],[bmi]]&lt;=30,"overweight",Table1[[#This Row],[bmi]]&lt;=45,"obesity")</f>
        <v>obesity</v>
      </c>
    </row>
    <row r="2575" spans="1:18" x14ac:dyDescent="0.45">
      <c r="A2575" t="s">
        <v>2616</v>
      </c>
      <c r="B2575">
        <v>35</v>
      </c>
      <c r="C2575" t="s">
        <v>34</v>
      </c>
      <c r="D2575">
        <v>25.6</v>
      </c>
      <c r="E2575">
        <v>2</v>
      </c>
      <c r="F2575" t="s">
        <v>29</v>
      </c>
      <c r="G2575" t="s">
        <v>30</v>
      </c>
      <c r="H2575" t="s">
        <v>20</v>
      </c>
      <c r="I2575">
        <v>37483</v>
      </c>
      <c r="J2575" t="s">
        <v>21</v>
      </c>
      <c r="K2575">
        <v>0</v>
      </c>
      <c r="L2575">
        <v>3</v>
      </c>
      <c r="M2575">
        <v>0</v>
      </c>
      <c r="N2575">
        <v>12</v>
      </c>
      <c r="O2575" t="s">
        <v>27</v>
      </c>
      <c r="P2575">
        <v>8204.58</v>
      </c>
      <c r="Q2575" t="str" cm="1">
        <f t="array" ref="Q2575">_xlfn.IFS(Table1[[#This Row],[age]]&lt;=25,"18-25",Table1[[#This Row],[age]]&lt;=35,"26-35",Table1[[#This Row],[age]]&lt;=45,"36-45",Table1[[#This Row],[age]]&lt;=55,"46-55",Table1[[#This Row],[age]]&lt;=65,"56-65")</f>
        <v>26-35</v>
      </c>
      <c r="R2575" t="str" cm="1">
        <f t="array" ref="R2575">_xlfn.IFS(Table1[[#This Row],[bmi]]&lt;=20,"underweight",Table1[[#This Row],[bmi]]&lt;=30,"overweight",Table1[[#This Row],[bmi]]&lt;=45,"obesity")</f>
        <v>overweight</v>
      </c>
    </row>
    <row r="2576" spans="1:18" x14ac:dyDescent="0.45">
      <c r="A2576" t="s">
        <v>2617</v>
      </c>
      <c r="B2576">
        <v>61</v>
      </c>
      <c r="C2576" t="s">
        <v>17</v>
      </c>
      <c r="D2576">
        <v>25.6</v>
      </c>
      <c r="E2576">
        <v>0</v>
      </c>
      <c r="F2576" t="s">
        <v>29</v>
      </c>
      <c r="G2576" t="s">
        <v>19</v>
      </c>
      <c r="H2576" t="s">
        <v>74</v>
      </c>
      <c r="I2576">
        <v>39222</v>
      </c>
      <c r="J2576" t="s">
        <v>26</v>
      </c>
      <c r="K2576">
        <v>1</v>
      </c>
      <c r="L2576">
        <v>3</v>
      </c>
      <c r="M2576">
        <v>1</v>
      </c>
      <c r="N2576">
        <v>1</v>
      </c>
      <c r="O2576" t="s">
        <v>27</v>
      </c>
      <c r="P2576">
        <v>15309.48</v>
      </c>
      <c r="Q2576" t="str" cm="1">
        <f t="array" ref="Q2576">_xlfn.IFS(Table1[[#This Row],[age]]&lt;=25,"18-25",Table1[[#This Row],[age]]&lt;=35,"26-35",Table1[[#This Row],[age]]&lt;=45,"36-45",Table1[[#This Row],[age]]&lt;=55,"46-55",Table1[[#This Row],[age]]&lt;=65,"56-65")</f>
        <v>56-65</v>
      </c>
      <c r="R2576" t="str" cm="1">
        <f t="array" ref="R2576">_xlfn.IFS(Table1[[#This Row],[bmi]]&lt;=20,"underweight",Table1[[#This Row],[bmi]]&lt;=30,"overweight",Table1[[#This Row],[bmi]]&lt;=45,"obesity")</f>
        <v>overweight</v>
      </c>
    </row>
    <row r="2577" spans="1:18" x14ac:dyDescent="0.45">
      <c r="A2577" t="s">
        <v>2618</v>
      </c>
      <c r="B2577">
        <v>54</v>
      </c>
      <c r="C2577" t="s">
        <v>17</v>
      </c>
      <c r="D2577">
        <v>31.9</v>
      </c>
      <c r="E2577">
        <v>1</v>
      </c>
      <c r="F2577" t="s">
        <v>18</v>
      </c>
      <c r="G2577" t="s">
        <v>19</v>
      </c>
      <c r="H2577" t="s">
        <v>46</v>
      </c>
      <c r="I2577">
        <v>104062</v>
      </c>
      <c r="J2577" t="s">
        <v>21</v>
      </c>
      <c r="K2577">
        <v>2</v>
      </c>
      <c r="L2577">
        <v>6</v>
      </c>
      <c r="M2577">
        <v>0</v>
      </c>
      <c r="N2577">
        <v>3</v>
      </c>
      <c r="O2577" t="s">
        <v>27</v>
      </c>
      <c r="P2577">
        <v>33838.300000000003</v>
      </c>
      <c r="Q2577" t="str" cm="1">
        <f t="array" ref="Q2577">_xlfn.IFS(Table1[[#This Row],[age]]&lt;=25,"18-25",Table1[[#This Row],[age]]&lt;=35,"26-35",Table1[[#This Row],[age]]&lt;=45,"36-45",Table1[[#This Row],[age]]&lt;=55,"46-55",Table1[[#This Row],[age]]&lt;=65,"56-65")</f>
        <v>46-55</v>
      </c>
      <c r="R2577" t="str" cm="1">
        <f t="array" ref="R2577">_xlfn.IFS(Table1[[#This Row],[bmi]]&lt;=20,"underweight",Table1[[#This Row],[bmi]]&lt;=30,"overweight",Table1[[#This Row],[bmi]]&lt;=45,"obesity")</f>
        <v>obesity</v>
      </c>
    </row>
    <row r="2578" spans="1:18" x14ac:dyDescent="0.45">
      <c r="A2578" t="s">
        <v>2619</v>
      </c>
      <c r="B2578">
        <v>35</v>
      </c>
      <c r="C2578" t="s">
        <v>17</v>
      </c>
      <c r="D2578">
        <v>30.1</v>
      </c>
      <c r="E2578">
        <v>0</v>
      </c>
      <c r="F2578" t="s">
        <v>29</v>
      </c>
      <c r="G2578" t="s">
        <v>53</v>
      </c>
      <c r="H2578" t="s">
        <v>46</v>
      </c>
      <c r="I2578">
        <v>23239</v>
      </c>
      <c r="J2578" t="s">
        <v>21</v>
      </c>
      <c r="K2578">
        <v>0</v>
      </c>
      <c r="L2578">
        <v>4</v>
      </c>
      <c r="M2578">
        <v>0</v>
      </c>
      <c r="N2578">
        <v>8</v>
      </c>
      <c r="O2578" t="s">
        <v>36</v>
      </c>
      <c r="P2578">
        <v>16771.89</v>
      </c>
      <c r="Q2578" t="str" cm="1">
        <f t="array" ref="Q2578">_xlfn.IFS(Table1[[#This Row],[age]]&lt;=25,"18-25",Table1[[#This Row],[age]]&lt;=35,"26-35",Table1[[#This Row],[age]]&lt;=45,"36-45",Table1[[#This Row],[age]]&lt;=55,"46-55",Table1[[#This Row],[age]]&lt;=65,"56-65")</f>
        <v>26-35</v>
      </c>
      <c r="R2578" t="str" cm="1">
        <f t="array" ref="R2578">_xlfn.IFS(Table1[[#This Row],[bmi]]&lt;=20,"underweight",Table1[[#This Row],[bmi]]&lt;=30,"overweight",Table1[[#This Row],[bmi]]&lt;=45,"obesity")</f>
        <v>obesity</v>
      </c>
    </row>
    <row r="2579" spans="1:18" x14ac:dyDescent="0.45">
      <c r="A2579" t="s">
        <v>2620</v>
      </c>
      <c r="B2579">
        <v>28</v>
      </c>
      <c r="C2579" t="s">
        <v>17</v>
      </c>
      <c r="D2579">
        <v>26.4</v>
      </c>
      <c r="E2579">
        <v>1</v>
      </c>
      <c r="F2579" t="s">
        <v>18</v>
      </c>
      <c r="G2579" t="s">
        <v>19</v>
      </c>
      <c r="H2579" t="s">
        <v>20</v>
      </c>
      <c r="I2579">
        <v>29922</v>
      </c>
      <c r="J2579" t="s">
        <v>21</v>
      </c>
      <c r="K2579">
        <v>0</v>
      </c>
      <c r="L2579">
        <v>7</v>
      </c>
      <c r="M2579">
        <v>0</v>
      </c>
      <c r="N2579">
        <v>10</v>
      </c>
      <c r="O2579" t="s">
        <v>27</v>
      </c>
      <c r="P2579">
        <v>23231.83</v>
      </c>
      <c r="Q2579" t="str" cm="1">
        <f t="array" ref="Q2579">_xlfn.IFS(Table1[[#This Row],[age]]&lt;=25,"18-25",Table1[[#This Row],[age]]&lt;=35,"26-35",Table1[[#This Row],[age]]&lt;=45,"36-45",Table1[[#This Row],[age]]&lt;=55,"46-55",Table1[[#This Row],[age]]&lt;=65,"56-65")</f>
        <v>26-35</v>
      </c>
      <c r="R2579" t="str" cm="1">
        <f t="array" ref="R2579">_xlfn.IFS(Table1[[#This Row],[bmi]]&lt;=20,"underweight",Table1[[#This Row],[bmi]]&lt;=30,"overweight",Table1[[#This Row],[bmi]]&lt;=45,"obesity")</f>
        <v>overweight</v>
      </c>
    </row>
    <row r="2580" spans="1:18" x14ac:dyDescent="0.45">
      <c r="A2580" t="s">
        <v>2621</v>
      </c>
      <c r="B2580">
        <v>35</v>
      </c>
      <c r="C2580" t="s">
        <v>34</v>
      </c>
      <c r="D2580">
        <v>34.200000000000003</v>
      </c>
      <c r="E2580">
        <v>3</v>
      </c>
      <c r="F2580" t="s">
        <v>29</v>
      </c>
      <c r="G2580" t="s">
        <v>44</v>
      </c>
      <c r="H2580" t="s">
        <v>49</v>
      </c>
      <c r="I2580">
        <v>44931</v>
      </c>
      <c r="J2580" t="s">
        <v>21</v>
      </c>
      <c r="K2580">
        <v>1</v>
      </c>
      <c r="L2580">
        <v>7</v>
      </c>
      <c r="M2580">
        <v>0</v>
      </c>
      <c r="N2580">
        <v>7</v>
      </c>
      <c r="O2580" t="s">
        <v>22</v>
      </c>
      <c r="P2580">
        <v>14157.76</v>
      </c>
      <c r="Q2580" t="str" cm="1">
        <f t="array" ref="Q2580">_xlfn.IFS(Table1[[#This Row],[age]]&lt;=25,"18-25",Table1[[#This Row],[age]]&lt;=35,"26-35",Table1[[#This Row],[age]]&lt;=45,"36-45",Table1[[#This Row],[age]]&lt;=55,"46-55",Table1[[#This Row],[age]]&lt;=65,"56-65")</f>
        <v>26-35</v>
      </c>
      <c r="R2580" t="str" cm="1">
        <f t="array" ref="R2580">_xlfn.IFS(Table1[[#This Row],[bmi]]&lt;=20,"underweight",Table1[[#This Row],[bmi]]&lt;=30,"overweight",Table1[[#This Row],[bmi]]&lt;=45,"obesity")</f>
        <v>obesity</v>
      </c>
    </row>
    <row r="2581" spans="1:18" x14ac:dyDescent="0.45">
      <c r="A2581" t="s">
        <v>2622</v>
      </c>
      <c r="B2581">
        <v>53</v>
      </c>
      <c r="C2581" t="s">
        <v>34</v>
      </c>
      <c r="D2581">
        <v>25.5</v>
      </c>
      <c r="E2581">
        <v>1</v>
      </c>
      <c r="F2581" t="s">
        <v>29</v>
      </c>
      <c r="G2581" t="s">
        <v>24</v>
      </c>
      <c r="H2581" t="s">
        <v>74</v>
      </c>
      <c r="I2581">
        <v>93884</v>
      </c>
      <c r="J2581" t="s">
        <v>32</v>
      </c>
      <c r="K2581">
        <v>2</v>
      </c>
      <c r="L2581">
        <v>6</v>
      </c>
      <c r="M2581">
        <v>0</v>
      </c>
      <c r="N2581">
        <v>2</v>
      </c>
      <c r="O2581" t="s">
        <v>22</v>
      </c>
      <c r="P2581">
        <v>21673.279999999999</v>
      </c>
      <c r="Q2581" t="str" cm="1">
        <f t="array" ref="Q2581">_xlfn.IFS(Table1[[#This Row],[age]]&lt;=25,"18-25",Table1[[#This Row],[age]]&lt;=35,"26-35",Table1[[#This Row],[age]]&lt;=45,"36-45",Table1[[#This Row],[age]]&lt;=55,"46-55",Table1[[#This Row],[age]]&lt;=65,"56-65")</f>
        <v>46-55</v>
      </c>
      <c r="R2581" t="str" cm="1">
        <f t="array" ref="R2581">_xlfn.IFS(Table1[[#This Row],[bmi]]&lt;=20,"underweight",Table1[[#This Row],[bmi]]&lt;=30,"overweight",Table1[[#This Row],[bmi]]&lt;=45,"obesity")</f>
        <v>overweight</v>
      </c>
    </row>
    <row r="2582" spans="1:18" x14ac:dyDescent="0.45">
      <c r="A2582" t="s">
        <v>2623</v>
      </c>
      <c r="B2582">
        <v>62</v>
      </c>
      <c r="C2582" t="s">
        <v>17</v>
      </c>
      <c r="D2582">
        <v>17.7</v>
      </c>
      <c r="E2582">
        <v>1</v>
      </c>
      <c r="F2582" t="s">
        <v>18</v>
      </c>
      <c r="G2582" t="s">
        <v>30</v>
      </c>
      <c r="H2582" t="s">
        <v>25</v>
      </c>
      <c r="I2582">
        <v>74713</v>
      </c>
      <c r="J2582" t="s">
        <v>26</v>
      </c>
      <c r="K2582">
        <v>0</v>
      </c>
      <c r="L2582">
        <v>3</v>
      </c>
      <c r="M2582">
        <v>0</v>
      </c>
      <c r="N2582">
        <v>6</v>
      </c>
      <c r="O2582" t="s">
        <v>27</v>
      </c>
      <c r="P2582">
        <v>24158.12</v>
      </c>
      <c r="Q2582" t="str" cm="1">
        <f t="array" ref="Q2582">_xlfn.IFS(Table1[[#This Row],[age]]&lt;=25,"18-25",Table1[[#This Row],[age]]&lt;=35,"26-35",Table1[[#This Row],[age]]&lt;=45,"36-45",Table1[[#This Row],[age]]&lt;=55,"46-55",Table1[[#This Row],[age]]&lt;=65,"56-65")</f>
        <v>56-65</v>
      </c>
      <c r="R2582" t="str" cm="1">
        <f t="array" ref="R2582">_xlfn.IFS(Table1[[#This Row],[bmi]]&lt;=20,"underweight",Table1[[#This Row],[bmi]]&lt;=30,"overweight",Table1[[#This Row],[bmi]]&lt;=45,"obesity")</f>
        <v>underweight</v>
      </c>
    </row>
    <row r="2583" spans="1:18" x14ac:dyDescent="0.45">
      <c r="A2583" t="s">
        <v>2624</v>
      </c>
      <c r="B2583">
        <v>42</v>
      </c>
      <c r="C2583" t="s">
        <v>34</v>
      </c>
      <c r="D2583">
        <v>24.8</v>
      </c>
      <c r="E2583">
        <v>3</v>
      </c>
      <c r="F2583" t="s">
        <v>29</v>
      </c>
      <c r="G2583" t="s">
        <v>24</v>
      </c>
      <c r="H2583" t="s">
        <v>74</v>
      </c>
      <c r="I2583">
        <v>67015</v>
      </c>
      <c r="J2583" t="s">
        <v>26</v>
      </c>
      <c r="K2583">
        <v>0</v>
      </c>
      <c r="L2583">
        <v>2</v>
      </c>
      <c r="M2583">
        <v>0</v>
      </c>
      <c r="N2583">
        <v>14</v>
      </c>
      <c r="O2583" t="s">
        <v>27</v>
      </c>
      <c r="P2583">
        <v>8138.53</v>
      </c>
      <c r="Q2583" t="str" cm="1">
        <f t="array" ref="Q2583">_xlfn.IFS(Table1[[#This Row],[age]]&lt;=25,"18-25",Table1[[#This Row],[age]]&lt;=35,"26-35",Table1[[#This Row],[age]]&lt;=45,"36-45",Table1[[#This Row],[age]]&lt;=55,"46-55",Table1[[#This Row],[age]]&lt;=65,"56-65")</f>
        <v>36-45</v>
      </c>
      <c r="R2583" t="str" cm="1">
        <f t="array" ref="R2583">_xlfn.IFS(Table1[[#This Row],[bmi]]&lt;=20,"underweight",Table1[[#This Row],[bmi]]&lt;=30,"overweight",Table1[[#This Row],[bmi]]&lt;=45,"obesity")</f>
        <v>overweight</v>
      </c>
    </row>
    <row r="2584" spans="1:18" x14ac:dyDescent="0.45">
      <c r="A2584" t="s">
        <v>2625</v>
      </c>
      <c r="B2584">
        <v>55</v>
      </c>
      <c r="C2584" t="s">
        <v>34</v>
      </c>
      <c r="D2584">
        <v>26.8</v>
      </c>
      <c r="E2584">
        <v>1</v>
      </c>
      <c r="F2584" t="s">
        <v>18</v>
      </c>
      <c r="G2584" t="s">
        <v>44</v>
      </c>
      <c r="H2584" t="s">
        <v>41</v>
      </c>
      <c r="I2584">
        <v>66715</v>
      </c>
      <c r="J2584" t="s">
        <v>21</v>
      </c>
      <c r="K2584">
        <v>1</v>
      </c>
      <c r="L2584">
        <v>5</v>
      </c>
      <c r="M2584">
        <v>0</v>
      </c>
      <c r="N2584">
        <v>7</v>
      </c>
      <c r="O2584" t="s">
        <v>22</v>
      </c>
      <c r="P2584">
        <v>31439.119999999999</v>
      </c>
      <c r="Q2584" t="str" cm="1">
        <f t="array" ref="Q2584">_xlfn.IFS(Table1[[#This Row],[age]]&lt;=25,"18-25",Table1[[#This Row],[age]]&lt;=35,"26-35",Table1[[#This Row],[age]]&lt;=45,"36-45",Table1[[#This Row],[age]]&lt;=55,"46-55",Table1[[#This Row],[age]]&lt;=65,"56-65")</f>
        <v>46-55</v>
      </c>
      <c r="R2584" t="str" cm="1">
        <f t="array" ref="R2584">_xlfn.IFS(Table1[[#This Row],[bmi]]&lt;=20,"underweight",Table1[[#This Row],[bmi]]&lt;=30,"overweight",Table1[[#This Row],[bmi]]&lt;=45,"obesity")</f>
        <v>overweight</v>
      </c>
    </row>
    <row r="2585" spans="1:18" x14ac:dyDescent="0.45">
      <c r="A2585" t="s">
        <v>2626</v>
      </c>
      <c r="B2585">
        <v>52</v>
      </c>
      <c r="C2585" t="s">
        <v>17</v>
      </c>
      <c r="D2585">
        <v>30.7</v>
      </c>
      <c r="E2585">
        <v>1</v>
      </c>
      <c r="F2585" t="s">
        <v>29</v>
      </c>
      <c r="G2585" t="s">
        <v>19</v>
      </c>
      <c r="H2585" t="s">
        <v>46</v>
      </c>
      <c r="I2585">
        <v>105975</v>
      </c>
      <c r="J2585" t="s">
        <v>21</v>
      </c>
      <c r="K2585">
        <v>1</v>
      </c>
      <c r="L2585">
        <v>8</v>
      </c>
      <c r="M2585">
        <v>0</v>
      </c>
      <c r="N2585">
        <v>1</v>
      </c>
      <c r="O2585" t="s">
        <v>27</v>
      </c>
      <c r="P2585">
        <v>16851.150000000001</v>
      </c>
      <c r="Q2585" t="str" cm="1">
        <f t="array" ref="Q2585">_xlfn.IFS(Table1[[#This Row],[age]]&lt;=25,"18-25",Table1[[#This Row],[age]]&lt;=35,"26-35",Table1[[#This Row],[age]]&lt;=45,"36-45",Table1[[#This Row],[age]]&lt;=55,"46-55",Table1[[#This Row],[age]]&lt;=65,"56-65")</f>
        <v>46-55</v>
      </c>
      <c r="R2585" t="str" cm="1">
        <f t="array" ref="R2585">_xlfn.IFS(Table1[[#This Row],[bmi]]&lt;=20,"underweight",Table1[[#This Row],[bmi]]&lt;=30,"overweight",Table1[[#This Row],[bmi]]&lt;=45,"obesity")</f>
        <v>obesity</v>
      </c>
    </row>
    <row r="2586" spans="1:18" x14ac:dyDescent="0.45">
      <c r="A2586" t="s">
        <v>2627</v>
      </c>
      <c r="B2586">
        <v>40</v>
      </c>
      <c r="C2586" t="s">
        <v>34</v>
      </c>
      <c r="D2586">
        <v>27.9</v>
      </c>
      <c r="E2586">
        <v>2</v>
      </c>
      <c r="F2586" t="s">
        <v>29</v>
      </c>
      <c r="G2586" t="s">
        <v>24</v>
      </c>
      <c r="H2586" t="s">
        <v>20</v>
      </c>
      <c r="I2586">
        <v>20820</v>
      </c>
      <c r="J2586" t="s">
        <v>32</v>
      </c>
      <c r="K2586">
        <v>1</v>
      </c>
      <c r="L2586">
        <v>7</v>
      </c>
      <c r="M2586">
        <v>0</v>
      </c>
      <c r="N2586">
        <v>9</v>
      </c>
      <c r="O2586" t="s">
        <v>47</v>
      </c>
      <c r="P2586">
        <v>18911.310000000001</v>
      </c>
      <c r="Q2586" t="str" cm="1">
        <f t="array" ref="Q2586">_xlfn.IFS(Table1[[#This Row],[age]]&lt;=25,"18-25",Table1[[#This Row],[age]]&lt;=35,"26-35",Table1[[#This Row],[age]]&lt;=45,"36-45",Table1[[#This Row],[age]]&lt;=55,"46-55",Table1[[#This Row],[age]]&lt;=65,"56-65")</f>
        <v>36-45</v>
      </c>
      <c r="R2586" t="str" cm="1">
        <f t="array" ref="R2586">_xlfn.IFS(Table1[[#This Row],[bmi]]&lt;=20,"underweight",Table1[[#This Row],[bmi]]&lt;=30,"overweight",Table1[[#This Row],[bmi]]&lt;=45,"obesity")</f>
        <v>overweight</v>
      </c>
    </row>
    <row r="2587" spans="1:18" x14ac:dyDescent="0.45">
      <c r="A2587" t="s">
        <v>2628</v>
      </c>
      <c r="B2587">
        <v>37</v>
      </c>
      <c r="C2587" t="s">
        <v>17</v>
      </c>
      <c r="D2587">
        <v>21.1</v>
      </c>
      <c r="E2587">
        <v>2</v>
      </c>
      <c r="F2587" t="s">
        <v>29</v>
      </c>
      <c r="G2587" t="s">
        <v>44</v>
      </c>
      <c r="H2587" t="s">
        <v>35</v>
      </c>
      <c r="I2587">
        <v>86384</v>
      </c>
      <c r="J2587" t="s">
        <v>26</v>
      </c>
      <c r="K2587">
        <v>1</v>
      </c>
      <c r="L2587">
        <v>2</v>
      </c>
      <c r="M2587">
        <v>0</v>
      </c>
      <c r="N2587">
        <v>11</v>
      </c>
      <c r="O2587" t="s">
        <v>36</v>
      </c>
      <c r="P2587">
        <v>15168.2</v>
      </c>
      <c r="Q2587" t="str" cm="1">
        <f t="array" ref="Q2587">_xlfn.IFS(Table1[[#This Row],[age]]&lt;=25,"18-25",Table1[[#This Row],[age]]&lt;=35,"26-35",Table1[[#This Row],[age]]&lt;=45,"36-45",Table1[[#This Row],[age]]&lt;=55,"46-55",Table1[[#This Row],[age]]&lt;=65,"56-65")</f>
        <v>36-45</v>
      </c>
      <c r="R2587" t="str" cm="1">
        <f t="array" ref="R2587">_xlfn.IFS(Table1[[#This Row],[bmi]]&lt;=20,"underweight",Table1[[#This Row],[bmi]]&lt;=30,"overweight",Table1[[#This Row],[bmi]]&lt;=45,"obesity")</f>
        <v>overweight</v>
      </c>
    </row>
    <row r="2588" spans="1:18" x14ac:dyDescent="0.45">
      <c r="A2588" t="s">
        <v>2629</v>
      </c>
      <c r="B2588">
        <v>18</v>
      </c>
      <c r="C2588" t="s">
        <v>17</v>
      </c>
      <c r="D2588">
        <v>30.6</v>
      </c>
      <c r="E2588">
        <v>1</v>
      </c>
      <c r="F2588" t="s">
        <v>29</v>
      </c>
      <c r="G2588" t="s">
        <v>53</v>
      </c>
      <c r="H2588" t="s">
        <v>20</v>
      </c>
      <c r="I2588">
        <v>70717</v>
      </c>
      <c r="J2588" t="s">
        <v>26</v>
      </c>
      <c r="K2588">
        <v>2</v>
      </c>
      <c r="L2588">
        <v>7</v>
      </c>
      <c r="M2588">
        <v>1</v>
      </c>
      <c r="N2588">
        <v>4</v>
      </c>
      <c r="O2588" t="s">
        <v>22</v>
      </c>
      <c r="P2588">
        <v>19092.04</v>
      </c>
      <c r="Q2588" t="str" cm="1">
        <f t="array" ref="Q2588">_xlfn.IFS(Table1[[#This Row],[age]]&lt;=25,"18-25",Table1[[#This Row],[age]]&lt;=35,"26-35",Table1[[#This Row],[age]]&lt;=45,"36-45",Table1[[#This Row],[age]]&lt;=55,"46-55",Table1[[#This Row],[age]]&lt;=65,"56-65")</f>
        <v>18-25</v>
      </c>
      <c r="R2588" t="str" cm="1">
        <f t="array" ref="R2588">_xlfn.IFS(Table1[[#This Row],[bmi]]&lt;=20,"underweight",Table1[[#This Row],[bmi]]&lt;=30,"overweight",Table1[[#This Row],[bmi]]&lt;=45,"obesity")</f>
        <v>obesity</v>
      </c>
    </row>
    <row r="2589" spans="1:18" x14ac:dyDescent="0.45">
      <c r="A2589" t="s">
        <v>2630</v>
      </c>
      <c r="B2589">
        <v>56</v>
      </c>
      <c r="C2589" t="s">
        <v>34</v>
      </c>
      <c r="D2589">
        <v>31.3</v>
      </c>
      <c r="E2589">
        <v>4</v>
      </c>
      <c r="F2589" t="s">
        <v>29</v>
      </c>
      <c r="G2589" t="s">
        <v>53</v>
      </c>
      <c r="H2589" t="s">
        <v>20</v>
      </c>
      <c r="I2589">
        <v>51864</v>
      </c>
      <c r="J2589" t="s">
        <v>26</v>
      </c>
      <c r="K2589">
        <v>2</v>
      </c>
      <c r="L2589">
        <v>5</v>
      </c>
      <c r="M2589">
        <v>0</v>
      </c>
      <c r="N2589">
        <v>11</v>
      </c>
      <c r="O2589" t="s">
        <v>36</v>
      </c>
      <c r="P2589">
        <v>19447.13</v>
      </c>
      <c r="Q2589" t="str" cm="1">
        <f t="array" ref="Q2589">_xlfn.IFS(Table1[[#This Row],[age]]&lt;=25,"18-25",Table1[[#This Row],[age]]&lt;=35,"26-35",Table1[[#This Row],[age]]&lt;=45,"36-45",Table1[[#This Row],[age]]&lt;=55,"46-55",Table1[[#This Row],[age]]&lt;=65,"56-65")</f>
        <v>56-65</v>
      </c>
      <c r="R2589" t="str" cm="1">
        <f t="array" ref="R2589">_xlfn.IFS(Table1[[#This Row],[bmi]]&lt;=20,"underweight",Table1[[#This Row],[bmi]]&lt;=30,"overweight",Table1[[#This Row],[bmi]]&lt;=45,"obesity")</f>
        <v>obesity</v>
      </c>
    </row>
    <row r="2590" spans="1:18" x14ac:dyDescent="0.45">
      <c r="A2590" t="s">
        <v>2631</v>
      </c>
      <c r="B2590">
        <v>32</v>
      </c>
      <c r="C2590" t="s">
        <v>34</v>
      </c>
      <c r="D2590">
        <v>26.8</v>
      </c>
      <c r="E2590">
        <v>2</v>
      </c>
      <c r="F2590" t="s">
        <v>29</v>
      </c>
      <c r="G2590" t="s">
        <v>30</v>
      </c>
      <c r="H2590" t="s">
        <v>20</v>
      </c>
      <c r="I2590">
        <v>77661</v>
      </c>
      <c r="J2590" t="s">
        <v>21</v>
      </c>
      <c r="K2590">
        <v>0</v>
      </c>
      <c r="L2590">
        <v>4</v>
      </c>
      <c r="M2590">
        <v>0</v>
      </c>
      <c r="N2590">
        <v>5</v>
      </c>
      <c r="O2590" t="s">
        <v>36</v>
      </c>
      <c r="P2590">
        <v>7084.46</v>
      </c>
      <c r="Q2590" t="str" cm="1">
        <f t="array" ref="Q2590">_xlfn.IFS(Table1[[#This Row],[age]]&lt;=25,"18-25",Table1[[#This Row],[age]]&lt;=35,"26-35",Table1[[#This Row],[age]]&lt;=45,"36-45",Table1[[#This Row],[age]]&lt;=55,"46-55",Table1[[#This Row],[age]]&lt;=65,"56-65")</f>
        <v>26-35</v>
      </c>
      <c r="R2590" t="str" cm="1">
        <f t="array" ref="R2590">_xlfn.IFS(Table1[[#This Row],[bmi]]&lt;=20,"underweight",Table1[[#This Row],[bmi]]&lt;=30,"overweight",Table1[[#This Row],[bmi]]&lt;=45,"obesity")</f>
        <v>overweight</v>
      </c>
    </row>
    <row r="2591" spans="1:18" x14ac:dyDescent="0.45">
      <c r="A2591" t="s">
        <v>2632</v>
      </c>
      <c r="B2591">
        <v>64</v>
      </c>
      <c r="C2591" t="s">
        <v>34</v>
      </c>
      <c r="D2591">
        <v>21.7</v>
      </c>
      <c r="E2591">
        <v>3</v>
      </c>
      <c r="F2591" t="s">
        <v>18</v>
      </c>
      <c r="G2591" t="s">
        <v>53</v>
      </c>
      <c r="H2591" t="s">
        <v>25</v>
      </c>
      <c r="I2591">
        <v>58133</v>
      </c>
      <c r="J2591" t="s">
        <v>32</v>
      </c>
      <c r="K2591">
        <v>1</v>
      </c>
      <c r="L2591">
        <v>4</v>
      </c>
      <c r="M2591">
        <v>0</v>
      </c>
      <c r="N2591">
        <v>10</v>
      </c>
      <c r="O2591" t="s">
        <v>47</v>
      </c>
      <c r="P2591">
        <v>40945.97</v>
      </c>
      <c r="Q2591" t="str" cm="1">
        <f t="array" ref="Q2591">_xlfn.IFS(Table1[[#This Row],[age]]&lt;=25,"18-25",Table1[[#This Row],[age]]&lt;=35,"26-35",Table1[[#This Row],[age]]&lt;=45,"36-45",Table1[[#This Row],[age]]&lt;=55,"46-55",Table1[[#This Row],[age]]&lt;=65,"56-65")</f>
        <v>56-65</v>
      </c>
      <c r="R2591" t="str" cm="1">
        <f t="array" ref="R2591">_xlfn.IFS(Table1[[#This Row],[bmi]]&lt;=20,"underweight",Table1[[#This Row],[bmi]]&lt;=30,"overweight",Table1[[#This Row],[bmi]]&lt;=45,"obesity")</f>
        <v>overweight</v>
      </c>
    </row>
    <row r="2592" spans="1:18" x14ac:dyDescent="0.45">
      <c r="A2592" t="s">
        <v>2633</v>
      </c>
      <c r="B2592">
        <v>44</v>
      </c>
      <c r="C2592" t="s">
        <v>34</v>
      </c>
      <c r="D2592">
        <v>27.8</v>
      </c>
      <c r="E2592">
        <v>1</v>
      </c>
      <c r="F2592" t="s">
        <v>29</v>
      </c>
      <c r="G2592" t="s">
        <v>53</v>
      </c>
      <c r="H2592" t="s">
        <v>25</v>
      </c>
      <c r="I2592">
        <v>21569</v>
      </c>
      <c r="J2592" t="s">
        <v>26</v>
      </c>
      <c r="K2592">
        <v>0</v>
      </c>
      <c r="L2592">
        <v>4</v>
      </c>
      <c r="M2592">
        <v>1</v>
      </c>
      <c r="N2592">
        <v>12</v>
      </c>
      <c r="O2592" t="s">
        <v>27</v>
      </c>
      <c r="P2592">
        <v>16587.48</v>
      </c>
      <c r="Q2592" t="str" cm="1">
        <f t="array" ref="Q2592">_xlfn.IFS(Table1[[#This Row],[age]]&lt;=25,"18-25",Table1[[#This Row],[age]]&lt;=35,"26-35",Table1[[#This Row],[age]]&lt;=45,"36-45",Table1[[#This Row],[age]]&lt;=55,"46-55",Table1[[#This Row],[age]]&lt;=65,"56-65")</f>
        <v>36-45</v>
      </c>
      <c r="R2592" t="str" cm="1">
        <f t="array" ref="R2592">_xlfn.IFS(Table1[[#This Row],[bmi]]&lt;=20,"underweight",Table1[[#This Row],[bmi]]&lt;=30,"overweight",Table1[[#This Row],[bmi]]&lt;=45,"obesity")</f>
        <v>overweight</v>
      </c>
    </row>
    <row r="2593" spans="1:18" x14ac:dyDescent="0.45">
      <c r="A2593" t="s">
        <v>2634</v>
      </c>
      <c r="B2593">
        <v>52</v>
      </c>
      <c r="C2593" t="s">
        <v>34</v>
      </c>
      <c r="D2593">
        <v>20.2</v>
      </c>
      <c r="E2593">
        <v>1</v>
      </c>
      <c r="F2593" t="s">
        <v>29</v>
      </c>
      <c r="G2593" t="s">
        <v>19</v>
      </c>
      <c r="H2593" t="s">
        <v>38</v>
      </c>
      <c r="I2593">
        <v>94516</v>
      </c>
      <c r="J2593" t="s">
        <v>32</v>
      </c>
      <c r="K2593">
        <v>1</v>
      </c>
      <c r="L2593">
        <v>6</v>
      </c>
      <c r="M2593">
        <v>1</v>
      </c>
      <c r="N2593">
        <v>1</v>
      </c>
      <c r="O2593" t="s">
        <v>36</v>
      </c>
      <c r="P2593">
        <v>24734.28</v>
      </c>
      <c r="Q2593" t="str" cm="1">
        <f t="array" ref="Q2593">_xlfn.IFS(Table1[[#This Row],[age]]&lt;=25,"18-25",Table1[[#This Row],[age]]&lt;=35,"26-35",Table1[[#This Row],[age]]&lt;=45,"36-45",Table1[[#This Row],[age]]&lt;=55,"46-55",Table1[[#This Row],[age]]&lt;=65,"56-65")</f>
        <v>46-55</v>
      </c>
      <c r="R2593" t="str" cm="1">
        <f t="array" ref="R2593">_xlfn.IFS(Table1[[#This Row],[bmi]]&lt;=20,"underweight",Table1[[#This Row],[bmi]]&lt;=30,"overweight",Table1[[#This Row],[bmi]]&lt;=45,"obesity")</f>
        <v>overweight</v>
      </c>
    </row>
    <row r="2594" spans="1:18" x14ac:dyDescent="0.45">
      <c r="A2594" t="s">
        <v>2635</v>
      </c>
      <c r="B2594">
        <v>55</v>
      </c>
      <c r="C2594" t="s">
        <v>17</v>
      </c>
      <c r="D2594">
        <v>29.6</v>
      </c>
      <c r="E2594">
        <v>1</v>
      </c>
      <c r="F2594" t="s">
        <v>29</v>
      </c>
      <c r="G2594" t="s">
        <v>19</v>
      </c>
      <c r="H2594" t="s">
        <v>38</v>
      </c>
      <c r="I2594">
        <v>50346</v>
      </c>
      <c r="J2594" t="s">
        <v>21</v>
      </c>
      <c r="K2594">
        <v>0</v>
      </c>
      <c r="L2594">
        <v>2</v>
      </c>
      <c r="M2594">
        <v>0</v>
      </c>
      <c r="N2594">
        <v>0</v>
      </c>
      <c r="O2594" t="s">
        <v>22</v>
      </c>
      <c r="P2594">
        <v>8124.78</v>
      </c>
      <c r="Q2594" t="str" cm="1">
        <f t="array" ref="Q2594">_xlfn.IFS(Table1[[#This Row],[age]]&lt;=25,"18-25",Table1[[#This Row],[age]]&lt;=35,"26-35",Table1[[#This Row],[age]]&lt;=45,"36-45",Table1[[#This Row],[age]]&lt;=55,"46-55",Table1[[#This Row],[age]]&lt;=65,"56-65")</f>
        <v>46-55</v>
      </c>
      <c r="R2594" t="str" cm="1">
        <f t="array" ref="R2594">_xlfn.IFS(Table1[[#This Row],[bmi]]&lt;=20,"underweight",Table1[[#This Row],[bmi]]&lt;=30,"overweight",Table1[[#This Row],[bmi]]&lt;=45,"obesity")</f>
        <v>overweight</v>
      </c>
    </row>
    <row r="2595" spans="1:18" x14ac:dyDescent="0.45">
      <c r="A2595" t="s">
        <v>2636</v>
      </c>
      <c r="B2595">
        <v>64</v>
      </c>
      <c r="C2595" t="s">
        <v>17</v>
      </c>
      <c r="D2595">
        <v>27.8</v>
      </c>
      <c r="E2595">
        <v>1</v>
      </c>
      <c r="F2595" t="s">
        <v>29</v>
      </c>
      <c r="G2595" t="s">
        <v>19</v>
      </c>
      <c r="H2595" t="s">
        <v>41</v>
      </c>
      <c r="I2595">
        <v>100133</v>
      </c>
      <c r="J2595" t="s">
        <v>26</v>
      </c>
      <c r="K2595">
        <v>1</v>
      </c>
      <c r="L2595">
        <v>3</v>
      </c>
      <c r="M2595">
        <v>0</v>
      </c>
      <c r="N2595">
        <v>7</v>
      </c>
      <c r="O2595" t="s">
        <v>22</v>
      </c>
      <c r="P2595">
        <v>17513.72</v>
      </c>
      <c r="Q2595" t="str" cm="1">
        <f t="array" ref="Q2595">_xlfn.IFS(Table1[[#This Row],[age]]&lt;=25,"18-25",Table1[[#This Row],[age]]&lt;=35,"26-35",Table1[[#This Row],[age]]&lt;=45,"36-45",Table1[[#This Row],[age]]&lt;=55,"46-55",Table1[[#This Row],[age]]&lt;=65,"56-65")</f>
        <v>56-65</v>
      </c>
      <c r="R2595" t="str" cm="1">
        <f t="array" ref="R2595">_xlfn.IFS(Table1[[#This Row],[bmi]]&lt;=20,"underweight",Table1[[#This Row],[bmi]]&lt;=30,"overweight",Table1[[#This Row],[bmi]]&lt;=45,"obesity")</f>
        <v>overweight</v>
      </c>
    </row>
    <row r="2596" spans="1:18" x14ac:dyDescent="0.45">
      <c r="A2596" t="s">
        <v>2637</v>
      </c>
      <c r="B2596">
        <v>63</v>
      </c>
      <c r="C2596" t="s">
        <v>34</v>
      </c>
      <c r="D2596">
        <v>27.8</v>
      </c>
      <c r="E2596">
        <v>2</v>
      </c>
      <c r="F2596" t="s">
        <v>29</v>
      </c>
      <c r="G2596" t="s">
        <v>24</v>
      </c>
      <c r="H2596" t="s">
        <v>41</v>
      </c>
      <c r="I2596">
        <v>124180</v>
      </c>
      <c r="J2596" t="s">
        <v>21</v>
      </c>
      <c r="K2596">
        <v>0</v>
      </c>
      <c r="L2596">
        <v>5</v>
      </c>
      <c r="M2596">
        <v>0</v>
      </c>
      <c r="N2596">
        <v>12</v>
      </c>
      <c r="O2596" t="s">
        <v>22</v>
      </c>
      <c r="P2596">
        <v>16024.62</v>
      </c>
      <c r="Q2596" t="str" cm="1">
        <f t="array" ref="Q2596">_xlfn.IFS(Table1[[#This Row],[age]]&lt;=25,"18-25",Table1[[#This Row],[age]]&lt;=35,"26-35",Table1[[#This Row],[age]]&lt;=45,"36-45",Table1[[#This Row],[age]]&lt;=55,"46-55",Table1[[#This Row],[age]]&lt;=65,"56-65")</f>
        <v>56-65</v>
      </c>
      <c r="R2596" t="str" cm="1">
        <f t="array" ref="R2596">_xlfn.IFS(Table1[[#This Row],[bmi]]&lt;=20,"underweight",Table1[[#This Row],[bmi]]&lt;=30,"overweight",Table1[[#This Row],[bmi]]&lt;=45,"obesity")</f>
        <v>overweight</v>
      </c>
    </row>
    <row r="2597" spans="1:18" x14ac:dyDescent="0.45">
      <c r="A2597" t="s">
        <v>2638</v>
      </c>
      <c r="B2597">
        <v>41</v>
      </c>
      <c r="C2597" t="s">
        <v>34</v>
      </c>
      <c r="D2597">
        <v>31.7</v>
      </c>
      <c r="E2597">
        <v>1</v>
      </c>
      <c r="F2597" t="s">
        <v>29</v>
      </c>
      <c r="G2597" t="s">
        <v>19</v>
      </c>
      <c r="H2597" t="s">
        <v>41</v>
      </c>
      <c r="I2597">
        <v>72435</v>
      </c>
      <c r="J2597" t="s">
        <v>26</v>
      </c>
      <c r="K2597">
        <v>0</v>
      </c>
      <c r="L2597">
        <v>6</v>
      </c>
      <c r="M2597">
        <v>0</v>
      </c>
      <c r="N2597">
        <v>8</v>
      </c>
      <c r="O2597" t="s">
        <v>47</v>
      </c>
      <c r="P2597">
        <v>12651.81</v>
      </c>
      <c r="Q2597" t="str" cm="1">
        <f t="array" ref="Q2597">_xlfn.IFS(Table1[[#This Row],[age]]&lt;=25,"18-25",Table1[[#This Row],[age]]&lt;=35,"26-35",Table1[[#This Row],[age]]&lt;=45,"36-45",Table1[[#This Row],[age]]&lt;=55,"46-55",Table1[[#This Row],[age]]&lt;=65,"56-65")</f>
        <v>36-45</v>
      </c>
      <c r="R2597" t="str" cm="1">
        <f t="array" ref="R2597">_xlfn.IFS(Table1[[#This Row],[bmi]]&lt;=20,"underweight",Table1[[#This Row],[bmi]]&lt;=30,"overweight",Table1[[#This Row],[bmi]]&lt;=45,"obesity")</f>
        <v>obesity</v>
      </c>
    </row>
    <row r="2598" spans="1:18" x14ac:dyDescent="0.45">
      <c r="A2598" t="s">
        <v>2639</v>
      </c>
      <c r="B2598">
        <v>27</v>
      </c>
      <c r="C2598" t="s">
        <v>17</v>
      </c>
      <c r="D2598">
        <v>28</v>
      </c>
      <c r="E2598">
        <v>1</v>
      </c>
      <c r="F2598" t="s">
        <v>29</v>
      </c>
      <c r="G2598" t="s">
        <v>53</v>
      </c>
      <c r="H2598" t="s">
        <v>46</v>
      </c>
      <c r="I2598">
        <v>94183</v>
      </c>
      <c r="J2598" t="s">
        <v>21</v>
      </c>
      <c r="K2598">
        <v>0</v>
      </c>
      <c r="L2598">
        <v>5</v>
      </c>
      <c r="M2598">
        <v>0</v>
      </c>
      <c r="N2598">
        <v>13</v>
      </c>
      <c r="O2598" t="s">
        <v>27</v>
      </c>
      <c r="P2598">
        <v>8674.4500000000007</v>
      </c>
      <c r="Q2598" t="str" cm="1">
        <f t="array" ref="Q2598">_xlfn.IFS(Table1[[#This Row],[age]]&lt;=25,"18-25",Table1[[#This Row],[age]]&lt;=35,"26-35",Table1[[#This Row],[age]]&lt;=45,"36-45",Table1[[#This Row],[age]]&lt;=55,"46-55",Table1[[#This Row],[age]]&lt;=65,"56-65")</f>
        <v>26-35</v>
      </c>
      <c r="R2598" t="str" cm="1">
        <f t="array" ref="R2598">_xlfn.IFS(Table1[[#This Row],[bmi]]&lt;=20,"underweight",Table1[[#This Row],[bmi]]&lt;=30,"overweight",Table1[[#This Row],[bmi]]&lt;=45,"obesity")</f>
        <v>overweight</v>
      </c>
    </row>
    <row r="2599" spans="1:18" x14ac:dyDescent="0.45">
      <c r="A2599" t="s">
        <v>2640</v>
      </c>
      <c r="B2599">
        <v>38</v>
      </c>
      <c r="C2599" t="s">
        <v>34</v>
      </c>
      <c r="D2599">
        <v>21.5</v>
      </c>
      <c r="E2599">
        <v>2</v>
      </c>
      <c r="F2599" t="s">
        <v>29</v>
      </c>
      <c r="G2599" t="s">
        <v>53</v>
      </c>
      <c r="H2599" t="s">
        <v>41</v>
      </c>
      <c r="I2599">
        <v>84668</v>
      </c>
      <c r="J2599" t="s">
        <v>21</v>
      </c>
      <c r="K2599">
        <v>0</v>
      </c>
      <c r="L2599">
        <v>3</v>
      </c>
      <c r="M2599">
        <v>0</v>
      </c>
      <c r="N2599">
        <v>4</v>
      </c>
      <c r="O2599" t="s">
        <v>47</v>
      </c>
      <c r="P2599">
        <v>19431.23</v>
      </c>
      <c r="Q2599" t="str" cm="1">
        <f t="array" ref="Q2599">_xlfn.IFS(Table1[[#This Row],[age]]&lt;=25,"18-25",Table1[[#This Row],[age]]&lt;=35,"26-35",Table1[[#This Row],[age]]&lt;=45,"36-45",Table1[[#This Row],[age]]&lt;=55,"46-55",Table1[[#This Row],[age]]&lt;=65,"56-65")</f>
        <v>36-45</v>
      </c>
      <c r="R2599" t="str" cm="1">
        <f t="array" ref="R2599">_xlfn.IFS(Table1[[#This Row],[bmi]]&lt;=20,"underweight",Table1[[#This Row],[bmi]]&lt;=30,"overweight",Table1[[#This Row],[bmi]]&lt;=45,"obesity")</f>
        <v>overweight</v>
      </c>
    </row>
    <row r="2600" spans="1:18" x14ac:dyDescent="0.45">
      <c r="A2600" t="s">
        <v>2641</v>
      </c>
      <c r="B2600">
        <v>47</v>
      </c>
      <c r="C2600" t="s">
        <v>17</v>
      </c>
      <c r="D2600">
        <v>25.6</v>
      </c>
      <c r="E2600">
        <v>1</v>
      </c>
      <c r="F2600" t="s">
        <v>29</v>
      </c>
      <c r="G2600" t="s">
        <v>24</v>
      </c>
      <c r="H2600" t="s">
        <v>31</v>
      </c>
      <c r="I2600">
        <v>28260</v>
      </c>
      <c r="J2600" t="s">
        <v>21</v>
      </c>
      <c r="K2600">
        <v>0</v>
      </c>
      <c r="L2600">
        <v>2</v>
      </c>
      <c r="M2600">
        <v>0</v>
      </c>
      <c r="N2600">
        <v>6</v>
      </c>
      <c r="O2600" t="s">
        <v>27</v>
      </c>
      <c r="P2600">
        <v>10406.969999999999</v>
      </c>
      <c r="Q2600" t="str" cm="1">
        <f t="array" ref="Q2600">_xlfn.IFS(Table1[[#This Row],[age]]&lt;=25,"18-25",Table1[[#This Row],[age]]&lt;=35,"26-35",Table1[[#This Row],[age]]&lt;=45,"36-45",Table1[[#This Row],[age]]&lt;=55,"46-55",Table1[[#This Row],[age]]&lt;=65,"56-65")</f>
        <v>46-55</v>
      </c>
      <c r="R2600" t="str" cm="1">
        <f t="array" ref="R2600">_xlfn.IFS(Table1[[#This Row],[bmi]]&lt;=20,"underweight",Table1[[#This Row],[bmi]]&lt;=30,"overweight",Table1[[#This Row],[bmi]]&lt;=45,"obesity")</f>
        <v>overweight</v>
      </c>
    </row>
    <row r="2601" spans="1:18" x14ac:dyDescent="0.45">
      <c r="A2601" t="s">
        <v>2642</v>
      </c>
      <c r="B2601">
        <v>35</v>
      </c>
      <c r="C2601" t="s">
        <v>34</v>
      </c>
      <c r="D2601">
        <v>32.6</v>
      </c>
      <c r="E2601">
        <v>2</v>
      </c>
      <c r="F2601" t="s">
        <v>29</v>
      </c>
      <c r="G2601" t="s">
        <v>19</v>
      </c>
      <c r="H2601" t="s">
        <v>38</v>
      </c>
      <c r="I2601">
        <v>36289</v>
      </c>
      <c r="J2601" t="s">
        <v>21</v>
      </c>
      <c r="K2601">
        <v>1</v>
      </c>
      <c r="L2601">
        <v>7</v>
      </c>
      <c r="M2601">
        <v>0</v>
      </c>
      <c r="N2601">
        <v>9</v>
      </c>
      <c r="O2601" t="s">
        <v>27</v>
      </c>
      <c r="P2601">
        <v>13952.29</v>
      </c>
      <c r="Q2601" t="str" cm="1">
        <f t="array" ref="Q2601">_xlfn.IFS(Table1[[#This Row],[age]]&lt;=25,"18-25",Table1[[#This Row],[age]]&lt;=35,"26-35",Table1[[#This Row],[age]]&lt;=45,"36-45",Table1[[#This Row],[age]]&lt;=55,"46-55",Table1[[#This Row],[age]]&lt;=65,"56-65")</f>
        <v>26-35</v>
      </c>
      <c r="R2601" t="str" cm="1">
        <f t="array" ref="R2601">_xlfn.IFS(Table1[[#This Row],[bmi]]&lt;=20,"underweight",Table1[[#This Row],[bmi]]&lt;=30,"overweight",Table1[[#This Row],[bmi]]&lt;=45,"obesity")</f>
        <v>obesity</v>
      </c>
    </row>
    <row r="2602" spans="1:18" x14ac:dyDescent="0.45">
      <c r="A2602" t="s">
        <v>2643</v>
      </c>
      <c r="B2602">
        <v>23</v>
      </c>
      <c r="C2602" t="s">
        <v>34</v>
      </c>
      <c r="D2602">
        <v>25.6</v>
      </c>
      <c r="E2602">
        <v>2</v>
      </c>
      <c r="F2602" t="s">
        <v>29</v>
      </c>
      <c r="G2602" t="s">
        <v>24</v>
      </c>
      <c r="H2602" t="s">
        <v>25</v>
      </c>
      <c r="I2602">
        <v>81725</v>
      </c>
      <c r="J2602" t="s">
        <v>26</v>
      </c>
      <c r="K2602">
        <v>0</v>
      </c>
      <c r="L2602">
        <v>7</v>
      </c>
      <c r="M2602">
        <v>0</v>
      </c>
      <c r="N2602">
        <v>10</v>
      </c>
      <c r="O2602" t="s">
        <v>27</v>
      </c>
      <c r="P2602">
        <v>10837.49</v>
      </c>
      <c r="Q2602" t="str" cm="1">
        <f t="array" ref="Q2602">_xlfn.IFS(Table1[[#This Row],[age]]&lt;=25,"18-25",Table1[[#This Row],[age]]&lt;=35,"26-35",Table1[[#This Row],[age]]&lt;=45,"36-45",Table1[[#This Row],[age]]&lt;=55,"46-55",Table1[[#This Row],[age]]&lt;=65,"56-65")</f>
        <v>18-25</v>
      </c>
      <c r="R2602" t="str" cm="1">
        <f t="array" ref="R2602">_xlfn.IFS(Table1[[#This Row],[bmi]]&lt;=20,"underweight",Table1[[#This Row],[bmi]]&lt;=30,"overweight",Table1[[#This Row],[bmi]]&lt;=45,"obesity")</f>
        <v>overweight</v>
      </c>
    </row>
    <row r="2603" spans="1:18" x14ac:dyDescent="0.45">
      <c r="A2603" t="s">
        <v>2644</v>
      </c>
      <c r="B2603">
        <v>58</v>
      </c>
      <c r="C2603" t="s">
        <v>34</v>
      </c>
      <c r="D2603">
        <v>25.3</v>
      </c>
      <c r="E2603">
        <v>0</v>
      </c>
      <c r="F2603" t="s">
        <v>29</v>
      </c>
      <c r="G2603" t="s">
        <v>30</v>
      </c>
      <c r="H2603" t="s">
        <v>59</v>
      </c>
      <c r="I2603">
        <v>63853</v>
      </c>
      <c r="J2603" t="s">
        <v>26</v>
      </c>
      <c r="K2603">
        <v>0</v>
      </c>
      <c r="L2603">
        <v>4</v>
      </c>
      <c r="M2603">
        <v>0</v>
      </c>
      <c r="N2603">
        <v>0</v>
      </c>
      <c r="O2603" t="s">
        <v>22</v>
      </c>
      <c r="P2603">
        <v>10677.46</v>
      </c>
      <c r="Q2603" t="str" cm="1">
        <f t="array" ref="Q2603">_xlfn.IFS(Table1[[#This Row],[age]]&lt;=25,"18-25",Table1[[#This Row],[age]]&lt;=35,"26-35",Table1[[#This Row],[age]]&lt;=45,"36-45",Table1[[#This Row],[age]]&lt;=55,"46-55",Table1[[#This Row],[age]]&lt;=65,"56-65")</f>
        <v>56-65</v>
      </c>
      <c r="R2603" t="str" cm="1">
        <f t="array" ref="R2603">_xlfn.IFS(Table1[[#This Row],[bmi]]&lt;=20,"underweight",Table1[[#This Row],[bmi]]&lt;=30,"overweight",Table1[[#This Row],[bmi]]&lt;=45,"obesity")</f>
        <v>overweight</v>
      </c>
    </row>
    <row r="2604" spans="1:18" x14ac:dyDescent="0.45">
      <c r="A2604" t="s">
        <v>2645</v>
      </c>
      <c r="B2604">
        <v>36</v>
      </c>
      <c r="C2604" t="s">
        <v>17</v>
      </c>
      <c r="D2604">
        <v>32.299999999999997</v>
      </c>
      <c r="E2604">
        <v>0</v>
      </c>
      <c r="F2604" t="s">
        <v>18</v>
      </c>
      <c r="G2604" t="s">
        <v>30</v>
      </c>
      <c r="H2604" t="s">
        <v>35</v>
      </c>
      <c r="I2604">
        <v>89375</v>
      </c>
      <c r="J2604" t="s">
        <v>21</v>
      </c>
      <c r="K2604">
        <v>0</v>
      </c>
      <c r="L2604">
        <v>6</v>
      </c>
      <c r="M2604">
        <v>0</v>
      </c>
      <c r="N2604">
        <v>6</v>
      </c>
      <c r="O2604" t="s">
        <v>22</v>
      </c>
      <c r="P2604">
        <v>29742.12</v>
      </c>
      <c r="Q2604" t="str" cm="1">
        <f t="array" ref="Q2604">_xlfn.IFS(Table1[[#This Row],[age]]&lt;=25,"18-25",Table1[[#This Row],[age]]&lt;=35,"26-35",Table1[[#This Row],[age]]&lt;=45,"36-45",Table1[[#This Row],[age]]&lt;=55,"46-55",Table1[[#This Row],[age]]&lt;=65,"56-65")</f>
        <v>36-45</v>
      </c>
      <c r="R2604" t="str" cm="1">
        <f t="array" ref="R2604">_xlfn.IFS(Table1[[#This Row],[bmi]]&lt;=20,"underweight",Table1[[#This Row],[bmi]]&lt;=30,"overweight",Table1[[#This Row],[bmi]]&lt;=45,"obesity")</f>
        <v>obesity</v>
      </c>
    </row>
    <row r="2605" spans="1:18" x14ac:dyDescent="0.45">
      <c r="A2605" t="s">
        <v>2646</v>
      </c>
      <c r="B2605">
        <v>44</v>
      </c>
      <c r="C2605" t="s">
        <v>17</v>
      </c>
      <c r="D2605">
        <v>30.7</v>
      </c>
      <c r="E2605">
        <v>2</v>
      </c>
      <c r="F2605" t="s">
        <v>29</v>
      </c>
      <c r="G2605" t="s">
        <v>53</v>
      </c>
      <c r="H2605" t="s">
        <v>31</v>
      </c>
      <c r="I2605">
        <v>34158</v>
      </c>
      <c r="J2605" t="s">
        <v>32</v>
      </c>
      <c r="K2605">
        <v>0</v>
      </c>
      <c r="L2605">
        <v>3</v>
      </c>
      <c r="M2605">
        <v>0</v>
      </c>
      <c r="N2605">
        <v>3</v>
      </c>
      <c r="O2605" t="s">
        <v>36</v>
      </c>
      <c r="P2605">
        <v>15072.49</v>
      </c>
      <c r="Q2605" t="str" cm="1">
        <f t="array" ref="Q2605">_xlfn.IFS(Table1[[#This Row],[age]]&lt;=25,"18-25",Table1[[#This Row],[age]]&lt;=35,"26-35",Table1[[#This Row],[age]]&lt;=45,"36-45",Table1[[#This Row],[age]]&lt;=55,"46-55",Table1[[#This Row],[age]]&lt;=65,"56-65")</f>
        <v>36-45</v>
      </c>
      <c r="R2605" t="str" cm="1">
        <f t="array" ref="R2605">_xlfn.IFS(Table1[[#This Row],[bmi]]&lt;=20,"underweight",Table1[[#This Row],[bmi]]&lt;=30,"overweight",Table1[[#This Row],[bmi]]&lt;=45,"obesity")</f>
        <v>obesity</v>
      </c>
    </row>
    <row r="2606" spans="1:18" x14ac:dyDescent="0.45">
      <c r="A2606" t="s">
        <v>2647</v>
      </c>
      <c r="B2606">
        <v>63</v>
      </c>
      <c r="C2606" t="s">
        <v>17</v>
      </c>
      <c r="D2606">
        <v>29</v>
      </c>
      <c r="E2606">
        <v>1</v>
      </c>
      <c r="F2606" t="s">
        <v>18</v>
      </c>
      <c r="G2606" t="s">
        <v>53</v>
      </c>
      <c r="H2606" t="s">
        <v>59</v>
      </c>
      <c r="I2606">
        <v>49933</v>
      </c>
      <c r="J2606" t="s">
        <v>32</v>
      </c>
      <c r="K2606">
        <v>1</v>
      </c>
      <c r="L2606">
        <v>5</v>
      </c>
      <c r="M2606">
        <v>2</v>
      </c>
      <c r="N2606">
        <v>4</v>
      </c>
      <c r="O2606" t="s">
        <v>27</v>
      </c>
      <c r="P2606">
        <v>37964.980000000003</v>
      </c>
      <c r="Q2606" t="str" cm="1">
        <f t="array" ref="Q2606">_xlfn.IFS(Table1[[#This Row],[age]]&lt;=25,"18-25",Table1[[#This Row],[age]]&lt;=35,"26-35",Table1[[#This Row],[age]]&lt;=45,"36-45",Table1[[#This Row],[age]]&lt;=55,"46-55",Table1[[#This Row],[age]]&lt;=65,"56-65")</f>
        <v>56-65</v>
      </c>
      <c r="R2606" t="str" cm="1">
        <f t="array" ref="R2606">_xlfn.IFS(Table1[[#This Row],[bmi]]&lt;=20,"underweight",Table1[[#This Row],[bmi]]&lt;=30,"overweight",Table1[[#This Row],[bmi]]&lt;=45,"obesity")</f>
        <v>overweight</v>
      </c>
    </row>
    <row r="2607" spans="1:18" x14ac:dyDescent="0.45">
      <c r="A2607" t="s">
        <v>2648</v>
      </c>
      <c r="B2607">
        <v>42</v>
      </c>
      <c r="C2607" t="s">
        <v>17</v>
      </c>
      <c r="D2607">
        <v>29.2</v>
      </c>
      <c r="E2607">
        <v>0</v>
      </c>
      <c r="F2607" t="s">
        <v>29</v>
      </c>
      <c r="G2607" t="s">
        <v>44</v>
      </c>
      <c r="H2607" t="s">
        <v>35</v>
      </c>
      <c r="I2607">
        <v>18000</v>
      </c>
      <c r="J2607" t="s">
        <v>21</v>
      </c>
      <c r="K2607">
        <v>1</v>
      </c>
      <c r="L2607">
        <v>6</v>
      </c>
      <c r="M2607">
        <v>0</v>
      </c>
      <c r="N2607">
        <v>11</v>
      </c>
      <c r="O2607" t="s">
        <v>27</v>
      </c>
      <c r="P2607">
        <v>12884.01</v>
      </c>
      <c r="Q2607" t="str" cm="1">
        <f t="array" ref="Q2607">_xlfn.IFS(Table1[[#This Row],[age]]&lt;=25,"18-25",Table1[[#This Row],[age]]&lt;=35,"26-35",Table1[[#This Row],[age]]&lt;=45,"36-45",Table1[[#This Row],[age]]&lt;=55,"46-55",Table1[[#This Row],[age]]&lt;=65,"56-65")</f>
        <v>36-45</v>
      </c>
      <c r="R2607" t="str" cm="1">
        <f t="array" ref="R2607">_xlfn.IFS(Table1[[#This Row],[bmi]]&lt;=20,"underweight",Table1[[#This Row],[bmi]]&lt;=30,"overweight",Table1[[#This Row],[bmi]]&lt;=45,"obesity")</f>
        <v>overweight</v>
      </c>
    </row>
    <row r="2608" spans="1:18" x14ac:dyDescent="0.45">
      <c r="A2608" t="s">
        <v>2649</v>
      </c>
      <c r="B2608">
        <v>44</v>
      </c>
      <c r="C2608" t="s">
        <v>34</v>
      </c>
      <c r="D2608">
        <v>21.7</v>
      </c>
      <c r="E2608">
        <v>3</v>
      </c>
      <c r="F2608" t="s">
        <v>29</v>
      </c>
      <c r="G2608" t="s">
        <v>19</v>
      </c>
      <c r="H2608" t="s">
        <v>49</v>
      </c>
      <c r="I2608">
        <v>66487</v>
      </c>
      <c r="J2608" t="s">
        <v>26</v>
      </c>
      <c r="K2608">
        <v>1</v>
      </c>
      <c r="L2608">
        <v>7</v>
      </c>
      <c r="M2608">
        <v>0</v>
      </c>
      <c r="N2608">
        <v>14</v>
      </c>
      <c r="O2608" t="s">
        <v>47</v>
      </c>
      <c r="P2608">
        <v>14912.99</v>
      </c>
      <c r="Q2608" t="str" cm="1">
        <f t="array" ref="Q2608">_xlfn.IFS(Table1[[#This Row],[age]]&lt;=25,"18-25",Table1[[#This Row],[age]]&lt;=35,"26-35",Table1[[#This Row],[age]]&lt;=45,"36-45",Table1[[#This Row],[age]]&lt;=55,"46-55",Table1[[#This Row],[age]]&lt;=65,"56-65")</f>
        <v>36-45</v>
      </c>
      <c r="R2608" t="str" cm="1">
        <f t="array" ref="R2608">_xlfn.IFS(Table1[[#This Row],[bmi]]&lt;=20,"underweight",Table1[[#This Row],[bmi]]&lt;=30,"overweight",Table1[[#This Row],[bmi]]&lt;=45,"obesity")</f>
        <v>overweight</v>
      </c>
    </row>
    <row r="2609" spans="1:18" x14ac:dyDescent="0.45">
      <c r="A2609" t="s">
        <v>2650</v>
      </c>
      <c r="B2609">
        <v>46</v>
      </c>
      <c r="C2609" t="s">
        <v>34</v>
      </c>
      <c r="D2609">
        <v>29.9</v>
      </c>
      <c r="E2609">
        <v>1</v>
      </c>
      <c r="F2609" t="s">
        <v>29</v>
      </c>
      <c r="G2609" t="s">
        <v>30</v>
      </c>
      <c r="H2609" t="s">
        <v>31</v>
      </c>
      <c r="I2609">
        <v>77202</v>
      </c>
      <c r="J2609" t="s">
        <v>32</v>
      </c>
      <c r="K2609">
        <v>0</v>
      </c>
      <c r="L2609">
        <v>2</v>
      </c>
      <c r="M2609">
        <v>1</v>
      </c>
      <c r="N2609">
        <v>5</v>
      </c>
      <c r="O2609" t="s">
        <v>27</v>
      </c>
      <c r="P2609">
        <v>14997.09</v>
      </c>
      <c r="Q2609" t="str" cm="1">
        <f t="array" ref="Q2609">_xlfn.IFS(Table1[[#This Row],[age]]&lt;=25,"18-25",Table1[[#This Row],[age]]&lt;=35,"26-35",Table1[[#This Row],[age]]&lt;=45,"36-45",Table1[[#This Row],[age]]&lt;=55,"46-55",Table1[[#This Row],[age]]&lt;=65,"56-65")</f>
        <v>46-55</v>
      </c>
      <c r="R2609" t="str" cm="1">
        <f t="array" ref="R2609">_xlfn.IFS(Table1[[#This Row],[bmi]]&lt;=20,"underweight",Table1[[#This Row],[bmi]]&lt;=30,"overweight",Table1[[#This Row],[bmi]]&lt;=45,"obesity")</f>
        <v>overweight</v>
      </c>
    </row>
    <row r="2610" spans="1:18" x14ac:dyDescent="0.45">
      <c r="A2610" t="s">
        <v>2651</v>
      </c>
      <c r="B2610">
        <v>21</v>
      </c>
      <c r="C2610" t="s">
        <v>34</v>
      </c>
      <c r="D2610">
        <v>26</v>
      </c>
      <c r="E2610">
        <v>1</v>
      </c>
      <c r="F2610" t="s">
        <v>29</v>
      </c>
      <c r="G2610" t="s">
        <v>24</v>
      </c>
      <c r="H2610" t="s">
        <v>35</v>
      </c>
      <c r="I2610">
        <v>97090</v>
      </c>
      <c r="J2610" t="s">
        <v>32</v>
      </c>
      <c r="K2610">
        <v>0</v>
      </c>
      <c r="L2610">
        <v>1</v>
      </c>
      <c r="M2610">
        <v>0</v>
      </c>
      <c r="N2610">
        <v>10</v>
      </c>
      <c r="O2610" t="s">
        <v>27</v>
      </c>
      <c r="P2610">
        <v>5079.4399999999996</v>
      </c>
      <c r="Q2610" t="str" cm="1">
        <f t="array" ref="Q2610">_xlfn.IFS(Table1[[#This Row],[age]]&lt;=25,"18-25",Table1[[#This Row],[age]]&lt;=35,"26-35",Table1[[#This Row],[age]]&lt;=45,"36-45",Table1[[#This Row],[age]]&lt;=55,"46-55",Table1[[#This Row],[age]]&lt;=65,"56-65")</f>
        <v>18-25</v>
      </c>
      <c r="R2610" t="str" cm="1">
        <f t="array" ref="R2610">_xlfn.IFS(Table1[[#This Row],[bmi]]&lt;=20,"underweight",Table1[[#This Row],[bmi]]&lt;=30,"overweight",Table1[[#This Row],[bmi]]&lt;=45,"obesity")</f>
        <v>overweight</v>
      </c>
    </row>
    <row r="2611" spans="1:18" x14ac:dyDescent="0.45">
      <c r="A2611" t="s">
        <v>2652</v>
      </c>
      <c r="B2611">
        <v>42</v>
      </c>
      <c r="C2611" t="s">
        <v>17</v>
      </c>
      <c r="D2611">
        <v>37.1</v>
      </c>
      <c r="E2611">
        <v>1</v>
      </c>
      <c r="F2611" t="s">
        <v>29</v>
      </c>
      <c r="G2611" t="s">
        <v>53</v>
      </c>
      <c r="H2611" t="s">
        <v>59</v>
      </c>
      <c r="I2611">
        <v>69745</v>
      </c>
      <c r="J2611" t="s">
        <v>32</v>
      </c>
      <c r="K2611">
        <v>3</v>
      </c>
      <c r="L2611">
        <v>6</v>
      </c>
      <c r="M2611">
        <v>1</v>
      </c>
      <c r="N2611">
        <v>9</v>
      </c>
      <c r="O2611" t="s">
        <v>27</v>
      </c>
      <c r="P2611">
        <v>27790.7</v>
      </c>
      <c r="Q2611" t="str" cm="1">
        <f t="array" ref="Q2611">_xlfn.IFS(Table1[[#This Row],[age]]&lt;=25,"18-25",Table1[[#This Row],[age]]&lt;=35,"26-35",Table1[[#This Row],[age]]&lt;=45,"36-45",Table1[[#This Row],[age]]&lt;=55,"46-55",Table1[[#This Row],[age]]&lt;=65,"56-65")</f>
        <v>36-45</v>
      </c>
      <c r="R2611" t="str" cm="1">
        <f t="array" ref="R2611">_xlfn.IFS(Table1[[#This Row],[bmi]]&lt;=20,"underweight",Table1[[#This Row],[bmi]]&lt;=30,"overweight",Table1[[#This Row],[bmi]]&lt;=45,"obesity")</f>
        <v>obesity</v>
      </c>
    </row>
    <row r="2612" spans="1:18" x14ac:dyDescent="0.45">
      <c r="A2612" t="s">
        <v>2653</v>
      </c>
      <c r="B2612">
        <v>39</v>
      </c>
      <c r="C2612" t="s">
        <v>34</v>
      </c>
      <c r="D2612">
        <v>34.6</v>
      </c>
      <c r="E2612">
        <v>0</v>
      </c>
      <c r="F2612" t="s">
        <v>29</v>
      </c>
      <c r="G2612" t="s">
        <v>53</v>
      </c>
      <c r="H2612" t="s">
        <v>59</v>
      </c>
      <c r="I2612">
        <v>72265</v>
      </c>
      <c r="J2612" t="s">
        <v>21</v>
      </c>
      <c r="K2612">
        <v>1</v>
      </c>
      <c r="L2612">
        <v>3</v>
      </c>
      <c r="M2612">
        <v>0</v>
      </c>
      <c r="N2612">
        <v>3</v>
      </c>
      <c r="O2612" t="s">
        <v>27</v>
      </c>
      <c r="P2612">
        <v>16362.5</v>
      </c>
      <c r="Q2612" t="str" cm="1">
        <f t="array" ref="Q2612">_xlfn.IFS(Table1[[#This Row],[age]]&lt;=25,"18-25",Table1[[#This Row],[age]]&lt;=35,"26-35",Table1[[#This Row],[age]]&lt;=45,"36-45",Table1[[#This Row],[age]]&lt;=55,"46-55",Table1[[#This Row],[age]]&lt;=65,"56-65")</f>
        <v>36-45</v>
      </c>
      <c r="R2612" t="str" cm="1">
        <f t="array" ref="R2612">_xlfn.IFS(Table1[[#This Row],[bmi]]&lt;=20,"underweight",Table1[[#This Row],[bmi]]&lt;=30,"overweight",Table1[[#This Row],[bmi]]&lt;=45,"obesity")</f>
        <v>obesity</v>
      </c>
    </row>
    <row r="2613" spans="1:18" x14ac:dyDescent="0.45">
      <c r="A2613" t="s">
        <v>2654</v>
      </c>
      <c r="B2613">
        <v>28</v>
      </c>
      <c r="C2613" t="s">
        <v>34</v>
      </c>
      <c r="D2613">
        <v>29.6</v>
      </c>
      <c r="E2613">
        <v>1</v>
      </c>
      <c r="F2613" t="s">
        <v>18</v>
      </c>
      <c r="G2613" t="s">
        <v>30</v>
      </c>
      <c r="H2613" t="s">
        <v>59</v>
      </c>
      <c r="I2613">
        <v>104032</v>
      </c>
      <c r="J2613" t="s">
        <v>21</v>
      </c>
      <c r="K2613">
        <v>1</v>
      </c>
      <c r="L2613">
        <v>3</v>
      </c>
      <c r="M2613">
        <v>0</v>
      </c>
      <c r="N2613">
        <v>12</v>
      </c>
      <c r="O2613" t="s">
        <v>36</v>
      </c>
      <c r="P2613">
        <v>27753.35</v>
      </c>
      <c r="Q2613" t="str" cm="1">
        <f t="array" ref="Q2613">_xlfn.IFS(Table1[[#This Row],[age]]&lt;=25,"18-25",Table1[[#This Row],[age]]&lt;=35,"26-35",Table1[[#This Row],[age]]&lt;=45,"36-45",Table1[[#This Row],[age]]&lt;=55,"46-55",Table1[[#This Row],[age]]&lt;=65,"56-65")</f>
        <v>26-35</v>
      </c>
      <c r="R2613" t="str" cm="1">
        <f t="array" ref="R2613">_xlfn.IFS(Table1[[#This Row],[bmi]]&lt;=20,"underweight",Table1[[#This Row],[bmi]]&lt;=30,"overweight",Table1[[#This Row],[bmi]]&lt;=45,"obesity")</f>
        <v>overweight</v>
      </c>
    </row>
    <row r="2614" spans="1:18" x14ac:dyDescent="0.45">
      <c r="A2614" t="s">
        <v>2655</v>
      </c>
      <c r="B2614">
        <v>25</v>
      </c>
      <c r="C2614" t="s">
        <v>17</v>
      </c>
      <c r="D2614">
        <v>25.6</v>
      </c>
      <c r="E2614">
        <v>2</v>
      </c>
      <c r="F2614" t="s">
        <v>29</v>
      </c>
      <c r="G2614" t="s">
        <v>44</v>
      </c>
      <c r="H2614" t="s">
        <v>35</v>
      </c>
      <c r="I2614">
        <v>46839</v>
      </c>
      <c r="J2614" t="s">
        <v>26</v>
      </c>
      <c r="K2614">
        <v>0</v>
      </c>
      <c r="L2614">
        <v>0</v>
      </c>
      <c r="M2614">
        <v>2</v>
      </c>
      <c r="N2614">
        <v>11</v>
      </c>
      <c r="O2614" t="s">
        <v>22</v>
      </c>
      <c r="P2614">
        <v>13085.17</v>
      </c>
      <c r="Q2614" t="str" cm="1">
        <f t="array" ref="Q2614">_xlfn.IFS(Table1[[#This Row],[age]]&lt;=25,"18-25",Table1[[#This Row],[age]]&lt;=35,"26-35",Table1[[#This Row],[age]]&lt;=45,"36-45",Table1[[#This Row],[age]]&lt;=55,"46-55",Table1[[#This Row],[age]]&lt;=65,"56-65")</f>
        <v>18-25</v>
      </c>
      <c r="R2614" t="str" cm="1">
        <f t="array" ref="R2614">_xlfn.IFS(Table1[[#This Row],[bmi]]&lt;=20,"underweight",Table1[[#This Row],[bmi]]&lt;=30,"overweight",Table1[[#This Row],[bmi]]&lt;=45,"obesity")</f>
        <v>overweight</v>
      </c>
    </row>
    <row r="2615" spans="1:18" x14ac:dyDescent="0.45">
      <c r="A2615" t="s">
        <v>2656</v>
      </c>
      <c r="B2615">
        <v>48</v>
      </c>
      <c r="C2615" t="s">
        <v>34</v>
      </c>
      <c r="D2615">
        <v>29.2</v>
      </c>
      <c r="E2615">
        <v>2</v>
      </c>
      <c r="F2615" t="s">
        <v>29</v>
      </c>
      <c r="G2615" t="s">
        <v>44</v>
      </c>
      <c r="H2615" t="s">
        <v>63</v>
      </c>
      <c r="I2615">
        <v>40839</v>
      </c>
      <c r="J2615" t="s">
        <v>26</v>
      </c>
      <c r="K2615">
        <v>2</v>
      </c>
      <c r="L2615">
        <v>11</v>
      </c>
      <c r="M2615">
        <v>1</v>
      </c>
      <c r="N2615">
        <v>10</v>
      </c>
      <c r="O2615" t="s">
        <v>27</v>
      </c>
      <c r="P2615">
        <v>21805.86</v>
      </c>
      <c r="Q2615" t="str" cm="1">
        <f t="array" ref="Q2615">_xlfn.IFS(Table1[[#This Row],[age]]&lt;=25,"18-25",Table1[[#This Row],[age]]&lt;=35,"26-35",Table1[[#This Row],[age]]&lt;=45,"36-45",Table1[[#This Row],[age]]&lt;=55,"46-55",Table1[[#This Row],[age]]&lt;=65,"56-65")</f>
        <v>46-55</v>
      </c>
      <c r="R2615" t="str" cm="1">
        <f t="array" ref="R2615">_xlfn.IFS(Table1[[#This Row],[bmi]]&lt;=20,"underweight",Table1[[#This Row],[bmi]]&lt;=30,"overweight",Table1[[#This Row],[bmi]]&lt;=45,"obesity")</f>
        <v>overweight</v>
      </c>
    </row>
    <row r="2616" spans="1:18" x14ac:dyDescent="0.45">
      <c r="A2616" t="s">
        <v>2657</v>
      </c>
      <c r="B2616">
        <v>47</v>
      </c>
      <c r="C2616" t="s">
        <v>17</v>
      </c>
      <c r="D2616">
        <v>37.5</v>
      </c>
      <c r="E2616">
        <v>1</v>
      </c>
      <c r="F2616" t="s">
        <v>29</v>
      </c>
      <c r="G2616" t="s">
        <v>24</v>
      </c>
      <c r="H2616" t="s">
        <v>35</v>
      </c>
      <c r="I2616">
        <v>59471</v>
      </c>
      <c r="J2616" t="s">
        <v>26</v>
      </c>
      <c r="K2616">
        <v>2</v>
      </c>
      <c r="L2616">
        <v>6</v>
      </c>
      <c r="M2616">
        <v>0</v>
      </c>
      <c r="N2616">
        <v>7</v>
      </c>
      <c r="O2616" t="s">
        <v>22</v>
      </c>
      <c r="P2616">
        <v>13407.65</v>
      </c>
      <c r="Q2616" t="str" cm="1">
        <f t="array" ref="Q2616">_xlfn.IFS(Table1[[#This Row],[age]]&lt;=25,"18-25",Table1[[#This Row],[age]]&lt;=35,"26-35",Table1[[#This Row],[age]]&lt;=45,"36-45",Table1[[#This Row],[age]]&lt;=55,"46-55",Table1[[#This Row],[age]]&lt;=65,"56-65")</f>
        <v>46-55</v>
      </c>
      <c r="R2616" t="str" cm="1">
        <f t="array" ref="R2616">_xlfn.IFS(Table1[[#This Row],[bmi]]&lt;=20,"underweight",Table1[[#This Row],[bmi]]&lt;=30,"overweight",Table1[[#This Row],[bmi]]&lt;=45,"obesity")</f>
        <v>obesity</v>
      </c>
    </row>
    <row r="2617" spans="1:18" x14ac:dyDescent="0.45">
      <c r="A2617" t="s">
        <v>2658</v>
      </c>
      <c r="B2617">
        <v>58</v>
      </c>
      <c r="C2617" t="s">
        <v>34</v>
      </c>
      <c r="D2617">
        <v>21.4</v>
      </c>
      <c r="E2617">
        <v>3</v>
      </c>
      <c r="F2617" t="s">
        <v>29</v>
      </c>
      <c r="G2617" t="s">
        <v>44</v>
      </c>
      <c r="H2617" t="s">
        <v>35</v>
      </c>
      <c r="I2617">
        <v>76395</v>
      </c>
      <c r="J2617" t="s">
        <v>21</v>
      </c>
      <c r="K2617">
        <v>0</v>
      </c>
      <c r="L2617">
        <v>3</v>
      </c>
      <c r="M2617">
        <v>0</v>
      </c>
      <c r="N2617">
        <v>12</v>
      </c>
      <c r="O2617" t="s">
        <v>22</v>
      </c>
      <c r="P2617">
        <v>10317.219999999999</v>
      </c>
      <c r="Q2617" t="str" cm="1">
        <f t="array" ref="Q2617">_xlfn.IFS(Table1[[#This Row],[age]]&lt;=25,"18-25",Table1[[#This Row],[age]]&lt;=35,"26-35",Table1[[#This Row],[age]]&lt;=45,"36-45",Table1[[#This Row],[age]]&lt;=55,"46-55",Table1[[#This Row],[age]]&lt;=65,"56-65")</f>
        <v>56-65</v>
      </c>
      <c r="R2617" t="str" cm="1">
        <f t="array" ref="R2617">_xlfn.IFS(Table1[[#This Row],[bmi]]&lt;=20,"underweight",Table1[[#This Row],[bmi]]&lt;=30,"overweight",Table1[[#This Row],[bmi]]&lt;=45,"obesity")</f>
        <v>overweight</v>
      </c>
    </row>
    <row r="2618" spans="1:18" x14ac:dyDescent="0.45">
      <c r="A2618" t="s">
        <v>2659</v>
      </c>
      <c r="B2618">
        <v>43</v>
      </c>
      <c r="C2618" t="s">
        <v>17</v>
      </c>
      <c r="D2618">
        <v>32.6</v>
      </c>
      <c r="E2618">
        <v>0</v>
      </c>
      <c r="F2618" t="s">
        <v>29</v>
      </c>
      <c r="G2618" t="s">
        <v>30</v>
      </c>
      <c r="H2618" t="s">
        <v>63</v>
      </c>
      <c r="I2618">
        <v>81643</v>
      </c>
      <c r="J2618" t="s">
        <v>32</v>
      </c>
      <c r="K2618">
        <v>1</v>
      </c>
      <c r="L2618">
        <v>2</v>
      </c>
      <c r="M2618">
        <v>1</v>
      </c>
      <c r="N2618">
        <v>4</v>
      </c>
      <c r="O2618" t="s">
        <v>27</v>
      </c>
      <c r="P2618">
        <v>15107.35</v>
      </c>
      <c r="Q2618" t="str" cm="1">
        <f t="array" ref="Q2618">_xlfn.IFS(Table1[[#This Row],[age]]&lt;=25,"18-25",Table1[[#This Row],[age]]&lt;=35,"26-35",Table1[[#This Row],[age]]&lt;=45,"36-45",Table1[[#This Row],[age]]&lt;=55,"46-55",Table1[[#This Row],[age]]&lt;=65,"56-65")</f>
        <v>36-45</v>
      </c>
      <c r="R2618" t="str" cm="1">
        <f t="array" ref="R2618">_xlfn.IFS(Table1[[#This Row],[bmi]]&lt;=20,"underweight",Table1[[#This Row],[bmi]]&lt;=30,"overweight",Table1[[#This Row],[bmi]]&lt;=45,"obesity")</f>
        <v>obesity</v>
      </c>
    </row>
    <row r="2619" spans="1:18" x14ac:dyDescent="0.45">
      <c r="A2619" t="s">
        <v>2660</v>
      </c>
      <c r="B2619">
        <v>35</v>
      </c>
      <c r="C2619" t="s">
        <v>34</v>
      </c>
      <c r="D2619">
        <v>28</v>
      </c>
      <c r="E2619">
        <v>1</v>
      </c>
      <c r="F2619" t="s">
        <v>29</v>
      </c>
      <c r="G2619" t="s">
        <v>19</v>
      </c>
      <c r="H2619" t="s">
        <v>49</v>
      </c>
      <c r="I2619">
        <v>83418</v>
      </c>
      <c r="J2619" t="s">
        <v>21</v>
      </c>
      <c r="K2619">
        <v>1</v>
      </c>
      <c r="L2619">
        <v>3</v>
      </c>
      <c r="M2619">
        <v>0</v>
      </c>
      <c r="N2619">
        <v>1</v>
      </c>
      <c r="O2619" t="s">
        <v>27</v>
      </c>
      <c r="P2619">
        <v>15543.19</v>
      </c>
      <c r="Q2619" t="str" cm="1">
        <f t="array" ref="Q2619">_xlfn.IFS(Table1[[#This Row],[age]]&lt;=25,"18-25",Table1[[#This Row],[age]]&lt;=35,"26-35",Table1[[#This Row],[age]]&lt;=45,"36-45",Table1[[#This Row],[age]]&lt;=55,"46-55",Table1[[#This Row],[age]]&lt;=65,"56-65")</f>
        <v>26-35</v>
      </c>
      <c r="R2619" t="str" cm="1">
        <f t="array" ref="R2619">_xlfn.IFS(Table1[[#This Row],[bmi]]&lt;=20,"underweight",Table1[[#This Row],[bmi]]&lt;=30,"overweight",Table1[[#This Row],[bmi]]&lt;=45,"obesity")</f>
        <v>overweight</v>
      </c>
    </row>
    <row r="2620" spans="1:18" x14ac:dyDescent="0.45">
      <c r="A2620" t="s">
        <v>2661</v>
      </c>
      <c r="B2620">
        <v>31</v>
      </c>
      <c r="C2620" t="s">
        <v>34</v>
      </c>
      <c r="D2620">
        <v>34.1</v>
      </c>
      <c r="E2620">
        <v>2</v>
      </c>
      <c r="F2620" t="s">
        <v>29</v>
      </c>
      <c r="G2620" t="s">
        <v>24</v>
      </c>
      <c r="H2620" t="s">
        <v>38</v>
      </c>
      <c r="I2620">
        <v>63669</v>
      </c>
      <c r="J2620" t="s">
        <v>32</v>
      </c>
      <c r="K2620">
        <v>0</v>
      </c>
      <c r="L2620">
        <v>7</v>
      </c>
      <c r="M2620">
        <v>0</v>
      </c>
      <c r="N2620">
        <v>5</v>
      </c>
      <c r="O2620" t="s">
        <v>27</v>
      </c>
      <c r="P2620">
        <v>10447.69</v>
      </c>
      <c r="Q2620" t="str" cm="1">
        <f t="array" ref="Q2620">_xlfn.IFS(Table1[[#This Row],[age]]&lt;=25,"18-25",Table1[[#This Row],[age]]&lt;=35,"26-35",Table1[[#This Row],[age]]&lt;=45,"36-45",Table1[[#This Row],[age]]&lt;=55,"46-55",Table1[[#This Row],[age]]&lt;=65,"56-65")</f>
        <v>26-35</v>
      </c>
      <c r="R2620" t="str" cm="1">
        <f t="array" ref="R2620">_xlfn.IFS(Table1[[#This Row],[bmi]]&lt;=20,"underweight",Table1[[#This Row],[bmi]]&lt;=30,"overweight",Table1[[#This Row],[bmi]]&lt;=45,"obesity")</f>
        <v>obesity</v>
      </c>
    </row>
    <row r="2621" spans="1:18" x14ac:dyDescent="0.45">
      <c r="A2621" t="s">
        <v>2662</v>
      </c>
      <c r="B2621">
        <v>26</v>
      </c>
      <c r="C2621" t="s">
        <v>34</v>
      </c>
      <c r="D2621">
        <v>29.7</v>
      </c>
      <c r="E2621">
        <v>0</v>
      </c>
      <c r="F2621" t="s">
        <v>29</v>
      </c>
      <c r="G2621" t="s">
        <v>19</v>
      </c>
      <c r="H2621" t="s">
        <v>35</v>
      </c>
      <c r="I2621">
        <v>56193</v>
      </c>
      <c r="J2621" t="s">
        <v>21</v>
      </c>
      <c r="K2621">
        <v>1</v>
      </c>
      <c r="L2621">
        <v>7</v>
      </c>
      <c r="M2621">
        <v>0</v>
      </c>
      <c r="N2621">
        <v>9</v>
      </c>
      <c r="O2621" t="s">
        <v>22</v>
      </c>
      <c r="P2621">
        <v>13543.41</v>
      </c>
      <c r="Q2621" t="str" cm="1">
        <f t="array" ref="Q2621">_xlfn.IFS(Table1[[#This Row],[age]]&lt;=25,"18-25",Table1[[#This Row],[age]]&lt;=35,"26-35",Table1[[#This Row],[age]]&lt;=45,"36-45",Table1[[#This Row],[age]]&lt;=55,"46-55",Table1[[#This Row],[age]]&lt;=65,"56-65")</f>
        <v>26-35</v>
      </c>
      <c r="R2621" t="str" cm="1">
        <f t="array" ref="R2621">_xlfn.IFS(Table1[[#This Row],[bmi]]&lt;=20,"underweight",Table1[[#This Row],[bmi]]&lt;=30,"overweight",Table1[[#This Row],[bmi]]&lt;=45,"obesity")</f>
        <v>overweight</v>
      </c>
    </row>
    <row r="2622" spans="1:18" x14ac:dyDescent="0.45">
      <c r="A2622" t="s">
        <v>2663</v>
      </c>
      <c r="B2622">
        <v>63</v>
      </c>
      <c r="C2622" t="s">
        <v>17</v>
      </c>
      <c r="D2622">
        <v>28.9</v>
      </c>
      <c r="E2622">
        <v>1</v>
      </c>
      <c r="F2622" t="s">
        <v>29</v>
      </c>
      <c r="G2622" t="s">
        <v>24</v>
      </c>
      <c r="H2622" t="s">
        <v>49</v>
      </c>
      <c r="I2622">
        <v>48143</v>
      </c>
      <c r="J2622" t="s">
        <v>26</v>
      </c>
      <c r="K2622">
        <v>0</v>
      </c>
      <c r="L2622">
        <v>4</v>
      </c>
      <c r="M2622">
        <v>0</v>
      </c>
      <c r="N2622">
        <v>0</v>
      </c>
      <c r="O2622" t="s">
        <v>27</v>
      </c>
      <c r="P2622">
        <v>8471.4</v>
      </c>
      <c r="Q2622" t="str" cm="1">
        <f t="array" ref="Q2622">_xlfn.IFS(Table1[[#This Row],[age]]&lt;=25,"18-25",Table1[[#This Row],[age]]&lt;=35,"26-35",Table1[[#This Row],[age]]&lt;=45,"36-45",Table1[[#This Row],[age]]&lt;=55,"46-55",Table1[[#This Row],[age]]&lt;=65,"56-65")</f>
        <v>56-65</v>
      </c>
      <c r="R2622" t="str" cm="1">
        <f t="array" ref="R2622">_xlfn.IFS(Table1[[#This Row],[bmi]]&lt;=20,"underweight",Table1[[#This Row],[bmi]]&lt;=30,"overweight",Table1[[#This Row],[bmi]]&lt;=45,"obesity")</f>
        <v>overweight</v>
      </c>
    </row>
    <row r="2623" spans="1:18" x14ac:dyDescent="0.45">
      <c r="A2623" t="s">
        <v>2664</v>
      </c>
      <c r="B2623">
        <v>27</v>
      </c>
      <c r="C2623" t="s">
        <v>34</v>
      </c>
      <c r="D2623">
        <v>31.9</v>
      </c>
      <c r="E2623">
        <v>1</v>
      </c>
      <c r="F2623" t="s">
        <v>29</v>
      </c>
      <c r="G2623" t="s">
        <v>44</v>
      </c>
      <c r="H2623" t="s">
        <v>59</v>
      </c>
      <c r="I2623">
        <v>112852</v>
      </c>
      <c r="J2623" t="s">
        <v>21</v>
      </c>
      <c r="K2623">
        <v>0</v>
      </c>
      <c r="L2623">
        <v>5</v>
      </c>
      <c r="M2623">
        <v>0</v>
      </c>
      <c r="N2623">
        <v>6</v>
      </c>
      <c r="O2623" t="s">
        <v>22</v>
      </c>
      <c r="P2623">
        <v>9882.56</v>
      </c>
      <c r="Q2623" t="str" cm="1">
        <f t="array" ref="Q2623">_xlfn.IFS(Table1[[#This Row],[age]]&lt;=25,"18-25",Table1[[#This Row],[age]]&lt;=35,"26-35",Table1[[#This Row],[age]]&lt;=45,"36-45",Table1[[#This Row],[age]]&lt;=55,"46-55",Table1[[#This Row],[age]]&lt;=65,"56-65")</f>
        <v>26-35</v>
      </c>
      <c r="R2623" t="str" cm="1">
        <f t="array" ref="R2623">_xlfn.IFS(Table1[[#This Row],[bmi]]&lt;=20,"underweight",Table1[[#This Row],[bmi]]&lt;=30,"overweight",Table1[[#This Row],[bmi]]&lt;=45,"obesity")</f>
        <v>obesity</v>
      </c>
    </row>
    <row r="2624" spans="1:18" x14ac:dyDescent="0.45">
      <c r="A2624" t="s">
        <v>2665</v>
      </c>
      <c r="B2624">
        <v>44</v>
      </c>
      <c r="C2624" t="s">
        <v>17</v>
      </c>
      <c r="D2624">
        <v>27.8</v>
      </c>
      <c r="E2624">
        <v>1</v>
      </c>
      <c r="F2624" t="s">
        <v>18</v>
      </c>
      <c r="G2624" t="s">
        <v>19</v>
      </c>
      <c r="H2624" t="s">
        <v>20</v>
      </c>
      <c r="I2624">
        <v>65942</v>
      </c>
      <c r="J2624" t="s">
        <v>21</v>
      </c>
      <c r="K2624">
        <v>1</v>
      </c>
      <c r="L2624">
        <v>6</v>
      </c>
      <c r="M2624">
        <v>0</v>
      </c>
      <c r="N2624">
        <v>11</v>
      </c>
      <c r="O2624" t="s">
        <v>22</v>
      </c>
      <c r="P2624">
        <v>25733.279999999999</v>
      </c>
      <c r="Q2624" t="str" cm="1">
        <f t="array" ref="Q2624">_xlfn.IFS(Table1[[#This Row],[age]]&lt;=25,"18-25",Table1[[#This Row],[age]]&lt;=35,"26-35",Table1[[#This Row],[age]]&lt;=45,"36-45",Table1[[#This Row],[age]]&lt;=55,"46-55",Table1[[#This Row],[age]]&lt;=65,"56-65")</f>
        <v>36-45</v>
      </c>
      <c r="R2624" t="str" cm="1">
        <f t="array" ref="R2624">_xlfn.IFS(Table1[[#This Row],[bmi]]&lt;=20,"underweight",Table1[[#This Row],[bmi]]&lt;=30,"overweight",Table1[[#This Row],[bmi]]&lt;=45,"obesity")</f>
        <v>overweight</v>
      </c>
    </row>
    <row r="2625" spans="1:18" x14ac:dyDescent="0.45">
      <c r="A2625" t="s">
        <v>2666</v>
      </c>
      <c r="B2625">
        <v>40</v>
      </c>
      <c r="C2625" t="s">
        <v>34</v>
      </c>
      <c r="D2625">
        <v>21.6</v>
      </c>
      <c r="E2625">
        <v>2</v>
      </c>
      <c r="F2625" t="s">
        <v>29</v>
      </c>
      <c r="G2625" t="s">
        <v>53</v>
      </c>
      <c r="H2625" t="s">
        <v>20</v>
      </c>
      <c r="I2625">
        <v>87223</v>
      </c>
      <c r="J2625" t="s">
        <v>32</v>
      </c>
      <c r="K2625">
        <v>0</v>
      </c>
      <c r="L2625">
        <v>4</v>
      </c>
      <c r="M2625">
        <v>1</v>
      </c>
      <c r="N2625">
        <v>0</v>
      </c>
      <c r="O2625" t="s">
        <v>27</v>
      </c>
      <c r="P2625">
        <v>12980.32</v>
      </c>
      <c r="Q2625" t="str" cm="1">
        <f t="array" ref="Q2625">_xlfn.IFS(Table1[[#This Row],[age]]&lt;=25,"18-25",Table1[[#This Row],[age]]&lt;=35,"26-35",Table1[[#This Row],[age]]&lt;=45,"36-45",Table1[[#This Row],[age]]&lt;=55,"46-55",Table1[[#This Row],[age]]&lt;=65,"56-65")</f>
        <v>36-45</v>
      </c>
      <c r="R2625" t="str" cm="1">
        <f t="array" ref="R2625">_xlfn.IFS(Table1[[#This Row],[bmi]]&lt;=20,"underweight",Table1[[#This Row],[bmi]]&lt;=30,"overweight",Table1[[#This Row],[bmi]]&lt;=45,"obesity")</f>
        <v>overweight</v>
      </c>
    </row>
    <row r="2626" spans="1:18" x14ac:dyDescent="0.45">
      <c r="A2626" t="s">
        <v>2667</v>
      </c>
      <c r="B2626">
        <v>52</v>
      </c>
      <c r="C2626" t="s">
        <v>17</v>
      </c>
      <c r="D2626">
        <v>31.7</v>
      </c>
      <c r="E2626">
        <v>1</v>
      </c>
      <c r="F2626" t="s">
        <v>29</v>
      </c>
      <c r="G2626" t="s">
        <v>44</v>
      </c>
      <c r="H2626" t="s">
        <v>59</v>
      </c>
      <c r="I2626">
        <v>38477</v>
      </c>
      <c r="J2626" t="s">
        <v>32</v>
      </c>
      <c r="K2626">
        <v>2</v>
      </c>
      <c r="L2626">
        <v>2</v>
      </c>
      <c r="M2626">
        <v>0</v>
      </c>
      <c r="N2626">
        <v>5</v>
      </c>
      <c r="O2626" t="s">
        <v>36</v>
      </c>
      <c r="P2626">
        <v>23134.95</v>
      </c>
      <c r="Q2626" t="str" cm="1">
        <f t="array" ref="Q2626">_xlfn.IFS(Table1[[#This Row],[age]]&lt;=25,"18-25",Table1[[#This Row],[age]]&lt;=35,"26-35",Table1[[#This Row],[age]]&lt;=45,"36-45",Table1[[#This Row],[age]]&lt;=55,"46-55",Table1[[#This Row],[age]]&lt;=65,"56-65")</f>
        <v>46-55</v>
      </c>
      <c r="R2626" t="str" cm="1">
        <f t="array" ref="R2626">_xlfn.IFS(Table1[[#This Row],[bmi]]&lt;=20,"underweight",Table1[[#This Row],[bmi]]&lt;=30,"overweight",Table1[[#This Row],[bmi]]&lt;=45,"obesity")</f>
        <v>obesity</v>
      </c>
    </row>
    <row r="2627" spans="1:18" x14ac:dyDescent="0.45">
      <c r="A2627" t="s">
        <v>2668</v>
      </c>
      <c r="B2627">
        <v>61</v>
      </c>
      <c r="C2627" t="s">
        <v>17</v>
      </c>
      <c r="D2627">
        <v>29.9</v>
      </c>
      <c r="E2627">
        <v>1</v>
      </c>
      <c r="F2627" t="s">
        <v>29</v>
      </c>
      <c r="G2627" t="s">
        <v>44</v>
      </c>
      <c r="H2627" t="s">
        <v>74</v>
      </c>
      <c r="I2627">
        <v>52521</v>
      </c>
      <c r="J2627" t="s">
        <v>21</v>
      </c>
      <c r="K2627">
        <v>1</v>
      </c>
      <c r="L2627">
        <v>5</v>
      </c>
      <c r="M2627">
        <v>1</v>
      </c>
      <c r="N2627">
        <v>3</v>
      </c>
      <c r="O2627" t="s">
        <v>22</v>
      </c>
      <c r="P2627">
        <v>22657.25</v>
      </c>
      <c r="Q2627" t="str" cm="1">
        <f t="array" ref="Q2627">_xlfn.IFS(Table1[[#This Row],[age]]&lt;=25,"18-25",Table1[[#This Row],[age]]&lt;=35,"26-35",Table1[[#This Row],[age]]&lt;=45,"36-45",Table1[[#This Row],[age]]&lt;=55,"46-55",Table1[[#This Row],[age]]&lt;=65,"56-65")</f>
        <v>56-65</v>
      </c>
      <c r="R2627" t="str" cm="1">
        <f t="array" ref="R2627">_xlfn.IFS(Table1[[#This Row],[bmi]]&lt;=20,"underweight",Table1[[#This Row],[bmi]]&lt;=30,"overweight",Table1[[#This Row],[bmi]]&lt;=45,"obesity")</f>
        <v>overweight</v>
      </c>
    </row>
    <row r="2628" spans="1:18" x14ac:dyDescent="0.45">
      <c r="A2628" t="s">
        <v>2669</v>
      </c>
      <c r="B2628">
        <v>21</v>
      </c>
      <c r="C2628" t="s">
        <v>17</v>
      </c>
      <c r="D2628">
        <v>33.6</v>
      </c>
      <c r="E2628">
        <v>0</v>
      </c>
      <c r="F2628" t="s">
        <v>29</v>
      </c>
      <c r="G2628" t="s">
        <v>53</v>
      </c>
      <c r="H2628" t="s">
        <v>41</v>
      </c>
      <c r="I2628">
        <v>46896</v>
      </c>
      <c r="J2628" t="s">
        <v>32</v>
      </c>
      <c r="K2628">
        <v>0</v>
      </c>
      <c r="L2628">
        <v>3</v>
      </c>
      <c r="M2628">
        <v>0</v>
      </c>
      <c r="N2628">
        <v>0</v>
      </c>
      <c r="O2628" t="s">
        <v>47</v>
      </c>
      <c r="P2628">
        <v>16189.98</v>
      </c>
      <c r="Q2628" t="str" cm="1">
        <f t="array" ref="Q2628">_xlfn.IFS(Table1[[#This Row],[age]]&lt;=25,"18-25",Table1[[#This Row],[age]]&lt;=35,"26-35",Table1[[#This Row],[age]]&lt;=45,"36-45",Table1[[#This Row],[age]]&lt;=55,"46-55",Table1[[#This Row],[age]]&lt;=65,"56-65")</f>
        <v>18-25</v>
      </c>
      <c r="R2628" t="str" cm="1">
        <f t="array" ref="R2628">_xlfn.IFS(Table1[[#This Row],[bmi]]&lt;=20,"underweight",Table1[[#This Row],[bmi]]&lt;=30,"overweight",Table1[[#This Row],[bmi]]&lt;=45,"obesity")</f>
        <v>obesity</v>
      </c>
    </row>
    <row r="2629" spans="1:18" x14ac:dyDescent="0.45">
      <c r="A2629" t="s">
        <v>2670</v>
      </c>
      <c r="B2629">
        <v>31</v>
      </c>
      <c r="C2629" t="s">
        <v>34</v>
      </c>
      <c r="D2629">
        <v>28.9</v>
      </c>
      <c r="E2629">
        <v>2</v>
      </c>
      <c r="F2629" t="s">
        <v>29</v>
      </c>
      <c r="G2629" t="s">
        <v>53</v>
      </c>
      <c r="H2629" t="s">
        <v>20</v>
      </c>
      <c r="I2629">
        <v>87675</v>
      </c>
      <c r="J2629" t="s">
        <v>26</v>
      </c>
      <c r="K2629">
        <v>1</v>
      </c>
      <c r="L2629">
        <v>7</v>
      </c>
      <c r="M2629">
        <v>1</v>
      </c>
      <c r="N2629">
        <v>13</v>
      </c>
      <c r="O2629" t="s">
        <v>36</v>
      </c>
      <c r="P2629">
        <v>20013.740000000002</v>
      </c>
      <c r="Q2629" t="str" cm="1">
        <f t="array" ref="Q2629">_xlfn.IFS(Table1[[#This Row],[age]]&lt;=25,"18-25",Table1[[#This Row],[age]]&lt;=35,"26-35",Table1[[#This Row],[age]]&lt;=45,"36-45",Table1[[#This Row],[age]]&lt;=55,"46-55",Table1[[#This Row],[age]]&lt;=65,"56-65")</f>
        <v>26-35</v>
      </c>
      <c r="R2629" t="str" cm="1">
        <f t="array" ref="R2629">_xlfn.IFS(Table1[[#This Row],[bmi]]&lt;=20,"underweight",Table1[[#This Row],[bmi]]&lt;=30,"overweight",Table1[[#This Row],[bmi]]&lt;=45,"obesity")</f>
        <v>overweight</v>
      </c>
    </row>
    <row r="2630" spans="1:18" x14ac:dyDescent="0.45">
      <c r="A2630" t="s">
        <v>2671</v>
      </c>
      <c r="B2630">
        <v>31</v>
      </c>
      <c r="C2630" t="s">
        <v>34</v>
      </c>
      <c r="D2630">
        <v>26.2</v>
      </c>
      <c r="E2630">
        <v>4</v>
      </c>
      <c r="F2630" t="s">
        <v>29</v>
      </c>
      <c r="G2630" t="s">
        <v>19</v>
      </c>
      <c r="H2630" t="s">
        <v>49</v>
      </c>
      <c r="I2630">
        <v>46785</v>
      </c>
      <c r="J2630" t="s">
        <v>21</v>
      </c>
      <c r="K2630">
        <v>1</v>
      </c>
      <c r="L2630">
        <v>6</v>
      </c>
      <c r="M2630">
        <v>1</v>
      </c>
      <c r="N2630">
        <v>2</v>
      </c>
      <c r="O2630" t="s">
        <v>27</v>
      </c>
      <c r="P2630">
        <v>16478.509999999998</v>
      </c>
      <c r="Q2630" t="str" cm="1">
        <f t="array" ref="Q2630">_xlfn.IFS(Table1[[#This Row],[age]]&lt;=25,"18-25",Table1[[#This Row],[age]]&lt;=35,"26-35",Table1[[#This Row],[age]]&lt;=45,"36-45",Table1[[#This Row],[age]]&lt;=55,"46-55",Table1[[#This Row],[age]]&lt;=65,"56-65")</f>
        <v>26-35</v>
      </c>
      <c r="R2630" t="str" cm="1">
        <f t="array" ref="R2630">_xlfn.IFS(Table1[[#This Row],[bmi]]&lt;=20,"underweight",Table1[[#This Row],[bmi]]&lt;=30,"overweight",Table1[[#This Row],[bmi]]&lt;=45,"obesity")</f>
        <v>overweight</v>
      </c>
    </row>
    <row r="2631" spans="1:18" x14ac:dyDescent="0.45">
      <c r="A2631" t="s">
        <v>2672</v>
      </c>
      <c r="B2631">
        <v>49</v>
      </c>
      <c r="C2631" t="s">
        <v>34</v>
      </c>
      <c r="D2631">
        <v>24.8</v>
      </c>
      <c r="E2631">
        <v>2</v>
      </c>
      <c r="F2631" t="s">
        <v>29</v>
      </c>
      <c r="G2631" t="s">
        <v>30</v>
      </c>
      <c r="H2631" t="s">
        <v>25</v>
      </c>
      <c r="I2631">
        <v>82901</v>
      </c>
      <c r="J2631" t="s">
        <v>21</v>
      </c>
      <c r="K2631">
        <v>0</v>
      </c>
      <c r="L2631">
        <v>2</v>
      </c>
      <c r="M2631">
        <v>0</v>
      </c>
      <c r="N2631">
        <v>3</v>
      </c>
      <c r="O2631" t="s">
        <v>47</v>
      </c>
      <c r="P2631">
        <v>17298.349999999999</v>
      </c>
      <c r="Q2631" t="str" cm="1">
        <f t="array" ref="Q2631">_xlfn.IFS(Table1[[#This Row],[age]]&lt;=25,"18-25",Table1[[#This Row],[age]]&lt;=35,"26-35",Table1[[#This Row],[age]]&lt;=45,"36-45",Table1[[#This Row],[age]]&lt;=55,"46-55",Table1[[#This Row],[age]]&lt;=65,"56-65")</f>
        <v>46-55</v>
      </c>
      <c r="R2631" t="str" cm="1">
        <f t="array" ref="R2631">_xlfn.IFS(Table1[[#This Row],[bmi]]&lt;=20,"underweight",Table1[[#This Row],[bmi]]&lt;=30,"overweight",Table1[[#This Row],[bmi]]&lt;=45,"obesity")</f>
        <v>overweight</v>
      </c>
    </row>
    <row r="2632" spans="1:18" x14ac:dyDescent="0.45">
      <c r="A2632" t="s">
        <v>2673</v>
      </c>
      <c r="B2632">
        <v>46</v>
      </c>
      <c r="C2632" t="s">
        <v>34</v>
      </c>
      <c r="D2632">
        <v>26.1</v>
      </c>
      <c r="E2632">
        <v>0</v>
      </c>
      <c r="F2632" t="s">
        <v>29</v>
      </c>
      <c r="G2632" t="s">
        <v>53</v>
      </c>
      <c r="H2632" t="s">
        <v>31</v>
      </c>
      <c r="I2632">
        <v>47474</v>
      </c>
      <c r="J2632" t="s">
        <v>26</v>
      </c>
      <c r="K2632">
        <v>1</v>
      </c>
      <c r="L2632">
        <v>3</v>
      </c>
      <c r="M2632">
        <v>1</v>
      </c>
      <c r="N2632">
        <v>12</v>
      </c>
      <c r="O2632" t="s">
        <v>27</v>
      </c>
      <c r="P2632">
        <v>17295.98</v>
      </c>
      <c r="Q2632" t="str" cm="1">
        <f t="array" ref="Q2632">_xlfn.IFS(Table1[[#This Row],[age]]&lt;=25,"18-25",Table1[[#This Row],[age]]&lt;=35,"26-35",Table1[[#This Row],[age]]&lt;=45,"36-45",Table1[[#This Row],[age]]&lt;=55,"46-55",Table1[[#This Row],[age]]&lt;=65,"56-65")</f>
        <v>46-55</v>
      </c>
      <c r="R2632" t="str" cm="1">
        <f t="array" ref="R2632">_xlfn.IFS(Table1[[#This Row],[bmi]]&lt;=20,"underweight",Table1[[#This Row],[bmi]]&lt;=30,"overweight",Table1[[#This Row],[bmi]]&lt;=45,"obesity")</f>
        <v>overweight</v>
      </c>
    </row>
    <row r="2633" spans="1:18" x14ac:dyDescent="0.45">
      <c r="A2633" t="s">
        <v>2674</v>
      </c>
      <c r="B2633">
        <v>35</v>
      </c>
      <c r="C2633" t="s">
        <v>17</v>
      </c>
      <c r="D2633">
        <v>34.6</v>
      </c>
      <c r="E2633">
        <v>2</v>
      </c>
      <c r="F2633" t="s">
        <v>29</v>
      </c>
      <c r="G2633" t="s">
        <v>30</v>
      </c>
      <c r="H2633" t="s">
        <v>46</v>
      </c>
      <c r="I2633">
        <v>43100</v>
      </c>
      <c r="J2633" t="s">
        <v>21</v>
      </c>
      <c r="K2633">
        <v>0</v>
      </c>
      <c r="L2633">
        <v>6</v>
      </c>
      <c r="M2633">
        <v>0</v>
      </c>
      <c r="N2633">
        <v>2</v>
      </c>
      <c r="O2633" t="s">
        <v>22</v>
      </c>
      <c r="P2633">
        <v>13479.85</v>
      </c>
      <c r="Q2633" t="str" cm="1">
        <f t="array" ref="Q2633">_xlfn.IFS(Table1[[#This Row],[age]]&lt;=25,"18-25",Table1[[#This Row],[age]]&lt;=35,"26-35",Table1[[#This Row],[age]]&lt;=45,"36-45",Table1[[#This Row],[age]]&lt;=55,"46-55",Table1[[#This Row],[age]]&lt;=65,"56-65")</f>
        <v>26-35</v>
      </c>
      <c r="R2633" t="str" cm="1">
        <f t="array" ref="R2633">_xlfn.IFS(Table1[[#This Row],[bmi]]&lt;=20,"underweight",Table1[[#This Row],[bmi]]&lt;=30,"overweight",Table1[[#This Row],[bmi]]&lt;=45,"obesity")</f>
        <v>obesity</v>
      </c>
    </row>
    <row r="2634" spans="1:18" x14ac:dyDescent="0.45">
      <c r="A2634" t="s">
        <v>2675</v>
      </c>
      <c r="B2634">
        <v>41</v>
      </c>
      <c r="C2634" t="s">
        <v>34</v>
      </c>
      <c r="D2634">
        <v>31.3</v>
      </c>
      <c r="E2634">
        <v>2</v>
      </c>
      <c r="F2634" t="s">
        <v>18</v>
      </c>
      <c r="G2634" t="s">
        <v>24</v>
      </c>
      <c r="H2634" t="s">
        <v>59</v>
      </c>
      <c r="I2634">
        <v>71545</v>
      </c>
      <c r="J2634" t="s">
        <v>26</v>
      </c>
      <c r="K2634">
        <v>1</v>
      </c>
      <c r="L2634">
        <v>4</v>
      </c>
      <c r="M2634">
        <v>0</v>
      </c>
      <c r="N2634">
        <v>0</v>
      </c>
      <c r="O2634" t="s">
        <v>47</v>
      </c>
      <c r="P2634">
        <v>29842.799999999999</v>
      </c>
      <c r="Q2634" t="str" cm="1">
        <f t="array" ref="Q2634">_xlfn.IFS(Table1[[#This Row],[age]]&lt;=25,"18-25",Table1[[#This Row],[age]]&lt;=35,"26-35",Table1[[#This Row],[age]]&lt;=45,"36-45",Table1[[#This Row],[age]]&lt;=55,"46-55",Table1[[#This Row],[age]]&lt;=65,"56-65")</f>
        <v>36-45</v>
      </c>
      <c r="R2634" t="str" cm="1">
        <f t="array" ref="R2634">_xlfn.IFS(Table1[[#This Row],[bmi]]&lt;=20,"underweight",Table1[[#This Row],[bmi]]&lt;=30,"overweight",Table1[[#This Row],[bmi]]&lt;=45,"obesity")</f>
        <v>obesity</v>
      </c>
    </row>
    <row r="2635" spans="1:18" x14ac:dyDescent="0.45">
      <c r="A2635" t="s">
        <v>2676</v>
      </c>
      <c r="B2635">
        <v>36</v>
      </c>
      <c r="C2635" t="s">
        <v>17</v>
      </c>
      <c r="D2635">
        <v>31.5</v>
      </c>
      <c r="E2635">
        <v>2</v>
      </c>
      <c r="F2635" t="s">
        <v>29</v>
      </c>
      <c r="G2635" t="s">
        <v>53</v>
      </c>
      <c r="H2635" t="s">
        <v>74</v>
      </c>
      <c r="I2635">
        <v>75115</v>
      </c>
      <c r="J2635" t="s">
        <v>21</v>
      </c>
      <c r="K2635">
        <v>0</v>
      </c>
      <c r="L2635">
        <v>1</v>
      </c>
      <c r="M2635">
        <v>0</v>
      </c>
      <c r="N2635">
        <v>1</v>
      </c>
      <c r="O2635" t="s">
        <v>47</v>
      </c>
      <c r="P2635">
        <v>12376.87</v>
      </c>
      <c r="Q2635" t="str" cm="1">
        <f t="array" ref="Q2635">_xlfn.IFS(Table1[[#This Row],[age]]&lt;=25,"18-25",Table1[[#This Row],[age]]&lt;=35,"26-35",Table1[[#This Row],[age]]&lt;=45,"36-45",Table1[[#This Row],[age]]&lt;=55,"46-55",Table1[[#This Row],[age]]&lt;=65,"56-65")</f>
        <v>36-45</v>
      </c>
      <c r="R2635" t="str" cm="1">
        <f t="array" ref="R2635">_xlfn.IFS(Table1[[#This Row],[bmi]]&lt;=20,"underweight",Table1[[#This Row],[bmi]]&lt;=30,"overweight",Table1[[#This Row],[bmi]]&lt;=45,"obesity")</f>
        <v>obesity</v>
      </c>
    </row>
    <row r="2636" spans="1:18" x14ac:dyDescent="0.45">
      <c r="A2636" t="s">
        <v>2677</v>
      </c>
      <c r="B2636">
        <v>63</v>
      </c>
      <c r="C2636" t="s">
        <v>17</v>
      </c>
      <c r="D2636">
        <v>19.8</v>
      </c>
      <c r="E2636">
        <v>2</v>
      </c>
      <c r="F2636" t="s">
        <v>29</v>
      </c>
      <c r="G2636" t="s">
        <v>44</v>
      </c>
      <c r="H2636" t="s">
        <v>41</v>
      </c>
      <c r="I2636">
        <v>73388</v>
      </c>
      <c r="J2636" t="s">
        <v>26</v>
      </c>
      <c r="K2636">
        <v>2</v>
      </c>
      <c r="L2636">
        <v>5</v>
      </c>
      <c r="M2636">
        <v>0</v>
      </c>
      <c r="N2636">
        <v>6</v>
      </c>
      <c r="O2636" t="s">
        <v>27</v>
      </c>
      <c r="P2636">
        <v>17585.3</v>
      </c>
      <c r="Q2636" t="str" cm="1">
        <f t="array" ref="Q2636">_xlfn.IFS(Table1[[#This Row],[age]]&lt;=25,"18-25",Table1[[#This Row],[age]]&lt;=35,"26-35",Table1[[#This Row],[age]]&lt;=45,"36-45",Table1[[#This Row],[age]]&lt;=55,"46-55",Table1[[#This Row],[age]]&lt;=65,"56-65")</f>
        <v>56-65</v>
      </c>
      <c r="R2636" t="str" cm="1">
        <f t="array" ref="R2636">_xlfn.IFS(Table1[[#This Row],[bmi]]&lt;=20,"underweight",Table1[[#This Row],[bmi]]&lt;=30,"overweight",Table1[[#This Row],[bmi]]&lt;=45,"obesity")</f>
        <v>underweight</v>
      </c>
    </row>
    <row r="2637" spans="1:18" x14ac:dyDescent="0.45">
      <c r="A2637" t="s">
        <v>2678</v>
      </c>
      <c r="B2637">
        <v>42</v>
      </c>
      <c r="C2637" t="s">
        <v>34</v>
      </c>
      <c r="D2637">
        <v>27</v>
      </c>
      <c r="E2637">
        <v>3</v>
      </c>
      <c r="F2637" t="s">
        <v>29</v>
      </c>
      <c r="G2637" t="s">
        <v>19</v>
      </c>
      <c r="H2637" t="s">
        <v>41</v>
      </c>
      <c r="I2637">
        <v>78446</v>
      </c>
      <c r="J2637" t="s">
        <v>21</v>
      </c>
      <c r="K2637">
        <v>0</v>
      </c>
      <c r="L2637">
        <v>6</v>
      </c>
      <c r="M2637">
        <v>1</v>
      </c>
      <c r="N2637">
        <v>10</v>
      </c>
      <c r="O2637" t="s">
        <v>22</v>
      </c>
      <c r="P2637">
        <v>12211.83</v>
      </c>
      <c r="Q2637" t="str" cm="1">
        <f t="array" ref="Q2637">_xlfn.IFS(Table1[[#This Row],[age]]&lt;=25,"18-25",Table1[[#This Row],[age]]&lt;=35,"26-35",Table1[[#This Row],[age]]&lt;=45,"36-45",Table1[[#This Row],[age]]&lt;=55,"46-55",Table1[[#This Row],[age]]&lt;=65,"56-65")</f>
        <v>36-45</v>
      </c>
      <c r="R2637" t="str" cm="1">
        <f t="array" ref="R2637">_xlfn.IFS(Table1[[#This Row],[bmi]]&lt;=20,"underweight",Table1[[#This Row],[bmi]]&lt;=30,"overweight",Table1[[#This Row],[bmi]]&lt;=45,"obesity")</f>
        <v>overweight</v>
      </c>
    </row>
    <row r="2638" spans="1:18" x14ac:dyDescent="0.45">
      <c r="A2638" t="s">
        <v>2679</v>
      </c>
      <c r="B2638">
        <v>48</v>
      </c>
      <c r="C2638" t="s">
        <v>34</v>
      </c>
      <c r="D2638">
        <v>23.1</v>
      </c>
      <c r="E2638">
        <v>0</v>
      </c>
      <c r="F2638" t="s">
        <v>29</v>
      </c>
      <c r="G2638" t="s">
        <v>24</v>
      </c>
      <c r="H2638" t="s">
        <v>25</v>
      </c>
      <c r="I2638">
        <v>57985</v>
      </c>
      <c r="J2638" t="s">
        <v>32</v>
      </c>
      <c r="K2638">
        <v>0</v>
      </c>
      <c r="L2638">
        <v>3</v>
      </c>
      <c r="M2638">
        <v>0</v>
      </c>
      <c r="N2638">
        <v>12</v>
      </c>
      <c r="O2638" t="s">
        <v>27</v>
      </c>
      <c r="P2638">
        <v>12398.07</v>
      </c>
      <c r="Q2638" t="str" cm="1">
        <f t="array" ref="Q2638">_xlfn.IFS(Table1[[#This Row],[age]]&lt;=25,"18-25",Table1[[#This Row],[age]]&lt;=35,"26-35",Table1[[#This Row],[age]]&lt;=45,"36-45",Table1[[#This Row],[age]]&lt;=55,"46-55",Table1[[#This Row],[age]]&lt;=65,"56-65")</f>
        <v>46-55</v>
      </c>
      <c r="R2638" t="str" cm="1">
        <f t="array" ref="R2638">_xlfn.IFS(Table1[[#This Row],[bmi]]&lt;=20,"underweight",Table1[[#This Row],[bmi]]&lt;=30,"overweight",Table1[[#This Row],[bmi]]&lt;=45,"obesity")</f>
        <v>overweight</v>
      </c>
    </row>
    <row r="2639" spans="1:18" x14ac:dyDescent="0.45">
      <c r="A2639" t="s">
        <v>2680</v>
      </c>
      <c r="B2639">
        <v>28</v>
      </c>
      <c r="C2639" t="s">
        <v>34</v>
      </c>
      <c r="D2639">
        <v>34.1</v>
      </c>
      <c r="E2639">
        <v>1</v>
      </c>
      <c r="F2639" t="s">
        <v>29</v>
      </c>
      <c r="G2639" t="s">
        <v>24</v>
      </c>
      <c r="H2639" t="s">
        <v>74</v>
      </c>
      <c r="I2639">
        <v>20780</v>
      </c>
      <c r="J2639" t="s">
        <v>32</v>
      </c>
      <c r="K2639">
        <v>2</v>
      </c>
      <c r="L2639">
        <v>7</v>
      </c>
      <c r="M2639">
        <v>1</v>
      </c>
      <c r="N2639">
        <v>0</v>
      </c>
      <c r="O2639" t="s">
        <v>22</v>
      </c>
      <c r="P2639">
        <v>20267.05</v>
      </c>
      <c r="Q2639" t="str" cm="1">
        <f t="array" ref="Q2639">_xlfn.IFS(Table1[[#This Row],[age]]&lt;=25,"18-25",Table1[[#This Row],[age]]&lt;=35,"26-35",Table1[[#This Row],[age]]&lt;=45,"36-45",Table1[[#This Row],[age]]&lt;=55,"46-55",Table1[[#This Row],[age]]&lt;=65,"56-65")</f>
        <v>26-35</v>
      </c>
      <c r="R2639" t="str" cm="1">
        <f t="array" ref="R2639">_xlfn.IFS(Table1[[#This Row],[bmi]]&lt;=20,"underweight",Table1[[#This Row],[bmi]]&lt;=30,"overweight",Table1[[#This Row],[bmi]]&lt;=45,"obesity")</f>
        <v>obesity</v>
      </c>
    </row>
    <row r="2640" spans="1:18" x14ac:dyDescent="0.45">
      <c r="A2640" t="s">
        <v>2681</v>
      </c>
      <c r="B2640">
        <v>62</v>
      </c>
      <c r="C2640" t="s">
        <v>34</v>
      </c>
      <c r="D2640">
        <v>23.8</v>
      </c>
      <c r="E2640">
        <v>3</v>
      </c>
      <c r="F2640" t="s">
        <v>18</v>
      </c>
      <c r="G2640" t="s">
        <v>44</v>
      </c>
      <c r="H2640" t="s">
        <v>63</v>
      </c>
      <c r="I2640">
        <v>96533</v>
      </c>
      <c r="J2640" t="s">
        <v>21</v>
      </c>
      <c r="K2640">
        <v>1</v>
      </c>
      <c r="L2640">
        <v>6</v>
      </c>
      <c r="M2640">
        <v>0</v>
      </c>
      <c r="N2640">
        <v>4</v>
      </c>
      <c r="O2640" t="s">
        <v>27</v>
      </c>
      <c r="P2640">
        <v>29285.72</v>
      </c>
      <c r="Q2640" t="str" cm="1">
        <f t="array" ref="Q2640">_xlfn.IFS(Table1[[#This Row],[age]]&lt;=25,"18-25",Table1[[#This Row],[age]]&lt;=35,"26-35",Table1[[#This Row],[age]]&lt;=45,"36-45",Table1[[#This Row],[age]]&lt;=55,"46-55",Table1[[#This Row],[age]]&lt;=65,"56-65")</f>
        <v>56-65</v>
      </c>
      <c r="R2640" t="str" cm="1">
        <f t="array" ref="R2640">_xlfn.IFS(Table1[[#This Row],[bmi]]&lt;=20,"underweight",Table1[[#This Row],[bmi]]&lt;=30,"overweight",Table1[[#This Row],[bmi]]&lt;=45,"obesity")</f>
        <v>overweight</v>
      </c>
    </row>
    <row r="2641" spans="1:18" x14ac:dyDescent="0.45">
      <c r="A2641" t="s">
        <v>2682</v>
      </c>
      <c r="B2641">
        <v>27</v>
      </c>
      <c r="C2641" t="s">
        <v>17</v>
      </c>
      <c r="D2641">
        <v>29</v>
      </c>
      <c r="E2641">
        <v>1</v>
      </c>
      <c r="F2641" t="s">
        <v>29</v>
      </c>
      <c r="G2641" t="s">
        <v>30</v>
      </c>
      <c r="H2641" t="s">
        <v>31</v>
      </c>
      <c r="I2641">
        <v>18000</v>
      </c>
      <c r="J2641" t="s">
        <v>21</v>
      </c>
      <c r="K2641">
        <v>0</v>
      </c>
      <c r="L2641">
        <v>4</v>
      </c>
      <c r="M2641">
        <v>0</v>
      </c>
      <c r="N2641">
        <v>9</v>
      </c>
      <c r="O2641" t="s">
        <v>22</v>
      </c>
      <c r="P2641">
        <v>12731.74</v>
      </c>
      <c r="Q2641" t="str" cm="1">
        <f t="array" ref="Q2641">_xlfn.IFS(Table1[[#This Row],[age]]&lt;=25,"18-25",Table1[[#This Row],[age]]&lt;=35,"26-35",Table1[[#This Row],[age]]&lt;=45,"36-45",Table1[[#This Row],[age]]&lt;=55,"46-55",Table1[[#This Row],[age]]&lt;=65,"56-65")</f>
        <v>26-35</v>
      </c>
      <c r="R2641" t="str" cm="1">
        <f t="array" ref="R2641">_xlfn.IFS(Table1[[#This Row],[bmi]]&lt;=20,"underweight",Table1[[#This Row],[bmi]]&lt;=30,"overweight",Table1[[#This Row],[bmi]]&lt;=45,"obesity")</f>
        <v>overweight</v>
      </c>
    </row>
    <row r="2642" spans="1:18" x14ac:dyDescent="0.45">
      <c r="A2642" t="s">
        <v>2683</v>
      </c>
      <c r="B2642">
        <v>31</v>
      </c>
      <c r="C2642" t="s">
        <v>17</v>
      </c>
      <c r="D2642">
        <v>32.1</v>
      </c>
      <c r="E2642">
        <v>3</v>
      </c>
      <c r="F2642" t="s">
        <v>29</v>
      </c>
      <c r="G2642" t="s">
        <v>30</v>
      </c>
      <c r="H2642" t="s">
        <v>31</v>
      </c>
      <c r="I2642">
        <v>37093</v>
      </c>
      <c r="J2642" t="s">
        <v>32</v>
      </c>
      <c r="K2642">
        <v>0</v>
      </c>
      <c r="L2642">
        <v>4</v>
      </c>
      <c r="M2642">
        <v>1</v>
      </c>
      <c r="N2642">
        <v>6</v>
      </c>
      <c r="O2642" t="s">
        <v>47</v>
      </c>
      <c r="P2642">
        <v>27068.9</v>
      </c>
      <c r="Q2642" t="str" cm="1">
        <f t="array" ref="Q2642">_xlfn.IFS(Table1[[#This Row],[age]]&lt;=25,"18-25",Table1[[#This Row],[age]]&lt;=35,"26-35",Table1[[#This Row],[age]]&lt;=45,"36-45",Table1[[#This Row],[age]]&lt;=55,"46-55",Table1[[#This Row],[age]]&lt;=65,"56-65")</f>
        <v>26-35</v>
      </c>
      <c r="R2642" t="str" cm="1">
        <f t="array" ref="R2642">_xlfn.IFS(Table1[[#This Row],[bmi]]&lt;=20,"underweight",Table1[[#This Row],[bmi]]&lt;=30,"overweight",Table1[[#This Row],[bmi]]&lt;=45,"obesity")</f>
        <v>obesity</v>
      </c>
    </row>
    <row r="2643" spans="1:18" x14ac:dyDescent="0.45">
      <c r="A2643" t="s">
        <v>2684</v>
      </c>
      <c r="B2643">
        <v>53</v>
      </c>
      <c r="C2643" t="s">
        <v>34</v>
      </c>
      <c r="D2643">
        <v>24.5</v>
      </c>
      <c r="E2643">
        <v>3</v>
      </c>
      <c r="F2643" t="s">
        <v>18</v>
      </c>
      <c r="G2643" t="s">
        <v>53</v>
      </c>
      <c r="H2643" t="s">
        <v>31</v>
      </c>
      <c r="I2643">
        <v>42273</v>
      </c>
      <c r="J2643" t="s">
        <v>21</v>
      </c>
      <c r="K2643">
        <v>1</v>
      </c>
      <c r="L2643">
        <v>8</v>
      </c>
      <c r="M2643">
        <v>2</v>
      </c>
      <c r="N2643">
        <v>12</v>
      </c>
      <c r="O2643" t="s">
        <v>36</v>
      </c>
      <c r="P2643">
        <v>35885.64</v>
      </c>
      <c r="Q2643" t="str" cm="1">
        <f t="array" ref="Q2643">_xlfn.IFS(Table1[[#This Row],[age]]&lt;=25,"18-25",Table1[[#This Row],[age]]&lt;=35,"26-35",Table1[[#This Row],[age]]&lt;=45,"36-45",Table1[[#This Row],[age]]&lt;=55,"46-55",Table1[[#This Row],[age]]&lt;=65,"56-65")</f>
        <v>46-55</v>
      </c>
      <c r="R2643" t="str" cm="1">
        <f t="array" ref="R2643">_xlfn.IFS(Table1[[#This Row],[bmi]]&lt;=20,"underweight",Table1[[#This Row],[bmi]]&lt;=30,"overweight",Table1[[#This Row],[bmi]]&lt;=45,"obesity")</f>
        <v>overweight</v>
      </c>
    </row>
    <row r="2644" spans="1:18" x14ac:dyDescent="0.45">
      <c r="A2644" t="s">
        <v>2685</v>
      </c>
      <c r="B2644">
        <v>60</v>
      </c>
      <c r="C2644" t="s">
        <v>34</v>
      </c>
      <c r="D2644">
        <v>28.4</v>
      </c>
      <c r="E2644">
        <v>1</v>
      </c>
      <c r="F2644" t="s">
        <v>29</v>
      </c>
      <c r="G2644" t="s">
        <v>30</v>
      </c>
      <c r="H2644" t="s">
        <v>20</v>
      </c>
      <c r="I2644">
        <v>53196</v>
      </c>
      <c r="J2644" t="s">
        <v>21</v>
      </c>
      <c r="K2644">
        <v>1</v>
      </c>
      <c r="L2644">
        <v>7</v>
      </c>
      <c r="M2644">
        <v>0</v>
      </c>
      <c r="N2644">
        <v>3</v>
      </c>
      <c r="O2644" t="s">
        <v>36</v>
      </c>
      <c r="P2644">
        <v>19009.78</v>
      </c>
      <c r="Q2644" t="str" cm="1">
        <f t="array" ref="Q2644">_xlfn.IFS(Table1[[#This Row],[age]]&lt;=25,"18-25",Table1[[#This Row],[age]]&lt;=35,"26-35",Table1[[#This Row],[age]]&lt;=45,"36-45",Table1[[#This Row],[age]]&lt;=55,"46-55",Table1[[#This Row],[age]]&lt;=65,"56-65")</f>
        <v>56-65</v>
      </c>
      <c r="R2644" t="str" cm="1">
        <f t="array" ref="R2644">_xlfn.IFS(Table1[[#This Row],[bmi]]&lt;=20,"underweight",Table1[[#This Row],[bmi]]&lt;=30,"overweight",Table1[[#This Row],[bmi]]&lt;=45,"obesity")</f>
        <v>overweight</v>
      </c>
    </row>
    <row r="2645" spans="1:18" x14ac:dyDescent="0.45">
      <c r="A2645" t="s">
        <v>2686</v>
      </c>
      <c r="B2645">
        <v>37</v>
      </c>
      <c r="C2645" t="s">
        <v>34</v>
      </c>
      <c r="D2645">
        <v>28.5</v>
      </c>
      <c r="E2645">
        <v>1</v>
      </c>
      <c r="F2645" t="s">
        <v>29</v>
      </c>
      <c r="G2645" t="s">
        <v>44</v>
      </c>
      <c r="H2645" t="s">
        <v>63</v>
      </c>
      <c r="I2645">
        <v>37430</v>
      </c>
      <c r="J2645" t="s">
        <v>26</v>
      </c>
      <c r="K2645">
        <v>1</v>
      </c>
      <c r="L2645">
        <v>6</v>
      </c>
      <c r="M2645">
        <v>1</v>
      </c>
      <c r="N2645">
        <v>1</v>
      </c>
      <c r="O2645" t="s">
        <v>22</v>
      </c>
      <c r="P2645">
        <v>12887.65</v>
      </c>
      <c r="Q2645" t="str" cm="1">
        <f t="array" ref="Q2645">_xlfn.IFS(Table1[[#This Row],[age]]&lt;=25,"18-25",Table1[[#This Row],[age]]&lt;=35,"26-35",Table1[[#This Row],[age]]&lt;=45,"36-45",Table1[[#This Row],[age]]&lt;=55,"46-55",Table1[[#This Row],[age]]&lt;=65,"56-65")</f>
        <v>36-45</v>
      </c>
      <c r="R2645" t="str" cm="1">
        <f t="array" ref="R2645">_xlfn.IFS(Table1[[#This Row],[bmi]]&lt;=20,"underweight",Table1[[#This Row],[bmi]]&lt;=30,"overweight",Table1[[#This Row],[bmi]]&lt;=45,"obesity")</f>
        <v>overweight</v>
      </c>
    </row>
    <row r="2646" spans="1:18" x14ac:dyDescent="0.45">
      <c r="A2646" t="s">
        <v>2687</v>
      </c>
      <c r="B2646">
        <v>51</v>
      </c>
      <c r="C2646" t="s">
        <v>17</v>
      </c>
      <c r="D2646">
        <v>32.799999999999997</v>
      </c>
      <c r="E2646">
        <v>0</v>
      </c>
      <c r="F2646" t="s">
        <v>29</v>
      </c>
      <c r="G2646" t="s">
        <v>30</v>
      </c>
      <c r="H2646" t="s">
        <v>35</v>
      </c>
      <c r="I2646">
        <v>31874</v>
      </c>
      <c r="J2646" t="s">
        <v>26</v>
      </c>
      <c r="K2646">
        <v>1</v>
      </c>
      <c r="L2646">
        <v>4</v>
      </c>
      <c r="M2646">
        <v>0</v>
      </c>
      <c r="N2646">
        <v>7</v>
      </c>
      <c r="O2646" t="s">
        <v>36</v>
      </c>
      <c r="P2646">
        <v>16780.849999999999</v>
      </c>
      <c r="Q2646" t="str" cm="1">
        <f t="array" ref="Q2646">_xlfn.IFS(Table1[[#This Row],[age]]&lt;=25,"18-25",Table1[[#This Row],[age]]&lt;=35,"26-35",Table1[[#This Row],[age]]&lt;=45,"36-45",Table1[[#This Row],[age]]&lt;=55,"46-55",Table1[[#This Row],[age]]&lt;=65,"56-65")</f>
        <v>46-55</v>
      </c>
      <c r="R2646" t="str" cm="1">
        <f t="array" ref="R2646">_xlfn.IFS(Table1[[#This Row],[bmi]]&lt;=20,"underweight",Table1[[#This Row],[bmi]]&lt;=30,"overweight",Table1[[#This Row],[bmi]]&lt;=45,"obesity")</f>
        <v>obesity</v>
      </c>
    </row>
    <row r="2647" spans="1:18" x14ac:dyDescent="0.45">
      <c r="A2647" t="s">
        <v>2688</v>
      </c>
      <c r="B2647">
        <v>46</v>
      </c>
      <c r="C2647" t="s">
        <v>17</v>
      </c>
      <c r="D2647">
        <v>32.200000000000003</v>
      </c>
      <c r="E2647">
        <v>1</v>
      </c>
      <c r="F2647" t="s">
        <v>29</v>
      </c>
      <c r="G2647" t="s">
        <v>53</v>
      </c>
      <c r="H2647" t="s">
        <v>25</v>
      </c>
      <c r="I2647">
        <v>35730</v>
      </c>
      <c r="J2647" t="s">
        <v>21</v>
      </c>
      <c r="K2647">
        <v>1</v>
      </c>
      <c r="L2647">
        <v>6</v>
      </c>
      <c r="M2647">
        <v>0</v>
      </c>
      <c r="N2647">
        <v>2</v>
      </c>
      <c r="O2647" t="s">
        <v>27</v>
      </c>
      <c r="P2647">
        <v>12838.93</v>
      </c>
      <c r="Q2647" t="str" cm="1">
        <f t="array" ref="Q2647">_xlfn.IFS(Table1[[#This Row],[age]]&lt;=25,"18-25",Table1[[#This Row],[age]]&lt;=35,"26-35",Table1[[#This Row],[age]]&lt;=45,"36-45",Table1[[#This Row],[age]]&lt;=55,"46-55",Table1[[#This Row],[age]]&lt;=65,"56-65")</f>
        <v>46-55</v>
      </c>
      <c r="R2647" t="str" cm="1">
        <f t="array" ref="R2647">_xlfn.IFS(Table1[[#This Row],[bmi]]&lt;=20,"underweight",Table1[[#This Row],[bmi]]&lt;=30,"overweight",Table1[[#This Row],[bmi]]&lt;=45,"obesity")</f>
        <v>obesity</v>
      </c>
    </row>
    <row r="2648" spans="1:18" x14ac:dyDescent="0.45">
      <c r="A2648" t="s">
        <v>2689</v>
      </c>
      <c r="B2648">
        <v>53</v>
      </c>
      <c r="C2648" t="s">
        <v>17</v>
      </c>
      <c r="D2648">
        <v>30.7</v>
      </c>
      <c r="E2648">
        <v>1</v>
      </c>
      <c r="F2648" t="s">
        <v>29</v>
      </c>
      <c r="G2648" t="s">
        <v>53</v>
      </c>
      <c r="H2648" t="s">
        <v>35</v>
      </c>
      <c r="I2648">
        <v>20614</v>
      </c>
      <c r="J2648" t="s">
        <v>21</v>
      </c>
      <c r="K2648">
        <v>1</v>
      </c>
      <c r="L2648">
        <v>7</v>
      </c>
      <c r="M2648">
        <v>0</v>
      </c>
      <c r="N2648">
        <v>10</v>
      </c>
      <c r="O2648" t="s">
        <v>22</v>
      </c>
      <c r="P2648">
        <v>14408.25</v>
      </c>
      <c r="Q2648" t="str" cm="1">
        <f t="array" ref="Q2648">_xlfn.IFS(Table1[[#This Row],[age]]&lt;=25,"18-25",Table1[[#This Row],[age]]&lt;=35,"26-35",Table1[[#This Row],[age]]&lt;=45,"36-45",Table1[[#This Row],[age]]&lt;=55,"46-55",Table1[[#This Row],[age]]&lt;=65,"56-65")</f>
        <v>46-55</v>
      </c>
      <c r="R2648" t="str" cm="1">
        <f t="array" ref="R2648">_xlfn.IFS(Table1[[#This Row],[bmi]]&lt;=20,"underweight",Table1[[#This Row],[bmi]]&lt;=30,"overweight",Table1[[#This Row],[bmi]]&lt;=45,"obesity")</f>
        <v>obesity</v>
      </c>
    </row>
    <row r="2649" spans="1:18" x14ac:dyDescent="0.45">
      <c r="A2649" t="s">
        <v>2690</v>
      </c>
      <c r="B2649">
        <v>30</v>
      </c>
      <c r="C2649" t="s">
        <v>17</v>
      </c>
      <c r="D2649">
        <v>38.700000000000003</v>
      </c>
      <c r="E2649">
        <v>0</v>
      </c>
      <c r="F2649" t="s">
        <v>18</v>
      </c>
      <c r="G2649" t="s">
        <v>53</v>
      </c>
      <c r="H2649" t="s">
        <v>20</v>
      </c>
      <c r="I2649">
        <v>79083</v>
      </c>
      <c r="J2649" t="s">
        <v>21</v>
      </c>
      <c r="K2649">
        <v>1</v>
      </c>
      <c r="L2649">
        <v>5</v>
      </c>
      <c r="M2649">
        <v>0</v>
      </c>
      <c r="N2649">
        <v>4</v>
      </c>
      <c r="O2649" t="s">
        <v>27</v>
      </c>
      <c r="P2649">
        <v>27118.48</v>
      </c>
      <c r="Q2649" t="str" cm="1">
        <f t="array" ref="Q2649">_xlfn.IFS(Table1[[#This Row],[age]]&lt;=25,"18-25",Table1[[#This Row],[age]]&lt;=35,"26-35",Table1[[#This Row],[age]]&lt;=45,"36-45",Table1[[#This Row],[age]]&lt;=55,"46-55",Table1[[#This Row],[age]]&lt;=65,"56-65")</f>
        <v>26-35</v>
      </c>
      <c r="R2649" t="str" cm="1">
        <f t="array" ref="R2649">_xlfn.IFS(Table1[[#This Row],[bmi]]&lt;=20,"underweight",Table1[[#This Row],[bmi]]&lt;=30,"overweight",Table1[[#This Row],[bmi]]&lt;=45,"obesity")</f>
        <v>obesity</v>
      </c>
    </row>
    <row r="2650" spans="1:18" x14ac:dyDescent="0.45">
      <c r="A2650" t="s">
        <v>2691</v>
      </c>
      <c r="B2650">
        <v>25</v>
      </c>
      <c r="C2650" t="s">
        <v>34</v>
      </c>
      <c r="D2650">
        <v>17</v>
      </c>
      <c r="E2650">
        <v>0</v>
      </c>
      <c r="F2650" t="s">
        <v>29</v>
      </c>
      <c r="G2650" t="s">
        <v>30</v>
      </c>
      <c r="H2650" t="s">
        <v>41</v>
      </c>
      <c r="I2650">
        <v>69706</v>
      </c>
      <c r="J2650" t="s">
        <v>26</v>
      </c>
      <c r="K2650">
        <v>0</v>
      </c>
      <c r="L2650">
        <v>1</v>
      </c>
      <c r="M2650">
        <v>0</v>
      </c>
      <c r="N2650">
        <v>11</v>
      </c>
      <c r="O2650" t="s">
        <v>27</v>
      </c>
      <c r="P2650">
        <v>1500</v>
      </c>
      <c r="Q2650" t="str" cm="1">
        <f t="array" ref="Q2650">_xlfn.IFS(Table1[[#This Row],[age]]&lt;=25,"18-25",Table1[[#This Row],[age]]&lt;=35,"26-35",Table1[[#This Row],[age]]&lt;=45,"36-45",Table1[[#This Row],[age]]&lt;=55,"46-55",Table1[[#This Row],[age]]&lt;=65,"56-65")</f>
        <v>18-25</v>
      </c>
      <c r="R2650" t="str" cm="1">
        <f t="array" ref="R2650">_xlfn.IFS(Table1[[#This Row],[bmi]]&lt;=20,"underweight",Table1[[#This Row],[bmi]]&lt;=30,"overweight",Table1[[#This Row],[bmi]]&lt;=45,"obesity")</f>
        <v>underweight</v>
      </c>
    </row>
    <row r="2651" spans="1:18" x14ac:dyDescent="0.45">
      <c r="A2651" t="s">
        <v>2692</v>
      </c>
      <c r="B2651">
        <v>31</v>
      </c>
      <c r="C2651" t="s">
        <v>34</v>
      </c>
      <c r="D2651">
        <v>32.299999999999997</v>
      </c>
      <c r="E2651">
        <v>2</v>
      </c>
      <c r="F2651" t="s">
        <v>29</v>
      </c>
      <c r="G2651" t="s">
        <v>30</v>
      </c>
      <c r="H2651" t="s">
        <v>20</v>
      </c>
      <c r="I2651">
        <v>27497</v>
      </c>
      <c r="J2651" t="s">
        <v>32</v>
      </c>
      <c r="K2651">
        <v>0</v>
      </c>
      <c r="L2651">
        <v>5</v>
      </c>
      <c r="M2651">
        <v>0</v>
      </c>
      <c r="N2651">
        <v>8</v>
      </c>
      <c r="O2651" t="s">
        <v>22</v>
      </c>
      <c r="P2651">
        <v>11020.26</v>
      </c>
      <c r="Q2651" t="str" cm="1">
        <f t="array" ref="Q2651">_xlfn.IFS(Table1[[#This Row],[age]]&lt;=25,"18-25",Table1[[#This Row],[age]]&lt;=35,"26-35",Table1[[#This Row],[age]]&lt;=45,"36-45",Table1[[#This Row],[age]]&lt;=55,"46-55",Table1[[#This Row],[age]]&lt;=65,"56-65")</f>
        <v>26-35</v>
      </c>
      <c r="R2651" t="str" cm="1">
        <f t="array" ref="R2651">_xlfn.IFS(Table1[[#This Row],[bmi]]&lt;=20,"underweight",Table1[[#This Row],[bmi]]&lt;=30,"overweight",Table1[[#This Row],[bmi]]&lt;=45,"obesity")</f>
        <v>obesity</v>
      </c>
    </row>
    <row r="2652" spans="1:18" x14ac:dyDescent="0.45">
      <c r="A2652" t="s">
        <v>2693</v>
      </c>
      <c r="B2652">
        <v>43</v>
      </c>
      <c r="C2652" t="s">
        <v>34</v>
      </c>
      <c r="D2652">
        <v>33</v>
      </c>
      <c r="E2652">
        <v>1</v>
      </c>
      <c r="F2652" t="s">
        <v>29</v>
      </c>
      <c r="G2652" t="s">
        <v>24</v>
      </c>
      <c r="H2652" t="s">
        <v>38</v>
      </c>
      <c r="I2652">
        <v>84001</v>
      </c>
      <c r="J2652" t="s">
        <v>26</v>
      </c>
      <c r="K2652">
        <v>0</v>
      </c>
      <c r="L2652">
        <v>3</v>
      </c>
      <c r="M2652">
        <v>0</v>
      </c>
      <c r="N2652">
        <v>3</v>
      </c>
      <c r="O2652" t="s">
        <v>27</v>
      </c>
      <c r="P2652">
        <v>8040.08</v>
      </c>
      <c r="Q2652" t="str" cm="1">
        <f t="array" ref="Q2652">_xlfn.IFS(Table1[[#This Row],[age]]&lt;=25,"18-25",Table1[[#This Row],[age]]&lt;=35,"26-35",Table1[[#This Row],[age]]&lt;=45,"36-45",Table1[[#This Row],[age]]&lt;=55,"46-55",Table1[[#This Row],[age]]&lt;=65,"56-65")</f>
        <v>36-45</v>
      </c>
      <c r="R2652" t="str" cm="1">
        <f t="array" ref="R2652">_xlfn.IFS(Table1[[#This Row],[bmi]]&lt;=20,"underweight",Table1[[#This Row],[bmi]]&lt;=30,"overweight",Table1[[#This Row],[bmi]]&lt;=45,"obesity")</f>
        <v>obesity</v>
      </c>
    </row>
    <row r="2653" spans="1:18" x14ac:dyDescent="0.45">
      <c r="A2653" t="s">
        <v>2694</v>
      </c>
      <c r="B2653">
        <v>29</v>
      </c>
      <c r="C2653" t="s">
        <v>17</v>
      </c>
      <c r="D2653">
        <v>31.8</v>
      </c>
      <c r="E2653">
        <v>1</v>
      </c>
      <c r="F2653" t="s">
        <v>29</v>
      </c>
      <c r="G2653" t="s">
        <v>19</v>
      </c>
      <c r="H2653" t="s">
        <v>63</v>
      </c>
      <c r="I2653">
        <v>44382</v>
      </c>
      <c r="J2653" t="s">
        <v>21</v>
      </c>
      <c r="K2653">
        <v>1</v>
      </c>
      <c r="L2653">
        <v>6</v>
      </c>
      <c r="M2653">
        <v>0</v>
      </c>
      <c r="N2653">
        <v>8</v>
      </c>
      <c r="O2653" t="s">
        <v>22</v>
      </c>
      <c r="P2653">
        <v>11668.34</v>
      </c>
      <c r="Q2653" t="str" cm="1">
        <f t="array" ref="Q2653">_xlfn.IFS(Table1[[#This Row],[age]]&lt;=25,"18-25",Table1[[#This Row],[age]]&lt;=35,"26-35",Table1[[#This Row],[age]]&lt;=45,"36-45",Table1[[#This Row],[age]]&lt;=55,"46-55",Table1[[#This Row],[age]]&lt;=65,"56-65")</f>
        <v>26-35</v>
      </c>
      <c r="R2653" t="str" cm="1">
        <f t="array" ref="R2653">_xlfn.IFS(Table1[[#This Row],[bmi]]&lt;=20,"underweight",Table1[[#This Row],[bmi]]&lt;=30,"overweight",Table1[[#This Row],[bmi]]&lt;=45,"obesity")</f>
        <v>obesity</v>
      </c>
    </row>
    <row r="2654" spans="1:18" x14ac:dyDescent="0.45">
      <c r="A2654" t="s">
        <v>2695</v>
      </c>
      <c r="B2654">
        <v>53</v>
      </c>
      <c r="C2654" t="s">
        <v>34</v>
      </c>
      <c r="D2654">
        <v>30.8</v>
      </c>
      <c r="E2654">
        <v>2</v>
      </c>
      <c r="F2654" t="s">
        <v>18</v>
      </c>
      <c r="G2654" t="s">
        <v>19</v>
      </c>
      <c r="H2654" t="s">
        <v>49</v>
      </c>
      <c r="I2654">
        <v>53687</v>
      </c>
      <c r="J2654" t="s">
        <v>26</v>
      </c>
      <c r="K2654">
        <v>1</v>
      </c>
      <c r="L2654">
        <v>4</v>
      </c>
      <c r="M2654">
        <v>1</v>
      </c>
      <c r="N2654">
        <v>8</v>
      </c>
      <c r="O2654" t="s">
        <v>27</v>
      </c>
      <c r="P2654">
        <v>31882.93</v>
      </c>
      <c r="Q2654" t="str" cm="1">
        <f t="array" ref="Q2654">_xlfn.IFS(Table1[[#This Row],[age]]&lt;=25,"18-25",Table1[[#This Row],[age]]&lt;=35,"26-35",Table1[[#This Row],[age]]&lt;=45,"36-45",Table1[[#This Row],[age]]&lt;=55,"46-55",Table1[[#This Row],[age]]&lt;=65,"56-65")</f>
        <v>46-55</v>
      </c>
      <c r="R2654" t="str" cm="1">
        <f t="array" ref="R2654">_xlfn.IFS(Table1[[#This Row],[bmi]]&lt;=20,"underweight",Table1[[#This Row],[bmi]]&lt;=30,"overweight",Table1[[#This Row],[bmi]]&lt;=45,"obesity")</f>
        <v>obesity</v>
      </c>
    </row>
    <row r="2655" spans="1:18" x14ac:dyDescent="0.45">
      <c r="A2655" t="s">
        <v>2696</v>
      </c>
      <c r="B2655">
        <v>52</v>
      </c>
      <c r="C2655" t="s">
        <v>17</v>
      </c>
      <c r="D2655">
        <v>35.5</v>
      </c>
      <c r="E2655">
        <v>2</v>
      </c>
      <c r="F2655" t="s">
        <v>29</v>
      </c>
      <c r="G2655" t="s">
        <v>19</v>
      </c>
      <c r="H2655" t="s">
        <v>49</v>
      </c>
      <c r="I2655">
        <v>67112</v>
      </c>
      <c r="J2655" t="s">
        <v>32</v>
      </c>
      <c r="K2655">
        <v>2</v>
      </c>
      <c r="L2655">
        <v>7</v>
      </c>
      <c r="M2655">
        <v>2</v>
      </c>
      <c r="N2655">
        <v>9</v>
      </c>
      <c r="O2655" t="s">
        <v>22</v>
      </c>
      <c r="P2655">
        <v>29677.94</v>
      </c>
      <c r="Q2655" t="str" cm="1">
        <f t="array" ref="Q2655">_xlfn.IFS(Table1[[#This Row],[age]]&lt;=25,"18-25",Table1[[#This Row],[age]]&lt;=35,"26-35",Table1[[#This Row],[age]]&lt;=45,"36-45",Table1[[#This Row],[age]]&lt;=55,"46-55",Table1[[#This Row],[age]]&lt;=65,"56-65")</f>
        <v>46-55</v>
      </c>
      <c r="R2655" t="str" cm="1">
        <f t="array" ref="R2655">_xlfn.IFS(Table1[[#This Row],[bmi]]&lt;=20,"underweight",Table1[[#This Row],[bmi]]&lt;=30,"overweight",Table1[[#This Row],[bmi]]&lt;=45,"obesity")</f>
        <v>obesity</v>
      </c>
    </row>
    <row r="2656" spans="1:18" x14ac:dyDescent="0.45">
      <c r="A2656" t="s">
        <v>2697</v>
      </c>
      <c r="B2656">
        <v>24</v>
      </c>
      <c r="C2656" t="s">
        <v>17</v>
      </c>
      <c r="D2656">
        <v>19.3</v>
      </c>
      <c r="E2656">
        <v>2</v>
      </c>
      <c r="F2656" t="s">
        <v>18</v>
      </c>
      <c r="G2656" t="s">
        <v>19</v>
      </c>
      <c r="H2656" t="s">
        <v>25</v>
      </c>
      <c r="I2656">
        <v>61620</v>
      </c>
      <c r="J2656" t="s">
        <v>26</v>
      </c>
      <c r="K2656">
        <v>1</v>
      </c>
      <c r="L2656">
        <v>5</v>
      </c>
      <c r="M2656">
        <v>1</v>
      </c>
      <c r="N2656">
        <v>4</v>
      </c>
      <c r="O2656" t="s">
        <v>22</v>
      </c>
      <c r="P2656">
        <v>29994.75</v>
      </c>
      <c r="Q2656" t="str" cm="1">
        <f t="array" ref="Q2656">_xlfn.IFS(Table1[[#This Row],[age]]&lt;=25,"18-25",Table1[[#This Row],[age]]&lt;=35,"26-35",Table1[[#This Row],[age]]&lt;=45,"36-45",Table1[[#This Row],[age]]&lt;=55,"46-55",Table1[[#This Row],[age]]&lt;=65,"56-65")</f>
        <v>18-25</v>
      </c>
      <c r="R2656" t="str" cm="1">
        <f t="array" ref="R2656">_xlfn.IFS(Table1[[#This Row],[bmi]]&lt;=20,"underweight",Table1[[#This Row],[bmi]]&lt;=30,"overweight",Table1[[#This Row],[bmi]]&lt;=45,"obesity")</f>
        <v>underweight</v>
      </c>
    </row>
    <row r="2657" spans="1:18" x14ac:dyDescent="0.45">
      <c r="A2657" t="s">
        <v>2698</v>
      </c>
      <c r="B2657">
        <v>53</v>
      </c>
      <c r="C2657" t="s">
        <v>34</v>
      </c>
      <c r="D2657">
        <v>23.8</v>
      </c>
      <c r="E2657">
        <v>3</v>
      </c>
      <c r="F2657" t="s">
        <v>29</v>
      </c>
      <c r="G2657" t="s">
        <v>53</v>
      </c>
      <c r="H2657" t="s">
        <v>49</v>
      </c>
      <c r="I2657">
        <v>39834</v>
      </c>
      <c r="J2657" t="s">
        <v>26</v>
      </c>
      <c r="K2657">
        <v>3</v>
      </c>
      <c r="L2657">
        <v>8</v>
      </c>
      <c r="M2657">
        <v>0</v>
      </c>
      <c r="N2657">
        <v>5</v>
      </c>
      <c r="O2657" t="s">
        <v>27</v>
      </c>
      <c r="P2657">
        <v>20565.669999999998</v>
      </c>
      <c r="Q2657" t="str" cm="1">
        <f t="array" ref="Q2657">_xlfn.IFS(Table1[[#This Row],[age]]&lt;=25,"18-25",Table1[[#This Row],[age]]&lt;=35,"26-35",Table1[[#This Row],[age]]&lt;=45,"36-45",Table1[[#This Row],[age]]&lt;=55,"46-55",Table1[[#This Row],[age]]&lt;=65,"56-65")</f>
        <v>46-55</v>
      </c>
      <c r="R2657" t="str" cm="1">
        <f t="array" ref="R2657">_xlfn.IFS(Table1[[#This Row],[bmi]]&lt;=20,"underweight",Table1[[#This Row],[bmi]]&lt;=30,"overweight",Table1[[#This Row],[bmi]]&lt;=45,"obesity")</f>
        <v>overweight</v>
      </c>
    </row>
    <row r="2658" spans="1:18" x14ac:dyDescent="0.45">
      <c r="A2658" t="s">
        <v>2699</v>
      </c>
      <c r="B2658">
        <v>57</v>
      </c>
      <c r="C2658" t="s">
        <v>34</v>
      </c>
      <c r="D2658">
        <v>23.7</v>
      </c>
      <c r="E2658">
        <v>1</v>
      </c>
      <c r="F2658" t="s">
        <v>29</v>
      </c>
      <c r="G2658" t="s">
        <v>44</v>
      </c>
      <c r="H2658" t="s">
        <v>63</v>
      </c>
      <c r="I2658">
        <v>92161</v>
      </c>
      <c r="J2658" t="s">
        <v>32</v>
      </c>
      <c r="K2658">
        <v>1</v>
      </c>
      <c r="L2658">
        <v>4</v>
      </c>
      <c r="M2658">
        <v>0</v>
      </c>
      <c r="N2658">
        <v>7</v>
      </c>
      <c r="O2658" t="s">
        <v>36</v>
      </c>
      <c r="P2658">
        <v>22964.99</v>
      </c>
      <c r="Q2658" t="str" cm="1">
        <f t="array" ref="Q2658">_xlfn.IFS(Table1[[#This Row],[age]]&lt;=25,"18-25",Table1[[#This Row],[age]]&lt;=35,"26-35",Table1[[#This Row],[age]]&lt;=45,"36-45",Table1[[#This Row],[age]]&lt;=55,"46-55",Table1[[#This Row],[age]]&lt;=65,"56-65")</f>
        <v>56-65</v>
      </c>
      <c r="R2658" t="str" cm="1">
        <f t="array" ref="R2658">_xlfn.IFS(Table1[[#This Row],[bmi]]&lt;=20,"underweight",Table1[[#This Row],[bmi]]&lt;=30,"overweight",Table1[[#This Row],[bmi]]&lt;=45,"obesity")</f>
        <v>overweight</v>
      </c>
    </row>
    <row r="2659" spans="1:18" x14ac:dyDescent="0.45">
      <c r="A2659" t="s">
        <v>2700</v>
      </c>
      <c r="B2659">
        <v>38</v>
      </c>
      <c r="C2659" t="s">
        <v>34</v>
      </c>
      <c r="D2659">
        <v>28.3</v>
      </c>
      <c r="E2659">
        <v>1</v>
      </c>
      <c r="F2659" t="s">
        <v>29</v>
      </c>
      <c r="G2659" t="s">
        <v>53</v>
      </c>
      <c r="H2659" t="s">
        <v>20</v>
      </c>
      <c r="I2659">
        <v>62868</v>
      </c>
      <c r="J2659" t="s">
        <v>21</v>
      </c>
      <c r="K2659">
        <v>2</v>
      </c>
      <c r="L2659">
        <v>6</v>
      </c>
      <c r="M2659">
        <v>1</v>
      </c>
      <c r="N2659">
        <v>11</v>
      </c>
      <c r="O2659" t="s">
        <v>27</v>
      </c>
      <c r="P2659">
        <v>17807.12</v>
      </c>
      <c r="Q2659" t="str" cm="1">
        <f t="array" ref="Q2659">_xlfn.IFS(Table1[[#This Row],[age]]&lt;=25,"18-25",Table1[[#This Row],[age]]&lt;=35,"26-35",Table1[[#This Row],[age]]&lt;=45,"36-45",Table1[[#This Row],[age]]&lt;=55,"46-55",Table1[[#This Row],[age]]&lt;=65,"56-65")</f>
        <v>36-45</v>
      </c>
      <c r="R2659" t="str" cm="1">
        <f t="array" ref="R2659">_xlfn.IFS(Table1[[#This Row],[bmi]]&lt;=20,"underweight",Table1[[#This Row],[bmi]]&lt;=30,"overweight",Table1[[#This Row],[bmi]]&lt;=45,"obesity")</f>
        <v>overweight</v>
      </c>
    </row>
    <row r="2660" spans="1:18" x14ac:dyDescent="0.45">
      <c r="A2660" t="s">
        <v>2701</v>
      </c>
      <c r="B2660">
        <v>61</v>
      </c>
      <c r="C2660" t="s">
        <v>17</v>
      </c>
      <c r="D2660">
        <v>27.6</v>
      </c>
      <c r="E2660">
        <v>0</v>
      </c>
      <c r="F2660" t="s">
        <v>29</v>
      </c>
      <c r="G2660" t="s">
        <v>24</v>
      </c>
      <c r="H2660" t="s">
        <v>25</v>
      </c>
      <c r="I2660">
        <v>51997</v>
      </c>
      <c r="J2660" t="s">
        <v>26</v>
      </c>
      <c r="K2660">
        <v>0</v>
      </c>
      <c r="L2660">
        <v>3</v>
      </c>
      <c r="M2660">
        <v>0</v>
      </c>
      <c r="N2660">
        <v>9</v>
      </c>
      <c r="O2660" t="s">
        <v>27</v>
      </c>
      <c r="P2660">
        <v>11876.01</v>
      </c>
      <c r="Q2660" t="str" cm="1">
        <f t="array" ref="Q2660">_xlfn.IFS(Table1[[#This Row],[age]]&lt;=25,"18-25",Table1[[#This Row],[age]]&lt;=35,"26-35",Table1[[#This Row],[age]]&lt;=45,"36-45",Table1[[#This Row],[age]]&lt;=55,"46-55",Table1[[#This Row],[age]]&lt;=65,"56-65")</f>
        <v>56-65</v>
      </c>
      <c r="R2660" t="str" cm="1">
        <f t="array" ref="R2660">_xlfn.IFS(Table1[[#This Row],[bmi]]&lt;=20,"underweight",Table1[[#This Row],[bmi]]&lt;=30,"overweight",Table1[[#This Row],[bmi]]&lt;=45,"obesity")</f>
        <v>overweight</v>
      </c>
    </row>
    <row r="2661" spans="1:18" x14ac:dyDescent="0.45">
      <c r="A2661" t="s">
        <v>2702</v>
      </c>
      <c r="B2661">
        <v>47</v>
      </c>
      <c r="C2661" t="s">
        <v>17</v>
      </c>
      <c r="D2661">
        <v>42.3</v>
      </c>
      <c r="E2661">
        <v>1</v>
      </c>
      <c r="F2661" t="s">
        <v>18</v>
      </c>
      <c r="G2661" t="s">
        <v>24</v>
      </c>
      <c r="H2661" t="s">
        <v>31</v>
      </c>
      <c r="I2661">
        <v>95263</v>
      </c>
      <c r="J2661" t="s">
        <v>32</v>
      </c>
      <c r="K2661">
        <v>2</v>
      </c>
      <c r="L2661">
        <v>4</v>
      </c>
      <c r="M2661">
        <v>1</v>
      </c>
      <c r="N2661">
        <v>8</v>
      </c>
      <c r="O2661" t="s">
        <v>22</v>
      </c>
      <c r="P2661">
        <v>36022.370000000003</v>
      </c>
      <c r="Q2661" t="str" cm="1">
        <f t="array" ref="Q2661">_xlfn.IFS(Table1[[#This Row],[age]]&lt;=25,"18-25",Table1[[#This Row],[age]]&lt;=35,"26-35",Table1[[#This Row],[age]]&lt;=45,"36-45",Table1[[#This Row],[age]]&lt;=55,"46-55",Table1[[#This Row],[age]]&lt;=65,"56-65")</f>
        <v>46-55</v>
      </c>
      <c r="R2661" t="str" cm="1">
        <f t="array" ref="R2661">_xlfn.IFS(Table1[[#This Row],[bmi]]&lt;=20,"underweight",Table1[[#This Row],[bmi]]&lt;=30,"overweight",Table1[[#This Row],[bmi]]&lt;=45,"obesity")</f>
        <v>obesity</v>
      </c>
    </row>
    <row r="2662" spans="1:18" x14ac:dyDescent="0.45">
      <c r="A2662" t="s">
        <v>2703</v>
      </c>
      <c r="B2662">
        <v>23</v>
      </c>
      <c r="C2662" t="s">
        <v>17</v>
      </c>
      <c r="D2662">
        <v>36</v>
      </c>
      <c r="E2662">
        <v>1</v>
      </c>
      <c r="F2662" t="s">
        <v>29</v>
      </c>
      <c r="G2662" t="s">
        <v>24</v>
      </c>
      <c r="H2662" t="s">
        <v>35</v>
      </c>
      <c r="I2662">
        <v>82253</v>
      </c>
      <c r="J2662" t="s">
        <v>21</v>
      </c>
      <c r="K2662">
        <v>1</v>
      </c>
      <c r="L2662">
        <v>7</v>
      </c>
      <c r="M2662">
        <v>0</v>
      </c>
      <c r="N2662">
        <v>8</v>
      </c>
      <c r="O2662" t="s">
        <v>22</v>
      </c>
      <c r="P2662">
        <v>14849.72</v>
      </c>
      <c r="Q2662" t="str" cm="1">
        <f t="array" ref="Q2662">_xlfn.IFS(Table1[[#This Row],[age]]&lt;=25,"18-25",Table1[[#This Row],[age]]&lt;=35,"26-35",Table1[[#This Row],[age]]&lt;=45,"36-45",Table1[[#This Row],[age]]&lt;=55,"46-55",Table1[[#This Row],[age]]&lt;=65,"56-65")</f>
        <v>18-25</v>
      </c>
      <c r="R2662" t="str" cm="1">
        <f t="array" ref="R2662">_xlfn.IFS(Table1[[#This Row],[bmi]]&lt;=20,"underweight",Table1[[#This Row],[bmi]]&lt;=30,"overweight",Table1[[#This Row],[bmi]]&lt;=45,"obesity")</f>
        <v>obesity</v>
      </c>
    </row>
    <row r="2663" spans="1:18" x14ac:dyDescent="0.45">
      <c r="A2663" t="s">
        <v>2704</v>
      </c>
      <c r="B2663">
        <v>39</v>
      </c>
      <c r="C2663" t="s">
        <v>17</v>
      </c>
      <c r="D2663">
        <v>34.700000000000003</v>
      </c>
      <c r="E2663">
        <v>0</v>
      </c>
      <c r="F2663" t="s">
        <v>29</v>
      </c>
      <c r="G2663" t="s">
        <v>53</v>
      </c>
      <c r="H2663" t="s">
        <v>59</v>
      </c>
      <c r="I2663">
        <v>18000</v>
      </c>
      <c r="J2663" t="s">
        <v>32</v>
      </c>
      <c r="K2663">
        <v>0</v>
      </c>
      <c r="L2663">
        <v>4</v>
      </c>
      <c r="M2663">
        <v>0</v>
      </c>
      <c r="N2663">
        <v>0</v>
      </c>
      <c r="O2663" t="s">
        <v>27</v>
      </c>
      <c r="P2663">
        <v>10056.61</v>
      </c>
      <c r="Q2663" t="str" cm="1">
        <f t="array" ref="Q2663">_xlfn.IFS(Table1[[#This Row],[age]]&lt;=25,"18-25",Table1[[#This Row],[age]]&lt;=35,"26-35",Table1[[#This Row],[age]]&lt;=45,"36-45",Table1[[#This Row],[age]]&lt;=55,"46-55",Table1[[#This Row],[age]]&lt;=65,"56-65")</f>
        <v>36-45</v>
      </c>
      <c r="R2663" t="str" cm="1">
        <f t="array" ref="R2663">_xlfn.IFS(Table1[[#This Row],[bmi]]&lt;=20,"underweight",Table1[[#This Row],[bmi]]&lt;=30,"overweight",Table1[[#This Row],[bmi]]&lt;=45,"obesity")</f>
        <v>obesity</v>
      </c>
    </row>
    <row r="2664" spans="1:18" x14ac:dyDescent="0.45">
      <c r="A2664" t="s">
        <v>2705</v>
      </c>
      <c r="B2664">
        <v>56</v>
      </c>
      <c r="C2664" t="s">
        <v>17</v>
      </c>
      <c r="D2664">
        <v>28.9</v>
      </c>
      <c r="E2664">
        <v>2</v>
      </c>
      <c r="F2664" t="s">
        <v>29</v>
      </c>
      <c r="G2664" t="s">
        <v>24</v>
      </c>
      <c r="H2664" t="s">
        <v>49</v>
      </c>
      <c r="I2664">
        <v>113744</v>
      </c>
      <c r="J2664" t="s">
        <v>21</v>
      </c>
      <c r="K2664">
        <v>0</v>
      </c>
      <c r="L2664">
        <v>0</v>
      </c>
      <c r="M2664">
        <v>1</v>
      </c>
      <c r="N2664">
        <v>13</v>
      </c>
      <c r="O2664" t="s">
        <v>47</v>
      </c>
      <c r="P2664">
        <v>26219.32</v>
      </c>
      <c r="Q2664" t="str" cm="1">
        <f t="array" ref="Q2664">_xlfn.IFS(Table1[[#This Row],[age]]&lt;=25,"18-25",Table1[[#This Row],[age]]&lt;=35,"26-35",Table1[[#This Row],[age]]&lt;=45,"36-45",Table1[[#This Row],[age]]&lt;=55,"46-55",Table1[[#This Row],[age]]&lt;=65,"56-65")</f>
        <v>56-65</v>
      </c>
      <c r="R2664" t="str" cm="1">
        <f t="array" ref="R2664">_xlfn.IFS(Table1[[#This Row],[bmi]]&lt;=20,"underweight",Table1[[#This Row],[bmi]]&lt;=30,"overweight",Table1[[#This Row],[bmi]]&lt;=45,"obesity")</f>
        <v>overweight</v>
      </c>
    </row>
    <row r="2665" spans="1:18" x14ac:dyDescent="0.45">
      <c r="A2665" t="s">
        <v>2706</v>
      </c>
      <c r="B2665">
        <v>43</v>
      </c>
      <c r="C2665" t="s">
        <v>17</v>
      </c>
      <c r="D2665">
        <v>26.3</v>
      </c>
      <c r="E2665">
        <v>0</v>
      </c>
      <c r="F2665" t="s">
        <v>18</v>
      </c>
      <c r="G2665" t="s">
        <v>19</v>
      </c>
      <c r="H2665" t="s">
        <v>20</v>
      </c>
      <c r="I2665">
        <v>59200</v>
      </c>
      <c r="J2665" t="s">
        <v>26</v>
      </c>
      <c r="K2665">
        <v>0</v>
      </c>
      <c r="L2665">
        <v>5</v>
      </c>
      <c r="M2665">
        <v>0</v>
      </c>
      <c r="N2665">
        <v>1</v>
      </c>
      <c r="O2665" t="s">
        <v>27</v>
      </c>
      <c r="P2665">
        <v>21920.71</v>
      </c>
      <c r="Q2665" t="str" cm="1">
        <f t="array" ref="Q2665">_xlfn.IFS(Table1[[#This Row],[age]]&lt;=25,"18-25",Table1[[#This Row],[age]]&lt;=35,"26-35",Table1[[#This Row],[age]]&lt;=45,"36-45",Table1[[#This Row],[age]]&lt;=55,"46-55",Table1[[#This Row],[age]]&lt;=65,"56-65")</f>
        <v>36-45</v>
      </c>
      <c r="R2665" t="str" cm="1">
        <f t="array" ref="R2665">_xlfn.IFS(Table1[[#This Row],[bmi]]&lt;=20,"underweight",Table1[[#This Row],[bmi]]&lt;=30,"overweight",Table1[[#This Row],[bmi]]&lt;=45,"obesity")</f>
        <v>overweight</v>
      </c>
    </row>
    <row r="2666" spans="1:18" x14ac:dyDescent="0.45">
      <c r="A2666" t="s">
        <v>2707</v>
      </c>
      <c r="B2666">
        <v>39</v>
      </c>
      <c r="C2666" t="s">
        <v>34</v>
      </c>
      <c r="D2666">
        <v>29.2</v>
      </c>
      <c r="E2666">
        <v>1</v>
      </c>
      <c r="F2666" t="s">
        <v>18</v>
      </c>
      <c r="G2666" t="s">
        <v>24</v>
      </c>
      <c r="H2666" t="s">
        <v>41</v>
      </c>
      <c r="I2666">
        <v>43733</v>
      </c>
      <c r="J2666" t="s">
        <v>21</v>
      </c>
      <c r="K2666">
        <v>1</v>
      </c>
      <c r="L2666">
        <v>5</v>
      </c>
      <c r="M2666">
        <v>1</v>
      </c>
      <c r="N2666">
        <v>6</v>
      </c>
      <c r="O2666" t="s">
        <v>27</v>
      </c>
      <c r="P2666">
        <v>28935.119999999999</v>
      </c>
      <c r="Q2666" t="str" cm="1">
        <f t="array" ref="Q2666">_xlfn.IFS(Table1[[#This Row],[age]]&lt;=25,"18-25",Table1[[#This Row],[age]]&lt;=35,"26-35",Table1[[#This Row],[age]]&lt;=45,"36-45",Table1[[#This Row],[age]]&lt;=55,"46-55",Table1[[#This Row],[age]]&lt;=65,"56-65")</f>
        <v>36-45</v>
      </c>
      <c r="R2666" t="str" cm="1">
        <f t="array" ref="R2666">_xlfn.IFS(Table1[[#This Row],[bmi]]&lt;=20,"underweight",Table1[[#This Row],[bmi]]&lt;=30,"overweight",Table1[[#This Row],[bmi]]&lt;=45,"obesity")</f>
        <v>overweight</v>
      </c>
    </row>
    <row r="2667" spans="1:18" x14ac:dyDescent="0.45">
      <c r="A2667" t="s">
        <v>2708</v>
      </c>
      <c r="B2667">
        <v>48</v>
      </c>
      <c r="C2667" t="s">
        <v>34</v>
      </c>
      <c r="D2667">
        <v>27.5</v>
      </c>
      <c r="E2667">
        <v>3</v>
      </c>
      <c r="F2667" t="s">
        <v>29</v>
      </c>
      <c r="G2667" t="s">
        <v>19</v>
      </c>
      <c r="H2667" t="s">
        <v>31</v>
      </c>
      <c r="I2667">
        <v>27256</v>
      </c>
      <c r="J2667" t="s">
        <v>32</v>
      </c>
      <c r="K2667">
        <v>1</v>
      </c>
      <c r="L2667">
        <v>5</v>
      </c>
      <c r="M2667">
        <v>1</v>
      </c>
      <c r="N2667">
        <v>6</v>
      </c>
      <c r="O2667" t="s">
        <v>22</v>
      </c>
      <c r="P2667">
        <v>24787</v>
      </c>
      <c r="Q2667" t="str" cm="1">
        <f t="array" ref="Q2667">_xlfn.IFS(Table1[[#This Row],[age]]&lt;=25,"18-25",Table1[[#This Row],[age]]&lt;=35,"26-35",Table1[[#This Row],[age]]&lt;=45,"36-45",Table1[[#This Row],[age]]&lt;=55,"46-55",Table1[[#This Row],[age]]&lt;=65,"56-65")</f>
        <v>46-55</v>
      </c>
      <c r="R2667" t="str" cm="1">
        <f t="array" ref="R2667">_xlfn.IFS(Table1[[#This Row],[bmi]]&lt;=20,"underweight",Table1[[#This Row],[bmi]]&lt;=30,"overweight",Table1[[#This Row],[bmi]]&lt;=45,"obesity")</f>
        <v>overweight</v>
      </c>
    </row>
    <row r="2668" spans="1:18" x14ac:dyDescent="0.45">
      <c r="A2668" t="s">
        <v>2709</v>
      </c>
      <c r="B2668">
        <v>55</v>
      </c>
      <c r="C2668" t="s">
        <v>17</v>
      </c>
      <c r="D2668">
        <v>26.2</v>
      </c>
      <c r="E2668">
        <v>0</v>
      </c>
      <c r="F2668" t="s">
        <v>29</v>
      </c>
      <c r="G2668" t="s">
        <v>24</v>
      </c>
      <c r="H2668" t="s">
        <v>41</v>
      </c>
      <c r="I2668">
        <v>73783</v>
      </c>
      <c r="J2668" t="s">
        <v>32</v>
      </c>
      <c r="K2668">
        <v>1</v>
      </c>
      <c r="L2668">
        <v>2</v>
      </c>
      <c r="M2668">
        <v>1</v>
      </c>
      <c r="N2668">
        <v>6</v>
      </c>
      <c r="O2668" t="s">
        <v>47</v>
      </c>
      <c r="P2668">
        <v>24687.74</v>
      </c>
      <c r="Q2668" t="str" cm="1">
        <f t="array" ref="Q2668">_xlfn.IFS(Table1[[#This Row],[age]]&lt;=25,"18-25",Table1[[#This Row],[age]]&lt;=35,"26-35",Table1[[#This Row],[age]]&lt;=45,"36-45",Table1[[#This Row],[age]]&lt;=55,"46-55",Table1[[#This Row],[age]]&lt;=65,"56-65")</f>
        <v>46-55</v>
      </c>
      <c r="R2668" t="str" cm="1">
        <f t="array" ref="R2668">_xlfn.IFS(Table1[[#This Row],[bmi]]&lt;=20,"underweight",Table1[[#This Row],[bmi]]&lt;=30,"overweight",Table1[[#This Row],[bmi]]&lt;=45,"obesity")</f>
        <v>overweight</v>
      </c>
    </row>
    <row r="2669" spans="1:18" x14ac:dyDescent="0.45">
      <c r="A2669" t="s">
        <v>2710</v>
      </c>
      <c r="B2669">
        <v>52</v>
      </c>
      <c r="C2669" t="s">
        <v>34</v>
      </c>
      <c r="D2669">
        <v>34</v>
      </c>
      <c r="E2669">
        <v>2</v>
      </c>
      <c r="F2669" t="s">
        <v>29</v>
      </c>
      <c r="G2669" t="s">
        <v>53</v>
      </c>
      <c r="H2669" t="s">
        <v>35</v>
      </c>
      <c r="I2669">
        <v>62470</v>
      </c>
      <c r="J2669" t="s">
        <v>21</v>
      </c>
      <c r="K2669">
        <v>2</v>
      </c>
      <c r="L2669">
        <v>5</v>
      </c>
      <c r="M2669">
        <v>1</v>
      </c>
      <c r="N2669">
        <v>5</v>
      </c>
      <c r="O2669" t="s">
        <v>47</v>
      </c>
      <c r="P2669">
        <v>27154.79</v>
      </c>
      <c r="Q2669" t="str" cm="1">
        <f t="array" ref="Q2669">_xlfn.IFS(Table1[[#This Row],[age]]&lt;=25,"18-25",Table1[[#This Row],[age]]&lt;=35,"26-35",Table1[[#This Row],[age]]&lt;=45,"36-45",Table1[[#This Row],[age]]&lt;=55,"46-55",Table1[[#This Row],[age]]&lt;=65,"56-65")</f>
        <v>46-55</v>
      </c>
      <c r="R2669" t="str" cm="1">
        <f t="array" ref="R2669">_xlfn.IFS(Table1[[#This Row],[bmi]]&lt;=20,"underweight",Table1[[#This Row],[bmi]]&lt;=30,"overweight",Table1[[#This Row],[bmi]]&lt;=45,"obesity")</f>
        <v>obesity</v>
      </c>
    </row>
    <row r="2670" spans="1:18" x14ac:dyDescent="0.45">
      <c r="A2670" t="s">
        <v>2711</v>
      </c>
      <c r="B2670">
        <v>42</v>
      </c>
      <c r="C2670" t="s">
        <v>34</v>
      </c>
      <c r="D2670">
        <v>33.799999999999997</v>
      </c>
      <c r="E2670">
        <v>1</v>
      </c>
      <c r="F2670" t="s">
        <v>29</v>
      </c>
      <c r="G2670" t="s">
        <v>30</v>
      </c>
      <c r="H2670" t="s">
        <v>38</v>
      </c>
      <c r="I2670">
        <v>58866</v>
      </c>
      <c r="J2670" t="s">
        <v>21</v>
      </c>
      <c r="K2670">
        <v>0</v>
      </c>
      <c r="L2670">
        <v>3</v>
      </c>
      <c r="M2670">
        <v>1</v>
      </c>
      <c r="N2670">
        <v>8</v>
      </c>
      <c r="O2670" t="s">
        <v>47</v>
      </c>
      <c r="P2670">
        <v>16275.43</v>
      </c>
      <c r="Q2670" t="str" cm="1">
        <f t="array" ref="Q2670">_xlfn.IFS(Table1[[#This Row],[age]]&lt;=25,"18-25",Table1[[#This Row],[age]]&lt;=35,"26-35",Table1[[#This Row],[age]]&lt;=45,"36-45",Table1[[#This Row],[age]]&lt;=55,"46-55",Table1[[#This Row],[age]]&lt;=65,"56-65")</f>
        <v>36-45</v>
      </c>
      <c r="R2670" t="str" cm="1">
        <f t="array" ref="R2670">_xlfn.IFS(Table1[[#This Row],[bmi]]&lt;=20,"underweight",Table1[[#This Row],[bmi]]&lt;=30,"overweight",Table1[[#This Row],[bmi]]&lt;=45,"obesity")</f>
        <v>obesity</v>
      </c>
    </row>
    <row r="2671" spans="1:18" x14ac:dyDescent="0.45">
      <c r="A2671" t="s">
        <v>2712</v>
      </c>
      <c r="B2671">
        <v>61</v>
      </c>
      <c r="C2671" t="s">
        <v>17</v>
      </c>
      <c r="D2671">
        <v>26.8</v>
      </c>
      <c r="E2671">
        <v>1</v>
      </c>
      <c r="F2671" t="s">
        <v>29</v>
      </c>
      <c r="G2671" t="s">
        <v>44</v>
      </c>
      <c r="H2671" t="s">
        <v>63</v>
      </c>
      <c r="I2671">
        <v>75171</v>
      </c>
      <c r="J2671" t="s">
        <v>32</v>
      </c>
      <c r="K2671">
        <v>1</v>
      </c>
      <c r="L2671">
        <v>7</v>
      </c>
      <c r="M2671">
        <v>0</v>
      </c>
      <c r="N2671">
        <v>1</v>
      </c>
      <c r="O2671" t="s">
        <v>27</v>
      </c>
      <c r="P2671">
        <v>13344.37</v>
      </c>
      <c r="Q2671" t="str" cm="1">
        <f t="array" ref="Q2671">_xlfn.IFS(Table1[[#This Row],[age]]&lt;=25,"18-25",Table1[[#This Row],[age]]&lt;=35,"26-35",Table1[[#This Row],[age]]&lt;=45,"36-45",Table1[[#This Row],[age]]&lt;=55,"46-55",Table1[[#This Row],[age]]&lt;=65,"56-65")</f>
        <v>56-65</v>
      </c>
      <c r="R2671" t="str" cm="1">
        <f t="array" ref="R2671">_xlfn.IFS(Table1[[#This Row],[bmi]]&lt;=20,"underweight",Table1[[#This Row],[bmi]]&lt;=30,"overweight",Table1[[#This Row],[bmi]]&lt;=45,"obesity")</f>
        <v>overweight</v>
      </c>
    </row>
    <row r="2672" spans="1:18" x14ac:dyDescent="0.45">
      <c r="A2672" t="s">
        <v>2713</v>
      </c>
      <c r="B2672">
        <v>40</v>
      </c>
      <c r="C2672" t="s">
        <v>34</v>
      </c>
      <c r="D2672">
        <v>34.5</v>
      </c>
      <c r="E2672">
        <v>0</v>
      </c>
      <c r="F2672" t="s">
        <v>29</v>
      </c>
      <c r="G2672" t="s">
        <v>19</v>
      </c>
      <c r="H2672" t="s">
        <v>46</v>
      </c>
      <c r="I2672">
        <v>92921</v>
      </c>
      <c r="J2672" t="s">
        <v>32</v>
      </c>
      <c r="K2672">
        <v>2</v>
      </c>
      <c r="L2672">
        <v>4</v>
      </c>
      <c r="M2672">
        <v>1</v>
      </c>
      <c r="N2672">
        <v>2</v>
      </c>
      <c r="O2672" t="s">
        <v>27</v>
      </c>
      <c r="P2672">
        <v>22958.57</v>
      </c>
      <c r="Q2672" t="str" cm="1">
        <f t="array" ref="Q2672">_xlfn.IFS(Table1[[#This Row],[age]]&lt;=25,"18-25",Table1[[#This Row],[age]]&lt;=35,"26-35",Table1[[#This Row],[age]]&lt;=45,"36-45",Table1[[#This Row],[age]]&lt;=55,"46-55",Table1[[#This Row],[age]]&lt;=65,"56-65")</f>
        <v>36-45</v>
      </c>
      <c r="R2672" t="str" cm="1">
        <f t="array" ref="R2672">_xlfn.IFS(Table1[[#This Row],[bmi]]&lt;=20,"underweight",Table1[[#This Row],[bmi]]&lt;=30,"overweight",Table1[[#This Row],[bmi]]&lt;=45,"obesity")</f>
        <v>obesity</v>
      </c>
    </row>
    <row r="2673" spans="1:18" x14ac:dyDescent="0.45">
      <c r="A2673" t="s">
        <v>2714</v>
      </c>
      <c r="B2673">
        <v>47</v>
      </c>
      <c r="C2673" t="s">
        <v>17</v>
      </c>
      <c r="D2673">
        <v>25.5</v>
      </c>
      <c r="E2673">
        <v>3</v>
      </c>
      <c r="F2673" t="s">
        <v>18</v>
      </c>
      <c r="G2673" t="s">
        <v>19</v>
      </c>
      <c r="H2673" t="s">
        <v>59</v>
      </c>
      <c r="I2673">
        <v>88100</v>
      </c>
      <c r="J2673" t="s">
        <v>21</v>
      </c>
      <c r="K2673">
        <v>0</v>
      </c>
      <c r="L2673">
        <v>8</v>
      </c>
      <c r="M2673">
        <v>0</v>
      </c>
      <c r="N2673">
        <v>5</v>
      </c>
      <c r="O2673" t="s">
        <v>27</v>
      </c>
      <c r="P2673">
        <v>28966.29</v>
      </c>
      <c r="Q2673" t="str" cm="1">
        <f t="array" ref="Q2673">_xlfn.IFS(Table1[[#This Row],[age]]&lt;=25,"18-25",Table1[[#This Row],[age]]&lt;=35,"26-35",Table1[[#This Row],[age]]&lt;=45,"36-45",Table1[[#This Row],[age]]&lt;=55,"46-55",Table1[[#This Row],[age]]&lt;=65,"56-65")</f>
        <v>46-55</v>
      </c>
      <c r="R2673" t="str" cm="1">
        <f t="array" ref="R2673">_xlfn.IFS(Table1[[#This Row],[bmi]]&lt;=20,"underweight",Table1[[#This Row],[bmi]]&lt;=30,"overweight",Table1[[#This Row],[bmi]]&lt;=45,"obesity")</f>
        <v>overweight</v>
      </c>
    </row>
    <row r="2674" spans="1:18" x14ac:dyDescent="0.45">
      <c r="A2674" t="s">
        <v>2715</v>
      </c>
      <c r="B2674">
        <v>62</v>
      </c>
      <c r="C2674" t="s">
        <v>34</v>
      </c>
      <c r="D2674">
        <v>32.700000000000003</v>
      </c>
      <c r="E2674">
        <v>1</v>
      </c>
      <c r="F2674" t="s">
        <v>29</v>
      </c>
      <c r="G2674" t="s">
        <v>53</v>
      </c>
      <c r="H2674" t="s">
        <v>41</v>
      </c>
      <c r="I2674">
        <v>52897</v>
      </c>
      <c r="J2674" t="s">
        <v>26</v>
      </c>
      <c r="K2674">
        <v>0</v>
      </c>
      <c r="L2674">
        <v>7</v>
      </c>
      <c r="M2674">
        <v>0</v>
      </c>
      <c r="N2674">
        <v>5</v>
      </c>
      <c r="O2674" t="s">
        <v>27</v>
      </c>
      <c r="P2674">
        <v>9764.61</v>
      </c>
      <c r="Q2674" t="str" cm="1">
        <f t="array" ref="Q2674">_xlfn.IFS(Table1[[#This Row],[age]]&lt;=25,"18-25",Table1[[#This Row],[age]]&lt;=35,"26-35",Table1[[#This Row],[age]]&lt;=45,"36-45",Table1[[#This Row],[age]]&lt;=55,"46-55",Table1[[#This Row],[age]]&lt;=65,"56-65")</f>
        <v>56-65</v>
      </c>
      <c r="R2674" t="str" cm="1">
        <f t="array" ref="R2674">_xlfn.IFS(Table1[[#This Row],[bmi]]&lt;=20,"underweight",Table1[[#This Row],[bmi]]&lt;=30,"overweight",Table1[[#This Row],[bmi]]&lt;=45,"obesity")</f>
        <v>obesity</v>
      </c>
    </row>
    <row r="2675" spans="1:18" x14ac:dyDescent="0.45">
      <c r="A2675" t="s">
        <v>2716</v>
      </c>
      <c r="B2675">
        <v>39</v>
      </c>
      <c r="C2675" t="s">
        <v>34</v>
      </c>
      <c r="D2675">
        <v>26.4</v>
      </c>
      <c r="E2675">
        <v>1</v>
      </c>
      <c r="F2675" t="s">
        <v>29</v>
      </c>
      <c r="G2675" t="s">
        <v>19</v>
      </c>
      <c r="H2675" t="s">
        <v>41</v>
      </c>
      <c r="I2675">
        <v>86243</v>
      </c>
      <c r="J2675" t="s">
        <v>32</v>
      </c>
      <c r="K2675">
        <v>1</v>
      </c>
      <c r="L2675">
        <v>6</v>
      </c>
      <c r="M2675">
        <v>0</v>
      </c>
      <c r="N2675">
        <v>11</v>
      </c>
      <c r="O2675" t="s">
        <v>47</v>
      </c>
      <c r="P2675">
        <v>23739.15</v>
      </c>
      <c r="Q2675" t="str" cm="1">
        <f t="array" ref="Q2675">_xlfn.IFS(Table1[[#This Row],[age]]&lt;=25,"18-25",Table1[[#This Row],[age]]&lt;=35,"26-35",Table1[[#This Row],[age]]&lt;=45,"36-45",Table1[[#This Row],[age]]&lt;=55,"46-55",Table1[[#This Row],[age]]&lt;=65,"56-65")</f>
        <v>36-45</v>
      </c>
      <c r="R2675" t="str" cm="1">
        <f t="array" ref="R2675">_xlfn.IFS(Table1[[#This Row],[bmi]]&lt;=20,"underweight",Table1[[#This Row],[bmi]]&lt;=30,"overweight",Table1[[#This Row],[bmi]]&lt;=45,"obesity")</f>
        <v>overweight</v>
      </c>
    </row>
    <row r="2676" spans="1:18" x14ac:dyDescent="0.45">
      <c r="A2676" t="s">
        <v>2717</v>
      </c>
      <c r="B2676">
        <v>56</v>
      </c>
      <c r="C2676" t="s">
        <v>34</v>
      </c>
      <c r="D2676">
        <v>24.6</v>
      </c>
      <c r="E2676">
        <v>2</v>
      </c>
      <c r="F2676" t="s">
        <v>29</v>
      </c>
      <c r="G2676" t="s">
        <v>53</v>
      </c>
      <c r="H2676" t="s">
        <v>74</v>
      </c>
      <c r="I2676">
        <v>116022</v>
      </c>
      <c r="J2676" t="s">
        <v>26</v>
      </c>
      <c r="K2676">
        <v>0</v>
      </c>
      <c r="L2676">
        <v>4</v>
      </c>
      <c r="M2676">
        <v>0</v>
      </c>
      <c r="N2676">
        <v>7</v>
      </c>
      <c r="O2676" t="s">
        <v>36</v>
      </c>
      <c r="P2676">
        <v>13857.76</v>
      </c>
      <c r="Q2676" t="str" cm="1">
        <f t="array" ref="Q2676">_xlfn.IFS(Table1[[#This Row],[age]]&lt;=25,"18-25",Table1[[#This Row],[age]]&lt;=35,"26-35",Table1[[#This Row],[age]]&lt;=45,"36-45",Table1[[#This Row],[age]]&lt;=55,"46-55",Table1[[#This Row],[age]]&lt;=65,"56-65")</f>
        <v>56-65</v>
      </c>
      <c r="R2676" t="str" cm="1">
        <f t="array" ref="R2676">_xlfn.IFS(Table1[[#This Row],[bmi]]&lt;=20,"underweight",Table1[[#This Row],[bmi]]&lt;=30,"overweight",Table1[[#This Row],[bmi]]&lt;=45,"obesity")</f>
        <v>overweight</v>
      </c>
    </row>
    <row r="2677" spans="1:18" x14ac:dyDescent="0.45">
      <c r="A2677" t="s">
        <v>2718</v>
      </c>
      <c r="B2677">
        <v>19</v>
      </c>
      <c r="C2677" t="s">
        <v>34</v>
      </c>
      <c r="D2677">
        <v>22.9</v>
      </c>
      <c r="E2677">
        <v>2</v>
      </c>
      <c r="F2677" t="s">
        <v>29</v>
      </c>
      <c r="G2677" t="s">
        <v>24</v>
      </c>
      <c r="H2677" t="s">
        <v>35</v>
      </c>
      <c r="I2677">
        <v>75126</v>
      </c>
      <c r="J2677" t="s">
        <v>21</v>
      </c>
      <c r="K2677">
        <v>0</v>
      </c>
      <c r="L2677">
        <v>4</v>
      </c>
      <c r="M2677">
        <v>0</v>
      </c>
      <c r="N2677">
        <v>2</v>
      </c>
      <c r="O2677" t="s">
        <v>27</v>
      </c>
      <c r="P2677">
        <v>10130.32</v>
      </c>
      <c r="Q2677" t="str" cm="1">
        <f t="array" ref="Q2677">_xlfn.IFS(Table1[[#This Row],[age]]&lt;=25,"18-25",Table1[[#This Row],[age]]&lt;=35,"26-35",Table1[[#This Row],[age]]&lt;=45,"36-45",Table1[[#This Row],[age]]&lt;=55,"46-55",Table1[[#This Row],[age]]&lt;=65,"56-65")</f>
        <v>18-25</v>
      </c>
      <c r="R2677" t="str" cm="1">
        <f t="array" ref="R2677">_xlfn.IFS(Table1[[#This Row],[bmi]]&lt;=20,"underweight",Table1[[#This Row],[bmi]]&lt;=30,"overweight",Table1[[#This Row],[bmi]]&lt;=45,"obesity")</f>
        <v>overweight</v>
      </c>
    </row>
    <row r="2678" spans="1:18" x14ac:dyDescent="0.45">
      <c r="A2678" t="s">
        <v>2719</v>
      </c>
      <c r="B2678">
        <v>57</v>
      </c>
      <c r="C2678" t="s">
        <v>17</v>
      </c>
      <c r="D2678">
        <v>32.1</v>
      </c>
      <c r="E2678">
        <v>0</v>
      </c>
      <c r="F2678" t="s">
        <v>29</v>
      </c>
      <c r="G2678" t="s">
        <v>53</v>
      </c>
      <c r="H2678" t="s">
        <v>63</v>
      </c>
      <c r="I2678">
        <v>39157</v>
      </c>
      <c r="J2678" t="s">
        <v>21</v>
      </c>
      <c r="K2678">
        <v>2</v>
      </c>
      <c r="L2678">
        <v>3</v>
      </c>
      <c r="M2678">
        <v>1</v>
      </c>
      <c r="N2678">
        <v>3</v>
      </c>
      <c r="O2678" t="s">
        <v>27</v>
      </c>
      <c r="P2678">
        <v>15864.07</v>
      </c>
      <c r="Q2678" t="str" cm="1">
        <f t="array" ref="Q2678">_xlfn.IFS(Table1[[#This Row],[age]]&lt;=25,"18-25",Table1[[#This Row],[age]]&lt;=35,"26-35",Table1[[#This Row],[age]]&lt;=45,"36-45",Table1[[#This Row],[age]]&lt;=55,"46-55",Table1[[#This Row],[age]]&lt;=65,"56-65")</f>
        <v>56-65</v>
      </c>
      <c r="R2678" t="str" cm="1">
        <f t="array" ref="R2678">_xlfn.IFS(Table1[[#This Row],[bmi]]&lt;=20,"underweight",Table1[[#This Row],[bmi]]&lt;=30,"overweight",Table1[[#This Row],[bmi]]&lt;=45,"obesity")</f>
        <v>obesity</v>
      </c>
    </row>
    <row r="2679" spans="1:18" x14ac:dyDescent="0.45">
      <c r="A2679" t="s">
        <v>2720</v>
      </c>
      <c r="B2679">
        <v>19</v>
      </c>
      <c r="C2679" t="s">
        <v>34</v>
      </c>
      <c r="D2679">
        <v>33</v>
      </c>
      <c r="E2679">
        <v>0</v>
      </c>
      <c r="F2679" t="s">
        <v>29</v>
      </c>
      <c r="G2679" t="s">
        <v>30</v>
      </c>
      <c r="H2679" t="s">
        <v>31</v>
      </c>
      <c r="I2679">
        <v>97660</v>
      </c>
      <c r="J2679" t="s">
        <v>26</v>
      </c>
      <c r="K2679">
        <v>1</v>
      </c>
      <c r="L2679">
        <v>6</v>
      </c>
      <c r="M2679">
        <v>0</v>
      </c>
      <c r="N2679">
        <v>12</v>
      </c>
      <c r="O2679" t="s">
        <v>47</v>
      </c>
      <c r="P2679">
        <v>20877.86</v>
      </c>
      <c r="Q2679" t="str" cm="1">
        <f t="array" ref="Q2679">_xlfn.IFS(Table1[[#This Row],[age]]&lt;=25,"18-25",Table1[[#This Row],[age]]&lt;=35,"26-35",Table1[[#This Row],[age]]&lt;=45,"36-45",Table1[[#This Row],[age]]&lt;=55,"46-55",Table1[[#This Row],[age]]&lt;=65,"56-65")</f>
        <v>18-25</v>
      </c>
      <c r="R2679" t="str" cm="1">
        <f t="array" ref="R2679">_xlfn.IFS(Table1[[#This Row],[bmi]]&lt;=20,"underweight",Table1[[#This Row],[bmi]]&lt;=30,"overweight",Table1[[#This Row],[bmi]]&lt;=45,"obesity")</f>
        <v>obesity</v>
      </c>
    </row>
    <row r="2680" spans="1:18" x14ac:dyDescent="0.45">
      <c r="A2680" t="s">
        <v>2721</v>
      </c>
      <c r="B2680">
        <v>45</v>
      </c>
      <c r="C2680" t="s">
        <v>34</v>
      </c>
      <c r="D2680">
        <v>29.8</v>
      </c>
      <c r="E2680">
        <v>0</v>
      </c>
      <c r="F2680" t="s">
        <v>29</v>
      </c>
      <c r="G2680" t="s">
        <v>53</v>
      </c>
      <c r="H2680" t="s">
        <v>41</v>
      </c>
      <c r="I2680">
        <v>97495</v>
      </c>
      <c r="J2680" t="s">
        <v>26</v>
      </c>
      <c r="K2680">
        <v>1</v>
      </c>
      <c r="L2680">
        <v>5</v>
      </c>
      <c r="M2680">
        <v>0</v>
      </c>
      <c r="N2680">
        <v>1</v>
      </c>
      <c r="O2680" t="s">
        <v>36</v>
      </c>
      <c r="P2680">
        <v>15672.02</v>
      </c>
      <c r="Q2680" t="str" cm="1">
        <f t="array" ref="Q2680">_xlfn.IFS(Table1[[#This Row],[age]]&lt;=25,"18-25",Table1[[#This Row],[age]]&lt;=35,"26-35",Table1[[#This Row],[age]]&lt;=45,"36-45",Table1[[#This Row],[age]]&lt;=55,"46-55",Table1[[#This Row],[age]]&lt;=65,"56-65")</f>
        <v>36-45</v>
      </c>
      <c r="R2680" t="str" cm="1">
        <f t="array" ref="R2680">_xlfn.IFS(Table1[[#This Row],[bmi]]&lt;=20,"underweight",Table1[[#This Row],[bmi]]&lt;=30,"overweight",Table1[[#This Row],[bmi]]&lt;=45,"obesity")</f>
        <v>overweight</v>
      </c>
    </row>
    <row r="2681" spans="1:18" x14ac:dyDescent="0.45">
      <c r="A2681" t="s">
        <v>2722</v>
      </c>
      <c r="B2681">
        <v>55</v>
      </c>
      <c r="C2681" t="s">
        <v>17</v>
      </c>
      <c r="D2681">
        <v>22.3</v>
      </c>
      <c r="E2681">
        <v>5</v>
      </c>
      <c r="F2681" t="s">
        <v>29</v>
      </c>
      <c r="G2681" t="s">
        <v>53</v>
      </c>
      <c r="H2681" t="s">
        <v>63</v>
      </c>
      <c r="I2681">
        <v>72436</v>
      </c>
      <c r="J2681" t="s">
        <v>21</v>
      </c>
      <c r="K2681">
        <v>2</v>
      </c>
      <c r="L2681">
        <v>7</v>
      </c>
      <c r="M2681">
        <v>0</v>
      </c>
      <c r="N2681">
        <v>13</v>
      </c>
      <c r="O2681" t="s">
        <v>27</v>
      </c>
      <c r="P2681">
        <v>23100.400000000001</v>
      </c>
      <c r="Q2681" t="str" cm="1">
        <f t="array" ref="Q2681">_xlfn.IFS(Table1[[#This Row],[age]]&lt;=25,"18-25",Table1[[#This Row],[age]]&lt;=35,"26-35",Table1[[#This Row],[age]]&lt;=45,"36-45",Table1[[#This Row],[age]]&lt;=55,"46-55",Table1[[#This Row],[age]]&lt;=65,"56-65")</f>
        <v>46-55</v>
      </c>
      <c r="R2681" t="str" cm="1">
        <f t="array" ref="R2681">_xlfn.IFS(Table1[[#This Row],[bmi]]&lt;=20,"underweight",Table1[[#This Row],[bmi]]&lt;=30,"overweight",Table1[[#This Row],[bmi]]&lt;=45,"obesity")</f>
        <v>overweight</v>
      </c>
    </row>
    <row r="2682" spans="1:18" x14ac:dyDescent="0.45">
      <c r="A2682" t="s">
        <v>2723</v>
      </c>
      <c r="B2682">
        <v>48</v>
      </c>
      <c r="C2682" t="s">
        <v>34</v>
      </c>
      <c r="D2682">
        <v>33.5</v>
      </c>
      <c r="E2682">
        <v>2</v>
      </c>
      <c r="F2682" t="s">
        <v>29</v>
      </c>
      <c r="G2682" t="s">
        <v>53</v>
      </c>
      <c r="H2682" t="s">
        <v>49</v>
      </c>
      <c r="I2682">
        <v>47697</v>
      </c>
      <c r="J2682" t="s">
        <v>21</v>
      </c>
      <c r="K2682">
        <v>1</v>
      </c>
      <c r="L2682">
        <v>7</v>
      </c>
      <c r="M2682">
        <v>0</v>
      </c>
      <c r="N2682">
        <v>4</v>
      </c>
      <c r="O2682" t="s">
        <v>36</v>
      </c>
      <c r="P2682">
        <v>18158.47</v>
      </c>
      <c r="Q2682" t="str" cm="1">
        <f t="array" ref="Q2682">_xlfn.IFS(Table1[[#This Row],[age]]&lt;=25,"18-25",Table1[[#This Row],[age]]&lt;=35,"26-35",Table1[[#This Row],[age]]&lt;=45,"36-45",Table1[[#This Row],[age]]&lt;=55,"46-55",Table1[[#This Row],[age]]&lt;=65,"56-65")</f>
        <v>46-55</v>
      </c>
      <c r="R2682" t="str" cm="1">
        <f t="array" ref="R2682">_xlfn.IFS(Table1[[#This Row],[bmi]]&lt;=20,"underweight",Table1[[#This Row],[bmi]]&lt;=30,"overweight",Table1[[#This Row],[bmi]]&lt;=45,"obesity")</f>
        <v>obesity</v>
      </c>
    </row>
    <row r="2683" spans="1:18" x14ac:dyDescent="0.45">
      <c r="A2683" t="s">
        <v>2724</v>
      </c>
      <c r="B2683">
        <v>60</v>
      </c>
      <c r="C2683" t="s">
        <v>17</v>
      </c>
      <c r="D2683">
        <v>23.7</v>
      </c>
      <c r="E2683">
        <v>2</v>
      </c>
      <c r="F2683" t="s">
        <v>29</v>
      </c>
      <c r="G2683" t="s">
        <v>24</v>
      </c>
      <c r="H2683" t="s">
        <v>20</v>
      </c>
      <c r="I2683">
        <v>44264</v>
      </c>
      <c r="J2683" t="s">
        <v>32</v>
      </c>
      <c r="K2683">
        <v>0</v>
      </c>
      <c r="L2683">
        <v>3</v>
      </c>
      <c r="M2683">
        <v>0</v>
      </c>
      <c r="N2683">
        <v>14</v>
      </c>
      <c r="O2683" t="s">
        <v>27</v>
      </c>
      <c r="P2683">
        <v>9801.07</v>
      </c>
      <c r="Q2683" t="str" cm="1">
        <f t="array" ref="Q2683">_xlfn.IFS(Table1[[#This Row],[age]]&lt;=25,"18-25",Table1[[#This Row],[age]]&lt;=35,"26-35",Table1[[#This Row],[age]]&lt;=45,"36-45",Table1[[#This Row],[age]]&lt;=55,"46-55",Table1[[#This Row],[age]]&lt;=65,"56-65")</f>
        <v>56-65</v>
      </c>
      <c r="R2683" t="str" cm="1">
        <f t="array" ref="R2683">_xlfn.IFS(Table1[[#This Row],[bmi]]&lt;=20,"underweight",Table1[[#This Row],[bmi]]&lt;=30,"overweight",Table1[[#This Row],[bmi]]&lt;=45,"obesity")</f>
        <v>overweight</v>
      </c>
    </row>
    <row r="2684" spans="1:18" x14ac:dyDescent="0.45">
      <c r="A2684" t="s">
        <v>2725</v>
      </c>
      <c r="B2684">
        <v>34</v>
      </c>
      <c r="C2684" t="s">
        <v>17</v>
      </c>
      <c r="D2684">
        <v>25.9</v>
      </c>
      <c r="E2684">
        <v>5</v>
      </c>
      <c r="F2684" t="s">
        <v>29</v>
      </c>
      <c r="G2684" t="s">
        <v>53</v>
      </c>
      <c r="H2684" t="s">
        <v>46</v>
      </c>
      <c r="I2684">
        <v>53289</v>
      </c>
      <c r="J2684" t="s">
        <v>32</v>
      </c>
      <c r="K2684">
        <v>2</v>
      </c>
      <c r="L2684">
        <v>7</v>
      </c>
      <c r="M2684">
        <v>1</v>
      </c>
      <c r="N2684">
        <v>3</v>
      </c>
      <c r="O2684" t="s">
        <v>22</v>
      </c>
      <c r="P2684">
        <v>23346.48</v>
      </c>
      <c r="Q2684" t="str" cm="1">
        <f t="array" ref="Q2684">_xlfn.IFS(Table1[[#This Row],[age]]&lt;=25,"18-25",Table1[[#This Row],[age]]&lt;=35,"26-35",Table1[[#This Row],[age]]&lt;=45,"36-45",Table1[[#This Row],[age]]&lt;=55,"46-55",Table1[[#This Row],[age]]&lt;=65,"56-65")</f>
        <v>26-35</v>
      </c>
      <c r="R2684" t="str" cm="1">
        <f t="array" ref="R2684">_xlfn.IFS(Table1[[#This Row],[bmi]]&lt;=20,"underweight",Table1[[#This Row],[bmi]]&lt;=30,"overweight",Table1[[#This Row],[bmi]]&lt;=45,"obesity")</f>
        <v>overweight</v>
      </c>
    </row>
    <row r="2685" spans="1:18" x14ac:dyDescent="0.45">
      <c r="A2685" t="s">
        <v>2726</v>
      </c>
      <c r="B2685">
        <v>23</v>
      </c>
      <c r="C2685" t="s">
        <v>34</v>
      </c>
      <c r="D2685">
        <v>27.5</v>
      </c>
      <c r="E2685">
        <v>3</v>
      </c>
      <c r="F2685" t="s">
        <v>18</v>
      </c>
      <c r="G2685" t="s">
        <v>24</v>
      </c>
      <c r="H2685" t="s">
        <v>74</v>
      </c>
      <c r="I2685">
        <v>55090</v>
      </c>
      <c r="J2685" t="s">
        <v>21</v>
      </c>
      <c r="K2685">
        <v>0</v>
      </c>
      <c r="L2685">
        <v>5</v>
      </c>
      <c r="M2685">
        <v>0</v>
      </c>
      <c r="N2685">
        <v>11</v>
      </c>
      <c r="O2685" t="s">
        <v>27</v>
      </c>
      <c r="P2685">
        <v>23695.119999999999</v>
      </c>
      <c r="Q2685" t="str" cm="1">
        <f t="array" ref="Q2685">_xlfn.IFS(Table1[[#This Row],[age]]&lt;=25,"18-25",Table1[[#This Row],[age]]&lt;=35,"26-35",Table1[[#This Row],[age]]&lt;=45,"36-45",Table1[[#This Row],[age]]&lt;=55,"46-55",Table1[[#This Row],[age]]&lt;=65,"56-65")</f>
        <v>18-25</v>
      </c>
      <c r="R2685" t="str" cm="1">
        <f t="array" ref="R2685">_xlfn.IFS(Table1[[#This Row],[bmi]]&lt;=20,"underweight",Table1[[#This Row],[bmi]]&lt;=30,"overweight",Table1[[#This Row],[bmi]]&lt;=45,"obesity")</f>
        <v>overweight</v>
      </c>
    </row>
    <row r="2686" spans="1:18" x14ac:dyDescent="0.45">
      <c r="A2686" t="s">
        <v>2727</v>
      </c>
      <c r="B2686">
        <v>21</v>
      </c>
      <c r="C2686" t="s">
        <v>17</v>
      </c>
      <c r="D2686">
        <v>36.200000000000003</v>
      </c>
      <c r="E2686">
        <v>4</v>
      </c>
      <c r="F2686" t="s">
        <v>29</v>
      </c>
      <c r="G2686" t="s">
        <v>30</v>
      </c>
      <c r="H2686" t="s">
        <v>59</v>
      </c>
      <c r="I2686">
        <v>71390</v>
      </c>
      <c r="J2686" t="s">
        <v>21</v>
      </c>
      <c r="K2686">
        <v>1</v>
      </c>
      <c r="L2686">
        <v>7</v>
      </c>
      <c r="M2686">
        <v>0</v>
      </c>
      <c r="N2686">
        <v>6</v>
      </c>
      <c r="O2686" t="s">
        <v>47</v>
      </c>
      <c r="P2686">
        <v>19424.18</v>
      </c>
      <c r="Q2686" t="str" cm="1">
        <f t="array" ref="Q2686">_xlfn.IFS(Table1[[#This Row],[age]]&lt;=25,"18-25",Table1[[#This Row],[age]]&lt;=35,"26-35",Table1[[#This Row],[age]]&lt;=45,"36-45",Table1[[#This Row],[age]]&lt;=55,"46-55",Table1[[#This Row],[age]]&lt;=65,"56-65")</f>
        <v>18-25</v>
      </c>
      <c r="R2686" t="str" cm="1">
        <f t="array" ref="R2686">_xlfn.IFS(Table1[[#This Row],[bmi]]&lt;=20,"underweight",Table1[[#This Row],[bmi]]&lt;=30,"overweight",Table1[[#This Row],[bmi]]&lt;=45,"obesity")</f>
        <v>obesity</v>
      </c>
    </row>
    <row r="2687" spans="1:18" x14ac:dyDescent="0.45">
      <c r="A2687" t="s">
        <v>2728</v>
      </c>
      <c r="B2687">
        <v>56</v>
      </c>
      <c r="C2687" t="s">
        <v>34</v>
      </c>
      <c r="D2687">
        <v>24</v>
      </c>
      <c r="E2687">
        <v>1</v>
      </c>
      <c r="F2687" t="s">
        <v>29</v>
      </c>
      <c r="G2687" t="s">
        <v>30</v>
      </c>
      <c r="H2687" t="s">
        <v>59</v>
      </c>
      <c r="I2687">
        <v>28181</v>
      </c>
      <c r="J2687" t="s">
        <v>21</v>
      </c>
      <c r="K2687">
        <v>0</v>
      </c>
      <c r="L2687">
        <v>0</v>
      </c>
      <c r="M2687">
        <v>0</v>
      </c>
      <c r="N2687">
        <v>9</v>
      </c>
      <c r="O2687" t="s">
        <v>27</v>
      </c>
      <c r="P2687">
        <v>8014.1</v>
      </c>
      <c r="Q2687" t="str" cm="1">
        <f t="array" ref="Q2687">_xlfn.IFS(Table1[[#This Row],[age]]&lt;=25,"18-25",Table1[[#This Row],[age]]&lt;=35,"26-35",Table1[[#This Row],[age]]&lt;=45,"36-45",Table1[[#This Row],[age]]&lt;=55,"46-55",Table1[[#This Row],[age]]&lt;=65,"56-65")</f>
        <v>56-65</v>
      </c>
      <c r="R2687" t="str" cm="1">
        <f t="array" ref="R2687">_xlfn.IFS(Table1[[#This Row],[bmi]]&lt;=20,"underweight",Table1[[#This Row],[bmi]]&lt;=30,"overweight",Table1[[#This Row],[bmi]]&lt;=45,"obesity")</f>
        <v>overweight</v>
      </c>
    </row>
    <row r="2688" spans="1:18" x14ac:dyDescent="0.45">
      <c r="A2688" t="s">
        <v>2729</v>
      </c>
      <c r="B2688">
        <v>59</v>
      </c>
      <c r="C2688" t="s">
        <v>34</v>
      </c>
      <c r="D2688">
        <v>21.8</v>
      </c>
      <c r="E2688">
        <v>3</v>
      </c>
      <c r="F2688" t="s">
        <v>29</v>
      </c>
      <c r="G2688" t="s">
        <v>24</v>
      </c>
      <c r="H2688" t="s">
        <v>20</v>
      </c>
      <c r="I2688">
        <v>40575</v>
      </c>
      <c r="J2688" t="s">
        <v>21</v>
      </c>
      <c r="K2688">
        <v>1</v>
      </c>
      <c r="L2688">
        <v>7</v>
      </c>
      <c r="M2688">
        <v>0</v>
      </c>
      <c r="N2688">
        <v>2</v>
      </c>
      <c r="O2688" t="s">
        <v>27</v>
      </c>
      <c r="P2688">
        <v>16950.240000000002</v>
      </c>
      <c r="Q2688" t="str" cm="1">
        <f t="array" ref="Q2688">_xlfn.IFS(Table1[[#This Row],[age]]&lt;=25,"18-25",Table1[[#This Row],[age]]&lt;=35,"26-35",Table1[[#This Row],[age]]&lt;=45,"36-45",Table1[[#This Row],[age]]&lt;=55,"46-55",Table1[[#This Row],[age]]&lt;=65,"56-65")</f>
        <v>56-65</v>
      </c>
      <c r="R2688" t="str" cm="1">
        <f t="array" ref="R2688">_xlfn.IFS(Table1[[#This Row],[bmi]]&lt;=20,"underweight",Table1[[#This Row],[bmi]]&lt;=30,"overweight",Table1[[#This Row],[bmi]]&lt;=45,"obesity")</f>
        <v>overweight</v>
      </c>
    </row>
    <row r="2689" spans="1:18" x14ac:dyDescent="0.45">
      <c r="A2689" t="s">
        <v>2730</v>
      </c>
      <c r="B2689">
        <v>24</v>
      </c>
      <c r="C2689" t="s">
        <v>34</v>
      </c>
      <c r="D2689">
        <v>22.2</v>
      </c>
      <c r="E2689">
        <v>2</v>
      </c>
      <c r="F2689" t="s">
        <v>29</v>
      </c>
      <c r="G2689" t="s">
        <v>53</v>
      </c>
      <c r="H2689" t="s">
        <v>59</v>
      </c>
      <c r="I2689">
        <v>33438</v>
      </c>
      <c r="J2689" t="s">
        <v>21</v>
      </c>
      <c r="K2689">
        <v>1</v>
      </c>
      <c r="L2689">
        <v>9</v>
      </c>
      <c r="M2689">
        <v>1</v>
      </c>
      <c r="N2689">
        <v>12</v>
      </c>
      <c r="O2689" t="s">
        <v>27</v>
      </c>
      <c r="P2689">
        <v>11650.98</v>
      </c>
      <c r="Q2689" t="str" cm="1">
        <f t="array" ref="Q2689">_xlfn.IFS(Table1[[#This Row],[age]]&lt;=25,"18-25",Table1[[#This Row],[age]]&lt;=35,"26-35",Table1[[#This Row],[age]]&lt;=45,"36-45",Table1[[#This Row],[age]]&lt;=55,"46-55",Table1[[#This Row],[age]]&lt;=65,"56-65")</f>
        <v>18-25</v>
      </c>
      <c r="R2689" t="str" cm="1">
        <f t="array" ref="R2689">_xlfn.IFS(Table1[[#This Row],[bmi]]&lt;=20,"underweight",Table1[[#This Row],[bmi]]&lt;=30,"overweight",Table1[[#This Row],[bmi]]&lt;=45,"obesity")</f>
        <v>overweight</v>
      </c>
    </row>
    <row r="2690" spans="1:18" x14ac:dyDescent="0.45">
      <c r="A2690" t="s">
        <v>2731</v>
      </c>
      <c r="B2690">
        <v>64</v>
      </c>
      <c r="C2690" t="s">
        <v>34</v>
      </c>
      <c r="D2690">
        <v>31.8</v>
      </c>
      <c r="E2690">
        <v>1</v>
      </c>
      <c r="F2690" t="s">
        <v>29</v>
      </c>
      <c r="G2690" t="s">
        <v>53</v>
      </c>
      <c r="H2690" t="s">
        <v>25</v>
      </c>
      <c r="I2690">
        <v>75408</v>
      </c>
      <c r="J2690" t="s">
        <v>21</v>
      </c>
      <c r="K2690">
        <v>1</v>
      </c>
      <c r="L2690">
        <v>7</v>
      </c>
      <c r="M2690">
        <v>0</v>
      </c>
      <c r="N2690">
        <v>0</v>
      </c>
      <c r="O2690" t="s">
        <v>22</v>
      </c>
      <c r="P2690">
        <v>14627.34</v>
      </c>
      <c r="Q2690" t="str" cm="1">
        <f t="array" ref="Q2690">_xlfn.IFS(Table1[[#This Row],[age]]&lt;=25,"18-25",Table1[[#This Row],[age]]&lt;=35,"26-35",Table1[[#This Row],[age]]&lt;=45,"36-45",Table1[[#This Row],[age]]&lt;=55,"46-55",Table1[[#This Row],[age]]&lt;=65,"56-65")</f>
        <v>56-65</v>
      </c>
      <c r="R2690" t="str" cm="1">
        <f t="array" ref="R2690">_xlfn.IFS(Table1[[#This Row],[bmi]]&lt;=20,"underweight",Table1[[#This Row],[bmi]]&lt;=30,"overweight",Table1[[#This Row],[bmi]]&lt;=45,"obesity")</f>
        <v>obesity</v>
      </c>
    </row>
    <row r="2691" spans="1:18" x14ac:dyDescent="0.45">
      <c r="A2691" t="s">
        <v>2732</v>
      </c>
      <c r="B2691">
        <v>53</v>
      </c>
      <c r="C2691" t="s">
        <v>17</v>
      </c>
      <c r="D2691">
        <v>27.3</v>
      </c>
      <c r="E2691">
        <v>0</v>
      </c>
      <c r="F2691" t="s">
        <v>18</v>
      </c>
      <c r="G2691" t="s">
        <v>44</v>
      </c>
      <c r="H2691" t="s">
        <v>31</v>
      </c>
      <c r="I2691">
        <v>63206</v>
      </c>
      <c r="J2691" t="s">
        <v>32</v>
      </c>
      <c r="K2691">
        <v>0</v>
      </c>
      <c r="L2691">
        <v>7</v>
      </c>
      <c r="M2691">
        <v>0</v>
      </c>
      <c r="N2691">
        <v>0</v>
      </c>
      <c r="O2691" t="s">
        <v>27</v>
      </c>
      <c r="P2691">
        <v>27509.17</v>
      </c>
      <c r="Q2691" t="str" cm="1">
        <f t="array" ref="Q2691">_xlfn.IFS(Table1[[#This Row],[age]]&lt;=25,"18-25",Table1[[#This Row],[age]]&lt;=35,"26-35",Table1[[#This Row],[age]]&lt;=45,"36-45",Table1[[#This Row],[age]]&lt;=55,"46-55",Table1[[#This Row],[age]]&lt;=65,"56-65")</f>
        <v>46-55</v>
      </c>
      <c r="R2691" t="str" cm="1">
        <f t="array" ref="R2691">_xlfn.IFS(Table1[[#This Row],[bmi]]&lt;=20,"underweight",Table1[[#This Row],[bmi]]&lt;=30,"overweight",Table1[[#This Row],[bmi]]&lt;=45,"obesity")</f>
        <v>overweight</v>
      </c>
    </row>
    <row r="2692" spans="1:18" x14ac:dyDescent="0.45">
      <c r="A2692" t="s">
        <v>2733</v>
      </c>
      <c r="B2692">
        <v>64</v>
      </c>
      <c r="C2692" t="s">
        <v>34</v>
      </c>
      <c r="D2692">
        <v>24.1</v>
      </c>
      <c r="E2692">
        <v>3</v>
      </c>
      <c r="F2692" t="s">
        <v>29</v>
      </c>
      <c r="G2692" t="s">
        <v>24</v>
      </c>
      <c r="H2692" t="s">
        <v>25</v>
      </c>
      <c r="I2692">
        <v>18000</v>
      </c>
      <c r="J2692" t="s">
        <v>21</v>
      </c>
      <c r="K2692">
        <v>1</v>
      </c>
      <c r="L2692">
        <v>8</v>
      </c>
      <c r="M2692">
        <v>0</v>
      </c>
      <c r="N2692">
        <v>11</v>
      </c>
      <c r="O2692" t="s">
        <v>27</v>
      </c>
      <c r="P2692">
        <v>16807.509999999998</v>
      </c>
      <c r="Q2692" t="str" cm="1">
        <f t="array" ref="Q2692">_xlfn.IFS(Table1[[#This Row],[age]]&lt;=25,"18-25",Table1[[#This Row],[age]]&lt;=35,"26-35",Table1[[#This Row],[age]]&lt;=45,"36-45",Table1[[#This Row],[age]]&lt;=55,"46-55",Table1[[#This Row],[age]]&lt;=65,"56-65")</f>
        <v>56-65</v>
      </c>
      <c r="R2692" t="str" cm="1">
        <f t="array" ref="R2692">_xlfn.IFS(Table1[[#This Row],[bmi]]&lt;=20,"underweight",Table1[[#This Row],[bmi]]&lt;=30,"overweight",Table1[[#This Row],[bmi]]&lt;=45,"obesity")</f>
        <v>overweight</v>
      </c>
    </row>
    <row r="2693" spans="1:18" x14ac:dyDescent="0.45">
      <c r="A2693" t="s">
        <v>2734</v>
      </c>
      <c r="B2693">
        <v>27</v>
      </c>
      <c r="C2693" t="s">
        <v>17</v>
      </c>
      <c r="D2693">
        <v>25.7</v>
      </c>
      <c r="E2693">
        <v>0</v>
      </c>
      <c r="F2693" t="s">
        <v>29</v>
      </c>
      <c r="G2693" t="s">
        <v>24</v>
      </c>
      <c r="H2693" t="s">
        <v>63</v>
      </c>
      <c r="I2693">
        <v>28548</v>
      </c>
      <c r="J2693" t="s">
        <v>21</v>
      </c>
      <c r="K2693">
        <v>1</v>
      </c>
      <c r="L2693">
        <v>4</v>
      </c>
      <c r="M2693">
        <v>0</v>
      </c>
      <c r="N2693">
        <v>3</v>
      </c>
      <c r="O2693" t="s">
        <v>22</v>
      </c>
      <c r="P2693">
        <v>10734.6</v>
      </c>
      <c r="Q2693" t="str" cm="1">
        <f t="array" ref="Q2693">_xlfn.IFS(Table1[[#This Row],[age]]&lt;=25,"18-25",Table1[[#This Row],[age]]&lt;=35,"26-35",Table1[[#This Row],[age]]&lt;=45,"36-45",Table1[[#This Row],[age]]&lt;=55,"46-55",Table1[[#This Row],[age]]&lt;=65,"56-65")</f>
        <v>26-35</v>
      </c>
      <c r="R2693" t="str" cm="1">
        <f t="array" ref="R2693">_xlfn.IFS(Table1[[#This Row],[bmi]]&lt;=20,"underweight",Table1[[#This Row],[bmi]]&lt;=30,"overweight",Table1[[#This Row],[bmi]]&lt;=45,"obesity")</f>
        <v>overweight</v>
      </c>
    </row>
    <row r="2694" spans="1:18" x14ac:dyDescent="0.45">
      <c r="A2694" t="s">
        <v>2735</v>
      </c>
      <c r="B2694">
        <v>60</v>
      </c>
      <c r="C2694" t="s">
        <v>34</v>
      </c>
      <c r="D2694">
        <v>34</v>
      </c>
      <c r="E2694">
        <v>1</v>
      </c>
      <c r="F2694" t="s">
        <v>29</v>
      </c>
      <c r="G2694" t="s">
        <v>19</v>
      </c>
      <c r="H2694" t="s">
        <v>49</v>
      </c>
      <c r="I2694">
        <v>68315</v>
      </c>
      <c r="J2694" t="s">
        <v>26</v>
      </c>
      <c r="K2694">
        <v>0</v>
      </c>
      <c r="L2694">
        <v>5</v>
      </c>
      <c r="M2694">
        <v>2</v>
      </c>
      <c r="N2694">
        <v>10</v>
      </c>
      <c r="O2694" t="s">
        <v>36</v>
      </c>
      <c r="P2694">
        <v>22040.68</v>
      </c>
      <c r="Q2694" t="str" cm="1">
        <f t="array" ref="Q2694">_xlfn.IFS(Table1[[#This Row],[age]]&lt;=25,"18-25",Table1[[#This Row],[age]]&lt;=35,"26-35",Table1[[#This Row],[age]]&lt;=45,"36-45",Table1[[#This Row],[age]]&lt;=55,"46-55",Table1[[#This Row],[age]]&lt;=65,"56-65")</f>
        <v>56-65</v>
      </c>
      <c r="R2694" t="str" cm="1">
        <f t="array" ref="R2694">_xlfn.IFS(Table1[[#This Row],[bmi]]&lt;=20,"underweight",Table1[[#This Row],[bmi]]&lt;=30,"overweight",Table1[[#This Row],[bmi]]&lt;=45,"obesity")</f>
        <v>obesity</v>
      </c>
    </row>
    <row r="2695" spans="1:18" x14ac:dyDescent="0.45">
      <c r="A2695" t="s">
        <v>2736</v>
      </c>
      <c r="B2695">
        <v>44</v>
      </c>
      <c r="C2695" t="s">
        <v>34</v>
      </c>
      <c r="D2695">
        <v>33.299999999999997</v>
      </c>
      <c r="E2695">
        <v>3</v>
      </c>
      <c r="F2695" t="s">
        <v>29</v>
      </c>
      <c r="G2695" t="s">
        <v>44</v>
      </c>
      <c r="H2695" t="s">
        <v>38</v>
      </c>
      <c r="I2695">
        <v>54927</v>
      </c>
      <c r="J2695" t="s">
        <v>32</v>
      </c>
      <c r="K2695">
        <v>1</v>
      </c>
      <c r="L2695">
        <v>5</v>
      </c>
      <c r="M2695">
        <v>1</v>
      </c>
      <c r="N2695">
        <v>8</v>
      </c>
      <c r="O2695" t="s">
        <v>27</v>
      </c>
      <c r="P2695">
        <v>19494.54</v>
      </c>
      <c r="Q2695" t="str" cm="1">
        <f t="array" ref="Q2695">_xlfn.IFS(Table1[[#This Row],[age]]&lt;=25,"18-25",Table1[[#This Row],[age]]&lt;=35,"26-35",Table1[[#This Row],[age]]&lt;=45,"36-45",Table1[[#This Row],[age]]&lt;=55,"46-55",Table1[[#This Row],[age]]&lt;=65,"56-65")</f>
        <v>36-45</v>
      </c>
      <c r="R2695" t="str" cm="1">
        <f t="array" ref="R2695">_xlfn.IFS(Table1[[#This Row],[bmi]]&lt;=20,"underweight",Table1[[#This Row],[bmi]]&lt;=30,"overweight",Table1[[#This Row],[bmi]]&lt;=45,"obesity")</f>
        <v>obesity</v>
      </c>
    </row>
    <row r="2696" spans="1:18" x14ac:dyDescent="0.45">
      <c r="A2696" t="s">
        <v>2737</v>
      </c>
      <c r="B2696">
        <v>54</v>
      </c>
      <c r="C2696" t="s">
        <v>17</v>
      </c>
      <c r="D2696">
        <v>22.1</v>
      </c>
      <c r="E2696">
        <v>2</v>
      </c>
      <c r="F2696" t="s">
        <v>18</v>
      </c>
      <c r="G2696" t="s">
        <v>30</v>
      </c>
      <c r="H2696" t="s">
        <v>35</v>
      </c>
      <c r="I2696">
        <v>64412</v>
      </c>
      <c r="J2696" t="s">
        <v>21</v>
      </c>
      <c r="K2696">
        <v>2</v>
      </c>
      <c r="L2696">
        <v>6</v>
      </c>
      <c r="M2696">
        <v>0</v>
      </c>
      <c r="N2696">
        <v>14</v>
      </c>
      <c r="O2696" t="s">
        <v>27</v>
      </c>
      <c r="P2696">
        <v>30471.61</v>
      </c>
      <c r="Q2696" t="str" cm="1">
        <f t="array" ref="Q2696">_xlfn.IFS(Table1[[#This Row],[age]]&lt;=25,"18-25",Table1[[#This Row],[age]]&lt;=35,"26-35",Table1[[#This Row],[age]]&lt;=45,"36-45",Table1[[#This Row],[age]]&lt;=55,"46-55",Table1[[#This Row],[age]]&lt;=65,"56-65")</f>
        <v>46-55</v>
      </c>
      <c r="R2696" t="str" cm="1">
        <f t="array" ref="R2696">_xlfn.IFS(Table1[[#This Row],[bmi]]&lt;=20,"underweight",Table1[[#This Row],[bmi]]&lt;=30,"overweight",Table1[[#This Row],[bmi]]&lt;=45,"obesity")</f>
        <v>overweight</v>
      </c>
    </row>
    <row r="2697" spans="1:18" x14ac:dyDescent="0.45">
      <c r="A2697" t="s">
        <v>2738</v>
      </c>
      <c r="B2697">
        <v>24</v>
      </c>
      <c r="C2697" t="s">
        <v>17</v>
      </c>
      <c r="D2697">
        <v>30.4</v>
      </c>
      <c r="E2697">
        <v>3</v>
      </c>
      <c r="F2697" t="s">
        <v>29</v>
      </c>
      <c r="G2697" t="s">
        <v>44</v>
      </c>
      <c r="H2697" t="s">
        <v>20</v>
      </c>
      <c r="I2697">
        <v>75052</v>
      </c>
      <c r="J2697" t="s">
        <v>32</v>
      </c>
      <c r="K2697">
        <v>0</v>
      </c>
      <c r="L2697">
        <v>4</v>
      </c>
      <c r="M2697">
        <v>0</v>
      </c>
      <c r="N2697">
        <v>10</v>
      </c>
      <c r="O2697" t="s">
        <v>27</v>
      </c>
      <c r="P2697">
        <v>12380.87</v>
      </c>
      <c r="Q2697" t="str" cm="1">
        <f t="array" ref="Q2697">_xlfn.IFS(Table1[[#This Row],[age]]&lt;=25,"18-25",Table1[[#This Row],[age]]&lt;=35,"26-35",Table1[[#This Row],[age]]&lt;=45,"36-45",Table1[[#This Row],[age]]&lt;=55,"46-55",Table1[[#This Row],[age]]&lt;=65,"56-65")</f>
        <v>18-25</v>
      </c>
      <c r="R2697" t="str" cm="1">
        <f t="array" ref="R2697">_xlfn.IFS(Table1[[#This Row],[bmi]]&lt;=20,"underweight",Table1[[#This Row],[bmi]]&lt;=30,"overweight",Table1[[#This Row],[bmi]]&lt;=45,"obesity")</f>
        <v>obesity</v>
      </c>
    </row>
    <row r="2698" spans="1:18" x14ac:dyDescent="0.45">
      <c r="A2698" t="s">
        <v>2739</v>
      </c>
      <c r="B2698">
        <v>39</v>
      </c>
      <c r="C2698" t="s">
        <v>34</v>
      </c>
      <c r="D2698">
        <v>32.4</v>
      </c>
      <c r="E2698">
        <v>2</v>
      </c>
      <c r="F2698" t="s">
        <v>29</v>
      </c>
      <c r="G2698" t="s">
        <v>24</v>
      </c>
      <c r="H2698" t="s">
        <v>25</v>
      </c>
      <c r="I2698">
        <v>57878</v>
      </c>
      <c r="J2698" t="s">
        <v>26</v>
      </c>
      <c r="K2698">
        <v>2</v>
      </c>
      <c r="L2698">
        <v>4</v>
      </c>
      <c r="M2698">
        <v>0</v>
      </c>
      <c r="N2698">
        <v>4</v>
      </c>
      <c r="O2698" t="s">
        <v>27</v>
      </c>
      <c r="P2698">
        <v>10288.780000000001</v>
      </c>
      <c r="Q2698" t="str" cm="1">
        <f t="array" ref="Q2698">_xlfn.IFS(Table1[[#This Row],[age]]&lt;=25,"18-25",Table1[[#This Row],[age]]&lt;=35,"26-35",Table1[[#This Row],[age]]&lt;=45,"36-45",Table1[[#This Row],[age]]&lt;=55,"46-55",Table1[[#This Row],[age]]&lt;=65,"56-65")</f>
        <v>36-45</v>
      </c>
      <c r="R2698" t="str" cm="1">
        <f t="array" ref="R2698">_xlfn.IFS(Table1[[#This Row],[bmi]]&lt;=20,"underweight",Table1[[#This Row],[bmi]]&lt;=30,"overweight",Table1[[#This Row],[bmi]]&lt;=45,"obesity")</f>
        <v>obesity</v>
      </c>
    </row>
    <row r="2699" spans="1:18" x14ac:dyDescent="0.45">
      <c r="A2699" t="s">
        <v>2740</v>
      </c>
      <c r="B2699">
        <v>54</v>
      </c>
      <c r="C2699" t="s">
        <v>17</v>
      </c>
      <c r="D2699">
        <v>27.9</v>
      </c>
      <c r="E2699">
        <v>1</v>
      </c>
      <c r="F2699" t="s">
        <v>29</v>
      </c>
      <c r="G2699" t="s">
        <v>19</v>
      </c>
      <c r="H2699" t="s">
        <v>46</v>
      </c>
      <c r="I2699">
        <v>18000</v>
      </c>
      <c r="J2699" t="s">
        <v>32</v>
      </c>
      <c r="K2699">
        <v>1</v>
      </c>
      <c r="L2699">
        <v>2</v>
      </c>
      <c r="M2699">
        <v>1</v>
      </c>
      <c r="N2699">
        <v>0</v>
      </c>
      <c r="O2699" t="s">
        <v>27</v>
      </c>
      <c r="P2699">
        <v>16834.73</v>
      </c>
      <c r="Q2699" t="str" cm="1">
        <f t="array" ref="Q2699">_xlfn.IFS(Table1[[#This Row],[age]]&lt;=25,"18-25",Table1[[#This Row],[age]]&lt;=35,"26-35",Table1[[#This Row],[age]]&lt;=45,"36-45",Table1[[#This Row],[age]]&lt;=55,"46-55",Table1[[#This Row],[age]]&lt;=65,"56-65")</f>
        <v>46-55</v>
      </c>
      <c r="R2699" t="str" cm="1">
        <f t="array" ref="R2699">_xlfn.IFS(Table1[[#This Row],[bmi]]&lt;=20,"underweight",Table1[[#This Row],[bmi]]&lt;=30,"overweight",Table1[[#This Row],[bmi]]&lt;=45,"obesity")</f>
        <v>overweight</v>
      </c>
    </row>
    <row r="2700" spans="1:18" x14ac:dyDescent="0.45">
      <c r="A2700" t="s">
        <v>2741</v>
      </c>
      <c r="B2700">
        <v>18</v>
      </c>
      <c r="C2700" t="s">
        <v>34</v>
      </c>
      <c r="D2700">
        <v>24.6</v>
      </c>
      <c r="E2700">
        <v>4</v>
      </c>
      <c r="F2700" t="s">
        <v>29</v>
      </c>
      <c r="G2700" t="s">
        <v>19</v>
      </c>
      <c r="H2700" t="s">
        <v>63</v>
      </c>
      <c r="I2700">
        <v>87031</v>
      </c>
      <c r="J2700" t="s">
        <v>21</v>
      </c>
      <c r="K2700">
        <v>1</v>
      </c>
      <c r="L2700">
        <v>5</v>
      </c>
      <c r="M2700">
        <v>1</v>
      </c>
      <c r="N2700">
        <v>8</v>
      </c>
      <c r="O2700" t="s">
        <v>27</v>
      </c>
      <c r="P2700">
        <v>15640.52</v>
      </c>
      <c r="Q2700" t="str" cm="1">
        <f t="array" ref="Q2700">_xlfn.IFS(Table1[[#This Row],[age]]&lt;=25,"18-25",Table1[[#This Row],[age]]&lt;=35,"26-35",Table1[[#This Row],[age]]&lt;=45,"36-45",Table1[[#This Row],[age]]&lt;=55,"46-55",Table1[[#This Row],[age]]&lt;=65,"56-65")</f>
        <v>18-25</v>
      </c>
      <c r="R2700" t="str" cm="1">
        <f t="array" ref="R2700">_xlfn.IFS(Table1[[#This Row],[bmi]]&lt;=20,"underweight",Table1[[#This Row],[bmi]]&lt;=30,"overweight",Table1[[#This Row],[bmi]]&lt;=45,"obesity")</f>
        <v>overweight</v>
      </c>
    </row>
    <row r="2701" spans="1:18" x14ac:dyDescent="0.45">
      <c r="A2701" t="s">
        <v>2742</v>
      </c>
      <c r="B2701">
        <v>39</v>
      </c>
      <c r="C2701" t="s">
        <v>17</v>
      </c>
      <c r="D2701">
        <v>26.7</v>
      </c>
      <c r="E2701">
        <v>0</v>
      </c>
      <c r="F2701" t="s">
        <v>29</v>
      </c>
      <c r="G2701" t="s">
        <v>19</v>
      </c>
      <c r="H2701" t="s">
        <v>74</v>
      </c>
      <c r="I2701">
        <v>93977</v>
      </c>
      <c r="J2701" t="s">
        <v>26</v>
      </c>
      <c r="K2701">
        <v>0</v>
      </c>
      <c r="L2701">
        <v>4</v>
      </c>
      <c r="M2701">
        <v>0</v>
      </c>
      <c r="N2701">
        <v>7</v>
      </c>
      <c r="O2701" t="s">
        <v>36</v>
      </c>
      <c r="P2701">
        <v>10300.5</v>
      </c>
      <c r="Q2701" t="str" cm="1">
        <f t="array" ref="Q2701">_xlfn.IFS(Table1[[#This Row],[age]]&lt;=25,"18-25",Table1[[#This Row],[age]]&lt;=35,"26-35",Table1[[#This Row],[age]]&lt;=45,"36-45",Table1[[#This Row],[age]]&lt;=55,"46-55",Table1[[#This Row],[age]]&lt;=65,"56-65")</f>
        <v>36-45</v>
      </c>
      <c r="R2701" t="str" cm="1">
        <f t="array" ref="R2701">_xlfn.IFS(Table1[[#This Row],[bmi]]&lt;=20,"underweight",Table1[[#This Row],[bmi]]&lt;=30,"overweight",Table1[[#This Row],[bmi]]&lt;=45,"obesity")</f>
        <v>overweight</v>
      </c>
    </row>
    <row r="2702" spans="1:18" x14ac:dyDescent="0.45">
      <c r="A2702" t="s">
        <v>2743</v>
      </c>
      <c r="B2702">
        <v>18</v>
      </c>
      <c r="C2702" t="s">
        <v>17</v>
      </c>
      <c r="D2702">
        <v>23.6</v>
      </c>
      <c r="E2702">
        <v>5</v>
      </c>
      <c r="F2702" t="s">
        <v>18</v>
      </c>
      <c r="G2702" t="s">
        <v>53</v>
      </c>
      <c r="H2702" t="s">
        <v>20</v>
      </c>
      <c r="I2702">
        <v>96658</v>
      </c>
      <c r="J2702" t="s">
        <v>21</v>
      </c>
      <c r="K2702">
        <v>2</v>
      </c>
      <c r="L2702">
        <v>5</v>
      </c>
      <c r="M2702">
        <v>1</v>
      </c>
      <c r="N2702">
        <v>2</v>
      </c>
      <c r="O2702" t="s">
        <v>36</v>
      </c>
      <c r="P2702">
        <v>35103.230000000003</v>
      </c>
      <c r="Q2702" t="str" cm="1">
        <f t="array" ref="Q2702">_xlfn.IFS(Table1[[#This Row],[age]]&lt;=25,"18-25",Table1[[#This Row],[age]]&lt;=35,"26-35",Table1[[#This Row],[age]]&lt;=45,"36-45",Table1[[#This Row],[age]]&lt;=55,"46-55",Table1[[#This Row],[age]]&lt;=65,"56-65")</f>
        <v>18-25</v>
      </c>
      <c r="R2702" t="str" cm="1">
        <f t="array" ref="R2702">_xlfn.IFS(Table1[[#This Row],[bmi]]&lt;=20,"underweight",Table1[[#This Row],[bmi]]&lt;=30,"overweight",Table1[[#This Row],[bmi]]&lt;=45,"obesity")</f>
        <v>overweight</v>
      </c>
    </row>
    <row r="2703" spans="1:18" x14ac:dyDescent="0.45">
      <c r="A2703" t="s">
        <v>2744</v>
      </c>
      <c r="B2703">
        <v>50</v>
      </c>
      <c r="C2703" t="s">
        <v>34</v>
      </c>
      <c r="D2703">
        <v>16.2</v>
      </c>
      <c r="E2703">
        <v>2</v>
      </c>
      <c r="F2703" t="s">
        <v>29</v>
      </c>
      <c r="G2703" t="s">
        <v>44</v>
      </c>
      <c r="H2703" t="s">
        <v>35</v>
      </c>
      <c r="I2703">
        <v>80276</v>
      </c>
      <c r="J2703" t="s">
        <v>32</v>
      </c>
      <c r="K2703">
        <v>1</v>
      </c>
      <c r="L2703">
        <v>7</v>
      </c>
      <c r="M2703">
        <v>0</v>
      </c>
      <c r="N2703">
        <v>12</v>
      </c>
      <c r="O2703" t="s">
        <v>22</v>
      </c>
      <c r="P2703">
        <v>15174.12</v>
      </c>
      <c r="Q2703" t="str" cm="1">
        <f t="array" ref="Q2703">_xlfn.IFS(Table1[[#This Row],[age]]&lt;=25,"18-25",Table1[[#This Row],[age]]&lt;=35,"26-35",Table1[[#This Row],[age]]&lt;=45,"36-45",Table1[[#This Row],[age]]&lt;=55,"46-55",Table1[[#This Row],[age]]&lt;=65,"56-65")</f>
        <v>46-55</v>
      </c>
      <c r="R2703" t="str" cm="1">
        <f t="array" ref="R2703">_xlfn.IFS(Table1[[#This Row],[bmi]]&lt;=20,"underweight",Table1[[#This Row],[bmi]]&lt;=30,"overweight",Table1[[#This Row],[bmi]]&lt;=45,"obesity")</f>
        <v>underweight</v>
      </c>
    </row>
    <row r="2704" spans="1:18" x14ac:dyDescent="0.45">
      <c r="A2704" t="s">
        <v>2745</v>
      </c>
      <c r="B2704">
        <v>60</v>
      </c>
      <c r="C2704" t="s">
        <v>34</v>
      </c>
      <c r="D2704">
        <v>26.2</v>
      </c>
      <c r="E2704">
        <v>1</v>
      </c>
      <c r="F2704" t="s">
        <v>29</v>
      </c>
      <c r="G2704" t="s">
        <v>24</v>
      </c>
      <c r="H2704" t="s">
        <v>74</v>
      </c>
      <c r="I2704">
        <v>42091</v>
      </c>
      <c r="J2704" t="s">
        <v>21</v>
      </c>
      <c r="K2704">
        <v>0</v>
      </c>
      <c r="L2704">
        <v>6</v>
      </c>
      <c r="M2704">
        <v>1</v>
      </c>
      <c r="N2704">
        <v>10</v>
      </c>
      <c r="O2704" t="s">
        <v>22</v>
      </c>
      <c r="P2704">
        <v>16714.740000000002</v>
      </c>
      <c r="Q2704" t="str" cm="1">
        <f t="array" ref="Q2704">_xlfn.IFS(Table1[[#This Row],[age]]&lt;=25,"18-25",Table1[[#This Row],[age]]&lt;=35,"26-35",Table1[[#This Row],[age]]&lt;=45,"36-45",Table1[[#This Row],[age]]&lt;=55,"46-55",Table1[[#This Row],[age]]&lt;=65,"56-65")</f>
        <v>56-65</v>
      </c>
      <c r="R2704" t="str" cm="1">
        <f t="array" ref="R2704">_xlfn.IFS(Table1[[#This Row],[bmi]]&lt;=20,"underweight",Table1[[#This Row],[bmi]]&lt;=30,"overweight",Table1[[#This Row],[bmi]]&lt;=45,"obesity")</f>
        <v>overweight</v>
      </c>
    </row>
    <row r="2705" spans="1:18" x14ac:dyDescent="0.45">
      <c r="A2705" t="s">
        <v>2746</v>
      </c>
      <c r="B2705">
        <v>23</v>
      </c>
      <c r="C2705" t="s">
        <v>17</v>
      </c>
      <c r="D2705">
        <v>22.2</v>
      </c>
      <c r="E2705">
        <v>1</v>
      </c>
      <c r="F2705" t="s">
        <v>29</v>
      </c>
      <c r="G2705" t="s">
        <v>19</v>
      </c>
      <c r="H2705" t="s">
        <v>41</v>
      </c>
      <c r="I2705">
        <v>87419</v>
      </c>
      <c r="J2705" t="s">
        <v>21</v>
      </c>
      <c r="K2705">
        <v>1</v>
      </c>
      <c r="L2705">
        <v>8</v>
      </c>
      <c r="M2705">
        <v>0</v>
      </c>
      <c r="N2705">
        <v>14</v>
      </c>
      <c r="O2705" t="s">
        <v>22</v>
      </c>
      <c r="P2705">
        <v>13244.14</v>
      </c>
      <c r="Q2705" t="str" cm="1">
        <f t="array" ref="Q2705">_xlfn.IFS(Table1[[#This Row],[age]]&lt;=25,"18-25",Table1[[#This Row],[age]]&lt;=35,"26-35",Table1[[#This Row],[age]]&lt;=45,"36-45",Table1[[#This Row],[age]]&lt;=55,"46-55",Table1[[#This Row],[age]]&lt;=65,"56-65")</f>
        <v>18-25</v>
      </c>
      <c r="R2705" t="str" cm="1">
        <f t="array" ref="R2705">_xlfn.IFS(Table1[[#This Row],[bmi]]&lt;=20,"underweight",Table1[[#This Row],[bmi]]&lt;=30,"overweight",Table1[[#This Row],[bmi]]&lt;=45,"obesity")</f>
        <v>overweight</v>
      </c>
    </row>
    <row r="2706" spans="1:18" x14ac:dyDescent="0.45">
      <c r="A2706" t="s">
        <v>2747</v>
      </c>
      <c r="B2706">
        <v>28</v>
      </c>
      <c r="C2706" t="s">
        <v>34</v>
      </c>
      <c r="D2706">
        <v>24.5</v>
      </c>
      <c r="E2706">
        <v>0</v>
      </c>
      <c r="F2706" t="s">
        <v>29</v>
      </c>
      <c r="G2706" t="s">
        <v>19</v>
      </c>
      <c r="H2706" t="s">
        <v>31</v>
      </c>
      <c r="I2706">
        <v>81372</v>
      </c>
      <c r="J2706" t="s">
        <v>21</v>
      </c>
      <c r="K2706">
        <v>1</v>
      </c>
      <c r="L2706">
        <v>7</v>
      </c>
      <c r="M2706">
        <v>0</v>
      </c>
      <c r="N2706">
        <v>10</v>
      </c>
      <c r="O2706" t="s">
        <v>27</v>
      </c>
      <c r="P2706">
        <v>10736.71</v>
      </c>
      <c r="Q2706" t="str" cm="1">
        <f t="array" ref="Q2706">_xlfn.IFS(Table1[[#This Row],[age]]&lt;=25,"18-25",Table1[[#This Row],[age]]&lt;=35,"26-35",Table1[[#This Row],[age]]&lt;=45,"36-45",Table1[[#This Row],[age]]&lt;=55,"46-55",Table1[[#This Row],[age]]&lt;=65,"56-65")</f>
        <v>26-35</v>
      </c>
      <c r="R2706" t="str" cm="1">
        <f t="array" ref="R2706">_xlfn.IFS(Table1[[#This Row],[bmi]]&lt;=20,"underweight",Table1[[#This Row],[bmi]]&lt;=30,"overweight",Table1[[#This Row],[bmi]]&lt;=45,"obesity")</f>
        <v>overweight</v>
      </c>
    </row>
    <row r="2707" spans="1:18" x14ac:dyDescent="0.45">
      <c r="A2707" t="s">
        <v>2748</v>
      </c>
      <c r="B2707">
        <v>39</v>
      </c>
      <c r="C2707" t="s">
        <v>17</v>
      </c>
      <c r="D2707">
        <v>25.6</v>
      </c>
      <c r="E2707">
        <v>1</v>
      </c>
      <c r="F2707" t="s">
        <v>18</v>
      </c>
      <c r="G2707" t="s">
        <v>30</v>
      </c>
      <c r="H2707" t="s">
        <v>35</v>
      </c>
      <c r="I2707">
        <v>86445</v>
      </c>
      <c r="J2707" t="s">
        <v>26</v>
      </c>
      <c r="K2707">
        <v>0</v>
      </c>
      <c r="L2707">
        <v>6</v>
      </c>
      <c r="M2707">
        <v>0</v>
      </c>
      <c r="N2707">
        <v>9</v>
      </c>
      <c r="O2707" t="s">
        <v>27</v>
      </c>
      <c r="P2707">
        <v>26943.01</v>
      </c>
      <c r="Q2707" t="str" cm="1">
        <f t="array" ref="Q2707">_xlfn.IFS(Table1[[#This Row],[age]]&lt;=25,"18-25",Table1[[#This Row],[age]]&lt;=35,"26-35",Table1[[#This Row],[age]]&lt;=45,"36-45",Table1[[#This Row],[age]]&lt;=55,"46-55",Table1[[#This Row],[age]]&lt;=65,"56-65")</f>
        <v>36-45</v>
      </c>
      <c r="R2707" t="str" cm="1">
        <f t="array" ref="R2707">_xlfn.IFS(Table1[[#This Row],[bmi]]&lt;=20,"underweight",Table1[[#This Row],[bmi]]&lt;=30,"overweight",Table1[[#This Row],[bmi]]&lt;=45,"obesity")</f>
        <v>overweight</v>
      </c>
    </row>
    <row r="2708" spans="1:18" x14ac:dyDescent="0.45">
      <c r="A2708" t="s">
        <v>2749</v>
      </c>
      <c r="B2708">
        <v>47</v>
      </c>
      <c r="C2708" t="s">
        <v>17</v>
      </c>
      <c r="D2708">
        <v>30.6</v>
      </c>
      <c r="E2708">
        <v>1</v>
      </c>
      <c r="F2708" t="s">
        <v>29</v>
      </c>
      <c r="G2708" t="s">
        <v>24</v>
      </c>
      <c r="H2708" t="s">
        <v>59</v>
      </c>
      <c r="I2708">
        <v>80697</v>
      </c>
      <c r="J2708" t="s">
        <v>32</v>
      </c>
      <c r="K2708">
        <v>0</v>
      </c>
      <c r="L2708">
        <v>5</v>
      </c>
      <c r="M2708">
        <v>0</v>
      </c>
      <c r="N2708">
        <v>4</v>
      </c>
      <c r="O2708" t="s">
        <v>27</v>
      </c>
      <c r="P2708">
        <v>9970.02</v>
      </c>
      <c r="Q2708" t="str" cm="1">
        <f t="array" ref="Q2708">_xlfn.IFS(Table1[[#This Row],[age]]&lt;=25,"18-25",Table1[[#This Row],[age]]&lt;=35,"26-35",Table1[[#This Row],[age]]&lt;=45,"36-45",Table1[[#This Row],[age]]&lt;=55,"46-55",Table1[[#This Row],[age]]&lt;=65,"56-65")</f>
        <v>46-55</v>
      </c>
      <c r="R2708" t="str" cm="1">
        <f t="array" ref="R2708">_xlfn.IFS(Table1[[#This Row],[bmi]]&lt;=20,"underweight",Table1[[#This Row],[bmi]]&lt;=30,"overweight",Table1[[#This Row],[bmi]]&lt;=45,"obesity")</f>
        <v>obesity</v>
      </c>
    </row>
    <row r="2709" spans="1:18" x14ac:dyDescent="0.45">
      <c r="A2709" t="s">
        <v>2750</v>
      </c>
      <c r="B2709">
        <v>44</v>
      </c>
      <c r="C2709" t="s">
        <v>17</v>
      </c>
      <c r="D2709">
        <v>30.1</v>
      </c>
      <c r="E2709">
        <v>2</v>
      </c>
      <c r="F2709" t="s">
        <v>29</v>
      </c>
      <c r="G2709" t="s">
        <v>24</v>
      </c>
      <c r="H2709" t="s">
        <v>46</v>
      </c>
      <c r="I2709">
        <v>42876</v>
      </c>
      <c r="J2709" t="s">
        <v>32</v>
      </c>
      <c r="K2709">
        <v>0</v>
      </c>
      <c r="L2709">
        <v>2</v>
      </c>
      <c r="M2709">
        <v>0</v>
      </c>
      <c r="N2709">
        <v>3</v>
      </c>
      <c r="O2709" t="s">
        <v>27</v>
      </c>
      <c r="P2709">
        <v>16149.99</v>
      </c>
      <c r="Q2709" t="str" cm="1">
        <f t="array" ref="Q2709">_xlfn.IFS(Table1[[#This Row],[age]]&lt;=25,"18-25",Table1[[#This Row],[age]]&lt;=35,"26-35",Table1[[#This Row],[age]]&lt;=45,"36-45",Table1[[#This Row],[age]]&lt;=55,"46-55",Table1[[#This Row],[age]]&lt;=65,"56-65")</f>
        <v>36-45</v>
      </c>
      <c r="R2709" t="str" cm="1">
        <f t="array" ref="R2709">_xlfn.IFS(Table1[[#This Row],[bmi]]&lt;=20,"underweight",Table1[[#This Row],[bmi]]&lt;=30,"overweight",Table1[[#This Row],[bmi]]&lt;=45,"obesity")</f>
        <v>obesity</v>
      </c>
    </row>
    <row r="2710" spans="1:18" x14ac:dyDescent="0.45">
      <c r="A2710" t="s">
        <v>2751</v>
      </c>
      <c r="B2710">
        <v>62</v>
      </c>
      <c r="C2710" t="s">
        <v>17</v>
      </c>
      <c r="D2710">
        <v>26.1</v>
      </c>
      <c r="E2710">
        <v>1</v>
      </c>
      <c r="F2710" t="s">
        <v>18</v>
      </c>
      <c r="G2710" t="s">
        <v>44</v>
      </c>
      <c r="H2710" t="s">
        <v>41</v>
      </c>
      <c r="I2710">
        <v>109557</v>
      </c>
      <c r="J2710" t="s">
        <v>21</v>
      </c>
      <c r="K2710">
        <v>2</v>
      </c>
      <c r="L2710">
        <v>4</v>
      </c>
      <c r="M2710">
        <v>0</v>
      </c>
      <c r="N2710">
        <v>10</v>
      </c>
      <c r="O2710" t="s">
        <v>36</v>
      </c>
      <c r="P2710">
        <v>35787.269999999997</v>
      </c>
      <c r="Q2710" t="str" cm="1">
        <f t="array" ref="Q2710">_xlfn.IFS(Table1[[#This Row],[age]]&lt;=25,"18-25",Table1[[#This Row],[age]]&lt;=35,"26-35",Table1[[#This Row],[age]]&lt;=45,"36-45",Table1[[#This Row],[age]]&lt;=55,"46-55",Table1[[#This Row],[age]]&lt;=65,"56-65")</f>
        <v>56-65</v>
      </c>
      <c r="R2710" t="str" cm="1">
        <f t="array" ref="R2710">_xlfn.IFS(Table1[[#This Row],[bmi]]&lt;=20,"underweight",Table1[[#This Row],[bmi]]&lt;=30,"overweight",Table1[[#This Row],[bmi]]&lt;=45,"obesity")</f>
        <v>overweight</v>
      </c>
    </row>
    <row r="2711" spans="1:18" x14ac:dyDescent="0.45">
      <c r="A2711" t="s">
        <v>2752</v>
      </c>
      <c r="B2711">
        <v>57</v>
      </c>
      <c r="C2711" t="s">
        <v>34</v>
      </c>
      <c r="D2711">
        <v>28.2</v>
      </c>
      <c r="E2711">
        <v>3</v>
      </c>
      <c r="F2711" t="s">
        <v>18</v>
      </c>
      <c r="G2711" t="s">
        <v>19</v>
      </c>
      <c r="H2711" t="s">
        <v>25</v>
      </c>
      <c r="I2711">
        <v>69583</v>
      </c>
      <c r="J2711" t="s">
        <v>21</v>
      </c>
      <c r="K2711">
        <v>0</v>
      </c>
      <c r="L2711">
        <v>3</v>
      </c>
      <c r="M2711">
        <v>1</v>
      </c>
      <c r="N2711">
        <v>0</v>
      </c>
      <c r="O2711" t="s">
        <v>22</v>
      </c>
      <c r="P2711">
        <v>31213.74</v>
      </c>
      <c r="Q2711" t="str" cm="1">
        <f t="array" ref="Q2711">_xlfn.IFS(Table1[[#This Row],[age]]&lt;=25,"18-25",Table1[[#This Row],[age]]&lt;=35,"26-35",Table1[[#This Row],[age]]&lt;=45,"36-45",Table1[[#This Row],[age]]&lt;=55,"46-55",Table1[[#This Row],[age]]&lt;=65,"56-65")</f>
        <v>56-65</v>
      </c>
      <c r="R2711" t="str" cm="1">
        <f t="array" ref="R2711">_xlfn.IFS(Table1[[#This Row],[bmi]]&lt;=20,"underweight",Table1[[#This Row],[bmi]]&lt;=30,"overweight",Table1[[#This Row],[bmi]]&lt;=45,"obesity")</f>
        <v>overweight</v>
      </c>
    </row>
    <row r="2712" spans="1:18" x14ac:dyDescent="0.45">
      <c r="A2712" t="s">
        <v>2753</v>
      </c>
      <c r="B2712">
        <v>35</v>
      </c>
      <c r="C2712" t="s">
        <v>34</v>
      </c>
      <c r="D2712">
        <v>31.9</v>
      </c>
      <c r="E2712">
        <v>1</v>
      </c>
      <c r="F2712" t="s">
        <v>29</v>
      </c>
      <c r="G2712" t="s">
        <v>44</v>
      </c>
      <c r="H2712" t="s">
        <v>25</v>
      </c>
      <c r="I2712">
        <v>54874</v>
      </c>
      <c r="J2712" t="s">
        <v>32</v>
      </c>
      <c r="K2712">
        <v>1</v>
      </c>
      <c r="L2712">
        <v>5</v>
      </c>
      <c r="M2712">
        <v>0</v>
      </c>
      <c r="N2712">
        <v>6</v>
      </c>
      <c r="O2712" t="s">
        <v>22</v>
      </c>
      <c r="P2712">
        <v>17267.36</v>
      </c>
      <c r="Q2712" t="str" cm="1">
        <f t="array" ref="Q2712">_xlfn.IFS(Table1[[#This Row],[age]]&lt;=25,"18-25",Table1[[#This Row],[age]]&lt;=35,"26-35",Table1[[#This Row],[age]]&lt;=45,"36-45",Table1[[#This Row],[age]]&lt;=55,"46-55",Table1[[#This Row],[age]]&lt;=65,"56-65")</f>
        <v>26-35</v>
      </c>
      <c r="R2712" t="str" cm="1">
        <f t="array" ref="R2712">_xlfn.IFS(Table1[[#This Row],[bmi]]&lt;=20,"underweight",Table1[[#This Row],[bmi]]&lt;=30,"overweight",Table1[[#This Row],[bmi]]&lt;=45,"obesity")</f>
        <v>obesity</v>
      </c>
    </row>
    <row r="2713" spans="1:18" x14ac:dyDescent="0.45">
      <c r="A2713" t="s">
        <v>2754</v>
      </c>
      <c r="B2713">
        <v>19</v>
      </c>
      <c r="C2713" t="s">
        <v>17</v>
      </c>
      <c r="D2713">
        <v>28.8</v>
      </c>
      <c r="E2713">
        <v>0</v>
      </c>
      <c r="F2713" t="s">
        <v>29</v>
      </c>
      <c r="G2713" t="s">
        <v>24</v>
      </c>
      <c r="H2713" t="s">
        <v>41</v>
      </c>
      <c r="I2713">
        <v>18000</v>
      </c>
      <c r="J2713" t="s">
        <v>32</v>
      </c>
      <c r="K2713">
        <v>1</v>
      </c>
      <c r="L2713">
        <v>5</v>
      </c>
      <c r="M2713">
        <v>0</v>
      </c>
      <c r="N2713">
        <v>7</v>
      </c>
      <c r="O2713" t="s">
        <v>22</v>
      </c>
      <c r="P2713">
        <v>14479.63</v>
      </c>
      <c r="Q2713" t="str" cm="1">
        <f t="array" ref="Q2713">_xlfn.IFS(Table1[[#This Row],[age]]&lt;=25,"18-25",Table1[[#This Row],[age]]&lt;=35,"26-35",Table1[[#This Row],[age]]&lt;=45,"36-45",Table1[[#This Row],[age]]&lt;=55,"46-55",Table1[[#This Row],[age]]&lt;=65,"56-65")</f>
        <v>18-25</v>
      </c>
      <c r="R2713" t="str" cm="1">
        <f t="array" ref="R2713">_xlfn.IFS(Table1[[#This Row],[bmi]]&lt;=20,"underweight",Table1[[#This Row],[bmi]]&lt;=30,"overweight",Table1[[#This Row],[bmi]]&lt;=45,"obesity")</f>
        <v>overweight</v>
      </c>
    </row>
    <row r="2714" spans="1:18" x14ac:dyDescent="0.45">
      <c r="A2714" t="s">
        <v>2755</v>
      </c>
      <c r="B2714">
        <v>29</v>
      </c>
      <c r="C2714" t="s">
        <v>34</v>
      </c>
      <c r="D2714">
        <v>32</v>
      </c>
      <c r="E2714">
        <v>1</v>
      </c>
      <c r="F2714" t="s">
        <v>29</v>
      </c>
      <c r="G2714" t="s">
        <v>19</v>
      </c>
      <c r="H2714" t="s">
        <v>38</v>
      </c>
      <c r="I2714">
        <v>84066</v>
      </c>
      <c r="J2714" t="s">
        <v>32</v>
      </c>
      <c r="K2714">
        <v>0</v>
      </c>
      <c r="L2714">
        <v>7</v>
      </c>
      <c r="M2714">
        <v>1</v>
      </c>
      <c r="N2714">
        <v>12</v>
      </c>
      <c r="O2714" t="s">
        <v>27</v>
      </c>
      <c r="P2714">
        <v>15407.46</v>
      </c>
      <c r="Q2714" t="str" cm="1">
        <f t="array" ref="Q2714">_xlfn.IFS(Table1[[#This Row],[age]]&lt;=25,"18-25",Table1[[#This Row],[age]]&lt;=35,"26-35",Table1[[#This Row],[age]]&lt;=45,"36-45",Table1[[#This Row],[age]]&lt;=55,"46-55",Table1[[#This Row],[age]]&lt;=65,"56-65")</f>
        <v>26-35</v>
      </c>
      <c r="R2714" t="str" cm="1">
        <f t="array" ref="R2714">_xlfn.IFS(Table1[[#This Row],[bmi]]&lt;=20,"underweight",Table1[[#This Row],[bmi]]&lt;=30,"overweight",Table1[[#This Row],[bmi]]&lt;=45,"obesity")</f>
        <v>obesity</v>
      </c>
    </row>
    <row r="2715" spans="1:18" x14ac:dyDescent="0.45">
      <c r="A2715" t="s">
        <v>2756</v>
      </c>
      <c r="B2715">
        <v>43</v>
      </c>
      <c r="C2715" t="s">
        <v>34</v>
      </c>
      <c r="D2715">
        <v>29.6</v>
      </c>
      <c r="E2715">
        <v>2</v>
      </c>
      <c r="F2715" t="s">
        <v>18</v>
      </c>
      <c r="G2715" t="s">
        <v>44</v>
      </c>
      <c r="H2715" t="s">
        <v>20</v>
      </c>
      <c r="I2715">
        <v>65535</v>
      </c>
      <c r="J2715" t="s">
        <v>26</v>
      </c>
      <c r="K2715">
        <v>0</v>
      </c>
      <c r="L2715">
        <v>5</v>
      </c>
      <c r="M2715">
        <v>1</v>
      </c>
      <c r="N2715">
        <v>2</v>
      </c>
      <c r="O2715" t="s">
        <v>27</v>
      </c>
      <c r="P2715">
        <v>26880.720000000001</v>
      </c>
      <c r="Q2715" t="str" cm="1">
        <f t="array" ref="Q2715">_xlfn.IFS(Table1[[#This Row],[age]]&lt;=25,"18-25",Table1[[#This Row],[age]]&lt;=35,"26-35",Table1[[#This Row],[age]]&lt;=45,"36-45",Table1[[#This Row],[age]]&lt;=55,"46-55",Table1[[#This Row],[age]]&lt;=65,"56-65")</f>
        <v>36-45</v>
      </c>
      <c r="R2715" t="str" cm="1">
        <f t="array" ref="R2715">_xlfn.IFS(Table1[[#This Row],[bmi]]&lt;=20,"underweight",Table1[[#This Row],[bmi]]&lt;=30,"overweight",Table1[[#This Row],[bmi]]&lt;=45,"obesity")</f>
        <v>overweight</v>
      </c>
    </row>
    <row r="2716" spans="1:18" x14ac:dyDescent="0.45">
      <c r="A2716" t="s">
        <v>2757</v>
      </c>
      <c r="B2716">
        <v>37</v>
      </c>
      <c r="C2716" t="s">
        <v>17</v>
      </c>
      <c r="D2716">
        <v>18.600000000000001</v>
      </c>
      <c r="E2716">
        <v>4</v>
      </c>
      <c r="F2716" t="s">
        <v>18</v>
      </c>
      <c r="G2716" t="s">
        <v>19</v>
      </c>
      <c r="H2716" t="s">
        <v>20</v>
      </c>
      <c r="I2716">
        <v>81243</v>
      </c>
      <c r="J2716" t="s">
        <v>21</v>
      </c>
      <c r="K2716">
        <v>0</v>
      </c>
      <c r="L2716">
        <v>2</v>
      </c>
      <c r="M2716">
        <v>0</v>
      </c>
      <c r="N2716">
        <v>1</v>
      </c>
      <c r="O2716" t="s">
        <v>47</v>
      </c>
      <c r="P2716">
        <v>28510.9</v>
      </c>
      <c r="Q2716" t="str" cm="1">
        <f t="array" ref="Q2716">_xlfn.IFS(Table1[[#This Row],[age]]&lt;=25,"18-25",Table1[[#This Row],[age]]&lt;=35,"26-35",Table1[[#This Row],[age]]&lt;=45,"36-45",Table1[[#This Row],[age]]&lt;=55,"46-55",Table1[[#This Row],[age]]&lt;=65,"56-65")</f>
        <v>36-45</v>
      </c>
      <c r="R2716" t="str" cm="1">
        <f t="array" ref="R2716">_xlfn.IFS(Table1[[#This Row],[bmi]]&lt;=20,"underweight",Table1[[#This Row],[bmi]]&lt;=30,"overweight",Table1[[#This Row],[bmi]]&lt;=45,"obesity")</f>
        <v>underweight</v>
      </c>
    </row>
    <row r="2717" spans="1:18" x14ac:dyDescent="0.45">
      <c r="A2717" t="s">
        <v>2758</v>
      </c>
      <c r="B2717">
        <v>18</v>
      </c>
      <c r="C2717" t="s">
        <v>34</v>
      </c>
      <c r="D2717">
        <v>29.6</v>
      </c>
      <c r="E2717">
        <v>3</v>
      </c>
      <c r="F2717" t="s">
        <v>29</v>
      </c>
      <c r="G2717" t="s">
        <v>53</v>
      </c>
      <c r="H2717" t="s">
        <v>46</v>
      </c>
      <c r="I2717">
        <v>92690</v>
      </c>
      <c r="J2717" t="s">
        <v>32</v>
      </c>
      <c r="K2717">
        <v>0</v>
      </c>
      <c r="L2717">
        <v>5</v>
      </c>
      <c r="M2717">
        <v>1</v>
      </c>
      <c r="N2717">
        <v>3</v>
      </c>
      <c r="O2717" t="s">
        <v>22</v>
      </c>
      <c r="P2717">
        <v>14594.88</v>
      </c>
      <c r="Q2717" t="str" cm="1">
        <f t="array" ref="Q2717">_xlfn.IFS(Table1[[#This Row],[age]]&lt;=25,"18-25",Table1[[#This Row],[age]]&lt;=35,"26-35",Table1[[#This Row],[age]]&lt;=45,"36-45",Table1[[#This Row],[age]]&lt;=55,"46-55",Table1[[#This Row],[age]]&lt;=65,"56-65")</f>
        <v>18-25</v>
      </c>
      <c r="R2717" t="str" cm="1">
        <f t="array" ref="R2717">_xlfn.IFS(Table1[[#This Row],[bmi]]&lt;=20,"underweight",Table1[[#This Row],[bmi]]&lt;=30,"overweight",Table1[[#This Row],[bmi]]&lt;=45,"obesity")</f>
        <v>overweight</v>
      </c>
    </row>
    <row r="2718" spans="1:18" x14ac:dyDescent="0.45">
      <c r="A2718" t="s">
        <v>2759</v>
      </c>
      <c r="B2718">
        <v>52</v>
      </c>
      <c r="C2718" t="s">
        <v>17</v>
      </c>
      <c r="D2718">
        <v>30.6</v>
      </c>
      <c r="E2718">
        <v>1</v>
      </c>
      <c r="F2718" t="s">
        <v>29</v>
      </c>
      <c r="G2718" t="s">
        <v>24</v>
      </c>
      <c r="H2718" t="s">
        <v>74</v>
      </c>
      <c r="I2718">
        <v>80247</v>
      </c>
      <c r="J2718" t="s">
        <v>32</v>
      </c>
      <c r="K2718">
        <v>0</v>
      </c>
      <c r="L2718">
        <v>3</v>
      </c>
      <c r="M2718">
        <v>0</v>
      </c>
      <c r="N2718">
        <v>4</v>
      </c>
      <c r="O2718" t="s">
        <v>47</v>
      </c>
      <c r="P2718">
        <v>15811.46</v>
      </c>
      <c r="Q2718" t="str" cm="1">
        <f t="array" ref="Q2718">_xlfn.IFS(Table1[[#This Row],[age]]&lt;=25,"18-25",Table1[[#This Row],[age]]&lt;=35,"26-35",Table1[[#This Row],[age]]&lt;=45,"36-45",Table1[[#This Row],[age]]&lt;=55,"46-55",Table1[[#This Row],[age]]&lt;=65,"56-65")</f>
        <v>46-55</v>
      </c>
      <c r="R2718" t="str" cm="1">
        <f t="array" ref="R2718">_xlfn.IFS(Table1[[#This Row],[bmi]]&lt;=20,"underweight",Table1[[#This Row],[bmi]]&lt;=30,"overweight",Table1[[#This Row],[bmi]]&lt;=45,"obesity")</f>
        <v>obesity</v>
      </c>
    </row>
    <row r="2719" spans="1:18" x14ac:dyDescent="0.45">
      <c r="A2719" t="s">
        <v>2760</v>
      </c>
      <c r="B2719">
        <v>41</v>
      </c>
      <c r="C2719" t="s">
        <v>34</v>
      </c>
      <c r="D2719">
        <v>23.4</v>
      </c>
      <c r="E2719">
        <v>3</v>
      </c>
      <c r="F2719" t="s">
        <v>29</v>
      </c>
      <c r="G2719" t="s">
        <v>24</v>
      </c>
      <c r="H2719" t="s">
        <v>25</v>
      </c>
      <c r="I2719">
        <v>85605</v>
      </c>
      <c r="J2719" t="s">
        <v>21</v>
      </c>
      <c r="K2719">
        <v>2</v>
      </c>
      <c r="L2719">
        <v>5</v>
      </c>
      <c r="M2719">
        <v>0</v>
      </c>
      <c r="N2719">
        <v>14</v>
      </c>
      <c r="O2719" t="s">
        <v>22</v>
      </c>
      <c r="P2719">
        <v>16875.52</v>
      </c>
      <c r="Q2719" t="str" cm="1">
        <f t="array" ref="Q2719">_xlfn.IFS(Table1[[#This Row],[age]]&lt;=25,"18-25",Table1[[#This Row],[age]]&lt;=35,"26-35",Table1[[#This Row],[age]]&lt;=45,"36-45",Table1[[#This Row],[age]]&lt;=55,"46-55",Table1[[#This Row],[age]]&lt;=65,"56-65")</f>
        <v>36-45</v>
      </c>
      <c r="R2719" t="str" cm="1">
        <f t="array" ref="R2719">_xlfn.IFS(Table1[[#This Row],[bmi]]&lt;=20,"underweight",Table1[[#This Row],[bmi]]&lt;=30,"overweight",Table1[[#This Row],[bmi]]&lt;=45,"obesity")</f>
        <v>overweight</v>
      </c>
    </row>
    <row r="2720" spans="1:18" x14ac:dyDescent="0.45">
      <c r="A2720" t="s">
        <v>2761</v>
      </c>
      <c r="B2720">
        <v>54</v>
      </c>
      <c r="C2720" t="s">
        <v>34</v>
      </c>
      <c r="D2720">
        <v>20.6</v>
      </c>
      <c r="E2720">
        <v>2</v>
      </c>
      <c r="F2720" t="s">
        <v>29</v>
      </c>
      <c r="G2720" t="s">
        <v>53</v>
      </c>
      <c r="H2720" t="s">
        <v>49</v>
      </c>
      <c r="I2720">
        <v>61210</v>
      </c>
      <c r="J2720" t="s">
        <v>21</v>
      </c>
      <c r="K2720">
        <v>1</v>
      </c>
      <c r="L2720">
        <v>7</v>
      </c>
      <c r="M2720">
        <v>1</v>
      </c>
      <c r="N2720">
        <v>9</v>
      </c>
      <c r="O2720" t="s">
        <v>27</v>
      </c>
      <c r="P2720">
        <v>17295.740000000002</v>
      </c>
      <c r="Q2720" t="str" cm="1">
        <f t="array" ref="Q2720">_xlfn.IFS(Table1[[#This Row],[age]]&lt;=25,"18-25",Table1[[#This Row],[age]]&lt;=35,"26-35",Table1[[#This Row],[age]]&lt;=45,"36-45",Table1[[#This Row],[age]]&lt;=55,"46-55",Table1[[#This Row],[age]]&lt;=65,"56-65")</f>
        <v>46-55</v>
      </c>
      <c r="R2720" t="str" cm="1">
        <f t="array" ref="R2720">_xlfn.IFS(Table1[[#This Row],[bmi]]&lt;=20,"underweight",Table1[[#This Row],[bmi]]&lt;=30,"overweight",Table1[[#This Row],[bmi]]&lt;=45,"obesity")</f>
        <v>overweight</v>
      </c>
    </row>
    <row r="2721" spans="1:18" x14ac:dyDescent="0.45">
      <c r="A2721" t="s">
        <v>2762</v>
      </c>
      <c r="B2721">
        <v>35</v>
      </c>
      <c r="C2721" t="s">
        <v>34</v>
      </c>
      <c r="D2721">
        <v>24.5</v>
      </c>
      <c r="E2721">
        <v>2</v>
      </c>
      <c r="F2721" t="s">
        <v>18</v>
      </c>
      <c r="G2721" t="s">
        <v>30</v>
      </c>
      <c r="H2721" t="s">
        <v>59</v>
      </c>
      <c r="I2721">
        <v>79242</v>
      </c>
      <c r="J2721" t="s">
        <v>26</v>
      </c>
      <c r="K2721">
        <v>1</v>
      </c>
      <c r="L2721">
        <v>2</v>
      </c>
      <c r="M2721">
        <v>1</v>
      </c>
      <c r="N2721">
        <v>6</v>
      </c>
      <c r="O2721" t="s">
        <v>27</v>
      </c>
      <c r="P2721">
        <v>28704.720000000001</v>
      </c>
      <c r="Q2721" t="str" cm="1">
        <f t="array" ref="Q2721">_xlfn.IFS(Table1[[#This Row],[age]]&lt;=25,"18-25",Table1[[#This Row],[age]]&lt;=35,"26-35",Table1[[#This Row],[age]]&lt;=45,"36-45",Table1[[#This Row],[age]]&lt;=55,"46-55",Table1[[#This Row],[age]]&lt;=65,"56-65")</f>
        <v>26-35</v>
      </c>
      <c r="R2721" t="str" cm="1">
        <f t="array" ref="R2721">_xlfn.IFS(Table1[[#This Row],[bmi]]&lt;=20,"underweight",Table1[[#This Row],[bmi]]&lt;=30,"overweight",Table1[[#This Row],[bmi]]&lt;=45,"obesity")</f>
        <v>overweight</v>
      </c>
    </row>
    <row r="2722" spans="1:18" x14ac:dyDescent="0.45">
      <c r="A2722" t="s">
        <v>2763</v>
      </c>
      <c r="B2722">
        <v>65</v>
      </c>
      <c r="C2722" t="s">
        <v>34</v>
      </c>
      <c r="D2722">
        <v>27.4</v>
      </c>
      <c r="E2722">
        <v>0</v>
      </c>
      <c r="F2722" t="s">
        <v>29</v>
      </c>
      <c r="G2722" t="s">
        <v>19</v>
      </c>
      <c r="H2722" t="s">
        <v>41</v>
      </c>
      <c r="I2722">
        <v>54330</v>
      </c>
      <c r="J2722" t="s">
        <v>21</v>
      </c>
      <c r="K2722">
        <v>1</v>
      </c>
      <c r="L2722">
        <v>7</v>
      </c>
      <c r="M2722">
        <v>0</v>
      </c>
      <c r="N2722">
        <v>6</v>
      </c>
      <c r="O2722" t="s">
        <v>36</v>
      </c>
      <c r="P2722">
        <v>18614.63</v>
      </c>
      <c r="Q2722" t="str" cm="1">
        <f t="array" ref="Q2722">_xlfn.IFS(Table1[[#This Row],[age]]&lt;=25,"18-25",Table1[[#This Row],[age]]&lt;=35,"26-35",Table1[[#This Row],[age]]&lt;=45,"36-45",Table1[[#This Row],[age]]&lt;=55,"46-55",Table1[[#This Row],[age]]&lt;=65,"56-65")</f>
        <v>56-65</v>
      </c>
      <c r="R2722" t="str" cm="1">
        <f t="array" ref="R2722">_xlfn.IFS(Table1[[#This Row],[bmi]]&lt;=20,"underweight",Table1[[#This Row],[bmi]]&lt;=30,"overweight",Table1[[#This Row],[bmi]]&lt;=45,"obesity")</f>
        <v>overweight</v>
      </c>
    </row>
    <row r="2723" spans="1:18" x14ac:dyDescent="0.45">
      <c r="A2723" t="s">
        <v>2764</v>
      </c>
      <c r="B2723">
        <v>64</v>
      </c>
      <c r="C2723" t="s">
        <v>17</v>
      </c>
      <c r="D2723">
        <v>31.4</v>
      </c>
      <c r="E2723">
        <v>0</v>
      </c>
      <c r="F2723" t="s">
        <v>29</v>
      </c>
      <c r="G2723" t="s">
        <v>19</v>
      </c>
      <c r="H2723" t="s">
        <v>74</v>
      </c>
      <c r="I2723">
        <v>39180</v>
      </c>
      <c r="J2723" t="s">
        <v>26</v>
      </c>
      <c r="K2723">
        <v>2</v>
      </c>
      <c r="L2723">
        <v>5</v>
      </c>
      <c r="M2723">
        <v>0</v>
      </c>
      <c r="N2723">
        <v>3</v>
      </c>
      <c r="O2723" t="s">
        <v>27</v>
      </c>
      <c r="P2723">
        <v>13246.48</v>
      </c>
      <c r="Q2723" t="str" cm="1">
        <f t="array" ref="Q2723">_xlfn.IFS(Table1[[#This Row],[age]]&lt;=25,"18-25",Table1[[#This Row],[age]]&lt;=35,"26-35",Table1[[#This Row],[age]]&lt;=45,"36-45",Table1[[#This Row],[age]]&lt;=55,"46-55",Table1[[#This Row],[age]]&lt;=65,"56-65")</f>
        <v>56-65</v>
      </c>
      <c r="R2723" t="str" cm="1">
        <f t="array" ref="R2723">_xlfn.IFS(Table1[[#This Row],[bmi]]&lt;=20,"underweight",Table1[[#This Row],[bmi]]&lt;=30,"overweight",Table1[[#This Row],[bmi]]&lt;=45,"obesity")</f>
        <v>obesity</v>
      </c>
    </row>
    <row r="2724" spans="1:18" x14ac:dyDescent="0.45">
      <c r="A2724" t="s">
        <v>2765</v>
      </c>
      <c r="B2724">
        <v>64</v>
      </c>
      <c r="C2724" t="s">
        <v>17</v>
      </c>
      <c r="D2724">
        <v>28.6</v>
      </c>
      <c r="E2724">
        <v>2</v>
      </c>
      <c r="F2724" t="s">
        <v>18</v>
      </c>
      <c r="G2724" t="s">
        <v>19</v>
      </c>
      <c r="H2724" t="s">
        <v>46</v>
      </c>
      <c r="I2724">
        <v>47986</v>
      </c>
      <c r="J2724" t="s">
        <v>32</v>
      </c>
      <c r="K2724">
        <v>0</v>
      </c>
      <c r="L2724">
        <v>4</v>
      </c>
      <c r="M2724">
        <v>0</v>
      </c>
      <c r="N2724">
        <v>4</v>
      </c>
      <c r="O2724" t="s">
        <v>22</v>
      </c>
      <c r="P2724">
        <v>23408.25</v>
      </c>
      <c r="Q2724" t="str" cm="1">
        <f t="array" ref="Q2724">_xlfn.IFS(Table1[[#This Row],[age]]&lt;=25,"18-25",Table1[[#This Row],[age]]&lt;=35,"26-35",Table1[[#This Row],[age]]&lt;=45,"36-45",Table1[[#This Row],[age]]&lt;=55,"46-55",Table1[[#This Row],[age]]&lt;=65,"56-65")</f>
        <v>56-65</v>
      </c>
      <c r="R2724" t="str" cm="1">
        <f t="array" ref="R2724">_xlfn.IFS(Table1[[#This Row],[bmi]]&lt;=20,"underweight",Table1[[#This Row],[bmi]]&lt;=30,"overweight",Table1[[#This Row],[bmi]]&lt;=45,"obesity")</f>
        <v>overweight</v>
      </c>
    </row>
    <row r="2725" spans="1:18" x14ac:dyDescent="0.45">
      <c r="A2725" t="s">
        <v>2766</v>
      </c>
      <c r="B2725">
        <v>26</v>
      </c>
      <c r="C2725" t="s">
        <v>34</v>
      </c>
      <c r="D2725">
        <v>33.700000000000003</v>
      </c>
      <c r="E2725">
        <v>3</v>
      </c>
      <c r="F2725" t="s">
        <v>29</v>
      </c>
      <c r="G2725" t="s">
        <v>53</v>
      </c>
      <c r="H2725" t="s">
        <v>25</v>
      </c>
      <c r="I2725">
        <v>97627</v>
      </c>
      <c r="J2725" t="s">
        <v>21</v>
      </c>
      <c r="K2725">
        <v>0</v>
      </c>
      <c r="L2725">
        <v>3</v>
      </c>
      <c r="M2725">
        <v>0</v>
      </c>
      <c r="N2725">
        <v>12</v>
      </c>
      <c r="O2725" t="s">
        <v>27</v>
      </c>
      <c r="P2725">
        <v>11396.19</v>
      </c>
      <c r="Q2725" t="str" cm="1">
        <f t="array" ref="Q2725">_xlfn.IFS(Table1[[#This Row],[age]]&lt;=25,"18-25",Table1[[#This Row],[age]]&lt;=35,"26-35",Table1[[#This Row],[age]]&lt;=45,"36-45",Table1[[#This Row],[age]]&lt;=55,"46-55",Table1[[#This Row],[age]]&lt;=65,"56-65")</f>
        <v>26-35</v>
      </c>
      <c r="R2725" t="str" cm="1">
        <f t="array" ref="R2725">_xlfn.IFS(Table1[[#This Row],[bmi]]&lt;=20,"underweight",Table1[[#This Row],[bmi]]&lt;=30,"overweight",Table1[[#This Row],[bmi]]&lt;=45,"obesity")</f>
        <v>obesity</v>
      </c>
    </row>
    <row r="2726" spans="1:18" x14ac:dyDescent="0.45">
      <c r="A2726" t="s">
        <v>2767</v>
      </c>
      <c r="B2726">
        <v>51</v>
      </c>
      <c r="C2726" t="s">
        <v>34</v>
      </c>
      <c r="D2726">
        <v>26.9</v>
      </c>
      <c r="E2726">
        <v>3</v>
      </c>
      <c r="F2726" t="s">
        <v>29</v>
      </c>
      <c r="G2726" t="s">
        <v>19</v>
      </c>
      <c r="H2726" t="s">
        <v>49</v>
      </c>
      <c r="I2726">
        <v>73740</v>
      </c>
      <c r="J2726" t="s">
        <v>21</v>
      </c>
      <c r="K2726">
        <v>0</v>
      </c>
      <c r="L2726">
        <v>2</v>
      </c>
      <c r="M2726">
        <v>0</v>
      </c>
      <c r="N2726">
        <v>4</v>
      </c>
      <c r="O2726" t="s">
        <v>36</v>
      </c>
      <c r="P2726">
        <v>12682.97</v>
      </c>
      <c r="Q2726" t="str" cm="1">
        <f t="array" ref="Q2726">_xlfn.IFS(Table1[[#This Row],[age]]&lt;=25,"18-25",Table1[[#This Row],[age]]&lt;=35,"26-35",Table1[[#This Row],[age]]&lt;=45,"36-45",Table1[[#This Row],[age]]&lt;=55,"46-55",Table1[[#This Row],[age]]&lt;=65,"56-65")</f>
        <v>46-55</v>
      </c>
      <c r="R2726" t="str" cm="1">
        <f t="array" ref="R2726">_xlfn.IFS(Table1[[#This Row],[bmi]]&lt;=20,"underweight",Table1[[#This Row],[bmi]]&lt;=30,"overweight",Table1[[#This Row],[bmi]]&lt;=45,"obesity")</f>
        <v>overweight</v>
      </c>
    </row>
    <row r="2727" spans="1:18" x14ac:dyDescent="0.45">
      <c r="A2727" t="s">
        <v>2768</v>
      </c>
      <c r="B2727">
        <v>55</v>
      </c>
      <c r="C2727" t="s">
        <v>17</v>
      </c>
      <c r="D2727">
        <v>25.1</v>
      </c>
      <c r="E2727">
        <v>1</v>
      </c>
      <c r="F2727" t="s">
        <v>29</v>
      </c>
      <c r="G2727" t="s">
        <v>24</v>
      </c>
      <c r="H2727" t="s">
        <v>63</v>
      </c>
      <c r="I2727">
        <v>24392</v>
      </c>
      <c r="J2727" t="s">
        <v>21</v>
      </c>
      <c r="K2727">
        <v>1</v>
      </c>
      <c r="L2727">
        <v>1</v>
      </c>
      <c r="M2727">
        <v>0</v>
      </c>
      <c r="N2727">
        <v>6</v>
      </c>
      <c r="O2727" t="s">
        <v>22</v>
      </c>
      <c r="P2727">
        <v>15329.22</v>
      </c>
      <c r="Q2727" t="str" cm="1">
        <f t="array" ref="Q2727">_xlfn.IFS(Table1[[#This Row],[age]]&lt;=25,"18-25",Table1[[#This Row],[age]]&lt;=35,"26-35",Table1[[#This Row],[age]]&lt;=45,"36-45",Table1[[#This Row],[age]]&lt;=55,"46-55",Table1[[#This Row],[age]]&lt;=65,"56-65")</f>
        <v>46-55</v>
      </c>
      <c r="R2727" t="str" cm="1">
        <f t="array" ref="R2727">_xlfn.IFS(Table1[[#This Row],[bmi]]&lt;=20,"underweight",Table1[[#This Row],[bmi]]&lt;=30,"overweight",Table1[[#This Row],[bmi]]&lt;=45,"obesity")</f>
        <v>overweight</v>
      </c>
    </row>
    <row r="2728" spans="1:18" x14ac:dyDescent="0.45">
      <c r="A2728" t="s">
        <v>2769</v>
      </c>
      <c r="B2728">
        <v>61</v>
      </c>
      <c r="C2728" t="s">
        <v>17</v>
      </c>
      <c r="D2728">
        <v>31.5</v>
      </c>
      <c r="E2728">
        <v>0</v>
      </c>
      <c r="F2728" t="s">
        <v>29</v>
      </c>
      <c r="G2728" t="s">
        <v>30</v>
      </c>
      <c r="H2728" t="s">
        <v>20</v>
      </c>
      <c r="I2728">
        <v>94246</v>
      </c>
      <c r="J2728" t="s">
        <v>21</v>
      </c>
      <c r="K2728">
        <v>1</v>
      </c>
      <c r="L2728">
        <v>2</v>
      </c>
      <c r="M2728">
        <v>0</v>
      </c>
      <c r="N2728">
        <v>0</v>
      </c>
      <c r="O2728" t="s">
        <v>27</v>
      </c>
      <c r="P2728">
        <v>15830.87</v>
      </c>
      <c r="Q2728" t="str" cm="1">
        <f t="array" ref="Q2728">_xlfn.IFS(Table1[[#This Row],[age]]&lt;=25,"18-25",Table1[[#This Row],[age]]&lt;=35,"26-35",Table1[[#This Row],[age]]&lt;=45,"36-45",Table1[[#This Row],[age]]&lt;=55,"46-55",Table1[[#This Row],[age]]&lt;=65,"56-65")</f>
        <v>56-65</v>
      </c>
      <c r="R2728" t="str" cm="1">
        <f t="array" ref="R2728">_xlfn.IFS(Table1[[#This Row],[bmi]]&lt;=20,"underweight",Table1[[#This Row],[bmi]]&lt;=30,"overweight",Table1[[#This Row],[bmi]]&lt;=45,"obesity")</f>
        <v>obesity</v>
      </c>
    </row>
    <row r="2729" spans="1:18" x14ac:dyDescent="0.45">
      <c r="A2729" t="s">
        <v>2770</v>
      </c>
      <c r="B2729">
        <v>49</v>
      </c>
      <c r="C2729" t="s">
        <v>34</v>
      </c>
      <c r="D2729">
        <v>27.3</v>
      </c>
      <c r="E2729">
        <v>1</v>
      </c>
      <c r="F2729" t="s">
        <v>18</v>
      </c>
      <c r="G2729" t="s">
        <v>53</v>
      </c>
      <c r="H2729" t="s">
        <v>59</v>
      </c>
      <c r="I2729">
        <v>41468</v>
      </c>
      <c r="J2729" t="s">
        <v>21</v>
      </c>
      <c r="K2729">
        <v>0</v>
      </c>
      <c r="L2729">
        <v>4</v>
      </c>
      <c r="M2729">
        <v>1</v>
      </c>
      <c r="N2729">
        <v>14</v>
      </c>
      <c r="O2729" t="s">
        <v>27</v>
      </c>
      <c r="P2729">
        <v>29384.400000000001</v>
      </c>
      <c r="Q2729" t="str" cm="1">
        <f t="array" ref="Q2729">_xlfn.IFS(Table1[[#This Row],[age]]&lt;=25,"18-25",Table1[[#This Row],[age]]&lt;=35,"26-35",Table1[[#This Row],[age]]&lt;=45,"36-45",Table1[[#This Row],[age]]&lt;=55,"46-55",Table1[[#This Row],[age]]&lt;=65,"56-65")</f>
        <v>46-55</v>
      </c>
      <c r="R2729" t="str" cm="1">
        <f t="array" ref="R2729">_xlfn.IFS(Table1[[#This Row],[bmi]]&lt;=20,"underweight",Table1[[#This Row],[bmi]]&lt;=30,"overweight",Table1[[#This Row],[bmi]]&lt;=45,"obesity")</f>
        <v>overweight</v>
      </c>
    </row>
    <row r="2730" spans="1:18" x14ac:dyDescent="0.45">
      <c r="A2730" t="s">
        <v>2771</v>
      </c>
      <c r="B2730">
        <v>46</v>
      </c>
      <c r="C2730" t="s">
        <v>34</v>
      </c>
      <c r="D2730">
        <v>36.5</v>
      </c>
      <c r="E2730">
        <v>2</v>
      </c>
      <c r="F2730" t="s">
        <v>29</v>
      </c>
      <c r="G2730" t="s">
        <v>44</v>
      </c>
      <c r="H2730" t="s">
        <v>46</v>
      </c>
      <c r="I2730">
        <v>92101</v>
      </c>
      <c r="J2730" t="s">
        <v>32</v>
      </c>
      <c r="K2730">
        <v>0</v>
      </c>
      <c r="L2730">
        <v>8</v>
      </c>
      <c r="M2730">
        <v>0</v>
      </c>
      <c r="N2730">
        <v>0</v>
      </c>
      <c r="O2730" t="s">
        <v>47</v>
      </c>
      <c r="P2730">
        <v>21300.34</v>
      </c>
      <c r="Q2730" t="str" cm="1">
        <f t="array" ref="Q2730">_xlfn.IFS(Table1[[#This Row],[age]]&lt;=25,"18-25",Table1[[#This Row],[age]]&lt;=35,"26-35",Table1[[#This Row],[age]]&lt;=45,"36-45",Table1[[#This Row],[age]]&lt;=55,"46-55",Table1[[#This Row],[age]]&lt;=65,"56-65")</f>
        <v>46-55</v>
      </c>
      <c r="R2730" t="str" cm="1">
        <f t="array" ref="R2730">_xlfn.IFS(Table1[[#This Row],[bmi]]&lt;=20,"underweight",Table1[[#This Row],[bmi]]&lt;=30,"overweight",Table1[[#This Row],[bmi]]&lt;=45,"obesity")</f>
        <v>obesity</v>
      </c>
    </row>
    <row r="2731" spans="1:18" x14ac:dyDescent="0.45">
      <c r="A2731" t="s">
        <v>2772</v>
      </c>
      <c r="B2731">
        <v>22</v>
      </c>
      <c r="C2731" t="s">
        <v>17</v>
      </c>
      <c r="D2731">
        <v>33.299999999999997</v>
      </c>
      <c r="E2731">
        <v>1</v>
      </c>
      <c r="F2731" t="s">
        <v>29</v>
      </c>
      <c r="G2731" t="s">
        <v>44</v>
      </c>
      <c r="H2731" t="s">
        <v>74</v>
      </c>
      <c r="I2731">
        <v>51219</v>
      </c>
      <c r="J2731" t="s">
        <v>21</v>
      </c>
      <c r="K2731">
        <v>0</v>
      </c>
      <c r="L2731">
        <v>3</v>
      </c>
      <c r="M2731">
        <v>0</v>
      </c>
      <c r="N2731">
        <v>4</v>
      </c>
      <c r="O2731" t="s">
        <v>36</v>
      </c>
      <c r="P2731">
        <v>12137.07</v>
      </c>
      <c r="Q2731" t="str" cm="1">
        <f t="array" ref="Q2731">_xlfn.IFS(Table1[[#This Row],[age]]&lt;=25,"18-25",Table1[[#This Row],[age]]&lt;=35,"26-35",Table1[[#This Row],[age]]&lt;=45,"36-45",Table1[[#This Row],[age]]&lt;=55,"46-55",Table1[[#This Row],[age]]&lt;=65,"56-65")</f>
        <v>18-25</v>
      </c>
      <c r="R2731" t="str" cm="1">
        <f t="array" ref="R2731">_xlfn.IFS(Table1[[#This Row],[bmi]]&lt;=20,"underweight",Table1[[#This Row],[bmi]]&lt;=30,"overweight",Table1[[#This Row],[bmi]]&lt;=45,"obesity")</f>
        <v>obesity</v>
      </c>
    </row>
    <row r="2732" spans="1:18" x14ac:dyDescent="0.45">
      <c r="A2732" t="s">
        <v>2773</v>
      </c>
      <c r="B2732">
        <v>49</v>
      </c>
      <c r="C2732" t="s">
        <v>17</v>
      </c>
      <c r="D2732">
        <v>20.8</v>
      </c>
      <c r="E2732">
        <v>0</v>
      </c>
      <c r="F2732" t="s">
        <v>29</v>
      </c>
      <c r="G2732" t="s">
        <v>53</v>
      </c>
      <c r="H2732" t="s">
        <v>41</v>
      </c>
      <c r="I2732">
        <v>72171</v>
      </c>
      <c r="J2732" t="s">
        <v>21</v>
      </c>
      <c r="K2732">
        <v>1</v>
      </c>
      <c r="L2732">
        <v>2</v>
      </c>
      <c r="M2732">
        <v>0</v>
      </c>
      <c r="N2732">
        <v>2</v>
      </c>
      <c r="O2732" t="s">
        <v>27</v>
      </c>
      <c r="P2732">
        <v>11738.36</v>
      </c>
      <c r="Q2732" t="str" cm="1">
        <f t="array" ref="Q2732">_xlfn.IFS(Table1[[#This Row],[age]]&lt;=25,"18-25",Table1[[#This Row],[age]]&lt;=35,"26-35",Table1[[#This Row],[age]]&lt;=45,"36-45",Table1[[#This Row],[age]]&lt;=55,"46-55",Table1[[#This Row],[age]]&lt;=65,"56-65")</f>
        <v>46-55</v>
      </c>
      <c r="R2732" t="str" cm="1">
        <f t="array" ref="R2732">_xlfn.IFS(Table1[[#This Row],[bmi]]&lt;=20,"underweight",Table1[[#This Row],[bmi]]&lt;=30,"overweight",Table1[[#This Row],[bmi]]&lt;=45,"obesity")</f>
        <v>overweight</v>
      </c>
    </row>
    <row r="2733" spans="1:18" x14ac:dyDescent="0.45">
      <c r="A2733" t="s">
        <v>2774</v>
      </c>
      <c r="B2733">
        <v>63</v>
      </c>
      <c r="C2733" t="s">
        <v>17</v>
      </c>
      <c r="D2733">
        <v>30.9</v>
      </c>
      <c r="E2733">
        <v>1</v>
      </c>
      <c r="F2733" t="s">
        <v>18</v>
      </c>
      <c r="G2733" t="s">
        <v>30</v>
      </c>
      <c r="H2733" t="s">
        <v>63</v>
      </c>
      <c r="I2733">
        <v>68272</v>
      </c>
      <c r="J2733" t="s">
        <v>21</v>
      </c>
      <c r="K2733">
        <v>0</v>
      </c>
      <c r="L2733">
        <v>5</v>
      </c>
      <c r="M2733">
        <v>0</v>
      </c>
      <c r="N2733">
        <v>14</v>
      </c>
      <c r="O2733" t="s">
        <v>36</v>
      </c>
      <c r="P2733">
        <v>30789</v>
      </c>
      <c r="Q2733" t="str" cm="1">
        <f t="array" ref="Q2733">_xlfn.IFS(Table1[[#This Row],[age]]&lt;=25,"18-25",Table1[[#This Row],[age]]&lt;=35,"26-35",Table1[[#This Row],[age]]&lt;=45,"36-45",Table1[[#This Row],[age]]&lt;=55,"46-55",Table1[[#This Row],[age]]&lt;=65,"56-65")</f>
        <v>56-65</v>
      </c>
      <c r="R2733" t="str" cm="1">
        <f t="array" ref="R2733">_xlfn.IFS(Table1[[#This Row],[bmi]]&lt;=20,"underweight",Table1[[#This Row],[bmi]]&lt;=30,"overweight",Table1[[#This Row],[bmi]]&lt;=45,"obesity")</f>
        <v>obesity</v>
      </c>
    </row>
    <row r="2734" spans="1:18" x14ac:dyDescent="0.45">
      <c r="A2734" t="s">
        <v>2775</v>
      </c>
      <c r="B2734">
        <v>60</v>
      </c>
      <c r="C2734" t="s">
        <v>34</v>
      </c>
      <c r="D2734">
        <v>23.3</v>
      </c>
      <c r="E2734">
        <v>3</v>
      </c>
      <c r="F2734" t="s">
        <v>29</v>
      </c>
      <c r="G2734" t="s">
        <v>44</v>
      </c>
      <c r="H2734" t="s">
        <v>59</v>
      </c>
      <c r="I2734">
        <v>101839</v>
      </c>
      <c r="J2734" t="s">
        <v>21</v>
      </c>
      <c r="K2734">
        <v>2</v>
      </c>
      <c r="L2734">
        <v>3</v>
      </c>
      <c r="M2734">
        <v>0</v>
      </c>
      <c r="N2734">
        <v>4</v>
      </c>
      <c r="O2734" t="s">
        <v>27</v>
      </c>
      <c r="P2734">
        <v>20188.2</v>
      </c>
      <c r="Q2734" t="str" cm="1">
        <f t="array" ref="Q2734">_xlfn.IFS(Table1[[#This Row],[age]]&lt;=25,"18-25",Table1[[#This Row],[age]]&lt;=35,"26-35",Table1[[#This Row],[age]]&lt;=45,"36-45",Table1[[#This Row],[age]]&lt;=55,"46-55",Table1[[#This Row],[age]]&lt;=65,"56-65")</f>
        <v>56-65</v>
      </c>
      <c r="R2734" t="str" cm="1">
        <f t="array" ref="R2734">_xlfn.IFS(Table1[[#This Row],[bmi]]&lt;=20,"underweight",Table1[[#This Row],[bmi]]&lt;=30,"overweight",Table1[[#This Row],[bmi]]&lt;=45,"obesity")</f>
        <v>overweight</v>
      </c>
    </row>
    <row r="2735" spans="1:18" x14ac:dyDescent="0.45">
      <c r="A2735" t="s">
        <v>2776</v>
      </c>
      <c r="B2735">
        <v>45</v>
      </c>
      <c r="C2735" t="s">
        <v>34</v>
      </c>
      <c r="D2735">
        <v>23</v>
      </c>
      <c r="E2735">
        <v>0</v>
      </c>
      <c r="F2735" t="s">
        <v>29</v>
      </c>
      <c r="G2735" t="s">
        <v>24</v>
      </c>
      <c r="H2735" t="s">
        <v>20</v>
      </c>
      <c r="I2735">
        <v>80568</v>
      </c>
      <c r="J2735" t="s">
        <v>32</v>
      </c>
      <c r="K2735">
        <v>0</v>
      </c>
      <c r="L2735">
        <v>5</v>
      </c>
      <c r="M2735">
        <v>0</v>
      </c>
      <c r="N2735">
        <v>5</v>
      </c>
      <c r="O2735" t="s">
        <v>27</v>
      </c>
      <c r="P2735">
        <v>12646.84</v>
      </c>
      <c r="Q2735" t="str" cm="1">
        <f t="array" ref="Q2735">_xlfn.IFS(Table1[[#This Row],[age]]&lt;=25,"18-25",Table1[[#This Row],[age]]&lt;=35,"26-35",Table1[[#This Row],[age]]&lt;=45,"36-45",Table1[[#This Row],[age]]&lt;=55,"46-55",Table1[[#This Row],[age]]&lt;=65,"56-65")</f>
        <v>36-45</v>
      </c>
      <c r="R2735" t="str" cm="1">
        <f t="array" ref="R2735">_xlfn.IFS(Table1[[#This Row],[bmi]]&lt;=20,"underweight",Table1[[#This Row],[bmi]]&lt;=30,"overweight",Table1[[#This Row],[bmi]]&lt;=45,"obesity")</f>
        <v>overweight</v>
      </c>
    </row>
    <row r="2736" spans="1:18" x14ac:dyDescent="0.45">
      <c r="A2736" t="s">
        <v>2777</v>
      </c>
      <c r="B2736">
        <v>47</v>
      </c>
      <c r="C2736" t="s">
        <v>17</v>
      </c>
      <c r="D2736">
        <v>28.7</v>
      </c>
      <c r="E2736">
        <v>0</v>
      </c>
      <c r="F2736" t="s">
        <v>29</v>
      </c>
      <c r="G2736" t="s">
        <v>19</v>
      </c>
      <c r="H2736" t="s">
        <v>74</v>
      </c>
      <c r="I2736">
        <v>27469</v>
      </c>
      <c r="J2736" t="s">
        <v>32</v>
      </c>
      <c r="K2736">
        <v>1</v>
      </c>
      <c r="L2736">
        <v>2</v>
      </c>
      <c r="M2736">
        <v>1</v>
      </c>
      <c r="N2736">
        <v>12</v>
      </c>
      <c r="O2736" t="s">
        <v>22</v>
      </c>
      <c r="P2736">
        <v>15897.4</v>
      </c>
      <c r="Q2736" t="str" cm="1">
        <f t="array" ref="Q2736">_xlfn.IFS(Table1[[#This Row],[age]]&lt;=25,"18-25",Table1[[#This Row],[age]]&lt;=35,"26-35",Table1[[#This Row],[age]]&lt;=45,"36-45",Table1[[#This Row],[age]]&lt;=55,"46-55",Table1[[#This Row],[age]]&lt;=65,"56-65")</f>
        <v>46-55</v>
      </c>
      <c r="R2736" t="str" cm="1">
        <f t="array" ref="R2736">_xlfn.IFS(Table1[[#This Row],[bmi]]&lt;=20,"underweight",Table1[[#This Row],[bmi]]&lt;=30,"overweight",Table1[[#This Row],[bmi]]&lt;=45,"obesity")</f>
        <v>overweight</v>
      </c>
    </row>
    <row r="2737" spans="1:18" x14ac:dyDescent="0.45">
      <c r="A2737" t="s">
        <v>2778</v>
      </c>
      <c r="B2737">
        <v>30</v>
      </c>
      <c r="C2737" t="s">
        <v>34</v>
      </c>
      <c r="D2737">
        <v>26.3</v>
      </c>
      <c r="E2737">
        <v>3</v>
      </c>
      <c r="F2737" t="s">
        <v>29</v>
      </c>
      <c r="G2737" t="s">
        <v>53</v>
      </c>
      <c r="H2737" t="s">
        <v>25</v>
      </c>
      <c r="I2737">
        <v>88332</v>
      </c>
      <c r="J2737" t="s">
        <v>26</v>
      </c>
      <c r="K2737">
        <v>1</v>
      </c>
      <c r="L2737">
        <v>4</v>
      </c>
      <c r="M2737">
        <v>0</v>
      </c>
      <c r="N2737">
        <v>14</v>
      </c>
      <c r="O2737" t="s">
        <v>27</v>
      </c>
      <c r="P2737">
        <v>10097.91</v>
      </c>
      <c r="Q2737" t="str" cm="1">
        <f t="array" ref="Q2737">_xlfn.IFS(Table1[[#This Row],[age]]&lt;=25,"18-25",Table1[[#This Row],[age]]&lt;=35,"26-35",Table1[[#This Row],[age]]&lt;=45,"36-45",Table1[[#This Row],[age]]&lt;=55,"46-55",Table1[[#This Row],[age]]&lt;=65,"56-65")</f>
        <v>26-35</v>
      </c>
      <c r="R2737" t="str" cm="1">
        <f t="array" ref="R2737">_xlfn.IFS(Table1[[#This Row],[bmi]]&lt;=20,"underweight",Table1[[#This Row],[bmi]]&lt;=30,"overweight",Table1[[#This Row],[bmi]]&lt;=45,"obesity")</f>
        <v>overweight</v>
      </c>
    </row>
    <row r="2738" spans="1:18" x14ac:dyDescent="0.45">
      <c r="A2738" t="s">
        <v>2779</v>
      </c>
      <c r="B2738">
        <v>49</v>
      </c>
      <c r="C2738" t="s">
        <v>34</v>
      </c>
      <c r="D2738">
        <v>31.8</v>
      </c>
      <c r="E2738">
        <v>1</v>
      </c>
      <c r="F2738" t="s">
        <v>29</v>
      </c>
      <c r="G2738" t="s">
        <v>24</v>
      </c>
      <c r="H2738" t="s">
        <v>31</v>
      </c>
      <c r="I2738">
        <v>30001</v>
      </c>
      <c r="J2738" t="s">
        <v>26</v>
      </c>
      <c r="K2738">
        <v>1</v>
      </c>
      <c r="L2738">
        <v>7</v>
      </c>
      <c r="M2738">
        <v>0</v>
      </c>
      <c r="N2738">
        <v>14</v>
      </c>
      <c r="O2738" t="s">
        <v>27</v>
      </c>
      <c r="P2738">
        <v>12389.58</v>
      </c>
      <c r="Q2738" t="str" cm="1">
        <f t="array" ref="Q2738">_xlfn.IFS(Table1[[#This Row],[age]]&lt;=25,"18-25",Table1[[#This Row],[age]]&lt;=35,"26-35",Table1[[#This Row],[age]]&lt;=45,"36-45",Table1[[#This Row],[age]]&lt;=55,"46-55",Table1[[#This Row],[age]]&lt;=65,"56-65")</f>
        <v>46-55</v>
      </c>
      <c r="R2738" t="str" cm="1">
        <f t="array" ref="R2738">_xlfn.IFS(Table1[[#This Row],[bmi]]&lt;=20,"underweight",Table1[[#This Row],[bmi]]&lt;=30,"overweight",Table1[[#This Row],[bmi]]&lt;=45,"obesity")</f>
        <v>obesity</v>
      </c>
    </row>
    <row r="2739" spans="1:18" x14ac:dyDescent="0.45">
      <c r="A2739" t="s">
        <v>2780</v>
      </c>
      <c r="B2739">
        <v>56</v>
      </c>
      <c r="C2739" t="s">
        <v>34</v>
      </c>
      <c r="D2739">
        <v>29.6</v>
      </c>
      <c r="E2739">
        <v>1</v>
      </c>
      <c r="F2739" t="s">
        <v>29</v>
      </c>
      <c r="G2739" t="s">
        <v>30</v>
      </c>
      <c r="H2739" t="s">
        <v>46</v>
      </c>
      <c r="I2739">
        <v>38578</v>
      </c>
      <c r="J2739" t="s">
        <v>21</v>
      </c>
      <c r="K2739">
        <v>1</v>
      </c>
      <c r="L2739">
        <v>2</v>
      </c>
      <c r="M2739">
        <v>0</v>
      </c>
      <c r="N2739">
        <v>9</v>
      </c>
      <c r="O2739" t="s">
        <v>22</v>
      </c>
      <c r="P2739">
        <v>13099.03</v>
      </c>
      <c r="Q2739" t="str" cm="1">
        <f t="array" ref="Q2739">_xlfn.IFS(Table1[[#This Row],[age]]&lt;=25,"18-25",Table1[[#This Row],[age]]&lt;=35,"26-35",Table1[[#This Row],[age]]&lt;=45,"36-45",Table1[[#This Row],[age]]&lt;=55,"46-55",Table1[[#This Row],[age]]&lt;=65,"56-65")</f>
        <v>56-65</v>
      </c>
      <c r="R2739" t="str" cm="1">
        <f t="array" ref="R2739">_xlfn.IFS(Table1[[#This Row],[bmi]]&lt;=20,"underweight",Table1[[#This Row],[bmi]]&lt;=30,"overweight",Table1[[#This Row],[bmi]]&lt;=45,"obesity")</f>
        <v>overweight</v>
      </c>
    </row>
    <row r="2740" spans="1:18" x14ac:dyDescent="0.45">
      <c r="A2740" t="s">
        <v>2781</v>
      </c>
      <c r="B2740">
        <v>35</v>
      </c>
      <c r="C2740" t="s">
        <v>17</v>
      </c>
      <c r="D2740">
        <v>28.7</v>
      </c>
      <c r="E2740">
        <v>1</v>
      </c>
      <c r="F2740" t="s">
        <v>29</v>
      </c>
      <c r="G2740" t="s">
        <v>19</v>
      </c>
      <c r="H2740" t="s">
        <v>35</v>
      </c>
      <c r="I2740">
        <v>32333</v>
      </c>
      <c r="J2740" t="s">
        <v>32</v>
      </c>
      <c r="K2740">
        <v>0</v>
      </c>
      <c r="L2740">
        <v>3</v>
      </c>
      <c r="M2740">
        <v>0</v>
      </c>
      <c r="N2740">
        <v>11</v>
      </c>
      <c r="O2740" t="s">
        <v>22</v>
      </c>
      <c r="P2740">
        <v>4826.8900000000003</v>
      </c>
      <c r="Q2740" t="str" cm="1">
        <f t="array" ref="Q2740">_xlfn.IFS(Table1[[#This Row],[age]]&lt;=25,"18-25",Table1[[#This Row],[age]]&lt;=35,"26-35",Table1[[#This Row],[age]]&lt;=45,"36-45",Table1[[#This Row],[age]]&lt;=55,"46-55",Table1[[#This Row],[age]]&lt;=65,"56-65")</f>
        <v>26-35</v>
      </c>
      <c r="R2740" t="str" cm="1">
        <f t="array" ref="R2740">_xlfn.IFS(Table1[[#This Row],[bmi]]&lt;=20,"underweight",Table1[[#This Row],[bmi]]&lt;=30,"overweight",Table1[[#This Row],[bmi]]&lt;=45,"obesity")</f>
        <v>overweight</v>
      </c>
    </row>
    <row r="2741" spans="1:18" x14ac:dyDescent="0.45">
      <c r="A2741" t="s">
        <v>2782</v>
      </c>
      <c r="B2741">
        <v>65</v>
      </c>
      <c r="C2741" t="s">
        <v>34</v>
      </c>
      <c r="D2741">
        <v>25.1</v>
      </c>
      <c r="E2741">
        <v>0</v>
      </c>
      <c r="F2741" t="s">
        <v>29</v>
      </c>
      <c r="G2741" t="s">
        <v>24</v>
      </c>
      <c r="H2741" t="s">
        <v>20</v>
      </c>
      <c r="I2741">
        <v>18000</v>
      </c>
      <c r="J2741" t="s">
        <v>21</v>
      </c>
      <c r="K2741">
        <v>1</v>
      </c>
      <c r="L2741">
        <v>6</v>
      </c>
      <c r="M2741">
        <v>1</v>
      </c>
      <c r="N2741">
        <v>8</v>
      </c>
      <c r="O2741" t="s">
        <v>27</v>
      </c>
      <c r="P2741">
        <v>14753.52</v>
      </c>
      <c r="Q2741" t="str" cm="1">
        <f t="array" ref="Q2741">_xlfn.IFS(Table1[[#This Row],[age]]&lt;=25,"18-25",Table1[[#This Row],[age]]&lt;=35,"26-35",Table1[[#This Row],[age]]&lt;=45,"36-45",Table1[[#This Row],[age]]&lt;=55,"46-55",Table1[[#This Row],[age]]&lt;=65,"56-65")</f>
        <v>56-65</v>
      </c>
      <c r="R2741" t="str" cm="1">
        <f t="array" ref="R2741">_xlfn.IFS(Table1[[#This Row],[bmi]]&lt;=20,"underweight",Table1[[#This Row],[bmi]]&lt;=30,"overweight",Table1[[#This Row],[bmi]]&lt;=45,"obesity")</f>
        <v>overweight</v>
      </c>
    </row>
    <row r="2742" spans="1:18" x14ac:dyDescent="0.45">
      <c r="A2742" t="s">
        <v>2783</v>
      </c>
      <c r="B2742">
        <v>20</v>
      </c>
      <c r="C2742" t="s">
        <v>34</v>
      </c>
      <c r="D2742">
        <v>20.9</v>
      </c>
      <c r="E2742">
        <v>0</v>
      </c>
      <c r="F2742" t="s">
        <v>29</v>
      </c>
      <c r="G2742" t="s">
        <v>30</v>
      </c>
      <c r="H2742" t="s">
        <v>31</v>
      </c>
      <c r="I2742">
        <v>18000</v>
      </c>
      <c r="J2742" t="s">
        <v>21</v>
      </c>
      <c r="K2742">
        <v>2</v>
      </c>
      <c r="L2742">
        <v>7</v>
      </c>
      <c r="M2742">
        <v>1</v>
      </c>
      <c r="N2742">
        <v>13</v>
      </c>
      <c r="O2742" t="s">
        <v>22</v>
      </c>
      <c r="P2742">
        <v>16224.45</v>
      </c>
      <c r="Q2742" t="str" cm="1">
        <f t="array" ref="Q2742">_xlfn.IFS(Table1[[#This Row],[age]]&lt;=25,"18-25",Table1[[#This Row],[age]]&lt;=35,"26-35",Table1[[#This Row],[age]]&lt;=45,"36-45",Table1[[#This Row],[age]]&lt;=55,"46-55",Table1[[#This Row],[age]]&lt;=65,"56-65")</f>
        <v>18-25</v>
      </c>
      <c r="R2742" t="str" cm="1">
        <f t="array" ref="R2742">_xlfn.IFS(Table1[[#This Row],[bmi]]&lt;=20,"underweight",Table1[[#This Row],[bmi]]&lt;=30,"overweight",Table1[[#This Row],[bmi]]&lt;=45,"obesity")</f>
        <v>overweight</v>
      </c>
    </row>
    <row r="2743" spans="1:18" x14ac:dyDescent="0.45">
      <c r="A2743" t="s">
        <v>2784</v>
      </c>
      <c r="B2743">
        <v>63</v>
      </c>
      <c r="C2743" t="s">
        <v>17</v>
      </c>
      <c r="D2743">
        <v>34.6</v>
      </c>
      <c r="E2743">
        <v>0</v>
      </c>
      <c r="F2743" t="s">
        <v>29</v>
      </c>
      <c r="G2743" t="s">
        <v>44</v>
      </c>
      <c r="H2743" t="s">
        <v>20</v>
      </c>
      <c r="I2743">
        <v>52476</v>
      </c>
      <c r="J2743" t="s">
        <v>21</v>
      </c>
      <c r="K2743">
        <v>0</v>
      </c>
      <c r="L2743">
        <v>10</v>
      </c>
      <c r="M2743">
        <v>0</v>
      </c>
      <c r="N2743">
        <v>1</v>
      </c>
      <c r="O2743" t="s">
        <v>27</v>
      </c>
      <c r="P2743">
        <v>11764.67</v>
      </c>
      <c r="Q2743" t="str" cm="1">
        <f t="array" ref="Q2743">_xlfn.IFS(Table1[[#This Row],[age]]&lt;=25,"18-25",Table1[[#This Row],[age]]&lt;=35,"26-35",Table1[[#This Row],[age]]&lt;=45,"36-45",Table1[[#This Row],[age]]&lt;=55,"46-55",Table1[[#This Row],[age]]&lt;=65,"56-65")</f>
        <v>56-65</v>
      </c>
      <c r="R2743" t="str" cm="1">
        <f t="array" ref="R2743">_xlfn.IFS(Table1[[#This Row],[bmi]]&lt;=20,"underweight",Table1[[#This Row],[bmi]]&lt;=30,"overweight",Table1[[#This Row],[bmi]]&lt;=45,"obesity")</f>
        <v>obesity</v>
      </c>
    </row>
    <row r="2744" spans="1:18" x14ac:dyDescent="0.45">
      <c r="A2744" t="s">
        <v>2785</v>
      </c>
      <c r="B2744">
        <v>46</v>
      </c>
      <c r="C2744" t="s">
        <v>34</v>
      </c>
      <c r="D2744">
        <v>27</v>
      </c>
      <c r="E2744">
        <v>1</v>
      </c>
      <c r="F2744" t="s">
        <v>18</v>
      </c>
      <c r="G2744" t="s">
        <v>19</v>
      </c>
      <c r="H2744" t="s">
        <v>35</v>
      </c>
      <c r="I2744">
        <v>69122</v>
      </c>
      <c r="J2744" t="s">
        <v>21</v>
      </c>
      <c r="K2744">
        <v>1</v>
      </c>
      <c r="L2744">
        <v>8</v>
      </c>
      <c r="M2744">
        <v>0</v>
      </c>
      <c r="N2744">
        <v>11</v>
      </c>
      <c r="O2744" t="s">
        <v>22</v>
      </c>
      <c r="P2744">
        <v>28329.360000000001</v>
      </c>
      <c r="Q2744" t="str" cm="1">
        <f t="array" ref="Q2744">_xlfn.IFS(Table1[[#This Row],[age]]&lt;=25,"18-25",Table1[[#This Row],[age]]&lt;=35,"26-35",Table1[[#This Row],[age]]&lt;=45,"36-45",Table1[[#This Row],[age]]&lt;=55,"46-55",Table1[[#This Row],[age]]&lt;=65,"56-65")</f>
        <v>46-55</v>
      </c>
      <c r="R2744" t="str" cm="1">
        <f t="array" ref="R2744">_xlfn.IFS(Table1[[#This Row],[bmi]]&lt;=20,"underweight",Table1[[#This Row],[bmi]]&lt;=30,"overweight",Table1[[#This Row],[bmi]]&lt;=45,"obesity")</f>
        <v>overweight</v>
      </c>
    </row>
    <row r="2745" spans="1:18" x14ac:dyDescent="0.45">
      <c r="A2745" t="s">
        <v>2786</v>
      </c>
      <c r="B2745">
        <v>39</v>
      </c>
      <c r="C2745" t="s">
        <v>17</v>
      </c>
      <c r="D2745">
        <v>28.9</v>
      </c>
      <c r="E2745">
        <v>2</v>
      </c>
      <c r="F2745" t="s">
        <v>29</v>
      </c>
      <c r="G2745" t="s">
        <v>53</v>
      </c>
      <c r="H2745" t="s">
        <v>20</v>
      </c>
      <c r="I2745">
        <v>102800</v>
      </c>
      <c r="J2745" t="s">
        <v>21</v>
      </c>
      <c r="K2745">
        <v>0</v>
      </c>
      <c r="L2745">
        <v>3</v>
      </c>
      <c r="M2745">
        <v>0</v>
      </c>
      <c r="N2745">
        <v>8</v>
      </c>
      <c r="O2745" t="s">
        <v>27</v>
      </c>
      <c r="P2745">
        <v>6744.46</v>
      </c>
      <c r="Q2745" t="str" cm="1">
        <f t="array" ref="Q2745">_xlfn.IFS(Table1[[#This Row],[age]]&lt;=25,"18-25",Table1[[#This Row],[age]]&lt;=35,"26-35",Table1[[#This Row],[age]]&lt;=45,"36-45",Table1[[#This Row],[age]]&lt;=55,"46-55",Table1[[#This Row],[age]]&lt;=65,"56-65")</f>
        <v>36-45</v>
      </c>
      <c r="R2745" t="str" cm="1">
        <f t="array" ref="R2745">_xlfn.IFS(Table1[[#This Row],[bmi]]&lt;=20,"underweight",Table1[[#This Row],[bmi]]&lt;=30,"overweight",Table1[[#This Row],[bmi]]&lt;=45,"obesity")</f>
        <v>overweight</v>
      </c>
    </row>
    <row r="2746" spans="1:18" x14ac:dyDescent="0.45">
      <c r="A2746" t="s">
        <v>2787</v>
      </c>
      <c r="B2746">
        <v>33</v>
      </c>
      <c r="C2746" t="s">
        <v>17</v>
      </c>
      <c r="D2746">
        <v>23.7</v>
      </c>
      <c r="E2746">
        <v>0</v>
      </c>
      <c r="F2746" t="s">
        <v>18</v>
      </c>
      <c r="G2746" t="s">
        <v>53</v>
      </c>
      <c r="H2746" t="s">
        <v>46</v>
      </c>
      <c r="I2746">
        <v>88289</v>
      </c>
      <c r="J2746" t="s">
        <v>21</v>
      </c>
      <c r="K2746">
        <v>0</v>
      </c>
      <c r="L2746">
        <v>6</v>
      </c>
      <c r="M2746">
        <v>0</v>
      </c>
      <c r="N2746">
        <v>10</v>
      </c>
      <c r="O2746" t="s">
        <v>22</v>
      </c>
      <c r="P2746">
        <v>23483.69</v>
      </c>
      <c r="Q2746" t="str" cm="1">
        <f t="array" ref="Q2746">_xlfn.IFS(Table1[[#This Row],[age]]&lt;=25,"18-25",Table1[[#This Row],[age]]&lt;=35,"26-35",Table1[[#This Row],[age]]&lt;=45,"36-45",Table1[[#This Row],[age]]&lt;=55,"46-55",Table1[[#This Row],[age]]&lt;=65,"56-65")</f>
        <v>26-35</v>
      </c>
      <c r="R2746" t="str" cm="1">
        <f t="array" ref="R2746">_xlfn.IFS(Table1[[#This Row],[bmi]]&lt;=20,"underweight",Table1[[#This Row],[bmi]]&lt;=30,"overweight",Table1[[#This Row],[bmi]]&lt;=45,"obesity")</f>
        <v>overweight</v>
      </c>
    </row>
    <row r="2747" spans="1:18" x14ac:dyDescent="0.45">
      <c r="A2747" t="s">
        <v>2788</v>
      </c>
      <c r="B2747">
        <v>26</v>
      </c>
      <c r="C2747" t="s">
        <v>17</v>
      </c>
      <c r="D2747">
        <v>29.2</v>
      </c>
      <c r="E2747">
        <v>3</v>
      </c>
      <c r="F2747" t="s">
        <v>29</v>
      </c>
      <c r="G2747" t="s">
        <v>30</v>
      </c>
      <c r="H2747" t="s">
        <v>63</v>
      </c>
      <c r="I2747">
        <v>34502</v>
      </c>
      <c r="J2747" t="s">
        <v>32</v>
      </c>
      <c r="K2747">
        <v>1</v>
      </c>
      <c r="L2747">
        <v>2</v>
      </c>
      <c r="M2747">
        <v>0</v>
      </c>
      <c r="N2747">
        <v>1</v>
      </c>
      <c r="O2747" t="s">
        <v>36</v>
      </c>
      <c r="P2747">
        <v>19169.64</v>
      </c>
      <c r="Q2747" t="str" cm="1">
        <f t="array" ref="Q2747">_xlfn.IFS(Table1[[#This Row],[age]]&lt;=25,"18-25",Table1[[#This Row],[age]]&lt;=35,"26-35",Table1[[#This Row],[age]]&lt;=45,"36-45",Table1[[#This Row],[age]]&lt;=55,"46-55",Table1[[#This Row],[age]]&lt;=65,"56-65")</f>
        <v>26-35</v>
      </c>
      <c r="R2747" t="str" cm="1">
        <f t="array" ref="R2747">_xlfn.IFS(Table1[[#This Row],[bmi]]&lt;=20,"underweight",Table1[[#This Row],[bmi]]&lt;=30,"overweight",Table1[[#This Row],[bmi]]&lt;=45,"obesity")</f>
        <v>overweight</v>
      </c>
    </row>
    <row r="2748" spans="1:18" x14ac:dyDescent="0.45">
      <c r="A2748" t="s">
        <v>2789</v>
      </c>
      <c r="B2748">
        <v>38</v>
      </c>
      <c r="C2748" t="s">
        <v>17</v>
      </c>
      <c r="D2748">
        <v>19.2</v>
      </c>
      <c r="E2748">
        <v>1</v>
      </c>
      <c r="F2748" t="s">
        <v>29</v>
      </c>
      <c r="G2748" t="s">
        <v>44</v>
      </c>
      <c r="H2748" t="s">
        <v>20</v>
      </c>
      <c r="I2748">
        <v>108232</v>
      </c>
      <c r="J2748" t="s">
        <v>26</v>
      </c>
      <c r="K2748">
        <v>1</v>
      </c>
      <c r="L2748">
        <v>8</v>
      </c>
      <c r="M2748">
        <v>0</v>
      </c>
      <c r="N2748">
        <v>10</v>
      </c>
      <c r="O2748" t="s">
        <v>22</v>
      </c>
      <c r="P2748">
        <v>15366.71</v>
      </c>
      <c r="Q2748" t="str" cm="1">
        <f t="array" ref="Q2748">_xlfn.IFS(Table1[[#This Row],[age]]&lt;=25,"18-25",Table1[[#This Row],[age]]&lt;=35,"26-35",Table1[[#This Row],[age]]&lt;=45,"36-45",Table1[[#This Row],[age]]&lt;=55,"46-55",Table1[[#This Row],[age]]&lt;=65,"56-65")</f>
        <v>36-45</v>
      </c>
      <c r="R2748" t="str" cm="1">
        <f t="array" ref="R2748">_xlfn.IFS(Table1[[#This Row],[bmi]]&lt;=20,"underweight",Table1[[#This Row],[bmi]]&lt;=30,"overweight",Table1[[#This Row],[bmi]]&lt;=45,"obesity")</f>
        <v>underweight</v>
      </c>
    </row>
    <row r="2749" spans="1:18" x14ac:dyDescent="0.45">
      <c r="A2749" t="s">
        <v>2790</v>
      </c>
      <c r="B2749">
        <v>43</v>
      </c>
      <c r="C2749" t="s">
        <v>34</v>
      </c>
      <c r="D2749">
        <v>30</v>
      </c>
      <c r="E2749">
        <v>3</v>
      </c>
      <c r="F2749" t="s">
        <v>29</v>
      </c>
      <c r="G2749" t="s">
        <v>30</v>
      </c>
      <c r="H2749" t="s">
        <v>59</v>
      </c>
      <c r="I2749">
        <v>44873</v>
      </c>
      <c r="J2749" t="s">
        <v>21</v>
      </c>
      <c r="K2749">
        <v>0</v>
      </c>
      <c r="L2749">
        <v>4</v>
      </c>
      <c r="M2749">
        <v>0</v>
      </c>
      <c r="N2749">
        <v>0</v>
      </c>
      <c r="O2749" t="s">
        <v>47</v>
      </c>
      <c r="P2749">
        <v>14716.85</v>
      </c>
      <c r="Q2749" t="str" cm="1">
        <f t="array" ref="Q2749">_xlfn.IFS(Table1[[#This Row],[age]]&lt;=25,"18-25",Table1[[#This Row],[age]]&lt;=35,"26-35",Table1[[#This Row],[age]]&lt;=45,"36-45",Table1[[#This Row],[age]]&lt;=55,"46-55",Table1[[#This Row],[age]]&lt;=65,"56-65")</f>
        <v>36-45</v>
      </c>
      <c r="R2749" t="str" cm="1">
        <f t="array" ref="R2749">_xlfn.IFS(Table1[[#This Row],[bmi]]&lt;=20,"underweight",Table1[[#This Row],[bmi]]&lt;=30,"overweight",Table1[[#This Row],[bmi]]&lt;=45,"obesity")</f>
        <v>overweight</v>
      </c>
    </row>
    <row r="2750" spans="1:18" x14ac:dyDescent="0.45">
      <c r="A2750" t="s">
        <v>2791</v>
      </c>
      <c r="B2750">
        <v>31</v>
      </c>
      <c r="C2750" t="s">
        <v>17</v>
      </c>
      <c r="D2750">
        <v>25.1</v>
      </c>
      <c r="E2750">
        <v>2</v>
      </c>
      <c r="F2750" t="s">
        <v>29</v>
      </c>
      <c r="G2750" t="s">
        <v>53</v>
      </c>
      <c r="H2750" t="s">
        <v>74</v>
      </c>
      <c r="I2750">
        <v>104330</v>
      </c>
      <c r="J2750" t="s">
        <v>21</v>
      </c>
      <c r="K2750">
        <v>1</v>
      </c>
      <c r="L2750">
        <v>3</v>
      </c>
      <c r="M2750">
        <v>1</v>
      </c>
      <c r="N2750">
        <v>13</v>
      </c>
      <c r="O2750" t="s">
        <v>27</v>
      </c>
      <c r="P2750">
        <v>8990.4</v>
      </c>
      <c r="Q2750" t="str" cm="1">
        <f t="array" ref="Q2750">_xlfn.IFS(Table1[[#This Row],[age]]&lt;=25,"18-25",Table1[[#This Row],[age]]&lt;=35,"26-35",Table1[[#This Row],[age]]&lt;=45,"36-45",Table1[[#This Row],[age]]&lt;=55,"46-55",Table1[[#This Row],[age]]&lt;=65,"56-65")</f>
        <v>26-35</v>
      </c>
      <c r="R2750" t="str" cm="1">
        <f t="array" ref="R2750">_xlfn.IFS(Table1[[#This Row],[bmi]]&lt;=20,"underweight",Table1[[#This Row],[bmi]]&lt;=30,"overweight",Table1[[#This Row],[bmi]]&lt;=45,"obesity")</f>
        <v>overweight</v>
      </c>
    </row>
    <row r="2751" spans="1:18" x14ac:dyDescent="0.45">
      <c r="A2751" t="s">
        <v>2792</v>
      </c>
      <c r="B2751">
        <v>21</v>
      </c>
      <c r="C2751" t="s">
        <v>17</v>
      </c>
      <c r="D2751">
        <v>29.2</v>
      </c>
      <c r="E2751">
        <v>0</v>
      </c>
      <c r="F2751" t="s">
        <v>29</v>
      </c>
      <c r="G2751" t="s">
        <v>19</v>
      </c>
      <c r="H2751" t="s">
        <v>46</v>
      </c>
      <c r="I2751">
        <v>72116</v>
      </c>
      <c r="J2751" t="s">
        <v>32</v>
      </c>
      <c r="K2751">
        <v>0</v>
      </c>
      <c r="L2751">
        <v>3</v>
      </c>
      <c r="M2751">
        <v>0</v>
      </c>
      <c r="N2751">
        <v>12</v>
      </c>
      <c r="O2751" t="s">
        <v>27</v>
      </c>
      <c r="P2751">
        <v>8361.86</v>
      </c>
      <c r="Q2751" t="str" cm="1">
        <f t="array" ref="Q2751">_xlfn.IFS(Table1[[#This Row],[age]]&lt;=25,"18-25",Table1[[#This Row],[age]]&lt;=35,"26-35",Table1[[#This Row],[age]]&lt;=45,"36-45",Table1[[#This Row],[age]]&lt;=55,"46-55",Table1[[#This Row],[age]]&lt;=65,"56-65")</f>
        <v>18-25</v>
      </c>
      <c r="R2751" t="str" cm="1">
        <f t="array" ref="R2751">_xlfn.IFS(Table1[[#This Row],[bmi]]&lt;=20,"underweight",Table1[[#This Row],[bmi]]&lt;=30,"overweight",Table1[[#This Row],[bmi]]&lt;=45,"obesity")</f>
        <v>overweight</v>
      </c>
    </row>
    <row r="2752" spans="1:18" x14ac:dyDescent="0.45">
      <c r="A2752" t="s">
        <v>2793</v>
      </c>
      <c r="B2752">
        <v>19</v>
      </c>
      <c r="C2752" t="s">
        <v>17</v>
      </c>
      <c r="D2752">
        <v>27.1</v>
      </c>
      <c r="E2752">
        <v>0</v>
      </c>
      <c r="F2752" t="s">
        <v>18</v>
      </c>
      <c r="G2752" t="s">
        <v>44</v>
      </c>
      <c r="H2752" t="s">
        <v>41</v>
      </c>
      <c r="I2752">
        <v>68860</v>
      </c>
      <c r="J2752" t="s">
        <v>32</v>
      </c>
      <c r="K2752">
        <v>1</v>
      </c>
      <c r="L2752">
        <v>4</v>
      </c>
      <c r="M2752">
        <v>2</v>
      </c>
      <c r="N2752">
        <v>9</v>
      </c>
      <c r="O2752" t="s">
        <v>27</v>
      </c>
      <c r="P2752">
        <v>32294.37</v>
      </c>
      <c r="Q2752" t="str" cm="1">
        <f t="array" ref="Q2752">_xlfn.IFS(Table1[[#This Row],[age]]&lt;=25,"18-25",Table1[[#This Row],[age]]&lt;=35,"26-35",Table1[[#This Row],[age]]&lt;=45,"36-45",Table1[[#This Row],[age]]&lt;=55,"46-55",Table1[[#This Row],[age]]&lt;=65,"56-65")</f>
        <v>18-25</v>
      </c>
      <c r="R2752" t="str" cm="1">
        <f t="array" ref="R2752">_xlfn.IFS(Table1[[#This Row],[bmi]]&lt;=20,"underweight",Table1[[#This Row],[bmi]]&lt;=30,"overweight",Table1[[#This Row],[bmi]]&lt;=45,"obesity")</f>
        <v>overweight</v>
      </c>
    </row>
    <row r="2753" spans="1:18" x14ac:dyDescent="0.45">
      <c r="A2753" t="s">
        <v>2794</v>
      </c>
      <c r="B2753">
        <v>58</v>
      </c>
      <c r="C2753" t="s">
        <v>17</v>
      </c>
      <c r="D2753">
        <v>28.4</v>
      </c>
      <c r="E2753">
        <v>1</v>
      </c>
      <c r="F2753" t="s">
        <v>29</v>
      </c>
      <c r="G2753" t="s">
        <v>24</v>
      </c>
      <c r="H2753" t="s">
        <v>49</v>
      </c>
      <c r="I2753">
        <v>81549</v>
      </c>
      <c r="J2753" t="s">
        <v>21</v>
      </c>
      <c r="K2753">
        <v>2</v>
      </c>
      <c r="L2753">
        <v>9</v>
      </c>
      <c r="M2753">
        <v>0</v>
      </c>
      <c r="N2753">
        <v>8</v>
      </c>
      <c r="O2753" t="s">
        <v>36</v>
      </c>
      <c r="P2753">
        <v>19188.689999999999</v>
      </c>
      <c r="Q2753" t="str" cm="1">
        <f t="array" ref="Q2753">_xlfn.IFS(Table1[[#This Row],[age]]&lt;=25,"18-25",Table1[[#This Row],[age]]&lt;=35,"26-35",Table1[[#This Row],[age]]&lt;=45,"36-45",Table1[[#This Row],[age]]&lt;=55,"46-55",Table1[[#This Row],[age]]&lt;=65,"56-65")</f>
        <v>56-65</v>
      </c>
      <c r="R2753" t="str" cm="1">
        <f t="array" ref="R2753">_xlfn.IFS(Table1[[#This Row],[bmi]]&lt;=20,"underweight",Table1[[#This Row],[bmi]]&lt;=30,"overweight",Table1[[#This Row],[bmi]]&lt;=45,"obesity")</f>
        <v>overweight</v>
      </c>
    </row>
    <row r="2754" spans="1:18" x14ac:dyDescent="0.45">
      <c r="A2754" t="s">
        <v>2795</v>
      </c>
      <c r="B2754">
        <v>48</v>
      </c>
      <c r="C2754" t="s">
        <v>34</v>
      </c>
      <c r="D2754">
        <v>30.8</v>
      </c>
      <c r="E2754">
        <v>0</v>
      </c>
      <c r="F2754" t="s">
        <v>29</v>
      </c>
      <c r="G2754" t="s">
        <v>19</v>
      </c>
      <c r="H2754" t="s">
        <v>31</v>
      </c>
      <c r="I2754">
        <v>18000</v>
      </c>
      <c r="J2754" t="s">
        <v>32</v>
      </c>
      <c r="K2754">
        <v>1</v>
      </c>
      <c r="L2754">
        <v>9</v>
      </c>
      <c r="M2754">
        <v>1</v>
      </c>
      <c r="N2754">
        <v>0</v>
      </c>
      <c r="O2754" t="s">
        <v>22</v>
      </c>
      <c r="P2754">
        <v>19419.84</v>
      </c>
      <c r="Q2754" t="str" cm="1">
        <f t="array" ref="Q2754">_xlfn.IFS(Table1[[#This Row],[age]]&lt;=25,"18-25",Table1[[#This Row],[age]]&lt;=35,"26-35",Table1[[#This Row],[age]]&lt;=45,"36-45",Table1[[#This Row],[age]]&lt;=55,"46-55",Table1[[#This Row],[age]]&lt;=65,"56-65")</f>
        <v>46-55</v>
      </c>
      <c r="R2754" t="str" cm="1">
        <f t="array" ref="R2754">_xlfn.IFS(Table1[[#This Row],[bmi]]&lt;=20,"underweight",Table1[[#This Row],[bmi]]&lt;=30,"overweight",Table1[[#This Row],[bmi]]&lt;=45,"obesity")</f>
        <v>obesity</v>
      </c>
    </row>
    <row r="2755" spans="1:18" x14ac:dyDescent="0.45">
      <c r="A2755" t="s">
        <v>2796</v>
      </c>
      <c r="B2755">
        <v>38</v>
      </c>
      <c r="C2755" t="s">
        <v>17</v>
      </c>
      <c r="D2755">
        <v>34</v>
      </c>
      <c r="E2755">
        <v>1</v>
      </c>
      <c r="F2755" t="s">
        <v>18</v>
      </c>
      <c r="G2755" t="s">
        <v>53</v>
      </c>
      <c r="H2755" t="s">
        <v>25</v>
      </c>
      <c r="I2755">
        <v>80441</v>
      </c>
      <c r="J2755" t="s">
        <v>32</v>
      </c>
      <c r="K2755">
        <v>0</v>
      </c>
      <c r="L2755">
        <v>2</v>
      </c>
      <c r="M2755">
        <v>0</v>
      </c>
      <c r="N2755">
        <v>11</v>
      </c>
      <c r="O2755" t="s">
        <v>47</v>
      </c>
      <c r="P2755">
        <v>35039.96</v>
      </c>
      <c r="Q2755" t="str" cm="1">
        <f t="array" ref="Q2755">_xlfn.IFS(Table1[[#This Row],[age]]&lt;=25,"18-25",Table1[[#This Row],[age]]&lt;=35,"26-35",Table1[[#This Row],[age]]&lt;=45,"36-45",Table1[[#This Row],[age]]&lt;=55,"46-55",Table1[[#This Row],[age]]&lt;=65,"56-65")</f>
        <v>36-45</v>
      </c>
      <c r="R2755" t="str" cm="1">
        <f t="array" ref="R2755">_xlfn.IFS(Table1[[#This Row],[bmi]]&lt;=20,"underweight",Table1[[#This Row],[bmi]]&lt;=30,"overweight",Table1[[#This Row],[bmi]]&lt;=45,"obesity")</f>
        <v>obesity</v>
      </c>
    </row>
    <row r="2756" spans="1:18" x14ac:dyDescent="0.45">
      <c r="A2756" t="s">
        <v>2797</v>
      </c>
      <c r="B2756">
        <v>27</v>
      </c>
      <c r="C2756" t="s">
        <v>34</v>
      </c>
      <c r="D2756">
        <v>19</v>
      </c>
      <c r="E2756">
        <v>0</v>
      </c>
      <c r="F2756" t="s">
        <v>29</v>
      </c>
      <c r="G2756" t="s">
        <v>24</v>
      </c>
      <c r="H2756" t="s">
        <v>41</v>
      </c>
      <c r="I2756">
        <v>101648</v>
      </c>
      <c r="J2756" t="s">
        <v>32</v>
      </c>
      <c r="K2756">
        <v>1</v>
      </c>
      <c r="L2756">
        <v>3</v>
      </c>
      <c r="M2756">
        <v>0</v>
      </c>
      <c r="N2756">
        <v>0</v>
      </c>
      <c r="O2756" t="s">
        <v>22</v>
      </c>
      <c r="P2756">
        <v>10592.5</v>
      </c>
      <c r="Q2756" t="str" cm="1">
        <f t="array" ref="Q2756">_xlfn.IFS(Table1[[#This Row],[age]]&lt;=25,"18-25",Table1[[#This Row],[age]]&lt;=35,"26-35",Table1[[#This Row],[age]]&lt;=45,"36-45",Table1[[#This Row],[age]]&lt;=55,"46-55",Table1[[#This Row],[age]]&lt;=65,"56-65")</f>
        <v>26-35</v>
      </c>
      <c r="R2756" t="str" cm="1">
        <f t="array" ref="R2756">_xlfn.IFS(Table1[[#This Row],[bmi]]&lt;=20,"underweight",Table1[[#This Row],[bmi]]&lt;=30,"overweight",Table1[[#This Row],[bmi]]&lt;=45,"obesity")</f>
        <v>underweight</v>
      </c>
    </row>
    <row r="2757" spans="1:18" x14ac:dyDescent="0.45">
      <c r="A2757" t="s">
        <v>2798</v>
      </c>
      <c r="B2757">
        <v>19</v>
      </c>
      <c r="C2757" t="s">
        <v>17</v>
      </c>
      <c r="D2757">
        <v>29.8</v>
      </c>
      <c r="E2757">
        <v>2</v>
      </c>
      <c r="F2757" t="s">
        <v>18</v>
      </c>
      <c r="G2757" t="s">
        <v>44</v>
      </c>
      <c r="H2757" t="s">
        <v>59</v>
      </c>
      <c r="I2757">
        <v>100213</v>
      </c>
      <c r="J2757" t="s">
        <v>21</v>
      </c>
      <c r="K2757">
        <v>3</v>
      </c>
      <c r="L2757">
        <v>7</v>
      </c>
      <c r="M2757">
        <v>0</v>
      </c>
      <c r="N2757">
        <v>11</v>
      </c>
      <c r="O2757" t="s">
        <v>47</v>
      </c>
      <c r="P2757">
        <v>42655.15</v>
      </c>
      <c r="Q2757" t="str" cm="1">
        <f t="array" ref="Q2757">_xlfn.IFS(Table1[[#This Row],[age]]&lt;=25,"18-25",Table1[[#This Row],[age]]&lt;=35,"26-35",Table1[[#This Row],[age]]&lt;=45,"36-45",Table1[[#This Row],[age]]&lt;=55,"46-55",Table1[[#This Row],[age]]&lt;=65,"56-65")</f>
        <v>18-25</v>
      </c>
      <c r="R2757" t="str" cm="1">
        <f t="array" ref="R2757">_xlfn.IFS(Table1[[#This Row],[bmi]]&lt;=20,"underweight",Table1[[#This Row],[bmi]]&lt;=30,"overweight",Table1[[#This Row],[bmi]]&lt;=45,"obesity")</f>
        <v>overweight</v>
      </c>
    </row>
    <row r="2758" spans="1:18" x14ac:dyDescent="0.45">
      <c r="A2758" t="s">
        <v>2799</v>
      </c>
      <c r="B2758">
        <v>38</v>
      </c>
      <c r="C2758" t="s">
        <v>34</v>
      </c>
      <c r="D2758">
        <v>23.9</v>
      </c>
      <c r="E2758">
        <v>5</v>
      </c>
      <c r="F2758" t="s">
        <v>29</v>
      </c>
      <c r="G2758" t="s">
        <v>30</v>
      </c>
      <c r="H2758" t="s">
        <v>74</v>
      </c>
      <c r="I2758">
        <v>50757</v>
      </c>
      <c r="J2758" t="s">
        <v>32</v>
      </c>
      <c r="K2758">
        <v>0</v>
      </c>
      <c r="L2758">
        <v>5</v>
      </c>
      <c r="M2758">
        <v>0</v>
      </c>
      <c r="N2758">
        <v>12</v>
      </c>
      <c r="O2758" t="s">
        <v>27</v>
      </c>
      <c r="P2758">
        <v>16442.849999999999</v>
      </c>
      <c r="Q2758" t="str" cm="1">
        <f t="array" ref="Q2758">_xlfn.IFS(Table1[[#This Row],[age]]&lt;=25,"18-25",Table1[[#This Row],[age]]&lt;=35,"26-35",Table1[[#This Row],[age]]&lt;=45,"36-45",Table1[[#This Row],[age]]&lt;=55,"46-55",Table1[[#This Row],[age]]&lt;=65,"56-65")</f>
        <v>36-45</v>
      </c>
      <c r="R2758" t="str" cm="1">
        <f t="array" ref="R2758">_xlfn.IFS(Table1[[#This Row],[bmi]]&lt;=20,"underweight",Table1[[#This Row],[bmi]]&lt;=30,"overweight",Table1[[#This Row],[bmi]]&lt;=45,"obesity")</f>
        <v>overweight</v>
      </c>
    </row>
    <row r="2759" spans="1:18" x14ac:dyDescent="0.45">
      <c r="A2759" t="s">
        <v>2800</v>
      </c>
      <c r="B2759">
        <v>27</v>
      </c>
      <c r="C2759" t="s">
        <v>34</v>
      </c>
      <c r="D2759">
        <v>31.7</v>
      </c>
      <c r="E2759">
        <v>0</v>
      </c>
      <c r="F2759" t="s">
        <v>18</v>
      </c>
      <c r="G2759" t="s">
        <v>44</v>
      </c>
      <c r="H2759" t="s">
        <v>63</v>
      </c>
      <c r="I2759">
        <v>75964</v>
      </c>
      <c r="J2759" t="s">
        <v>21</v>
      </c>
      <c r="K2759">
        <v>1</v>
      </c>
      <c r="L2759">
        <v>5</v>
      </c>
      <c r="M2759">
        <v>0</v>
      </c>
      <c r="N2759">
        <v>2</v>
      </c>
      <c r="O2759" t="s">
        <v>22</v>
      </c>
      <c r="P2759">
        <v>28362.73</v>
      </c>
      <c r="Q2759" t="str" cm="1">
        <f t="array" ref="Q2759">_xlfn.IFS(Table1[[#This Row],[age]]&lt;=25,"18-25",Table1[[#This Row],[age]]&lt;=35,"26-35",Table1[[#This Row],[age]]&lt;=45,"36-45",Table1[[#This Row],[age]]&lt;=55,"46-55",Table1[[#This Row],[age]]&lt;=65,"56-65")</f>
        <v>26-35</v>
      </c>
      <c r="R2759" t="str" cm="1">
        <f t="array" ref="R2759">_xlfn.IFS(Table1[[#This Row],[bmi]]&lt;=20,"underweight",Table1[[#This Row],[bmi]]&lt;=30,"overweight",Table1[[#This Row],[bmi]]&lt;=45,"obesity")</f>
        <v>obesity</v>
      </c>
    </row>
    <row r="2760" spans="1:18" x14ac:dyDescent="0.45">
      <c r="A2760" t="s">
        <v>2801</v>
      </c>
      <c r="B2760">
        <v>37</v>
      </c>
      <c r="C2760" t="s">
        <v>34</v>
      </c>
      <c r="D2760">
        <v>22.1</v>
      </c>
      <c r="E2760">
        <v>3</v>
      </c>
      <c r="F2760" t="s">
        <v>18</v>
      </c>
      <c r="G2760" t="s">
        <v>53</v>
      </c>
      <c r="H2760" t="s">
        <v>41</v>
      </c>
      <c r="I2760">
        <v>35883</v>
      </c>
      <c r="J2760" t="s">
        <v>26</v>
      </c>
      <c r="K2760">
        <v>1</v>
      </c>
      <c r="L2760">
        <v>10</v>
      </c>
      <c r="M2760">
        <v>1</v>
      </c>
      <c r="N2760">
        <v>12</v>
      </c>
      <c r="O2760" t="s">
        <v>27</v>
      </c>
      <c r="P2760">
        <v>31967.71</v>
      </c>
      <c r="Q2760" t="str" cm="1">
        <f t="array" ref="Q2760">_xlfn.IFS(Table1[[#This Row],[age]]&lt;=25,"18-25",Table1[[#This Row],[age]]&lt;=35,"26-35",Table1[[#This Row],[age]]&lt;=45,"36-45",Table1[[#This Row],[age]]&lt;=55,"46-55",Table1[[#This Row],[age]]&lt;=65,"56-65")</f>
        <v>36-45</v>
      </c>
      <c r="R2760" t="str" cm="1">
        <f t="array" ref="R2760">_xlfn.IFS(Table1[[#This Row],[bmi]]&lt;=20,"underweight",Table1[[#This Row],[bmi]]&lt;=30,"overweight",Table1[[#This Row],[bmi]]&lt;=45,"obesity")</f>
        <v>overweight</v>
      </c>
    </row>
    <row r="2761" spans="1:18" x14ac:dyDescent="0.45">
      <c r="A2761" t="s">
        <v>2802</v>
      </c>
      <c r="B2761">
        <v>29</v>
      </c>
      <c r="C2761" t="s">
        <v>34</v>
      </c>
      <c r="D2761">
        <v>29.4</v>
      </c>
      <c r="E2761">
        <v>2</v>
      </c>
      <c r="F2761" t="s">
        <v>29</v>
      </c>
      <c r="G2761" t="s">
        <v>53</v>
      </c>
      <c r="H2761" t="s">
        <v>25</v>
      </c>
      <c r="I2761">
        <v>95643</v>
      </c>
      <c r="J2761" t="s">
        <v>26</v>
      </c>
      <c r="K2761">
        <v>2</v>
      </c>
      <c r="L2761">
        <v>6</v>
      </c>
      <c r="M2761">
        <v>2</v>
      </c>
      <c r="N2761">
        <v>12</v>
      </c>
      <c r="O2761" t="s">
        <v>22</v>
      </c>
      <c r="P2761">
        <v>16976.57</v>
      </c>
      <c r="Q2761" t="str" cm="1">
        <f t="array" ref="Q2761">_xlfn.IFS(Table1[[#This Row],[age]]&lt;=25,"18-25",Table1[[#This Row],[age]]&lt;=35,"26-35",Table1[[#This Row],[age]]&lt;=45,"36-45",Table1[[#This Row],[age]]&lt;=55,"46-55",Table1[[#This Row],[age]]&lt;=65,"56-65")</f>
        <v>26-35</v>
      </c>
      <c r="R2761" t="str" cm="1">
        <f t="array" ref="R2761">_xlfn.IFS(Table1[[#This Row],[bmi]]&lt;=20,"underweight",Table1[[#This Row],[bmi]]&lt;=30,"overweight",Table1[[#This Row],[bmi]]&lt;=45,"obesity")</f>
        <v>overweight</v>
      </c>
    </row>
    <row r="2762" spans="1:18" x14ac:dyDescent="0.45">
      <c r="A2762" t="s">
        <v>2803</v>
      </c>
      <c r="B2762">
        <v>59</v>
      </c>
      <c r="C2762" t="s">
        <v>17</v>
      </c>
      <c r="D2762">
        <v>28.1</v>
      </c>
      <c r="E2762">
        <v>0</v>
      </c>
      <c r="F2762" t="s">
        <v>29</v>
      </c>
      <c r="G2762" t="s">
        <v>30</v>
      </c>
      <c r="H2762" t="s">
        <v>25</v>
      </c>
      <c r="I2762">
        <v>42800</v>
      </c>
      <c r="J2762" t="s">
        <v>32</v>
      </c>
      <c r="K2762">
        <v>0</v>
      </c>
      <c r="L2762">
        <v>6</v>
      </c>
      <c r="M2762">
        <v>1</v>
      </c>
      <c r="N2762">
        <v>8</v>
      </c>
      <c r="O2762" t="s">
        <v>36</v>
      </c>
      <c r="P2762">
        <v>17572.060000000001</v>
      </c>
      <c r="Q2762" t="str" cm="1">
        <f t="array" ref="Q2762">_xlfn.IFS(Table1[[#This Row],[age]]&lt;=25,"18-25",Table1[[#This Row],[age]]&lt;=35,"26-35",Table1[[#This Row],[age]]&lt;=45,"36-45",Table1[[#This Row],[age]]&lt;=55,"46-55",Table1[[#This Row],[age]]&lt;=65,"56-65")</f>
        <v>56-65</v>
      </c>
      <c r="R2762" t="str" cm="1">
        <f t="array" ref="R2762">_xlfn.IFS(Table1[[#This Row],[bmi]]&lt;=20,"underweight",Table1[[#This Row],[bmi]]&lt;=30,"overweight",Table1[[#This Row],[bmi]]&lt;=45,"obesity")</f>
        <v>overweight</v>
      </c>
    </row>
    <row r="2763" spans="1:18" x14ac:dyDescent="0.45">
      <c r="A2763" t="s">
        <v>2804</v>
      </c>
      <c r="B2763">
        <v>22</v>
      </c>
      <c r="C2763" t="s">
        <v>34</v>
      </c>
      <c r="D2763">
        <v>28.3</v>
      </c>
      <c r="E2763">
        <v>0</v>
      </c>
      <c r="F2763" t="s">
        <v>29</v>
      </c>
      <c r="G2763" t="s">
        <v>53</v>
      </c>
      <c r="H2763" t="s">
        <v>25</v>
      </c>
      <c r="I2763">
        <v>84048</v>
      </c>
      <c r="J2763" t="s">
        <v>21</v>
      </c>
      <c r="K2763">
        <v>0</v>
      </c>
      <c r="L2763">
        <v>0</v>
      </c>
      <c r="M2763">
        <v>0</v>
      </c>
      <c r="N2763">
        <v>9</v>
      </c>
      <c r="O2763" t="s">
        <v>36</v>
      </c>
      <c r="P2763">
        <v>10560.07</v>
      </c>
      <c r="Q2763" t="str" cm="1">
        <f t="array" ref="Q2763">_xlfn.IFS(Table1[[#This Row],[age]]&lt;=25,"18-25",Table1[[#This Row],[age]]&lt;=35,"26-35",Table1[[#This Row],[age]]&lt;=45,"36-45",Table1[[#This Row],[age]]&lt;=55,"46-55",Table1[[#This Row],[age]]&lt;=65,"56-65")</f>
        <v>18-25</v>
      </c>
      <c r="R2763" t="str" cm="1">
        <f t="array" ref="R2763">_xlfn.IFS(Table1[[#This Row],[bmi]]&lt;=20,"underweight",Table1[[#This Row],[bmi]]&lt;=30,"overweight",Table1[[#This Row],[bmi]]&lt;=45,"obesity")</f>
        <v>overweight</v>
      </c>
    </row>
    <row r="2764" spans="1:18" x14ac:dyDescent="0.45">
      <c r="A2764" t="s">
        <v>2805</v>
      </c>
      <c r="B2764">
        <v>20</v>
      </c>
      <c r="C2764" t="s">
        <v>17</v>
      </c>
      <c r="D2764">
        <v>33.700000000000003</v>
      </c>
      <c r="E2764">
        <v>1</v>
      </c>
      <c r="F2764" t="s">
        <v>18</v>
      </c>
      <c r="G2764" t="s">
        <v>24</v>
      </c>
      <c r="H2764" t="s">
        <v>41</v>
      </c>
      <c r="I2764">
        <v>69546</v>
      </c>
      <c r="J2764" t="s">
        <v>32</v>
      </c>
      <c r="K2764">
        <v>1</v>
      </c>
      <c r="L2764">
        <v>5</v>
      </c>
      <c r="M2764">
        <v>0</v>
      </c>
      <c r="N2764">
        <v>13</v>
      </c>
      <c r="O2764" t="s">
        <v>22</v>
      </c>
      <c r="P2764">
        <v>28684.52</v>
      </c>
      <c r="Q2764" t="str" cm="1">
        <f t="array" ref="Q2764">_xlfn.IFS(Table1[[#This Row],[age]]&lt;=25,"18-25",Table1[[#This Row],[age]]&lt;=35,"26-35",Table1[[#This Row],[age]]&lt;=45,"36-45",Table1[[#This Row],[age]]&lt;=55,"46-55",Table1[[#This Row],[age]]&lt;=65,"56-65")</f>
        <v>18-25</v>
      </c>
      <c r="R2764" t="str" cm="1">
        <f t="array" ref="R2764">_xlfn.IFS(Table1[[#This Row],[bmi]]&lt;=20,"underweight",Table1[[#This Row],[bmi]]&lt;=30,"overweight",Table1[[#This Row],[bmi]]&lt;=45,"obesity")</f>
        <v>obesity</v>
      </c>
    </row>
    <row r="2765" spans="1:18" x14ac:dyDescent="0.45">
      <c r="A2765" t="s">
        <v>2806</v>
      </c>
      <c r="B2765">
        <v>43</v>
      </c>
      <c r="C2765" t="s">
        <v>34</v>
      </c>
      <c r="D2765">
        <v>21.1</v>
      </c>
      <c r="E2765">
        <v>1</v>
      </c>
      <c r="F2765" t="s">
        <v>29</v>
      </c>
      <c r="G2765" t="s">
        <v>19</v>
      </c>
      <c r="H2765" t="s">
        <v>25</v>
      </c>
      <c r="I2765">
        <v>49571</v>
      </c>
      <c r="J2765" t="s">
        <v>32</v>
      </c>
      <c r="K2765">
        <v>2</v>
      </c>
      <c r="L2765">
        <v>7</v>
      </c>
      <c r="M2765">
        <v>0</v>
      </c>
      <c r="N2765">
        <v>6</v>
      </c>
      <c r="O2765" t="s">
        <v>47</v>
      </c>
      <c r="P2765">
        <v>21101.35</v>
      </c>
      <c r="Q2765" t="str" cm="1">
        <f t="array" ref="Q2765">_xlfn.IFS(Table1[[#This Row],[age]]&lt;=25,"18-25",Table1[[#This Row],[age]]&lt;=35,"26-35",Table1[[#This Row],[age]]&lt;=45,"36-45",Table1[[#This Row],[age]]&lt;=55,"46-55",Table1[[#This Row],[age]]&lt;=65,"56-65")</f>
        <v>36-45</v>
      </c>
      <c r="R2765" t="str" cm="1">
        <f t="array" ref="R2765">_xlfn.IFS(Table1[[#This Row],[bmi]]&lt;=20,"underweight",Table1[[#This Row],[bmi]]&lt;=30,"overweight",Table1[[#This Row],[bmi]]&lt;=45,"obesity")</f>
        <v>overweight</v>
      </c>
    </row>
    <row r="2766" spans="1:18" x14ac:dyDescent="0.45">
      <c r="A2766" t="s">
        <v>2807</v>
      </c>
      <c r="B2766">
        <v>37</v>
      </c>
      <c r="C2766" t="s">
        <v>34</v>
      </c>
      <c r="D2766">
        <v>36.799999999999997</v>
      </c>
      <c r="E2766">
        <v>1</v>
      </c>
      <c r="F2766" t="s">
        <v>29</v>
      </c>
      <c r="G2766" t="s">
        <v>19</v>
      </c>
      <c r="H2766" t="s">
        <v>63</v>
      </c>
      <c r="I2766">
        <v>26282</v>
      </c>
      <c r="J2766" t="s">
        <v>32</v>
      </c>
      <c r="K2766">
        <v>2</v>
      </c>
      <c r="L2766">
        <v>11</v>
      </c>
      <c r="M2766">
        <v>2</v>
      </c>
      <c r="N2766">
        <v>4</v>
      </c>
      <c r="O2766" t="s">
        <v>22</v>
      </c>
      <c r="P2766">
        <v>24401.02</v>
      </c>
      <c r="Q2766" t="str" cm="1">
        <f t="array" ref="Q2766">_xlfn.IFS(Table1[[#This Row],[age]]&lt;=25,"18-25",Table1[[#This Row],[age]]&lt;=35,"26-35",Table1[[#This Row],[age]]&lt;=45,"36-45",Table1[[#This Row],[age]]&lt;=55,"46-55",Table1[[#This Row],[age]]&lt;=65,"56-65")</f>
        <v>36-45</v>
      </c>
      <c r="R2766" t="str" cm="1">
        <f t="array" ref="R2766">_xlfn.IFS(Table1[[#This Row],[bmi]]&lt;=20,"underweight",Table1[[#This Row],[bmi]]&lt;=30,"overweight",Table1[[#This Row],[bmi]]&lt;=45,"obesity")</f>
        <v>obesity</v>
      </c>
    </row>
    <row r="2767" spans="1:18" x14ac:dyDescent="0.45">
      <c r="A2767" t="s">
        <v>2808</v>
      </c>
      <c r="B2767">
        <v>25</v>
      </c>
      <c r="C2767" t="s">
        <v>34</v>
      </c>
      <c r="D2767">
        <v>22.6</v>
      </c>
      <c r="E2767">
        <v>0</v>
      </c>
      <c r="F2767" t="s">
        <v>29</v>
      </c>
      <c r="G2767" t="s">
        <v>19</v>
      </c>
      <c r="H2767" t="s">
        <v>31</v>
      </c>
      <c r="I2767">
        <v>46489</v>
      </c>
      <c r="J2767" t="s">
        <v>21</v>
      </c>
      <c r="K2767">
        <v>0</v>
      </c>
      <c r="L2767">
        <v>2</v>
      </c>
      <c r="M2767">
        <v>0</v>
      </c>
      <c r="N2767">
        <v>10</v>
      </c>
      <c r="O2767" t="s">
        <v>36</v>
      </c>
      <c r="P2767">
        <v>14245.21</v>
      </c>
      <c r="Q2767" t="str" cm="1">
        <f t="array" ref="Q2767">_xlfn.IFS(Table1[[#This Row],[age]]&lt;=25,"18-25",Table1[[#This Row],[age]]&lt;=35,"26-35",Table1[[#This Row],[age]]&lt;=45,"36-45",Table1[[#This Row],[age]]&lt;=55,"46-55",Table1[[#This Row],[age]]&lt;=65,"56-65")</f>
        <v>18-25</v>
      </c>
      <c r="R2767" t="str" cm="1">
        <f t="array" ref="R2767">_xlfn.IFS(Table1[[#This Row],[bmi]]&lt;=20,"underweight",Table1[[#This Row],[bmi]]&lt;=30,"overweight",Table1[[#This Row],[bmi]]&lt;=45,"obesity")</f>
        <v>overweight</v>
      </c>
    </row>
    <row r="2768" spans="1:18" x14ac:dyDescent="0.45">
      <c r="A2768" t="s">
        <v>2809</v>
      </c>
      <c r="B2768">
        <v>26</v>
      </c>
      <c r="C2768" t="s">
        <v>34</v>
      </c>
      <c r="D2768">
        <v>19.100000000000001</v>
      </c>
      <c r="E2768">
        <v>2</v>
      </c>
      <c r="F2768" t="s">
        <v>29</v>
      </c>
      <c r="G2768" t="s">
        <v>30</v>
      </c>
      <c r="H2768" t="s">
        <v>20</v>
      </c>
      <c r="I2768">
        <v>51225</v>
      </c>
      <c r="J2768" t="s">
        <v>21</v>
      </c>
      <c r="K2768">
        <v>2</v>
      </c>
      <c r="L2768">
        <v>8</v>
      </c>
      <c r="M2768">
        <v>0</v>
      </c>
      <c r="N2768">
        <v>14</v>
      </c>
      <c r="O2768" t="s">
        <v>27</v>
      </c>
      <c r="P2768">
        <v>15542.77</v>
      </c>
      <c r="Q2768" t="str" cm="1">
        <f t="array" ref="Q2768">_xlfn.IFS(Table1[[#This Row],[age]]&lt;=25,"18-25",Table1[[#This Row],[age]]&lt;=35,"26-35",Table1[[#This Row],[age]]&lt;=45,"36-45",Table1[[#This Row],[age]]&lt;=55,"46-55",Table1[[#This Row],[age]]&lt;=65,"56-65")</f>
        <v>26-35</v>
      </c>
      <c r="R2768" t="str" cm="1">
        <f t="array" ref="R2768">_xlfn.IFS(Table1[[#This Row],[bmi]]&lt;=20,"underweight",Table1[[#This Row],[bmi]]&lt;=30,"overweight",Table1[[#This Row],[bmi]]&lt;=45,"obesity")</f>
        <v>underweight</v>
      </c>
    </row>
    <row r="2769" spans="1:18" x14ac:dyDescent="0.45">
      <c r="A2769" t="s">
        <v>2810</v>
      </c>
      <c r="B2769">
        <v>27</v>
      </c>
      <c r="C2769" t="s">
        <v>17</v>
      </c>
      <c r="D2769">
        <v>28.9</v>
      </c>
      <c r="E2769">
        <v>1</v>
      </c>
      <c r="F2769" t="s">
        <v>29</v>
      </c>
      <c r="G2769" t="s">
        <v>30</v>
      </c>
      <c r="H2769" t="s">
        <v>25</v>
      </c>
      <c r="I2769">
        <v>47613</v>
      </c>
      <c r="J2769" t="s">
        <v>21</v>
      </c>
      <c r="K2769">
        <v>1</v>
      </c>
      <c r="L2769">
        <v>5</v>
      </c>
      <c r="M2769">
        <v>0</v>
      </c>
      <c r="N2769">
        <v>2</v>
      </c>
      <c r="O2769" t="s">
        <v>36</v>
      </c>
      <c r="P2769">
        <v>15488.47</v>
      </c>
      <c r="Q2769" t="str" cm="1">
        <f t="array" ref="Q2769">_xlfn.IFS(Table1[[#This Row],[age]]&lt;=25,"18-25",Table1[[#This Row],[age]]&lt;=35,"26-35",Table1[[#This Row],[age]]&lt;=45,"36-45",Table1[[#This Row],[age]]&lt;=55,"46-55",Table1[[#This Row],[age]]&lt;=65,"56-65")</f>
        <v>26-35</v>
      </c>
      <c r="R2769" t="str" cm="1">
        <f t="array" ref="R2769">_xlfn.IFS(Table1[[#This Row],[bmi]]&lt;=20,"underweight",Table1[[#This Row],[bmi]]&lt;=30,"overweight",Table1[[#This Row],[bmi]]&lt;=45,"obesity")</f>
        <v>overweight</v>
      </c>
    </row>
    <row r="2770" spans="1:18" x14ac:dyDescent="0.45">
      <c r="A2770" t="s">
        <v>2811</v>
      </c>
      <c r="B2770">
        <v>48</v>
      </c>
      <c r="C2770" t="s">
        <v>17</v>
      </c>
      <c r="D2770">
        <v>26.7</v>
      </c>
      <c r="E2770">
        <v>2</v>
      </c>
      <c r="F2770" t="s">
        <v>29</v>
      </c>
      <c r="G2770" t="s">
        <v>44</v>
      </c>
      <c r="H2770" t="s">
        <v>20</v>
      </c>
      <c r="I2770">
        <v>76828</v>
      </c>
      <c r="J2770" t="s">
        <v>26</v>
      </c>
      <c r="K2770">
        <v>1</v>
      </c>
      <c r="L2770">
        <v>3</v>
      </c>
      <c r="M2770">
        <v>2</v>
      </c>
      <c r="N2770">
        <v>5</v>
      </c>
      <c r="O2770" t="s">
        <v>22</v>
      </c>
      <c r="P2770">
        <v>15803.33</v>
      </c>
      <c r="Q2770" t="str" cm="1">
        <f t="array" ref="Q2770">_xlfn.IFS(Table1[[#This Row],[age]]&lt;=25,"18-25",Table1[[#This Row],[age]]&lt;=35,"26-35",Table1[[#This Row],[age]]&lt;=45,"36-45",Table1[[#This Row],[age]]&lt;=55,"46-55",Table1[[#This Row],[age]]&lt;=65,"56-65")</f>
        <v>46-55</v>
      </c>
      <c r="R2770" t="str" cm="1">
        <f t="array" ref="R2770">_xlfn.IFS(Table1[[#This Row],[bmi]]&lt;=20,"underweight",Table1[[#This Row],[bmi]]&lt;=30,"overweight",Table1[[#This Row],[bmi]]&lt;=45,"obesity")</f>
        <v>overweight</v>
      </c>
    </row>
    <row r="2771" spans="1:18" x14ac:dyDescent="0.45">
      <c r="A2771" t="s">
        <v>2812</v>
      </c>
      <c r="B2771">
        <v>38</v>
      </c>
      <c r="C2771" t="s">
        <v>34</v>
      </c>
      <c r="D2771">
        <v>30.2</v>
      </c>
      <c r="E2771">
        <v>2</v>
      </c>
      <c r="F2771" t="s">
        <v>18</v>
      </c>
      <c r="G2771" t="s">
        <v>44</v>
      </c>
      <c r="H2771" t="s">
        <v>20</v>
      </c>
      <c r="I2771">
        <v>44838</v>
      </c>
      <c r="J2771" t="s">
        <v>26</v>
      </c>
      <c r="K2771">
        <v>1</v>
      </c>
      <c r="L2771">
        <v>3</v>
      </c>
      <c r="M2771">
        <v>0</v>
      </c>
      <c r="N2771">
        <v>9</v>
      </c>
      <c r="O2771" t="s">
        <v>27</v>
      </c>
      <c r="P2771">
        <v>25831.07</v>
      </c>
      <c r="Q2771" t="str" cm="1">
        <f t="array" ref="Q2771">_xlfn.IFS(Table1[[#This Row],[age]]&lt;=25,"18-25",Table1[[#This Row],[age]]&lt;=35,"26-35",Table1[[#This Row],[age]]&lt;=45,"36-45",Table1[[#This Row],[age]]&lt;=55,"46-55",Table1[[#This Row],[age]]&lt;=65,"56-65")</f>
        <v>36-45</v>
      </c>
      <c r="R2771" t="str" cm="1">
        <f t="array" ref="R2771">_xlfn.IFS(Table1[[#This Row],[bmi]]&lt;=20,"underweight",Table1[[#This Row],[bmi]]&lt;=30,"overweight",Table1[[#This Row],[bmi]]&lt;=45,"obesity")</f>
        <v>obesity</v>
      </c>
    </row>
    <row r="2772" spans="1:18" x14ac:dyDescent="0.45">
      <c r="A2772" t="s">
        <v>2813</v>
      </c>
      <c r="B2772">
        <v>56</v>
      </c>
      <c r="C2772" t="s">
        <v>34</v>
      </c>
      <c r="D2772">
        <v>27.3</v>
      </c>
      <c r="E2772">
        <v>5</v>
      </c>
      <c r="F2772" t="s">
        <v>18</v>
      </c>
      <c r="G2772" t="s">
        <v>19</v>
      </c>
      <c r="H2772" t="s">
        <v>25</v>
      </c>
      <c r="I2772">
        <v>96875</v>
      </c>
      <c r="J2772" t="s">
        <v>32</v>
      </c>
      <c r="K2772">
        <v>1</v>
      </c>
      <c r="L2772">
        <v>5</v>
      </c>
      <c r="M2772">
        <v>0</v>
      </c>
      <c r="N2772">
        <v>5</v>
      </c>
      <c r="O2772" t="s">
        <v>22</v>
      </c>
      <c r="P2772">
        <v>32158.02</v>
      </c>
      <c r="Q2772" t="str" cm="1">
        <f t="array" ref="Q2772">_xlfn.IFS(Table1[[#This Row],[age]]&lt;=25,"18-25",Table1[[#This Row],[age]]&lt;=35,"26-35",Table1[[#This Row],[age]]&lt;=45,"36-45",Table1[[#This Row],[age]]&lt;=55,"46-55",Table1[[#This Row],[age]]&lt;=65,"56-65")</f>
        <v>56-65</v>
      </c>
      <c r="R2772" t="str" cm="1">
        <f t="array" ref="R2772">_xlfn.IFS(Table1[[#This Row],[bmi]]&lt;=20,"underweight",Table1[[#This Row],[bmi]]&lt;=30,"overweight",Table1[[#This Row],[bmi]]&lt;=45,"obesity")</f>
        <v>overweight</v>
      </c>
    </row>
    <row r="2773" spans="1:18" x14ac:dyDescent="0.45">
      <c r="A2773" t="s">
        <v>2814</v>
      </c>
      <c r="B2773">
        <v>19</v>
      </c>
      <c r="C2773" t="s">
        <v>17</v>
      </c>
      <c r="D2773">
        <v>22.8</v>
      </c>
      <c r="E2773">
        <v>1</v>
      </c>
      <c r="F2773" t="s">
        <v>29</v>
      </c>
      <c r="G2773" t="s">
        <v>30</v>
      </c>
      <c r="H2773" t="s">
        <v>49</v>
      </c>
      <c r="I2773">
        <v>75916</v>
      </c>
      <c r="J2773" t="s">
        <v>21</v>
      </c>
      <c r="K2773">
        <v>0</v>
      </c>
      <c r="L2773">
        <v>4</v>
      </c>
      <c r="M2773">
        <v>0</v>
      </c>
      <c r="N2773">
        <v>3</v>
      </c>
      <c r="O2773" t="s">
        <v>36</v>
      </c>
      <c r="P2773">
        <v>16324.5</v>
      </c>
      <c r="Q2773" t="str" cm="1">
        <f t="array" ref="Q2773">_xlfn.IFS(Table1[[#This Row],[age]]&lt;=25,"18-25",Table1[[#This Row],[age]]&lt;=35,"26-35",Table1[[#This Row],[age]]&lt;=45,"36-45",Table1[[#This Row],[age]]&lt;=55,"46-55",Table1[[#This Row],[age]]&lt;=65,"56-65")</f>
        <v>18-25</v>
      </c>
      <c r="R2773" t="str" cm="1">
        <f t="array" ref="R2773">_xlfn.IFS(Table1[[#This Row],[bmi]]&lt;=20,"underweight",Table1[[#This Row],[bmi]]&lt;=30,"overweight",Table1[[#This Row],[bmi]]&lt;=45,"obesity")</f>
        <v>overweight</v>
      </c>
    </row>
    <row r="2774" spans="1:18" x14ac:dyDescent="0.45">
      <c r="A2774" t="s">
        <v>2815</v>
      </c>
      <c r="B2774">
        <v>44</v>
      </c>
      <c r="C2774" t="s">
        <v>17</v>
      </c>
      <c r="D2774">
        <v>31.4</v>
      </c>
      <c r="E2774">
        <v>1</v>
      </c>
      <c r="F2774" t="s">
        <v>29</v>
      </c>
      <c r="G2774" t="s">
        <v>44</v>
      </c>
      <c r="H2774" t="s">
        <v>20</v>
      </c>
      <c r="I2774">
        <v>86756</v>
      </c>
      <c r="J2774" t="s">
        <v>32</v>
      </c>
      <c r="K2774">
        <v>0</v>
      </c>
      <c r="L2774">
        <v>5</v>
      </c>
      <c r="M2774">
        <v>0</v>
      </c>
      <c r="N2774">
        <v>12</v>
      </c>
      <c r="O2774" t="s">
        <v>22</v>
      </c>
      <c r="P2774">
        <v>9033.4699999999993</v>
      </c>
      <c r="Q2774" t="str" cm="1">
        <f t="array" ref="Q2774">_xlfn.IFS(Table1[[#This Row],[age]]&lt;=25,"18-25",Table1[[#This Row],[age]]&lt;=35,"26-35",Table1[[#This Row],[age]]&lt;=45,"36-45",Table1[[#This Row],[age]]&lt;=55,"46-55",Table1[[#This Row],[age]]&lt;=65,"56-65")</f>
        <v>36-45</v>
      </c>
      <c r="R2774" t="str" cm="1">
        <f t="array" ref="R2774">_xlfn.IFS(Table1[[#This Row],[bmi]]&lt;=20,"underweight",Table1[[#This Row],[bmi]]&lt;=30,"overweight",Table1[[#This Row],[bmi]]&lt;=45,"obesity")</f>
        <v>obesity</v>
      </c>
    </row>
    <row r="2775" spans="1:18" x14ac:dyDescent="0.45">
      <c r="A2775" t="s">
        <v>2816</v>
      </c>
      <c r="B2775">
        <v>38</v>
      </c>
      <c r="C2775" t="s">
        <v>17</v>
      </c>
      <c r="D2775">
        <v>26.9</v>
      </c>
      <c r="E2775">
        <v>3</v>
      </c>
      <c r="F2775" t="s">
        <v>29</v>
      </c>
      <c r="G2775" t="s">
        <v>24</v>
      </c>
      <c r="H2775" t="s">
        <v>41</v>
      </c>
      <c r="I2775">
        <v>77140</v>
      </c>
      <c r="J2775" t="s">
        <v>32</v>
      </c>
      <c r="K2775">
        <v>1</v>
      </c>
      <c r="L2775">
        <v>5</v>
      </c>
      <c r="M2775">
        <v>1</v>
      </c>
      <c r="N2775">
        <v>4</v>
      </c>
      <c r="O2775" t="s">
        <v>27</v>
      </c>
      <c r="P2775">
        <v>18497.88</v>
      </c>
      <c r="Q2775" t="str" cm="1">
        <f t="array" ref="Q2775">_xlfn.IFS(Table1[[#This Row],[age]]&lt;=25,"18-25",Table1[[#This Row],[age]]&lt;=35,"26-35",Table1[[#This Row],[age]]&lt;=45,"36-45",Table1[[#This Row],[age]]&lt;=55,"46-55",Table1[[#This Row],[age]]&lt;=65,"56-65")</f>
        <v>36-45</v>
      </c>
      <c r="R2775" t="str" cm="1">
        <f t="array" ref="R2775">_xlfn.IFS(Table1[[#This Row],[bmi]]&lt;=20,"underweight",Table1[[#This Row],[bmi]]&lt;=30,"overweight",Table1[[#This Row],[bmi]]&lt;=45,"obesity")</f>
        <v>overweight</v>
      </c>
    </row>
    <row r="2776" spans="1:18" x14ac:dyDescent="0.45">
      <c r="A2776" t="s">
        <v>2817</v>
      </c>
      <c r="B2776">
        <v>24</v>
      </c>
      <c r="C2776" t="s">
        <v>17</v>
      </c>
      <c r="D2776">
        <v>28.5</v>
      </c>
      <c r="E2776">
        <v>2</v>
      </c>
      <c r="F2776" t="s">
        <v>18</v>
      </c>
      <c r="G2776" t="s">
        <v>19</v>
      </c>
      <c r="H2776" t="s">
        <v>74</v>
      </c>
      <c r="I2776">
        <v>56747</v>
      </c>
      <c r="J2776" t="s">
        <v>21</v>
      </c>
      <c r="K2776">
        <v>1</v>
      </c>
      <c r="L2776">
        <v>4</v>
      </c>
      <c r="M2776">
        <v>0</v>
      </c>
      <c r="N2776">
        <v>0</v>
      </c>
      <c r="O2776" t="s">
        <v>36</v>
      </c>
      <c r="P2776">
        <v>29084.11</v>
      </c>
      <c r="Q2776" t="str" cm="1">
        <f t="array" ref="Q2776">_xlfn.IFS(Table1[[#This Row],[age]]&lt;=25,"18-25",Table1[[#This Row],[age]]&lt;=35,"26-35",Table1[[#This Row],[age]]&lt;=45,"36-45",Table1[[#This Row],[age]]&lt;=55,"46-55",Table1[[#This Row],[age]]&lt;=65,"56-65")</f>
        <v>18-25</v>
      </c>
      <c r="R2776" t="str" cm="1">
        <f t="array" ref="R2776">_xlfn.IFS(Table1[[#This Row],[bmi]]&lt;=20,"underweight",Table1[[#This Row],[bmi]]&lt;=30,"overweight",Table1[[#This Row],[bmi]]&lt;=45,"obesity")</f>
        <v>overweight</v>
      </c>
    </row>
    <row r="2777" spans="1:18" x14ac:dyDescent="0.45">
      <c r="A2777" t="s">
        <v>2818</v>
      </c>
      <c r="B2777">
        <v>32</v>
      </c>
      <c r="C2777" t="s">
        <v>34</v>
      </c>
      <c r="D2777">
        <v>26.7</v>
      </c>
      <c r="E2777">
        <v>0</v>
      </c>
      <c r="F2777" t="s">
        <v>29</v>
      </c>
      <c r="G2777" t="s">
        <v>19</v>
      </c>
      <c r="H2777" t="s">
        <v>35</v>
      </c>
      <c r="I2777">
        <v>56398</v>
      </c>
      <c r="J2777" t="s">
        <v>26</v>
      </c>
      <c r="K2777">
        <v>0</v>
      </c>
      <c r="L2777">
        <v>7</v>
      </c>
      <c r="M2777">
        <v>1</v>
      </c>
      <c r="N2777">
        <v>4</v>
      </c>
      <c r="O2777" t="s">
        <v>22</v>
      </c>
      <c r="P2777">
        <v>7805.43</v>
      </c>
      <c r="Q2777" t="str" cm="1">
        <f t="array" ref="Q2777">_xlfn.IFS(Table1[[#This Row],[age]]&lt;=25,"18-25",Table1[[#This Row],[age]]&lt;=35,"26-35",Table1[[#This Row],[age]]&lt;=45,"36-45",Table1[[#This Row],[age]]&lt;=55,"46-55",Table1[[#This Row],[age]]&lt;=65,"56-65")</f>
        <v>26-35</v>
      </c>
      <c r="R2777" t="str" cm="1">
        <f t="array" ref="R2777">_xlfn.IFS(Table1[[#This Row],[bmi]]&lt;=20,"underweight",Table1[[#This Row],[bmi]]&lt;=30,"overweight",Table1[[#This Row],[bmi]]&lt;=45,"obesity")</f>
        <v>overweight</v>
      </c>
    </row>
    <row r="2778" spans="1:18" x14ac:dyDescent="0.45">
      <c r="A2778" t="s">
        <v>2819</v>
      </c>
      <c r="B2778">
        <v>65</v>
      </c>
      <c r="C2778" t="s">
        <v>34</v>
      </c>
      <c r="D2778">
        <v>30.7</v>
      </c>
      <c r="E2778">
        <v>3</v>
      </c>
      <c r="F2778" t="s">
        <v>29</v>
      </c>
      <c r="G2778" t="s">
        <v>53</v>
      </c>
      <c r="H2778" t="s">
        <v>63</v>
      </c>
      <c r="I2778">
        <v>96057</v>
      </c>
      <c r="J2778" t="s">
        <v>32</v>
      </c>
      <c r="K2778">
        <v>1</v>
      </c>
      <c r="L2778">
        <v>3</v>
      </c>
      <c r="M2778">
        <v>0</v>
      </c>
      <c r="N2778">
        <v>2</v>
      </c>
      <c r="O2778" t="s">
        <v>36</v>
      </c>
      <c r="P2778">
        <v>20645.810000000001</v>
      </c>
      <c r="Q2778" t="str" cm="1">
        <f t="array" ref="Q2778">_xlfn.IFS(Table1[[#This Row],[age]]&lt;=25,"18-25",Table1[[#This Row],[age]]&lt;=35,"26-35",Table1[[#This Row],[age]]&lt;=45,"36-45",Table1[[#This Row],[age]]&lt;=55,"46-55",Table1[[#This Row],[age]]&lt;=65,"56-65")</f>
        <v>56-65</v>
      </c>
      <c r="R2778" t="str" cm="1">
        <f t="array" ref="R2778">_xlfn.IFS(Table1[[#This Row],[bmi]]&lt;=20,"underweight",Table1[[#This Row],[bmi]]&lt;=30,"overweight",Table1[[#This Row],[bmi]]&lt;=45,"obesity")</f>
        <v>obesity</v>
      </c>
    </row>
    <row r="2779" spans="1:18" x14ac:dyDescent="0.45">
      <c r="A2779" t="s">
        <v>2820</v>
      </c>
      <c r="B2779">
        <v>37</v>
      </c>
      <c r="C2779" t="s">
        <v>34</v>
      </c>
      <c r="D2779">
        <v>26.5</v>
      </c>
      <c r="E2779">
        <v>2</v>
      </c>
      <c r="F2779" t="s">
        <v>29</v>
      </c>
      <c r="G2779" t="s">
        <v>30</v>
      </c>
      <c r="H2779" t="s">
        <v>41</v>
      </c>
      <c r="I2779">
        <v>98302</v>
      </c>
      <c r="J2779" t="s">
        <v>32</v>
      </c>
      <c r="K2779">
        <v>0</v>
      </c>
      <c r="L2779">
        <v>7</v>
      </c>
      <c r="M2779">
        <v>1</v>
      </c>
      <c r="N2779">
        <v>7</v>
      </c>
      <c r="O2779" t="s">
        <v>27</v>
      </c>
      <c r="P2779">
        <v>13693.14</v>
      </c>
      <c r="Q2779" t="str" cm="1">
        <f t="array" ref="Q2779">_xlfn.IFS(Table1[[#This Row],[age]]&lt;=25,"18-25",Table1[[#This Row],[age]]&lt;=35,"26-35",Table1[[#This Row],[age]]&lt;=45,"36-45",Table1[[#This Row],[age]]&lt;=55,"46-55",Table1[[#This Row],[age]]&lt;=65,"56-65")</f>
        <v>36-45</v>
      </c>
      <c r="R2779" t="str" cm="1">
        <f t="array" ref="R2779">_xlfn.IFS(Table1[[#This Row],[bmi]]&lt;=20,"underweight",Table1[[#This Row],[bmi]]&lt;=30,"overweight",Table1[[#This Row],[bmi]]&lt;=45,"obesity")</f>
        <v>overweight</v>
      </c>
    </row>
    <row r="2780" spans="1:18" x14ac:dyDescent="0.45">
      <c r="A2780" t="s">
        <v>2821</v>
      </c>
      <c r="B2780">
        <v>22</v>
      </c>
      <c r="C2780" t="s">
        <v>34</v>
      </c>
      <c r="D2780">
        <v>31.6</v>
      </c>
      <c r="E2780">
        <v>0</v>
      </c>
      <c r="F2780" t="s">
        <v>18</v>
      </c>
      <c r="G2780" t="s">
        <v>53</v>
      </c>
      <c r="H2780" t="s">
        <v>41</v>
      </c>
      <c r="I2780">
        <v>26419</v>
      </c>
      <c r="J2780" t="s">
        <v>32</v>
      </c>
      <c r="K2780">
        <v>0</v>
      </c>
      <c r="L2780">
        <v>3</v>
      </c>
      <c r="M2780">
        <v>0</v>
      </c>
      <c r="N2780">
        <v>9</v>
      </c>
      <c r="O2780" t="s">
        <v>27</v>
      </c>
      <c r="P2780">
        <v>22943.27</v>
      </c>
      <c r="Q2780" t="str" cm="1">
        <f t="array" ref="Q2780">_xlfn.IFS(Table1[[#This Row],[age]]&lt;=25,"18-25",Table1[[#This Row],[age]]&lt;=35,"26-35",Table1[[#This Row],[age]]&lt;=45,"36-45",Table1[[#This Row],[age]]&lt;=55,"46-55",Table1[[#This Row],[age]]&lt;=65,"56-65")</f>
        <v>18-25</v>
      </c>
      <c r="R2780" t="str" cm="1">
        <f t="array" ref="R2780">_xlfn.IFS(Table1[[#This Row],[bmi]]&lt;=20,"underweight",Table1[[#This Row],[bmi]]&lt;=30,"overweight",Table1[[#This Row],[bmi]]&lt;=45,"obesity")</f>
        <v>obesity</v>
      </c>
    </row>
    <row r="2781" spans="1:18" x14ac:dyDescent="0.45">
      <c r="A2781" t="s">
        <v>2822</v>
      </c>
      <c r="B2781">
        <v>36</v>
      </c>
      <c r="C2781" t="s">
        <v>17</v>
      </c>
      <c r="D2781">
        <v>31.4</v>
      </c>
      <c r="E2781">
        <v>1</v>
      </c>
      <c r="F2781" t="s">
        <v>18</v>
      </c>
      <c r="G2781" t="s">
        <v>24</v>
      </c>
      <c r="H2781" t="s">
        <v>74</v>
      </c>
      <c r="I2781">
        <v>71775</v>
      </c>
      <c r="J2781" t="s">
        <v>21</v>
      </c>
      <c r="K2781">
        <v>1</v>
      </c>
      <c r="L2781">
        <v>6</v>
      </c>
      <c r="M2781">
        <v>0</v>
      </c>
      <c r="N2781">
        <v>13</v>
      </c>
      <c r="O2781" t="s">
        <v>22</v>
      </c>
      <c r="P2781">
        <v>29818.17</v>
      </c>
      <c r="Q2781" t="str" cm="1">
        <f t="array" ref="Q2781">_xlfn.IFS(Table1[[#This Row],[age]]&lt;=25,"18-25",Table1[[#This Row],[age]]&lt;=35,"26-35",Table1[[#This Row],[age]]&lt;=45,"36-45",Table1[[#This Row],[age]]&lt;=55,"46-55",Table1[[#This Row],[age]]&lt;=65,"56-65")</f>
        <v>36-45</v>
      </c>
      <c r="R2781" t="str" cm="1">
        <f t="array" ref="R2781">_xlfn.IFS(Table1[[#This Row],[bmi]]&lt;=20,"underweight",Table1[[#This Row],[bmi]]&lt;=30,"overweight",Table1[[#This Row],[bmi]]&lt;=45,"obesity")</f>
        <v>obesity</v>
      </c>
    </row>
    <row r="2782" spans="1:18" x14ac:dyDescent="0.45">
      <c r="A2782" t="s">
        <v>2823</v>
      </c>
      <c r="B2782">
        <v>57</v>
      </c>
      <c r="C2782" t="s">
        <v>34</v>
      </c>
      <c r="D2782">
        <v>31</v>
      </c>
      <c r="E2782">
        <v>3</v>
      </c>
      <c r="F2782" t="s">
        <v>29</v>
      </c>
      <c r="G2782" t="s">
        <v>53</v>
      </c>
      <c r="H2782" t="s">
        <v>59</v>
      </c>
      <c r="I2782">
        <v>75937</v>
      </c>
      <c r="J2782" t="s">
        <v>32</v>
      </c>
      <c r="K2782">
        <v>3</v>
      </c>
      <c r="L2782">
        <v>5</v>
      </c>
      <c r="M2782">
        <v>1</v>
      </c>
      <c r="N2782">
        <v>9</v>
      </c>
      <c r="O2782" t="s">
        <v>27</v>
      </c>
      <c r="P2782">
        <v>27381.23</v>
      </c>
      <c r="Q2782" t="str" cm="1">
        <f t="array" ref="Q2782">_xlfn.IFS(Table1[[#This Row],[age]]&lt;=25,"18-25",Table1[[#This Row],[age]]&lt;=35,"26-35",Table1[[#This Row],[age]]&lt;=45,"36-45",Table1[[#This Row],[age]]&lt;=55,"46-55",Table1[[#This Row],[age]]&lt;=65,"56-65")</f>
        <v>56-65</v>
      </c>
      <c r="R2782" t="str" cm="1">
        <f t="array" ref="R2782">_xlfn.IFS(Table1[[#This Row],[bmi]]&lt;=20,"underweight",Table1[[#This Row],[bmi]]&lt;=30,"overweight",Table1[[#This Row],[bmi]]&lt;=45,"obesity")</f>
        <v>obesity</v>
      </c>
    </row>
    <row r="2783" spans="1:18" x14ac:dyDescent="0.45">
      <c r="A2783" t="s">
        <v>2824</v>
      </c>
      <c r="B2783">
        <v>50</v>
      </c>
      <c r="C2783" t="s">
        <v>34</v>
      </c>
      <c r="D2783">
        <v>30.6</v>
      </c>
      <c r="E2783">
        <v>1</v>
      </c>
      <c r="F2783" t="s">
        <v>29</v>
      </c>
      <c r="G2783" t="s">
        <v>24</v>
      </c>
      <c r="H2783" t="s">
        <v>46</v>
      </c>
      <c r="I2783">
        <v>22664</v>
      </c>
      <c r="J2783" t="s">
        <v>21</v>
      </c>
      <c r="K2783">
        <v>2</v>
      </c>
      <c r="L2783">
        <v>3</v>
      </c>
      <c r="M2783">
        <v>0</v>
      </c>
      <c r="N2783">
        <v>13</v>
      </c>
      <c r="O2783" t="s">
        <v>27</v>
      </c>
      <c r="P2783">
        <v>13612.67</v>
      </c>
      <c r="Q2783" t="str" cm="1">
        <f t="array" ref="Q2783">_xlfn.IFS(Table1[[#This Row],[age]]&lt;=25,"18-25",Table1[[#This Row],[age]]&lt;=35,"26-35",Table1[[#This Row],[age]]&lt;=45,"36-45",Table1[[#This Row],[age]]&lt;=55,"46-55",Table1[[#This Row],[age]]&lt;=65,"56-65")</f>
        <v>46-55</v>
      </c>
      <c r="R2783" t="str" cm="1">
        <f t="array" ref="R2783">_xlfn.IFS(Table1[[#This Row],[bmi]]&lt;=20,"underweight",Table1[[#This Row],[bmi]]&lt;=30,"overweight",Table1[[#This Row],[bmi]]&lt;=45,"obesity")</f>
        <v>obesity</v>
      </c>
    </row>
    <row r="2784" spans="1:18" x14ac:dyDescent="0.45">
      <c r="A2784" t="s">
        <v>2825</v>
      </c>
      <c r="B2784">
        <v>19</v>
      </c>
      <c r="C2784" t="s">
        <v>17</v>
      </c>
      <c r="D2784">
        <v>16</v>
      </c>
      <c r="E2784">
        <v>1</v>
      </c>
      <c r="F2784" t="s">
        <v>29</v>
      </c>
      <c r="G2784" t="s">
        <v>30</v>
      </c>
      <c r="H2784" t="s">
        <v>59</v>
      </c>
      <c r="I2784">
        <v>58805</v>
      </c>
      <c r="J2784" t="s">
        <v>21</v>
      </c>
      <c r="K2784">
        <v>0</v>
      </c>
      <c r="L2784">
        <v>8</v>
      </c>
      <c r="M2784">
        <v>1</v>
      </c>
      <c r="N2784">
        <v>13</v>
      </c>
      <c r="O2784" t="s">
        <v>22</v>
      </c>
      <c r="P2784">
        <v>9460.16</v>
      </c>
      <c r="Q2784" t="str" cm="1">
        <f t="array" ref="Q2784">_xlfn.IFS(Table1[[#This Row],[age]]&lt;=25,"18-25",Table1[[#This Row],[age]]&lt;=35,"26-35",Table1[[#This Row],[age]]&lt;=45,"36-45",Table1[[#This Row],[age]]&lt;=55,"46-55",Table1[[#This Row],[age]]&lt;=65,"56-65")</f>
        <v>18-25</v>
      </c>
      <c r="R2784" t="str" cm="1">
        <f t="array" ref="R2784">_xlfn.IFS(Table1[[#This Row],[bmi]]&lt;=20,"underweight",Table1[[#This Row],[bmi]]&lt;=30,"overweight",Table1[[#This Row],[bmi]]&lt;=45,"obesity")</f>
        <v>underweight</v>
      </c>
    </row>
    <row r="2785" spans="1:18" x14ac:dyDescent="0.45">
      <c r="A2785" t="s">
        <v>2826</v>
      </c>
      <c r="B2785">
        <v>33</v>
      </c>
      <c r="C2785" t="s">
        <v>34</v>
      </c>
      <c r="D2785">
        <v>27.5</v>
      </c>
      <c r="E2785">
        <v>3</v>
      </c>
      <c r="F2785" t="s">
        <v>29</v>
      </c>
      <c r="G2785" t="s">
        <v>53</v>
      </c>
      <c r="H2785" t="s">
        <v>38</v>
      </c>
      <c r="I2785">
        <v>77805</v>
      </c>
      <c r="J2785" t="s">
        <v>32</v>
      </c>
      <c r="K2785">
        <v>1</v>
      </c>
      <c r="L2785">
        <v>3</v>
      </c>
      <c r="M2785">
        <v>0</v>
      </c>
      <c r="N2785">
        <v>6</v>
      </c>
      <c r="O2785" t="s">
        <v>22</v>
      </c>
      <c r="P2785">
        <v>15122.96</v>
      </c>
      <c r="Q2785" t="str" cm="1">
        <f t="array" ref="Q2785">_xlfn.IFS(Table1[[#This Row],[age]]&lt;=25,"18-25",Table1[[#This Row],[age]]&lt;=35,"26-35",Table1[[#This Row],[age]]&lt;=45,"36-45",Table1[[#This Row],[age]]&lt;=55,"46-55",Table1[[#This Row],[age]]&lt;=65,"56-65")</f>
        <v>26-35</v>
      </c>
      <c r="R2785" t="str" cm="1">
        <f t="array" ref="R2785">_xlfn.IFS(Table1[[#This Row],[bmi]]&lt;=20,"underweight",Table1[[#This Row],[bmi]]&lt;=30,"overweight",Table1[[#This Row],[bmi]]&lt;=45,"obesity")</f>
        <v>overweight</v>
      </c>
    </row>
    <row r="2786" spans="1:18" x14ac:dyDescent="0.45">
      <c r="A2786" t="s">
        <v>2827</v>
      </c>
      <c r="B2786">
        <v>40</v>
      </c>
      <c r="C2786" t="s">
        <v>34</v>
      </c>
      <c r="D2786">
        <v>23.8</v>
      </c>
      <c r="E2786">
        <v>1</v>
      </c>
      <c r="F2786" t="s">
        <v>29</v>
      </c>
      <c r="G2786" t="s">
        <v>44</v>
      </c>
      <c r="H2786" t="s">
        <v>74</v>
      </c>
      <c r="I2786">
        <v>113044</v>
      </c>
      <c r="J2786" t="s">
        <v>26</v>
      </c>
      <c r="K2786">
        <v>1</v>
      </c>
      <c r="L2786">
        <v>2</v>
      </c>
      <c r="M2786">
        <v>0</v>
      </c>
      <c r="N2786">
        <v>8</v>
      </c>
      <c r="O2786" t="s">
        <v>36</v>
      </c>
      <c r="P2786">
        <v>9754.94</v>
      </c>
      <c r="Q2786" t="str" cm="1">
        <f t="array" ref="Q2786">_xlfn.IFS(Table1[[#This Row],[age]]&lt;=25,"18-25",Table1[[#This Row],[age]]&lt;=35,"26-35",Table1[[#This Row],[age]]&lt;=45,"36-45",Table1[[#This Row],[age]]&lt;=55,"46-55",Table1[[#This Row],[age]]&lt;=65,"56-65")</f>
        <v>36-45</v>
      </c>
      <c r="R2786" t="str" cm="1">
        <f t="array" ref="R2786">_xlfn.IFS(Table1[[#This Row],[bmi]]&lt;=20,"underweight",Table1[[#This Row],[bmi]]&lt;=30,"overweight",Table1[[#This Row],[bmi]]&lt;=45,"obesity")</f>
        <v>overweight</v>
      </c>
    </row>
    <row r="2787" spans="1:18" x14ac:dyDescent="0.45">
      <c r="A2787" t="s">
        <v>2828</v>
      </c>
      <c r="B2787">
        <v>22</v>
      </c>
      <c r="C2787" t="s">
        <v>17</v>
      </c>
      <c r="D2787">
        <v>22.9</v>
      </c>
      <c r="E2787">
        <v>1</v>
      </c>
      <c r="F2787" t="s">
        <v>18</v>
      </c>
      <c r="G2787" t="s">
        <v>53</v>
      </c>
      <c r="H2787" t="s">
        <v>20</v>
      </c>
      <c r="I2787">
        <v>77241</v>
      </c>
      <c r="J2787" t="s">
        <v>21</v>
      </c>
      <c r="K2787">
        <v>1</v>
      </c>
      <c r="L2787">
        <v>2</v>
      </c>
      <c r="M2787">
        <v>1</v>
      </c>
      <c r="N2787">
        <v>11</v>
      </c>
      <c r="O2787" t="s">
        <v>36</v>
      </c>
      <c r="P2787">
        <v>29800.45</v>
      </c>
      <c r="Q2787" t="str" cm="1">
        <f t="array" ref="Q2787">_xlfn.IFS(Table1[[#This Row],[age]]&lt;=25,"18-25",Table1[[#This Row],[age]]&lt;=35,"26-35",Table1[[#This Row],[age]]&lt;=45,"36-45",Table1[[#This Row],[age]]&lt;=55,"46-55",Table1[[#This Row],[age]]&lt;=65,"56-65")</f>
        <v>18-25</v>
      </c>
      <c r="R2787" t="str" cm="1">
        <f t="array" ref="R2787">_xlfn.IFS(Table1[[#This Row],[bmi]]&lt;=20,"underweight",Table1[[#This Row],[bmi]]&lt;=30,"overweight",Table1[[#This Row],[bmi]]&lt;=45,"obesity")</f>
        <v>overweight</v>
      </c>
    </row>
    <row r="2788" spans="1:18" x14ac:dyDescent="0.45">
      <c r="A2788" t="s">
        <v>2829</v>
      </c>
      <c r="B2788">
        <v>62</v>
      </c>
      <c r="C2788" t="s">
        <v>17</v>
      </c>
      <c r="D2788">
        <v>31.2</v>
      </c>
      <c r="E2788">
        <v>1</v>
      </c>
      <c r="F2788" t="s">
        <v>29</v>
      </c>
      <c r="G2788" t="s">
        <v>24</v>
      </c>
      <c r="H2788" t="s">
        <v>35</v>
      </c>
      <c r="I2788">
        <v>46679</v>
      </c>
      <c r="J2788" t="s">
        <v>32</v>
      </c>
      <c r="K2788">
        <v>0</v>
      </c>
      <c r="L2788">
        <v>2</v>
      </c>
      <c r="M2788">
        <v>0</v>
      </c>
      <c r="N2788">
        <v>6</v>
      </c>
      <c r="O2788" t="s">
        <v>36</v>
      </c>
      <c r="P2788">
        <v>25273.919999999998</v>
      </c>
      <c r="Q2788" t="str" cm="1">
        <f t="array" ref="Q2788">_xlfn.IFS(Table1[[#This Row],[age]]&lt;=25,"18-25",Table1[[#This Row],[age]]&lt;=35,"26-35",Table1[[#This Row],[age]]&lt;=45,"36-45",Table1[[#This Row],[age]]&lt;=55,"46-55",Table1[[#This Row],[age]]&lt;=65,"56-65")</f>
        <v>56-65</v>
      </c>
      <c r="R2788" t="str" cm="1">
        <f t="array" ref="R2788">_xlfn.IFS(Table1[[#This Row],[bmi]]&lt;=20,"underweight",Table1[[#This Row],[bmi]]&lt;=30,"overweight",Table1[[#This Row],[bmi]]&lt;=45,"obesity")</f>
        <v>obesity</v>
      </c>
    </row>
    <row r="2789" spans="1:18" x14ac:dyDescent="0.45">
      <c r="A2789" t="s">
        <v>2830</v>
      </c>
      <c r="B2789">
        <v>61</v>
      </c>
      <c r="C2789" t="s">
        <v>34</v>
      </c>
      <c r="D2789">
        <v>31.3</v>
      </c>
      <c r="E2789">
        <v>1</v>
      </c>
      <c r="F2789" t="s">
        <v>29</v>
      </c>
      <c r="G2789" t="s">
        <v>30</v>
      </c>
      <c r="H2789" t="s">
        <v>59</v>
      </c>
      <c r="I2789">
        <v>53836</v>
      </c>
      <c r="J2789" t="s">
        <v>21</v>
      </c>
      <c r="K2789">
        <v>3</v>
      </c>
      <c r="L2789">
        <v>6</v>
      </c>
      <c r="M2789">
        <v>0</v>
      </c>
      <c r="N2789">
        <v>0</v>
      </c>
      <c r="O2789" t="s">
        <v>22</v>
      </c>
      <c r="P2789">
        <v>17580.810000000001</v>
      </c>
      <c r="Q2789" t="str" cm="1">
        <f t="array" ref="Q2789">_xlfn.IFS(Table1[[#This Row],[age]]&lt;=25,"18-25",Table1[[#This Row],[age]]&lt;=35,"26-35",Table1[[#This Row],[age]]&lt;=45,"36-45",Table1[[#This Row],[age]]&lt;=55,"46-55",Table1[[#This Row],[age]]&lt;=65,"56-65")</f>
        <v>56-65</v>
      </c>
      <c r="R2789" t="str" cm="1">
        <f t="array" ref="R2789">_xlfn.IFS(Table1[[#This Row],[bmi]]&lt;=20,"underweight",Table1[[#This Row],[bmi]]&lt;=30,"overweight",Table1[[#This Row],[bmi]]&lt;=45,"obesity")</f>
        <v>obesity</v>
      </c>
    </row>
    <row r="2790" spans="1:18" x14ac:dyDescent="0.45">
      <c r="A2790" t="s">
        <v>2831</v>
      </c>
      <c r="B2790">
        <v>44</v>
      </c>
      <c r="C2790" t="s">
        <v>17</v>
      </c>
      <c r="D2790">
        <v>30.7</v>
      </c>
      <c r="E2790">
        <v>1</v>
      </c>
      <c r="F2790" t="s">
        <v>29</v>
      </c>
      <c r="G2790" t="s">
        <v>30</v>
      </c>
      <c r="H2790" t="s">
        <v>31</v>
      </c>
      <c r="I2790">
        <v>53841</v>
      </c>
      <c r="J2790" t="s">
        <v>21</v>
      </c>
      <c r="K2790">
        <v>3</v>
      </c>
      <c r="L2790">
        <v>7</v>
      </c>
      <c r="M2790">
        <v>1</v>
      </c>
      <c r="N2790">
        <v>4</v>
      </c>
      <c r="O2790" t="s">
        <v>47</v>
      </c>
      <c r="P2790">
        <v>30510.74</v>
      </c>
      <c r="Q2790" t="str" cm="1">
        <f t="array" ref="Q2790">_xlfn.IFS(Table1[[#This Row],[age]]&lt;=25,"18-25",Table1[[#This Row],[age]]&lt;=35,"26-35",Table1[[#This Row],[age]]&lt;=45,"36-45",Table1[[#This Row],[age]]&lt;=55,"46-55",Table1[[#This Row],[age]]&lt;=65,"56-65")</f>
        <v>36-45</v>
      </c>
      <c r="R2790" t="str" cm="1">
        <f t="array" ref="R2790">_xlfn.IFS(Table1[[#This Row],[bmi]]&lt;=20,"underweight",Table1[[#This Row],[bmi]]&lt;=30,"overweight",Table1[[#This Row],[bmi]]&lt;=45,"obesity")</f>
        <v>obesity</v>
      </c>
    </row>
    <row r="2791" spans="1:18" x14ac:dyDescent="0.45">
      <c r="A2791" t="s">
        <v>2832</v>
      </c>
      <c r="B2791">
        <v>52</v>
      </c>
      <c r="C2791" t="s">
        <v>17</v>
      </c>
      <c r="D2791">
        <v>19.3</v>
      </c>
      <c r="E2791">
        <v>4</v>
      </c>
      <c r="F2791" t="s">
        <v>29</v>
      </c>
      <c r="G2791" t="s">
        <v>30</v>
      </c>
      <c r="H2791" t="s">
        <v>74</v>
      </c>
      <c r="I2791">
        <v>73566</v>
      </c>
      <c r="J2791" t="s">
        <v>21</v>
      </c>
      <c r="K2791">
        <v>0</v>
      </c>
      <c r="L2791">
        <v>0</v>
      </c>
      <c r="M2791">
        <v>0</v>
      </c>
      <c r="N2791">
        <v>2</v>
      </c>
      <c r="O2791" t="s">
        <v>22</v>
      </c>
      <c r="P2791">
        <v>8724.82</v>
      </c>
      <c r="Q2791" t="str" cm="1">
        <f t="array" ref="Q2791">_xlfn.IFS(Table1[[#This Row],[age]]&lt;=25,"18-25",Table1[[#This Row],[age]]&lt;=35,"26-35",Table1[[#This Row],[age]]&lt;=45,"36-45",Table1[[#This Row],[age]]&lt;=55,"46-55",Table1[[#This Row],[age]]&lt;=65,"56-65")</f>
        <v>46-55</v>
      </c>
      <c r="R2791" t="str" cm="1">
        <f t="array" ref="R2791">_xlfn.IFS(Table1[[#This Row],[bmi]]&lt;=20,"underweight",Table1[[#This Row],[bmi]]&lt;=30,"overweight",Table1[[#This Row],[bmi]]&lt;=45,"obesity")</f>
        <v>underweight</v>
      </c>
    </row>
    <row r="2792" spans="1:18" x14ac:dyDescent="0.45">
      <c r="A2792" t="s">
        <v>2833</v>
      </c>
      <c r="B2792">
        <v>47</v>
      </c>
      <c r="C2792" t="s">
        <v>17</v>
      </c>
      <c r="D2792">
        <v>30.6</v>
      </c>
      <c r="E2792">
        <v>0</v>
      </c>
      <c r="F2792" t="s">
        <v>18</v>
      </c>
      <c r="G2792" t="s">
        <v>30</v>
      </c>
      <c r="H2792" t="s">
        <v>74</v>
      </c>
      <c r="I2792">
        <v>106063</v>
      </c>
      <c r="J2792" t="s">
        <v>26</v>
      </c>
      <c r="K2792">
        <v>1</v>
      </c>
      <c r="L2792">
        <v>6</v>
      </c>
      <c r="M2792">
        <v>1</v>
      </c>
      <c r="N2792">
        <v>10</v>
      </c>
      <c r="O2792" t="s">
        <v>27</v>
      </c>
      <c r="P2792">
        <v>34767.74</v>
      </c>
      <c r="Q2792" t="str" cm="1">
        <f t="array" ref="Q2792">_xlfn.IFS(Table1[[#This Row],[age]]&lt;=25,"18-25",Table1[[#This Row],[age]]&lt;=35,"26-35",Table1[[#This Row],[age]]&lt;=45,"36-45",Table1[[#This Row],[age]]&lt;=55,"46-55",Table1[[#This Row],[age]]&lt;=65,"56-65")</f>
        <v>46-55</v>
      </c>
      <c r="R2792" t="str" cm="1">
        <f t="array" ref="R2792">_xlfn.IFS(Table1[[#This Row],[bmi]]&lt;=20,"underweight",Table1[[#This Row],[bmi]]&lt;=30,"overweight",Table1[[#This Row],[bmi]]&lt;=45,"obesity")</f>
        <v>obesity</v>
      </c>
    </row>
    <row r="2793" spans="1:18" x14ac:dyDescent="0.45">
      <c r="A2793" t="s">
        <v>2834</v>
      </c>
      <c r="B2793">
        <v>25</v>
      </c>
      <c r="C2793" t="s">
        <v>17</v>
      </c>
      <c r="D2793">
        <v>23</v>
      </c>
      <c r="E2793">
        <v>1</v>
      </c>
      <c r="F2793" t="s">
        <v>29</v>
      </c>
      <c r="G2793" t="s">
        <v>53</v>
      </c>
      <c r="H2793" t="s">
        <v>74</v>
      </c>
      <c r="I2793">
        <v>69232</v>
      </c>
      <c r="J2793" t="s">
        <v>32</v>
      </c>
      <c r="K2793">
        <v>0</v>
      </c>
      <c r="L2793">
        <v>3</v>
      </c>
      <c r="M2793">
        <v>0</v>
      </c>
      <c r="N2793">
        <v>11</v>
      </c>
      <c r="O2793" t="s">
        <v>22</v>
      </c>
      <c r="P2793">
        <v>7896.11</v>
      </c>
      <c r="Q2793" t="str" cm="1">
        <f t="array" ref="Q2793">_xlfn.IFS(Table1[[#This Row],[age]]&lt;=25,"18-25",Table1[[#This Row],[age]]&lt;=35,"26-35",Table1[[#This Row],[age]]&lt;=45,"36-45",Table1[[#This Row],[age]]&lt;=55,"46-55",Table1[[#This Row],[age]]&lt;=65,"56-65")</f>
        <v>18-25</v>
      </c>
      <c r="R2793" t="str" cm="1">
        <f t="array" ref="R2793">_xlfn.IFS(Table1[[#This Row],[bmi]]&lt;=20,"underweight",Table1[[#This Row],[bmi]]&lt;=30,"overweight",Table1[[#This Row],[bmi]]&lt;=45,"obesity")</f>
        <v>overweight</v>
      </c>
    </row>
    <row r="2794" spans="1:18" x14ac:dyDescent="0.45">
      <c r="A2794" t="s">
        <v>2835</v>
      </c>
      <c r="B2794">
        <v>63</v>
      </c>
      <c r="C2794" t="s">
        <v>17</v>
      </c>
      <c r="D2794">
        <v>32.9</v>
      </c>
      <c r="E2794">
        <v>5</v>
      </c>
      <c r="F2794" t="s">
        <v>18</v>
      </c>
      <c r="G2794" t="s">
        <v>19</v>
      </c>
      <c r="H2794" t="s">
        <v>59</v>
      </c>
      <c r="I2794">
        <v>43284</v>
      </c>
      <c r="J2794" t="s">
        <v>21</v>
      </c>
      <c r="K2794">
        <v>2</v>
      </c>
      <c r="L2794">
        <v>4</v>
      </c>
      <c r="M2794">
        <v>0</v>
      </c>
      <c r="N2794">
        <v>10</v>
      </c>
      <c r="O2794" t="s">
        <v>27</v>
      </c>
      <c r="P2794">
        <v>36742.89</v>
      </c>
      <c r="Q2794" t="str" cm="1">
        <f t="array" ref="Q2794">_xlfn.IFS(Table1[[#This Row],[age]]&lt;=25,"18-25",Table1[[#This Row],[age]]&lt;=35,"26-35",Table1[[#This Row],[age]]&lt;=45,"36-45",Table1[[#This Row],[age]]&lt;=55,"46-55",Table1[[#This Row],[age]]&lt;=65,"56-65")</f>
        <v>56-65</v>
      </c>
      <c r="R2794" t="str" cm="1">
        <f t="array" ref="R2794">_xlfn.IFS(Table1[[#This Row],[bmi]]&lt;=20,"underweight",Table1[[#This Row],[bmi]]&lt;=30,"overweight",Table1[[#This Row],[bmi]]&lt;=45,"obesity")</f>
        <v>obesity</v>
      </c>
    </row>
    <row r="2795" spans="1:18" x14ac:dyDescent="0.45">
      <c r="A2795" t="s">
        <v>2836</v>
      </c>
      <c r="B2795">
        <v>53</v>
      </c>
      <c r="C2795" t="s">
        <v>17</v>
      </c>
      <c r="D2795">
        <v>23.1</v>
      </c>
      <c r="E2795">
        <v>1</v>
      </c>
      <c r="F2795" t="s">
        <v>29</v>
      </c>
      <c r="G2795" t="s">
        <v>19</v>
      </c>
      <c r="H2795" t="s">
        <v>20</v>
      </c>
      <c r="I2795">
        <v>54977</v>
      </c>
      <c r="J2795" t="s">
        <v>26</v>
      </c>
      <c r="K2795">
        <v>1</v>
      </c>
      <c r="L2795">
        <v>8</v>
      </c>
      <c r="M2795">
        <v>0</v>
      </c>
      <c r="N2795">
        <v>9</v>
      </c>
      <c r="O2795" t="s">
        <v>27</v>
      </c>
      <c r="P2795">
        <v>9465.5</v>
      </c>
      <c r="Q2795" t="str" cm="1">
        <f t="array" ref="Q2795">_xlfn.IFS(Table1[[#This Row],[age]]&lt;=25,"18-25",Table1[[#This Row],[age]]&lt;=35,"26-35",Table1[[#This Row],[age]]&lt;=45,"36-45",Table1[[#This Row],[age]]&lt;=55,"46-55",Table1[[#This Row],[age]]&lt;=65,"56-65")</f>
        <v>46-55</v>
      </c>
      <c r="R2795" t="str" cm="1">
        <f t="array" ref="R2795">_xlfn.IFS(Table1[[#This Row],[bmi]]&lt;=20,"underweight",Table1[[#This Row],[bmi]]&lt;=30,"overweight",Table1[[#This Row],[bmi]]&lt;=45,"obesity")</f>
        <v>overweight</v>
      </c>
    </row>
    <row r="2796" spans="1:18" x14ac:dyDescent="0.45">
      <c r="A2796" t="s">
        <v>2837</v>
      </c>
      <c r="B2796">
        <v>48</v>
      </c>
      <c r="C2796" t="s">
        <v>17</v>
      </c>
      <c r="D2796">
        <v>35.1</v>
      </c>
      <c r="E2796">
        <v>2</v>
      </c>
      <c r="F2796" t="s">
        <v>29</v>
      </c>
      <c r="G2796" t="s">
        <v>24</v>
      </c>
      <c r="H2796" t="s">
        <v>63</v>
      </c>
      <c r="I2796">
        <v>28284</v>
      </c>
      <c r="J2796" t="s">
        <v>32</v>
      </c>
      <c r="K2796">
        <v>0</v>
      </c>
      <c r="L2796">
        <v>4</v>
      </c>
      <c r="M2796">
        <v>0</v>
      </c>
      <c r="N2796">
        <v>9</v>
      </c>
      <c r="O2796" t="s">
        <v>36</v>
      </c>
      <c r="P2796">
        <v>17995.169999999998</v>
      </c>
      <c r="Q2796" t="str" cm="1">
        <f t="array" ref="Q2796">_xlfn.IFS(Table1[[#This Row],[age]]&lt;=25,"18-25",Table1[[#This Row],[age]]&lt;=35,"26-35",Table1[[#This Row],[age]]&lt;=45,"36-45",Table1[[#This Row],[age]]&lt;=55,"46-55",Table1[[#This Row],[age]]&lt;=65,"56-65")</f>
        <v>46-55</v>
      </c>
      <c r="R2796" t="str" cm="1">
        <f t="array" ref="R2796">_xlfn.IFS(Table1[[#This Row],[bmi]]&lt;=20,"underweight",Table1[[#This Row],[bmi]]&lt;=30,"overweight",Table1[[#This Row],[bmi]]&lt;=45,"obesity")</f>
        <v>obesity</v>
      </c>
    </row>
    <row r="2797" spans="1:18" x14ac:dyDescent="0.45">
      <c r="A2797" t="s">
        <v>2838</v>
      </c>
      <c r="B2797">
        <v>53</v>
      </c>
      <c r="C2797" t="s">
        <v>34</v>
      </c>
      <c r="D2797">
        <v>36.200000000000003</v>
      </c>
      <c r="E2797">
        <v>2</v>
      </c>
      <c r="F2797" t="s">
        <v>29</v>
      </c>
      <c r="G2797" t="s">
        <v>19</v>
      </c>
      <c r="H2797" t="s">
        <v>74</v>
      </c>
      <c r="I2797">
        <v>106655</v>
      </c>
      <c r="J2797" t="s">
        <v>21</v>
      </c>
      <c r="K2797">
        <v>0</v>
      </c>
      <c r="L2797">
        <v>2</v>
      </c>
      <c r="M2797">
        <v>0</v>
      </c>
      <c r="N2797">
        <v>6</v>
      </c>
      <c r="O2797" t="s">
        <v>27</v>
      </c>
      <c r="P2797">
        <v>9747.17</v>
      </c>
      <c r="Q2797" t="str" cm="1">
        <f t="array" ref="Q2797">_xlfn.IFS(Table1[[#This Row],[age]]&lt;=25,"18-25",Table1[[#This Row],[age]]&lt;=35,"26-35",Table1[[#This Row],[age]]&lt;=45,"36-45",Table1[[#This Row],[age]]&lt;=55,"46-55",Table1[[#This Row],[age]]&lt;=65,"56-65")</f>
        <v>46-55</v>
      </c>
      <c r="R2797" t="str" cm="1">
        <f t="array" ref="R2797">_xlfn.IFS(Table1[[#This Row],[bmi]]&lt;=20,"underweight",Table1[[#This Row],[bmi]]&lt;=30,"overweight",Table1[[#This Row],[bmi]]&lt;=45,"obesity")</f>
        <v>obesity</v>
      </c>
    </row>
    <row r="2798" spans="1:18" x14ac:dyDescent="0.45">
      <c r="A2798" t="s">
        <v>2839</v>
      </c>
      <c r="B2798">
        <v>50</v>
      </c>
      <c r="C2798" t="s">
        <v>34</v>
      </c>
      <c r="D2798">
        <v>26.4</v>
      </c>
      <c r="E2798">
        <v>0</v>
      </c>
      <c r="F2798" t="s">
        <v>29</v>
      </c>
      <c r="G2798" t="s">
        <v>53</v>
      </c>
      <c r="H2798" t="s">
        <v>63</v>
      </c>
      <c r="I2798">
        <v>80540</v>
      </c>
      <c r="J2798" t="s">
        <v>32</v>
      </c>
      <c r="K2798">
        <v>0</v>
      </c>
      <c r="L2798">
        <v>3</v>
      </c>
      <c r="M2798">
        <v>0</v>
      </c>
      <c r="N2798">
        <v>9</v>
      </c>
      <c r="O2798" t="s">
        <v>27</v>
      </c>
      <c r="P2798">
        <v>16699.509999999998</v>
      </c>
      <c r="Q2798" t="str" cm="1">
        <f t="array" ref="Q2798">_xlfn.IFS(Table1[[#This Row],[age]]&lt;=25,"18-25",Table1[[#This Row],[age]]&lt;=35,"26-35",Table1[[#This Row],[age]]&lt;=45,"36-45",Table1[[#This Row],[age]]&lt;=55,"46-55",Table1[[#This Row],[age]]&lt;=65,"56-65")</f>
        <v>46-55</v>
      </c>
      <c r="R2798" t="str" cm="1">
        <f t="array" ref="R2798">_xlfn.IFS(Table1[[#This Row],[bmi]]&lt;=20,"underweight",Table1[[#This Row],[bmi]]&lt;=30,"overweight",Table1[[#This Row],[bmi]]&lt;=45,"obesity")</f>
        <v>overweight</v>
      </c>
    </row>
    <row r="2799" spans="1:18" x14ac:dyDescent="0.45">
      <c r="A2799" t="s">
        <v>2840</v>
      </c>
      <c r="B2799">
        <v>63</v>
      </c>
      <c r="C2799" t="s">
        <v>17</v>
      </c>
      <c r="D2799">
        <v>33.1</v>
      </c>
      <c r="E2799">
        <v>2</v>
      </c>
      <c r="F2799" t="s">
        <v>29</v>
      </c>
      <c r="G2799" t="s">
        <v>53</v>
      </c>
      <c r="H2799" t="s">
        <v>35</v>
      </c>
      <c r="I2799">
        <v>47013</v>
      </c>
      <c r="J2799" t="s">
        <v>32</v>
      </c>
      <c r="K2799">
        <v>0</v>
      </c>
      <c r="L2799">
        <v>3</v>
      </c>
      <c r="M2799">
        <v>0</v>
      </c>
      <c r="N2799">
        <v>6</v>
      </c>
      <c r="O2799" t="s">
        <v>47</v>
      </c>
      <c r="P2799">
        <v>22246.97</v>
      </c>
      <c r="Q2799" t="str" cm="1">
        <f t="array" ref="Q2799">_xlfn.IFS(Table1[[#This Row],[age]]&lt;=25,"18-25",Table1[[#This Row],[age]]&lt;=35,"26-35",Table1[[#This Row],[age]]&lt;=45,"36-45",Table1[[#This Row],[age]]&lt;=55,"46-55",Table1[[#This Row],[age]]&lt;=65,"56-65")</f>
        <v>56-65</v>
      </c>
      <c r="R2799" t="str" cm="1">
        <f t="array" ref="R2799">_xlfn.IFS(Table1[[#This Row],[bmi]]&lt;=20,"underweight",Table1[[#This Row],[bmi]]&lt;=30,"overweight",Table1[[#This Row],[bmi]]&lt;=45,"obesity")</f>
        <v>obesity</v>
      </c>
    </row>
    <row r="2800" spans="1:18" x14ac:dyDescent="0.45">
      <c r="A2800" t="s">
        <v>2841</v>
      </c>
      <c r="B2800">
        <v>46</v>
      </c>
      <c r="C2800" t="s">
        <v>34</v>
      </c>
      <c r="D2800">
        <v>23.2</v>
      </c>
      <c r="E2800">
        <v>2</v>
      </c>
      <c r="F2800" t="s">
        <v>29</v>
      </c>
      <c r="G2800" t="s">
        <v>53</v>
      </c>
      <c r="H2800" t="s">
        <v>25</v>
      </c>
      <c r="I2800">
        <v>70809</v>
      </c>
      <c r="J2800" t="s">
        <v>21</v>
      </c>
      <c r="K2800">
        <v>1</v>
      </c>
      <c r="L2800">
        <v>5</v>
      </c>
      <c r="M2800">
        <v>1</v>
      </c>
      <c r="N2800">
        <v>0</v>
      </c>
      <c r="O2800" t="s">
        <v>27</v>
      </c>
      <c r="P2800">
        <v>16119.54</v>
      </c>
      <c r="Q2800" t="str" cm="1">
        <f t="array" ref="Q2800">_xlfn.IFS(Table1[[#This Row],[age]]&lt;=25,"18-25",Table1[[#This Row],[age]]&lt;=35,"26-35",Table1[[#This Row],[age]]&lt;=45,"36-45",Table1[[#This Row],[age]]&lt;=55,"46-55",Table1[[#This Row],[age]]&lt;=65,"56-65")</f>
        <v>46-55</v>
      </c>
      <c r="R2800" t="str" cm="1">
        <f t="array" ref="R2800">_xlfn.IFS(Table1[[#This Row],[bmi]]&lt;=20,"underweight",Table1[[#This Row],[bmi]]&lt;=30,"overweight",Table1[[#This Row],[bmi]]&lt;=45,"obesity")</f>
        <v>overweight</v>
      </c>
    </row>
    <row r="2801" spans="1:18" x14ac:dyDescent="0.45">
      <c r="A2801" t="s">
        <v>2842</v>
      </c>
      <c r="B2801">
        <v>27</v>
      </c>
      <c r="C2801" t="s">
        <v>34</v>
      </c>
      <c r="D2801">
        <v>31.9</v>
      </c>
      <c r="E2801">
        <v>1</v>
      </c>
      <c r="F2801" t="s">
        <v>29</v>
      </c>
      <c r="G2801" t="s">
        <v>19</v>
      </c>
      <c r="H2801" t="s">
        <v>74</v>
      </c>
      <c r="I2801">
        <v>50101</v>
      </c>
      <c r="J2801" t="s">
        <v>32</v>
      </c>
      <c r="K2801">
        <v>2</v>
      </c>
      <c r="L2801">
        <v>7</v>
      </c>
      <c r="M2801">
        <v>0</v>
      </c>
      <c r="N2801">
        <v>8</v>
      </c>
      <c r="O2801" t="s">
        <v>22</v>
      </c>
      <c r="P2801">
        <v>17112.439999999999</v>
      </c>
      <c r="Q2801" t="str" cm="1">
        <f t="array" ref="Q2801">_xlfn.IFS(Table1[[#This Row],[age]]&lt;=25,"18-25",Table1[[#This Row],[age]]&lt;=35,"26-35",Table1[[#This Row],[age]]&lt;=45,"36-45",Table1[[#This Row],[age]]&lt;=55,"46-55",Table1[[#This Row],[age]]&lt;=65,"56-65")</f>
        <v>26-35</v>
      </c>
      <c r="R2801" t="str" cm="1">
        <f t="array" ref="R2801">_xlfn.IFS(Table1[[#This Row],[bmi]]&lt;=20,"underweight",Table1[[#This Row],[bmi]]&lt;=30,"overweight",Table1[[#This Row],[bmi]]&lt;=45,"obesity")</f>
        <v>obesity</v>
      </c>
    </row>
    <row r="2802" spans="1:18" x14ac:dyDescent="0.45">
      <c r="A2802" t="s">
        <v>2843</v>
      </c>
      <c r="B2802">
        <v>25</v>
      </c>
      <c r="C2802" t="s">
        <v>34</v>
      </c>
      <c r="D2802">
        <v>17.399999999999999</v>
      </c>
      <c r="E2802">
        <v>2</v>
      </c>
      <c r="F2802" t="s">
        <v>29</v>
      </c>
      <c r="G2802" t="s">
        <v>53</v>
      </c>
      <c r="H2802" t="s">
        <v>20</v>
      </c>
      <c r="I2802">
        <v>36659</v>
      </c>
      <c r="J2802" t="s">
        <v>21</v>
      </c>
      <c r="K2802">
        <v>0</v>
      </c>
      <c r="L2802">
        <v>7</v>
      </c>
      <c r="M2802">
        <v>1</v>
      </c>
      <c r="N2802">
        <v>4</v>
      </c>
      <c r="O2802" t="s">
        <v>27</v>
      </c>
      <c r="P2802">
        <v>14733.03</v>
      </c>
      <c r="Q2802" t="str" cm="1">
        <f t="array" ref="Q2802">_xlfn.IFS(Table1[[#This Row],[age]]&lt;=25,"18-25",Table1[[#This Row],[age]]&lt;=35,"26-35",Table1[[#This Row],[age]]&lt;=45,"36-45",Table1[[#This Row],[age]]&lt;=55,"46-55",Table1[[#This Row],[age]]&lt;=65,"56-65")</f>
        <v>18-25</v>
      </c>
      <c r="R2802" t="str" cm="1">
        <f t="array" ref="R2802">_xlfn.IFS(Table1[[#This Row],[bmi]]&lt;=20,"underweight",Table1[[#This Row],[bmi]]&lt;=30,"overweight",Table1[[#This Row],[bmi]]&lt;=45,"obesity")</f>
        <v>underweight</v>
      </c>
    </row>
    <row r="2803" spans="1:18" x14ac:dyDescent="0.45">
      <c r="A2803" t="s">
        <v>2844</v>
      </c>
      <c r="B2803">
        <v>32</v>
      </c>
      <c r="C2803" t="s">
        <v>17</v>
      </c>
      <c r="D2803">
        <v>38.700000000000003</v>
      </c>
      <c r="E2803">
        <v>2</v>
      </c>
      <c r="F2803" t="s">
        <v>29</v>
      </c>
      <c r="G2803" t="s">
        <v>19</v>
      </c>
      <c r="H2803" t="s">
        <v>31</v>
      </c>
      <c r="I2803">
        <v>65474</v>
      </c>
      <c r="J2803" t="s">
        <v>26</v>
      </c>
      <c r="K2803">
        <v>1</v>
      </c>
      <c r="L2803">
        <v>6</v>
      </c>
      <c r="M2803">
        <v>0</v>
      </c>
      <c r="N2803">
        <v>1</v>
      </c>
      <c r="O2803" t="s">
        <v>27</v>
      </c>
      <c r="P2803">
        <v>10797.68</v>
      </c>
      <c r="Q2803" t="str" cm="1">
        <f t="array" ref="Q2803">_xlfn.IFS(Table1[[#This Row],[age]]&lt;=25,"18-25",Table1[[#This Row],[age]]&lt;=35,"26-35",Table1[[#This Row],[age]]&lt;=45,"36-45",Table1[[#This Row],[age]]&lt;=55,"46-55",Table1[[#This Row],[age]]&lt;=65,"56-65")</f>
        <v>26-35</v>
      </c>
      <c r="R2803" t="str" cm="1">
        <f t="array" ref="R2803">_xlfn.IFS(Table1[[#This Row],[bmi]]&lt;=20,"underweight",Table1[[#This Row],[bmi]]&lt;=30,"overweight",Table1[[#This Row],[bmi]]&lt;=45,"obesity")</f>
        <v>obesity</v>
      </c>
    </row>
    <row r="2804" spans="1:18" x14ac:dyDescent="0.45">
      <c r="A2804" t="s">
        <v>2845</v>
      </c>
      <c r="B2804">
        <v>56</v>
      </c>
      <c r="C2804" t="s">
        <v>17</v>
      </c>
      <c r="D2804">
        <v>27.3</v>
      </c>
      <c r="E2804">
        <v>2</v>
      </c>
      <c r="F2804" t="s">
        <v>18</v>
      </c>
      <c r="G2804" t="s">
        <v>44</v>
      </c>
      <c r="H2804" t="s">
        <v>25</v>
      </c>
      <c r="I2804">
        <v>89543</v>
      </c>
      <c r="J2804" t="s">
        <v>32</v>
      </c>
      <c r="K2804">
        <v>0</v>
      </c>
      <c r="L2804">
        <v>4</v>
      </c>
      <c r="M2804">
        <v>0</v>
      </c>
      <c r="N2804">
        <v>11</v>
      </c>
      <c r="O2804" t="s">
        <v>22</v>
      </c>
      <c r="P2804">
        <v>29496.86</v>
      </c>
      <c r="Q2804" t="str" cm="1">
        <f t="array" ref="Q2804">_xlfn.IFS(Table1[[#This Row],[age]]&lt;=25,"18-25",Table1[[#This Row],[age]]&lt;=35,"26-35",Table1[[#This Row],[age]]&lt;=45,"36-45",Table1[[#This Row],[age]]&lt;=55,"46-55",Table1[[#This Row],[age]]&lt;=65,"56-65")</f>
        <v>56-65</v>
      </c>
      <c r="R2804" t="str" cm="1">
        <f t="array" ref="R2804">_xlfn.IFS(Table1[[#This Row],[bmi]]&lt;=20,"underweight",Table1[[#This Row],[bmi]]&lt;=30,"overweight",Table1[[#This Row],[bmi]]&lt;=45,"obesity")</f>
        <v>overweight</v>
      </c>
    </row>
    <row r="2805" spans="1:18" x14ac:dyDescent="0.45">
      <c r="A2805" t="s">
        <v>2846</v>
      </c>
      <c r="B2805">
        <v>54</v>
      </c>
      <c r="C2805" t="s">
        <v>17</v>
      </c>
      <c r="D2805">
        <v>27.4</v>
      </c>
      <c r="E2805">
        <v>4</v>
      </c>
      <c r="F2805" t="s">
        <v>29</v>
      </c>
      <c r="G2805" t="s">
        <v>44</v>
      </c>
      <c r="H2805" t="s">
        <v>31</v>
      </c>
      <c r="I2805">
        <v>41445</v>
      </c>
      <c r="J2805" t="s">
        <v>21</v>
      </c>
      <c r="K2805">
        <v>0</v>
      </c>
      <c r="L2805">
        <v>5</v>
      </c>
      <c r="M2805">
        <v>0</v>
      </c>
      <c r="N2805">
        <v>14</v>
      </c>
      <c r="O2805" t="s">
        <v>27</v>
      </c>
      <c r="P2805">
        <v>10171.94</v>
      </c>
      <c r="Q2805" t="str" cm="1">
        <f t="array" ref="Q2805">_xlfn.IFS(Table1[[#This Row],[age]]&lt;=25,"18-25",Table1[[#This Row],[age]]&lt;=35,"26-35",Table1[[#This Row],[age]]&lt;=45,"36-45",Table1[[#This Row],[age]]&lt;=55,"46-55",Table1[[#This Row],[age]]&lt;=65,"56-65")</f>
        <v>46-55</v>
      </c>
      <c r="R2805" t="str" cm="1">
        <f t="array" ref="R2805">_xlfn.IFS(Table1[[#This Row],[bmi]]&lt;=20,"underweight",Table1[[#This Row],[bmi]]&lt;=30,"overweight",Table1[[#This Row],[bmi]]&lt;=45,"obesity")</f>
        <v>overweight</v>
      </c>
    </row>
    <row r="2806" spans="1:18" x14ac:dyDescent="0.45">
      <c r="A2806" t="s">
        <v>2847</v>
      </c>
      <c r="B2806">
        <v>46</v>
      </c>
      <c r="C2806" t="s">
        <v>17</v>
      </c>
      <c r="D2806">
        <v>26.3</v>
      </c>
      <c r="E2806">
        <v>2</v>
      </c>
      <c r="F2806" t="s">
        <v>18</v>
      </c>
      <c r="G2806" t="s">
        <v>44</v>
      </c>
      <c r="H2806" t="s">
        <v>49</v>
      </c>
      <c r="I2806">
        <v>80482</v>
      </c>
      <c r="J2806" t="s">
        <v>26</v>
      </c>
      <c r="K2806">
        <v>0</v>
      </c>
      <c r="L2806">
        <v>4</v>
      </c>
      <c r="M2806">
        <v>0</v>
      </c>
      <c r="N2806">
        <v>9</v>
      </c>
      <c r="O2806" t="s">
        <v>22</v>
      </c>
      <c r="P2806">
        <v>24160.57</v>
      </c>
      <c r="Q2806" t="str" cm="1">
        <f t="array" ref="Q2806">_xlfn.IFS(Table1[[#This Row],[age]]&lt;=25,"18-25",Table1[[#This Row],[age]]&lt;=35,"26-35",Table1[[#This Row],[age]]&lt;=45,"36-45",Table1[[#This Row],[age]]&lt;=55,"46-55",Table1[[#This Row],[age]]&lt;=65,"56-65")</f>
        <v>46-55</v>
      </c>
      <c r="R2806" t="str" cm="1">
        <f t="array" ref="R2806">_xlfn.IFS(Table1[[#This Row],[bmi]]&lt;=20,"underweight",Table1[[#This Row],[bmi]]&lt;=30,"overweight",Table1[[#This Row],[bmi]]&lt;=45,"obesity")</f>
        <v>overweight</v>
      </c>
    </row>
    <row r="2807" spans="1:18" x14ac:dyDescent="0.45">
      <c r="A2807" t="s">
        <v>2848</v>
      </c>
      <c r="B2807">
        <v>20</v>
      </c>
      <c r="C2807" t="s">
        <v>17</v>
      </c>
      <c r="D2807">
        <v>36.1</v>
      </c>
      <c r="E2807">
        <v>2</v>
      </c>
      <c r="F2807" t="s">
        <v>29</v>
      </c>
      <c r="G2807" t="s">
        <v>19</v>
      </c>
      <c r="H2807" t="s">
        <v>63</v>
      </c>
      <c r="I2807">
        <v>52823</v>
      </c>
      <c r="J2807" t="s">
        <v>26</v>
      </c>
      <c r="K2807">
        <v>0</v>
      </c>
      <c r="L2807">
        <v>3</v>
      </c>
      <c r="M2807">
        <v>0</v>
      </c>
      <c r="N2807">
        <v>2</v>
      </c>
      <c r="O2807" t="s">
        <v>27</v>
      </c>
      <c r="P2807">
        <v>4401.67</v>
      </c>
      <c r="Q2807" t="str" cm="1">
        <f t="array" ref="Q2807">_xlfn.IFS(Table1[[#This Row],[age]]&lt;=25,"18-25",Table1[[#This Row],[age]]&lt;=35,"26-35",Table1[[#This Row],[age]]&lt;=45,"36-45",Table1[[#This Row],[age]]&lt;=55,"46-55",Table1[[#This Row],[age]]&lt;=65,"56-65")</f>
        <v>18-25</v>
      </c>
      <c r="R2807" t="str" cm="1">
        <f t="array" ref="R2807">_xlfn.IFS(Table1[[#This Row],[bmi]]&lt;=20,"underweight",Table1[[#This Row],[bmi]]&lt;=30,"overweight",Table1[[#This Row],[bmi]]&lt;=45,"obesity")</f>
        <v>obesity</v>
      </c>
    </row>
    <row r="2808" spans="1:18" x14ac:dyDescent="0.45">
      <c r="A2808" t="s">
        <v>2849</v>
      </c>
      <c r="B2808">
        <v>44</v>
      </c>
      <c r="C2808" t="s">
        <v>34</v>
      </c>
      <c r="D2808">
        <v>24.4</v>
      </c>
      <c r="E2808">
        <v>1</v>
      </c>
      <c r="F2808" t="s">
        <v>18</v>
      </c>
      <c r="G2808" t="s">
        <v>24</v>
      </c>
      <c r="H2808" t="s">
        <v>35</v>
      </c>
      <c r="I2808">
        <v>54560</v>
      </c>
      <c r="J2808" t="s">
        <v>21</v>
      </c>
      <c r="K2808">
        <v>0</v>
      </c>
      <c r="L2808">
        <v>5</v>
      </c>
      <c r="M2808">
        <v>0</v>
      </c>
      <c r="N2808">
        <v>10</v>
      </c>
      <c r="O2808" t="s">
        <v>22</v>
      </c>
      <c r="P2808">
        <v>26285.96</v>
      </c>
      <c r="Q2808" t="str" cm="1">
        <f t="array" ref="Q2808">_xlfn.IFS(Table1[[#This Row],[age]]&lt;=25,"18-25",Table1[[#This Row],[age]]&lt;=35,"26-35",Table1[[#This Row],[age]]&lt;=45,"36-45",Table1[[#This Row],[age]]&lt;=55,"46-55",Table1[[#This Row],[age]]&lt;=65,"56-65")</f>
        <v>36-45</v>
      </c>
      <c r="R2808" t="str" cm="1">
        <f t="array" ref="R2808">_xlfn.IFS(Table1[[#This Row],[bmi]]&lt;=20,"underweight",Table1[[#This Row],[bmi]]&lt;=30,"overweight",Table1[[#This Row],[bmi]]&lt;=45,"obesity")</f>
        <v>overweight</v>
      </c>
    </row>
    <row r="2809" spans="1:18" x14ac:dyDescent="0.45">
      <c r="A2809" t="s">
        <v>2850</v>
      </c>
      <c r="B2809">
        <v>58</v>
      </c>
      <c r="C2809" t="s">
        <v>17</v>
      </c>
      <c r="D2809">
        <v>31.7</v>
      </c>
      <c r="E2809">
        <v>3</v>
      </c>
      <c r="F2809" t="s">
        <v>18</v>
      </c>
      <c r="G2809" t="s">
        <v>44</v>
      </c>
      <c r="H2809" t="s">
        <v>49</v>
      </c>
      <c r="I2809">
        <v>98354</v>
      </c>
      <c r="J2809" t="s">
        <v>26</v>
      </c>
      <c r="K2809">
        <v>0</v>
      </c>
      <c r="L2809">
        <v>3</v>
      </c>
      <c r="M2809">
        <v>0</v>
      </c>
      <c r="N2809">
        <v>1</v>
      </c>
      <c r="O2809" t="s">
        <v>36</v>
      </c>
      <c r="P2809">
        <v>29799.23</v>
      </c>
      <c r="Q2809" t="str" cm="1">
        <f t="array" ref="Q2809">_xlfn.IFS(Table1[[#This Row],[age]]&lt;=25,"18-25",Table1[[#This Row],[age]]&lt;=35,"26-35",Table1[[#This Row],[age]]&lt;=45,"36-45",Table1[[#This Row],[age]]&lt;=55,"46-55",Table1[[#This Row],[age]]&lt;=65,"56-65")</f>
        <v>56-65</v>
      </c>
      <c r="R2809" t="str" cm="1">
        <f t="array" ref="R2809">_xlfn.IFS(Table1[[#This Row],[bmi]]&lt;=20,"underweight",Table1[[#This Row],[bmi]]&lt;=30,"overweight",Table1[[#This Row],[bmi]]&lt;=45,"obesity")</f>
        <v>obesity</v>
      </c>
    </row>
    <row r="2810" spans="1:18" x14ac:dyDescent="0.45">
      <c r="A2810" t="s">
        <v>2851</v>
      </c>
      <c r="B2810">
        <v>48</v>
      </c>
      <c r="C2810" t="s">
        <v>17</v>
      </c>
      <c r="D2810">
        <v>29</v>
      </c>
      <c r="E2810">
        <v>1</v>
      </c>
      <c r="F2810" t="s">
        <v>29</v>
      </c>
      <c r="G2810" t="s">
        <v>44</v>
      </c>
      <c r="H2810" t="s">
        <v>25</v>
      </c>
      <c r="I2810">
        <v>39602</v>
      </c>
      <c r="J2810" t="s">
        <v>26</v>
      </c>
      <c r="K2810">
        <v>2</v>
      </c>
      <c r="L2810">
        <v>5</v>
      </c>
      <c r="M2810">
        <v>0</v>
      </c>
      <c r="N2810">
        <v>0</v>
      </c>
      <c r="O2810" t="s">
        <v>27</v>
      </c>
      <c r="P2810">
        <v>10112.950000000001</v>
      </c>
      <c r="Q2810" t="str" cm="1">
        <f t="array" ref="Q2810">_xlfn.IFS(Table1[[#This Row],[age]]&lt;=25,"18-25",Table1[[#This Row],[age]]&lt;=35,"26-35",Table1[[#This Row],[age]]&lt;=45,"36-45",Table1[[#This Row],[age]]&lt;=55,"46-55",Table1[[#This Row],[age]]&lt;=65,"56-65")</f>
        <v>46-55</v>
      </c>
      <c r="R2810" t="str" cm="1">
        <f t="array" ref="R2810">_xlfn.IFS(Table1[[#This Row],[bmi]]&lt;=20,"underweight",Table1[[#This Row],[bmi]]&lt;=30,"overweight",Table1[[#This Row],[bmi]]&lt;=45,"obesity")</f>
        <v>overweight</v>
      </c>
    </row>
    <row r="2811" spans="1:18" x14ac:dyDescent="0.45">
      <c r="A2811" t="s">
        <v>2852</v>
      </c>
      <c r="B2811">
        <v>25</v>
      </c>
      <c r="C2811" t="s">
        <v>34</v>
      </c>
      <c r="D2811">
        <v>29.8</v>
      </c>
      <c r="E2811">
        <v>0</v>
      </c>
      <c r="F2811" t="s">
        <v>29</v>
      </c>
      <c r="G2811" t="s">
        <v>44</v>
      </c>
      <c r="H2811" t="s">
        <v>20</v>
      </c>
      <c r="I2811">
        <v>44255</v>
      </c>
      <c r="J2811" t="s">
        <v>21</v>
      </c>
      <c r="K2811">
        <v>0</v>
      </c>
      <c r="L2811">
        <v>5</v>
      </c>
      <c r="M2811">
        <v>0</v>
      </c>
      <c r="N2811">
        <v>14</v>
      </c>
      <c r="O2811" t="s">
        <v>36</v>
      </c>
      <c r="P2811">
        <v>12488.06</v>
      </c>
      <c r="Q2811" t="str" cm="1">
        <f t="array" ref="Q2811">_xlfn.IFS(Table1[[#This Row],[age]]&lt;=25,"18-25",Table1[[#This Row],[age]]&lt;=35,"26-35",Table1[[#This Row],[age]]&lt;=45,"36-45",Table1[[#This Row],[age]]&lt;=55,"46-55",Table1[[#This Row],[age]]&lt;=65,"56-65")</f>
        <v>18-25</v>
      </c>
      <c r="R2811" t="str" cm="1">
        <f t="array" ref="R2811">_xlfn.IFS(Table1[[#This Row],[bmi]]&lt;=20,"underweight",Table1[[#This Row],[bmi]]&lt;=30,"overweight",Table1[[#This Row],[bmi]]&lt;=45,"obesity")</f>
        <v>overweight</v>
      </c>
    </row>
    <row r="2812" spans="1:18" x14ac:dyDescent="0.45">
      <c r="A2812" t="s">
        <v>2853</v>
      </c>
      <c r="B2812">
        <v>50</v>
      </c>
      <c r="C2812" t="s">
        <v>34</v>
      </c>
      <c r="D2812">
        <v>28.4</v>
      </c>
      <c r="E2812">
        <v>2</v>
      </c>
      <c r="F2812" t="s">
        <v>29</v>
      </c>
      <c r="G2812" t="s">
        <v>19</v>
      </c>
      <c r="H2812" t="s">
        <v>35</v>
      </c>
      <c r="I2812">
        <v>56464</v>
      </c>
      <c r="J2812" t="s">
        <v>26</v>
      </c>
      <c r="K2812">
        <v>4</v>
      </c>
      <c r="L2812">
        <v>11</v>
      </c>
      <c r="M2812">
        <v>1</v>
      </c>
      <c r="N2812">
        <v>1</v>
      </c>
      <c r="O2812" t="s">
        <v>27</v>
      </c>
      <c r="P2812">
        <v>24058.080000000002</v>
      </c>
      <c r="Q2812" t="str" cm="1">
        <f t="array" ref="Q2812">_xlfn.IFS(Table1[[#This Row],[age]]&lt;=25,"18-25",Table1[[#This Row],[age]]&lt;=35,"26-35",Table1[[#This Row],[age]]&lt;=45,"36-45",Table1[[#This Row],[age]]&lt;=55,"46-55",Table1[[#This Row],[age]]&lt;=65,"56-65")</f>
        <v>46-55</v>
      </c>
      <c r="R2812" t="str" cm="1">
        <f t="array" ref="R2812">_xlfn.IFS(Table1[[#This Row],[bmi]]&lt;=20,"underweight",Table1[[#This Row],[bmi]]&lt;=30,"overweight",Table1[[#This Row],[bmi]]&lt;=45,"obesity")</f>
        <v>overweight</v>
      </c>
    </row>
    <row r="2813" spans="1:18" x14ac:dyDescent="0.45">
      <c r="A2813" t="s">
        <v>2854</v>
      </c>
      <c r="B2813">
        <v>61</v>
      </c>
      <c r="C2813" t="s">
        <v>17</v>
      </c>
      <c r="D2813">
        <v>22.2</v>
      </c>
      <c r="E2813">
        <v>1</v>
      </c>
      <c r="F2813" t="s">
        <v>29</v>
      </c>
      <c r="G2813" t="s">
        <v>24</v>
      </c>
      <c r="H2813" t="s">
        <v>63</v>
      </c>
      <c r="I2813">
        <v>87214</v>
      </c>
      <c r="J2813" t="s">
        <v>32</v>
      </c>
      <c r="K2813">
        <v>0</v>
      </c>
      <c r="L2813">
        <v>4</v>
      </c>
      <c r="M2813">
        <v>0</v>
      </c>
      <c r="N2813">
        <v>0</v>
      </c>
      <c r="O2813" t="s">
        <v>27</v>
      </c>
      <c r="P2813">
        <v>12520.7</v>
      </c>
      <c r="Q2813" t="str" cm="1">
        <f t="array" ref="Q2813">_xlfn.IFS(Table1[[#This Row],[age]]&lt;=25,"18-25",Table1[[#This Row],[age]]&lt;=35,"26-35",Table1[[#This Row],[age]]&lt;=45,"36-45",Table1[[#This Row],[age]]&lt;=55,"46-55",Table1[[#This Row],[age]]&lt;=65,"56-65")</f>
        <v>56-65</v>
      </c>
      <c r="R2813" t="str" cm="1">
        <f t="array" ref="R2813">_xlfn.IFS(Table1[[#This Row],[bmi]]&lt;=20,"underweight",Table1[[#This Row],[bmi]]&lt;=30,"overweight",Table1[[#This Row],[bmi]]&lt;=45,"obesity")</f>
        <v>overweight</v>
      </c>
    </row>
    <row r="2814" spans="1:18" x14ac:dyDescent="0.45">
      <c r="A2814" t="s">
        <v>2855</v>
      </c>
      <c r="B2814">
        <v>27</v>
      </c>
      <c r="C2814" t="s">
        <v>17</v>
      </c>
      <c r="D2814">
        <v>32.299999999999997</v>
      </c>
      <c r="E2814">
        <v>2</v>
      </c>
      <c r="F2814" t="s">
        <v>29</v>
      </c>
      <c r="G2814" t="s">
        <v>53</v>
      </c>
      <c r="H2814" t="s">
        <v>74</v>
      </c>
      <c r="I2814">
        <v>38524</v>
      </c>
      <c r="J2814" t="s">
        <v>21</v>
      </c>
      <c r="K2814">
        <v>0</v>
      </c>
      <c r="L2814">
        <v>4</v>
      </c>
      <c r="M2814">
        <v>0</v>
      </c>
      <c r="N2814">
        <v>1</v>
      </c>
      <c r="O2814" t="s">
        <v>27</v>
      </c>
      <c r="P2814">
        <v>13582.75</v>
      </c>
      <c r="Q2814" t="str" cm="1">
        <f t="array" ref="Q2814">_xlfn.IFS(Table1[[#This Row],[age]]&lt;=25,"18-25",Table1[[#This Row],[age]]&lt;=35,"26-35",Table1[[#This Row],[age]]&lt;=45,"36-45",Table1[[#This Row],[age]]&lt;=55,"46-55",Table1[[#This Row],[age]]&lt;=65,"56-65")</f>
        <v>26-35</v>
      </c>
      <c r="R2814" t="str" cm="1">
        <f t="array" ref="R2814">_xlfn.IFS(Table1[[#This Row],[bmi]]&lt;=20,"underweight",Table1[[#This Row],[bmi]]&lt;=30,"overweight",Table1[[#This Row],[bmi]]&lt;=45,"obesity")</f>
        <v>obesity</v>
      </c>
    </row>
    <row r="2815" spans="1:18" x14ac:dyDescent="0.45">
      <c r="A2815" t="s">
        <v>2856</v>
      </c>
      <c r="B2815">
        <v>62</v>
      </c>
      <c r="C2815" t="s">
        <v>34</v>
      </c>
      <c r="D2815">
        <v>27.8</v>
      </c>
      <c r="E2815">
        <v>2</v>
      </c>
      <c r="F2815" t="s">
        <v>29</v>
      </c>
      <c r="G2815" t="s">
        <v>19</v>
      </c>
      <c r="H2815" t="s">
        <v>20</v>
      </c>
      <c r="I2815">
        <v>56112</v>
      </c>
      <c r="J2815" t="s">
        <v>21</v>
      </c>
      <c r="K2815">
        <v>1</v>
      </c>
      <c r="L2815">
        <v>8</v>
      </c>
      <c r="M2815">
        <v>0</v>
      </c>
      <c r="N2815">
        <v>0</v>
      </c>
      <c r="O2815" t="s">
        <v>27</v>
      </c>
      <c r="P2815">
        <v>18410.72</v>
      </c>
      <c r="Q2815" t="str" cm="1">
        <f t="array" ref="Q2815">_xlfn.IFS(Table1[[#This Row],[age]]&lt;=25,"18-25",Table1[[#This Row],[age]]&lt;=35,"26-35",Table1[[#This Row],[age]]&lt;=45,"36-45",Table1[[#This Row],[age]]&lt;=55,"46-55",Table1[[#This Row],[age]]&lt;=65,"56-65")</f>
        <v>56-65</v>
      </c>
      <c r="R2815" t="str" cm="1">
        <f t="array" ref="R2815">_xlfn.IFS(Table1[[#This Row],[bmi]]&lt;=20,"underweight",Table1[[#This Row],[bmi]]&lt;=30,"overweight",Table1[[#This Row],[bmi]]&lt;=45,"obesity")</f>
        <v>overweight</v>
      </c>
    </row>
    <row r="2816" spans="1:18" x14ac:dyDescent="0.45">
      <c r="A2816" t="s">
        <v>2857</v>
      </c>
      <c r="B2816">
        <v>61</v>
      </c>
      <c r="C2816" t="s">
        <v>17</v>
      </c>
      <c r="D2816">
        <v>31.7</v>
      </c>
      <c r="E2816">
        <v>1</v>
      </c>
      <c r="F2816" t="s">
        <v>29</v>
      </c>
      <c r="G2816" t="s">
        <v>44</v>
      </c>
      <c r="H2816" t="s">
        <v>41</v>
      </c>
      <c r="I2816">
        <v>100298</v>
      </c>
      <c r="J2816" t="s">
        <v>32</v>
      </c>
      <c r="K2816">
        <v>0</v>
      </c>
      <c r="L2816">
        <v>2</v>
      </c>
      <c r="M2816">
        <v>0</v>
      </c>
      <c r="N2816">
        <v>8</v>
      </c>
      <c r="O2816" t="s">
        <v>22</v>
      </c>
      <c r="P2816">
        <v>21680.880000000001</v>
      </c>
      <c r="Q2816" t="str" cm="1">
        <f t="array" ref="Q2816">_xlfn.IFS(Table1[[#This Row],[age]]&lt;=25,"18-25",Table1[[#This Row],[age]]&lt;=35,"26-35",Table1[[#This Row],[age]]&lt;=45,"36-45",Table1[[#This Row],[age]]&lt;=55,"46-55",Table1[[#This Row],[age]]&lt;=65,"56-65")</f>
        <v>56-65</v>
      </c>
      <c r="R2816" t="str" cm="1">
        <f t="array" ref="R2816">_xlfn.IFS(Table1[[#This Row],[bmi]]&lt;=20,"underweight",Table1[[#This Row],[bmi]]&lt;=30,"overweight",Table1[[#This Row],[bmi]]&lt;=45,"obesity")</f>
        <v>obesity</v>
      </c>
    </row>
    <row r="2817" spans="1:18" x14ac:dyDescent="0.45">
      <c r="A2817" t="s">
        <v>2858</v>
      </c>
      <c r="B2817">
        <v>30</v>
      </c>
      <c r="C2817" t="s">
        <v>34</v>
      </c>
      <c r="D2817">
        <v>23.5</v>
      </c>
      <c r="E2817">
        <v>0</v>
      </c>
      <c r="F2817" t="s">
        <v>29</v>
      </c>
      <c r="G2817" t="s">
        <v>19</v>
      </c>
      <c r="H2817" t="s">
        <v>41</v>
      </c>
      <c r="I2817">
        <v>49491</v>
      </c>
      <c r="J2817" t="s">
        <v>32</v>
      </c>
      <c r="K2817">
        <v>1</v>
      </c>
      <c r="L2817">
        <v>5</v>
      </c>
      <c r="M2817">
        <v>1</v>
      </c>
      <c r="N2817">
        <v>11</v>
      </c>
      <c r="O2817" t="s">
        <v>22</v>
      </c>
      <c r="P2817">
        <v>16099.21</v>
      </c>
      <c r="Q2817" t="str" cm="1">
        <f t="array" ref="Q2817">_xlfn.IFS(Table1[[#This Row],[age]]&lt;=25,"18-25",Table1[[#This Row],[age]]&lt;=35,"26-35",Table1[[#This Row],[age]]&lt;=45,"36-45",Table1[[#This Row],[age]]&lt;=55,"46-55",Table1[[#This Row],[age]]&lt;=65,"56-65")</f>
        <v>26-35</v>
      </c>
      <c r="R2817" t="str" cm="1">
        <f t="array" ref="R2817">_xlfn.IFS(Table1[[#This Row],[bmi]]&lt;=20,"underweight",Table1[[#This Row],[bmi]]&lt;=30,"overweight",Table1[[#This Row],[bmi]]&lt;=45,"obesity")</f>
        <v>overweight</v>
      </c>
    </row>
    <row r="2818" spans="1:18" x14ac:dyDescent="0.45">
      <c r="A2818" t="s">
        <v>2859</v>
      </c>
      <c r="B2818">
        <v>25</v>
      </c>
      <c r="C2818" t="s">
        <v>17</v>
      </c>
      <c r="D2818">
        <v>19.7</v>
      </c>
      <c r="E2818">
        <v>1</v>
      </c>
      <c r="F2818" t="s">
        <v>29</v>
      </c>
      <c r="G2818" t="s">
        <v>53</v>
      </c>
      <c r="H2818" t="s">
        <v>59</v>
      </c>
      <c r="I2818">
        <v>19692</v>
      </c>
      <c r="J2818" t="s">
        <v>21</v>
      </c>
      <c r="K2818">
        <v>0</v>
      </c>
      <c r="L2818">
        <v>3</v>
      </c>
      <c r="M2818">
        <v>0</v>
      </c>
      <c r="N2818">
        <v>12</v>
      </c>
      <c r="O2818" t="s">
        <v>22</v>
      </c>
      <c r="P2818">
        <v>6042.23</v>
      </c>
      <c r="Q2818" t="str" cm="1">
        <f t="array" ref="Q2818">_xlfn.IFS(Table1[[#This Row],[age]]&lt;=25,"18-25",Table1[[#This Row],[age]]&lt;=35,"26-35",Table1[[#This Row],[age]]&lt;=45,"36-45",Table1[[#This Row],[age]]&lt;=55,"46-55",Table1[[#This Row],[age]]&lt;=65,"56-65")</f>
        <v>18-25</v>
      </c>
      <c r="R2818" t="str" cm="1">
        <f t="array" ref="R2818">_xlfn.IFS(Table1[[#This Row],[bmi]]&lt;=20,"underweight",Table1[[#This Row],[bmi]]&lt;=30,"overweight",Table1[[#This Row],[bmi]]&lt;=45,"obesity")</f>
        <v>underweight</v>
      </c>
    </row>
    <row r="2819" spans="1:18" x14ac:dyDescent="0.45">
      <c r="A2819" t="s">
        <v>2860</v>
      </c>
      <c r="B2819">
        <v>31</v>
      </c>
      <c r="C2819" t="s">
        <v>17</v>
      </c>
      <c r="D2819">
        <v>25.3</v>
      </c>
      <c r="E2819">
        <v>1</v>
      </c>
      <c r="F2819" t="s">
        <v>29</v>
      </c>
      <c r="G2819" t="s">
        <v>19</v>
      </c>
      <c r="H2819" t="s">
        <v>20</v>
      </c>
      <c r="I2819">
        <v>83418</v>
      </c>
      <c r="J2819" t="s">
        <v>32</v>
      </c>
      <c r="K2819">
        <v>0</v>
      </c>
      <c r="L2819">
        <v>1</v>
      </c>
      <c r="M2819">
        <v>0</v>
      </c>
      <c r="N2819">
        <v>11</v>
      </c>
      <c r="O2819" t="s">
        <v>22</v>
      </c>
      <c r="P2819">
        <v>13446.45</v>
      </c>
      <c r="Q2819" t="str" cm="1">
        <f t="array" ref="Q2819">_xlfn.IFS(Table1[[#This Row],[age]]&lt;=25,"18-25",Table1[[#This Row],[age]]&lt;=35,"26-35",Table1[[#This Row],[age]]&lt;=45,"36-45",Table1[[#This Row],[age]]&lt;=55,"46-55",Table1[[#This Row],[age]]&lt;=65,"56-65")</f>
        <v>26-35</v>
      </c>
      <c r="R2819" t="str" cm="1">
        <f t="array" ref="R2819">_xlfn.IFS(Table1[[#This Row],[bmi]]&lt;=20,"underweight",Table1[[#This Row],[bmi]]&lt;=30,"overweight",Table1[[#This Row],[bmi]]&lt;=45,"obesity")</f>
        <v>overweight</v>
      </c>
    </row>
    <row r="2820" spans="1:18" x14ac:dyDescent="0.45">
      <c r="A2820" t="s">
        <v>2861</v>
      </c>
      <c r="B2820">
        <v>21</v>
      </c>
      <c r="C2820" t="s">
        <v>17</v>
      </c>
      <c r="D2820">
        <v>22.4</v>
      </c>
      <c r="E2820">
        <v>1</v>
      </c>
      <c r="F2820" t="s">
        <v>29</v>
      </c>
      <c r="G2820" t="s">
        <v>24</v>
      </c>
      <c r="H2820" t="s">
        <v>74</v>
      </c>
      <c r="I2820">
        <v>54302</v>
      </c>
      <c r="J2820" t="s">
        <v>21</v>
      </c>
      <c r="K2820">
        <v>1</v>
      </c>
      <c r="L2820">
        <v>2</v>
      </c>
      <c r="M2820">
        <v>0</v>
      </c>
      <c r="N2820">
        <v>7</v>
      </c>
      <c r="O2820" t="s">
        <v>27</v>
      </c>
      <c r="P2820">
        <v>9261.76</v>
      </c>
      <c r="Q2820" t="str" cm="1">
        <f t="array" ref="Q2820">_xlfn.IFS(Table1[[#This Row],[age]]&lt;=25,"18-25",Table1[[#This Row],[age]]&lt;=35,"26-35",Table1[[#This Row],[age]]&lt;=45,"36-45",Table1[[#This Row],[age]]&lt;=55,"46-55",Table1[[#This Row],[age]]&lt;=65,"56-65")</f>
        <v>18-25</v>
      </c>
      <c r="R2820" t="str" cm="1">
        <f t="array" ref="R2820">_xlfn.IFS(Table1[[#This Row],[bmi]]&lt;=20,"underweight",Table1[[#This Row],[bmi]]&lt;=30,"overweight",Table1[[#This Row],[bmi]]&lt;=45,"obesity")</f>
        <v>overweight</v>
      </c>
    </row>
    <row r="2821" spans="1:18" x14ac:dyDescent="0.45">
      <c r="A2821" t="s">
        <v>2862</v>
      </c>
      <c r="B2821">
        <v>60</v>
      </c>
      <c r="C2821" t="s">
        <v>17</v>
      </c>
      <c r="D2821">
        <v>34.200000000000003</v>
      </c>
      <c r="E2821">
        <v>1</v>
      </c>
      <c r="F2821" t="s">
        <v>29</v>
      </c>
      <c r="G2821" t="s">
        <v>44</v>
      </c>
      <c r="H2821" t="s">
        <v>63</v>
      </c>
      <c r="I2821">
        <v>56190</v>
      </c>
      <c r="J2821" t="s">
        <v>21</v>
      </c>
      <c r="K2821">
        <v>0</v>
      </c>
      <c r="L2821">
        <v>4</v>
      </c>
      <c r="M2821">
        <v>0</v>
      </c>
      <c r="N2821">
        <v>2</v>
      </c>
      <c r="O2821" t="s">
        <v>36</v>
      </c>
      <c r="P2821">
        <v>15487.32</v>
      </c>
      <c r="Q2821" t="str" cm="1">
        <f t="array" ref="Q2821">_xlfn.IFS(Table1[[#This Row],[age]]&lt;=25,"18-25",Table1[[#This Row],[age]]&lt;=35,"26-35",Table1[[#This Row],[age]]&lt;=45,"36-45",Table1[[#This Row],[age]]&lt;=55,"46-55",Table1[[#This Row],[age]]&lt;=65,"56-65")</f>
        <v>56-65</v>
      </c>
      <c r="R2821" t="str" cm="1">
        <f t="array" ref="R2821">_xlfn.IFS(Table1[[#This Row],[bmi]]&lt;=20,"underweight",Table1[[#This Row],[bmi]]&lt;=30,"overweight",Table1[[#This Row],[bmi]]&lt;=45,"obesity")</f>
        <v>obesity</v>
      </c>
    </row>
    <row r="2822" spans="1:18" x14ac:dyDescent="0.45">
      <c r="A2822" t="s">
        <v>2863</v>
      </c>
      <c r="B2822">
        <v>42</v>
      </c>
      <c r="C2822" t="s">
        <v>34</v>
      </c>
      <c r="D2822">
        <v>32.6</v>
      </c>
      <c r="E2822">
        <v>0</v>
      </c>
      <c r="F2822" t="s">
        <v>29</v>
      </c>
      <c r="G2822" t="s">
        <v>53</v>
      </c>
      <c r="H2822" t="s">
        <v>31</v>
      </c>
      <c r="I2822">
        <v>68156</v>
      </c>
      <c r="J2822" t="s">
        <v>21</v>
      </c>
      <c r="K2822">
        <v>1</v>
      </c>
      <c r="L2822">
        <v>6</v>
      </c>
      <c r="M2822">
        <v>0</v>
      </c>
      <c r="N2822">
        <v>7</v>
      </c>
      <c r="O2822" t="s">
        <v>22</v>
      </c>
      <c r="P2822">
        <v>13043.65</v>
      </c>
      <c r="Q2822" t="str" cm="1">
        <f t="array" ref="Q2822">_xlfn.IFS(Table1[[#This Row],[age]]&lt;=25,"18-25",Table1[[#This Row],[age]]&lt;=35,"26-35",Table1[[#This Row],[age]]&lt;=45,"36-45",Table1[[#This Row],[age]]&lt;=55,"46-55",Table1[[#This Row],[age]]&lt;=65,"56-65")</f>
        <v>36-45</v>
      </c>
      <c r="R2822" t="str" cm="1">
        <f t="array" ref="R2822">_xlfn.IFS(Table1[[#This Row],[bmi]]&lt;=20,"underweight",Table1[[#This Row],[bmi]]&lt;=30,"overweight",Table1[[#This Row],[bmi]]&lt;=45,"obesity")</f>
        <v>obesity</v>
      </c>
    </row>
    <row r="2823" spans="1:18" x14ac:dyDescent="0.45">
      <c r="A2823" t="s">
        <v>2864</v>
      </c>
      <c r="B2823">
        <v>27</v>
      </c>
      <c r="C2823" t="s">
        <v>17</v>
      </c>
      <c r="D2823">
        <v>29.2</v>
      </c>
      <c r="E2823">
        <v>2</v>
      </c>
      <c r="F2823" t="s">
        <v>29</v>
      </c>
      <c r="G2823" t="s">
        <v>24</v>
      </c>
      <c r="H2823" t="s">
        <v>46</v>
      </c>
      <c r="I2823">
        <v>50090</v>
      </c>
      <c r="J2823" t="s">
        <v>21</v>
      </c>
      <c r="K2823">
        <v>0</v>
      </c>
      <c r="L2823">
        <v>9</v>
      </c>
      <c r="M2823">
        <v>0</v>
      </c>
      <c r="N2823">
        <v>13</v>
      </c>
      <c r="O2823" t="s">
        <v>22</v>
      </c>
      <c r="P2823">
        <v>10860.81</v>
      </c>
      <c r="Q2823" t="str" cm="1">
        <f t="array" ref="Q2823">_xlfn.IFS(Table1[[#This Row],[age]]&lt;=25,"18-25",Table1[[#This Row],[age]]&lt;=35,"26-35",Table1[[#This Row],[age]]&lt;=45,"36-45",Table1[[#This Row],[age]]&lt;=55,"46-55",Table1[[#This Row],[age]]&lt;=65,"56-65")</f>
        <v>26-35</v>
      </c>
      <c r="R2823" t="str" cm="1">
        <f t="array" ref="R2823">_xlfn.IFS(Table1[[#This Row],[bmi]]&lt;=20,"underweight",Table1[[#This Row],[bmi]]&lt;=30,"overweight",Table1[[#This Row],[bmi]]&lt;=45,"obesity")</f>
        <v>overweight</v>
      </c>
    </row>
    <row r="2824" spans="1:18" x14ac:dyDescent="0.45">
      <c r="A2824" t="s">
        <v>2865</v>
      </c>
      <c r="B2824">
        <v>21</v>
      </c>
      <c r="C2824" t="s">
        <v>17</v>
      </c>
      <c r="D2824">
        <v>34.700000000000003</v>
      </c>
      <c r="E2824">
        <v>0</v>
      </c>
      <c r="F2824" t="s">
        <v>29</v>
      </c>
      <c r="G2824" t="s">
        <v>24</v>
      </c>
      <c r="H2824" t="s">
        <v>74</v>
      </c>
      <c r="I2824">
        <v>80440</v>
      </c>
      <c r="J2824" t="s">
        <v>26</v>
      </c>
      <c r="K2824">
        <v>0</v>
      </c>
      <c r="L2824">
        <v>1</v>
      </c>
      <c r="M2824">
        <v>0</v>
      </c>
      <c r="N2824">
        <v>5</v>
      </c>
      <c r="O2824" t="s">
        <v>47</v>
      </c>
      <c r="P2824">
        <v>17868.009999999998</v>
      </c>
      <c r="Q2824" t="str" cm="1">
        <f t="array" ref="Q2824">_xlfn.IFS(Table1[[#This Row],[age]]&lt;=25,"18-25",Table1[[#This Row],[age]]&lt;=35,"26-35",Table1[[#This Row],[age]]&lt;=45,"36-45",Table1[[#This Row],[age]]&lt;=55,"46-55",Table1[[#This Row],[age]]&lt;=65,"56-65")</f>
        <v>18-25</v>
      </c>
      <c r="R2824" t="str" cm="1">
        <f t="array" ref="R2824">_xlfn.IFS(Table1[[#This Row],[bmi]]&lt;=20,"underweight",Table1[[#This Row],[bmi]]&lt;=30,"overweight",Table1[[#This Row],[bmi]]&lt;=45,"obesity")</f>
        <v>obesity</v>
      </c>
    </row>
    <row r="2825" spans="1:18" x14ac:dyDescent="0.45">
      <c r="A2825" t="s">
        <v>2866</v>
      </c>
      <c r="B2825">
        <v>25</v>
      </c>
      <c r="C2825" t="s">
        <v>34</v>
      </c>
      <c r="D2825">
        <v>29.5</v>
      </c>
      <c r="E2825">
        <v>1</v>
      </c>
      <c r="F2825" t="s">
        <v>29</v>
      </c>
      <c r="G2825" t="s">
        <v>30</v>
      </c>
      <c r="H2825" t="s">
        <v>41</v>
      </c>
      <c r="I2825">
        <v>31765</v>
      </c>
      <c r="J2825" t="s">
        <v>21</v>
      </c>
      <c r="K2825">
        <v>0</v>
      </c>
      <c r="L2825">
        <v>5</v>
      </c>
      <c r="M2825">
        <v>2</v>
      </c>
      <c r="N2825">
        <v>7</v>
      </c>
      <c r="O2825" t="s">
        <v>27</v>
      </c>
      <c r="P2825">
        <v>16706.830000000002</v>
      </c>
      <c r="Q2825" t="str" cm="1">
        <f t="array" ref="Q2825">_xlfn.IFS(Table1[[#This Row],[age]]&lt;=25,"18-25",Table1[[#This Row],[age]]&lt;=35,"26-35",Table1[[#This Row],[age]]&lt;=45,"36-45",Table1[[#This Row],[age]]&lt;=55,"46-55",Table1[[#This Row],[age]]&lt;=65,"56-65")</f>
        <v>18-25</v>
      </c>
      <c r="R2825" t="str" cm="1">
        <f t="array" ref="R2825">_xlfn.IFS(Table1[[#This Row],[bmi]]&lt;=20,"underweight",Table1[[#This Row],[bmi]]&lt;=30,"overweight",Table1[[#This Row],[bmi]]&lt;=45,"obesity")</f>
        <v>overweight</v>
      </c>
    </row>
    <row r="2826" spans="1:18" x14ac:dyDescent="0.45">
      <c r="A2826" t="s">
        <v>2867</v>
      </c>
      <c r="B2826">
        <v>39</v>
      </c>
      <c r="C2826" t="s">
        <v>17</v>
      </c>
      <c r="D2826">
        <v>28.1</v>
      </c>
      <c r="E2826">
        <v>2</v>
      </c>
      <c r="F2826" t="s">
        <v>18</v>
      </c>
      <c r="G2826" t="s">
        <v>19</v>
      </c>
      <c r="H2826" t="s">
        <v>41</v>
      </c>
      <c r="I2826">
        <v>85540</v>
      </c>
      <c r="J2826" t="s">
        <v>32</v>
      </c>
      <c r="K2826">
        <v>0</v>
      </c>
      <c r="L2826">
        <v>6</v>
      </c>
      <c r="M2826">
        <v>0</v>
      </c>
      <c r="N2826">
        <v>1</v>
      </c>
      <c r="O2826" t="s">
        <v>36</v>
      </c>
      <c r="P2826">
        <v>32448.17</v>
      </c>
      <c r="Q2826" t="str" cm="1">
        <f t="array" ref="Q2826">_xlfn.IFS(Table1[[#This Row],[age]]&lt;=25,"18-25",Table1[[#This Row],[age]]&lt;=35,"26-35",Table1[[#This Row],[age]]&lt;=45,"36-45",Table1[[#This Row],[age]]&lt;=55,"46-55",Table1[[#This Row],[age]]&lt;=65,"56-65")</f>
        <v>36-45</v>
      </c>
      <c r="R2826" t="str" cm="1">
        <f t="array" ref="R2826">_xlfn.IFS(Table1[[#This Row],[bmi]]&lt;=20,"underweight",Table1[[#This Row],[bmi]]&lt;=30,"overweight",Table1[[#This Row],[bmi]]&lt;=45,"obesity")</f>
        <v>overweight</v>
      </c>
    </row>
    <row r="2827" spans="1:18" x14ac:dyDescent="0.45">
      <c r="A2827" t="s">
        <v>2868</v>
      </c>
      <c r="B2827">
        <v>34</v>
      </c>
      <c r="C2827" t="s">
        <v>34</v>
      </c>
      <c r="D2827">
        <v>31.2</v>
      </c>
      <c r="E2827">
        <v>4</v>
      </c>
      <c r="F2827" t="s">
        <v>18</v>
      </c>
      <c r="G2827" t="s">
        <v>24</v>
      </c>
      <c r="H2827" t="s">
        <v>35</v>
      </c>
      <c r="I2827">
        <v>93117</v>
      </c>
      <c r="J2827" t="s">
        <v>26</v>
      </c>
      <c r="K2827">
        <v>1</v>
      </c>
      <c r="L2827">
        <v>1</v>
      </c>
      <c r="M2827">
        <v>1</v>
      </c>
      <c r="N2827">
        <v>3</v>
      </c>
      <c r="O2827" t="s">
        <v>27</v>
      </c>
      <c r="P2827">
        <v>29229.42</v>
      </c>
      <c r="Q2827" t="str" cm="1">
        <f t="array" ref="Q2827">_xlfn.IFS(Table1[[#This Row],[age]]&lt;=25,"18-25",Table1[[#This Row],[age]]&lt;=35,"26-35",Table1[[#This Row],[age]]&lt;=45,"36-45",Table1[[#This Row],[age]]&lt;=55,"46-55",Table1[[#This Row],[age]]&lt;=65,"56-65")</f>
        <v>26-35</v>
      </c>
      <c r="R2827" t="str" cm="1">
        <f t="array" ref="R2827">_xlfn.IFS(Table1[[#This Row],[bmi]]&lt;=20,"underweight",Table1[[#This Row],[bmi]]&lt;=30,"overweight",Table1[[#This Row],[bmi]]&lt;=45,"obesity")</f>
        <v>obesity</v>
      </c>
    </row>
    <row r="2828" spans="1:18" x14ac:dyDescent="0.45">
      <c r="A2828" t="s">
        <v>2869</v>
      </c>
      <c r="B2828">
        <v>51</v>
      </c>
      <c r="C2828" t="s">
        <v>17</v>
      </c>
      <c r="D2828">
        <v>29.1</v>
      </c>
      <c r="E2828">
        <v>2</v>
      </c>
      <c r="F2828" t="s">
        <v>29</v>
      </c>
      <c r="G2828" t="s">
        <v>53</v>
      </c>
      <c r="H2828" t="s">
        <v>20</v>
      </c>
      <c r="I2828">
        <v>77257</v>
      </c>
      <c r="J2828" t="s">
        <v>21</v>
      </c>
      <c r="K2828">
        <v>1</v>
      </c>
      <c r="L2828">
        <v>2</v>
      </c>
      <c r="M2828">
        <v>0</v>
      </c>
      <c r="N2828">
        <v>5</v>
      </c>
      <c r="O2828" t="s">
        <v>22</v>
      </c>
      <c r="P2828">
        <v>11122.9</v>
      </c>
      <c r="Q2828" t="str" cm="1">
        <f t="array" ref="Q2828">_xlfn.IFS(Table1[[#This Row],[age]]&lt;=25,"18-25",Table1[[#This Row],[age]]&lt;=35,"26-35",Table1[[#This Row],[age]]&lt;=45,"36-45",Table1[[#This Row],[age]]&lt;=55,"46-55",Table1[[#This Row],[age]]&lt;=65,"56-65")</f>
        <v>46-55</v>
      </c>
      <c r="R2828" t="str" cm="1">
        <f t="array" ref="R2828">_xlfn.IFS(Table1[[#This Row],[bmi]]&lt;=20,"underweight",Table1[[#This Row],[bmi]]&lt;=30,"overweight",Table1[[#This Row],[bmi]]&lt;=45,"obesity")</f>
        <v>overweight</v>
      </c>
    </row>
    <row r="2829" spans="1:18" x14ac:dyDescent="0.45">
      <c r="A2829" t="s">
        <v>2870</v>
      </c>
      <c r="B2829">
        <v>46</v>
      </c>
      <c r="C2829" t="s">
        <v>34</v>
      </c>
      <c r="D2829">
        <v>31.3</v>
      </c>
      <c r="E2829">
        <v>3</v>
      </c>
      <c r="F2829" t="s">
        <v>29</v>
      </c>
      <c r="G2829" t="s">
        <v>53</v>
      </c>
      <c r="H2829" t="s">
        <v>46</v>
      </c>
      <c r="I2829">
        <v>80259</v>
      </c>
      <c r="J2829" t="s">
        <v>32</v>
      </c>
      <c r="K2829">
        <v>0</v>
      </c>
      <c r="L2829">
        <v>6</v>
      </c>
      <c r="M2829">
        <v>1</v>
      </c>
      <c r="N2829">
        <v>7</v>
      </c>
      <c r="O2829" t="s">
        <v>22</v>
      </c>
      <c r="P2829">
        <v>14873.6</v>
      </c>
      <c r="Q2829" t="str" cm="1">
        <f t="array" ref="Q2829">_xlfn.IFS(Table1[[#This Row],[age]]&lt;=25,"18-25",Table1[[#This Row],[age]]&lt;=35,"26-35",Table1[[#This Row],[age]]&lt;=45,"36-45",Table1[[#This Row],[age]]&lt;=55,"46-55",Table1[[#This Row],[age]]&lt;=65,"56-65")</f>
        <v>46-55</v>
      </c>
      <c r="R2829" t="str" cm="1">
        <f t="array" ref="R2829">_xlfn.IFS(Table1[[#This Row],[bmi]]&lt;=20,"underweight",Table1[[#This Row],[bmi]]&lt;=30,"overweight",Table1[[#This Row],[bmi]]&lt;=45,"obesity")</f>
        <v>obesity</v>
      </c>
    </row>
    <row r="2830" spans="1:18" x14ac:dyDescent="0.45">
      <c r="A2830" t="s">
        <v>2871</v>
      </c>
      <c r="B2830">
        <v>61</v>
      </c>
      <c r="C2830" t="s">
        <v>17</v>
      </c>
      <c r="D2830">
        <v>23.8</v>
      </c>
      <c r="E2830">
        <v>1</v>
      </c>
      <c r="F2830" t="s">
        <v>29</v>
      </c>
      <c r="G2830" t="s">
        <v>30</v>
      </c>
      <c r="H2830" t="s">
        <v>74</v>
      </c>
      <c r="I2830">
        <v>80869</v>
      </c>
      <c r="J2830" t="s">
        <v>26</v>
      </c>
      <c r="K2830">
        <v>0</v>
      </c>
      <c r="L2830">
        <v>5</v>
      </c>
      <c r="M2830">
        <v>0</v>
      </c>
      <c r="N2830">
        <v>10</v>
      </c>
      <c r="O2830" t="s">
        <v>36</v>
      </c>
      <c r="P2830">
        <v>15364.86</v>
      </c>
      <c r="Q2830" t="str" cm="1">
        <f t="array" ref="Q2830">_xlfn.IFS(Table1[[#This Row],[age]]&lt;=25,"18-25",Table1[[#This Row],[age]]&lt;=35,"26-35",Table1[[#This Row],[age]]&lt;=45,"36-45",Table1[[#This Row],[age]]&lt;=55,"46-55",Table1[[#This Row],[age]]&lt;=65,"56-65")</f>
        <v>56-65</v>
      </c>
      <c r="R2830" t="str" cm="1">
        <f t="array" ref="R2830">_xlfn.IFS(Table1[[#This Row],[bmi]]&lt;=20,"underweight",Table1[[#This Row],[bmi]]&lt;=30,"overweight",Table1[[#This Row],[bmi]]&lt;=45,"obesity")</f>
        <v>overweight</v>
      </c>
    </row>
    <row r="2831" spans="1:18" x14ac:dyDescent="0.45">
      <c r="A2831" t="s">
        <v>2872</v>
      </c>
      <c r="B2831">
        <v>31</v>
      </c>
      <c r="C2831" t="s">
        <v>34</v>
      </c>
      <c r="D2831">
        <v>34.5</v>
      </c>
      <c r="E2831">
        <v>2</v>
      </c>
      <c r="F2831" t="s">
        <v>29</v>
      </c>
      <c r="G2831" t="s">
        <v>19</v>
      </c>
      <c r="H2831" t="s">
        <v>25</v>
      </c>
      <c r="I2831">
        <v>57283</v>
      </c>
      <c r="J2831" t="s">
        <v>32</v>
      </c>
      <c r="K2831">
        <v>0</v>
      </c>
      <c r="L2831">
        <v>1</v>
      </c>
      <c r="M2831">
        <v>0</v>
      </c>
      <c r="N2831">
        <v>1</v>
      </c>
      <c r="O2831" t="s">
        <v>27</v>
      </c>
      <c r="P2831">
        <v>10679.31</v>
      </c>
      <c r="Q2831" t="str" cm="1">
        <f t="array" ref="Q2831">_xlfn.IFS(Table1[[#This Row],[age]]&lt;=25,"18-25",Table1[[#This Row],[age]]&lt;=35,"26-35",Table1[[#This Row],[age]]&lt;=45,"36-45",Table1[[#This Row],[age]]&lt;=55,"46-55",Table1[[#This Row],[age]]&lt;=65,"56-65")</f>
        <v>26-35</v>
      </c>
      <c r="R2831" t="str" cm="1">
        <f t="array" ref="R2831">_xlfn.IFS(Table1[[#This Row],[bmi]]&lt;=20,"underweight",Table1[[#This Row],[bmi]]&lt;=30,"overweight",Table1[[#This Row],[bmi]]&lt;=45,"obesity")</f>
        <v>obesity</v>
      </c>
    </row>
    <row r="2832" spans="1:18" x14ac:dyDescent="0.45">
      <c r="A2832" t="s">
        <v>2873</v>
      </c>
      <c r="B2832">
        <v>48</v>
      </c>
      <c r="C2832" t="s">
        <v>17</v>
      </c>
      <c r="D2832">
        <v>19.3</v>
      </c>
      <c r="E2832">
        <v>0</v>
      </c>
      <c r="F2832" t="s">
        <v>29</v>
      </c>
      <c r="G2832" t="s">
        <v>44</v>
      </c>
      <c r="H2832" t="s">
        <v>31</v>
      </c>
      <c r="I2832">
        <v>85588</v>
      </c>
      <c r="J2832" t="s">
        <v>21</v>
      </c>
      <c r="K2832">
        <v>1</v>
      </c>
      <c r="L2832">
        <v>6</v>
      </c>
      <c r="M2832">
        <v>0</v>
      </c>
      <c r="N2832">
        <v>5</v>
      </c>
      <c r="O2832" t="s">
        <v>36</v>
      </c>
      <c r="P2832">
        <v>14945.09</v>
      </c>
      <c r="Q2832" t="str" cm="1">
        <f t="array" ref="Q2832">_xlfn.IFS(Table1[[#This Row],[age]]&lt;=25,"18-25",Table1[[#This Row],[age]]&lt;=35,"26-35",Table1[[#This Row],[age]]&lt;=45,"36-45",Table1[[#This Row],[age]]&lt;=55,"46-55",Table1[[#This Row],[age]]&lt;=65,"56-65")</f>
        <v>46-55</v>
      </c>
      <c r="R2832" t="str" cm="1">
        <f t="array" ref="R2832">_xlfn.IFS(Table1[[#This Row],[bmi]]&lt;=20,"underweight",Table1[[#This Row],[bmi]]&lt;=30,"overweight",Table1[[#This Row],[bmi]]&lt;=45,"obesity")</f>
        <v>underweight</v>
      </c>
    </row>
    <row r="2833" spans="1:18" x14ac:dyDescent="0.45">
      <c r="A2833" t="s">
        <v>2874</v>
      </c>
      <c r="B2833">
        <v>52</v>
      </c>
      <c r="C2833" t="s">
        <v>34</v>
      </c>
      <c r="D2833">
        <v>31.8</v>
      </c>
      <c r="E2833">
        <v>0</v>
      </c>
      <c r="F2833" t="s">
        <v>29</v>
      </c>
      <c r="G2833" t="s">
        <v>19</v>
      </c>
      <c r="H2833" t="s">
        <v>25</v>
      </c>
      <c r="I2833">
        <v>71476</v>
      </c>
      <c r="J2833" t="s">
        <v>32</v>
      </c>
      <c r="K2833">
        <v>0</v>
      </c>
      <c r="L2833">
        <v>2</v>
      </c>
      <c r="M2833">
        <v>1</v>
      </c>
      <c r="N2833">
        <v>5</v>
      </c>
      <c r="O2833" t="s">
        <v>22</v>
      </c>
      <c r="P2833">
        <v>20906.669999999998</v>
      </c>
      <c r="Q2833" t="str" cm="1">
        <f t="array" ref="Q2833">_xlfn.IFS(Table1[[#This Row],[age]]&lt;=25,"18-25",Table1[[#This Row],[age]]&lt;=35,"26-35",Table1[[#This Row],[age]]&lt;=45,"36-45",Table1[[#This Row],[age]]&lt;=55,"46-55",Table1[[#This Row],[age]]&lt;=65,"56-65")</f>
        <v>46-55</v>
      </c>
      <c r="R2833" t="str" cm="1">
        <f t="array" ref="R2833">_xlfn.IFS(Table1[[#This Row],[bmi]]&lt;=20,"underweight",Table1[[#This Row],[bmi]]&lt;=30,"overweight",Table1[[#This Row],[bmi]]&lt;=45,"obesity")</f>
        <v>obesity</v>
      </c>
    </row>
    <row r="2834" spans="1:18" x14ac:dyDescent="0.45">
      <c r="A2834" t="s">
        <v>2875</v>
      </c>
      <c r="B2834">
        <v>18</v>
      </c>
      <c r="C2834" t="s">
        <v>34</v>
      </c>
      <c r="D2834">
        <v>32.9</v>
      </c>
      <c r="E2834">
        <v>2</v>
      </c>
      <c r="F2834" t="s">
        <v>29</v>
      </c>
      <c r="G2834" t="s">
        <v>53</v>
      </c>
      <c r="H2834" t="s">
        <v>38</v>
      </c>
      <c r="I2834">
        <v>59529</v>
      </c>
      <c r="J2834" t="s">
        <v>32</v>
      </c>
      <c r="K2834">
        <v>1</v>
      </c>
      <c r="L2834">
        <v>7</v>
      </c>
      <c r="M2834">
        <v>1</v>
      </c>
      <c r="N2834">
        <v>3</v>
      </c>
      <c r="O2834" t="s">
        <v>27</v>
      </c>
      <c r="P2834">
        <v>18344.39</v>
      </c>
      <c r="Q2834" t="str" cm="1">
        <f t="array" ref="Q2834">_xlfn.IFS(Table1[[#This Row],[age]]&lt;=25,"18-25",Table1[[#This Row],[age]]&lt;=35,"26-35",Table1[[#This Row],[age]]&lt;=45,"36-45",Table1[[#This Row],[age]]&lt;=55,"46-55",Table1[[#This Row],[age]]&lt;=65,"56-65")</f>
        <v>18-25</v>
      </c>
      <c r="R2834" t="str" cm="1">
        <f t="array" ref="R2834">_xlfn.IFS(Table1[[#This Row],[bmi]]&lt;=20,"underweight",Table1[[#This Row],[bmi]]&lt;=30,"overweight",Table1[[#This Row],[bmi]]&lt;=45,"obesity")</f>
        <v>obesity</v>
      </c>
    </row>
    <row r="2835" spans="1:18" x14ac:dyDescent="0.45">
      <c r="A2835" t="s">
        <v>2876</v>
      </c>
      <c r="B2835">
        <v>49</v>
      </c>
      <c r="C2835" t="s">
        <v>34</v>
      </c>
      <c r="D2835">
        <v>30.7</v>
      </c>
      <c r="E2835">
        <v>2</v>
      </c>
      <c r="F2835" t="s">
        <v>29</v>
      </c>
      <c r="G2835" t="s">
        <v>44</v>
      </c>
      <c r="H2835" t="s">
        <v>59</v>
      </c>
      <c r="I2835">
        <v>73542</v>
      </c>
      <c r="J2835" t="s">
        <v>21</v>
      </c>
      <c r="K2835">
        <v>1</v>
      </c>
      <c r="L2835">
        <v>5</v>
      </c>
      <c r="M2835">
        <v>0</v>
      </c>
      <c r="N2835">
        <v>1</v>
      </c>
      <c r="O2835" t="s">
        <v>27</v>
      </c>
      <c r="P2835">
        <v>12364.72</v>
      </c>
      <c r="Q2835" t="str" cm="1">
        <f t="array" ref="Q2835">_xlfn.IFS(Table1[[#This Row],[age]]&lt;=25,"18-25",Table1[[#This Row],[age]]&lt;=35,"26-35",Table1[[#This Row],[age]]&lt;=45,"36-45",Table1[[#This Row],[age]]&lt;=55,"46-55",Table1[[#This Row],[age]]&lt;=65,"56-65")</f>
        <v>46-55</v>
      </c>
      <c r="R2835" t="str" cm="1">
        <f t="array" ref="R2835">_xlfn.IFS(Table1[[#This Row],[bmi]]&lt;=20,"underweight",Table1[[#This Row],[bmi]]&lt;=30,"overweight",Table1[[#This Row],[bmi]]&lt;=45,"obesity")</f>
        <v>obesity</v>
      </c>
    </row>
    <row r="2836" spans="1:18" x14ac:dyDescent="0.45">
      <c r="A2836" t="s">
        <v>2877</v>
      </c>
      <c r="B2836">
        <v>61</v>
      </c>
      <c r="C2836" t="s">
        <v>34</v>
      </c>
      <c r="D2836">
        <v>26.6</v>
      </c>
      <c r="E2836">
        <v>0</v>
      </c>
      <c r="F2836" t="s">
        <v>29</v>
      </c>
      <c r="G2836" t="s">
        <v>53</v>
      </c>
      <c r="H2836" t="s">
        <v>20</v>
      </c>
      <c r="I2836">
        <v>26388</v>
      </c>
      <c r="J2836" t="s">
        <v>26</v>
      </c>
      <c r="K2836">
        <v>0</v>
      </c>
      <c r="L2836">
        <v>5</v>
      </c>
      <c r="M2836">
        <v>0</v>
      </c>
      <c r="N2836">
        <v>4</v>
      </c>
      <c r="O2836" t="s">
        <v>27</v>
      </c>
      <c r="P2836">
        <v>12364.29</v>
      </c>
      <c r="Q2836" t="str" cm="1">
        <f t="array" ref="Q2836">_xlfn.IFS(Table1[[#This Row],[age]]&lt;=25,"18-25",Table1[[#This Row],[age]]&lt;=35,"26-35",Table1[[#This Row],[age]]&lt;=45,"36-45",Table1[[#This Row],[age]]&lt;=55,"46-55",Table1[[#This Row],[age]]&lt;=65,"56-65")</f>
        <v>56-65</v>
      </c>
      <c r="R2836" t="str" cm="1">
        <f t="array" ref="R2836">_xlfn.IFS(Table1[[#This Row],[bmi]]&lt;=20,"underweight",Table1[[#This Row],[bmi]]&lt;=30,"overweight",Table1[[#This Row],[bmi]]&lt;=45,"obesity")</f>
        <v>overweight</v>
      </c>
    </row>
    <row r="2837" spans="1:18" x14ac:dyDescent="0.45">
      <c r="A2837" t="s">
        <v>2878</v>
      </c>
      <c r="B2837">
        <v>26</v>
      </c>
      <c r="C2837" t="s">
        <v>17</v>
      </c>
      <c r="D2837">
        <v>29.3</v>
      </c>
      <c r="E2837">
        <v>0</v>
      </c>
      <c r="F2837" t="s">
        <v>29</v>
      </c>
      <c r="G2837" t="s">
        <v>44</v>
      </c>
      <c r="H2837" t="s">
        <v>46</v>
      </c>
      <c r="I2837">
        <v>61830</v>
      </c>
      <c r="J2837" t="s">
        <v>21</v>
      </c>
      <c r="K2837">
        <v>1</v>
      </c>
      <c r="L2837">
        <v>3</v>
      </c>
      <c r="M2837">
        <v>1</v>
      </c>
      <c r="N2837">
        <v>9</v>
      </c>
      <c r="O2837" t="s">
        <v>22</v>
      </c>
      <c r="P2837">
        <v>7616.03</v>
      </c>
      <c r="Q2837" t="str" cm="1">
        <f t="array" ref="Q2837">_xlfn.IFS(Table1[[#This Row],[age]]&lt;=25,"18-25",Table1[[#This Row],[age]]&lt;=35,"26-35",Table1[[#This Row],[age]]&lt;=45,"36-45",Table1[[#This Row],[age]]&lt;=55,"46-55",Table1[[#This Row],[age]]&lt;=65,"56-65")</f>
        <v>26-35</v>
      </c>
      <c r="R2837" t="str" cm="1">
        <f t="array" ref="R2837">_xlfn.IFS(Table1[[#This Row],[bmi]]&lt;=20,"underweight",Table1[[#This Row],[bmi]]&lt;=30,"overweight",Table1[[#This Row],[bmi]]&lt;=45,"obesity")</f>
        <v>overweight</v>
      </c>
    </row>
    <row r="2838" spans="1:18" x14ac:dyDescent="0.45">
      <c r="A2838" t="s">
        <v>2879</v>
      </c>
      <c r="B2838">
        <v>62</v>
      </c>
      <c r="C2838" t="s">
        <v>17</v>
      </c>
      <c r="D2838">
        <v>25.9</v>
      </c>
      <c r="E2838">
        <v>2</v>
      </c>
      <c r="F2838" t="s">
        <v>29</v>
      </c>
      <c r="G2838" t="s">
        <v>53</v>
      </c>
      <c r="H2838" t="s">
        <v>63</v>
      </c>
      <c r="I2838">
        <v>27523</v>
      </c>
      <c r="J2838" t="s">
        <v>32</v>
      </c>
      <c r="K2838">
        <v>2</v>
      </c>
      <c r="L2838">
        <v>2</v>
      </c>
      <c r="M2838">
        <v>1</v>
      </c>
      <c r="N2838">
        <v>4</v>
      </c>
      <c r="O2838" t="s">
        <v>36</v>
      </c>
      <c r="P2838">
        <v>29448.560000000001</v>
      </c>
      <c r="Q2838" t="str" cm="1">
        <f t="array" ref="Q2838">_xlfn.IFS(Table1[[#This Row],[age]]&lt;=25,"18-25",Table1[[#This Row],[age]]&lt;=35,"26-35",Table1[[#This Row],[age]]&lt;=45,"36-45",Table1[[#This Row],[age]]&lt;=55,"46-55",Table1[[#This Row],[age]]&lt;=65,"56-65")</f>
        <v>56-65</v>
      </c>
      <c r="R2838" t="str" cm="1">
        <f t="array" ref="R2838">_xlfn.IFS(Table1[[#This Row],[bmi]]&lt;=20,"underweight",Table1[[#This Row],[bmi]]&lt;=30,"overweight",Table1[[#This Row],[bmi]]&lt;=45,"obesity")</f>
        <v>overweight</v>
      </c>
    </row>
    <row r="2839" spans="1:18" x14ac:dyDescent="0.45">
      <c r="A2839" t="s">
        <v>2880</v>
      </c>
      <c r="B2839">
        <v>55</v>
      </c>
      <c r="C2839" t="s">
        <v>34</v>
      </c>
      <c r="D2839">
        <v>26.2</v>
      </c>
      <c r="E2839">
        <v>0</v>
      </c>
      <c r="F2839" t="s">
        <v>29</v>
      </c>
      <c r="G2839" t="s">
        <v>19</v>
      </c>
      <c r="H2839" t="s">
        <v>25</v>
      </c>
      <c r="I2839">
        <v>115653</v>
      </c>
      <c r="J2839" t="s">
        <v>26</v>
      </c>
      <c r="K2839">
        <v>0</v>
      </c>
      <c r="L2839">
        <v>4</v>
      </c>
      <c r="M2839">
        <v>1</v>
      </c>
      <c r="N2839">
        <v>8</v>
      </c>
      <c r="O2839" t="s">
        <v>27</v>
      </c>
      <c r="P2839">
        <v>12284.32</v>
      </c>
      <c r="Q2839" t="str" cm="1">
        <f t="array" ref="Q2839">_xlfn.IFS(Table1[[#This Row],[age]]&lt;=25,"18-25",Table1[[#This Row],[age]]&lt;=35,"26-35",Table1[[#This Row],[age]]&lt;=45,"36-45",Table1[[#This Row],[age]]&lt;=55,"46-55",Table1[[#This Row],[age]]&lt;=65,"56-65")</f>
        <v>46-55</v>
      </c>
      <c r="R2839" t="str" cm="1">
        <f t="array" ref="R2839">_xlfn.IFS(Table1[[#This Row],[bmi]]&lt;=20,"underweight",Table1[[#This Row],[bmi]]&lt;=30,"overweight",Table1[[#This Row],[bmi]]&lt;=45,"obesity")</f>
        <v>overweight</v>
      </c>
    </row>
    <row r="2840" spans="1:18" x14ac:dyDescent="0.45">
      <c r="A2840" t="s">
        <v>2881</v>
      </c>
      <c r="B2840">
        <v>36</v>
      </c>
      <c r="C2840" t="s">
        <v>17</v>
      </c>
      <c r="D2840">
        <v>29.2</v>
      </c>
      <c r="E2840">
        <v>2</v>
      </c>
      <c r="F2840" t="s">
        <v>18</v>
      </c>
      <c r="G2840" t="s">
        <v>30</v>
      </c>
      <c r="H2840" t="s">
        <v>41</v>
      </c>
      <c r="I2840">
        <v>82253</v>
      </c>
      <c r="J2840" t="s">
        <v>21</v>
      </c>
      <c r="K2840">
        <v>0</v>
      </c>
      <c r="L2840">
        <v>4</v>
      </c>
      <c r="M2840">
        <v>0</v>
      </c>
      <c r="N2840">
        <v>14</v>
      </c>
      <c r="O2840" t="s">
        <v>22</v>
      </c>
      <c r="P2840">
        <v>20220.2</v>
      </c>
      <c r="Q2840" t="str" cm="1">
        <f t="array" ref="Q2840">_xlfn.IFS(Table1[[#This Row],[age]]&lt;=25,"18-25",Table1[[#This Row],[age]]&lt;=35,"26-35",Table1[[#This Row],[age]]&lt;=45,"36-45",Table1[[#This Row],[age]]&lt;=55,"46-55",Table1[[#This Row],[age]]&lt;=65,"56-65")</f>
        <v>36-45</v>
      </c>
      <c r="R2840" t="str" cm="1">
        <f t="array" ref="R2840">_xlfn.IFS(Table1[[#This Row],[bmi]]&lt;=20,"underweight",Table1[[#This Row],[bmi]]&lt;=30,"overweight",Table1[[#This Row],[bmi]]&lt;=45,"obesity")</f>
        <v>overweight</v>
      </c>
    </row>
    <row r="2841" spans="1:18" x14ac:dyDescent="0.45">
      <c r="A2841" t="s">
        <v>2882</v>
      </c>
      <c r="B2841">
        <v>28</v>
      </c>
      <c r="C2841" t="s">
        <v>17</v>
      </c>
      <c r="D2841">
        <v>19.7</v>
      </c>
      <c r="E2841">
        <v>3</v>
      </c>
      <c r="F2841" t="s">
        <v>29</v>
      </c>
      <c r="G2841" t="s">
        <v>19</v>
      </c>
      <c r="H2841" t="s">
        <v>59</v>
      </c>
      <c r="I2841">
        <v>64406</v>
      </c>
      <c r="J2841" t="s">
        <v>21</v>
      </c>
      <c r="K2841">
        <v>3</v>
      </c>
      <c r="L2841">
        <v>7</v>
      </c>
      <c r="M2841">
        <v>1</v>
      </c>
      <c r="N2841">
        <v>1</v>
      </c>
      <c r="O2841" t="s">
        <v>27</v>
      </c>
      <c r="P2841">
        <v>20156.14</v>
      </c>
      <c r="Q2841" t="str" cm="1">
        <f t="array" ref="Q2841">_xlfn.IFS(Table1[[#This Row],[age]]&lt;=25,"18-25",Table1[[#This Row],[age]]&lt;=35,"26-35",Table1[[#This Row],[age]]&lt;=45,"36-45",Table1[[#This Row],[age]]&lt;=55,"46-55",Table1[[#This Row],[age]]&lt;=65,"56-65")</f>
        <v>26-35</v>
      </c>
      <c r="R2841" t="str" cm="1">
        <f t="array" ref="R2841">_xlfn.IFS(Table1[[#This Row],[bmi]]&lt;=20,"underweight",Table1[[#This Row],[bmi]]&lt;=30,"overweight",Table1[[#This Row],[bmi]]&lt;=45,"obesity")</f>
        <v>underweight</v>
      </c>
    </row>
    <row r="2842" spans="1:18" x14ac:dyDescent="0.45">
      <c r="A2842" t="s">
        <v>2883</v>
      </c>
      <c r="B2842">
        <v>30</v>
      </c>
      <c r="C2842" t="s">
        <v>17</v>
      </c>
      <c r="D2842">
        <v>21.3</v>
      </c>
      <c r="E2842">
        <v>1</v>
      </c>
      <c r="F2842" t="s">
        <v>29</v>
      </c>
      <c r="G2842" t="s">
        <v>53</v>
      </c>
      <c r="H2842" t="s">
        <v>74</v>
      </c>
      <c r="I2842">
        <v>58469</v>
      </c>
      <c r="J2842" t="s">
        <v>32</v>
      </c>
      <c r="K2842">
        <v>0</v>
      </c>
      <c r="L2842">
        <v>2</v>
      </c>
      <c r="M2842">
        <v>0</v>
      </c>
      <c r="N2842">
        <v>9</v>
      </c>
      <c r="O2842" t="s">
        <v>27</v>
      </c>
      <c r="P2842">
        <v>13342.04</v>
      </c>
      <c r="Q2842" t="str" cm="1">
        <f t="array" ref="Q2842">_xlfn.IFS(Table1[[#This Row],[age]]&lt;=25,"18-25",Table1[[#This Row],[age]]&lt;=35,"26-35",Table1[[#This Row],[age]]&lt;=45,"36-45",Table1[[#This Row],[age]]&lt;=55,"46-55",Table1[[#This Row],[age]]&lt;=65,"56-65")</f>
        <v>26-35</v>
      </c>
      <c r="R2842" t="str" cm="1">
        <f t="array" ref="R2842">_xlfn.IFS(Table1[[#This Row],[bmi]]&lt;=20,"underweight",Table1[[#This Row],[bmi]]&lt;=30,"overweight",Table1[[#This Row],[bmi]]&lt;=45,"obesity")</f>
        <v>overweight</v>
      </c>
    </row>
    <row r="2843" spans="1:18" x14ac:dyDescent="0.45">
      <c r="A2843" t="s">
        <v>2884</v>
      </c>
      <c r="B2843">
        <v>48</v>
      </c>
      <c r="C2843" t="s">
        <v>34</v>
      </c>
      <c r="D2843">
        <v>28.7</v>
      </c>
      <c r="E2843">
        <v>1</v>
      </c>
      <c r="F2843" t="s">
        <v>18</v>
      </c>
      <c r="G2843" t="s">
        <v>53</v>
      </c>
      <c r="H2843" t="s">
        <v>74</v>
      </c>
      <c r="I2843">
        <v>91823</v>
      </c>
      <c r="J2843" t="s">
        <v>21</v>
      </c>
      <c r="K2843">
        <v>1</v>
      </c>
      <c r="L2843">
        <v>6</v>
      </c>
      <c r="M2843">
        <v>1</v>
      </c>
      <c r="N2843">
        <v>11</v>
      </c>
      <c r="O2843" t="s">
        <v>22</v>
      </c>
      <c r="P2843">
        <v>29635.24</v>
      </c>
      <c r="Q2843" t="str" cm="1">
        <f t="array" ref="Q2843">_xlfn.IFS(Table1[[#This Row],[age]]&lt;=25,"18-25",Table1[[#This Row],[age]]&lt;=35,"26-35",Table1[[#This Row],[age]]&lt;=45,"36-45",Table1[[#This Row],[age]]&lt;=55,"46-55",Table1[[#This Row],[age]]&lt;=65,"56-65")</f>
        <v>46-55</v>
      </c>
      <c r="R2843" t="str" cm="1">
        <f t="array" ref="R2843">_xlfn.IFS(Table1[[#This Row],[bmi]]&lt;=20,"underweight",Table1[[#This Row],[bmi]]&lt;=30,"overweight",Table1[[#This Row],[bmi]]&lt;=45,"obesity")</f>
        <v>overweight</v>
      </c>
    </row>
    <row r="2844" spans="1:18" x14ac:dyDescent="0.45">
      <c r="A2844" t="s">
        <v>2885</v>
      </c>
      <c r="B2844">
        <v>34</v>
      </c>
      <c r="C2844" t="s">
        <v>17</v>
      </c>
      <c r="D2844">
        <v>25.8</v>
      </c>
      <c r="E2844">
        <v>3</v>
      </c>
      <c r="F2844" t="s">
        <v>29</v>
      </c>
      <c r="G2844" t="s">
        <v>19</v>
      </c>
      <c r="H2844" t="s">
        <v>74</v>
      </c>
      <c r="I2844">
        <v>74924</v>
      </c>
      <c r="J2844" t="s">
        <v>26</v>
      </c>
      <c r="K2844">
        <v>0</v>
      </c>
      <c r="L2844">
        <v>2</v>
      </c>
      <c r="M2844">
        <v>0</v>
      </c>
      <c r="N2844">
        <v>7</v>
      </c>
      <c r="O2844" t="s">
        <v>27</v>
      </c>
      <c r="P2844">
        <v>8732.7199999999993</v>
      </c>
      <c r="Q2844" t="str" cm="1">
        <f t="array" ref="Q2844">_xlfn.IFS(Table1[[#This Row],[age]]&lt;=25,"18-25",Table1[[#This Row],[age]]&lt;=35,"26-35",Table1[[#This Row],[age]]&lt;=45,"36-45",Table1[[#This Row],[age]]&lt;=55,"46-55",Table1[[#This Row],[age]]&lt;=65,"56-65")</f>
        <v>26-35</v>
      </c>
      <c r="R2844" t="str" cm="1">
        <f t="array" ref="R2844">_xlfn.IFS(Table1[[#This Row],[bmi]]&lt;=20,"underweight",Table1[[#This Row],[bmi]]&lt;=30,"overweight",Table1[[#This Row],[bmi]]&lt;=45,"obesity")</f>
        <v>overweight</v>
      </c>
    </row>
    <row r="2845" spans="1:18" x14ac:dyDescent="0.45">
      <c r="A2845" t="s">
        <v>2886</v>
      </c>
      <c r="B2845">
        <v>18</v>
      </c>
      <c r="C2845" t="s">
        <v>17</v>
      </c>
      <c r="D2845">
        <v>26</v>
      </c>
      <c r="E2845">
        <v>3</v>
      </c>
      <c r="F2845" t="s">
        <v>29</v>
      </c>
      <c r="G2845" t="s">
        <v>53</v>
      </c>
      <c r="H2845" t="s">
        <v>59</v>
      </c>
      <c r="I2845">
        <v>26066</v>
      </c>
      <c r="J2845" t="s">
        <v>32</v>
      </c>
      <c r="K2845">
        <v>2</v>
      </c>
      <c r="L2845">
        <v>10</v>
      </c>
      <c r="M2845">
        <v>0</v>
      </c>
      <c r="N2845">
        <v>9</v>
      </c>
      <c r="O2845" t="s">
        <v>36</v>
      </c>
      <c r="P2845">
        <v>18116.59</v>
      </c>
      <c r="Q2845" t="str" cm="1">
        <f t="array" ref="Q2845">_xlfn.IFS(Table1[[#This Row],[age]]&lt;=25,"18-25",Table1[[#This Row],[age]]&lt;=35,"26-35",Table1[[#This Row],[age]]&lt;=45,"36-45",Table1[[#This Row],[age]]&lt;=55,"46-55",Table1[[#This Row],[age]]&lt;=65,"56-65")</f>
        <v>18-25</v>
      </c>
      <c r="R2845" t="str" cm="1">
        <f t="array" ref="R2845">_xlfn.IFS(Table1[[#This Row],[bmi]]&lt;=20,"underweight",Table1[[#This Row],[bmi]]&lt;=30,"overweight",Table1[[#This Row],[bmi]]&lt;=45,"obesity")</f>
        <v>overweight</v>
      </c>
    </row>
    <row r="2846" spans="1:18" x14ac:dyDescent="0.45">
      <c r="A2846" t="s">
        <v>2887</v>
      </c>
      <c r="B2846">
        <v>38</v>
      </c>
      <c r="C2846" t="s">
        <v>17</v>
      </c>
      <c r="D2846">
        <v>23.9</v>
      </c>
      <c r="E2846">
        <v>1</v>
      </c>
      <c r="F2846" t="s">
        <v>29</v>
      </c>
      <c r="G2846" t="s">
        <v>44</v>
      </c>
      <c r="H2846" t="s">
        <v>49</v>
      </c>
      <c r="I2846">
        <v>88139</v>
      </c>
      <c r="J2846" t="s">
        <v>26</v>
      </c>
      <c r="K2846">
        <v>2</v>
      </c>
      <c r="L2846">
        <v>6</v>
      </c>
      <c r="M2846">
        <v>1</v>
      </c>
      <c r="N2846">
        <v>11</v>
      </c>
      <c r="O2846" t="s">
        <v>27</v>
      </c>
      <c r="P2846">
        <v>16645.009999999998</v>
      </c>
      <c r="Q2846" t="str" cm="1">
        <f t="array" ref="Q2846">_xlfn.IFS(Table1[[#This Row],[age]]&lt;=25,"18-25",Table1[[#This Row],[age]]&lt;=35,"26-35",Table1[[#This Row],[age]]&lt;=45,"36-45",Table1[[#This Row],[age]]&lt;=55,"46-55",Table1[[#This Row],[age]]&lt;=65,"56-65")</f>
        <v>36-45</v>
      </c>
      <c r="R2846" t="str" cm="1">
        <f t="array" ref="R2846">_xlfn.IFS(Table1[[#This Row],[bmi]]&lt;=20,"underweight",Table1[[#This Row],[bmi]]&lt;=30,"overweight",Table1[[#This Row],[bmi]]&lt;=45,"obesity")</f>
        <v>overweight</v>
      </c>
    </row>
    <row r="2847" spans="1:18" x14ac:dyDescent="0.45">
      <c r="A2847" t="s">
        <v>2888</v>
      </c>
      <c r="B2847">
        <v>57</v>
      </c>
      <c r="C2847" t="s">
        <v>34</v>
      </c>
      <c r="D2847">
        <v>26.6</v>
      </c>
      <c r="E2847">
        <v>1</v>
      </c>
      <c r="F2847" t="s">
        <v>29</v>
      </c>
      <c r="G2847" t="s">
        <v>53</v>
      </c>
      <c r="H2847" t="s">
        <v>25</v>
      </c>
      <c r="I2847">
        <v>41301</v>
      </c>
      <c r="J2847" t="s">
        <v>21</v>
      </c>
      <c r="K2847">
        <v>1</v>
      </c>
      <c r="L2847">
        <v>8</v>
      </c>
      <c r="M2847">
        <v>0</v>
      </c>
      <c r="N2847">
        <v>0</v>
      </c>
      <c r="O2847" t="s">
        <v>36</v>
      </c>
      <c r="P2847">
        <v>12445.77</v>
      </c>
      <c r="Q2847" t="str" cm="1">
        <f t="array" ref="Q2847">_xlfn.IFS(Table1[[#This Row],[age]]&lt;=25,"18-25",Table1[[#This Row],[age]]&lt;=35,"26-35",Table1[[#This Row],[age]]&lt;=45,"36-45",Table1[[#This Row],[age]]&lt;=55,"46-55",Table1[[#This Row],[age]]&lt;=65,"56-65")</f>
        <v>56-65</v>
      </c>
      <c r="R2847" t="str" cm="1">
        <f t="array" ref="R2847">_xlfn.IFS(Table1[[#This Row],[bmi]]&lt;=20,"underweight",Table1[[#This Row],[bmi]]&lt;=30,"overweight",Table1[[#This Row],[bmi]]&lt;=45,"obesity")</f>
        <v>overweight</v>
      </c>
    </row>
    <row r="2848" spans="1:18" x14ac:dyDescent="0.45">
      <c r="A2848" t="s">
        <v>2889</v>
      </c>
      <c r="B2848">
        <v>56</v>
      </c>
      <c r="C2848" t="s">
        <v>17</v>
      </c>
      <c r="D2848">
        <v>25.3</v>
      </c>
      <c r="E2848">
        <v>0</v>
      </c>
      <c r="F2848" t="s">
        <v>29</v>
      </c>
      <c r="G2848" t="s">
        <v>19</v>
      </c>
      <c r="H2848" t="s">
        <v>41</v>
      </c>
      <c r="I2848">
        <v>63671</v>
      </c>
      <c r="J2848" t="s">
        <v>21</v>
      </c>
      <c r="K2848">
        <v>0</v>
      </c>
      <c r="L2848">
        <v>2</v>
      </c>
      <c r="M2848">
        <v>0</v>
      </c>
      <c r="N2848">
        <v>10</v>
      </c>
      <c r="O2848" t="s">
        <v>36</v>
      </c>
      <c r="P2848">
        <v>13699.6</v>
      </c>
      <c r="Q2848" t="str" cm="1">
        <f t="array" ref="Q2848">_xlfn.IFS(Table1[[#This Row],[age]]&lt;=25,"18-25",Table1[[#This Row],[age]]&lt;=35,"26-35",Table1[[#This Row],[age]]&lt;=45,"36-45",Table1[[#This Row],[age]]&lt;=55,"46-55",Table1[[#This Row],[age]]&lt;=65,"56-65")</f>
        <v>56-65</v>
      </c>
      <c r="R2848" t="str" cm="1">
        <f t="array" ref="R2848">_xlfn.IFS(Table1[[#This Row],[bmi]]&lt;=20,"underweight",Table1[[#This Row],[bmi]]&lt;=30,"overweight",Table1[[#This Row],[bmi]]&lt;=45,"obesity")</f>
        <v>overweight</v>
      </c>
    </row>
    <row r="2849" spans="1:18" x14ac:dyDescent="0.45">
      <c r="A2849" t="s">
        <v>2890</v>
      </c>
      <c r="B2849">
        <v>28</v>
      </c>
      <c r="C2849" t="s">
        <v>34</v>
      </c>
      <c r="D2849">
        <v>25.2</v>
      </c>
      <c r="E2849">
        <v>0</v>
      </c>
      <c r="F2849" t="s">
        <v>18</v>
      </c>
      <c r="G2849" t="s">
        <v>24</v>
      </c>
      <c r="H2849" t="s">
        <v>41</v>
      </c>
      <c r="I2849">
        <v>44996</v>
      </c>
      <c r="J2849" t="s">
        <v>32</v>
      </c>
      <c r="K2849">
        <v>0</v>
      </c>
      <c r="L2849">
        <v>6</v>
      </c>
      <c r="M2849">
        <v>0</v>
      </c>
      <c r="N2849">
        <v>12</v>
      </c>
      <c r="O2849" t="s">
        <v>27</v>
      </c>
      <c r="P2849">
        <v>26600.71</v>
      </c>
      <c r="Q2849" t="str" cm="1">
        <f t="array" ref="Q2849">_xlfn.IFS(Table1[[#This Row],[age]]&lt;=25,"18-25",Table1[[#This Row],[age]]&lt;=35,"26-35",Table1[[#This Row],[age]]&lt;=45,"36-45",Table1[[#This Row],[age]]&lt;=55,"46-55",Table1[[#This Row],[age]]&lt;=65,"56-65")</f>
        <v>26-35</v>
      </c>
      <c r="R2849" t="str" cm="1">
        <f t="array" ref="R2849">_xlfn.IFS(Table1[[#This Row],[bmi]]&lt;=20,"underweight",Table1[[#This Row],[bmi]]&lt;=30,"overweight",Table1[[#This Row],[bmi]]&lt;=45,"obesity")</f>
        <v>overweight</v>
      </c>
    </row>
    <row r="2850" spans="1:18" x14ac:dyDescent="0.45">
      <c r="A2850" t="s">
        <v>2891</v>
      </c>
      <c r="B2850">
        <v>38</v>
      </c>
      <c r="C2850" t="s">
        <v>17</v>
      </c>
      <c r="D2850">
        <v>18.7</v>
      </c>
      <c r="E2850">
        <v>0</v>
      </c>
      <c r="F2850" t="s">
        <v>18</v>
      </c>
      <c r="G2850" t="s">
        <v>24</v>
      </c>
      <c r="H2850" t="s">
        <v>35</v>
      </c>
      <c r="I2850">
        <v>120341</v>
      </c>
      <c r="J2850" t="s">
        <v>32</v>
      </c>
      <c r="K2850">
        <v>0</v>
      </c>
      <c r="L2850">
        <v>1</v>
      </c>
      <c r="M2850">
        <v>0</v>
      </c>
      <c r="N2850">
        <v>5</v>
      </c>
      <c r="O2850" t="s">
        <v>47</v>
      </c>
      <c r="P2850">
        <v>32562.92</v>
      </c>
      <c r="Q2850" t="str" cm="1">
        <f t="array" ref="Q2850">_xlfn.IFS(Table1[[#This Row],[age]]&lt;=25,"18-25",Table1[[#This Row],[age]]&lt;=35,"26-35",Table1[[#This Row],[age]]&lt;=45,"36-45",Table1[[#This Row],[age]]&lt;=55,"46-55",Table1[[#This Row],[age]]&lt;=65,"56-65")</f>
        <v>36-45</v>
      </c>
      <c r="R2850" t="str" cm="1">
        <f t="array" ref="R2850">_xlfn.IFS(Table1[[#This Row],[bmi]]&lt;=20,"underweight",Table1[[#This Row],[bmi]]&lt;=30,"overweight",Table1[[#This Row],[bmi]]&lt;=45,"obesity")</f>
        <v>underweight</v>
      </c>
    </row>
    <row r="2851" spans="1:18" x14ac:dyDescent="0.45">
      <c r="A2851" t="s">
        <v>2892</v>
      </c>
      <c r="B2851">
        <v>27</v>
      </c>
      <c r="C2851" t="s">
        <v>34</v>
      </c>
      <c r="D2851">
        <v>26.5</v>
      </c>
      <c r="E2851">
        <v>1</v>
      </c>
      <c r="F2851" t="s">
        <v>29</v>
      </c>
      <c r="G2851" t="s">
        <v>44</v>
      </c>
      <c r="H2851" t="s">
        <v>38</v>
      </c>
      <c r="I2851">
        <v>69460</v>
      </c>
      <c r="J2851" t="s">
        <v>26</v>
      </c>
      <c r="K2851">
        <v>2</v>
      </c>
      <c r="L2851">
        <v>3</v>
      </c>
      <c r="M2851">
        <v>1</v>
      </c>
      <c r="N2851">
        <v>2</v>
      </c>
      <c r="O2851" t="s">
        <v>36</v>
      </c>
      <c r="P2851">
        <v>19605.099999999999</v>
      </c>
      <c r="Q2851" t="str" cm="1">
        <f t="array" ref="Q2851">_xlfn.IFS(Table1[[#This Row],[age]]&lt;=25,"18-25",Table1[[#This Row],[age]]&lt;=35,"26-35",Table1[[#This Row],[age]]&lt;=45,"36-45",Table1[[#This Row],[age]]&lt;=55,"46-55",Table1[[#This Row],[age]]&lt;=65,"56-65")</f>
        <v>26-35</v>
      </c>
      <c r="R2851" t="str" cm="1">
        <f t="array" ref="R2851">_xlfn.IFS(Table1[[#This Row],[bmi]]&lt;=20,"underweight",Table1[[#This Row],[bmi]]&lt;=30,"overweight",Table1[[#This Row],[bmi]]&lt;=45,"obesity")</f>
        <v>overweight</v>
      </c>
    </row>
    <row r="2852" spans="1:18" x14ac:dyDescent="0.45">
      <c r="A2852" t="s">
        <v>2893</v>
      </c>
      <c r="B2852">
        <v>51</v>
      </c>
      <c r="C2852" t="s">
        <v>17</v>
      </c>
      <c r="D2852">
        <v>26.9</v>
      </c>
      <c r="E2852">
        <v>0</v>
      </c>
      <c r="F2852" t="s">
        <v>18</v>
      </c>
      <c r="G2852" t="s">
        <v>30</v>
      </c>
      <c r="H2852" t="s">
        <v>59</v>
      </c>
      <c r="I2852">
        <v>59865</v>
      </c>
      <c r="J2852" t="s">
        <v>21</v>
      </c>
      <c r="K2852">
        <v>0</v>
      </c>
      <c r="L2852">
        <v>3</v>
      </c>
      <c r="M2852">
        <v>0</v>
      </c>
      <c r="N2852">
        <v>3</v>
      </c>
      <c r="O2852" t="s">
        <v>22</v>
      </c>
      <c r="P2852">
        <v>26063.57</v>
      </c>
      <c r="Q2852" t="str" cm="1">
        <f t="array" ref="Q2852">_xlfn.IFS(Table1[[#This Row],[age]]&lt;=25,"18-25",Table1[[#This Row],[age]]&lt;=35,"26-35",Table1[[#This Row],[age]]&lt;=45,"36-45",Table1[[#This Row],[age]]&lt;=55,"46-55",Table1[[#This Row],[age]]&lt;=65,"56-65")</f>
        <v>46-55</v>
      </c>
      <c r="R2852" t="str" cm="1">
        <f t="array" ref="R2852">_xlfn.IFS(Table1[[#This Row],[bmi]]&lt;=20,"underweight",Table1[[#This Row],[bmi]]&lt;=30,"overweight",Table1[[#This Row],[bmi]]&lt;=45,"obesity")</f>
        <v>overweight</v>
      </c>
    </row>
    <row r="2853" spans="1:18" x14ac:dyDescent="0.45">
      <c r="A2853" t="s">
        <v>2894</v>
      </c>
      <c r="B2853">
        <v>21</v>
      </c>
      <c r="C2853" t="s">
        <v>34</v>
      </c>
      <c r="D2853">
        <v>21.2</v>
      </c>
      <c r="E2853">
        <v>2</v>
      </c>
      <c r="F2853" t="s">
        <v>29</v>
      </c>
      <c r="G2853" t="s">
        <v>24</v>
      </c>
      <c r="H2853" t="s">
        <v>38</v>
      </c>
      <c r="I2853">
        <v>48730</v>
      </c>
      <c r="J2853" t="s">
        <v>21</v>
      </c>
      <c r="K2853">
        <v>0</v>
      </c>
      <c r="L2853">
        <v>7</v>
      </c>
      <c r="M2853">
        <v>0</v>
      </c>
      <c r="N2853">
        <v>13</v>
      </c>
      <c r="O2853" t="s">
        <v>27</v>
      </c>
      <c r="P2853">
        <v>9705.02</v>
      </c>
      <c r="Q2853" t="str" cm="1">
        <f t="array" ref="Q2853">_xlfn.IFS(Table1[[#This Row],[age]]&lt;=25,"18-25",Table1[[#This Row],[age]]&lt;=35,"26-35",Table1[[#This Row],[age]]&lt;=45,"36-45",Table1[[#This Row],[age]]&lt;=55,"46-55",Table1[[#This Row],[age]]&lt;=65,"56-65")</f>
        <v>18-25</v>
      </c>
      <c r="R2853" t="str" cm="1">
        <f t="array" ref="R2853">_xlfn.IFS(Table1[[#This Row],[bmi]]&lt;=20,"underweight",Table1[[#This Row],[bmi]]&lt;=30,"overweight",Table1[[#This Row],[bmi]]&lt;=45,"obesity")</f>
        <v>overweight</v>
      </c>
    </row>
    <row r="2854" spans="1:18" x14ac:dyDescent="0.45">
      <c r="A2854" t="s">
        <v>2895</v>
      </c>
      <c r="B2854">
        <v>64</v>
      </c>
      <c r="C2854" t="s">
        <v>34</v>
      </c>
      <c r="D2854">
        <v>18</v>
      </c>
      <c r="E2854">
        <v>1</v>
      </c>
      <c r="F2854" t="s">
        <v>18</v>
      </c>
      <c r="G2854" t="s">
        <v>44</v>
      </c>
      <c r="H2854" t="s">
        <v>35</v>
      </c>
      <c r="I2854">
        <v>75442</v>
      </c>
      <c r="J2854" t="s">
        <v>21</v>
      </c>
      <c r="K2854">
        <v>1</v>
      </c>
      <c r="L2854">
        <v>5</v>
      </c>
      <c r="M2854">
        <v>1</v>
      </c>
      <c r="N2854">
        <v>8</v>
      </c>
      <c r="O2854" t="s">
        <v>47</v>
      </c>
      <c r="P2854">
        <v>41085.599999999999</v>
      </c>
      <c r="Q2854" t="str" cm="1">
        <f t="array" ref="Q2854">_xlfn.IFS(Table1[[#This Row],[age]]&lt;=25,"18-25",Table1[[#This Row],[age]]&lt;=35,"26-35",Table1[[#This Row],[age]]&lt;=45,"36-45",Table1[[#This Row],[age]]&lt;=55,"46-55",Table1[[#This Row],[age]]&lt;=65,"56-65")</f>
        <v>56-65</v>
      </c>
      <c r="R2854" t="str" cm="1">
        <f t="array" ref="R2854">_xlfn.IFS(Table1[[#This Row],[bmi]]&lt;=20,"underweight",Table1[[#This Row],[bmi]]&lt;=30,"overweight",Table1[[#This Row],[bmi]]&lt;=45,"obesity")</f>
        <v>underweight</v>
      </c>
    </row>
    <row r="2855" spans="1:18" x14ac:dyDescent="0.45">
      <c r="A2855" t="s">
        <v>2896</v>
      </c>
      <c r="B2855">
        <v>34</v>
      </c>
      <c r="C2855" t="s">
        <v>34</v>
      </c>
      <c r="D2855">
        <v>22.8</v>
      </c>
      <c r="E2855">
        <v>1</v>
      </c>
      <c r="F2855" t="s">
        <v>29</v>
      </c>
      <c r="G2855" t="s">
        <v>53</v>
      </c>
      <c r="H2855" t="s">
        <v>63</v>
      </c>
      <c r="I2855">
        <v>78850</v>
      </c>
      <c r="J2855" t="s">
        <v>21</v>
      </c>
      <c r="K2855">
        <v>0</v>
      </c>
      <c r="L2855">
        <v>4</v>
      </c>
      <c r="M2855">
        <v>0</v>
      </c>
      <c r="N2855">
        <v>0</v>
      </c>
      <c r="O2855" t="s">
        <v>27</v>
      </c>
      <c r="P2855">
        <v>3528.88</v>
      </c>
      <c r="Q2855" t="str" cm="1">
        <f t="array" ref="Q2855">_xlfn.IFS(Table1[[#This Row],[age]]&lt;=25,"18-25",Table1[[#This Row],[age]]&lt;=35,"26-35",Table1[[#This Row],[age]]&lt;=45,"36-45",Table1[[#This Row],[age]]&lt;=55,"46-55",Table1[[#This Row],[age]]&lt;=65,"56-65")</f>
        <v>26-35</v>
      </c>
      <c r="R2855" t="str" cm="1">
        <f t="array" ref="R2855">_xlfn.IFS(Table1[[#This Row],[bmi]]&lt;=20,"underweight",Table1[[#This Row],[bmi]]&lt;=30,"overweight",Table1[[#This Row],[bmi]]&lt;=45,"obesity")</f>
        <v>overweight</v>
      </c>
    </row>
    <row r="2856" spans="1:18" x14ac:dyDescent="0.45">
      <c r="A2856" t="s">
        <v>2897</v>
      </c>
      <c r="B2856">
        <v>44</v>
      </c>
      <c r="C2856" t="s">
        <v>17</v>
      </c>
      <c r="D2856">
        <v>24</v>
      </c>
      <c r="E2856">
        <v>2</v>
      </c>
      <c r="F2856" t="s">
        <v>29</v>
      </c>
      <c r="G2856" t="s">
        <v>19</v>
      </c>
      <c r="H2856" t="s">
        <v>38</v>
      </c>
      <c r="I2856">
        <v>45945</v>
      </c>
      <c r="J2856" t="s">
        <v>26</v>
      </c>
      <c r="K2856">
        <v>0</v>
      </c>
      <c r="L2856">
        <v>8</v>
      </c>
      <c r="M2856">
        <v>0</v>
      </c>
      <c r="N2856">
        <v>7</v>
      </c>
      <c r="O2856" t="s">
        <v>22</v>
      </c>
      <c r="P2856">
        <v>8490.2800000000007</v>
      </c>
      <c r="Q2856" t="str" cm="1">
        <f t="array" ref="Q2856">_xlfn.IFS(Table1[[#This Row],[age]]&lt;=25,"18-25",Table1[[#This Row],[age]]&lt;=35,"26-35",Table1[[#This Row],[age]]&lt;=45,"36-45",Table1[[#This Row],[age]]&lt;=55,"46-55",Table1[[#This Row],[age]]&lt;=65,"56-65")</f>
        <v>36-45</v>
      </c>
      <c r="R2856" t="str" cm="1">
        <f t="array" ref="R2856">_xlfn.IFS(Table1[[#This Row],[bmi]]&lt;=20,"underweight",Table1[[#This Row],[bmi]]&lt;=30,"overweight",Table1[[#This Row],[bmi]]&lt;=45,"obesity")</f>
        <v>overweight</v>
      </c>
    </row>
    <row r="2857" spans="1:18" x14ac:dyDescent="0.45">
      <c r="A2857" t="s">
        <v>2898</v>
      </c>
      <c r="B2857">
        <v>29</v>
      </c>
      <c r="C2857" t="s">
        <v>34</v>
      </c>
      <c r="D2857">
        <v>28.3</v>
      </c>
      <c r="E2857">
        <v>0</v>
      </c>
      <c r="F2857" t="s">
        <v>29</v>
      </c>
      <c r="G2857" t="s">
        <v>19</v>
      </c>
      <c r="H2857" t="s">
        <v>20</v>
      </c>
      <c r="I2857">
        <v>101877</v>
      </c>
      <c r="J2857" t="s">
        <v>21</v>
      </c>
      <c r="K2857">
        <v>2</v>
      </c>
      <c r="L2857">
        <v>7</v>
      </c>
      <c r="M2857">
        <v>2</v>
      </c>
      <c r="N2857">
        <v>3</v>
      </c>
      <c r="O2857" t="s">
        <v>27</v>
      </c>
      <c r="P2857">
        <v>23614.87</v>
      </c>
      <c r="Q2857" t="str" cm="1">
        <f t="array" ref="Q2857">_xlfn.IFS(Table1[[#This Row],[age]]&lt;=25,"18-25",Table1[[#This Row],[age]]&lt;=35,"26-35",Table1[[#This Row],[age]]&lt;=45,"36-45",Table1[[#This Row],[age]]&lt;=55,"46-55",Table1[[#This Row],[age]]&lt;=65,"56-65")</f>
        <v>26-35</v>
      </c>
      <c r="R2857" t="str" cm="1">
        <f t="array" ref="R2857">_xlfn.IFS(Table1[[#This Row],[bmi]]&lt;=20,"underweight",Table1[[#This Row],[bmi]]&lt;=30,"overweight",Table1[[#This Row],[bmi]]&lt;=45,"obesity")</f>
        <v>overweight</v>
      </c>
    </row>
    <row r="2858" spans="1:18" x14ac:dyDescent="0.45">
      <c r="A2858" t="s">
        <v>2899</v>
      </c>
      <c r="B2858">
        <v>36</v>
      </c>
      <c r="C2858" t="s">
        <v>34</v>
      </c>
      <c r="D2858">
        <v>28</v>
      </c>
      <c r="E2858">
        <v>1</v>
      </c>
      <c r="F2858" t="s">
        <v>29</v>
      </c>
      <c r="G2858" t="s">
        <v>24</v>
      </c>
      <c r="H2858" t="s">
        <v>74</v>
      </c>
      <c r="I2858">
        <v>65680</v>
      </c>
      <c r="J2858" t="s">
        <v>32</v>
      </c>
      <c r="K2858">
        <v>0</v>
      </c>
      <c r="L2858">
        <v>0</v>
      </c>
      <c r="M2858">
        <v>0</v>
      </c>
      <c r="N2858">
        <v>1</v>
      </c>
      <c r="O2858" t="s">
        <v>47</v>
      </c>
      <c r="P2858">
        <v>18688.32</v>
      </c>
      <c r="Q2858" t="str" cm="1">
        <f t="array" ref="Q2858">_xlfn.IFS(Table1[[#This Row],[age]]&lt;=25,"18-25",Table1[[#This Row],[age]]&lt;=35,"26-35",Table1[[#This Row],[age]]&lt;=45,"36-45",Table1[[#This Row],[age]]&lt;=55,"46-55",Table1[[#This Row],[age]]&lt;=65,"56-65")</f>
        <v>36-45</v>
      </c>
      <c r="R2858" t="str" cm="1">
        <f t="array" ref="R2858">_xlfn.IFS(Table1[[#This Row],[bmi]]&lt;=20,"underweight",Table1[[#This Row],[bmi]]&lt;=30,"overweight",Table1[[#This Row],[bmi]]&lt;=45,"obesity")</f>
        <v>overweight</v>
      </c>
    </row>
    <row r="2859" spans="1:18" x14ac:dyDescent="0.45">
      <c r="A2859" t="s">
        <v>2900</v>
      </c>
      <c r="B2859">
        <v>47</v>
      </c>
      <c r="C2859" t="s">
        <v>17</v>
      </c>
      <c r="D2859">
        <v>30</v>
      </c>
      <c r="E2859">
        <v>1</v>
      </c>
      <c r="F2859" t="s">
        <v>29</v>
      </c>
      <c r="G2859" t="s">
        <v>30</v>
      </c>
      <c r="H2859" t="s">
        <v>59</v>
      </c>
      <c r="I2859">
        <v>42721</v>
      </c>
      <c r="J2859" t="s">
        <v>21</v>
      </c>
      <c r="K2859">
        <v>1</v>
      </c>
      <c r="L2859">
        <v>2</v>
      </c>
      <c r="M2859">
        <v>1</v>
      </c>
      <c r="N2859">
        <v>11</v>
      </c>
      <c r="O2859" t="s">
        <v>27</v>
      </c>
      <c r="P2859">
        <v>14809.18</v>
      </c>
      <c r="Q2859" t="str" cm="1">
        <f t="array" ref="Q2859">_xlfn.IFS(Table1[[#This Row],[age]]&lt;=25,"18-25",Table1[[#This Row],[age]]&lt;=35,"26-35",Table1[[#This Row],[age]]&lt;=45,"36-45",Table1[[#This Row],[age]]&lt;=55,"46-55",Table1[[#This Row],[age]]&lt;=65,"56-65")</f>
        <v>46-55</v>
      </c>
      <c r="R2859" t="str" cm="1">
        <f t="array" ref="R2859">_xlfn.IFS(Table1[[#This Row],[bmi]]&lt;=20,"underweight",Table1[[#This Row],[bmi]]&lt;=30,"overweight",Table1[[#This Row],[bmi]]&lt;=45,"obesity")</f>
        <v>overweight</v>
      </c>
    </row>
    <row r="2860" spans="1:18" x14ac:dyDescent="0.45">
      <c r="A2860" t="s">
        <v>2901</v>
      </c>
      <c r="B2860">
        <v>20</v>
      </c>
      <c r="C2860" t="s">
        <v>17</v>
      </c>
      <c r="D2860">
        <v>39.799999999999997</v>
      </c>
      <c r="E2860">
        <v>4</v>
      </c>
      <c r="F2860" t="s">
        <v>29</v>
      </c>
      <c r="G2860" t="s">
        <v>19</v>
      </c>
      <c r="H2860" t="s">
        <v>63</v>
      </c>
      <c r="I2860">
        <v>60821</v>
      </c>
      <c r="J2860" t="s">
        <v>26</v>
      </c>
      <c r="K2860">
        <v>0</v>
      </c>
      <c r="L2860">
        <v>4</v>
      </c>
      <c r="M2860">
        <v>1</v>
      </c>
      <c r="N2860">
        <v>13</v>
      </c>
      <c r="O2860" t="s">
        <v>22</v>
      </c>
      <c r="P2860">
        <v>12876.57</v>
      </c>
      <c r="Q2860" t="str" cm="1">
        <f t="array" ref="Q2860">_xlfn.IFS(Table1[[#This Row],[age]]&lt;=25,"18-25",Table1[[#This Row],[age]]&lt;=35,"26-35",Table1[[#This Row],[age]]&lt;=45,"36-45",Table1[[#This Row],[age]]&lt;=55,"46-55",Table1[[#This Row],[age]]&lt;=65,"56-65")</f>
        <v>18-25</v>
      </c>
      <c r="R2860" t="str" cm="1">
        <f t="array" ref="R2860">_xlfn.IFS(Table1[[#This Row],[bmi]]&lt;=20,"underweight",Table1[[#This Row],[bmi]]&lt;=30,"overweight",Table1[[#This Row],[bmi]]&lt;=45,"obesity")</f>
        <v>obesity</v>
      </c>
    </row>
    <row r="2861" spans="1:18" x14ac:dyDescent="0.45">
      <c r="A2861" t="s">
        <v>2902</v>
      </c>
      <c r="B2861">
        <v>59</v>
      </c>
      <c r="C2861" t="s">
        <v>17</v>
      </c>
      <c r="D2861">
        <v>25</v>
      </c>
      <c r="E2861">
        <v>1</v>
      </c>
      <c r="F2861" t="s">
        <v>29</v>
      </c>
      <c r="G2861" t="s">
        <v>19</v>
      </c>
      <c r="H2861" t="s">
        <v>25</v>
      </c>
      <c r="I2861">
        <v>85428</v>
      </c>
      <c r="J2861" t="s">
        <v>32</v>
      </c>
      <c r="K2861">
        <v>0</v>
      </c>
      <c r="L2861">
        <v>7</v>
      </c>
      <c r="M2861">
        <v>0</v>
      </c>
      <c r="N2861">
        <v>10</v>
      </c>
      <c r="O2861" t="s">
        <v>22</v>
      </c>
      <c r="P2861">
        <v>16074.72</v>
      </c>
      <c r="Q2861" t="str" cm="1">
        <f t="array" ref="Q2861">_xlfn.IFS(Table1[[#This Row],[age]]&lt;=25,"18-25",Table1[[#This Row],[age]]&lt;=35,"26-35",Table1[[#This Row],[age]]&lt;=45,"36-45",Table1[[#This Row],[age]]&lt;=55,"46-55",Table1[[#This Row],[age]]&lt;=65,"56-65")</f>
        <v>56-65</v>
      </c>
      <c r="R2861" t="str" cm="1">
        <f t="array" ref="R2861">_xlfn.IFS(Table1[[#This Row],[bmi]]&lt;=20,"underweight",Table1[[#This Row],[bmi]]&lt;=30,"overweight",Table1[[#This Row],[bmi]]&lt;=45,"obesity")</f>
        <v>overweight</v>
      </c>
    </row>
    <row r="2862" spans="1:18" x14ac:dyDescent="0.45">
      <c r="A2862" t="s">
        <v>2903</v>
      </c>
      <c r="B2862">
        <v>25</v>
      </c>
      <c r="C2862" t="s">
        <v>34</v>
      </c>
      <c r="D2862">
        <v>42.3</v>
      </c>
      <c r="E2862">
        <v>2</v>
      </c>
      <c r="F2862" t="s">
        <v>29</v>
      </c>
      <c r="G2862" t="s">
        <v>30</v>
      </c>
      <c r="H2862" t="s">
        <v>38</v>
      </c>
      <c r="I2862">
        <v>101917</v>
      </c>
      <c r="J2862" t="s">
        <v>26</v>
      </c>
      <c r="K2862">
        <v>0</v>
      </c>
      <c r="L2862">
        <v>7</v>
      </c>
      <c r="M2862">
        <v>0</v>
      </c>
      <c r="N2862">
        <v>3</v>
      </c>
      <c r="O2862" t="s">
        <v>22</v>
      </c>
      <c r="P2862">
        <v>8405.8799999999992</v>
      </c>
      <c r="Q2862" t="str" cm="1">
        <f t="array" ref="Q2862">_xlfn.IFS(Table1[[#This Row],[age]]&lt;=25,"18-25",Table1[[#This Row],[age]]&lt;=35,"26-35",Table1[[#This Row],[age]]&lt;=45,"36-45",Table1[[#This Row],[age]]&lt;=55,"46-55",Table1[[#This Row],[age]]&lt;=65,"56-65")</f>
        <v>18-25</v>
      </c>
      <c r="R2862" t="str" cm="1">
        <f t="array" ref="R2862">_xlfn.IFS(Table1[[#This Row],[bmi]]&lt;=20,"underweight",Table1[[#This Row],[bmi]]&lt;=30,"overweight",Table1[[#This Row],[bmi]]&lt;=45,"obesity")</f>
        <v>obesity</v>
      </c>
    </row>
    <row r="2863" spans="1:18" x14ac:dyDescent="0.45">
      <c r="A2863" t="s">
        <v>2904</v>
      </c>
      <c r="B2863">
        <v>28</v>
      </c>
      <c r="C2863" t="s">
        <v>34</v>
      </c>
      <c r="D2863">
        <v>28.6</v>
      </c>
      <c r="E2863">
        <v>1</v>
      </c>
      <c r="F2863" t="s">
        <v>18</v>
      </c>
      <c r="G2863" t="s">
        <v>24</v>
      </c>
      <c r="H2863" t="s">
        <v>59</v>
      </c>
      <c r="I2863">
        <v>90757</v>
      </c>
      <c r="J2863" t="s">
        <v>32</v>
      </c>
      <c r="K2863">
        <v>2</v>
      </c>
      <c r="L2863">
        <v>6</v>
      </c>
      <c r="M2863">
        <v>1</v>
      </c>
      <c r="N2863">
        <v>6</v>
      </c>
      <c r="O2863" t="s">
        <v>22</v>
      </c>
      <c r="P2863">
        <v>33950.47</v>
      </c>
      <c r="Q2863" t="str" cm="1">
        <f t="array" ref="Q2863">_xlfn.IFS(Table1[[#This Row],[age]]&lt;=25,"18-25",Table1[[#This Row],[age]]&lt;=35,"26-35",Table1[[#This Row],[age]]&lt;=45,"36-45",Table1[[#This Row],[age]]&lt;=55,"46-55",Table1[[#This Row],[age]]&lt;=65,"56-65")</f>
        <v>26-35</v>
      </c>
      <c r="R2863" t="str" cm="1">
        <f t="array" ref="R2863">_xlfn.IFS(Table1[[#This Row],[bmi]]&lt;=20,"underweight",Table1[[#This Row],[bmi]]&lt;=30,"overweight",Table1[[#This Row],[bmi]]&lt;=45,"obesity")</f>
        <v>overweight</v>
      </c>
    </row>
    <row r="2864" spans="1:18" x14ac:dyDescent="0.45">
      <c r="A2864" t="s">
        <v>2905</v>
      </c>
      <c r="B2864">
        <v>39</v>
      </c>
      <c r="C2864" t="s">
        <v>17</v>
      </c>
      <c r="D2864">
        <v>27.9</v>
      </c>
      <c r="E2864">
        <v>3</v>
      </c>
      <c r="F2864" t="s">
        <v>29</v>
      </c>
      <c r="G2864" t="s">
        <v>30</v>
      </c>
      <c r="H2864" t="s">
        <v>63</v>
      </c>
      <c r="I2864">
        <v>58490</v>
      </c>
      <c r="J2864" t="s">
        <v>21</v>
      </c>
      <c r="K2864">
        <v>1</v>
      </c>
      <c r="L2864">
        <v>8</v>
      </c>
      <c r="M2864">
        <v>1</v>
      </c>
      <c r="N2864">
        <v>13</v>
      </c>
      <c r="O2864" t="s">
        <v>27</v>
      </c>
      <c r="P2864">
        <v>16265.34</v>
      </c>
      <c r="Q2864" t="str" cm="1">
        <f t="array" ref="Q2864">_xlfn.IFS(Table1[[#This Row],[age]]&lt;=25,"18-25",Table1[[#This Row],[age]]&lt;=35,"26-35",Table1[[#This Row],[age]]&lt;=45,"36-45",Table1[[#This Row],[age]]&lt;=55,"46-55",Table1[[#This Row],[age]]&lt;=65,"56-65")</f>
        <v>36-45</v>
      </c>
      <c r="R2864" t="str" cm="1">
        <f t="array" ref="R2864">_xlfn.IFS(Table1[[#This Row],[bmi]]&lt;=20,"underweight",Table1[[#This Row],[bmi]]&lt;=30,"overweight",Table1[[#This Row],[bmi]]&lt;=45,"obesity")</f>
        <v>overweight</v>
      </c>
    </row>
    <row r="2865" spans="1:18" x14ac:dyDescent="0.45">
      <c r="A2865" t="s">
        <v>2906</v>
      </c>
      <c r="B2865">
        <v>59</v>
      </c>
      <c r="C2865" t="s">
        <v>34</v>
      </c>
      <c r="D2865">
        <v>23.2</v>
      </c>
      <c r="E2865">
        <v>3</v>
      </c>
      <c r="F2865" t="s">
        <v>18</v>
      </c>
      <c r="G2865" t="s">
        <v>30</v>
      </c>
      <c r="H2865" t="s">
        <v>41</v>
      </c>
      <c r="I2865">
        <v>69442</v>
      </c>
      <c r="J2865" t="s">
        <v>26</v>
      </c>
      <c r="K2865">
        <v>0</v>
      </c>
      <c r="L2865">
        <v>3</v>
      </c>
      <c r="M2865">
        <v>1</v>
      </c>
      <c r="N2865">
        <v>4</v>
      </c>
      <c r="O2865" t="s">
        <v>47</v>
      </c>
      <c r="P2865">
        <v>33092.449999999997</v>
      </c>
      <c r="Q2865" t="str" cm="1">
        <f t="array" ref="Q2865">_xlfn.IFS(Table1[[#This Row],[age]]&lt;=25,"18-25",Table1[[#This Row],[age]]&lt;=35,"26-35",Table1[[#This Row],[age]]&lt;=45,"36-45",Table1[[#This Row],[age]]&lt;=55,"46-55",Table1[[#This Row],[age]]&lt;=65,"56-65")</f>
        <v>56-65</v>
      </c>
      <c r="R2865" t="str" cm="1">
        <f t="array" ref="R2865">_xlfn.IFS(Table1[[#This Row],[bmi]]&lt;=20,"underweight",Table1[[#This Row],[bmi]]&lt;=30,"overweight",Table1[[#This Row],[bmi]]&lt;=45,"obesity")</f>
        <v>overweight</v>
      </c>
    </row>
    <row r="2866" spans="1:18" x14ac:dyDescent="0.45">
      <c r="A2866" t="s">
        <v>2907</v>
      </c>
      <c r="B2866">
        <v>63</v>
      </c>
      <c r="C2866" t="s">
        <v>17</v>
      </c>
      <c r="D2866">
        <v>20</v>
      </c>
      <c r="E2866">
        <v>3</v>
      </c>
      <c r="F2866" t="s">
        <v>29</v>
      </c>
      <c r="G2866" t="s">
        <v>53</v>
      </c>
      <c r="H2866" t="s">
        <v>59</v>
      </c>
      <c r="I2866">
        <v>99791</v>
      </c>
      <c r="J2866" t="s">
        <v>21</v>
      </c>
      <c r="K2866">
        <v>0</v>
      </c>
      <c r="L2866">
        <v>3</v>
      </c>
      <c r="M2866">
        <v>0</v>
      </c>
      <c r="N2866">
        <v>13</v>
      </c>
      <c r="O2866" t="s">
        <v>22</v>
      </c>
      <c r="P2866">
        <v>16662.099999999999</v>
      </c>
      <c r="Q2866" t="str" cm="1">
        <f t="array" ref="Q2866">_xlfn.IFS(Table1[[#This Row],[age]]&lt;=25,"18-25",Table1[[#This Row],[age]]&lt;=35,"26-35",Table1[[#This Row],[age]]&lt;=45,"36-45",Table1[[#This Row],[age]]&lt;=55,"46-55",Table1[[#This Row],[age]]&lt;=65,"56-65")</f>
        <v>56-65</v>
      </c>
      <c r="R2866" t="str" cm="1">
        <f t="array" ref="R2866">_xlfn.IFS(Table1[[#This Row],[bmi]]&lt;=20,"underweight",Table1[[#This Row],[bmi]]&lt;=30,"overweight",Table1[[#This Row],[bmi]]&lt;=45,"obesity")</f>
        <v>underweight</v>
      </c>
    </row>
    <row r="2867" spans="1:18" x14ac:dyDescent="0.45">
      <c r="A2867" t="s">
        <v>2908</v>
      </c>
      <c r="B2867">
        <v>19</v>
      </c>
      <c r="C2867" t="s">
        <v>17</v>
      </c>
      <c r="D2867">
        <v>23.1</v>
      </c>
      <c r="E2867">
        <v>1</v>
      </c>
      <c r="F2867" t="s">
        <v>29</v>
      </c>
      <c r="G2867" t="s">
        <v>44</v>
      </c>
      <c r="H2867" t="s">
        <v>49</v>
      </c>
      <c r="I2867">
        <v>70488</v>
      </c>
      <c r="J2867" t="s">
        <v>21</v>
      </c>
      <c r="K2867">
        <v>0</v>
      </c>
      <c r="L2867">
        <v>6</v>
      </c>
      <c r="M2867">
        <v>0</v>
      </c>
      <c r="N2867">
        <v>2</v>
      </c>
      <c r="O2867" t="s">
        <v>27</v>
      </c>
      <c r="P2867">
        <v>9797.2800000000007</v>
      </c>
      <c r="Q2867" t="str" cm="1">
        <f t="array" ref="Q2867">_xlfn.IFS(Table1[[#This Row],[age]]&lt;=25,"18-25",Table1[[#This Row],[age]]&lt;=35,"26-35",Table1[[#This Row],[age]]&lt;=45,"36-45",Table1[[#This Row],[age]]&lt;=55,"46-55",Table1[[#This Row],[age]]&lt;=65,"56-65")</f>
        <v>18-25</v>
      </c>
      <c r="R2867" t="str" cm="1">
        <f t="array" ref="R2867">_xlfn.IFS(Table1[[#This Row],[bmi]]&lt;=20,"underweight",Table1[[#This Row],[bmi]]&lt;=30,"overweight",Table1[[#This Row],[bmi]]&lt;=45,"obesity")</f>
        <v>overweight</v>
      </c>
    </row>
    <row r="2868" spans="1:18" x14ac:dyDescent="0.45">
      <c r="A2868" t="s">
        <v>2909</v>
      </c>
      <c r="B2868">
        <v>63</v>
      </c>
      <c r="C2868" t="s">
        <v>34</v>
      </c>
      <c r="D2868">
        <v>31.9</v>
      </c>
      <c r="E2868">
        <v>2</v>
      </c>
      <c r="F2868" t="s">
        <v>18</v>
      </c>
      <c r="G2868" t="s">
        <v>44</v>
      </c>
      <c r="H2868" t="s">
        <v>31</v>
      </c>
      <c r="I2868">
        <v>63267</v>
      </c>
      <c r="J2868" t="s">
        <v>21</v>
      </c>
      <c r="K2868">
        <v>0</v>
      </c>
      <c r="L2868">
        <v>7</v>
      </c>
      <c r="M2868">
        <v>0</v>
      </c>
      <c r="N2868">
        <v>11</v>
      </c>
      <c r="O2868" t="s">
        <v>36</v>
      </c>
      <c r="P2868">
        <v>27594.38</v>
      </c>
      <c r="Q2868" t="str" cm="1">
        <f t="array" ref="Q2868">_xlfn.IFS(Table1[[#This Row],[age]]&lt;=25,"18-25",Table1[[#This Row],[age]]&lt;=35,"26-35",Table1[[#This Row],[age]]&lt;=45,"36-45",Table1[[#This Row],[age]]&lt;=55,"46-55",Table1[[#This Row],[age]]&lt;=65,"56-65")</f>
        <v>56-65</v>
      </c>
      <c r="R2868" t="str" cm="1">
        <f t="array" ref="R2868">_xlfn.IFS(Table1[[#This Row],[bmi]]&lt;=20,"underweight",Table1[[#This Row],[bmi]]&lt;=30,"overweight",Table1[[#This Row],[bmi]]&lt;=45,"obesity")</f>
        <v>obesity</v>
      </c>
    </row>
    <row r="2869" spans="1:18" x14ac:dyDescent="0.45">
      <c r="A2869" t="s">
        <v>2910</v>
      </c>
      <c r="B2869">
        <v>53</v>
      </c>
      <c r="C2869" t="s">
        <v>34</v>
      </c>
      <c r="D2869">
        <v>25.4</v>
      </c>
      <c r="E2869">
        <v>3</v>
      </c>
      <c r="F2869" t="s">
        <v>29</v>
      </c>
      <c r="G2869" t="s">
        <v>53</v>
      </c>
      <c r="H2869" t="s">
        <v>46</v>
      </c>
      <c r="I2869">
        <v>74543</v>
      </c>
      <c r="J2869" t="s">
        <v>26</v>
      </c>
      <c r="K2869">
        <v>2</v>
      </c>
      <c r="L2869">
        <v>2</v>
      </c>
      <c r="M2869">
        <v>1</v>
      </c>
      <c r="N2869">
        <v>1</v>
      </c>
      <c r="O2869" t="s">
        <v>22</v>
      </c>
      <c r="P2869">
        <v>22884.93</v>
      </c>
      <c r="Q2869" t="str" cm="1">
        <f t="array" ref="Q2869">_xlfn.IFS(Table1[[#This Row],[age]]&lt;=25,"18-25",Table1[[#This Row],[age]]&lt;=35,"26-35",Table1[[#This Row],[age]]&lt;=45,"36-45",Table1[[#This Row],[age]]&lt;=55,"46-55",Table1[[#This Row],[age]]&lt;=65,"56-65")</f>
        <v>46-55</v>
      </c>
      <c r="R2869" t="str" cm="1">
        <f t="array" ref="R2869">_xlfn.IFS(Table1[[#This Row],[bmi]]&lt;=20,"underweight",Table1[[#This Row],[bmi]]&lt;=30,"overweight",Table1[[#This Row],[bmi]]&lt;=45,"obesity")</f>
        <v>overweight</v>
      </c>
    </row>
    <row r="2870" spans="1:18" x14ac:dyDescent="0.45">
      <c r="A2870" t="s">
        <v>2911</v>
      </c>
      <c r="B2870">
        <v>39</v>
      </c>
      <c r="C2870" t="s">
        <v>17</v>
      </c>
      <c r="D2870">
        <v>25.6</v>
      </c>
      <c r="E2870">
        <v>1</v>
      </c>
      <c r="F2870" t="s">
        <v>29</v>
      </c>
      <c r="G2870" t="s">
        <v>24</v>
      </c>
      <c r="H2870" t="s">
        <v>35</v>
      </c>
      <c r="I2870">
        <v>51177</v>
      </c>
      <c r="J2870" t="s">
        <v>32</v>
      </c>
      <c r="K2870">
        <v>0</v>
      </c>
      <c r="L2870">
        <v>5</v>
      </c>
      <c r="M2870">
        <v>1</v>
      </c>
      <c r="N2870">
        <v>4</v>
      </c>
      <c r="O2870" t="s">
        <v>22</v>
      </c>
      <c r="P2870">
        <v>13758.74</v>
      </c>
      <c r="Q2870" t="str" cm="1">
        <f t="array" ref="Q2870">_xlfn.IFS(Table1[[#This Row],[age]]&lt;=25,"18-25",Table1[[#This Row],[age]]&lt;=35,"26-35",Table1[[#This Row],[age]]&lt;=45,"36-45",Table1[[#This Row],[age]]&lt;=55,"46-55",Table1[[#This Row],[age]]&lt;=65,"56-65")</f>
        <v>36-45</v>
      </c>
      <c r="R2870" t="str" cm="1">
        <f t="array" ref="R2870">_xlfn.IFS(Table1[[#This Row],[bmi]]&lt;=20,"underweight",Table1[[#This Row],[bmi]]&lt;=30,"overweight",Table1[[#This Row],[bmi]]&lt;=45,"obesity")</f>
        <v>overweight</v>
      </c>
    </row>
    <row r="2871" spans="1:18" x14ac:dyDescent="0.45">
      <c r="A2871" t="s">
        <v>2912</v>
      </c>
      <c r="B2871">
        <v>18</v>
      </c>
      <c r="C2871" t="s">
        <v>34</v>
      </c>
      <c r="D2871">
        <v>25.5</v>
      </c>
      <c r="E2871">
        <v>1</v>
      </c>
      <c r="F2871" t="s">
        <v>29</v>
      </c>
      <c r="G2871" t="s">
        <v>53</v>
      </c>
      <c r="H2871" t="s">
        <v>74</v>
      </c>
      <c r="I2871">
        <v>54158</v>
      </c>
      <c r="J2871" t="s">
        <v>26</v>
      </c>
      <c r="K2871">
        <v>0</v>
      </c>
      <c r="L2871">
        <v>5</v>
      </c>
      <c r="M2871">
        <v>0</v>
      </c>
      <c r="N2871">
        <v>13</v>
      </c>
      <c r="O2871" t="s">
        <v>22</v>
      </c>
      <c r="P2871">
        <v>9060.56</v>
      </c>
      <c r="Q2871" t="str" cm="1">
        <f t="array" ref="Q2871">_xlfn.IFS(Table1[[#This Row],[age]]&lt;=25,"18-25",Table1[[#This Row],[age]]&lt;=35,"26-35",Table1[[#This Row],[age]]&lt;=45,"36-45",Table1[[#This Row],[age]]&lt;=55,"46-55",Table1[[#This Row],[age]]&lt;=65,"56-65")</f>
        <v>18-25</v>
      </c>
      <c r="R2871" t="str" cm="1">
        <f t="array" ref="R2871">_xlfn.IFS(Table1[[#This Row],[bmi]]&lt;=20,"underweight",Table1[[#This Row],[bmi]]&lt;=30,"overweight",Table1[[#This Row],[bmi]]&lt;=45,"obesity")</f>
        <v>overweight</v>
      </c>
    </row>
    <row r="2872" spans="1:18" x14ac:dyDescent="0.45">
      <c r="A2872" t="s">
        <v>2913</v>
      </c>
      <c r="B2872">
        <v>19</v>
      </c>
      <c r="C2872" t="s">
        <v>34</v>
      </c>
      <c r="D2872">
        <v>22.8</v>
      </c>
      <c r="E2872">
        <v>2</v>
      </c>
      <c r="F2872" t="s">
        <v>29</v>
      </c>
      <c r="G2872" t="s">
        <v>44</v>
      </c>
      <c r="H2872" t="s">
        <v>35</v>
      </c>
      <c r="I2872">
        <v>44256</v>
      </c>
      <c r="J2872" t="s">
        <v>32</v>
      </c>
      <c r="K2872">
        <v>0</v>
      </c>
      <c r="L2872">
        <v>6</v>
      </c>
      <c r="M2872">
        <v>1</v>
      </c>
      <c r="N2872">
        <v>0</v>
      </c>
      <c r="O2872" t="s">
        <v>27</v>
      </c>
      <c r="P2872">
        <v>17113.78</v>
      </c>
      <c r="Q2872" t="str" cm="1">
        <f t="array" ref="Q2872">_xlfn.IFS(Table1[[#This Row],[age]]&lt;=25,"18-25",Table1[[#This Row],[age]]&lt;=35,"26-35",Table1[[#This Row],[age]]&lt;=45,"36-45",Table1[[#This Row],[age]]&lt;=55,"46-55",Table1[[#This Row],[age]]&lt;=65,"56-65")</f>
        <v>18-25</v>
      </c>
      <c r="R2872" t="str" cm="1">
        <f t="array" ref="R2872">_xlfn.IFS(Table1[[#This Row],[bmi]]&lt;=20,"underweight",Table1[[#This Row],[bmi]]&lt;=30,"overweight",Table1[[#This Row],[bmi]]&lt;=45,"obesity")</f>
        <v>overweight</v>
      </c>
    </row>
    <row r="2873" spans="1:18" x14ac:dyDescent="0.45">
      <c r="A2873" t="s">
        <v>2914</v>
      </c>
      <c r="B2873">
        <v>24</v>
      </c>
      <c r="C2873" t="s">
        <v>34</v>
      </c>
      <c r="D2873">
        <v>26.4</v>
      </c>
      <c r="E2873">
        <v>3</v>
      </c>
      <c r="F2873" t="s">
        <v>29</v>
      </c>
      <c r="G2873" t="s">
        <v>24</v>
      </c>
      <c r="H2873" t="s">
        <v>46</v>
      </c>
      <c r="I2873">
        <v>76751</v>
      </c>
      <c r="J2873" t="s">
        <v>21</v>
      </c>
      <c r="K2873">
        <v>1</v>
      </c>
      <c r="L2873">
        <v>2</v>
      </c>
      <c r="M2873">
        <v>1</v>
      </c>
      <c r="N2873">
        <v>1</v>
      </c>
      <c r="O2873" t="s">
        <v>27</v>
      </c>
      <c r="P2873">
        <v>17907.07</v>
      </c>
      <c r="Q2873" t="str" cm="1">
        <f t="array" ref="Q2873">_xlfn.IFS(Table1[[#This Row],[age]]&lt;=25,"18-25",Table1[[#This Row],[age]]&lt;=35,"26-35",Table1[[#This Row],[age]]&lt;=45,"36-45",Table1[[#This Row],[age]]&lt;=55,"46-55",Table1[[#This Row],[age]]&lt;=65,"56-65")</f>
        <v>18-25</v>
      </c>
      <c r="R2873" t="str" cm="1">
        <f t="array" ref="R2873">_xlfn.IFS(Table1[[#This Row],[bmi]]&lt;=20,"underweight",Table1[[#This Row],[bmi]]&lt;=30,"overweight",Table1[[#This Row],[bmi]]&lt;=45,"obesity")</f>
        <v>overweight</v>
      </c>
    </row>
    <row r="2874" spans="1:18" x14ac:dyDescent="0.45">
      <c r="A2874" t="s">
        <v>2915</v>
      </c>
      <c r="B2874">
        <v>62</v>
      </c>
      <c r="C2874" t="s">
        <v>17</v>
      </c>
      <c r="D2874">
        <v>34.9</v>
      </c>
      <c r="E2874">
        <v>3</v>
      </c>
      <c r="F2874" t="s">
        <v>29</v>
      </c>
      <c r="G2874" t="s">
        <v>30</v>
      </c>
      <c r="H2874" t="s">
        <v>35</v>
      </c>
      <c r="I2874">
        <v>59912</v>
      </c>
      <c r="J2874" t="s">
        <v>21</v>
      </c>
      <c r="K2874">
        <v>1</v>
      </c>
      <c r="L2874">
        <v>2</v>
      </c>
      <c r="M2874">
        <v>0</v>
      </c>
      <c r="N2874">
        <v>3</v>
      </c>
      <c r="O2874" t="s">
        <v>27</v>
      </c>
      <c r="P2874">
        <v>15633.05</v>
      </c>
      <c r="Q2874" t="str" cm="1">
        <f t="array" ref="Q2874">_xlfn.IFS(Table1[[#This Row],[age]]&lt;=25,"18-25",Table1[[#This Row],[age]]&lt;=35,"26-35",Table1[[#This Row],[age]]&lt;=45,"36-45",Table1[[#This Row],[age]]&lt;=55,"46-55",Table1[[#This Row],[age]]&lt;=65,"56-65")</f>
        <v>56-65</v>
      </c>
      <c r="R2874" t="str" cm="1">
        <f t="array" ref="R2874">_xlfn.IFS(Table1[[#This Row],[bmi]]&lt;=20,"underweight",Table1[[#This Row],[bmi]]&lt;=30,"overweight",Table1[[#This Row],[bmi]]&lt;=45,"obesity")</f>
        <v>obesity</v>
      </c>
    </row>
    <row r="2875" spans="1:18" x14ac:dyDescent="0.45">
      <c r="A2875" t="s">
        <v>2916</v>
      </c>
      <c r="B2875">
        <v>56</v>
      </c>
      <c r="C2875" t="s">
        <v>17</v>
      </c>
      <c r="D2875">
        <v>25.7</v>
      </c>
      <c r="E2875">
        <v>2</v>
      </c>
      <c r="F2875" t="s">
        <v>29</v>
      </c>
      <c r="G2875" t="s">
        <v>53</v>
      </c>
      <c r="H2875" t="s">
        <v>31</v>
      </c>
      <c r="I2875">
        <v>76838</v>
      </c>
      <c r="J2875" t="s">
        <v>21</v>
      </c>
      <c r="K2875">
        <v>1</v>
      </c>
      <c r="L2875">
        <v>5</v>
      </c>
      <c r="M2875">
        <v>1</v>
      </c>
      <c r="N2875">
        <v>2</v>
      </c>
      <c r="O2875" t="s">
        <v>27</v>
      </c>
      <c r="P2875">
        <v>21296.240000000002</v>
      </c>
      <c r="Q2875" t="str" cm="1">
        <f t="array" ref="Q2875">_xlfn.IFS(Table1[[#This Row],[age]]&lt;=25,"18-25",Table1[[#This Row],[age]]&lt;=35,"26-35",Table1[[#This Row],[age]]&lt;=45,"36-45",Table1[[#This Row],[age]]&lt;=55,"46-55",Table1[[#This Row],[age]]&lt;=65,"56-65")</f>
        <v>56-65</v>
      </c>
      <c r="R2875" t="str" cm="1">
        <f t="array" ref="R2875">_xlfn.IFS(Table1[[#This Row],[bmi]]&lt;=20,"underweight",Table1[[#This Row],[bmi]]&lt;=30,"overweight",Table1[[#This Row],[bmi]]&lt;=45,"obesity")</f>
        <v>overweight</v>
      </c>
    </row>
    <row r="2876" spans="1:18" x14ac:dyDescent="0.45">
      <c r="A2876" t="s">
        <v>2917</v>
      </c>
      <c r="B2876">
        <v>36</v>
      </c>
      <c r="C2876" t="s">
        <v>17</v>
      </c>
      <c r="D2876">
        <v>27.2</v>
      </c>
      <c r="E2876">
        <v>3</v>
      </c>
      <c r="F2876" t="s">
        <v>29</v>
      </c>
      <c r="G2876" t="s">
        <v>24</v>
      </c>
      <c r="H2876" t="s">
        <v>25</v>
      </c>
      <c r="I2876">
        <v>18000</v>
      </c>
      <c r="J2876" t="s">
        <v>21</v>
      </c>
      <c r="K2876">
        <v>1</v>
      </c>
      <c r="L2876">
        <v>7</v>
      </c>
      <c r="M2876">
        <v>0</v>
      </c>
      <c r="N2876">
        <v>11</v>
      </c>
      <c r="O2876" t="s">
        <v>22</v>
      </c>
      <c r="P2876">
        <v>9281.2800000000007</v>
      </c>
      <c r="Q2876" t="str" cm="1">
        <f t="array" ref="Q2876">_xlfn.IFS(Table1[[#This Row],[age]]&lt;=25,"18-25",Table1[[#This Row],[age]]&lt;=35,"26-35",Table1[[#This Row],[age]]&lt;=45,"36-45",Table1[[#This Row],[age]]&lt;=55,"46-55",Table1[[#This Row],[age]]&lt;=65,"56-65")</f>
        <v>36-45</v>
      </c>
      <c r="R2876" t="str" cm="1">
        <f t="array" ref="R2876">_xlfn.IFS(Table1[[#This Row],[bmi]]&lt;=20,"underweight",Table1[[#This Row],[bmi]]&lt;=30,"overweight",Table1[[#This Row],[bmi]]&lt;=45,"obesity")</f>
        <v>overweight</v>
      </c>
    </row>
    <row r="2877" spans="1:18" x14ac:dyDescent="0.45">
      <c r="A2877" t="s">
        <v>2918</v>
      </c>
      <c r="B2877">
        <v>50</v>
      </c>
      <c r="C2877" t="s">
        <v>34</v>
      </c>
      <c r="D2877">
        <v>27</v>
      </c>
      <c r="E2877">
        <v>4</v>
      </c>
      <c r="F2877" t="s">
        <v>29</v>
      </c>
      <c r="G2877" t="s">
        <v>44</v>
      </c>
      <c r="H2877" t="s">
        <v>31</v>
      </c>
      <c r="I2877">
        <v>75920</v>
      </c>
      <c r="J2877" t="s">
        <v>21</v>
      </c>
      <c r="K2877">
        <v>0</v>
      </c>
      <c r="L2877">
        <v>4</v>
      </c>
      <c r="M2877">
        <v>1</v>
      </c>
      <c r="N2877">
        <v>10</v>
      </c>
      <c r="O2877" t="s">
        <v>36</v>
      </c>
      <c r="P2877">
        <v>18970.05</v>
      </c>
      <c r="Q2877" t="str" cm="1">
        <f t="array" ref="Q2877">_xlfn.IFS(Table1[[#This Row],[age]]&lt;=25,"18-25",Table1[[#This Row],[age]]&lt;=35,"26-35",Table1[[#This Row],[age]]&lt;=45,"36-45",Table1[[#This Row],[age]]&lt;=55,"46-55",Table1[[#This Row],[age]]&lt;=65,"56-65")</f>
        <v>46-55</v>
      </c>
      <c r="R2877" t="str" cm="1">
        <f t="array" ref="R2877">_xlfn.IFS(Table1[[#This Row],[bmi]]&lt;=20,"underweight",Table1[[#This Row],[bmi]]&lt;=30,"overweight",Table1[[#This Row],[bmi]]&lt;=45,"obesity")</f>
        <v>overweight</v>
      </c>
    </row>
    <row r="2878" spans="1:18" x14ac:dyDescent="0.45">
      <c r="A2878" t="s">
        <v>2919</v>
      </c>
      <c r="B2878">
        <v>52</v>
      </c>
      <c r="C2878" t="s">
        <v>17</v>
      </c>
      <c r="D2878">
        <v>37.1</v>
      </c>
      <c r="E2878">
        <v>3</v>
      </c>
      <c r="F2878" t="s">
        <v>29</v>
      </c>
      <c r="G2878" t="s">
        <v>19</v>
      </c>
      <c r="H2878" t="s">
        <v>41</v>
      </c>
      <c r="I2878">
        <v>18000</v>
      </c>
      <c r="J2878" t="s">
        <v>21</v>
      </c>
      <c r="K2878">
        <v>0</v>
      </c>
      <c r="L2878">
        <v>5</v>
      </c>
      <c r="M2878">
        <v>1</v>
      </c>
      <c r="N2878">
        <v>8</v>
      </c>
      <c r="O2878" t="s">
        <v>27</v>
      </c>
      <c r="P2878">
        <v>15623.48</v>
      </c>
      <c r="Q2878" t="str" cm="1">
        <f t="array" ref="Q2878">_xlfn.IFS(Table1[[#This Row],[age]]&lt;=25,"18-25",Table1[[#This Row],[age]]&lt;=35,"26-35",Table1[[#This Row],[age]]&lt;=45,"36-45",Table1[[#This Row],[age]]&lt;=55,"46-55",Table1[[#This Row],[age]]&lt;=65,"56-65")</f>
        <v>46-55</v>
      </c>
      <c r="R2878" t="str" cm="1">
        <f t="array" ref="R2878">_xlfn.IFS(Table1[[#This Row],[bmi]]&lt;=20,"underweight",Table1[[#This Row],[bmi]]&lt;=30,"overweight",Table1[[#This Row],[bmi]]&lt;=45,"obesity")</f>
        <v>obesity</v>
      </c>
    </row>
    <row r="2879" spans="1:18" x14ac:dyDescent="0.45">
      <c r="A2879" t="s">
        <v>2920</v>
      </c>
      <c r="B2879">
        <v>37</v>
      </c>
      <c r="C2879" t="s">
        <v>34</v>
      </c>
      <c r="D2879">
        <v>26.5</v>
      </c>
      <c r="E2879">
        <v>3</v>
      </c>
      <c r="F2879" t="s">
        <v>29</v>
      </c>
      <c r="G2879" t="s">
        <v>19</v>
      </c>
      <c r="H2879" t="s">
        <v>63</v>
      </c>
      <c r="I2879">
        <v>77997</v>
      </c>
      <c r="J2879" t="s">
        <v>21</v>
      </c>
      <c r="K2879">
        <v>0</v>
      </c>
      <c r="L2879">
        <v>4</v>
      </c>
      <c r="M2879">
        <v>0</v>
      </c>
      <c r="N2879">
        <v>5</v>
      </c>
      <c r="O2879" t="s">
        <v>36</v>
      </c>
      <c r="P2879">
        <v>14867.91</v>
      </c>
      <c r="Q2879" t="str" cm="1">
        <f t="array" ref="Q2879">_xlfn.IFS(Table1[[#This Row],[age]]&lt;=25,"18-25",Table1[[#This Row],[age]]&lt;=35,"26-35",Table1[[#This Row],[age]]&lt;=45,"36-45",Table1[[#This Row],[age]]&lt;=55,"46-55",Table1[[#This Row],[age]]&lt;=65,"56-65")</f>
        <v>36-45</v>
      </c>
      <c r="R2879" t="str" cm="1">
        <f t="array" ref="R2879">_xlfn.IFS(Table1[[#This Row],[bmi]]&lt;=20,"underweight",Table1[[#This Row],[bmi]]&lt;=30,"overweight",Table1[[#This Row],[bmi]]&lt;=45,"obesity")</f>
        <v>overweight</v>
      </c>
    </row>
    <row r="2880" spans="1:18" x14ac:dyDescent="0.45">
      <c r="A2880" t="s">
        <v>2921</v>
      </c>
      <c r="B2880">
        <v>42</v>
      </c>
      <c r="C2880" t="s">
        <v>34</v>
      </c>
      <c r="D2880">
        <v>34.6</v>
      </c>
      <c r="E2880">
        <v>3</v>
      </c>
      <c r="F2880" t="s">
        <v>29</v>
      </c>
      <c r="G2880" t="s">
        <v>44</v>
      </c>
      <c r="H2880" t="s">
        <v>38</v>
      </c>
      <c r="I2880">
        <v>98803</v>
      </c>
      <c r="J2880" t="s">
        <v>32</v>
      </c>
      <c r="K2880">
        <v>0</v>
      </c>
      <c r="L2880">
        <v>6</v>
      </c>
      <c r="M2880">
        <v>0</v>
      </c>
      <c r="N2880">
        <v>3</v>
      </c>
      <c r="O2880" t="s">
        <v>22</v>
      </c>
      <c r="P2880">
        <v>12663.42</v>
      </c>
      <c r="Q2880" t="str" cm="1">
        <f t="array" ref="Q2880">_xlfn.IFS(Table1[[#This Row],[age]]&lt;=25,"18-25",Table1[[#This Row],[age]]&lt;=35,"26-35",Table1[[#This Row],[age]]&lt;=45,"36-45",Table1[[#This Row],[age]]&lt;=55,"46-55",Table1[[#This Row],[age]]&lt;=65,"56-65")</f>
        <v>36-45</v>
      </c>
      <c r="R2880" t="str" cm="1">
        <f t="array" ref="R2880">_xlfn.IFS(Table1[[#This Row],[bmi]]&lt;=20,"underweight",Table1[[#This Row],[bmi]]&lt;=30,"overweight",Table1[[#This Row],[bmi]]&lt;=45,"obesity")</f>
        <v>obesity</v>
      </c>
    </row>
    <row r="2881" spans="1:18" x14ac:dyDescent="0.45">
      <c r="A2881" t="s">
        <v>2922</v>
      </c>
      <c r="B2881">
        <v>37</v>
      </c>
      <c r="C2881" t="s">
        <v>17</v>
      </c>
      <c r="D2881">
        <v>25.9</v>
      </c>
      <c r="E2881">
        <v>4</v>
      </c>
      <c r="F2881" t="s">
        <v>29</v>
      </c>
      <c r="G2881" t="s">
        <v>53</v>
      </c>
      <c r="H2881" t="s">
        <v>38</v>
      </c>
      <c r="I2881">
        <v>131758</v>
      </c>
      <c r="J2881" t="s">
        <v>21</v>
      </c>
      <c r="K2881">
        <v>1</v>
      </c>
      <c r="L2881">
        <v>2</v>
      </c>
      <c r="M2881">
        <v>2</v>
      </c>
      <c r="N2881">
        <v>0</v>
      </c>
      <c r="O2881" t="s">
        <v>27</v>
      </c>
      <c r="P2881">
        <v>19649.650000000001</v>
      </c>
      <c r="Q2881" t="str" cm="1">
        <f t="array" ref="Q2881">_xlfn.IFS(Table1[[#This Row],[age]]&lt;=25,"18-25",Table1[[#This Row],[age]]&lt;=35,"26-35",Table1[[#This Row],[age]]&lt;=45,"36-45",Table1[[#This Row],[age]]&lt;=55,"46-55",Table1[[#This Row],[age]]&lt;=65,"56-65")</f>
        <v>36-45</v>
      </c>
      <c r="R2881" t="str" cm="1">
        <f t="array" ref="R2881">_xlfn.IFS(Table1[[#This Row],[bmi]]&lt;=20,"underweight",Table1[[#This Row],[bmi]]&lt;=30,"overweight",Table1[[#This Row],[bmi]]&lt;=45,"obesity")</f>
        <v>overweight</v>
      </c>
    </row>
    <row r="2882" spans="1:18" x14ac:dyDescent="0.45">
      <c r="A2882" t="s">
        <v>2923</v>
      </c>
      <c r="B2882">
        <v>32</v>
      </c>
      <c r="C2882" t="s">
        <v>34</v>
      </c>
      <c r="D2882">
        <v>30.2</v>
      </c>
      <c r="E2882">
        <v>1</v>
      </c>
      <c r="F2882" t="s">
        <v>29</v>
      </c>
      <c r="G2882" t="s">
        <v>19</v>
      </c>
      <c r="H2882" t="s">
        <v>46</v>
      </c>
      <c r="I2882">
        <v>50931</v>
      </c>
      <c r="J2882" t="s">
        <v>26</v>
      </c>
      <c r="K2882">
        <v>0</v>
      </c>
      <c r="L2882">
        <v>5</v>
      </c>
      <c r="M2882">
        <v>0</v>
      </c>
      <c r="N2882">
        <v>6</v>
      </c>
      <c r="O2882" t="s">
        <v>36</v>
      </c>
      <c r="P2882">
        <v>15065.29</v>
      </c>
      <c r="Q2882" t="str" cm="1">
        <f t="array" ref="Q2882">_xlfn.IFS(Table1[[#This Row],[age]]&lt;=25,"18-25",Table1[[#This Row],[age]]&lt;=35,"26-35",Table1[[#This Row],[age]]&lt;=45,"36-45",Table1[[#This Row],[age]]&lt;=55,"46-55",Table1[[#This Row],[age]]&lt;=65,"56-65")</f>
        <v>26-35</v>
      </c>
      <c r="R2882" t="str" cm="1">
        <f t="array" ref="R2882">_xlfn.IFS(Table1[[#This Row],[bmi]]&lt;=20,"underweight",Table1[[#This Row],[bmi]]&lt;=30,"overweight",Table1[[#This Row],[bmi]]&lt;=45,"obesity")</f>
        <v>obesity</v>
      </c>
    </row>
    <row r="2883" spans="1:18" x14ac:dyDescent="0.45">
      <c r="A2883" t="s">
        <v>2924</v>
      </c>
      <c r="B2883">
        <v>31</v>
      </c>
      <c r="C2883" t="s">
        <v>17</v>
      </c>
      <c r="D2883">
        <v>25.6</v>
      </c>
      <c r="E2883">
        <v>1</v>
      </c>
      <c r="F2883" t="s">
        <v>18</v>
      </c>
      <c r="G2883" t="s">
        <v>19</v>
      </c>
      <c r="H2883" t="s">
        <v>63</v>
      </c>
      <c r="I2883">
        <v>35662</v>
      </c>
      <c r="J2883" t="s">
        <v>21</v>
      </c>
      <c r="K2883">
        <v>1</v>
      </c>
      <c r="L2883">
        <v>4</v>
      </c>
      <c r="M2883">
        <v>0</v>
      </c>
      <c r="N2883">
        <v>11</v>
      </c>
      <c r="O2883" t="s">
        <v>22</v>
      </c>
      <c r="P2883">
        <v>22565.07</v>
      </c>
      <c r="Q2883" t="str" cm="1">
        <f t="array" ref="Q2883">_xlfn.IFS(Table1[[#This Row],[age]]&lt;=25,"18-25",Table1[[#This Row],[age]]&lt;=35,"26-35",Table1[[#This Row],[age]]&lt;=45,"36-45",Table1[[#This Row],[age]]&lt;=55,"46-55",Table1[[#This Row],[age]]&lt;=65,"56-65")</f>
        <v>26-35</v>
      </c>
      <c r="R2883" t="str" cm="1">
        <f t="array" ref="R2883">_xlfn.IFS(Table1[[#This Row],[bmi]]&lt;=20,"underweight",Table1[[#This Row],[bmi]]&lt;=30,"overweight",Table1[[#This Row],[bmi]]&lt;=45,"obesity")</f>
        <v>overweight</v>
      </c>
    </row>
    <row r="2884" spans="1:18" x14ac:dyDescent="0.45">
      <c r="A2884" t="s">
        <v>2925</v>
      </c>
      <c r="B2884">
        <v>43</v>
      </c>
      <c r="C2884" t="s">
        <v>34</v>
      </c>
      <c r="D2884">
        <v>28.5</v>
      </c>
      <c r="E2884">
        <v>1</v>
      </c>
      <c r="F2884" t="s">
        <v>18</v>
      </c>
      <c r="G2884" t="s">
        <v>19</v>
      </c>
      <c r="H2884" t="s">
        <v>59</v>
      </c>
      <c r="I2884">
        <v>24711</v>
      </c>
      <c r="J2884" t="s">
        <v>21</v>
      </c>
      <c r="K2884">
        <v>0</v>
      </c>
      <c r="L2884">
        <v>2</v>
      </c>
      <c r="M2884">
        <v>2</v>
      </c>
      <c r="N2884">
        <v>13</v>
      </c>
      <c r="O2884" t="s">
        <v>36</v>
      </c>
      <c r="P2884">
        <v>37483.32</v>
      </c>
      <c r="Q2884" t="str" cm="1">
        <f t="array" ref="Q2884">_xlfn.IFS(Table1[[#This Row],[age]]&lt;=25,"18-25",Table1[[#This Row],[age]]&lt;=35,"26-35",Table1[[#This Row],[age]]&lt;=45,"36-45",Table1[[#This Row],[age]]&lt;=55,"46-55",Table1[[#This Row],[age]]&lt;=65,"56-65")</f>
        <v>36-45</v>
      </c>
      <c r="R2884" t="str" cm="1">
        <f t="array" ref="R2884">_xlfn.IFS(Table1[[#This Row],[bmi]]&lt;=20,"underweight",Table1[[#This Row],[bmi]]&lt;=30,"overweight",Table1[[#This Row],[bmi]]&lt;=45,"obesity")</f>
        <v>overweight</v>
      </c>
    </row>
    <row r="2885" spans="1:18" x14ac:dyDescent="0.45">
      <c r="A2885" t="s">
        <v>2926</v>
      </c>
      <c r="B2885">
        <v>42</v>
      </c>
      <c r="C2885" t="s">
        <v>34</v>
      </c>
      <c r="D2885">
        <v>30.3</v>
      </c>
      <c r="E2885">
        <v>1</v>
      </c>
      <c r="F2885" t="s">
        <v>18</v>
      </c>
      <c r="G2885" t="s">
        <v>30</v>
      </c>
      <c r="H2885" t="s">
        <v>31</v>
      </c>
      <c r="I2885">
        <v>35237</v>
      </c>
      <c r="J2885" t="s">
        <v>26</v>
      </c>
      <c r="K2885">
        <v>1</v>
      </c>
      <c r="L2885">
        <v>6</v>
      </c>
      <c r="M2885">
        <v>2</v>
      </c>
      <c r="N2885">
        <v>7</v>
      </c>
      <c r="O2885" t="s">
        <v>36</v>
      </c>
      <c r="P2885">
        <v>36730.980000000003</v>
      </c>
      <c r="Q2885" t="str" cm="1">
        <f t="array" ref="Q2885">_xlfn.IFS(Table1[[#This Row],[age]]&lt;=25,"18-25",Table1[[#This Row],[age]]&lt;=35,"26-35",Table1[[#This Row],[age]]&lt;=45,"36-45",Table1[[#This Row],[age]]&lt;=55,"46-55",Table1[[#This Row],[age]]&lt;=65,"56-65")</f>
        <v>36-45</v>
      </c>
      <c r="R2885" t="str" cm="1">
        <f t="array" ref="R2885">_xlfn.IFS(Table1[[#This Row],[bmi]]&lt;=20,"underweight",Table1[[#This Row],[bmi]]&lt;=30,"overweight",Table1[[#This Row],[bmi]]&lt;=45,"obesity")</f>
        <v>obesity</v>
      </c>
    </row>
    <row r="2886" spans="1:18" x14ac:dyDescent="0.45">
      <c r="A2886" t="s">
        <v>2927</v>
      </c>
      <c r="B2886">
        <v>21</v>
      </c>
      <c r="C2886" t="s">
        <v>17</v>
      </c>
      <c r="D2886">
        <v>34.5</v>
      </c>
      <c r="E2886">
        <v>2</v>
      </c>
      <c r="F2886" t="s">
        <v>18</v>
      </c>
      <c r="G2886" t="s">
        <v>19</v>
      </c>
      <c r="H2886" t="s">
        <v>35</v>
      </c>
      <c r="I2886">
        <v>25884</v>
      </c>
      <c r="J2886" t="s">
        <v>21</v>
      </c>
      <c r="K2886">
        <v>0</v>
      </c>
      <c r="L2886">
        <v>2</v>
      </c>
      <c r="M2886">
        <v>1</v>
      </c>
      <c r="N2886">
        <v>3</v>
      </c>
      <c r="O2886" t="s">
        <v>22</v>
      </c>
      <c r="P2886">
        <v>26033.02</v>
      </c>
      <c r="Q2886" t="str" cm="1">
        <f t="array" ref="Q2886">_xlfn.IFS(Table1[[#This Row],[age]]&lt;=25,"18-25",Table1[[#This Row],[age]]&lt;=35,"26-35",Table1[[#This Row],[age]]&lt;=45,"36-45",Table1[[#This Row],[age]]&lt;=55,"46-55",Table1[[#This Row],[age]]&lt;=65,"56-65")</f>
        <v>18-25</v>
      </c>
      <c r="R2886" t="str" cm="1">
        <f t="array" ref="R2886">_xlfn.IFS(Table1[[#This Row],[bmi]]&lt;=20,"underweight",Table1[[#This Row],[bmi]]&lt;=30,"overweight",Table1[[#This Row],[bmi]]&lt;=45,"obesity")</f>
        <v>obesity</v>
      </c>
    </row>
    <row r="2887" spans="1:18" x14ac:dyDescent="0.45">
      <c r="A2887" t="s">
        <v>2928</v>
      </c>
      <c r="B2887">
        <v>38</v>
      </c>
      <c r="C2887" t="s">
        <v>34</v>
      </c>
      <c r="D2887">
        <v>30.2</v>
      </c>
      <c r="E2887">
        <v>0</v>
      </c>
      <c r="F2887" t="s">
        <v>29</v>
      </c>
      <c r="G2887" t="s">
        <v>44</v>
      </c>
      <c r="H2887" t="s">
        <v>31</v>
      </c>
      <c r="I2887">
        <v>64476</v>
      </c>
      <c r="J2887" t="s">
        <v>21</v>
      </c>
      <c r="K2887">
        <v>0</v>
      </c>
      <c r="L2887">
        <v>5</v>
      </c>
      <c r="M2887">
        <v>0</v>
      </c>
      <c r="N2887">
        <v>11</v>
      </c>
      <c r="O2887" t="s">
        <v>36</v>
      </c>
      <c r="P2887">
        <v>17852.599999999999</v>
      </c>
      <c r="Q2887" t="str" cm="1">
        <f t="array" ref="Q2887">_xlfn.IFS(Table1[[#This Row],[age]]&lt;=25,"18-25",Table1[[#This Row],[age]]&lt;=35,"26-35",Table1[[#This Row],[age]]&lt;=45,"36-45",Table1[[#This Row],[age]]&lt;=55,"46-55",Table1[[#This Row],[age]]&lt;=65,"56-65")</f>
        <v>36-45</v>
      </c>
      <c r="R2887" t="str" cm="1">
        <f t="array" ref="R2887">_xlfn.IFS(Table1[[#This Row],[bmi]]&lt;=20,"underweight",Table1[[#This Row],[bmi]]&lt;=30,"overweight",Table1[[#This Row],[bmi]]&lt;=45,"obesity")</f>
        <v>obesity</v>
      </c>
    </row>
    <row r="2888" spans="1:18" x14ac:dyDescent="0.45">
      <c r="A2888" t="s">
        <v>2929</v>
      </c>
      <c r="B2888">
        <v>21</v>
      </c>
      <c r="C2888" t="s">
        <v>17</v>
      </c>
      <c r="D2888">
        <v>25.1</v>
      </c>
      <c r="E2888">
        <v>2</v>
      </c>
      <c r="F2888" t="s">
        <v>29</v>
      </c>
      <c r="G2888" t="s">
        <v>19</v>
      </c>
      <c r="H2888" t="s">
        <v>41</v>
      </c>
      <c r="I2888">
        <v>42638</v>
      </c>
      <c r="J2888" t="s">
        <v>21</v>
      </c>
      <c r="K2888">
        <v>0</v>
      </c>
      <c r="L2888">
        <v>5</v>
      </c>
      <c r="M2888">
        <v>0</v>
      </c>
      <c r="N2888">
        <v>2</v>
      </c>
      <c r="O2888" t="s">
        <v>27</v>
      </c>
      <c r="P2888">
        <v>8462.7900000000009</v>
      </c>
      <c r="Q2888" t="str" cm="1">
        <f t="array" ref="Q2888">_xlfn.IFS(Table1[[#This Row],[age]]&lt;=25,"18-25",Table1[[#This Row],[age]]&lt;=35,"26-35",Table1[[#This Row],[age]]&lt;=45,"36-45",Table1[[#This Row],[age]]&lt;=55,"46-55",Table1[[#This Row],[age]]&lt;=65,"56-65")</f>
        <v>18-25</v>
      </c>
      <c r="R2888" t="str" cm="1">
        <f t="array" ref="R2888">_xlfn.IFS(Table1[[#This Row],[bmi]]&lt;=20,"underweight",Table1[[#This Row],[bmi]]&lt;=30,"overweight",Table1[[#This Row],[bmi]]&lt;=45,"obesity")</f>
        <v>overweight</v>
      </c>
    </row>
    <row r="2889" spans="1:18" x14ac:dyDescent="0.45">
      <c r="A2889" t="s">
        <v>2930</v>
      </c>
      <c r="B2889">
        <v>25</v>
      </c>
      <c r="C2889" t="s">
        <v>17</v>
      </c>
      <c r="D2889">
        <v>25.5</v>
      </c>
      <c r="E2889">
        <v>1</v>
      </c>
      <c r="F2889" t="s">
        <v>29</v>
      </c>
      <c r="G2889" t="s">
        <v>44</v>
      </c>
      <c r="H2889" t="s">
        <v>63</v>
      </c>
      <c r="I2889">
        <v>99737</v>
      </c>
      <c r="J2889" t="s">
        <v>21</v>
      </c>
      <c r="K2889">
        <v>2</v>
      </c>
      <c r="L2889">
        <v>9</v>
      </c>
      <c r="M2889">
        <v>1</v>
      </c>
      <c r="N2889">
        <v>14</v>
      </c>
      <c r="O2889" t="s">
        <v>27</v>
      </c>
      <c r="P2889">
        <v>20363.52</v>
      </c>
      <c r="Q2889" t="str" cm="1">
        <f t="array" ref="Q2889">_xlfn.IFS(Table1[[#This Row],[age]]&lt;=25,"18-25",Table1[[#This Row],[age]]&lt;=35,"26-35",Table1[[#This Row],[age]]&lt;=45,"36-45",Table1[[#This Row],[age]]&lt;=55,"46-55",Table1[[#This Row],[age]]&lt;=65,"56-65")</f>
        <v>18-25</v>
      </c>
      <c r="R2889" t="str" cm="1">
        <f t="array" ref="R2889">_xlfn.IFS(Table1[[#This Row],[bmi]]&lt;=20,"underweight",Table1[[#This Row],[bmi]]&lt;=30,"overweight",Table1[[#This Row],[bmi]]&lt;=45,"obesity")</f>
        <v>overweight</v>
      </c>
    </row>
    <row r="2890" spans="1:18" x14ac:dyDescent="0.45">
      <c r="A2890" t="s">
        <v>2931</v>
      </c>
      <c r="B2890">
        <v>46</v>
      </c>
      <c r="C2890" t="s">
        <v>34</v>
      </c>
      <c r="D2890">
        <v>16</v>
      </c>
      <c r="E2890">
        <v>0</v>
      </c>
      <c r="F2890" t="s">
        <v>29</v>
      </c>
      <c r="G2890" t="s">
        <v>19</v>
      </c>
      <c r="H2890" t="s">
        <v>31</v>
      </c>
      <c r="I2890">
        <v>31993</v>
      </c>
      <c r="J2890" t="s">
        <v>32</v>
      </c>
      <c r="K2890">
        <v>1</v>
      </c>
      <c r="L2890">
        <v>2</v>
      </c>
      <c r="M2890">
        <v>1</v>
      </c>
      <c r="N2890">
        <v>0</v>
      </c>
      <c r="O2890" t="s">
        <v>36</v>
      </c>
      <c r="P2890">
        <v>15033.06</v>
      </c>
      <c r="Q2890" t="str" cm="1">
        <f t="array" ref="Q2890">_xlfn.IFS(Table1[[#This Row],[age]]&lt;=25,"18-25",Table1[[#This Row],[age]]&lt;=35,"26-35",Table1[[#This Row],[age]]&lt;=45,"36-45",Table1[[#This Row],[age]]&lt;=55,"46-55",Table1[[#This Row],[age]]&lt;=65,"56-65")</f>
        <v>46-55</v>
      </c>
      <c r="R2890" t="str" cm="1">
        <f t="array" ref="R2890">_xlfn.IFS(Table1[[#This Row],[bmi]]&lt;=20,"underweight",Table1[[#This Row],[bmi]]&lt;=30,"overweight",Table1[[#This Row],[bmi]]&lt;=45,"obesity")</f>
        <v>underweight</v>
      </c>
    </row>
    <row r="2891" spans="1:18" x14ac:dyDescent="0.45">
      <c r="A2891" t="s">
        <v>2932</v>
      </c>
      <c r="B2891">
        <v>28</v>
      </c>
      <c r="C2891" t="s">
        <v>17</v>
      </c>
      <c r="D2891">
        <v>25.4</v>
      </c>
      <c r="E2891">
        <v>2</v>
      </c>
      <c r="F2891" t="s">
        <v>18</v>
      </c>
      <c r="G2891" t="s">
        <v>30</v>
      </c>
      <c r="H2891" t="s">
        <v>35</v>
      </c>
      <c r="I2891">
        <v>57150</v>
      </c>
      <c r="J2891" t="s">
        <v>26</v>
      </c>
      <c r="K2891">
        <v>0</v>
      </c>
      <c r="L2891">
        <v>5</v>
      </c>
      <c r="M2891">
        <v>0</v>
      </c>
      <c r="N2891">
        <v>12</v>
      </c>
      <c r="O2891" t="s">
        <v>22</v>
      </c>
      <c r="P2891">
        <v>22699.07</v>
      </c>
      <c r="Q2891" t="str" cm="1">
        <f t="array" ref="Q2891">_xlfn.IFS(Table1[[#This Row],[age]]&lt;=25,"18-25",Table1[[#This Row],[age]]&lt;=35,"26-35",Table1[[#This Row],[age]]&lt;=45,"36-45",Table1[[#This Row],[age]]&lt;=55,"46-55",Table1[[#This Row],[age]]&lt;=65,"56-65")</f>
        <v>26-35</v>
      </c>
      <c r="R2891" t="str" cm="1">
        <f t="array" ref="R2891">_xlfn.IFS(Table1[[#This Row],[bmi]]&lt;=20,"underweight",Table1[[#This Row],[bmi]]&lt;=30,"overweight",Table1[[#This Row],[bmi]]&lt;=45,"obesity")</f>
        <v>overweight</v>
      </c>
    </row>
    <row r="2892" spans="1:18" x14ac:dyDescent="0.45">
      <c r="A2892" t="s">
        <v>2933</v>
      </c>
      <c r="B2892">
        <v>30</v>
      </c>
      <c r="C2892" t="s">
        <v>34</v>
      </c>
      <c r="D2892">
        <v>26.4</v>
      </c>
      <c r="E2892">
        <v>2</v>
      </c>
      <c r="F2892" t="s">
        <v>29</v>
      </c>
      <c r="G2892" t="s">
        <v>53</v>
      </c>
      <c r="H2892" t="s">
        <v>49</v>
      </c>
      <c r="I2892">
        <v>100535</v>
      </c>
      <c r="J2892" t="s">
        <v>32</v>
      </c>
      <c r="K2892">
        <v>0</v>
      </c>
      <c r="L2892">
        <v>3</v>
      </c>
      <c r="M2892">
        <v>0</v>
      </c>
      <c r="N2892">
        <v>12</v>
      </c>
      <c r="O2892" t="s">
        <v>22</v>
      </c>
      <c r="P2892">
        <v>9517.23</v>
      </c>
      <c r="Q2892" t="str" cm="1">
        <f t="array" ref="Q2892">_xlfn.IFS(Table1[[#This Row],[age]]&lt;=25,"18-25",Table1[[#This Row],[age]]&lt;=35,"26-35",Table1[[#This Row],[age]]&lt;=45,"36-45",Table1[[#This Row],[age]]&lt;=55,"46-55",Table1[[#This Row],[age]]&lt;=65,"56-65")</f>
        <v>26-35</v>
      </c>
      <c r="R2892" t="str" cm="1">
        <f t="array" ref="R2892">_xlfn.IFS(Table1[[#This Row],[bmi]]&lt;=20,"underweight",Table1[[#This Row],[bmi]]&lt;=30,"overweight",Table1[[#This Row],[bmi]]&lt;=45,"obesity")</f>
        <v>overweight</v>
      </c>
    </row>
    <row r="2893" spans="1:18" x14ac:dyDescent="0.45">
      <c r="A2893" t="s">
        <v>2934</v>
      </c>
      <c r="B2893">
        <v>38</v>
      </c>
      <c r="C2893" t="s">
        <v>17</v>
      </c>
      <c r="D2893">
        <v>21.9</v>
      </c>
      <c r="E2893">
        <v>0</v>
      </c>
      <c r="F2893" t="s">
        <v>29</v>
      </c>
      <c r="G2893" t="s">
        <v>30</v>
      </c>
      <c r="H2893" t="s">
        <v>49</v>
      </c>
      <c r="I2893">
        <v>69221</v>
      </c>
      <c r="J2893" t="s">
        <v>32</v>
      </c>
      <c r="K2893">
        <v>1</v>
      </c>
      <c r="L2893">
        <v>7</v>
      </c>
      <c r="M2893">
        <v>0</v>
      </c>
      <c r="N2893">
        <v>10</v>
      </c>
      <c r="O2893" t="s">
        <v>27</v>
      </c>
      <c r="P2893">
        <v>12709.66</v>
      </c>
      <c r="Q2893" t="str" cm="1">
        <f t="array" ref="Q2893">_xlfn.IFS(Table1[[#This Row],[age]]&lt;=25,"18-25",Table1[[#This Row],[age]]&lt;=35,"26-35",Table1[[#This Row],[age]]&lt;=45,"36-45",Table1[[#This Row],[age]]&lt;=55,"46-55",Table1[[#This Row],[age]]&lt;=65,"56-65")</f>
        <v>36-45</v>
      </c>
      <c r="R2893" t="str" cm="1">
        <f t="array" ref="R2893">_xlfn.IFS(Table1[[#This Row],[bmi]]&lt;=20,"underweight",Table1[[#This Row],[bmi]]&lt;=30,"overweight",Table1[[#This Row],[bmi]]&lt;=45,"obesity")</f>
        <v>overweight</v>
      </c>
    </row>
    <row r="2894" spans="1:18" x14ac:dyDescent="0.45">
      <c r="A2894" t="s">
        <v>2935</v>
      </c>
      <c r="B2894">
        <v>34</v>
      </c>
      <c r="C2894" t="s">
        <v>17</v>
      </c>
      <c r="D2894">
        <v>28</v>
      </c>
      <c r="E2894">
        <v>2</v>
      </c>
      <c r="F2894" t="s">
        <v>29</v>
      </c>
      <c r="G2894" t="s">
        <v>30</v>
      </c>
      <c r="H2894" t="s">
        <v>59</v>
      </c>
      <c r="I2894">
        <v>30434</v>
      </c>
      <c r="J2894" t="s">
        <v>32</v>
      </c>
      <c r="K2894">
        <v>0</v>
      </c>
      <c r="L2894">
        <v>6</v>
      </c>
      <c r="M2894">
        <v>0</v>
      </c>
      <c r="N2894">
        <v>9</v>
      </c>
      <c r="O2894" t="s">
        <v>22</v>
      </c>
      <c r="P2894">
        <v>11159.02</v>
      </c>
      <c r="Q2894" t="str" cm="1">
        <f t="array" ref="Q2894">_xlfn.IFS(Table1[[#This Row],[age]]&lt;=25,"18-25",Table1[[#This Row],[age]]&lt;=35,"26-35",Table1[[#This Row],[age]]&lt;=45,"36-45",Table1[[#This Row],[age]]&lt;=55,"46-55",Table1[[#This Row],[age]]&lt;=65,"56-65")</f>
        <v>26-35</v>
      </c>
      <c r="R2894" t="str" cm="1">
        <f t="array" ref="R2894">_xlfn.IFS(Table1[[#This Row],[bmi]]&lt;=20,"underweight",Table1[[#This Row],[bmi]]&lt;=30,"overweight",Table1[[#This Row],[bmi]]&lt;=45,"obesity")</f>
        <v>overweight</v>
      </c>
    </row>
    <row r="2895" spans="1:18" x14ac:dyDescent="0.45">
      <c r="A2895" t="s">
        <v>2936</v>
      </c>
      <c r="B2895">
        <v>57</v>
      </c>
      <c r="C2895" t="s">
        <v>17</v>
      </c>
      <c r="D2895">
        <v>32</v>
      </c>
      <c r="E2895">
        <v>0</v>
      </c>
      <c r="F2895" t="s">
        <v>29</v>
      </c>
      <c r="G2895" t="s">
        <v>53</v>
      </c>
      <c r="H2895" t="s">
        <v>49</v>
      </c>
      <c r="I2895">
        <v>66925</v>
      </c>
      <c r="J2895" t="s">
        <v>21</v>
      </c>
      <c r="K2895">
        <v>0</v>
      </c>
      <c r="L2895">
        <v>4</v>
      </c>
      <c r="M2895">
        <v>0</v>
      </c>
      <c r="N2895">
        <v>10</v>
      </c>
      <c r="O2895" t="s">
        <v>27</v>
      </c>
      <c r="P2895">
        <v>10910.53</v>
      </c>
      <c r="Q2895" t="str" cm="1">
        <f t="array" ref="Q2895">_xlfn.IFS(Table1[[#This Row],[age]]&lt;=25,"18-25",Table1[[#This Row],[age]]&lt;=35,"26-35",Table1[[#This Row],[age]]&lt;=45,"36-45",Table1[[#This Row],[age]]&lt;=55,"46-55",Table1[[#This Row],[age]]&lt;=65,"56-65")</f>
        <v>56-65</v>
      </c>
      <c r="R2895" t="str" cm="1">
        <f t="array" ref="R2895">_xlfn.IFS(Table1[[#This Row],[bmi]]&lt;=20,"underweight",Table1[[#This Row],[bmi]]&lt;=30,"overweight",Table1[[#This Row],[bmi]]&lt;=45,"obesity")</f>
        <v>obesity</v>
      </c>
    </row>
    <row r="2896" spans="1:18" x14ac:dyDescent="0.45">
      <c r="A2896" t="s">
        <v>2937</v>
      </c>
      <c r="B2896">
        <v>41</v>
      </c>
      <c r="C2896" t="s">
        <v>34</v>
      </c>
      <c r="D2896">
        <v>27.7</v>
      </c>
      <c r="E2896">
        <v>1</v>
      </c>
      <c r="F2896" t="s">
        <v>29</v>
      </c>
      <c r="G2896" t="s">
        <v>53</v>
      </c>
      <c r="H2896" t="s">
        <v>63</v>
      </c>
      <c r="I2896">
        <v>82662</v>
      </c>
      <c r="J2896" t="s">
        <v>32</v>
      </c>
      <c r="K2896">
        <v>1</v>
      </c>
      <c r="L2896">
        <v>6</v>
      </c>
      <c r="M2896">
        <v>1</v>
      </c>
      <c r="N2896">
        <v>0</v>
      </c>
      <c r="O2896" t="s">
        <v>27</v>
      </c>
      <c r="P2896">
        <v>16255.53</v>
      </c>
      <c r="Q2896" t="str" cm="1">
        <f t="array" ref="Q2896">_xlfn.IFS(Table1[[#This Row],[age]]&lt;=25,"18-25",Table1[[#This Row],[age]]&lt;=35,"26-35",Table1[[#This Row],[age]]&lt;=45,"36-45",Table1[[#This Row],[age]]&lt;=55,"46-55",Table1[[#This Row],[age]]&lt;=65,"56-65")</f>
        <v>36-45</v>
      </c>
      <c r="R2896" t="str" cm="1">
        <f t="array" ref="R2896">_xlfn.IFS(Table1[[#This Row],[bmi]]&lt;=20,"underweight",Table1[[#This Row],[bmi]]&lt;=30,"overweight",Table1[[#This Row],[bmi]]&lt;=45,"obesity")</f>
        <v>overweight</v>
      </c>
    </row>
    <row r="2897" spans="1:18" x14ac:dyDescent="0.45">
      <c r="A2897" t="s">
        <v>2938</v>
      </c>
      <c r="B2897">
        <v>21</v>
      </c>
      <c r="C2897" t="s">
        <v>17</v>
      </c>
      <c r="D2897">
        <v>25.6</v>
      </c>
      <c r="E2897">
        <v>2</v>
      </c>
      <c r="F2897" t="s">
        <v>18</v>
      </c>
      <c r="G2897" t="s">
        <v>44</v>
      </c>
      <c r="H2897" t="s">
        <v>59</v>
      </c>
      <c r="I2897">
        <v>93973</v>
      </c>
      <c r="J2897" t="s">
        <v>32</v>
      </c>
      <c r="K2897">
        <v>0</v>
      </c>
      <c r="L2897">
        <v>4</v>
      </c>
      <c r="M2897">
        <v>1</v>
      </c>
      <c r="N2897">
        <v>6</v>
      </c>
      <c r="O2897" t="s">
        <v>47</v>
      </c>
      <c r="P2897">
        <v>30548.81</v>
      </c>
      <c r="Q2897" t="str" cm="1">
        <f t="array" ref="Q2897">_xlfn.IFS(Table1[[#This Row],[age]]&lt;=25,"18-25",Table1[[#This Row],[age]]&lt;=35,"26-35",Table1[[#This Row],[age]]&lt;=45,"36-45",Table1[[#This Row],[age]]&lt;=55,"46-55",Table1[[#This Row],[age]]&lt;=65,"56-65")</f>
        <v>18-25</v>
      </c>
      <c r="R2897" t="str" cm="1">
        <f t="array" ref="R2897">_xlfn.IFS(Table1[[#This Row],[bmi]]&lt;=20,"underweight",Table1[[#This Row],[bmi]]&lt;=30,"overweight",Table1[[#This Row],[bmi]]&lt;=45,"obesity")</f>
        <v>overweight</v>
      </c>
    </row>
    <row r="2898" spans="1:18" x14ac:dyDescent="0.45">
      <c r="A2898" t="s">
        <v>2939</v>
      </c>
      <c r="B2898">
        <v>62</v>
      </c>
      <c r="C2898" t="s">
        <v>17</v>
      </c>
      <c r="D2898">
        <v>21.3</v>
      </c>
      <c r="E2898">
        <v>0</v>
      </c>
      <c r="F2898" t="s">
        <v>29</v>
      </c>
      <c r="G2898" t="s">
        <v>53</v>
      </c>
      <c r="H2898" t="s">
        <v>74</v>
      </c>
      <c r="I2898">
        <v>64706</v>
      </c>
      <c r="J2898" t="s">
        <v>26</v>
      </c>
      <c r="K2898">
        <v>1</v>
      </c>
      <c r="L2898">
        <v>3</v>
      </c>
      <c r="M2898">
        <v>0</v>
      </c>
      <c r="N2898">
        <v>8</v>
      </c>
      <c r="O2898" t="s">
        <v>27</v>
      </c>
      <c r="P2898">
        <v>11628.22</v>
      </c>
      <c r="Q2898" t="str" cm="1">
        <f t="array" ref="Q2898">_xlfn.IFS(Table1[[#This Row],[age]]&lt;=25,"18-25",Table1[[#This Row],[age]]&lt;=35,"26-35",Table1[[#This Row],[age]]&lt;=45,"36-45",Table1[[#This Row],[age]]&lt;=55,"46-55",Table1[[#This Row],[age]]&lt;=65,"56-65")</f>
        <v>56-65</v>
      </c>
      <c r="R2898" t="str" cm="1">
        <f t="array" ref="R2898">_xlfn.IFS(Table1[[#This Row],[bmi]]&lt;=20,"underweight",Table1[[#This Row],[bmi]]&lt;=30,"overweight",Table1[[#This Row],[bmi]]&lt;=45,"obesity")</f>
        <v>overweight</v>
      </c>
    </row>
    <row r="2899" spans="1:18" x14ac:dyDescent="0.45">
      <c r="A2899" t="s">
        <v>2940</v>
      </c>
      <c r="B2899">
        <v>47</v>
      </c>
      <c r="C2899" t="s">
        <v>34</v>
      </c>
      <c r="D2899">
        <v>26.9</v>
      </c>
      <c r="E2899">
        <v>1</v>
      </c>
      <c r="F2899" t="s">
        <v>18</v>
      </c>
      <c r="G2899" t="s">
        <v>30</v>
      </c>
      <c r="H2899" t="s">
        <v>38</v>
      </c>
      <c r="I2899">
        <v>28216</v>
      </c>
      <c r="J2899" t="s">
        <v>21</v>
      </c>
      <c r="K2899">
        <v>0</v>
      </c>
      <c r="L2899">
        <v>4</v>
      </c>
      <c r="M2899">
        <v>0</v>
      </c>
      <c r="N2899">
        <v>5</v>
      </c>
      <c r="O2899" t="s">
        <v>27</v>
      </c>
      <c r="P2899">
        <v>24091.01</v>
      </c>
      <c r="Q2899" t="str" cm="1">
        <f t="array" ref="Q2899">_xlfn.IFS(Table1[[#This Row],[age]]&lt;=25,"18-25",Table1[[#This Row],[age]]&lt;=35,"26-35",Table1[[#This Row],[age]]&lt;=45,"36-45",Table1[[#This Row],[age]]&lt;=55,"46-55",Table1[[#This Row],[age]]&lt;=65,"56-65")</f>
        <v>46-55</v>
      </c>
      <c r="R2899" t="str" cm="1">
        <f t="array" ref="R2899">_xlfn.IFS(Table1[[#This Row],[bmi]]&lt;=20,"underweight",Table1[[#This Row],[bmi]]&lt;=30,"overweight",Table1[[#This Row],[bmi]]&lt;=45,"obesity")</f>
        <v>overweight</v>
      </c>
    </row>
    <row r="2900" spans="1:18" x14ac:dyDescent="0.45">
      <c r="A2900" t="s">
        <v>2941</v>
      </c>
      <c r="B2900">
        <v>56</v>
      </c>
      <c r="C2900" t="s">
        <v>17</v>
      </c>
      <c r="D2900">
        <v>26.8</v>
      </c>
      <c r="E2900">
        <v>3</v>
      </c>
      <c r="F2900" t="s">
        <v>18</v>
      </c>
      <c r="G2900" t="s">
        <v>19</v>
      </c>
      <c r="H2900" t="s">
        <v>35</v>
      </c>
      <c r="I2900">
        <v>53816</v>
      </c>
      <c r="J2900" t="s">
        <v>21</v>
      </c>
      <c r="K2900">
        <v>0</v>
      </c>
      <c r="L2900">
        <v>8</v>
      </c>
      <c r="M2900">
        <v>0</v>
      </c>
      <c r="N2900">
        <v>8</v>
      </c>
      <c r="O2900" t="s">
        <v>27</v>
      </c>
      <c r="P2900">
        <v>24347.91</v>
      </c>
      <c r="Q2900" t="str" cm="1">
        <f t="array" ref="Q2900">_xlfn.IFS(Table1[[#This Row],[age]]&lt;=25,"18-25",Table1[[#This Row],[age]]&lt;=35,"26-35",Table1[[#This Row],[age]]&lt;=45,"36-45",Table1[[#This Row],[age]]&lt;=55,"46-55",Table1[[#This Row],[age]]&lt;=65,"56-65")</f>
        <v>56-65</v>
      </c>
      <c r="R2900" t="str" cm="1">
        <f t="array" ref="R2900">_xlfn.IFS(Table1[[#This Row],[bmi]]&lt;=20,"underweight",Table1[[#This Row],[bmi]]&lt;=30,"overweight",Table1[[#This Row],[bmi]]&lt;=45,"obesity")</f>
        <v>overweight</v>
      </c>
    </row>
    <row r="2901" spans="1:18" x14ac:dyDescent="0.45">
      <c r="A2901" t="s">
        <v>2942</v>
      </c>
      <c r="B2901">
        <v>51</v>
      </c>
      <c r="C2901" t="s">
        <v>17</v>
      </c>
      <c r="D2901">
        <v>34.4</v>
      </c>
      <c r="E2901">
        <v>0</v>
      </c>
      <c r="F2901" t="s">
        <v>29</v>
      </c>
      <c r="G2901" t="s">
        <v>30</v>
      </c>
      <c r="H2901" t="s">
        <v>38</v>
      </c>
      <c r="I2901">
        <v>103491</v>
      </c>
      <c r="J2901" t="s">
        <v>21</v>
      </c>
      <c r="K2901">
        <v>1</v>
      </c>
      <c r="L2901">
        <v>3</v>
      </c>
      <c r="M2901">
        <v>1</v>
      </c>
      <c r="N2901">
        <v>10</v>
      </c>
      <c r="O2901" t="s">
        <v>27</v>
      </c>
      <c r="P2901">
        <v>15964.64</v>
      </c>
      <c r="Q2901" t="str" cm="1">
        <f t="array" ref="Q2901">_xlfn.IFS(Table1[[#This Row],[age]]&lt;=25,"18-25",Table1[[#This Row],[age]]&lt;=35,"26-35",Table1[[#This Row],[age]]&lt;=45,"36-45",Table1[[#This Row],[age]]&lt;=55,"46-55",Table1[[#This Row],[age]]&lt;=65,"56-65")</f>
        <v>46-55</v>
      </c>
      <c r="R2901" t="str" cm="1">
        <f t="array" ref="R2901">_xlfn.IFS(Table1[[#This Row],[bmi]]&lt;=20,"underweight",Table1[[#This Row],[bmi]]&lt;=30,"overweight",Table1[[#This Row],[bmi]]&lt;=45,"obesity")</f>
        <v>obesity</v>
      </c>
    </row>
    <row r="2902" spans="1:18" x14ac:dyDescent="0.45">
      <c r="A2902" t="s">
        <v>2943</v>
      </c>
      <c r="B2902">
        <v>61</v>
      </c>
      <c r="C2902" t="s">
        <v>17</v>
      </c>
      <c r="D2902">
        <v>28.6</v>
      </c>
      <c r="E2902">
        <v>0</v>
      </c>
      <c r="F2902" t="s">
        <v>29</v>
      </c>
      <c r="G2902" t="s">
        <v>30</v>
      </c>
      <c r="H2902" t="s">
        <v>20</v>
      </c>
      <c r="I2902">
        <v>54825</v>
      </c>
      <c r="J2902" t="s">
        <v>32</v>
      </c>
      <c r="K2902">
        <v>0</v>
      </c>
      <c r="L2902">
        <v>8</v>
      </c>
      <c r="M2902">
        <v>0</v>
      </c>
      <c r="N2902">
        <v>12</v>
      </c>
      <c r="O2902" t="s">
        <v>27</v>
      </c>
      <c r="P2902">
        <v>14689.92</v>
      </c>
      <c r="Q2902" t="str" cm="1">
        <f t="array" ref="Q2902">_xlfn.IFS(Table1[[#This Row],[age]]&lt;=25,"18-25",Table1[[#This Row],[age]]&lt;=35,"26-35",Table1[[#This Row],[age]]&lt;=45,"36-45",Table1[[#This Row],[age]]&lt;=55,"46-55",Table1[[#This Row],[age]]&lt;=65,"56-65")</f>
        <v>56-65</v>
      </c>
      <c r="R2902" t="str" cm="1">
        <f t="array" ref="R2902">_xlfn.IFS(Table1[[#This Row],[bmi]]&lt;=20,"underweight",Table1[[#This Row],[bmi]]&lt;=30,"overweight",Table1[[#This Row],[bmi]]&lt;=45,"obesity")</f>
        <v>overweight</v>
      </c>
    </row>
    <row r="2903" spans="1:18" x14ac:dyDescent="0.45">
      <c r="A2903" t="s">
        <v>2944</v>
      </c>
      <c r="B2903">
        <v>44</v>
      </c>
      <c r="C2903" t="s">
        <v>34</v>
      </c>
      <c r="D2903">
        <v>29.3</v>
      </c>
      <c r="E2903">
        <v>1</v>
      </c>
      <c r="F2903" t="s">
        <v>29</v>
      </c>
      <c r="G2903" t="s">
        <v>53</v>
      </c>
      <c r="H2903" t="s">
        <v>41</v>
      </c>
      <c r="I2903">
        <v>78503</v>
      </c>
      <c r="J2903" t="s">
        <v>21</v>
      </c>
      <c r="K2903">
        <v>0</v>
      </c>
      <c r="L2903">
        <v>3</v>
      </c>
      <c r="M2903">
        <v>0</v>
      </c>
      <c r="N2903">
        <v>9</v>
      </c>
      <c r="O2903" t="s">
        <v>27</v>
      </c>
      <c r="P2903">
        <v>10028.74</v>
      </c>
      <c r="Q2903" t="str" cm="1">
        <f t="array" ref="Q2903">_xlfn.IFS(Table1[[#This Row],[age]]&lt;=25,"18-25",Table1[[#This Row],[age]]&lt;=35,"26-35",Table1[[#This Row],[age]]&lt;=45,"36-45",Table1[[#This Row],[age]]&lt;=55,"46-55",Table1[[#This Row],[age]]&lt;=65,"56-65")</f>
        <v>36-45</v>
      </c>
      <c r="R2903" t="str" cm="1">
        <f t="array" ref="R2903">_xlfn.IFS(Table1[[#This Row],[bmi]]&lt;=20,"underweight",Table1[[#This Row],[bmi]]&lt;=30,"overweight",Table1[[#This Row],[bmi]]&lt;=45,"obesity")</f>
        <v>overweight</v>
      </c>
    </row>
    <row r="2904" spans="1:18" x14ac:dyDescent="0.45">
      <c r="A2904" t="s">
        <v>2945</v>
      </c>
      <c r="B2904">
        <v>61</v>
      </c>
      <c r="C2904" t="s">
        <v>34</v>
      </c>
      <c r="D2904">
        <v>26</v>
      </c>
      <c r="E2904">
        <v>2</v>
      </c>
      <c r="F2904" t="s">
        <v>29</v>
      </c>
      <c r="G2904" t="s">
        <v>24</v>
      </c>
      <c r="H2904" t="s">
        <v>38</v>
      </c>
      <c r="I2904">
        <v>55912</v>
      </c>
      <c r="J2904" t="s">
        <v>21</v>
      </c>
      <c r="K2904">
        <v>0</v>
      </c>
      <c r="L2904">
        <v>6</v>
      </c>
      <c r="M2904">
        <v>1</v>
      </c>
      <c r="N2904">
        <v>3</v>
      </c>
      <c r="O2904" t="s">
        <v>47</v>
      </c>
      <c r="P2904">
        <v>19353.2</v>
      </c>
      <c r="Q2904" t="str" cm="1">
        <f t="array" ref="Q2904">_xlfn.IFS(Table1[[#This Row],[age]]&lt;=25,"18-25",Table1[[#This Row],[age]]&lt;=35,"26-35",Table1[[#This Row],[age]]&lt;=45,"36-45",Table1[[#This Row],[age]]&lt;=55,"46-55",Table1[[#This Row],[age]]&lt;=65,"56-65")</f>
        <v>56-65</v>
      </c>
      <c r="R2904" t="str" cm="1">
        <f t="array" ref="R2904">_xlfn.IFS(Table1[[#This Row],[bmi]]&lt;=20,"underweight",Table1[[#This Row],[bmi]]&lt;=30,"overweight",Table1[[#This Row],[bmi]]&lt;=45,"obesity")</f>
        <v>overweight</v>
      </c>
    </row>
    <row r="2905" spans="1:18" x14ac:dyDescent="0.45">
      <c r="A2905" t="s">
        <v>2946</v>
      </c>
      <c r="B2905">
        <v>39</v>
      </c>
      <c r="C2905" t="s">
        <v>17</v>
      </c>
      <c r="D2905">
        <v>23.3</v>
      </c>
      <c r="E2905">
        <v>1</v>
      </c>
      <c r="F2905" t="s">
        <v>18</v>
      </c>
      <c r="G2905" t="s">
        <v>19</v>
      </c>
      <c r="H2905" t="s">
        <v>35</v>
      </c>
      <c r="I2905">
        <v>102597</v>
      </c>
      <c r="J2905" t="s">
        <v>21</v>
      </c>
      <c r="K2905">
        <v>0</v>
      </c>
      <c r="L2905">
        <v>2</v>
      </c>
      <c r="M2905">
        <v>0</v>
      </c>
      <c r="N2905">
        <v>12</v>
      </c>
      <c r="O2905" t="s">
        <v>47</v>
      </c>
      <c r="P2905">
        <v>27909.31</v>
      </c>
      <c r="Q2905" t="str" cm="1">
        <f t="array" ref="Q2905">_xlfn.IFS(Table1[[#This Row],[age]]&lt;=25,"18-25",Table1[[#This Row],[age]]&lt;=35,"26-35",Table1[[#This Row],[age]]&lt;=45,"36-45",Table1[[#This Row],[age]]&lt;=55,"46-55",Table1[[#This Row],[age]]&lt;=65,"56-65")</f>
        <v>36-45</v>
      </c>
      <c r="R2905" t="str" cm="1">
        <f t="array" ref="R2905">_xlfn.IFS(Table1[[#This Row],[bmi]]&lt;=20,"underweight",Table1[[#This Row],[bmi]]&lt;=30,"overweight",Table1[[#This Row],[bmi]]&lt;=45,"obesity")</f>
        <v>overweight</v>
      </c>
    </row>
    <row r="2906" spans="1:18" x14ac:dyDescent="0.45">
      <c r="A2906" t="s">
        <v>2947</v>
      </c>
      <c r="B2906">
        <v>37</v>
      </c>
      <c r="C2906" t="s">
        <v>17</v>
      </c>
      <c r="D2906">
        <v>37.9</v>
      </c>
      <c r="E2906">
        <v>2</v>
      </c>
      <c r="F2906" t="s">
        <v>18</v>
      </c>
      <c r="G2906" t="s">
        <v>44</v>
      </c>
      <c r="H2906" t="s">
        <v>63</v>
      </c>
      <c r="I2906">
        <v>65613</v>
      </c>
      <c r="J2906" t="s">
        <v>21</v>
      </c>
      <c r="K2906">
        <v>0</v>
      </c>
      <c r="L2906">
        <v>3</v>
      </c>
      <c r="M2906">
        <v>0</v>
      </c>
      <c r="N2906">
        <v>11</v>
      </c>
      <c r="O2906" t="s">
        <v>22</v>
      </c>
      <c r="P2906">
        <v>23368.59</v>
      </c>
      <c r="Q2906" t="str" cm="1">
        <f t="array" ref="Q2906">_xlfn.IFS(Table1[[#This Row],[age]]&lt;=25,"18-25",Table1[[#This Row],[age]]&lt;=35,"26-35",Table1[[#This Row],[age]]&lt;=45,"36-45",Table1[[#This Row],[age]]&lt;=55,"46-55",Table1[[#This Row],[age]]&lt;=65,"56-65")</f>
        <v>36-45</v>
      </c>
      <c r="R2906" t="str" cm="1">
        <f t="array" ref="R2906">_xlfn.IFS(Table1[[#This Row],[bmi]]&lt;=20,"underweight",Table1[[#This Row],[bmi]]&lt;=30,"overweight",Table1[[#This Row],[bmi]]&lt;=45,"obesity")</f>
        <v>obesity</v>
      </c>
    </row>
    <row r="2907" spans="1:18" x14ac:dyDescent="0.45">
      <c r="A2907" t="s">
        <v>2948</v>
      </c>
      <c r="B2907">
        <v>20</v>
      </c>
      <c r="C2907" t="s">
        <v>34</v>
      </c>
      <c r="D2907">
        <v>31.1</v>
      </c>
      <c r="E2907">
        <v>3</v>
      </c>
      <c r="F2907" t="s">
        <v>18</v>
      </c>
      <c r="G2907" t="s">
        <v>30</v>
      </c>
      <c r="H2907" t="s">
        <v>59</v>
      </c>
      <c r="I2907">
        <v>42381</v>
      </c>
      <c r="J2907" t="s">
        <v>21</v>
      </c>
      <c r="K2907">
        <v>1</v>
      </c>
      <c r="L2907">
        <v>12</v>
      </c>
      <c r="M2907">
        <v>0</v>
      </c>
      <c r="N2907">
        <v>11</v>
      </c>
      <c r="O2907" t="s">
        <v>36</v>
      </c>
      <c r="P2907">
        <v>33456.01</v>
      </c>
      <c r="Q2907" t="str" cm="1">
        <f t="array" ref="Q2907">_xlfn.IFS(Table1[[#This Row],[age]]&lt;=25,"18-25",Table1[[#This Row],[age]]&lt;=35,"26-35",Table1[[#This Row],[age]]&lt;=45,"36-45",Table1[[#This Row],[age]]&lt;=55,"46-55",Table1[[#This Row],[age]]&lt;=65,"56-65")</f>
        <v>18-25</v>
      </c>
      <c r="R2907" t="str" cm="1">
        <f t="array" ref="R2907">_xlfn.IFS(Table1[[#This Row],[bmi]]&lt;=20,"underweight",Table1[[#This Row],[bmi]]&lt;=30,"overweight",Table1[[#This Row],[bmi]]&lt;=45,"obesity")</f>
        <v>obesity</v>
      </c>
    </row>
    <row r="2908" spans="1:18" x14ac:dyDescent="0.45">
      <c r="A2908" t="s">
        <v>2949</v>
      </c>
      <c r="B2908">
        <v>29</v>
      </c>
      <c r="C2908" t="s">
        <v>34</v>
      </c>
      <c r="D2908">
        <v>23</v>
      </c>
      <c r="E2908">
        <v>1</v>
      </c>
      <c r="F2908" t="s">
        <v>29</v>
      </c>
      <c r="G2908" t="s">
        <v>44</v>
      </c>
      <c r="H2908" t="s">
        <v>63</v>
      </c>
      <c r="I2908">
        <v>69884</v>
      </c>
      <c r="J2908" t="s">
        <v>32</v>
      </c>
      <c r="K2908">
        <v>1</v>
      </c>
      <c r="L2908">
        <v>6</v>
      </c>
      <c r="M2908">
        <v>0</v>
      </c>
      <c r="N2908">
        <v>10</v>
      </c>
      <c r="O2908" t="s">
        <v>36</v>
      </c>
      <c r="P2908">
        <v>15621.13</v>
      </c>
      <c r="Q2908" t="str" cm="1">
        <f t="array" ref="Q2908">_xlfn.IFS(Table1[[#This Row],[age]]&lt;=25,"18-25",Table1[[#This Row],[age]]&lt;=35,"26-35",Table1[[#This Row],[age]]&lt;=45,"36-45",Table1[[#This Row],[age]]&lt;=55,"46-55",Table1[[#This Row],[age]]&lt;=65,"56-65")</f>
        <v>26-35</v>
      </c>
      <c r="R2908" t="str" cm="1">
        <f t="array" ref="R2908">_xlfn.IFS(Table1[[#This Row],[bmi]]&lt;=20,"underweight",Table1[[#This Row],[bmi]]&lt;=30,"overweight",Table1[[#This Row],[bmi]]&lt;=45,"obesity")</f>
        <v>overweight</v>
      </c>
    </row>
    <row r="2909" spans="1:18" x14ac:dyDescent="0.45">
      <c r="A2909" t="s">
        <v>2950</v>
      </c>
      <c r="B2909">
        <v>20</v>
      </c>
      <c r="C2909" t="s">
        <v>17</v>
      </c>
      <c r="D2909">
        <v>20.2</v>
      </c>
      <c r="E2909">
        <v>2</v>
      </c>
      <c r="F2909" t="s">
        <v>18</v>
      </c>
      <c r="G2909" t="s">
        <v>24</v>
      </c>
      <c r="H2909" t="s">
        <v>41</v>
      </c>
      <c r="I2909">
        <v>77662</v>
      </c>
      <c r="J2909" t="s">
        <v>21</v>
      </c>
      <c r="K2909">
        <v>1</v>
      </c>
      <c r="L2909">
        <v>5</v>
      </c>
      <c r="M2909">
        <v>0</v>
      </c>
      <c r="N2909">
        <v>2</v>
      </c>
      <c r="O2909" t="s">
        <v>36</v>
      </c>
      <c r="P2909">
        <v>28209.68</v>
      </c>
      <c r="Q2909" t="str" cm="1">
        <f t="array" ref="Q2909">_xlfn.IFS(Table1[[#This Row],[age]]&lt;=25,"18-25",Table1[[#This Row],[age]]&lt;=35,"26-35",Table1[[#This Row],[age]]&lt;=45,"36-45",Table1[[#This Row],[age]]&lt;=55,"46-55",Table1[[#This Row],[age]]&lt;=65,"56-65")</f>
        <v>18-25</v>
      </c>
      <c r="R2909" t="str" cm="1">
        <f t="array" ref="R2909">_xlfn.IFS(Table1[[#This Row],[bmi]]&lt;=20,"underweight",Table1[[#This Row],[bmi]]&lt;=30,"overweight",Table1[[#This Row],[bmi]]&lt;=45,"obesity")</f>
        <v>overweight</v>
      </c>
    </row>
    <row r="2910" spans="1:18" x14ac:dyDescent="0.45">
      <c r="A2910" t="s">
        <v>2951</v>
      </c>
      <c r="B2910">
        <v>24</v>
      </c>
      <c r="C2910" t="s">
        <v>34</v>
      </c>
      <c r="D2910">
        <v>35.6</v>
      </c>
      <c r="E2910">
        <v>1</v>
      </c>
      <c r="F2910" t="s">
        <v>29</v>
      </c>
      <c r="G2910" t="s">
        <v>30</v>
      </c>
      <c r="H2910" t="s">
        <v>46</v>
      </c>
      <c r="I2910">
        <v>48498</v>
      </c>
      <c r="J2910" t="s">
        <v>32</v>
      </c>
      <c r="K2910">
        <v>4</v>
      </c>
      <c r="L2910">
        <v>8</v>
      </c>
      <c r="M2910">
        <v>1</v>
      </c>
      <c r="N2910">
        <v>11</v>
      </c>
      <c r="O2910" t="s">
        <v>36</v>
      </c>
      <c r="P2910">
        <v>27165.01</v>
      </c>
      <c r="Q2910" t="str" cm="1">
        <f t="array" ref="Q2910">_xlfn.IFS(Table1[[#This Row],[age]]&lt;=25,"18-25",Table1[[#This Row],[age]]&lt;=35,"26-35",Table1[[#This Row],[age]]&lt;=45,"36-45",Table1[[#This Row],[age]]&lt;=55,"46-55",Table1[[#This Row],[age]]&lt;=65,"56-65")</f>
        <v>18-25</v>
      </c>
      <c r="R2910" t="str" cm="1">
        <f t="array" ref="R2910">_xlfn.IFS(Table1[[#This Row],[bmi]]&lt;=20,"underweight",Table1[[#This Row],[bmi]]&lt;=30,"overweight",Table1[[#This Row],[bmi]]&lt;=45,"obesity")</f>
        <v>obesity</v>
      </c>
    </row>
    <row r="2911" spans="1:18" x14ac:dyDescent="0.45">
      <c r="A2911" t="s">
        <v>2952</v>
      </c>
      <c r="B2911">
        <v>65</v>
      </c>
      <c r="C2911" t="s">
        <v>34</v>
      </c>
      <c r="D2911">
        <v>31.3</v>
      </c>
      <c r="E2911">
        <v>3</v>
      </c>
      <c r="F2911" t="s">
        <v>29</v>
      </c>
      <c r="G2911" t="s">
        <v>44</v>
      </c>
      <c r="H2911" t="s">
        <v>35</v>
      </c>
      <c r="I2911">
        <v>62396</v>
      </c>
      <c r="J2911" t="s">
        <v>21</v>
      </c>
      <c r="K2911">
        <v>0</v>
      </c>
      <c r="L2911">
        <v>2</v>
      </c>
      <c r="M2911">
        <v>0</v>
      </c>
      <c r="N2911">
        <v>12</v>
      </c>
      <c r="O2911" t="s">
        <v>36</v>
      </c>
      <c r="P2911">
        <v>19603.02</v>
      </c>
      <c r="Q2911" t="str" cm="1">
        <f t="array" ref="Q2911">_xlfn.IFS(Table1[[#This Row],[age]]&lt;=25,"18-25",Table1[[#This Row],[age]]&lt;=35,"26-35",Table1[[#This Row],[age]]&lt;=45,"36-45",Table1[[#This Row],[age]]&lt;=55,"46-55",Table1[[#This Row],[age]]&lt;=65,"56-65")</f>
        <v>56-65</v>
      </c>
      <c r="R2911" t="str" cm="1">
        <f t="array" ref="R2911">_xlfn.IFS(Table1[[#This Row],[bmi]]&lt;=20,"underweight",Table1[[#This Row],[bmi]]&lt;=30,"overweight",Table1[[#This Row],[bmi]]&lt;=45,"obesity")</f>
        <v>obesity</v>
      </c>
    </row>
    <row r="2912" spans="1:18" x14ac:dyDescent="0.45">
      <c r="A2912" t="s">
        <v>2953</v>
      </c>
      <c r="B2912">
        <v>52</v>
      </c>
      <c r="C2912" t="s">
        <v>17</v>
      </c>
      <c r="D2912">
        <v>24.6</v>
      </c>
      <c r="E2912">
        <v>1</v>
      </c>
      <c r="F2912" t="s">
        <v>29</v>
      </c>
      <c r="G2912" t="s">
        <v>19</v>
      </c>
      <c r="H2912" t="s">
        <v>38</v>
      </c>
      <c r="I2912">
        <v>90042</v>
      </c>
      <c r="J2912" t="s">
        <v>32</v>
      </c>
      <c r="K2912">
        <v>0</v>
      </c>
      <c r="L2912">
        <v>5</v>
      </c>
      <c r="M2912">
        <v>0</v>
      </c>
      <c r="N2912">
        <v>6</v>
      </c>
      <c r="O2912" t="s">
        <v>47</v>
      </c>
      <c r="P2912">
        <v>17984.419999999998</v>
      </c>
      <c r="Q2912" t="str" cm="1">
        <f t="array" ref="Q2912">_xlfn.IFS(Table1[[#This Row],[age]]&lt;=25,"18-25",Table1[[#This Row],[age]]&lt;=35,"26-35",Table1[[#This Row],[age]]&lt;=45,"36-45",Table1[[#This Row],[age]]&lt;=55,"46-55",Table1[[#This Row],[age]]&lt;=65,"56-65")</f>
        <v>46-55</v>
      </c>
      <c r="R2912" t="str" cm="1">
        <f t="array" ref="R2912">_xlfn.IFS(Table1[[#This Row],[bmi]]&lt;=20,"underweight",Table1[[#This Row],[bmi]]&lt;=30,"overweight",Table1[[#This Row],[bmi]]&lt;=45,"obesity")</f>
        <v>overweight</v>
      </c>
    </row>
    <row r="2913" spans="1:18" x14ac:dyDescent="0.45">
      <c r="A2913" t="s">
        <v>2954</v>
      </c>
      <c r="B2913">
        <v>28</v>
      </c>
      <c r="C2913" t="s">
        <v>17</v>
      </c>
      <c r="D2913">
        <v>32.5</v>
      </c>
      <c r="E2913">
        <v>0</v>
      </c>
      <c r="F2913" t="s">
        <v>18</v>
      </c>
      <c r="G2913" t="s">
        <v>53</v>
      </c>
      <c r="H2913" t="s">
        <v>46</v>
      </c>
      <c r="I2913">
        <v>97034</v>
      </c>
      <c r="J2913" t="s">
        <v>32</v>
      </c>
      <c r="K2913">
        <v>0</v>
      </c>
      <c r="L2913">
        <v>1</v>
      </c>
      <c r="M2913">
        <v>0</v>
      </c>
      <c r="N2913">
        <v>10</v>
      </c>
      <c r="O2913" t="s">
        <v>27</v>
      </c>
      <c r="P2913">
        <v>23251.8</v>
      </c>
      <c r="Q2913" t="str" cm="1">
        <f t="array" ref="Q2913">_xlfn.IFS(Table1[[#This Row],[age]]&lt;=25,"18-25",Table1[[#This Row],[age]]&lt;=35,"26-35",Table1[[#This Row],[age]]&lt;=45,"36-45",Table1[[#This Row],[age]]&lt;=55,"46-55",Table1[[#This Row],[age]]&lt;=65,"56-65")</f>
        <v>26-35</v>
      </c>
      <c r="R2913" t="str" cm="1">
        <f t="array" ref="R2913">_xlfn.IFS(Table1[[#This Row],[bmi]]&lt;=20,"underweight",Table1[[#This Row],[bmi]]&lt;=30,"overweight",Table1[[#This Row],[bmi]]&lt;=45,"obesity")</f>
        <v>obesity</v>
      </c>
    </row>
    <row r="2914" spans="1:18" x14ac:dyDescent="0.45">
      <c r="A2914" t="s">
        <v>2955</v>
      </c>
      <c r="B2914">
        <v>29</v>
      </c>
      <c r="C2914" t="s">
        <v>17</v>
      </c>
      <c r="D2914">
        <v>27.1</v>
      </c>
      <c r="E2914">
        <v>1</v>
      </c>
      <c r="F2914" t="s">
        <v>29</v>
      </c>
      <c r="G2914" t="s">
        <v>24</v>
      </c>
      <c r="H2914" t="s">
        <v>59</v>
      </c>
      <c r="I2914">
        <v>30593</v>
      </c>
      <c r="J2914" t="s">
        <v>26</v>
      </c>
      <c r="K2914">
        <v>0</v>
      </c>
      <c r="L2914">
        <v>5</v>
      </c>
      <c r="M2914">
        <v>1</v>
      </c>
      <c r="N2914">
        <v>13</v>
      </c>
      <c r="O2914" t="s">
        <v>22</v>
      </c>
      <c r="P2914">
        <v>12687.19</v>
      </c>
      <c r="Q2914" t="str" cm="1">
        <f t="array" ref="Q2914">_xlfn.IFS(Table1[[#This Row],[age]]&lt;=25,"18-25",Table1[[#This Row],[age]]&lt;=35,"26-35",Table1[[#This Row],[age]]&lt;=45,"36-45",Table1[[#This Row],[age]]&lt;=55,"46-55",Table1[[#This Row],[age]]&lt;=65,"56-65")</f>
        <v>26-35</v>
      </c>
      <c r="R2914" t="str" cm="1">
        <f t="array" ref="R2914">_xlfn.IFS(Table1[[#This Row],[bmi]]&lt;=20,"underweight",Table1[[#This Row],[bmi]]&lt;=30,"overweight",Table1[[#This Row],[bmi]]&lt;=45,"obesity")</f>
        <v>overweight</v>
      </c>
    </row>
    <row r="2915" spans="1:18" x14ac:dyDescent="0.45">
      <c r="A2915" t="s">
        <v>2956</v>
      </c>
      <c r="B2915">
        <v>54</v>
      </c>
      <c r="C2915" t="s">
        <v>17</v>
      </c>
      <c r="D2915">
        <v>19.3</v>
      </c>
      <c r="E2915">
        <v>1</v>
      </c>
      <c r="F2915" t="s">
        <v>29</v>
      </c>
      <c r="G2915" t="s">
        <v>19</v>
      </c>
      <c r="H2915" t="s">
        <v>46</v>
      </c>
      <c r="I2915">
        <v>73479</v>
      </c>
      <c r="J2915" t="s">
        <v>26</v>
      </c>
      <c r="K2915">
        <v>1</v>
      </c>
      <c r="L2915">
        <v>4</v>
      </c>
      <c r="M2915">
        <v>0</v>
      </c>
      <c r="N2915">
        <v>12</v>
      </c>
      <c r="O2915" t="s">
        <v>27</v>
      </c>
      <c r="P2915">
        <v>3598.21</v>
      </c>
      <c r="Q2915" t="str" cm="1">
        <f t="array" ref="Q2915">_xlfn.IFS(Table1[[#This Row],[age]]&lt;=25,"18-25",Table1[[#This Row],[age]]&lt;=35,"26-35",Table1[[#This Row],[age]]&lt;=45,"36-45",Table1[[#This Row],[age]]&lt;=55,"46-55",Table1[[#This Row],[age]]&lt;=65,"56-65")</f>
        <v>46-55</v>
      </c>
      <c r="R2915" t="str" cm="1">
        <f t="array" ref="R2915">_xlfn.IFS(Table1[[#This Row],[bmi]]&lt;=20,"underweight",Table1[[#This Row],[bmi]]&lt;=30,"overweight",Table1[[#This Row],[bmi]]&lt;=45,"obesity")</f>
        <v>underweight</v>
      </c>
    </row>
    <row r="2916" spans="1:18" x14ac:dyDescent="0.45">
      <c r="A2916" t="s">
        <v>2957</v>
      </c>
      <c r="B2916">
        <v>19</v>
      </c>
      <c r="C2916" t="s">
        <v>17</v>
      </c>
      <c r="D2916">
        <v>27.4</v>
      </c>
      <c r="E2916">
        <v>3</v>
      </c>
      <c r="F2916" t="s">
        <v>29</v>
      </c>
      <c r="G2916" t="s">
        <v>53</v>
      </c>
      <c r="H2916" t="s">
        <v>41</v>
      </c>
      <c r="I2916">
        <v>77471</v>
      </c>
      <c r="J2916" t="s">
        <v>26</v>
      </c>
      <c r="K2916">
        <v>1</v>
      </c>
      <c r="L2916">
        <v>4</v>
      </c>
      <c r="M2916">
        <v>0</v>
      </c>
      <c r="N2916">
        <v>9</v>
      </c>
      <c r="O2916" t="s">
        <v>36</v>
      </c>
      <c r="P2916">
        <v>12876.32</v>
      </c>
      <c r="Q2916" t="str" cm="1">
        <f t="array" ref="Q2916">_xlfn.IFS(Table1[[#This Row],[age]]&lt;=25,"18-25",Table1[[#This Row],[age]]&lt;=35,"26-35",Table1[[#This Row],[age]]&lt;=45,"36-45",Table1[[#This Row],[age]]&lt;=55,"46-55",Table1[[#This Row],[age]]&lt;=65,"56-65")</f>
        <v>18-25</v>
      </c>
      <c r="R2916" t="str" cm="1">
        <f t="array" ref="R2916">_xlfn.IFS(Table1[[#This Row],[bmi]]&lt;=20,"underweight",Table1[[#This Row],[bmi]]&lt;=30,"overweight",Table1[[#This Row],[bmi]]&lt;=45,"obesity")</f>
        <v>overweight</v>
      </c>
    </row>
    <row r="2917" spans="1:18" x14ac:dyDescent="0.45">
      <c r="A2917" t="s">
        <v>2958</v>
      </c>
      <c r="B2917">
        <v>52</v>
      </c>
      <c r="C2917" t="s">
        <v>34</v>
      </c>
      <c r="D2917">
        <v>19.8</v>
      </c>
      <c r="E2917">
        <v>4</v>
      </c>
      <c r="F2917" t="s">
        <v>29</v>
      </c>
      <c r="G2917" t="s">
        <v>30</v>
      </c>
      <c r="H2917" t="s">
        <v>63</v>
      </c>
      <c r="I2917">
        <v>72811</v>
      </c>
      <c r="J2917" t="s">
        <v>21</v>
      </c>
      <c r="K2917">
        <v>0</v>
      </c>
      <c r="L2917">
        <v>3</v>
      </c>
      <c r="M2917">
        <v>0</v>
      </c>
      <c r="N2917">
        <v>13</v>
      </c>
      <c r="O2917" t="s">
        <v>22</v>
      </c>
      <c r="P2917">
        <v>14395.13</v>
      </c>
      <c r="Q2917" t="str" cm="1">
        <f t="array" ref="Q2917">_xlfn.IFS(Table1[[#This Row],[age]]&lt;=25,"18-25",Table1[[#This Row],[age]]&lt;=35,"26-35",Table1[[#This Row],[age]]&lt;=45,"36-45",Table1[[#This Row],[age]]&lt;=55,"46-55",Table1[[#This Row],[age]]&lt;=65,"56-65")</f>
        <v>46-55</v>
      </c>
      <c r="R2917" t="str" cm="1">
        <f t="array" ref="R2917">_xlfn.IFS(Table1[[#This Row],[bmi]]&lt;=20,"underweight",Table1[[#This Row],[bmi]]&lt;=30,"overweight",Table1[[#This Row],[bmi]]&lt;=45,"obesity")</f>
        <v>underweight</v>
      </c>
    </row>
    <row r="2918" spans="1:18" x14ac:dyDescent="0.45">
      <c r="A2918" t="s">
        <v>2959</v>
      </c>
      <c r="B2918">
        <v>50</v>
      </c>
      <c r="C2918" t="s">
        <v>34</v>
      </c>
      <c r="D2918">
        <v>28.4</v>
      </c>
      <c r="E2918">
        <v>3</v>
      </c>
      <c r="F2918" t="s">
        <v>18</v>
      </c>
      <c r="G2918" t="s">
        <v>30</v>
      </c>
      <c r="H2918" t="s">
        <v>20</v>
      </c>
      <c r="I2918">
        <v>86854</v>
      </c>
      <c r="J2918" t="s">
        <v>32</v>
      </c>
      <c r="K2918">
        <v>0</v>
      </c>
      <c r="L2918">
        <v>4</v>
      </c>
      <c r="M2918">
        <v>0</v>
      </c>
      <c r="N2918">
        <v>5</v>
      </c>
      <c r="O2918" t="s">
        <v>22</v>
      </c>
      <c r="P2918">
        <v>26762.75</v>
      </c>
      <c r="Q2918" t="str" cm="1">
        <f t="array" ref="Q2918">_xlfn.IFS(Table1[[#This Row],[age]]&lt;=25,"18-25",Table1[[#This Row],[age]]&lt;=35,"26-35",Table1[[#This Row],[age]]&lt;=45,"36-45",Table1[[#This Row],[age]]&lt;=55,"46-55",Table1[[#This Row],[age]]&lt;=65,"56-65")</f>
        <v>46-55</v>
      </c>
      <c r="R2918" t="str" cm="1">
        <f t="array" ref="R2918">_xlfn.IFS(Table1[[#This Row],[bmi]]&lt;=20,"underweight",Table1[[#This Row],[bmi]]&lt;=30,"overweight",Table1[[#This Row],[bmi]]&lt;=45,"obesity")</f>
        <v>overweight</v>
      </c>
    </row>
    <row r="2919" spans="1:18" x14ac:dyDescent="0.45">
      <c r="A2919" t="s">
        <v>2960</v>
      </c>
      <c r="B2919">
        <v>54</v>
      </c>
      <c r="C2919" t="s">
        <v>34</v>
      </c>
      <c r="D2919">
        <v>26</v>
      </c>
      <c r="E2919">
        <v>3</v>
      </c>
      <c r="F2919" t="s">
        <v>18</v>
      </c>
      <c r="G2919" t="s">
        <v>44</v>
      </c>
      <c r="H2919" t="s">
        <v>25</v>
      </c>
      <c r="I2919">
        <v>73809</v>
      </c>
      <c r="J2919" t="s">
        <v>21</v>
      </c>
      <c r="K2919">
        <v>1</v>
      </c>
      <c r="L2919">
        <v>6</v>
      </c>
      <c r="M2919">
        <v>0</v>
      </c>
      <c r="N2919">
        <v>3</v>
      </c>
      <c r="O2919" t="s">
        <v>22</v>
      </c>
      <c r="P2919">
        <v>29060.12</v>
      </c>
      <c r="Q2919" t="str" cm="1">
        <f t="array" ref="Q2919">_xlfn.IFS(Table1[[#This Row],[age]]&lt;=25,"18-25",Table1[[#This Row],[age]]&lt;=35,"26-35",Table1[[#This Row],[age]]&lt;=45,"36-45",Table1[[#This Row],[age]]&lt;=55,"46-55",Table1[[#This Row],[age]]&lt;=65,"56-65")</f>
        <v>46-55</v>
      </c>
      <c r="R2919" t="str" cm="1">
        <f t="array" ref="R2919">_xlfn.IFS(Table1[[#This Row],[bmi]]&lt;=20,"underweight",Table1[[#This Row],[bmi]]&lt;=30,"overweight",Table1[[#This Row],[bmi]]&lt;=45,"obesity")</f>
        <v>overweight</v>
      </c>
    </row>
    <row r="2920" spans="1:18" x14ac:dyDescent="0.45">
      <c r="A2920" t="s">
        <v>2961</v>
      </c>
      <c r="B2920">
        <v>56</v>
      </c>
      <c r="C2920" t="s">
        <v>17</v>
      </c>
      <c r="D2920">
        <v>39.299999999999997</v>
      </c>
      <c r="E2920">
        <v>1</v>
      </c>
      <c r="F2920" t="s">
        <v>18</v>
      </c>
      <c r="G2920" t="s">
        <v>53</v>
      </c>
      <c r="H2920" t="s">
        <v>35</v>
      </c>
      <c r="I2920">
        <v>71166</v>
      </c>
      <c r="J2920" t="s">
        <v>32</v>
      </c>
      <c r="K2920">
        <v>1</v>
      </c>
      <c r="L2920">
        <v>11</v>
      </c>
      <c r="M2920">
        <v>0</v>
      </c>
      <c r="N2920">
        <v>12</v>
      </c>
      <c r="O2920" t="s">
        <v>36</v>
      </c>
      <c r="P2920">
        <v>35788.32</v>
      </c>
      <c r="Q2920" t="str" cm="1">
        <f t="array" ref="Q2920">_xlfn.IFS(Table1[[#This Row],[age]]&lt;=25,"18-25",Table1[[#This Row],[age]]&lt;=35,"26-35",Table1[[#This Row],[age]]&lt;=45,"36-45",Table1[[#This Row],[age]]&lt;=55,"46-55",Table1[[#This Row],[age]]&lt;=65,"56-65")</f>
        <v>56-65</v>
      </c>
      <c r="R2920" t="str" cm="1">
        <f t="array" ref="R2920">_xlfn.IFS(Table1[[#This Row],[bmi]]&lt;=20,"underweight",Table1[[#This Row],[bmi]]&lt;=30,"overweight",Table1[[#This Row],[bmi]]&lt;=45,"obesity")</f>
        <v>obesity</v>
      </c>
    </row>
    <row r="2921" spans="1:18" x14ac:dyDescent="0.45">
      <c r="A2921" t="s">
        <v>2962</v>
      </c>
      <c r="B2921">
        <v>62</v>
      </c>
      <c r="C2921" t="s">
        <v>34</v>
      </c>
      <c r="D2921">
        <v>34.5</v>
      </c>
      <c r="E2921">
        <v>1</v>
      </c>
      <c r="F2921" t="s">
        <v>29</v>
      </c>
      <c r="G2921" t="s">
        <v>24</v>
      </c>
      <c r="H2921" t="s">
        <v>35</v>
      </c>
      <c r="I2921">
        <v>56786</v>
      </c>
      <c r="J2921" t="s">
        <v>21</v>
      </c>
      <c r="K2921">
        <v>1</v>
      </c>
      <c r="L2921">
        <v>5</v>
      </c>
      <c r="M2921">
        <v>0</v>
      </c>
      <c r="N2921">
        <v>5</v>
      </c>
      <c r="O2921" t="s">
        <v>22</v>
      </c>
      <c r="P2921">
        <v>19235.87</v>
      </c>
      <c r="Q2921" t="str" cm="1">
        <f t="array" ref="Q2921">_xlfn.IFS(Table1[[#This Row],[age]]&lt;=25,"18-25",Table1[[#This Row],[age]]&lt;=35,"26-35",Table1[[#This Row],[age]]&lt;=45,"36-45",Table1[[#This Row],[age]]&lt;=55,"46-55",Table1[[#This Row],[age]]&lt;=65,"56-65")</f>
        <v>56-65</v>
      </c>
      <c r="R2921" t="str" cm="1">
        <f t="array" ref="R2921">_xlfn.IFS(Table1[[#This Row],[bmi]]&lt;=20,"underweight",Table1[[#This Row],[bmi]]&lt;=30,"overweight",Table1[[#This Row],[bmi]]&lt;=45,"obesity")</f>
        <v>obesity</v>
      </c>
    </row>
    <row r="2922" spans="1:18" x14ac:dyDescent="0.45">
      <c r="A2922" t="s">
        <v>2963</v>
      </c>
      <c r="B2922">
        <v>38</v>
      </c>
      <c r="C2922" t="s">
        <v>17</v>
      </c>
      <c r="D2922">
        <v>29.7</v>
      </c>
      <c r="E2922">
        <v>2</v>
      </c>
      <c r="F2922" t="s">
        <v>29</v>
      </c>
      <c r="G2922" t="s">
        <v>24</v>
      </c>
      <c r="H2922" t="s">
        <v>41</v>
      </c>
      <c r="I2922">
        <v>55486</v>
      </c>
      <c r="J2922" t="s">
        <v>32</v>
      </c>
      <c r="K2922">
        <v>0</v>
      </c>
      <c r="L2922">
        <v>7</v>
      </c>
      <c r="M2922">
        <v>1</v>
      </c>
      <c r="N2922">
        <v>4</v>
      </c>
      <c r="O2922" t="s">
        <v>22</v>
      </c>
      <c r="P2922">
        <v>18166.21</v>
      </c>
      <c r="Q2922" t="str" cm="1">
        <f t="array" ref="Q2922">_xlfn.IFS(Table1[[#This Row],[age]]&lt;=25,"18-25",Table1[[#This Row],[age]]&lt;=35,"26-35",Table1[[#This Row],[age]]&lt;=45,"36-45",Table1[[#This Row],[age]]&lt;=55,"46-55",Table1[[#This Row],[age]]&lt;=65,"56-65")</f>
        <v>36-45</v>
      </c>
      <c r="R2922" t="str" cm="1">
        <f t="array" ref="R2922">_xlfn.IFS(Table1[[#This Row],[bmi]]&lt;=20,"underweight",Table1[[#This Row],[bmi]]&lt;=30,"overweight",Table1[[#This Row],[bmi]]&lt;=45,"obesity")</f>
        <v>overweight</v>
      </c>
    </row>
    <row r="2923" spans="1:18" x14ac:dyDescent="0.45">
      <c r="A2923" t="s">
        <v>2964</v>
      </c>
      <c r="B2923">
        <v>30</v>
      </c>
      <c r="C2923" t="s">
        <v>17</v>
      </c>
      <c r="D2923">
        <v>38</v>
      </c>
      <c r="E2923">
        <v>0</v>
      </c>
      <c r="F2923" t="s">
        <v>29</v>
      </c>
      <c r="G2923" t="s">
        <v>24</v>
      </c>
      <c r="H2923" t="s">
        <v>41</v>
      </c>
      <c r="I2923">
        <v>18000</v>
      </c>
      <c r="J2923" t="s">
        <v>21</v>
      </c>
      <c r="K2923">
        <v>0</v>
      </c>
      <c r="L2923">
        <v>3</v>
      </c>
      <c r="M2923">
        <v>0</v>
      </c>
      <c r="N2923">
        <v>11</v>
      </c>
      <c r="O2923" t="s">
        <v>22</v>
      </c>
      <c r="P2923">
        <v>11501.75</v>
      </c>
      <c r="Q2923" t="str" cm="1">
        <f t="array" ref="Q2923">_xlfn.IFS(Table1[[#This Row],[age]]&lt;=25,"18-25",Table1[[#This Row],[age]]&lt;=35,"26-35",Table1[[#This Row],[age]]&lt;=45,"36-45",Table1[[#This Row],[age]]&lt;=55,"46-55",Table1[[#This Row],[age]]&lt;=65,"56-65")</f>
        <v>26-35</v>
      </c>
      <c r="R2923" t="str" cm="1">
        <f t="array" ref="R2923">_xlfn.IFS(Table1[[#This Row],[bmi]]&lt;=20,"underweight",Table1[[#This Row],[bmi]]&lt;=30,"overweight",Table1[[#This Row],[bmi]]&lt;=45,"obesity")</f>
        <v>obesity</v>
      </c>
    </row>
    <row r="2924" spans="1:18" x14ac:dyDescent="0.45">
      <c r="A2924" t="s">
        <v>2965</v>
      </c>
      <c r="B2924">
        <v>30</v>
      </c>
      <c r="C2924" t="s">
        <v>34</v>
      </c>
      <c r="D2924">
        <v>29.5</v>
      </c>
      <c r="E2924">
        <v>4</v>
      </c>
      <c r="F2924" t="s">
        <v>29</v>
      </c>
      <c r="G2924" t="s">
        <v>53</v>
      </c>
      <c r="H2924" t="s">
        <v>38</v>
      </c>
      <c r="I2924">
        <v>37164</v>
      </c>
      <c r="J2924" t="s">
        <v>32</v>
      </c>
      <c r="K2924">
        <v>0</v>
      </c>
      <c r="L2924">
        <v>3</v>
      </c>
      <c r="M2924">
        <v>0</v>
      </c>
      <c r="N2924">
        <v>4</v>
      </c>
      <c r="O2924" t="s">
        <v>22</v>
      </c>
      <c r="P2924">
        <v>10818.48</v>
      </c>
      <c r="Q2924" t="str" cm="1">
        <f t="array" ref="Q2924">_xlfn.IFS(Table1[[#This Row],[age]]&lt;=25,"18-25",Table1[[#This Row],[age]]&lt;=35,"26-35",Table1[[#This Row],[age]]&lt;=45,"36-45",Table1[[#This Row],[age]]&lt;=55,"46-55",Table1[[#This Row],[age]]&lt;=65,"56-65")</f>
        <v>26-35</v>
      </c>
      <c r="R2924" t="str" cm="1">
        <f t="array" ref="R2924">_xlfn.IFS(Table1[[#This Row],[bmi]]&lt;=20,"underweight",Table1[[#This Row],[bmi]]&lt;=30,"overweight",Table1[[#This Row],[bmi]]&lt;=45,"obesity")</f>
        <v>overweight</v>
      </c>
    </row>
    <row r="2925" spans="1:18" x14ac:dyDescent="0.45">
      <c r="A2925" t="s">
        <v>2966</v>
      </c>
      <c r="B2925">
        <v>20</v>
      </c>
      <c r="C2925" t="s">
        <v>34</v>
      </c>
      <c r="D2925">
        <v>28.6</v>
      </c>
      <c r="E2925">
        <v>3</v>
      </c>
      <c r="F2925" t="s">
        <v>29</v>
      </c>
      <c r="G2925" t="s">
        <v>24</v>
      </c>
      <c r="H2925" t="s">
        <v>35</v>
      </c>
      <c r="I2925">
        <v>66983</v>
      </c>
      <c r="J2925" t="s">
        <v>26</v>
      </c>
      <c r="K2925">
        <v>0</v>
      </c>
      <c r="L2925">
        <v>4</v>
      </c>
      <c r="M2925">
        <v>1</v>
      </c>
      <c r="N2925">
        <v>10</v>
      </c>
      <c r="O2925" t="s">
        <v>22</v>
      </c>
      <c r="P2925">
        <v>15428.91</v>
      </c>
      <c r="Q2925" t="str" cm="1">
        <f t="array" ref="Q2925">_xlfn.IFS(Table1[[#This Row],[age]]&lt;=25,"18-25",Table1[[#This Row],[age]]&lt;=35,"26-35",Table1[[#This Row],[age]]&lt;=45,"36-45",Table1[[#This Row],[age]]&lt;=55,"46-55",Table1[[#This Row],[age]]&lt;=65,"56-65")</f>
        <v>18-25</v>
      </c>
      <c r="R2925" t="str" cm="1">
        <f t="array" ref="R2925">_xlfn.IFS(Table1[[#This Row],[bmi]]&lt;=20,"underweight",Table1[[#This Row],[bmi]]&lt;=30,"overweight",Table1[[#This Row],[bmi]]&lt;=45,"obesity")</f>
        <v>overweight</v>
      </c>
    </row>
    <row r="2926" spans="1:18" x14ac:dyDescent="0.45">
      <c r="A2926" t="s">
        <v>2967</v>
      </c>
      <c r="B2926">
        <v>59</v>
      </c>
      <c r="C2926" t="s">
        <v>34</v>
      </c>
      <c r="D2926">
        <v>35</v>
      </c>
      <c r="E2926">
        <v>1</v>
      </c>
      <c r="F2926" t="s">
        <v>29</v>
      </c>
      <c r="G2926" t="s">
        <v>19</v>
      </c>
      <c r="H2926" t="s">
        <v>31</v>
      </c>
      <c r="I2926">
        <v>52642</v>
      </c>
      <c r="J2926" t="s">
        <v>32</v>
      </c>
      <c r="K2926">
        <v>0</v>
      </c>
      <c r="L2926">
        <v>5</v>
      </c>
      <c r="M2926">
        <v>0</v>
      </c>
      <c r="N2926">
        <v>3</v>
      </c>
      <c r="O2926" t="s">
        <v>27</v>
      </c>
      <c r="P2926">
        <v>15440.45</v>
      </c>
      <c r="Q2926" t="str" cm="1">
        <f t="array" ref="Q2926">_xlfn.IFS(Table1[[#This Row],[age]]&lt;=25,"18-25",Table1[[#This Row],[age]]&lt;=35,"26-35",Table1[[#This Row],[age]]&lt;=45,"36-45",Table1[[#This Row],[age]]&lt;=55,"46-55",Table1[[#This Row],[age]]&lt;=65,"56-65")</f>
        <v>56-65</v>
      </c>
      <c r="R2926" t="str" cm="1">
        <f t="array" ref="R2926">_xlfn.IFS(Table1[[#This Row],[bmi]]&lt;=20,"underweight",Table1[[#This Row],[bmi]]&lt;=30,"overweight",Table1[[#This Row],[bmi]]&lt;=45,"obesity")</f>
        <v>obesity</v>
      </c>
    </row>
    <row r="2927" spans="1:18" x14ac:dyDescent="0.45">
      <c r="A2927" t="s">
        <v>2968</v>
      </c>
      <c r="B2927">
        <v>30</v>
      </c>
      <c r="C2927" t="s">
        <v>34</v>
      </c>
      <c r="D2927">
        <v>26.4</v>
      </c>
      <c r="E2927">
        <v>1</v>
      </c>
      <c r="F2927" t="s">
        <v>29</v>
      </c>
      <c r="G2927" t="s">
        <v>19</v>
      </c>
      <c r="H2927" t="s">
        <v>74</v>
      </c>
      <c r="I2927">
        <v>73239</v>
      </c>
      <c r="J2927" t="s">
        <v>21</v>
      </c>
      <c r="K2927">
        <v>0</v>
      </c>
      <c r="L2927">
        <v>2</v>
      </c>
      <c r="M2927">
        <v>0</v>
      </c>
      <c r="N2927">
        <v>7</v>
      </c>
      <c r="O2927" t="s">
        <v>36</v>
      </c>
      <c r="P2927">
        <v>13462.03</v>
      </c>
      <c r="Q2927" t="str" cm="1">
        <f t="array" ref="Q2927">_xlfn.IFS(Table1[[#This Row],[age]]&lt;=25,"18-25",Table1[[#This Row],[age]]&lt;=35,"26-35",Table1[[#This Row],[age]]&lt;=45,"36-45",Table1[[#This Row],[age]]&lt;=55,"46-55",Table1[[#This Row],[age]]&lt;=65,"56-65")</f>
        <v>26-35</v>
      </c>
      <c r="R2927" t="str" cm="1">
        <f t="array" ref="R2927">_xlfn.IFS(Table1[[#This Row],[bmi]]&lt;=20,"underweight",Table1[[#This Row],[bmi]]&lt;=30,"overweight",Table1[[#This Row],[bmi]]&lt;=45,"obesity")</f>
        <v>overweight</v>
      </c>
    </row>
    <row r="2928" spans="1:18" x14ac:dyDescent="0.45">
      <c r="A2928" t="s">
        <v>2969</v>
      </c>
      <c r="B2928">
        <v>43</v>
      </c>
      <c r="C2928" t="s">
        <v>17</v>
      </c>
      <c r="D2928">
        <v>31.2</v>
      </c>
      <c r="E2928">
        <v>0</v>
      </c>
      <c r="F2928" t="s">
        <v>29</v>
      </c>
      <c r="G2928" t="s">
        <v>24</v>
      </c>
      <c r="H2928" t="s">
        <v>20</v>
      </c>
      <c r="I2928">
        <v>101750</v>
      </c>
      <c r="J2928" t="s">
        <v>21</v>
      </c>
      <c r="K2928">
        <v>1</v>
      </c>
      <c r="L2928">
        <v>3</v>
      </c>
      <c r="M2928">
        <v>0</v>
      </c>
      <c r="N2928">
        <v>10</v>
      </c>
      <c r="O2928" t="s">
        <v>47</v>
      </c>
      <c r="P2928">
        <v>20086.150000000001</v>
      </c>
      <c r="Q2928" t="str" cm="1">
        <f t="array" ref="Q2928">_xlfn.IFS(Table1[[#This Row],[age]]&lt;=25,"18-25",Table1[[#This Row],[age]]&lt;=35,"26-35",Table1[[#This Row],[age]]&lt;=45,"36-45",Table1[[#This Row],[age]]&lt;=55,"46-55",Table1[[#This Row],[age]]&lt;=65,"56-65")</f>
        <v>36-45</v>
      </c>
      <c r="R2928" t="str" cm="1">
        <f t="array" ref="R2928">_xlfn.IFS(Table1[[#This Row],[bmi]]&lt;=20,"underweight",Table1[[#This Row],[bmi]]&lt;=30,"overweight",Table1[[#This Row],[bmi]]&lt;=45,"obesity")</f>
        <v>obesity</v>
      </c>
    </row>
    <row r="2929" spans="1:18" x14ac:dyDescent="0.45">
      <c r="A2929" t="s">
        <v>2970</v>
      </c>
      <c r="B2929">
        <v>27</v>
      </c>
      <c r="C2929" t="s">
        <v>34</v>
      </c>
      <c r="D2929">
        <v>29</v>
      </c>
      <c r="E2929">
        <v>3</v>
      </c>
      <c r="F2929" t="s">
        <v>18</v>
      </c>
      <c r="G2929" t="s">
        <v>24</v>
      </c>
      <c r="H2929" t="s">
        <v>59</v>
      </c>
      <c r="I2929">
        <v>96172</v>
      </c>
      <c r="J2929" t="s">
        <v>21</v>
      </c>
      <c r="K2929">
        <v>0</v>
      </c>
      <c r="L2929">
        <v>8</v>
      </c>
      <c r="M2929">
        <v>0</v>
      </c>
      <c r="N2929">
        <v>5</v>
      </c>
      <c r="O2929" t="s">
        <v>27</v>
      </c>
      <c r="P2929">
        <v>22130.42</v>
      </c>
      <c r="Q2929" t="str" cm="1">
        <f t="array" ref="Q2929">_xlfn.IFS(Table1[[#This Row],[age]]&lt;=25,"18-25",Table1[[#This Row],[age]]&lt;=35,"26-35",Table1[[#This Row],[age]]&lt;=45,"36-45",Table1[[#This Row],[age]]&lt;=55,"46-55",Table1[[#This Row],[age]]&lt;=65,"56-65")</f>
        <v>26-35</v>
      </c>
      <c r="R2929" t="str" cm="1">
        <f t="array" ref="R2929">_xlfn.IFS(Table1[[#This Row],[bmi]]&lt;=20,"underweight",Table1[[#This Row],[bmi]]&lt;=30,"overweight",Table1[[#This Row],[bmi]]&lt;=45,"obesity")</f>
        <v>overweight</v>
      </c>
    </row>
    <row r="2930" spans="1:18" x14ac:dyDescent="0.45">
      <c r="A2930" t="s">
        <v>2971</v>
      </c>
      <c r="B2930">
        <v>39</v>
      </c>
      <c r="C2930" t="s">
        <v>34</v>
      </c>
      <c r="D2930">
        <v>27.6</v>
      </c>
      <c r="E2930">
        <v>2</v>
      </c>
      <c r="F2930" t="s">
        <v>29</v>
      </c>
      <c r="G2930" t="s">
        <v>19</v>
      </c>
      <c r="H2930" t="s">
        <v>35</v>
      </c>
      <c r="I2930">
        <v>49687</v>
      </c>
      <c r="J2930" t="s">
        <v>21</v>
      </c>
      <c r="K2930">
        <v>1</v>
      </c>
      <c r="L2930">
        <v>7</v>
      </c>
      <c r="M2930">
        <v>0</v>
      </c>
      <c r="N2930">
        <v>0</v>
      </c>
      <c r="O2930" t="s">
        <v>22</v>
      </c>
      <c r="P2930">
        <v>11789.88</v>
      </c>
      <c r="Q2930" t="str" cm="1">
        <f t="array" ref="Q2930">_xlfn.IFS(Table1[[#This Row],[age]]&lt;=25,"18-25",Table1[[#This Row],[age]]&lt;=35,"26-35",Table1[[#This Row],[age]]&lt;=45,"36-45",Table1[[#This Row],[age]]&lt;=55,"46-55",Table1[[#This Row],[age]]&lt;=65,"56-65")</f>
        <v>36-45</v>
      </c>
      <c r="R2930" t="str" cm="1">
        <f t="array" ref="R2930">_xlfn.IFS(Table1[[#This Row],[bmi]]&lt;=20,"underweight",Table1[[#This Row],[bmi]]&lt;=30,"overweight",Table1[[#This Row],[bmi]]&lt;=45,"obesity")</f>
        <v>overweight</v>
      </c>
    </row>
    <row r="2931" spans="1:18" x14ac:dyDescent="0.45">
      <c r="A2931" t="s">
        <v>2972</v>
      </c>
      <c r="B2931">
        <v>33</v>
      </c>
      <c r="C2931" t="s">
        <v>17</v>
      </c>
      <c r="D2931">
        <v>29</v>
      </c>
      <c r="E2931">
        <v>3</v>
      </c>
      <c r="F2931" t="s">
        <v>29</v>
      </c>
      <c r="G2931" t="s">
        <v>24</v>
      </c>
      <c r="H2931" t="s">
        <v>20</v>
      </c>
      <c r="I2931">
        <v>69721</v>
      </c>
      <c r="J2931" t="s">
        <v>32</v>
      </c>
      <c r="K2931">
        <v>1</v>
      </c>
      <c r="L2931">
        <v>4</v>
      </c>
      <c r="M2931">
        <v>0</v>
      </c>
      <c r="N2931">
        <v>11</v>
      </c>
      <c r="O2931" t="s">
        <v>22</v>
      </c>
      <c r="P2931">
        <v>21027.95</v>
      </c>
      <c r="Q2931" t="str" cm="1">
        <f t="array" ref="Q2931">_xlfn.IFS(Table1[[#This Row],[age]]&lt;=25,"18-25",Table1[[#This Row],[age]]&lt;=35,"26-35",Table1[[#This Row],[age]]&lt;=45,"36-45",Table1[[#This Row],[age]]&lt;=55,"46-55",Table1[[#This Row],[age]]&lt;=65,"56-65")</f>
        <v>26-35</v>
      </c>
      <c r="R2931" t="str" cm="1">
        <f t="array" ref="R2931">_xlfn.IFS(Table1[[#This Row],[bmi]]&lt;=20,"underweight",Table1[[#This Row],[bmi]]&lt;=30,"overweight",Table1[[#This Row],[bmi]]&lt;=45,"obesity")</f>
        <v>overweight</v>
      </c>
    </row>
    <row r="2932" spans="1:18" x14ac:dyDescent="0.45">
      <c r="A2932" t="s">
        <v>2973</v>
      </c>
      <c r="B2932">
        <v>56</v>
      </c>
      <c r="C2932" t="s">
        <v>17</v>
      </c>
      <c r="D2932">
        <v>22.2</v>
      </c>
      <c r="E2932">
        <v>2</v>
      </c>
      <c r="F2932" t="s">
        <v>18</v>
      </c>
      <c r="G2932" t="s">
        <v>24</v>
      </c>
      <c r="H2932" t="s">
        <v>20</v>
      </c>
      <c r="I2932">
        <v>62303</v>
      </c>
      <c r="J2932" t="s">
        <v>32</v>
      </c>
      <c r="K2932">
        <v>3</v>
      </c>
      <c r="L2932">
        <v>4</v>
      </c>
      <c r="M2932">
        <v>1</v>
      </c>
      <c r="N2932">
        <v>0</v>
      </c>
      <c r="O2932" t="s">
        <v>27</v>
      </c>
      <c r="P2932">
        <v>35697.910000000003</v>
      </c>
      <c r="Q2932" t="str" cm="1">
        <f t="array" ref="Q2932">_xlfn.IFS(Table1[[#This Row],[age]]&lt;=25,"18-25",Table1[[#This Row],[age]]&lt;=35,"26-35",Table1[[#This Row],[age]]&lt;=45,"36-45",Table1[[#This Row],[age]]&lt;=55,"46-55",Table1[[#This Row],[age]]&lt;=65,"56-65")</f>
        <v>56-65</v>
      </c>
      <c r="R2932" t="str" cm="1">
        <f t="array" ref="R2932">_xlfn.IFS(Table1[[#This Row],[bmi]]&lt;=20,"underweight",Table1[[#This Row],[bmi]]&lt;=30,"overweight",Table1[[#This Row],[bmi]]&lt;=45,"obesity")</f>
        <v>overweight</v>
      </c>
    </row>
    <row r="2933" spans="1:18" x14ac:dyDescent="0.45">
      <c r="A2933" t="s">
        <v>2974</v>
      </c>
      <c r="B2933">
        <v>53</v>
      </c>
      <c r="C2933" t="s">
        <v>17</v>
      </c>
      <c r="D2933">
        <v>26.8</v>
      </c>
      <c r="E2933">
        <v>3</v>
      </c>
      <c r="F2933" t="s">
        <v>29</v>
      </c>
      <c r="G2933" t="s">
        <v>44</v>
      </c>
      <c r="H2933" t="s">
        <v>74</v>
      </c>
      <c r="I2933">
        <v>67721</v>
      </c>
      <c r="J2933" t="s">
        <v>21</v>
      </c>
      <c r="K2933">
        <v>0</v>
      </c>
      <c r="L2933">
        <v>3</v>
      </c>
      <c r="M2933">
        <v>0</v>
      </c>
      <c r="N2933">
        <v>9</v>
      </c>
      <c r="O2933" t="s">
        <v>27</v>
      </c>
      <c r="P2933">
        <v>11711.61</v>
      </c>
      <c r="Q2933" t="str" cm="1">
        <f t="array" ref="Q2933">_xlfn.IFS(Table1[[#This Row],[age]]&lt;=25,"18-25",Table1[[#This Row],[age]]&lt;=35,"26-35",Table1[[#This Row],[age]]&lt;=45,"36-45",Table1[[#This Row],[age]]&lt;=55,"46-55",Table1[[#This Row],[age]]&lt;=65,"56-65")</f>
        <v>46-55</v>
      </c>
      <c r="R2933" t="str" cm="1">
        <f t="array" ref="R2933">_xlfn.IFS(Table1[[#This Row],[bmi]]&lt;=20,"underweight",Table1[[#This Row],[bmi]]&lt;=30,"overweight",Table1[[#This Row],[bmi]]&lt;=45,"obesity")</f>
        <v>overweight</v>
      </c>
    </row>
    <row r="2934" spans="1:18" x14ac:dyDescent="0.45">
      <c r="A2934" t="s">
        <v>2975</v>
      </c>
      <c r="B2934">
        <v>25</v>
      </c>
      <c r="C2934" t="s">
        <v>17</v>
      </c>
      <c r="D2934">
        <v>22.2</v>
      </c>
      <c r="E2934">
        <v>2</v>
      </c>
      <c r="F2934" t="s">
        <v>29</v>
      </c>
      <c r="G2934" t="s">
        <v>24</v>
      </c>
      <c r="H2934" t="s">
        <v>38</v>
      </c>
      <c r="I2934">
        <v>38503</v>
      </c>
      <c r="J2934" t="s">
        <v>32</v>
      </c>
      <c r="K2934">
        <v>1</v>
      </c>
      <c r="L2934">
        <v>4</v>
      </c>
      <c r="M2934">
        <v>1</v>
      </c>
      <c r="N2934">
        <v>5</v>
      </c>
      <c r="O2934" t="s">
        <v>27</v>
      </c>
      <c r="P2934">
        <v>13444.2</v>
      </c>
      <c r="Q2934" t="str" cm="1">
        <f t="array" ref="Q2934">_xlfn.IFS(Table1[[#This Row],[age]]&lt;=25,"18-25",Table1[[#This Row],[age]]&lt;=35,"26-35",Table1[[#This Row],[age]]&lt;=45,"36-45",Table1[[#This Row],[age]]&lt;=55,"46-55",Table1[[#This Row],[age]]&lt;=65,"56-65")</f>
        <v>18-25</v>
      </c>
      <c r="R2934" t="str" cm="1">
        <f t="array" ref="R2934">_xlfn.IFS(Table1[[#This Row],[bmi]]&lt;=20,"underweight",Table1[[#This Row],[bmi]]&lt;=30,"overweight",Table1[[#This Row],[bmi]]&lt;=45,"obesity")</f>
        <v>overweight</v>
      </c>
    </row>
    <row r="2935" spans="1:18" x14ac:dyDescent="0.45">
      <c r="A2935" t="s">
        <v>2976</v>
      </c>
      <c r="B2935">
        <v>49</v>
      </c>
      <c r="C2935" t="s">
        <v>17</v>
      </c>
      <c r="D2935">
        <v>22.4</v>
      </c>
      <c r="E2935">
        <v>0</v>
      </c>
      <c r="F2935" t="s">
        <v>29</v>
      </c>
      <c r="G2935" t="s">
        <v>24</v>
      </c>
      <c r="H2935" t="s">
        <v>20</v>
      </c>
      <c r="I2935">
        <v>46182</v>
      </c>
      <c r="J2935" t="s">
        <v>21</v>
      </c>
      <c r="K2935">
        <v>0</v>
      </c>
      <c r="L2935">
        <v>0</v>
      </c>
      <c r="M2935">
        <v>0</v>
      </c>
      <c r="N2935">
        <v>11</v>
      </c>
      <c r="O2935" t="s">
        <v>27</v>
      </c>
      <c r="P2935">
        <v>14278.99</v>
      </c>
      <c r="Q2935" t="str" cm="1">
        <f t="array" ref="Q2935">_xlfn.IFS(Table1[[#This Row],[age]]&lt;=25,"18-25",Table1[[#This Row],[age]]&lt;=35,"26-35",Table1[[#This Row],[age]]&lt;=45,"36-45",Table1[[#This Row],[age]]&lt;=55,"46-55",Table1[[#This Row],[age]]&lt;=65,"56-65")</f>
        <v>46-55</v>
      </c>
      <c r="R2935" t="str" cm="1">
        <f t="array" ref="R2935">_xlfn.IFS(Table1[[#This Row],[bmi]]&lt;=20,"underweight",Table1[[#This Row],[bmi]]&lt;=30,"overweight",Table1[[#This Row],[bmi]]&lt;=45,"obesity")</f>
        <v>overweight</v>
      </c>
    </row>
    <row r="2936" spans="1:18" x14ac:dyDescent="0.45">
      <c r="A2936" t="s">
        <v>2977</v>
      </c>
      <c r="B2936">
        <v>60</v>
      </c>
      <c r="C2936" t="s">
        <v>17</v>
      </c>
      <c r="D2936">
        <v>36.6</v>
      </c>
      <c r="E2936">
        <v>0</v>
      </c>
      <c r="F2936" t="s">
        <v>18</v>
      </c>
      <c r="G2936" t="s">
        <v>19</v>
      </c>
      <c r="H2936" t="s">
        <v>59</v>
      </c>
      <c r="I2936">
        <v>40224</v>
      </c>
      <c r="J2936" t="s">
        <v>21</v>
      </c>
      <c r="K2936">
        <v>0</v>
      </c>
      <c r="L2936">
        <v>2</v>
      </c>
      <c r="M2936">
        <v>0</v>
      </c>
      <c r="N2936">
        <v>2</v>
      </c>
      <c r="O2936" t="s">
        <v>22</v>
      </c>
      <c r="P2936">
        <v>23477.08</v>
      </c>
      <c r="Q2936" t="str" cm="1">
        <f t="array" ref="Q2936">_xlfn.IFS(Table1[[#This Row],[age]]&lt;=25,"18-25",Table1[[#This Row],[age]]&lt;=35,"26-35",Table1[[#This Row],[age]]&lt;=45,"36-45",Table1[[#This Row],[age]]&lt;=55,"46-55",Table1[[#This Row],[age]]&lt;=65,"56-65")</f>
        <v>56-65</v>
      </c>
      <c r="R2936" t="str" cm="1">
        <f t="array" ref="R2936">_xlfn.IFS(Table1[[#This Row],[bmi]]&lt;=20,"underweight",Table1[[#This Row],[bmi]]&lt;=30,"overweight",Table1[[#This Row],[bmi]]&lt;=45,"obesity")</f>
        <v>obesity</v>
      </c>
    </row>
    <row r="2937" spans="1:18" x14ac:dyDescent="0.45">
      <c r="A2937" t="s">
        <v>2978</v>
      </c>
      <c r="B2937">
        <v>57</v>
      </c>
      <c r="C2937" t="s">
        <v>17</v>
      </c>
      <c r="D2937">
        <v>32.200000000000003</v>
      </c>
      <c r="E2937">
        <v>2</v>
      </c>
      <c r="F2937" t="s">
        <v>29</v>
      </c>
      <c r="G2937" t="s">
        <v>53</v>
      </c>
      <c r="H2937" t="s">
        <v>59</v>
      </c>
      <c r="I2937">
        <v>46443</v>
      </c>
      <c r="J2937" t="s">
        <v>21</v>
      </c>
      <c r="K2937">
        <v>1</v>
      </c>
      <c r="L2937">
        <v>6</v>
      </c>
      <c r="M2937">
        <v>2</v>
      </c>
      <c r="N2937">
        <v>5</v>
      </c>
      <c r="O2937" t="s">
        <v>36</v>
      </c>
      <c r="P2937">
        <v>25256.2</v>
      </c>
      <c r="Q2937" t="str" cm="1">
        <f t="array" ref="Q2937">_xlfn.IFS(Table1[[#This Row],[age]]&lt;=25,"18-25",Table1[[#This Row],[age]]&lt;=35,"26-35",Table1[[#This Row],[age]]&lt;=45,"36-45",Table1[[#This Row],[age]]&lt;=55,"46-55",Table1[[#This Row],[age]]&lt;=65,"56-65")</f>
        <v>56-65</v>
      </c>
      <c r="R2937" t="str" cm="1">
        <f t="array" ref="R2937">_xlfn.IFS(Table1[[#This Row],[bmi]]&lt;=20,"underweight",Table1[[#This Row],[bmi]]&lt;=30,"overweight",Table1[[#This Row],[bmi]]&lt;=45,"obesity")</f>
        <v>obesity</v>
      </c>
    </row>
    <row r="2938" spans="1:18" x14ac:dyDescent="0.45">
      <c r="A2938" t="s">
        <v>2979</v>
      </c>
      <c r="B2938">
        <v>47</v>
      </c>
      <c r="C2938" t="s">
        <v>17</v>
      </c>
      <c r="D2938">
        <v>23.7</v>
      </c>
      <c r="E2938">
        <v>0</v>
      </c>
      <c r="F2938" t="s">
        <v>29</v>
      </c>
      <c r="G2938" t="s">
        <v>44</v>
      </c>
      <c r="H2938" t="s">
        <v>38</v>
      </c>
      <c r="I2938">
        <v>117236</v>
      </c>
      <c r="J2938" t="s">
        <v>26</v>
      </c>
      <c r="K2938">
        <v>1</v>
      </c>
      <c r="L2938">
        <v>6</v>
      </c>
      <c r="M2938">
        <v>0</v>
      </c>
      <c r="N2938">
        <v>0</v>
      </c>
      <c r="O2938" t="s">
        <v>22</v>
      </c>
      <c r="P2938">
        <v>14406.89</v>
      </c>
      <c r="Q2938" t="str" cm="1">
        <f t="array" ref="Q2938">_xlfn.IFS(Table1[[#This Row],[age]]&lt;=25,"18-25",Table1[[#This Row],[age]]&lt;=35,"26-35",Table1[[#This Row],[age]]&lt;=45,"36-45",Table1[[#This Row],[age]]&lt;=55,"46-55",Table1[[#This Row],[age]]&lt;=65,"56-65")</f>
        <v>46-55</v>
      </c>
      <c r="R2938" t="str" cm="1">
        <f t="array" ref="R2938">_xlfn.IFS(Table1[[#This Row],[bmi]]&lt;=20,"underweight",Table1[[#This Row],[bmi]]&lt;=30,"overweight",Table1[[#This Row],[bmi]]&lt;=45,"obesity")</f>
        <v>overweight</v>
      </c>
    </row>
    <row r="2939" spans="1:18" x14ac:dyDescent="0.45">
      <c r="A2939" t="s">
        <v>2980</v>
      </c>
      <c r="B2939">
        <v>20</v>
      </c>
      <c r="C2939" t="s">
        <v>34</v>
      </c>
      <c r="D2939">
        <v>27.5</v>
      </c>
      <c r="E2939">
        <v>1</v>
      </c>
      <c r="F2939" t="s">
        <v>29</v>
      </c>
      <c r="G2939" t="s">
        <v>53</v>
      </c>
      <c r="H2939" t="s">
        <v>38</v>
      </c>
      <c r="I2939">
        <v>69603</v>
      </c>
      <c r="J2939" t="s">
        <v>26</v>
      </c>
      <c r="K2939">
        <v>1</v>
      </c>
      <c r="L2939">
        <v>4</v>
      </c>
      <c r="M2939">
        <v>1</v>
      </c>
      <c r="N2939">
        <v>7</v>
      </c>
      <c r="O2939" t="s">
        <v>22</v>
      </c>
      <c r="P2939">
        <v>13288.62</v>
      </c>
      <c r="Q2939" t="str" cm="1">
        <f t="array" ref="Q2939">_xlfn.IFS(Table1[[#This Row],[age]]&lt;=25,"18-25",Table1[[#This Row],[age]]&lt;=35,"26-35",Table1[[#This Row],[age]]&lt;=45,"36-45",Table1[[#This Row],[age]]&lt;=55,"46-55",Table1[[#This Row],[age]]&lt;=65,"56-65")</f>
        <v>18-25</v>
      </c>
      <c r="R2939" t="str" cm="1">
        <f t="array" ref="R2939">_xlfn.IFS(Table1[[#This Row],[bmi]]&lt;=20,"underweight",Table1[[#This Row],[bmi]]&lt;=30,"overweight",Table1[[#This Row],[bmi]]&lt;=45,"obesity")</f>
        <v>overweight</v>
      </c>
    </row>
    <row r="2940" spans="1:18" x14ac:dyDescent="0.45">
      <c r="A2940" t="s">
        <v>2981</v>
      </c>
      <c r="B2940">
        <v>28</v>
      </c>
      <c r="C2940" t="s">
        <v>34</v>
      </c>
      <c r="D2940">
        <v>27.3</v>
      </c>
      <c r="E2940">
        <v>1</v>
      </c>
      <c r="F2940" t="s">
        <v>29</v>
      </c>
      <c r="G2940" t="s">
        <v>44</v>
      </c>
      <c r="H2940" t="s">
        <v>59</v>
      </c>
      <c r="I2940">
        <v>33870</v>
      </c>
      <c r="J2940" t="s">
        <v>32</v>
      </c>
      <c r="K2940">
        <v>3</v>
      </c>
      <c r="L2940">
        <v>2</v>
      </c>
      <c r="M2940">
        <v>1</v>
      </c>
      <c r="N2940">
        <v>10</v>
      </c>
      <c r="O2940" t="s">
        <v>27</v>
      </c>
      <c r="P2940">
        <v>20356.36</v>
      </c>
      <c r="Q2940" t="str" cm="1">
        <f t="array" ref="Q2940">_xlfn.IFS(Table1[[#This Row],[age]]&lt;=25,"18-25",Table1[[#This Row],[age]]&lt;=35,"26-35",Table1[[#This Row],[age]]&lt;=45,"36-45",Table1[[#This Row],[age]]&lt;=55,"46-55",Table1[[#This Row],[age]]&lt;=65,"56-65")</f>
        <v>26-35</v>
      </c>
      <c r="R2940" t="str" cm="1">
        <f t="array" ref="R2940">_xlfn.IFS(Table1[[#This Row],[bmi]]&lt;=20,"underweight",Table1[[#This Row],[bmi]]&lt;=30,"overweight",Table1[[#This Row],[bmi]]&lt;=45,"obesity")</f>
        <v>overweight</v>
      </c>
    </row>
    <row r="2941" spans="1:18" x14ac:dyDescent="0.45">
      <c r="A2941" t="s">
        <v>2982</v>
      </c>
      <c r="B2941">
        <v>24</v>
      </c>
      <c r="C2941" t="s">
        <v>17</v>
      </c>
      <c r="D2941">
        <v>29.5</v>
      </c>
      <c r="E2941">
        <v>2</v>
      </c>
      <c r="F2941" t="s">
        <v>29</v>
      </c>
      <c r="G2941" t="s">
        <v>30</v>
      </c>
      <c r="H2941" t="s">
        <v>63</v>
      </c>
      <c r="I2941">
        <v>55369</v>
      </c>
      <c r="J2941" t="s">
        <v>32</v>
      </c>
      <c r="K2941">
        <v>0</v>
      </c>
      <c r="L2941">
        <v>3</v>
      </c>
      <c r="M2941">
        <v>0</v>
      </c>
      <c r="N2941">
        <v>0</v>
      </c>
      <c r="O2941" t="s">
        <v>27</v>
      </c>
      <c r="P2941">
        <v>12287.93</v>
      </c>
      <c r="Q2941" t="str" cm="1">
        <f t="array" ref="Q2941">_xlfn.IFS(Table1[[#This Row],[age]]&lt;=25,"18-25",Table1[[#This Row],[age]]&lt;=35,"26-35",Table1[[#This Row],[age]]&lt;=45,"36-45",Table1[[#This Row],[age]]&lt;=55,"46-55",Table1[[#This Row],[age]]&lt;=65,"56-65")</f>
        <v>18-25</v>
      </c>
      <c r="R2941" t="str" cm="1">
        <f t="array" ref="R2941">_xlfn.IFS(Table1[[#This Row],[bmi]]&lt;=20,"underweight",Table1[[#This Row],[bmi]]&lt;=30,"overweight",Table1[[#This Row],[bmi]]&lt;=45,"obesity")</f>
        <v>overweight</v>
      </c>
    </row>
    <row r="2942" spans="1:18" x14ac:dyDescent="0.45">
      <c r="A2942" t="s">
        <v>2983</v>
      </c>
      <c r="B2942">
        <v>60</v>
      </c>
      <c r="C2942" t="s">
        <v>34</v>
      </c>
      <c r="D2942">
        <v>26.1</v>
      </c>
      <c r="E2942">
        <v>1</v>
      </c>
      <c r="F2942" t="s">
        <v>29</v>
      </c>
      <c r="G2942" t="s">
        <v>19</v>
      </c>
      <c r="H2942" t="s">
        <v>31</v>
      </c>
      <c r="I2942">
        <v>101314</v>
      </c>
      <c r="J2942" t="s">
        <v>21</v>
      </c>
      <c r="K2942">
        <v>0</v>
      </c>
      <c r="L2942">
        <v>3</v>
      </c>
      <c r="M2942">
        <v>0</v>
      </c>
      <c r="N2942">
        <v>13</v>
      </c>
      <c r="O2942" t="s">
        <v>36</v>
      </c>
      <c r="P2942">
        <v>13514.82</v>
      </c>
      <c r="Q2942" t="str" cm="1">
        <f t="array" ref="Q2942">_xlfn.IFS(Table1[[#This Row],[age]]&lt;=25,"18-25",Table1[[#This Row],[age]]&lt;=35,"26-35",Table1[[#This Row],[age]]&lt;=45,"36-45",Table1[[#This Row],[age]]&lt;=55,"46-55",Table1[[#This Row],[age]]&lt;=65,"56-65")</f>
        <v>56-65</v>
      </c>
      <c r="R2942" t="str" cm="1">
        <f t="array" ref="R2942">_xlfn.IFS(Table1[[#This Row],[bmi]]&lt;=20,"underweight",Table1[[#This Row],[bmi]]&lt;=30,"overweight",Table1[[#This Row],[bmi]]&lt;=45,"obesity")</f>
        <v>overweight</v>
      </c>
    </row>
    <row r="2943" spans="1:18" x14ac:dyDescent="0.45">
      <c r="A2943" t="s">
        <v>2984</v>
      </c>
      <c r="B2943">
        <v>29</v>
      </c>
      <c r="C2943" t="s">
        <v>17</v>
      </c>
      <c r="D2943">
        <v>29.2</v>
      </c>
      <c r="E2943">
        <v>1</v>
      </c>
      <c r="F2943" t="s">
        <v>18</v>
      </c>
      <c r="G2943" t="s">
        <v>24</v>
      </c>
      <c r="H2943" t="s">
        <v>38</v>
      </c>
      <c r="I2943">
        <v>98629</v>
      </c>
      <c r="J2943" t="s">
        <v>32</v>
      </c>
      <c r="K2943">
        <v>1</v>
      </c>
      <c r="L2943">
        <v>6</v>
      </c>
      <c r="M2943">
        <v>0</v>
      </c>
      <c r="N2943">
        <v>13</v>
      </c>
      <c r="O2943" t="s">
        <v>36</v>
      </c>
      <c r="P2943">
        <v>33667.56</v>
      </c>
      <c r="Q2943" t="str" cm="1">
        <f t="array" ref="Q2943">_xlfn.IFS(Table1[[#This Row],[age]]&lt;=25,"18-25",Table1[[#This Row],[age]]&lt;=35,"26-35",Table1[[#This Row],[age]]&lt;=45,"36-45",Table1[[#This Row],[age]]&lt;=55,"46-55",Table1[[#This Row],[age]]&lt;=65,"56-65")</f>
        <v>26-35</v>
      </c>
      <c r="R2943" t="str" cm="1">
        <f t="array" ref="R2943">_xlfn.IFS(Table1[[#This Row],[bmi]]&lt;=20,"underweight",Table1[[#This Row],[bmi]]&lt;=30,"overweight",Table1[[#This Row],[bmi]]&lt;=45,"obesity")</f>
        <v>overweight</v>
      </c>
    </row>
    <row r="2944" spans="1:18" x14ac:dyDescent="0.45">
      <c r="A2944" t="s">
        <v>2985</v>
      </c>
      <c r="B2944">
        <v>60</v>
      </c>
      <c r="C2944" t="s">
        <v>17</v>
      </c>
      <c r="D2944">
        <v>28.3</v>
      </c>
      <c r="E2944">
        <v>2</v>
      </c>
      <c r="F2944" t="s">
        <v>29</v>
      </c>
      <c r="G2944" t="s">
        <v>30</v>
      </c>
      <c r="H2944" t="s">
        <v>49</v>
      </c>
      <c r="I2944">
        <v>36732</v>
      </c>
      <c r="J2944" t="s">
        <v>21</v>
      </c>
      <c r="K2944">
        <v>0</v>
      </c>
      <c r="L2944">
        <v>6</v>
      </c>
      <c r="M2944">
        <v>0</v>
      </c>
      <c r="N2944">
        <v>13</v>
      </c>
      <c r="O2944" t="s">
        <v>22</v>
      </c>
      <c r="P2944">
        <v>10752.62</v>
      </c>
      <c r="Q2944" t="str" cm="1">
        <f t="array" ref="Q2944">_xlfn.IFS(Table1[[#This Row],[age]]&lt;=25,"18-25",Table1[[#This Row],[age]]&lt;=35,"26-35",Table1[[#This Row],[age]]&lt;=45,"36-45",Table1[[#This Row],[age]]&lt;=55,"46-55",Table1[[#This Row],[age]]&lt;=65,"56-65")</f>
        <v>56-65</v>
      </c>
      <c r="R2944" t="str" cm="1">
        <f t="array" ref="R2944">_xlfn.IFS(Table1[[#This Row],[bmi]]&lt;=20,"underweight",Table1[[#This Row],[bmi]]&lt;=30,"overweight",Table1[[#This Row],[bmi]]&lt;=45,"obesity")</f>
        <v>overweight</v>
      </c>
    </row>
    <row r="2945" spans="1:18" x14ac:dyDescent="0.45">
      <c r="A2945" t="s">
        <v>2986</v>
      </c>
      <c r="B2945">
        <v>46</v>
      </c>
      <c r="C2945" t="s">
        <v>34</v>
      </c>
      <c r="D2945">
        <v>23.3</v>
      </c>
      <c r="E2945">
        <v>2</v>
      </c>
      <c r="F2945" t="s">
        <v>29</v>
      </c>
      <c r="G2945" t="s">
        <v>44</v>
      </c>
      <c r="H2945" t="s">
        <v>63</v>
      </c>
      <c r="I2945">
        <v>71126</v>
      </c>
      <c r="J2945" t="s">
        <v>32</v>
      </c>
      <c r="K2945">
        <v>0</v>
      </c>
      <c r="L2945">
        <v>5</v>
      </c>
      <c r="M2945">
        <v>0</v>
      </c>
      <c r="N2945">
        <v>0</v>
      </c>
      <c r="O2945" t="s">
        <v>27</v>
      </c>
      <c r="P2945">
        <v>13564.25</v>
      </c>
      <c r="Q2945" t="str" cm="1">
        <f t="array" ref="Q2945">_xlfn.IFS(Table1[[#This Row],[age]]&lt;=25,"18-25",Table1[[#This Row],[age]]&lt;=35,"26-35",Table1[[#This Row],[age]]&lt;=45,"36-45",Table1[[#This Row],[age]]&lt;=55,"46-55",Table1[[#This Row],[age]]&lt;=65,"56-65")</f>
        <v>46-55</v>
      </c>
      <c r="R2945" t="str" cm="1">
        <f t="array" ref="R2945">_xlfn.IFS(Table1[[#This Row],[bmi]]&lt;=20,"underweight",Table1[[#This Row],[bmi]]&lt;=30,"overweight",Table1[[#This Row],[bmi]]&lt;=45,"obesity")</f>
        <v>overweight</v>
      </c>
    </row>
    <row r="2946" spans="1:18" x14ac:dyDescent="0.45">
      <c r="A2946" t="s">
        <v>2987</v>
      </c>
      <c r="B2946">
        <v>25</v>
      </c>
      <c r="C2946" t="s">
        <v>34</v>
      </c>
      <c r="D2946">
        <v>27</v>
      </c>
      <c r="E2946">
        <v>1</v>
      </c>
      <c r="F2946" t="s">
        <v>29</v>
      </c>
      <c r="G2946" t="s">
        <v>24</v>
      </c>
      <c r="H2946" t="s">
        <v>35</v>
      </c>
      <c r="I2946">
        <v>28045</v>
      </c>
      <c r="J2946" t="s">
        <v>32</v>
      </c>
      <c r="K2946">
        <v>1</v>
      </c>
      <c r="L2946">
        <v>5</v>
      </c>
      <c r="M2946">
        <v>0</v>
      </c>
      <c r="N2946">
        <v>0</v>
      </c>
      <c r="O2946" t="s">
        <v>27</v>
      </c>
      <c r="P2946">
        <v>11370.79</v>
      </c>
      <c r="Q2946" t="str" cm="1">
        <f t="array" ref="Q2946">_xlfn.IFS(Table1[[#This Row],[age]]&lt;=25,"18-25",Table1[[#This Row],[age]]&lt;=35,"26-35",Table1[[#This Row],[age]]&lt;=45,"36-45",Table1[[#This Row],[age]]&lt;=55,"46-55",Table1[[#This Row],[age]]&lt;=65,"56-65")</f>
        <v>18-25</v>
      </c>
      <c r="R2946" t="str" cm="1">
        <f t="array" ref="R2946">_xlfn.IFS(Table1[[#This Row],[bmi]]&lt;=20,"underweight",Table1[[#This Row],[bmi]]&lt;=30,"overweight",Table1[[#This Row],[bmi]]&lt;=45,"obesity")</f>
        <v>overweight</v>
      </c>
    </row>
    <row r="2947" spans="1:18" x14ac:dyDescent="0.45">
      <c r="A2947" t="s">
        <v>2988</v>
      </c>
      <c r="B2947">
        <v>19</v>
      </c>
      <c r="C2947" t="s">
        <v>17</v>
      </c>
      <c r="D2947">
        <v>22.2</v>
      </c>
      <c r="E2947">
        <v>3</v>
      </c>
      <c r="F2947" t="s">
        <v>29</v>
      </c>
      <c r="G2947" t="s">
        <v>30</v>
      </c>
      <c r="H2947" t="s">
        <v>20</v>
      </c>
      <c r="I2947">
        <v>52968</v>
      </c>
      <c r="J2947" t="s">
        <v>32</v>
      </c>
      <c r="K2947">
        <v>0</v>
      </c>
      <c r="L2947">
        <v>4</v>
      </c>
      <c r="M2947">
        <v>0</v>
      </c>
      <c r="N2947">
        <v>13</v>
      </c>
      <c r="O2947" t="s">
        <v>27</v>
      </c>
      <c r="P2947">
        <v>3808.61</v>
      </c>
      <c r="Q2947" t="str" cm="1">
        <f t="array" ref="Q2947">_xlfn.IFS(Table1[[#This Row],[age]]&lt;=25,"18-25",Table1[[#This Row],[age]]&lt;=35,"26-35",Table1[[#This Row],[age]]&lt;=45,"36-45",Table1[[#This Row],[age]]&lt;=55,"46-55",Table1[[#This Row],[age]]&lt;=65,"56-65")</f>
        <v>18-25</v>
      </c>
      <c r="R2947" t="str" cm="1">
        <f t="array" ref="R2947">_xlfn.IFS(Table1[[#This Row],[bmi]]&lt;=20,"underweight",Table1[[#This Row],[bmi]]&lt;=30,"overweight",Table1[[#This Row],[bmi]]&lt;=45,"obesity")</f>
        <v>overweight</v>
      </c>
    </row>
    <row r="2948" spans="1:18" x14ac:dyDescent="0.45">
      <c r="A2948" t="s">
        <v>2989</v>
      </c>
      <c r="B2948">
        <v>45</v>
      </c>
      <c r="C2948" t="s">
        <v>17</v>
      </c>
      <c r="D2948">
        <v>34.799999999999997</v>
      </c>
      <c r="E2948">
        <v>0</v>
      </c>
      <c r="F2948" t="s">
        <v>29</v>
      </c>
      <c r="G2948" t="s">
        <v>44</v>
      </c>
      <c r="H2948" t="s">
        <v>38</v>
      </c>
      <c r="I2948">
        <v>83839</v>
      </c>
      <c r="J2948" t="s">
        <v>21</v>
      </c>
      <c r="K2948">
        <v>1</v>
      </c>
      <c r="L2948">
        <v>3</v>
      </c>
      <c r="M2948">
        <v>0</v>
      </c>
      <c r="N2948">
        <v>10</v>
      </c>
      <c r="O2948" t="s">
        <v>47</v>
      </c>
      <c r="P2948">
        <v>21553.85</v>
      </c>
      <c r="Q2948" t="str" cm="1">
        <f t="array" ref="Q2948">_xlfn.IFS(Table1[[#This Row],[age]]&lt;=25,"18-25",Table1[[#This Row],[age]]&lt;=35,"26-35",Table1[[#This Row],[age]]&lt;=45,"36-45",Table1[[#This Row],[age]]&lt;=55,"46-55",Table1[[#This Row],[age]]&lt;=65,"56-65")</f>
        <v>36-45</v>
      </c>
      <c r="R2948" t="str" cm="1">
        <f t="array" ref="R2948">_xlfn.IFS(Table1[[#This Row],[bmi]]&lt;=20,"underweight",Table1[[#This Row],[bmi]]&lt;=30,"overweight",Table1[[#This Row],[bmi]]&lt;=45,"obesity")</f>
        <v>obesity</v>
      </c>
    </row>
    <row r="2949" spans="1:18" x14ac:dyDescent="0.45">
      <c r="A2949" t="s">
        <v>2990</v>
      </c>
      <c r="B2949">
        <v>41</v>
      </c>
      <c r="C2949" t="s">
        <v>17</v>
      </c>
      <c r="D2949">
        <v>32</v>
      </c>
      <c r="E2949">
        <v>4</v>
      </c>
      <c r="F2949" t="s">
        <v>29</v>
      </c>
      <c r="G2949" t="s">
        <v>44</v>
      </c>
      <c r="H2949" t="s">
        <v>25</v>
      </c>
      <c r="I2949">
        <v>66255</v>
      </c>
      <c r="J2949" t="s">
        <v>21</v>
      </c>
      <c r="K2949">
        <v>0</v>
      </c>
      <c r="L2949">
        <v>2</v>
      </c>
      <c r="M2949">
        <v>0</v>
      </c>
      <c r="N2949">
        <v>1</v>
      </c>
      <c r="O2949" t="s">
        <v>27</v>
      </c>
      <c r="P2949">
        <v>7403.7</v>
      </c>
      <c r="Q2949" t="str" cm="1">
        <f t="array" ref="Q2949">_xlfn.IFS(Table1[[#This Row],[age]]&lt;=25,"18-25",Table1[[#This Row],[age]]&lt;=35,"26-35",Table1[[#This Row],[age]]&lt;=45,"36-45",Table1[[#This Row],[age]]&lt;=55,"46-55",Table1[[#This Row],[age]]&lt;=65,"56-65")</f>
        <v>36-45</v>
      </c>
      <c r="R2949" t="str" cm="1">
        <f t="array" ref="R2949">_xlfn.IFS(Table1[[#This Row],[bmi]]&lt;=20,"underweight",Table1[[#This Row],[bmi]]&lt;=30,"overweight",Table1[[#This Row],[bmi]]&lt;=45,"obesity")</f>
        <v>obesity</v>
      </c>
    </row>
    <row r="2950" spans="1:18" x14ac:dyDescent="0.45">
      <c r="A2950" t="s">
        <v>2991</v>
      </c>
      <c r="B2950">
        <v>60</v>
      </c>
      <c r="C2950" t="s">
        <v>34</v>
      </c>
      <c r="D2950">
        <v>25.7</v>
      </c>
      <c r="E2950">
        <v>2</v>
      </c>
      <c r="F2950" t="s">
        <v>29</v>
      </c>
      <c r="G2950" t="s">
        <v>24</v>
      </c>
      <c r="H2950" t="s">
        <v>31</v>
      </c>
      <c r="I2950">
        <v>78443</v>
      </c>
      <c r="J2950" t="s">
        <v>21</v>
      </c>
      <c r="K2950">
        <v>1</v>
      </c>
      <c r="L2950">
        <v>2</v>
      </c>
      <c r="M2950">
        <v>0</v>
      </c>
      <c r="N2950">
        <v>1</v>
      </c>
      <c r="O2950" t="s">
        <v>27</v>
      </c>
      <c r="P2950">
        <v>16587.46</v>
      </c>
      <c r="Q2950" t="str" cm="1">
        <f t="array" ref="Q2950">_xlfn.IFS(Table1[[#This Row],[age]]&lt;=25,"18-25",Table1[[#This Row],[age]]&lt;=35,"26-35",Table1[[#This Row],[age]]&lt;=45,"36-45",Table1[[#This Row],[age]]&lt;=55,"46-55",Table1[[#This Row],[age]]&lt;=65,"56-65")</f>
        <v>56-65</v>
      </c>
      <c r="R2950" t="str" cm="1">
        <f t="array" ref="R2950">_xlfn.IFS(Table1[[#This Row],[bmi]]&lt;=20,"underweight",Table1[[#This Row],[bmi]]&lt;=30,"overweight",Table1[[#This Row],[bmi]]&lt;=45,"obesity")</f>
        <v>overweight</v>
      </c>
    </row>
    <row r="2951" spans="1:18" x14ac:dyDescent="0.45">
      <c r="A2951" t="s">
        <v>2992</v>
      </c>
      <c r="B2951">
        <v>45</v>
      </c>
      <c r="C2951" t="s">
        <v>34</v>
      </c>
      <c r="D2951">
        <v>27.9</v>
      </c>
      <c r="E2951">
        <v>1</v>
      </c>
      <c r="F2951" t="s">
        <v>18</v>
      </c>
      <c r="G2951" t="s">
        <v>30</v>
      </c>
      <c r="H2951" t="s">
        <v>31</v>
      </c>
      <c r="I2951">
        <v>50270</v>
      </c>
      <c r="J2951" t="s">
        <v>21</v>
      </c>
      <c r="K2951">
        <v>0</v>
      </c>
      <c r="L2951">
        <v>3</v>
      </c>
      <c r="M2951">
        <v>1</v>
      </c>
      <c r="N2951">
        <v>10</v>
      </c>
      <c r="O2951" t="s">
        <v>27</v>
      </c>
      <c r="P2951">
        <v>26025.75</v>
      </c>
      <c r="Q2951" t="str" cm="1">
        <f t="array" ref="Q2951">_xlfn.IFS(Table1[[#This Row],[age]]&lt;=25,"18-25",Table1[[#This Row],[age]]&lt;=35,"26-35",Table1[[#This Row],[age]]&lt;=45,"36-45",Table1[[#This Row],[age]]&lt;=55,"46-55",Table1[[#This Row],[age]]&lt;=65,"56-65")</f>
        <v>36-45</v>
      </c>
      <c r="R2951" t="str" cm="1">
        <f t="array" ref="R2951">_xlfn.IFS(Table1[[#This Row],[bmi]]&lt;=20,"underweight",Table1[[#This Row],[bmi]]&lt;=30,"overweight",Table1[[#This Row],[bmi]]&lt;=45,"obesity")</f>
        <v>overweight</v>
      </c>
    </row>
    <row r="2952" spans="1:18" x14ac:dyDescent="0.45">
      <c r="A2952" t="s">
        <v>2993</v>
      </c>
      <c r="B2952">
        <v>34</v>
      </c>
      <c r="C2952" t="s">
        <v>17</v>
      </c>
      <c r="D2952">
        <v>25.7</v>
      </c>
      <c r="E2952">
        <v>2</v>
      </c>
      <c r="F2952" t="s">
        <v>29</v>
      </c>
      <c r="G2952" t="s">
        <v>30</v>
      </c>
      <c r="H2952" t="s">
        <v>49</v>
      </c>
      <c r="I2952">
        <v>83307</v>
      </c>
      <c r="J2952" t="s">
        <v>21</v>
      </c>
      <c r="K2952">
        <v>2</v>
      </c>
      <c r="L2952">
        <v>8</v>
      </c>
      <c r="M2952">
        <v>0</v>
      </c>
      <c r="N2952">
        <v>0</v>
      </c>
      <c r="O2952" t="s">
        <v>27</v>
      </c>
      <c r="P2952">
        <v>19329.55</v>
      </c>
      <c r="Q2952" t="str" cm="1">
        <f t="array" ref="Q2952">_xlfn.IFS(Table1[[#This Row],[age]]&lt;=25,"18-25",Table1[[#This Row],[age]]&lt;=35,"26-35",Table1[[#This Row],[age]]&lt;=45,"36-45",Table1[[#This Row],[age]]&lt;=55,"46-55",Table1[[#This Row],[age]]&lt;=65,"56-65")</f>
        <v>26-35</v>
      </c>
      <c r="R2952" t="str" cm="1">
        <f t="array" ref="R2952">_xlfn.IFS(Table1[[#This Row],[bmi]]&lt;=20,"underweight",Table1[[#This Row],[bmi]]&lt;=30,"overweight",Table1[[#This Row],[bmi]]&lt;=45,"obesity")</f>
        <v>overweight</v>
      </c>
    </row>
    <row r="2953" spans="1:18" x14ac:dyDescent="0.45">
      <c r="A2953" t="s">
        <v>2994</v>
      </c>
      <c r="B2953">
        <v>19</v>
      </c>
      <c r="C2953" t="s">
        <v>34</v>
      </c>
      <c r="D2953">
        <v>20.399999999999999</v>
      </c>
      <c r="E2953">
        <v>0</v>
      </c>
      <c r="F2953" t="s">
        <v>29</v>
      </c>
      <c r="G2953" t="s">
        <v>53</v>
      </c>
      <c r="H2953" t="s">
        <v>74</v>
      </c>
      <c r="I2953">
        <v>79158</v>
      </c>
      <c r="J2953" t="s">
        <v>21</v>
      </c>
      <c r="K2953">
        <v>2</v>
      </c>
      <c r="L2953">
        <v>3</v>
      </c>
      <c r="M2953">
        <v>0</v>
      </c>
      <c r="N2953">
        <v>10</v>
      </c>
      <c r="O2953" t="s">
        <v>22</v>
      </c>
      <c r="P2953">
        <v>10433.299999999999</v>
      </c>
      <c r="Q2953" t="str" cm="1">
        <f t="array" ref="Q2953">_xlfn.IFS(Table1[[#This Row],[age]]&lt;=25,"18-25",Table1[[#This Row],[age]]&lt;=35,"26-35",Table1[[#This Row],[age]]&lt;=45,"36-45",Table1[[#This Row],[age]]&lt;=55,"46-55",Table1[[#This Row],[age]]&lt;=65,"56-65")</f>
        <v>18-25</v>
      </c>
      <c r="R2953" t="str" cm="1">
        <f t="array" ref="R2953">_xlfn.IFS(Table1[[#This Row],[bmi]]&lt;=20,"underweight",Table1[[#This Row],[bmi]]&lt;=30,"overweight",Table1[[#This Row],[bmi]]&lt;=45,"obesity")</f>
        <v>overweight</v>
      </c>
    </row>
    <row r="2954" spans="1:18" x14ac:dyDescent="0.45">
      <c r="A2954" t="s">
        <v>2995</v>
      </c>
      <c r="B2954">
        <v>40</v>
      </c>
      <c r="C2954" t="s">
        <v>34</v>
      </c>
      <c r="D2954">
        <v>22.6</v>
      </c>
      <c r="E2954">
        <v>2</v>
      </c>
      <c r="F2954" t="s">
        <v>29</v>
      </c>
      <c r="G2954" t="s">
        <v>24</v>
      </c>
      <c r="H2954" t="s">
        <v>46</v>
      </c>
      <c r="I2954">
        <v>52539</v>
      </c>
      <c r="J2954" t="s">
        <v>32</v>
      </c>
      <c r="K2954">
        <v>0</v>
      </c>
      <c r="L2954">
        <v>1</v>
      </c>
      <c r="M2954">
        <v>0</v>
      </c>
      <c r="N2954">
        <v>4</v>
      </c>
      <c r="O2954" t="s">
        <v>27</v>
      </c>
      <c r="P2954">
        <v>12821.18</v>
      </c>
      <c r="Q2954" t="str" cm="1">
        <f t="array" ref="Q2954">_xlfn.IFS(Table1[[#This Row],[age]]&lt;=25,"18-25",Table1[[#This Row],[age]]&lt;=35,"26-35",Table1[[#This Row],[age]]&lt;=45,"36-45",Table1[[#This Row],[age]]&lt;=55,"46-55",Table1[[#This Row],[age]]&lt;=65,"56-65")</f>
        <v>36-45</v>
      </c>
      <c r="R2954" t="str" cm="1">
        <f t="array" ref="R2954">_xlfn.IFS(Table1[[#This Row],[bmi]]&lt;=20,"underweight",Table1[[#This Row],[bmi]]&lt;=30,"overweight",Table1[[#This Row],[bmi]]&lt;=45,"obesity")</f>
        <v>overweight</v>
      </c>
    </row>
    <row r="2955" spans="1:18" x14ac:dyDescent="0.45">
      <c r="A2955" t="s">
        <v>2996</v>
      </c>
      <c r="B2955">
        <v>61</v>
      </c>
      <c r="C2955" t="s">
        <v>34</v>
      </c>
      <c r="D2955">
        <v>22.2</v>
      </c>
      <c r="E2955">
        <v>0</v>
      </c>
      <c r="F2955" t="s">
        <v>29</v>
      </c>
      <c r="G2955" t="s">
        <v>30</v>
      </c>
      <c r="H2955" t="s">
        <v>41</v>
      </c>
      <c r="I2955">
        <v>42693</v>
      </c>
      <c r="J2955" t="s">
        <v>26</v>
      </c>
      <c r="K2955">
        <v>0</v>
      </c>
      <c r="L2955">
        <v>11</v>
      </c>
      <c r="M2955">
        <v>0</v>
      </c>
      <c r="N2955">
        <v>14</v>
      </c>
      <c r="O2955" t="s">
        <v>47</v>
      </c>
      <c r="P2955">
        <v>18173.419999999998</v>
      </c>
      <c r="Q2955" t="str" cm="1">
        <f t="array" ref="Q2955">_xlfn.IFS(Table1[[#This Row],[age]]&lt;=25,"18-25",Table1[[#This Row],[age]]&lt;=35,"26-35",Table1[[#This Row],[age]]&lt;=45,"36-45",Table1[[#This Row],[age]]&lt;=55,"46-55",Table1[[#This Row],[age]]&lt;=65,"56-65")</f>
        <v>56-65</v>
      </c>
      <c r="R2955" t="str" cm="1">
        <f t="array" ref="R2955">_xlfn.IFS(Table1[[#This Row],[bmi]]&lt;=20,"underweight",Table1[[#This Row],[bmi]]&lt;=30,"overweight",Table1[[#This Row],[bmi]]&lt;=45,"obesity")</f>
        <v>overweight</v>
      </c>
    </row>
    <row r="2956" spans="1:18" x14ac:dyDescent="0.45">
      <c r="A2956" t="s">
        <v>2997</v>
      </c>
      <c r="B2956">
        <v>38</v>
      </c>
      <c r="C2956" t="s">
        <v>34</v>
      </c>
      <c r="D2956">
        <v>22.1</v>
      </c>
      <c r="E2956">
        <v>1</v>
      </c>
      <c r="F2956" t="s">
        <v>29</v>
      </c>
      <c r="G2956" t="s">
        <v>53</v>
      </c>
      <c r="H2956" t="s">
        <v>20</v>
      </c>
      <c r="I2956">
        <v>82519</v>
      </c>
      <c r="J2956" t="s">
        <v>32</v>
      </c>
      <c r="K2956">
        <v>0</v>
      </c>
      <c r="L2956">
        <v>7</v>
      </c>
      <c r="M2956">
        <v>1</v>
      </c>
      <c r="N2956">
        <v>12</v>
      </c>
      <c r="O2956" t="s">
        <v>36</v>
      </c>
      <c r="P2956">
        <v>22353.33</v>
      </c>
      <c r="Q2956" t="str" cm="1">
        <f t="array" ref="Q2956">_xlfn.IFS(Table1[[#This Row],[age]]&lt;=25,"18-25",Table1[[#This Row],[age]]&lt;=35,"26-35",Table1[[#This Row],[age]]&lt;=45,"36-45",Table1[[#This Row],[age]]&lt;=55,"46-55",Table1[[#This Row],[age]]&lt;=65,"56-65")</f>
        <v>36-45</v>
      </c>
      <c r="R2956" t="str" cm="1">
        <f t="array" ref="R2956">_xlfn.IFS(Table1[[#This Row],[bmi]]&lt;=20,"underweight",Table1[[#This Row],[bmi]]&lt;=30,"overweight",Table1[[#This Row],[bmi]]&lt;=45,"obesity")</f>
        <v>overweight</v>
      </c>
    </row>
    <row r="2957" spans="1:18" x14ac:dyDescent="0.45">
      <c r="A2957" t="s">
        <v>2998</v>
      </c>
      <c r="B2957">
        <v>44</v>
      </c>
      <c r="C2957" t="s">
        <v>34</v>
      </c>
      <c r="D2957">
        <v>31.5</v>
      </c>
      <c r="E2957">
        <v>0</v>
      </c>
      <c r="F2957" t="s">
        <v>29</v>
      </c>
      <c r="G2957" t="s">
        <v>30</v>
      </c>
      <c r="H2957" t="s">
        <v>59</v>
      </c>
      <c r="I2957">
        <v>63384</v>
      </c>
      <c r="J2957" t="s">
        <v>21</v>
      </c>
      <c r="K2957">
        <v>2</v>
      </c>
      <c r="L2957">
        <v>6</v>
      </c>
      <c r="M2957">
        <v>0</v>
      </c>
      <c r="N2957">
        <v>11</v>
      </c>
      <c r="O2957" t="s">
        <v>47</v>
      </c>
      <c r="P2957">
        <v>25564.23</v>
      </c>
      <c r="Q2957" t="str" cm="1">
        <f t="array" ref="Q2957">_xlfn.IFS(Table1[[#This Row],[age]]&lt;=25,"18-25",Table1[[#This Row],[age]]&lt;=35,"26-35",Table1[[#This Row],[age]]&lt;=45,"36-45",Table1[[#This Row],[age]]&lt;=55,"46-55",Table1[[#This Row],[age]]&lt;=65,"56-65")</f>
        <v>36-45</v>
      </c>
      <c r="R2957" t="str" cm="1">
        <f t="array" ref="R2957">_xlfn.IFS(Table1[[#This Row],[bmi]]&lt;=20,"underweight",Table1[[#This Row],[bmi]]&lt;=30,"overweight",Table1[[#This Row],[bmi]]&lt;=45,"obesity")</f>
        <v>obesity</v>
      </c>
    </row>
    <row r="2958" spans="1:18" x14ac:dyDescent="0.45">
      <c r="A2958" t="s">
        <v>2999</v>
      </c>
      <c r="B2958">
        <v>56</v>
      </c>
      <c r="C2958" t="s">
        <v>17</v>
      </c>
      <c r="D2958">
        <v>28.1</v>
      </c>
      <c r="E2958">
        <v>3</v>
      </c>
      <c r="F2958" t="s">
        <v>29</v>
      </c>
      <c r="G2958" t="s">
        <v>24</v>
      </c>
      <c r="H2958" t="s">
        <v>38</v>
      </c>
      <c r="I2958">
        <v>18000</v>
      </c>
      <c r="J2958" t="s">
        <v>26</v>
      </c>
      <c r="K2958">
        <v>0</v>
      </c>
      <c r="L2958">
        <v>3</v>
      </c>
      <c r="M2958">
        <v>0</v>
      </c>
      <c r="N2958">
        <v>6</v>
      </c>
      <c r="O2958" t="s">
        <v>22</v>
      </c>
      <c r="P2958">
        <v>9170.3799999999992</v>
      </c>
      <c r="Q2958" t="str" cm="1">
        <f t="array" ref="Q2958">_xlfn.IFS(Table1[[#This Row],[age]]&lt;=25,"18-25",Table1[[#This Row],[age]]&lt;=35,"26-35",Table1[[#This Row],[age]]&lt;=45,"36-45",Table1[[#This Row],[age]]&lt;=55,"46-55",Table1[[#This Row],[age]]&lt;=65,"56-65")</f>
        <v>56-65</v>
      </c>
      <c r="R2958" t="str" cm="1">
        <f t="array" ref="R2958">_xlfn.IFS(Table1[[#This Row],[bmi]]&lt;=20,"underweight",Table1[[#This Row],[bmi]]&lt;=30,"overweight",Table1[[#This Row],[bmi]]&lt;=45,"obesity")</f>
        <v>overweight</v>
      </c>
    </row>
    <row r="2959" spans="1:18" x14ac:dyDescent="0.45">
      <c r="A2959" t="s">
        <v>3000</v>
      </c>
      <c r="B2959">
        <v>26</v>
      </c>
      <c r="C2959" t="s">
        <v>17</v>
      </c>
      <c r="D2959">
        <v>24.7</v>
      </c>
      <c r="E2959">
        <v>2</v>
      </c>
      <c r="F2959" t="s">
        <v>29</v>
      </c>
      <c r="G2959" t="s">
        <v>53</v>
      </c>
      <c r="H2959" t="s">
        <v>38</v>
      </c>
      <c r="I2959">
        <v>70211</v>
      </c>
      <c r="J2959" t="s">
        <v>21</v>
      </c>
      <c r="K2959">
        <v>0</v>
      </c>
      <c r="L2959">
        <v>5</v>
      </c>
      <c r="M2959">
        <v>2</v>
      </c>
      <c r="N2959">
        <v>7</v>
      </c>
      <c r="O2959" t="s">
        <v>27</v>
      </c>
      <c r="P2959">
        <v>15292.13</v>
      </c>
      <c r="Q2959" t="str" cm="1">
        <f t="array" ref="Q2959">_xlfn.IFS(Table1[[#This Row],[age]]&lt;=25,"18-25",Table1[[#This Row],[age]]&lt;=35,"26-35",Table1[[#This Row],[age]]&lt;=45,"36-45",Table1[[#This Row],[age]]&lt;=55,"46-55",Table1[[#This Row],[age]]&lt;=65,"56-65")</f>
        <v>26-35</v>
      </c>
      <c r="R2959" t="str" cm="1">
        <f t="array" ref="R2959">_xlfn.IFS(Table1[[#This Row],[bmi]]&lt;=20,"underweight",Table1[[#This Row],[bmi]]&lt;=30,"overweight",Table1[[#This Row],[bmi]]&lt;=45,"obesity")</f>
        <v>overweight</v>
      </c>
    </row>
    <row r="2960" spans="1:18" x14ac:dyDescent="0.45">
      <c r="A2960" t="s">
        <v>3001</v>
      </c>
      <c r="B2960">
        <v>29</v>
      </c>
      <c r="C2960" t="s">
        <v>34</v>
      </c>
      <c r="D2960">
        <v>28.6</v>
      </c>
      <c r="E2960">
        <v>2</v>
      </c>
      <c r="F2960" t="s">
        <v>29</v>
      </c>
      <c r="G2960" t="s">
        <v>24</v>
      </c>
      <c r="H2960" t="s">
        <v>20</v>
      </c>
      <c r="I2960">
        <v>35267</v>
      </c>
      <c r="J2960" t="s">
        <v>32</v>
      </c>
      <c r="K2960">
        <v>0</v>
      </c>
      <c r="L2960">
        <v>3</v>
      </c>
      <c r="M2960">
        <v>1</v>
      </c>
      <c r="N2960">
        <v>9</v>
      </c>
      <c r="O2960" t="s">
        <v>22</v>
      </c>
      <c r="P2960">
        <v>16991.95</v>
      </c>
      <c r="Q2960" t="str" cm="1">
        <f t="array" ref="Q2960">_xlfn.IFS(Table1[[#This Row],[age]]&lt;=25,"18-25",Table1[[#This Row],[age]]&lt;=35,"26-35",Table1[[#This Row],[age]]&lt;=45,"36-45",Table1[[#This Row],[age]]&lt;=55,"46-55",Table1[[#This Row],[age]]&lt;=65,"56-65")</f>
        <v>26-35</v>
      </c>
      <c r="R2960" t="str" cm="1">
        <f t="array" ref="R2960">_xlfn.IFS(Table1[[#This Row],[bmi]]&lt;=20,"underweight",Table1[[#This Row],[bmi]]&lt;=30,"overweight",Table1[[#This Row],[bmi]]&lt;=45,"obesity")</f>
        <v>overweight</v>
      </c>
    </row>
    <row r="2961" spans="1:18" x14ac:dyDescent="0.45">
      <c r="A2961" t="s">
        <v>3002</v>
      </c>
      <c r="B2961">
        <v>42</v>
      </c>
      <c r="C2961" t="s">
        <v>34</v>
      </c>
      <c r="D2961">
        <v>32.1</v>
      </c>
      <c r="E2961">
        <v>4</v>
      </c>
      <c r="F2961" t="s">
        <v>29</v>
      </c>
      <c r="G2961" t="s">
        <v>53</v>
      </c>
      <c r="H2961" t="s">
        <v>63</v>
      </c>
      <c r="I2961">
        <v>87731</v>
      </c>
      <c r="J2961" t="s">
        <v>21</v>
      </c>
      <c r="K2961">
        <v>0</v>
      </c>
      <c r="L2961">
        <v>3</v>
      </c>
      <c r="M2961">
        <v>0</v>
      </c>
      <c r="N2961">
        <v>7</v>
      </c>
      <c r="O2961" t="s">
        <v>27</v>
      </c>
      <c r="P2961">
        <v>13915.04</v>
      </c>
      <c r="Q2961" t="str" cm="1">
        <f t="array" ref="Q2961">_xlfn.IFS(Table1[[#This Row],[age]]&lt;=25,"18-25",Table1[[#This Row],[age]]&lt;=35,"26-35",Table1[[#This Row],[age]]&lt;=45,"36-45",Table1[[#This Row],[age]]&lt;=55,"46-55",Table1[[#This Row],[age]]&lt;=65,"56-65")</f>
        <v>36-45</v>
      </c>
      <c r="R2961" t="str" cm="1">
        <f t="array" ref="R2961">_xlfn.IFS(Table1[[#This Row],[bmi]]&lt;=20,"underweight",Table1[[#This Row],[bmi]]&lt;=30,"overweight",Table1[[#This Row],[bmi]]&lt;=45,"obesity")</f>
        <v>obesity</v>
      </c>
    </row>
    <row r="2962" spans="1:18" x14ac:dyDescent="0.45">
      <c r="A2962" t="s">
        <v>3003</v>
      </c>
      <c r="B2962">
        <v>27</v>
      </c>
      <c r="C2962" t="s">
        <v>17</v>
      </c>
      <c r="D2962">
        <v>16</v>
      </c>
      <c r="E2962">
        <v>3</v>
      </c>
      <c r="F2962" t="s">
        <v>29</v>
      </c>
      <c r="G2962" t="s">
        <v>44</v>
      </c>
      <c r="H2962" t="s">
        <v>20</v>
      </c>
      <c r="I2962">
        <v>77538</v>
      </c>
      <c r="J2962" t="s">
        <v>26</v>
      </c>
      <c r="K2962">
        <v>0</v>
      </c>
      <c r="L2962">
        <v>6</v>
      </c>
      <c r="M2962">
        <v>1</v>
      </c>
      <c r="N2962">
        <v>12</v>
      </c>
      <c r="O2962" t="s">
        <v>27</v>
      </c>
      <c r="P2962">
        <v>14123.28</v>
      </c>
      <c r="Q2962" t="str" cm="1">
        <f t="array" ref="Q2962">_xlfn.IFS(Table1[[#This Row],[age]]&lt;=25,"18-25",Table1[[#This Row],[age]]&lt;=35,"26-35",Table1[[#This Row],[age]]&lt;=45,"36-45",Table1[[#This Row],[age]]&lt;=55,"46-55",Table1[[#This Row],[age]]&lt;=65,"56-65")</f>
        <v>26-35</v>
      </c>
      <c r="R2962" t="str" cm="1">
        <f t="array" ref="R2962">_xlfn.IFS(Table1[[#This Row],[bmi]]&lt;=20,"underweight",Table1[[#This Row],[bmi]]&lt;=30,"overweight",Table1[[#This Row],[bmi]]&lt;=45,"obesity")</f>
        <v>underweight</v>
      </c>
    </row>
    <row r="2963" spans="1:18" x14ac:dyDescent="0.45">
      <c r="A2963" t="s">
        <v>3004</v>
      </c>
      <c r="B2963">
        <v>38</v>
      </c>
      <c r="C2963" t="s">
        <v>17</v>
      </c>
      <c r="D2963">
        <v>34.200000000000003</v>
      </c>
      <c r="E2963">
        <v>4</v>
      </c>
      <c r="F2963" t="s">
        <v>29</v>
      </c>
      <c r="G2963" t="s">
        <v>24</v>
      </c>
      <c r="H2963" t="s">
        <v>31</v>
      </c>
      <c r="I2963">
        <v>104650</v>
      </c>
      <c r="J2963" t="s">
        <v>21</v>
      </c>
      <c r="K2963">
        <v>1</v>
      </c>
      <c r="L2963">
        <v>8</v>
      </c>
      <c r="M2963">
        <v>1</v>
      </c>
      <c r="N2963">
        <v>6</v>
      </c>
      <c r="O2963" t="s">
        <v>22</v>
      </c>
      <c r="P2963">
        <v>15641.85</v>
      </c>
      <c r="Q2963" t="str" cm="1">
        <f t="array" ref="Q2963">_xlfn.IFS(Table1[[#This Row],[age]]&lt;=25,"18-25",Table1[[#This Row],[age]]&lt;=35,"26-35",Table1[[#This Row],[age]]&lt;=45,"36-45",Table1[[#This Row],[age]]&lt;=55,"46-55",Table1[[#This Row],[age]]&lt;=65,"56-65")</f>
        <v>36-45</v>
      </c>
      <c r="R2963" t="str" cm="1">
        <f t="array" ref="R2963">_xlfn.IFS(Table1[[#This Row],[bmi]]&lt;=20,"underweight",Table1[[#This Row],[bmi]]&lt;=30,"overweight",Table1[[#This Row],[bmi]]&lt;=45,"obesity")</f>
        <v>obesity</v>
      </c>
    </row>
    <row r="2964" spans="1:18" x14ac:dyDescent="0.45">
      <c r="A2964" t="s">
        <v>3005</v>
      </c>
      <c r="B2964">
        <v>58</v>
      </c>
      <c r="C2964" t="s">
        <v>34</v>
      </c>
      <c r="D2964">
        <v>34.299999999999997</v>
      </c>
      <c r="E2964">
        <v>0</v>
      </c>
      <c r="F2964" t="s">
        <v>29</v>
      </c>
      <c r="G2964" t="s">
        <v>53</v>
      </c>
      <c r="H2964" t="s">
        <v>74</v>
      </c>
      <c r="I2964">
        <v>82823</v>
      </c>
      <c r="J2964" t="s">
        <v>26</v>
      </c>
      <c r="K2964">
        <v>1</v>
      </c>
      <c r="L2964">
        <v>1</v>
      </c>
      <c r="M2964">
        <v>1</v>
      </c>
      <c r="N2964">
        <v>14</v>
      </c>
      <c r="O2964" t="s">
        <v>27</v>
      </c>
      <c r="P2964">
        <v>17565</v>
      </c>
      <c r="Q2964" t="str" cm="1">
        <f t="array" ref="Q2964">_xlfn.IFS(Table1[[#This Row],[age]]&lt;=25,"18-25",Table1[[#This Row],[age]]&lt;=35,"26-35",Table1[[#This Row],[age]]&lt;=45,"36-45",Table1[[#This Row],[age]]&lt;=55,"46-55",Table1[[#This Row],[age]]&lt;=65,"56-65")</f>
        <v>56-65</v>
      </c>
      <c r="R2964" t="str" cm="1">
        <f t="array" ref="R2964">_xlfn.IFS(Table1[[#This Row],[bmi]]&lt;=20,"underweight",Table1[[#This Row],[bmi]]&lt;=30,"overweight",Table1[[#This Row],[bmi]]&lt;=45,"obesity")</f>
        <v>obesity</v>
      </c>
    </row>
    <row r="2965" spans="1:18" x14ac:dyDescent="0.45">
      <c r="A2965" t="s">
        <v>3006</v>
      </c>
      <c r="B2965">
        <v>55</v>
      </c>
      <c r="C2965" t="s">
        <v>34</v>
      </c>
      <c r="D2965">
        <v>35.4</v>
      </c>
      <c r="E2965">
        <v>1</v>
      </c>
      <c r="F2965" t="s">
        <v>29</v>
      </c>
      <c r="G2965" t="s">
        <v>24</v>
      </c>
      <c r="H2965" t="s">
        <v>63</v>
      </c>
      <c r="I2965">
        <v>71160</v>
      </c>
      <c r="J2965" t="s">
        <v>32</v>
      </c>
      <c r="K2965">
        <v>1</v>
      </c>
      <c r="L2965">
        <v>7</v>
      </c>
      <c r="M2965">
        <v>1</v>
      </c>
      <c r="N2965">
        <v>0</v>
      </c>
      <c r="O2965" t="s">
        <v>36</v>
      </c>
      <c r="P2965">
        <v>25394.94</v>
      </c>
      <c r="Q2965" t="str" cm="1">
        <f t="array" ref="Q2965">_xlfn.IFS(Table1[[#This Row],[age]]&lt;=25,"18-25",Table1[[#This Row],[age]]&lt;=35,"26-35",Table1[[#This Row],[age]]&lt;=45,"36-45",Table1[[#This Row],[age]]&lt;=55,"46-55",Table1[[#This Row],[age]]&lt;=65,"56-65")</f>
        <v>46-55</v>
      </c>
      <c r="R2965" t="str" cm="1">
        <f t="array" ref="R2965">_xlfn.IFS(Table1[[#This Row],[bmi]]&lt;=20,"underweight",Table1[[#This Row],[bmi]]&lt;=30,"overweight",Table1[[#This Row],[bmi]]&lt;=45,"obesity")</f>
        <v>obesity</v>
      </c>
    </row>
    <row r="2966" spans="1:18" x14ac:dyDescent="0.45">
      <c r="A2966" t="s">
        <v>3007</v>
      </c>
      <c r="B2966">
        <v>30</v>
      </c>
      <c r="C2966" t="s">
        <v>17</v>
      </c>
      <c r="D2966">
        <v>22.4</v>
      </c>
      <c r="E2966">
        <v>1</v>
      </c>
      <c r="F2966" t="s">
        <v>29</v>
      </c>
      <c r="G2966" t="s">
        <v>53</v>
      </c>
      <c r="H2966" t="s">
        <v>74</v>
      </c>
      <c r="I2966">
        <v>84416</v>
      </c>
      <c r="J2966" t="s">
        <v>32</v>
      </c>
      <c r="K2966">
        <v>0</v>
      </c>
      <c r="L2966">
        <v>7</v>
      </c>
      <c r="M2966">
        <v>1</v>
      </c>
      <c r="N2966">
        <v>4</v>
      </c>
      <c r="O2966" t="s">
        <v>27</v>
      </c>
      <c r="P2966">
        <v>12797.9</v>
      </c>
      <c r="Q2966" t="str" cm="1">
        <f t="array" ref="Q2966">_xlfn.IFS(Table1[[#This Row],[age]]&lt;=25,"18-25",Table1[[#This Row],[age]]&lt;=35,"26-35",Table1[[#This Row],[age]]&lt;=45,"36-45",Table1[[#This Row],[age]]&lt;=55,"46-55",Table1[[#This Row],[age]]&lt;=65,"56-65")</f>
        <v>26-35</v>
      </c>
      <c r="R2966" t="str" cm="1">
        <f t="array" ref="R2966">_xlfn.IFS(Table1[[#This Row],[bmi]]&lt;=20,"underweight",Table1[[#This Row],[bmi]]&lt;=30,"overweight",Table1[[#This Row],[bmi]]&lt;=45,"obesity")</f>
        <v>overweight</v>
      </c>
    </row>
    <row r="2967" spans="1:18" x14ac:dyDescent="0.45">
      <c r="A2967" t="s">
        <v>3008</v>
      </c>
      <c r="B2967">
        <v>57</v>
      </c>
      <c r="C2967" t="s">
        <v>34</v>
      </c>
      <c r="D2967">
        <v>25</v>
      </c>
      <c r="E2967">
        <v>0</v>
      </c>
      <c r="F2967" t="s">
        <v>29</v>
      </c>
      <c r="G2967" t="s">
        <v>53</v>
      </c>
      <c r="H2967" t="s">
        <v>41</v>
      </c>
      <c r="I2967">
        <v>18000</v>
      </c>
      <c r="J2967" t="s">
        <v>21</v>
      </c>
      <c r="K2967">
        <v>1</v>
      </c>
      <c r="L2967">
        <v>7</v>
      </c>
      <c r="M2967">
        <v>1</v>
      </c>
      <c r="N2967">
        <v>1</v>
      </c>
      <c r="O2967" t="s">
        <v>22</v>
      </c>
      <c r="P2967">
        <v>14879.3</v>
      </c>
      <c r="Q2967" t="str" cm="1">
        <f t="array" ref="Q2967">_xlfn.IFS(Table1[[#This Row],[age]]&lt;=25,"18-25",Table1[[#This Row],[age]]&lt;=35,"26-35",Table1[[#This Row],[age]]&lt;=45,"36-45",Table1[[#This Row],[age]]&lt;=55,"46-55",Table1[[#This Row],[age]]&lt;=65,"56-65")</f>
        <v>56-65</v>
      </c>
      <c r="R2967" t="str" cm="1">
        <f t="array" ref="R2967">_xlfn.IFS(Table1[[#This Row],[bmi]]&lt;=20,"underweight",Table1[[#This Row],[bmi]]&lt;=30,"overweight",Table1[[#This Row],[bmi]]&lt;=45,"obesity")</f>
        <v>overweight</v>
      </c>
    </row>
    <row r="2968" spans="1:18" x14ac:dyDescent="0.45">
      <c r="A2968" t="s">
        <v>3009</v>
      </c>
      <c r="B2968">
        <v>28</v>
      </c>
      <c r="C2968" t="s">
        <v>34</v>
      </c>
      <c r="D2968">
        <v>29.3</v>
      </c>
      <c r="E2968">
        <v>1</v>
      </c>
      <c r="F2968" t="s">
        <v>29</v>
      </c>
      <c r="G2968" t="s">
        <v>53</v>
      </c>
      <c r="H2968" t="s">
        <v>49</v>
      </c>
      <c r="I2968">
        <v>45914</v>
      </c>
      <c r="J2968" t="s">
        <v>32</v>
      </c>
      <c r="K2968">
        <v>1</v>
      </c>
      <c r="L2968">
        <v>4</v>
      </c>
      <c r="M2968">
        <v>1</v>
      </c>
      <c r="N2968">
        <v>4</v>
      </c>
      <c r="O2968" t="s">
        <v>27</v>
      </c>
      <c r="P2968">
        <v>11652.39</v>
      </c>
      <c r="Q2968" t="str" cm="1">
        <f t="array" ref="Q2968">_xlfn.IFS(Table1[[#This Row],[age]]&lt;=25,"18-25",Table1[[#This Row],[age]]&lt;=35,"26-35",Table1[[#This Row],[age]]&lt;=45,"36-45",Table1[[#This Row],[age]]&lt;=55,"46-55",Table1[[#This Row],[age]]&lt;=65,"56-65")</f>
        <v>26-35</v>
      </c>
      <c r="R2968" t="str" cm="1">
        <f t="array" ref="R2968">_xlfn.IFS(Table1[[#This Row],[bmi]]&lt;=20,"underweight",Table1[[#This Row],[bmi]]&lt;=30,"overweight",Table1[[#This Row],[bmi]]&lt;=45,"obesity")</f>
        <v>overweight</v>
      </c>
    </row>
    <row r="2969" spans="1:18" x14ac:dyDescent="0.45">
      <c r="A2969" t="s">
        <v>3010</v>
      </c>
      <c r="B2969">
        <v>40</v>
      </c>
      <c r="C2969" t="s">
        <v>34</v>
      </c>
      <c r="D2969">
        <v>29.9</v>
      </c>
      <c r="E2969">
        <v>3</v>
      </c>
      <c r="F2969" t="s">
        <v>18</v>
      </c>
      <c r="G2969" t="s">
        <v>53</v>
      </c>
      <c r="H2969" t="s">
        <v>46</v>
      </c>
      <c r="I2969">
        <v>80113</v>
      </c>
      <c r="J2969" t="s">
        <v>26</v>
      </c>
      <c r="K2969">
        <v>1</v>
      </c>
      <c r="L2969">
        <v>2</v>
      </c>
      <c r="M2969">
        <v>1</v>
      </c>
      <c r="N2969">
        <v>5</v>
      </c>
      <c r="O2969" t="s">
        <v>22</v>
      </c>
      <c r="P2969">
        <v>31585.03</v>
      </c>
      <c r="Q2969" t="str" cm="1">
        <f t="array" ref="Q2969">_xlfn.IFS(Table1[[#This Row],[age]]&lt;=25,"18-25",Table1[[#This Row],[age]]&lt;=35,"26-35",Table1[[#This Row],[age]]&lt;=45,"36-45",Table1[[#This Row],[age]]&lt;=55,"46-55",Table1[[#This Row],[age]]&lt;=65,"56-65")</f>
        <v>36-45</v>
      </c>
      <c r="R2969" t="str" cm="1">
        <f t="array" ref="R2969">_xlfn.IFS(Table1[[#This Row],[bmi]]&lt;=20,"underweight",Table1[[#This Row],[bmi]]&lt;=30,"overweight",Table1[[#This Row],[bmi]]&lt;=45,"obesity")</f>
        <v>overweight</v>
      </c>
    </row>
    <row r="2970" spans="1:18" x14ac:dyDescent="0.45">
      <c r="A2970" t="s">
        <v>3011</v>
      </c>
      <c r="B2970">
        <v>56</v>
      </c>
      <c r="C2970" t="s">
        <v>34</v>
      </c>
      <c r="D2970">
        <v>26.9</v>
      </c>
      <c r="E2970">
        <v>3</v>
      </c>
      <c r="F2970" t="s">
        <v>29</v>
      </c>
      <c r="G2970" t="s">
        <v>53</v>
      </c>
      <c r="H2970" t="s">
        <v>35</v>
      </c>
      <c r="I2970">
        <v>74982</v>
      </c>
      <c r="J2970" t="s">
        <v>26</v>
      </c>
      <c r="K2970">
        <v>1</v>
      </c>
      <c r="L2970">
        <v>1</v>
      </c>
      <c r="M2970">
        <v>0</v>
      </c>
      <c r="N2970">
        <v>13</v>
      </c>
      <c r="O2970" t="s">
        <v>27</v>
      </c>
      <c r="P2970">
        <v>14368.09</v>
      </c>
      <c r="Q2970" t="str" cm="1">
        <f t="array" ref="Q2970">_xlfn.IFS(Table1[[#This Row],[age]]&lt;=25,"18-25",Table1[[#This Row],[age]]&lt;=35,"26-35",Table1[[#This Row],[age]]&lt;=45,"36-45",Table1[[#This Row],[age]]&lt;=55,"46-55",Table1[[#This Row],[age]]&lt;=65,"56-65")</f>
        <v>56-65</v>
      </c>
      <c r="R2970" t="str" cm="1">
        <f t="array" ref="R2970">_xlfn.IFS(Table1[[#This Row],[bmi]]&lt;=20,"underweight",Table1[[#This Row],[bmi]]&lt;=30,"overweight",Table1[[#This Row],[bmi]]&lt;=45,"obesity")</f>
        <v>overweight</v>
      </c>
    </row>
    <row r="2971" spans="1:18" x14ac:dyDescent="0.45">
      <c r="A2971" t="s">
        <v>3012</v>
      </c>
      <c r="B2971">
        <v>44</v>
      </c>
      <c r="C2971" t="s">
        <v>17</v>
      </c>
      <c r="D2971">
        <v>24.1</v>
      </c>
      <c r="E2971">
        <v>3</v>
      </c>
      <c r="F2971" t="s">
        <v>29</v>
      </c>
      <c r="G2971" t="s">
        <v>53</v>
      </c>
      <c r="H2971" t="s">
        <v>38</v>
      </c>
      <c r="I2971">
        <v>99929</v>
      </c>
      <c r="J2971" t="s">
        <v>21</v>
      </c>
      <c r="K2971">
        <v>0</v>
      </c>
      <c r="L2971">
        <v>4</v>
      </c>
      <c r="M2971">
        <v>2</v>
      </c>
      <c r="N2971">
        <v>11</v>
      </c>
      <c r="O2971" t="s">
        <v>22</v>
      </c>
      <c r="P2971">
        <v>17276.03</v>
      </c>
      <c r="Q2971" t="str" cm="1">
        <f t="array" ref="Q2971">_xlfn.IFS(Table1[[#This Row],[age]]&lt;=25,"18-25",Table1[[#This Row],[age]]&lt;=35,"26-35",Table1[[#This Row],[age]]&lt;=45,"36-45",Table1[[#This Row],[age]]&lt;=55,"46-55",Table1[[#This Row],[age]]&lt;=65,"56-65")</f>
        <v>36-45</v>
      </c>
      <c r="R2971" t="str" cm="1">
        <f t="array" ref="R2971">_xlfn.IFS(Table1[[#This Row],[bmi]]&lt;=20,"underweight",Table1[[#This Row],[bmi]]&lt;=30,"overweight",Table1[[#This Row],[bmi]]&lt;=45,"obesity")</f>
        <v>overweight</v>
      </c>
    </row>
    <row r="2972" spans="1:18" x14ac:dyDescent="0.45">
      <c r="A2972" t="s">
        <v>3013</v>
      </c>
      <c r="B2972">
        <v>41</v>
      </c>
      <c r="C2972" t="s">
        <v>34</v>
      </c>
      <c r="D2972">
        <v>31.4</v>
      </c>
      <c r="E2972">
        <v>2</v>
      </c>
      <c r="F2972" t="s">
        <v>29</v>
      </c>
      <c r="G2972" t="s">
        <v>19</v>
      </c>
      <c r="H2972" t="s">
        <v>46</v>
      </c>
      <c r="I2972">
        <v>44439</v>
      </c>
      <c r="J2972" t="s">
        <v>21</v>
      </c>
      <c r="K2972">
        <v>0</v>
      </c>
      <c r="L2972">
        <v>2</v>
      </c>
      <c r="M2972">
        <v>0</v>
      </c>
      <c r="N2972">
        <v>10</v>
      </c>
      <c r="O2972" t="s">
        <v>47</v>
      </c>
      <c r="P2972">
        <v>12178.53</v>
      </c>
      <c r="Q2972" t="str" cm="1">
        <f t="array" ref="Q2972">_xlfn.IFS(Table1[[#This Row],[age]]&lt;=25,"18-25",Table1[[#This Row],[age]]&lt;=35,"26-35",Table1[[#This Row],[age]]&lt;=45,"36-45",Table1[[#This Row],[age]]&lt;=55,"46-55",Table1[[#This Row],[age]]&lt;=65,"56-65")</f>
        <v>36-45</v>
      </c>
      <c r="R2972" t="str" cm="1">
        <f t="array" ref="R2972">_xlfn.IFS(Table1[[#This Row],[bmi]]&lt;=20,"underweight",Table1[[#This Row],[bmi]]&lt;=30,"overweight",Table1[[#This Row],[bmi]]&lt;=45,"obesity")</f>
        <v>obesity</v>
      </c>
    </row>
    <row r="2973" spans="1:18" x14ac:dyDescent="0.45">
      <c r="A2973" t="s">
        <v>3014</v>
      </c>
      <c r="B2973">
        <v>24</v>
      </c>
      <c r="C2973" t="s">
        <v>17</v>
      </c>
      <c r="D2973">
        <v>28.3</v>
      </c>
      <c r="E2973">
        <v>2</v>
      </c>
      <c r="F2973" t="s">
        <v>29</v>
      </c>
      <c r="G2973" t="s">
        <v>44</v>
      </c>
      <c r="H2973" t="s">
        <v>74</v>
      </c>
      <c r="I2973">
        <v>70624</v>
      </c>
      <c r="J2973" t="s">
        <v>26</v>
      </c>
      <c r="K2973">
        <v>1</v>
      </c>
      <c r="L2973">
        <v>8</v>
      </c>
      <c r="M2973">
        <v>0</v>
      </c>
      <c r="N2973">
        <v>9</v>
      </c>
      <c r="O2973" t="s">
        <v>27</v>
      </c>
      <c r="P2973">
        <v>8893.59</v>
      </c>
      <c r="Q2973" t="str" cm="1">
        <f t="array" ref="Q2973">_xlfn.IFS(Table1[[#This Row],[age]]&lt;=25,"18-25",Table1[[#This Row],[age]]&lt;=35,"26-35",Table1[[#This Row],[age]]&lt;=45,"36-45",Table1[[#This Row],[age]]&lt;=55,"46-55",Table1[[#This Row],[age]]&lt;=65,"56-65")</f>
        <v>18-25</v>
      </c>
      <c r="R2973" t="str" cm="1">
        <f t="array" ref="R2973">_xlfn.IFS(Table1[[#This Row],[bmi]]&lt;=20,"underweight",Table1[[#This Row],[bmi]]&lt;=30,"overweight",Table1[[#This Row],[bmi]]&lt;=45,"obesity")</f>
        <v>overweight</v>
      </c>
    </row>
    <row r="2974" spans="1:18" x14ac:dyDescent="0.45">
      <c r="A2974" t="s">
        <v>3015</v>
      </c>
      <c r="B2974">
        <v>47</v>
      </c>
      <c r="C2974" t="s">
        <v>17</v>
      </c>
      <c r="D2974">
        <v>26.4</v>
      </c>
      <c r="E2974">
        <v>1</v>
      </c>
      <c r="F2974" t="s">
        <v>29</v>
      </c>
      <c r="G2974" t="s">
        <v>44</v>
      </c>
      <c r="H2974" t="s">
        <v>38</v>
      </c>
      <c r="I2974">
        <v>52273</v>
      </c>
      <c r="J2974" t="s">
        <v>32</v>
      </c>
      <c r="K2974">
        <v>1</v>
      </c>
      <c r="L2974">
        <v>5</v>
      </c>
      <c r="M2974">
        <v>1</v>
      </c>
      <c r="N2974">
        <v>1</v>
      </c>
      <c r="O2974" t="s">
        <v>27</v>
      </c>
      <c r="P2974">
        <v>16599.82</v>
      </c>
      <c r="Q2974" t="str" cm="1">
        <f t="array" ref="Q2974">_xlfn.IFS(Table1[[#This Row],[age]]&lt;=25,"18-25",Table1[[#This Row],[age]]&lt;=35,"26-35",Table1[[#This Row],[age]]&lt;=45,"36-45",Table1[[#This Row],[age]]&lt;=55,"46-55",Table1[[#This Row],[age]]&lt;=65,"56-65")</f>
        <v>46-55</v>
      </c>
      <c r="R2974" t="str" cm="1">
        <f t="array" ref="R2974">_xlfn.IFS(Table1[[#This Row],[bmi]]&lt;=20,"underweight",Table1[[#This Row],[bmi]]&lt;=30,"overweight",Table1[[#This Row],[bmi]]&lt;=45,"obesity")</f>
        <v>overweight</v>
      </c>
    </row>
    <row r="2975" spans="1:18" x14ac:dyDescent="0.45">
      <c r="A2975" t="s">
        <v>3016</v>
      </c>
      <c r="B2975">
        <v>48</v>
      </c>
      <c r="C2975" t="s">
        <v>17</v>
      </c>
      <c r="D2975">
        <v>27.8</v>
      </c>
      <c r="E2975">
        <v>3</v>
      </c>
      <c r="F2975" t="s">
        <v>18</v>
      </c>
      <c r="G2975" t="s">
        <v>19</v>
      </c>
      <c r="H2975" t="s">
        <v>31</v>
      </c>
      <c r="I2975">
        <v>67755</v>
      </c>
      <c r="J2975" t="s">
        <v>26</v>
      </c>
      <c r="K2975">
        <v>2</v>
      </c>
      <c r="L2975">
        <v>10</v>
      </c>
      <c r="M2975">
        <v>1</v>
      </c>
      <c r="N2975">
        <v>7</v>
      </c>
      <c r="O2975" t="s">
        <v>27</v>
      </c>
      <c r="P2975">
        <v>34078.99</v>
      </c>
      <c r="Q2975" t="str" cm="1">
        <f t="array" ref="Q2975">_xlfn.IFS(Table1[[#This Row],[age]]&lt;=25,"18-25",Table1[[#This Row],[age]]&lt;=35,"26-35",Table1[[#This Row],[age]]&lt;=45,"36-45",Table1[[#This Row],[age]]&lt;=55,"46-55",Table1[[#This Row],[age]]&lt;=65,"56-65")</f>
        <v>46-55</v>
      </c>
      <c r="R2975" t="str" cm="1">
        <f t="array" ref="R2975">_xlfn.IFS(Table1[[#This Row],[bmi]]&lt;=20,"underweight",Table1[[#This Row],[bmi]]&lt;=30,"overweight",Table1[[#This Row],[bmi]]&lt;=45,"obesity")</f>
        <v>overweight</v>
      </c>
    </row>
    <row r="2976" spans="1:18" x14ac:dyDescent="0.45">
      <c r="A2976" t="s">
        <v>3017</v>
      </c>
      <c r="B2976">
        <v>52</v>
      </c>
      <c r="C2976" t="s">
        <v>34</v>
      </c>
      <c r="D2976">
        <v>24.5</v>
      </c>
      <c r="E2976">
        <v>1</v>
      </c>
      <c r="F2976" t="s">
        <v>18</v>
      </c>
      <c r="G2976" t="s">
        <v>19</v>
      </c>
      <c r="H2976" t="s">
        <v>74</v>
      </c>
      <c r="I2976">
        <v>19187</v>
      </c>
      <c r="J2976" t="s">
        <v>21</v>
      </c>
      <c r="K2976">
        <v>0</v>
      </c>
      <c r="L2976">
        <v>5</v>
      </c>
      <c r="M2976">
        <v>1</v>
      </c>
      <c r="N2976">
        <v>6</v>
      </c>
      <c r="O2976" t="s">
        <v>27</v>
      </c>
      <c r="P2976">
        <v>25917.09</v>
      </c>
      <c r="Q2976" t="str" cm="1">
        <f t="array" ref="Q2976">_xlfn.IFS(Table1[[#This Row],[age]]&lt;=25,"18-25",Table1[[#This Row],[age]]&lt;=35,"26-35",Table1[[#This Row],[age]]&lt;=45,"36-45",Table1[[#This Row],[age]]&lt;=55,"46-55",Table1[[#This Row],[age]]&lt;=65,"56-65")</f>
        <v>46-55</v>
      </c>
      <c r="R2976" t="str" cm="1">
        <f t="array" ref="R2976">_xlfn.IFS(Table1[[#This Row],[bmi]]&lt;=20,"underweight",Table1[[#This Row],[bmi]]&lt;=30,"overweight",Table1[[#This Row],[bmi]]&lt;=45,"obesity")</f>
        <v>overweight</v>
      </c>
    </row>
    <row r="2977" spans="1:18" x14ac:dyDescent="0.45">
      <c r="A2977" t="s">
        <v>3018</v>
      </c>
      <c r="B2977">
        <v>60</v>
      </c>
      <c r="C2977" t="s">
        <v>17</v>
      </c>
      <c r="D2977">
        <v>29.9</v>
      </c>
      <c r="E2977">
        <v>1</v>
      </c>
      <c r="F2977" t="s">
        <v>29</v>
      </c>
      <c r="G2977" t="s">
        <v>44</v>
      </c>
      <c r="H2977" t="s">
        <v>38</v>
      </c>
      <c r="I2977">
        <v>98663</v>
      </c>
      <c r="J2977" t="s">
        <v>32</v>
      </c>
      <c r="K2977">
        <v>0</v>
      </c>
      <c r="L2977">
        <v>5</v>
      </c>
      <c r="M2977">
        <v>0</v>
      </c>
      <c r="N2977">
        <v>0</v>
      </c>
      <c r="O2977" t="s">
        <v>47</v>
      </c>
      <c r="P2977">
        <v>20165.68</v>
      </c>
      <c r="Q2977" t="str" cm="1">
        <f t="array" ref="Q2977">_xlfn.IFS(Table1[[#This Row],[age]]&lt;=25,"18-25",Table1[[#This Row],[age]]&lt;=35,"26-35",Table1[[#This Row],[age]]&lt;=45,"36-45",Table1[[#This Row],[age]]&lt;=55,"46-55",Table1[[#This Row],[age]]&lt;=65,"56-65")</f>
        <v>56-65</v>
      </c>
      <c r="R2977" t="str" cm="1">
        <f t="array" ref="R2977">_xlfn.IFS(Table1[[#This Row],[bmi]]&lt;=20,"underweight",Table1[[#This Row],[bmi]]&lt;=30,"overweight",Table1[[#This Row],[bmi]]&lt;=45,"obesity")</f>
        <v>overweight</v>
      </c>
    </row>
    <row r="2978" spans="1:18" x14ac:dyDescent="0.45">
      <c r="A2978" t="s">
        <v>3019</v>
      </c>
      <c r="B2978">
        <v>36</v>
      </c>
      <c r="C2978" t="s">
        <v>34</v>
      </c>
      <c r="D2978">
        <v>19.100000000000001</v>
      </c>
      <c r="E2978">
        <v>1</v>
      </c>
      <c r="F2978" t="s">
        <v>29</v>
      </c>
      <c r="G2978" t="s">
        <v>44</v>
      </c>
      <c r="H2978" t="s">
        <v>20</v>
      </c>
      <c r="I2978">
        <v>84377</v>
      </c>
      <c r="J2978" t="s">
        <v>32</v>
      </c>
      <c r="K2978">
        <v>0</v>
      </c>
      <c r="L2978">
        <v>5</v>
      </c>
      <c r="M2978">
        <v>0</v>
      </c>
      <c r="N2978">
        <v>7</v>
      </c>
      <c r="O2978" t="s">
        <v>22</v>
      </c>
      <c r="P2978">
        <v>11570.42</v>
      </c>
      <c r="Q2978" t="str" cm="1">
        <f t="array" ref="Q2978">_xlfn.IFS(Table1[[#This Row],[age]]&lt;=25,"18-25",Table1[[#This Row],[age]]&lt;=35,"26-35",Table1[[#This Row],[age]]&lt;=45,"36-45",Table1[[#This Row],[age]]&lt;=55,"46-55",Table1[[#This Row],[age]]&lt;=65,"56-65")</f>
        <v>36-45</v>
      </c>
      <c r="R2978" t="str" cm="1">
        <f t="array" ref="R2978">_xlfn.IFS(Table1[[#This Row],[bmi]]&lt;=20,"underweight",Table1[[#This Row],[bmi]]&lt;=30,"overweight",Table1[[#This Row],[bmi]]&lt;=45,"obesity")</f>
        <v>underweight</v>
      </c>
    </row>
    <row r="2979" spans="1:18" x14ac:dyDescent="0.45">
      <c r="A2979" t="s">
        <v>3020</v>
      </c>
      <c r="B2979">
        <v>52</v>
      </c>
      <c r="C2979" t="s">
        <v>34</v>
      </c>
      <c r="D2979">
        <v>19.399999999999999</v>
      </c>
      <c r="E2979">
        <v>4</v>
      </c>
      <c r="F2979" t="s">
        <v>29</v>
      </c>
      <c r="G2979" t="s">
        <v>24</v>
      </c>
      <c r="H2979" t="s">
        <v>63</v>
      </c>
      <c r="I2979">
        <v>73488</v>
      </c>
      <c r="J2979" t="s">
        <v>32</v>
      </c>
      <c r="K2979">
        <v>0</v>
      </c>
      <c r="L2979">
        <v>4</v>
      </c>
      <c r="M2979">
        <v>1</v>
      </c>
      <c r="N2979">
        <v>4</v>
      </c>
      <c r="O2979" t="s">
        <v>36</v>
      </c>
      <c r="P2979">
        <v>19879.830000000002</v>
      </c>
      <c r="Q2979" t="str" cm="1">
        <f t="array" ref="Q2979">_xlfn.IFS(Table1[[#This Row],[age]]&lt;=25,"18-25",Table1[[#This Row],[age]]&lt;=35,"26-35",Table1[[#This Row],[age]]&lt;=45,"36-45",Table1[[#This Row],[age]]&lt;=55,"46-55",Table1[[#This Row],[age]]&lt;=65,"56-65")</f>
        <v>46-55</v>
      </c>
      <c r="R2979" t="str" cm="1">
        <f t="array" ref="R2979">_xlfn.IFS(Table1[[#This Row],[bmi]]&lt;=20,"underweight",Table1[[#This Row],[bmi]]&lt;=30,"overweight",Table1[[#This Row],[bmi]]&lt;=45,"obesity")</f>
        <v>underweight</v>
      </c>
    </row>
    <row r="2980" spans="1:18" x14ac:dyDescent="0.45">
      <c r="A2980" t="s">
        <v>3021</v>
      </c>
      <c r="B2980">
        <v>49</v>
      </c>
      <c r="C2980" t="s">
        <v>17</v>
      </c>
      <c r="D2980">
        <v>32</v>
      </c>
      <c r="E2980">
        <v>2</v>
      </c>
      <c r="F2980" t="s">
        <v>29</v>
      </c>
      <c r="G2980" t="s">
        <v>30</v>
      </c>
      <c r="H2980" t="s">
        <v>20</v>
      </c>
      <c r="I2980">
        <v>77300</v>
      </c>
      <c r="J2980" t="s">
        <v>32</v>
      </c>
      <c r="K2980">
        <v>0</v>
      </c>
      <c r="L2980">
        <v>2</v>
      </c>
      <c r="M2980">
        <v>0</v>
      </c>
      <c r="N2980">
        <v>14</v>
      </c>
      <c r="O2980" t="s">
        <v>27</v>
      </c>
      <c r="P2980">
        <v>12830.36</v>
      </c>
      <c r="Q2980" t="str" cm="1">
        <f t="array" ref="Q2980">_xlfn.IFS(Table1[[#This Row],[age]]&lt;=25,"18-25",Table1[[#This Row],[age]]&lt;=35,"26-35",Table1[[#This Row],[age]]&lt;=45,"36-45",Table1[[#This Row],[age]]&lt;=55,"46-55",Table1[[#This Row],[age]]&lt;=65,"56-65")</f>
        <v>46-55</v>
      </c>
      <c r="R2980" t="str" cm="1">
        <f t="array" ref="R2980">_xlfn.IFS(Table1[[#This Row],[bmi]]&lt;=20,"underweight",Table1[[#This Row],[bmi]]&lt;=30,"overweight",Table1[[#This Row],[bmi]]&lt;=45,"obesity")</f>
        <v>obesity</v>
      </c>
    </row>
    <row r="2981" spans="1:18" x14ac:dyDescent="0.45">
      <c r="A2981" t="s">
        <v>3022</v>
      </c>
      <c r="B2981">
        <v>56</v>
      </c>
      <c r="C2981" t="s">
        <v>17</v>
      </c>
      <c r="D2981">
        <v>31.5</v>
      </c>
      <c r="E2981">
        <v>1</v>
      </c>
      <c r="F2981" t="s">
        <v>18</v>
      </c>
      <c r="G2981" t="s">
        <v>44</v>
      </c>
      <c r="H2981" t="s">
        <v>20</v>
      </c>
      <c r="I2981">
        <v>88931</v>
      </c>
      <c r="J2981" t="s">
        <v>32</v>
      </c>
      <c r="K2981">
        <v>0</v>
      </c>
      <c r="L2981">
        <v>7</v>
      </c>
      <c r="M2981">
        <v>0</v>
      </c>
      <c r="N2981">
        <v>14</v>
      </c>
      <c r="O2981" t="s">
        <v>47</v>
      </c>
      <c r="P2981">
        <v>33593.97</v>
      </c>
      <c r="Q2981" t="str" cm="1">
        <f t="array" ref="Q2981">_xlfn.IFS(Table1[[#This Row],[age]]&lt;=25,"18-25",Table1[[#This Row],[age]]&lt;=35,"26-35",Table1[[#This Row],[age]]&lt;=45,"36-45",Table1[[#This Row],[age]]&lt;=55,"46-55",Table1[[#This Row],[age]]&lt;=65,"56-65")</f>
        <v>56-65</v>
      </c>
      <c r="R2981" t="str" cm="1">
        <f t="array" ref="R2981">_xlfn.IFS(Table1[[#This Row],[bmi]]&lt;=20,"underweight",Table1[[#This Row],[bmi]]&lt;=30,"overweight",Table1[[#This Row],[bmi]]&lt;=45,"obesity")</f>
        <v>obesity</v>
      </c>
    </row>
    <row r="2982" spans="1:18" x14ac:dyDescent="0.45">
      <c r="A2982" t="s">
        <v>3023</v>
      </c>
      <c r="B2982">
        <v>43</v>
      </c>
      <c r="C2982" t="s">
        <v>34</v>
      </c>
      <c r="D2982">
        <v>30.3</v>
      </c>
      <c r="E2982">
        <v>1</v>
      </c>
      <c r="F2982" t="s">
        <v>18</v>
      </c>
      <c r="G2982" t="s">
        <v>53</v>
      </c>
      <c r="H2982" t="s">
        <v>49</v>
      </c>
      <c r="I2982">
        <v>54431</v>
      </c>
      <c r="J2982" t="s">
        <v>21</v>
      </c>
      <c r="K2982">
        <v>0</v>
      </c>
      <c r="L2982">
        <v>4</v>
      </c>
      <c r="M2982">
        <v>0</v>
      </c>
      <c r="N2982">
        <v>4</v>
      </c>
      <c r="O2982" t="s">
        <v>22</v>
      </c>
      <c r="P2982">
        <v>25268.38</v>
      </c>
      <c r="Q2982" t="str" cm="1">
        <f t="array" ref="Q2982">_xlfn.IFS(Table1[[#This Row],[age]]&lt;=25,"18-25",Table1[[#This Row],[age]]&lt;=35,"26-35",Table1[[#This Row],[age]]&lt;=45,"36-45",Table1[[#This Row],[age]]&lt;=55,"46-55",Table1[[#This Row],[age]]&lt;=65,"56-65")</f>
        <v>36-45</v>
      </c>
      <c r="R2982" t="str" cm="1">
        <f t="array" ref="R2982">_xlfn.IFS(Table1[[#This Row],[bmi]]&lt;=20,"underweight",Table1[[#This Row],[bmi]]&lt;=30,"overweight",Table1[[#This Row],[bmi]]&lt;=45,"obesity")</f>
        <v>obesity</v>
      </c>
    </row>
    <row r="2983" spans="1:18" x14ac:dyDescent="0.45">
      <c r="A2983" t="s">
        <v>3024</v>
      </c>
      <c r="B2983">
        <v>21</v>
      </c>
      <c r="C2983" t="s">
        <v>17</v>
      </c>
      <c r="D2983">
        <v>29.7</v>
      </c>
      <c r="E2983">
        <v>1</v>
      </c>
      <c r="F2983" t="s">
        <v>29</v>
      </c>
      <c r="G2983" t="s">
        <v>53</v>
      </c>
      <c r="H2983" t="s">
        <v>59</v>
      </c>
      <c r="I2983">
        <v>59322</v>
      </c>
      <c r="J2983" t="s">
        <v>26</v>
      </c>
      <c r="K2983">
        <v>1</v>
      </c>
      <c r="L2983">
        <v>5</v>
      </c>
      <c r="M2983">
        <v>0</v>
      </c>
      <c r="N2983">
        <v>8</v>
      </c>
      <c r="O2983" t="s">
        <v>22</v>
      </c>
      <c r="P2983">
        <v>8945.09</v>
      </c>
      <c r="Q2983" t="str" cm="1">
        <f t="array" ref="Q2983">_xlfn.IFS(Table1[[#This Row],[age]]&lt;=25,"18-25",Table1[[#This Row],[age]]&lt;=35,"26-35",Table1[[#This Row],[age]]&lt;=45,"36-45",Table1[[#This Row],[age]]&lt;=55,"46-55",Table1[[#This Row],[age]]&lt;=65,"56-65")</f>
        <v>18-25</v>
      </c>
      <c r="R2983" t="str" cm="1">
        <f t="array" ref="R2983">_xlfn.IFS(Table1[[#This Row],[bmi]]&lt;=20,"underweight",Table1[[#This Row],[bmi]]&lt;=30,"overweight",Table1[[#This Row],[bmi]]&lt;=45,"obesity")</f>
        <v>overweight</v>
      </c>
    </row>
    <row r="2984" spans="1:18" x14ac:dyDescent="0.45">
      <c r="A2984" t="s">
        <v>3025</v>
      </c>
      <c r="B2984">
        <v>35</v>
      </c>
      <c r="C2984" t="s">
        <v>17</v>
      </c>
      <c r="D2984">
        <v>25.9</v>
      </c>
      <c r="E2984">
        <v>2</v>
      </c>
      <c r="F2984" t="s">
        <v>18</v>
      </c>
      <c r="G2984" t="s">
        <v>53</v>
      </c>
      <c r="H2984" t="s">
        <v>38</v>
      </c>
      <c r="I2984">
        <v>52322</v>
      </c>
      <c r="J2984" t="s">
        <v>32</v>
      </c>
      <c r="K2984">
        <v>0</v>
      </c>
      <c r="L2984">
        <v>1</v>
      </c>
      <c r="M2984">
        <v>0</v>
      </c>
      <c r="N2984">
        <v>9</v>
      </c>
      <c r="O2984" t="s">
        <v>47</v>
      </c>
      <c r="P2984">
        <v>32003.38</v>
      </c>
      <c r="Q2984" t="str" cm="1">
        <f t="array" ref="Q2984">_xlfn.IFS(Table1[[#This Row],[age]]&lt;=25,"18-25",Table1[[#This Row],[age]]&lt;=35,"26-35",Table1[[#This Row],[age]]&lt;=45,"36-45",Table1[[#This Row],[age]]&lt;=55,"46-55",Table1[[#This Row],[age]]&lt;=65,"56-65")</f>
        <v>26-35</v>
      </c>
      <c r="R2984" t="str" cm="1">
        <f t="array" ref="R2984">_xlfn.IFS(Table1[[#This Row],[bmi]]&lt;=20,"underweight",Table1[[#This Row],[bmi]]&lt;=30,"overweight",Table1[[#This Row],[bmi]]&lt;=45,"obesity")</f>
        <v>overweight</v>
      </c>
    </row>
    <row r="2985" spans="1:18" x14ac:dyDescent="0.45">
      <c r="A2985" t="s">
        <v>3026</v>
      </c>
      <c r="B2985">
        <v>22</v>
      </c>
      <c r="C2985" t="s">
        <v>17</v>
      </c>
      <c r="D2985">
        <v>25.2</v>
      </c>
      <c r="E2985">
        <v>1</v>
      </c>
      <c r="F2985" t="s">
        <v>29</v>
      </c>
      <c r="G2985" t="s">
        <v>24</v>
      </c>
      <c r="H2985" t="s">
        <v>41</v>
      </c>
      <c r="I2985">
        <v>73456</v>
      </c>
      <c r="J2985" t="s">
        <v>21</v>
      </c>
      <c r="K2985">
        <v>0</v>
      </c>
      <c r="L2985">
        <v>3</v>
      </c>
      <c r="M2985">
        <v>0</v>
      </c>
      <c r="N2985">
        <v>11</v>
      </c>
      <c r="O2985" t="s">
        <v>22</v>
      </c>
      <c r="P2985">
        <v>8445.86</v>
      </c>
      <c r="Q2985" t="str" cm="1">
        <f t="array" ref="Q2985">_xlfn.IFS(Table1[[#This Row],[age]]&lt;=25,"18-25",Table1[[#This Row],[age]]&lt;=35,"26-35",Table1[[#This Row],[age]]&lt;=45,"36-45",Table1[[#This Row],[age]]&lt;=55,"46-55",Table1[[#This Row],[age]]&lt;=65,"56-65")</f>
        <v>18-25</v>
      </c>
      <c r="R2985" t="str" cm="1">
        <f t="array" ref="R2985">_xlfn.IFS(Table1[[#This Row],[bmi]]&lt;=20,"underweight",Table1[[#This Row],[bmi]]&lt;=30,"overweight",Table1[[#This Row],[bmi]]&lt;=45,"obesity")</f>
        <v>overweight</v>
      </c>
    </row>
    <row r="2986" spans="1:18" x14ac:dyDescent="0.45">
      <c r="A2986" t="s">
        <v>3027</v>
      </c>
      <c r="B2986">
        <v>44</v>
      </c>
      <c r="C2986" t="s">
        <v>17</v>
      </c>
      <c r="D2986">
        <v>24.9</v>
      </c>
      <c r="E2986">
        <v>3</v>
      </c>
      <c r="F2986" t="s">
        <v>29</v>
      </c>
      <c r="G2986" t="s">
        <v>30</v>
      </c>
      <c r="H2986" t="s">
        <v>63</v>
      </c>
      <c r="I2986">
        <v>53577</v>
      </c>
      <c r="J2986" t="s">
        <v>32</v>
      </c>
      <c r="K2986">
        <v>0</v>
      </c>
      <c r="L2986">
        <v>5</v>
      </c>
      <c r="M2986">
        <v>1</v>
      </c>
      <c r="N2986">
        <v>9</v>
      </c>
      <c r="O2986" t="s">
        <v>22</v>
      </c>
      <c r="P2986">
        <v>14733.54</v>
      </c>
      <c r="Q2986" t="str" cm="1">
        <f t="array" ref="Q2986">_xlfn.IFS(Table1[[#This Row],[age]]&lt;=25,"18-25",Table1[[#This Row],[age]]&lt;=35,"26-35",Table1[[#This Row],[age]]&lt;=45,"36-45",Table1[[#This Row],[age]]&lt;=55,"46-55",Table1[[#This Row],[age]]&lt;=65,"56-65")</f>
        <v>36-45</v>
      </c>
      <c r="R2986" t="str" cm="1">
        <f t="array" ref="R2986">_xlfn.IFS(Table1[[#This Row],[bmi]]&lt;=20,"underweight",Table1[[#This Row],[bmi]]&lt;=30,"overweight",Table1[[#This Row],[bmi]]&lt;=45,"obesity")</f>
        <v>overweight</v>
      </c>
    </row>
    <row r="2987" spans="1:18" x14ac:dyDescent="0.45">
      <c r="A2987" t="s">
        <v>3028</v>
      </c>
      <c r="B2987">
        <v>26</v>
      </c>
      <c r="C2987" t="s">
        <v>34</v>
      </c>
      <c r="D2987">
        <v>18.399999999999999</v>
      </c>
      <c r="E2987">
        <v>0</v>
      </c>
      <c r="F2987" t="s">
        <v>29</v>
      </c>
      <c r="G2987" t="s">
        <v>53</v>
      </c>
      <c r="H2987" t="s">
        <v>46</v>
      </c>
      <c r="I2987">
        <v>19560</v>
      </c>
      <c r="J2987" t="s">
        <v>21</v>
      </c>
      <c r="K2987">
        <v>1</v>
      </c>
      <c r="L2987">
        <v>1</v>
      </c>
      <c r="M2987">
        <v>1</v>
      </c>
      <c r="N2987">
        <v>3</v>
      </c>
      <c r="O2987" t="s">
        <v>36</v>
      </c>
      <c r="P2987">
        <v>19753.48</v>
      </c>
      <c r="Q2987" t="str" cm="1">
        <f t="array" ref="Q2987">_xlfn.IFS(Table1[[#This Row],[age]]&lt;=25,"18-25",Table1[[#This Row],[age]]&lt;=35,"26-35",Table1[[#This Row],[age]]&lt;=45,"36-45",Table1[[#This Row],[age]]&lt;=55,"46-55",Table1[[#This Row],[age]]&lt;=65,"56-65")</f>
        <v>26-35</v>
      </c>
      <c r="R2987" t="str" cm="1">
        <f t="array" ref="R2987">_xlfn.IFS(Table1[[#This Row],[bmi]]&lt;=20,"underweight",Table1[[#This Row],[bmi]]&lt;=30,"overweight",Table1[[#This Row],[bmi]]&lt;=45,"obesity")</f>
        <v>underweight</v>
      </c>
    </row>
    <row r="2988" spans="1:18" x14ac:dyDescent="0.45">
      <c r="A2988" t="s">
        <v>3029</v>
      </c>
      <c r="B2988">
        <v>27</v>
      </c>
      <c r="C2988" t="s">
        <v>17</v>
      </c>
      <c r="D2988">
        <v>32.700000000000003</v>
      </c>
      <c r="E2988">
        <v>2</v>
      </c>
      <c r="F2988" t="s">
        <v>18</v>
      </c>
      <c r="G2988" t="s">
        <v>44</v>
      </c>
      <c r="H2988" t="s">
        <v>38</v>
      </c>
      <c r="I2988">
        <v>65665</v>
      </c>
      <c r="J2988" t="s">
        <v>21</v>
      </c>
      <c r="K2988">
        <v>0</v>
      </c>
      <c r="L2988">
        <v>2</v>
      </c>
      <c r="M2988">
        <v>1</v>
      </c>
      <c r="N2988">
        <v>12</v>
      </c>
      <c r="O2988" t="s">
        <v>22</v>
      </c>
      <c r="P2988">
        <v>35463.54</v>
      </c>
      <c r="Q2988" t="str" cm="1">
        <f t="array" ref="Q2988">_xlfn.IFS(Table1[[#This Row],[age]]&lt;=25,"18-25",Table1[[#This Row],[age]]&lt;=35,"26-35",Table1[[#This Row],[age]]&lt;=45,"36-45",Table1[[#This Row],[age]]&lt;=55,"46-55",Table1[[#This Row],[age]]&lt;=65,"56-65")</f>
        <v>26-35</v>
      </c>
      <c r="R2988" t="str" cm="1">
        <f t="array" ref="R2988">_xlfn.IFS(Table1[[#This Row],[bmi]]&lt;=20,"underweight",Table1[[#This Row],[bmi]]&lt;=30,"overweight",Table1[[#This Row],[bmi]]&lt;=45,"obesity")</f>
        <v>obesity</v>
      </c>
    </row>
    <row r="2989" spans="1:18" x14ac:dyDescent="0.45">
      <c r="A2989" t="s">
        <v>3030</v>
      </c>
      <c r="B2989">
        <v>37</v>
      </c>
      <c r="C2989" t="s">
        <v>34</v>
      </c>
      <c r="D2989">
        <v>30.4</v>
      </c>
      <c r="E2989">
        <v>2</v>
      </c>
      <c r="F2989" t="s">
        <v>29</v>
      </c>
      <c r="G2989" t="s">
        <v>53</v>
      </c>
      <c r="H2989" t="s">
        <v>38</v>
      </c>
      <c r="I2989">
        <v>44629</v>
      </c>
      <c r="J2989" t="s">
        <v>26</v>
      </c>
      <c r="K2989">
        <v>1</v>
      </c>
      <c r="L2989">
        <v>8</v>
      </c>
      <c r="M2989">
        <v>0</v>
      </c>
      <c r="N2989">
        <v>13</v>
      </c>
      <c r="O2989" t="s">
        <v>47</v>
      </c>
      <c r="P2989">
        <v>25632.37</v>
      </c>
      <c r="Q2989" t="str" cm="1">
        <f t="array" ref="Q2989">_xlfn.IFS(Table1[[#This Row],[age]]&lt;=25,"18-25",Table1[[#This Row],[age]]&lt;=35,"26-35",Table1[[#This Row],[age]]&lt;=45,"36-45",Table1[[#This Row],[age]]&lt;=55,"46-55",Table1[[#This Row],[age]]&lt;=65,"56-65")</f>
        <v>36-45</v>
      </c>
      <c r="R2989" t="str" cm="1">
        <f t="array" ref="R2989">_xlfn.IFS(Table1[[#This Row],[bmi]]&lt;=20,"underweight",Table1[[#This Row],[bmi]]&lt;=30,"overweight",Table1[[#This Row],[bmi]]&lt;=45,"obesity")</f>
        <v>obesity</v>
      </c>
    </row>
    <row r="2990" spans="1:18" x14ac:dyDescent="0.45">
      <c r="A2990" t="s">
        <v>3031</v>
      </c>
      <c r="B2990">
        <v>43</v>
      </c>
      <c r="C2990" t="s">
        <v>34</v>
      </c>
      <c r="D2990">
        <v>21.6</v>
      </c>
      <c r="E2990">
        <v>1</v>
      </c>
      <c r="F2990" t="s">
        <v>18</v>
      </c>
      <c r="G2990" t="s">
        <v>53</v>
      </c>
      <c r="H2990" t="s">
        <v>74</v>
      </c>
      <c r="I2990">
        <v>92085</v>
      </c>
      <c r="J2990" t="s">
        <v>21</v>
      </c>
      <c r="K2990">
        <v>1</v>
      </c>
      <c r="L2990">
        <v>3</v>
      </c>
      <c r="M2990">
        <v>0</v>
      </c>
      <c r="N2990">
        <v>5</v>
      </c>
      <c r="O2990" t="s">
        <v>36</v>
      </c>
      <c r="P2990">
        <v>30463.26</v>
      </c>
      <c r="Q2990" t="str" cm="1">
        <f t="array" ref="Q2990">_xlfn.IFS(Table1[[#This Row],[age]]&lt;=25,"18-25",Table1[[#This Row],[age]]&lt;=35,"26-35",Table1[[#This Row],[age]]&lt;=45,"36-45",Table1[[#This Row],[age]]&lt;=55,"46-55",Table1[[#This Row],[age]]&lt;=65,"56-65")</f>
        <v>36-45</v>
      </c>
      <c r="R2990" t="str" cm="1">
        <f t="array" ref="R2990">_xlfn.IFS(Table1[[#This Row],[bmi]]&lt;=20,"underweight",Table1[[#This Row],[bmi]]&lt;=30,"overweight",Table1[[#This Row],[bmi]]&lt;=45,"obesity")</f>
        <v>overweight</v>
      </c>
    </row>
    <row r="2991" spans="1:18" x14ac:dyDescent="0.45">
      <c r="A2991" t="s">
        <v>3032</v>
      </c>
      <c r="B2991">
        <v>33</v>
      </c>
      <c r="C2991" t="s">
        <v>17</v>
      </c>
      <c r="D2991">
        <v>31.1</v>
      </c>
      <c r="E2991">
        <v>3</v>
      </c>
      <c r="F2991" t="s">
        <v>18</v>
      </c>
      <c r="G2991" t="s">
        <v>44</v>
      </c>
      <c r="H2991" t="s">
        <v>25</v>
      </c>
      <c r="I2991">
        <v>81768</v>
      </c>
      <c r="J2991" t="s">
        <v>26</v>
      </c>
      <c r="K2991">
        <v>0</v>
      </c>
      <c r="L2991">
        <v>6</v>
      </c>
      <c r="M2991">
        <v>0</v>
      </c>
      <c r="N2991">
        <v>9</v>
      </c>
      <c r="O2991" t="s">
        <v>27</v>
      </c>
      <c r="P2991">
        <v>22692.35</v>
      </c>
      <c r="Q2991" t="str" cm="1">
        <f t="array" ref="Q2991">_xlfn.IFS(Table1[[#This Row],[age]]&lt;=25,"18-25",Table1[[#This Row],[age]]&lt;=35,"26-35",Table1[[#This Row],[age]]&lt;=45,"36-45",Table1[[#This Row],[age]]&lt;=55,"46-55",Table1[[#This Row],[age]]&lt;=65,"56-65")</f>
        <v>26-35</v>
      </c>
      <c r="R2991" t="str" cm="1">
        <f t="array" ref="R2991">_xlfn.IFS(Table1[[#This Row],[bmi]]&lt;=20,"underweight",Table1[[#This Row],[bmi]]&lt;=30,"overweight",Table1[[#This Row],[bmi]]&lt;=45,"obesity")</f>
        <v>obesity</v>
      </c>
    </row>
    <row r="2992" spans="1:18" x14ac:dyDescent="0.45">
      <c r="A2992" t="s">
        <v>3033</v>
      </c>
      <c r="B2992">
        <v>53</v>
      </c>
      <c r="C2992" t="s">
        <v>17</v>
      </c>
      <c r="D2992">
        <v>40.6</v>
      </c>
      <c r="E2992">
        <v>2</v>
      </c>
      <c r="F2992" t="s">
        <v>29</v>
      </c>
      <c r="G2992" t="s">
        <v>44</v>
      </c>
      <c r="H2992" t="s">
        <v>35</v>
      </c>
      <c r="I2992">
        <v>69127</v>
      </c>
      <c r="J2992" t="s">
        <v>21</v>
      </c>
      <c r="K2992">
        <v>2</v>
      </c>
      <c r="L2992">
        <v>3</v>
      </c>
      <c r="M2992">
        <v>0</v>
      </c>
      <c r="N2992">
        <v>12</v>
      </c>
      <c r="O2992" t="s">
        <v>36</v>
      </c>
      <c r="P2992">
        <v>26590.62</v>
      </c>
      <c r="Q2992" t="str" cm="1">
        <f t="array" ref="Q2992">_xlfn.IFS(Table1[[#This Row],[age]]&lt;=25,"18-25",Table1[[#This Row],[age]]&lt;=35,"26-35",Table1[[#This Row],[age]]&lt;=45,"36-45",Table1[[#This Row],[age]]&lt;=55,"46-55",Table1[[#This Row],[age]]&lt;=65,"56-65")</f>
        <v>46-55</v>
      </c>
      <c r="R2992" t="str" cm="1">
        <f t="array" ref="R2992">_xlfn.IFS(Table1[[#This Row],[bmi]]&lt;=20,"underweight",Table1[[#This Row],[bmi]]&lt;=30,"overweight",Table1[[#This Row],[bmi]]&lt;=45,"obesity")</f>
        <v>obesity</v>
      </c>
    </row>
    <row r="2993" spans="1:18" x14ac:dyDescent="0.45">
      <c r="A2993" t="s">
        <v>3034</v>
      </c>
      <c r="B2993">
        <v>27</v>
      </c>
      <c r="C2993" t="s">
        <v>34</v>
      </c>
      <c r="D2993">
        <v>33.299999999999997</v>
      </c>
      <c r="E2993">
        <v>1</v>
      </c>
      <c r="F2993" t="s">
        <v>18</v>
      </c>
      <c r="G2993" t="s">
        <v>44</v>
      </c>
      <c r="H2993" t="s">
        <v>46</v>
      </c>
      <c r="I2993">
        <v>57967</v>
      </c>
      <c r="J2993" t="s">
        <v>21</v>
      </c>
      <c r="K2993">
        <v>1</v>
      </c>
      <c r="L2993">
        <v>3</v>
      </c>
      <c r="M2993">
        <v>1</v>
      </c>
      <c r="N2993">
        <v>0</v>
      </c>
      <c r="O2993" t="s">
        <v>36</v>
      </c>
      <c r="P2993">
        <v>31013.13</v>
      </c>
      <c r="Q2993" t="str" cm="1">
        <f t="array" ref="Q2993">_xlfn.IFS(Table1[[#This Row],[age]]&lt;=25,"18-25",Table1[[#This Row],[age]]&lt;=35,"26-35",Table1[[#This Row],[age]]&lt;=45,"36-45",Table1[[#This Row],[age]]&lt;=55,"46-55",Table1[[#This Row],[age]]&lt;=65,"56-65")</f>
        <v>26-35</v>
      </c>
      <c r="R2993" t="str" cm="1">
        <f t="array" ref="R2993">_xlfn.IFS(Table1[[#This Row],[bmi]]&lt;=20,"underweight",Table1[[#This Row],[bmi]]&lt;=30,"overweight",Table1[[#This Row],[bmi]]&lt;=45,"obesity")</f>
        <v>obesity</v>
      </c>
    </row>
    <row r="2994" spans="1:18" x14ac:dyDescent="0.45">
      <c r="A2994" t="s">
        <v>3035</v>
      </c>
      <c r="B2994">
        <v>63</v>
      </c>
      <c r="C2994" t="s">
        <v>17</v>
      </c>
      <c r="D2994">
        <v>29.2</v>
      </c>
      <c r="E2994">
        <v>3</v>
      </c>
      <c r="F2994" t="s">
        <v>29</v>
      </c>
      <c r="G2994" t="s">
        <v>53</v>
      </c>
      <c r="H2994" t="s">
        <v>49</v>
      </c>
      <c r="I2994">
        <v>61650</v>
      </c>
      <c r="J2994" t="s">
        <v>21</v>
      </c>
      <c r="K2994">
        <v>1</v>
      </c>
      <c r="L2994">
        <v>2</v>
      </c>
      <c r="M2994">
        <v>0</v>
      </c>
      <c r="N2994">
        <v>0</v>
      </c>
      <c r="O2994" t="s">
        <v>22</v>
      </c>
      <c r="P2994">
        <v>16377.01</v>
      </c>
      <c r="Q2994" t="str" cm="1">
        <f t="array" ref="Q2994">_xlfn.IFS(Table1[[#This Row],[age]]&lt;=25,"18-25",Table1[[#This Row],[age]]&lt;=35,"26-35",Table1[[#This Row],[age]]&lt;=45,"36-45",Table1[[#This Row],[age]]&lt;=55,"46-55",Table1[[#This Row],[age]]&lt;=65,"56-65")</f>
        <v>56-65</v>
      </c>
      <c r="R2994" t="str" cm="1">
        <f t="array" ref="R2994">_xlfn.IFS(Table1[[#This Row],[bmi]]&lt;=20,"underweight",Table1[[#This Row],[bmi]]&lt;=30,"overweight",Table1[[#This Row],[bmi]]&lt;=45,"obesity")</f>
        <v>overweight</v>
      </c>
    </row>
    <row r="2995" spans="1:18" x14ac:dyDescent="0.45">
      <c r="A2995" t="s">
        <v>3036</v>
      </c>
      <c r="B2995">
        <v>56</v>
      </c>
      <c r="C2995" t="s">
        <v>34</v>
      </c>
      <c r="D2995">
        <v>25.8</v>
      </c>
      <c r="E2995">
        <v>3</v>
      </c>
      <c r="F2995" t="s">
        <v>29</v>
      </c>
      <c r="G2995" t="s">
        <v>30</v>
      </c>
      <c r="H2995" t="s">
        <v>20</v>
      </c>
      <c r="I2995">
        <v>37119</v>
      </c>
      <c r="J2995" t="s">
        <v>32</v>
      </c>
      <c r="K2995">
        <v>0</v>
      </c>
      <c r="L2995">
        <v>7</v>
      </c>
      <c r="M2995">
        <v>0</v>
      </c>
      <c r="N2995">
        <v>8</v>
      </c>
      <c r="O2995" t="s">
        <v>27</v>
      </c>
      <c r="P2995">
        <v>8697.75</v>
      </c>
      <c r="Q2995" t="str" cm="1">
        <f t="array" ref="Q2995">_xlfn.IFS(Table1[[#This Row],[age]]&lt;=25,"18-25",Table1[[#This Row],[age]]&lt;=35,"26-35",Table1[[#This Row],[age]]&lt;=45,"36-45",Table1[[#This Row],[age]]&lt;=55,"46-55",Table1[[#This Row],[age]]&lt;=65,"56-65")</f>
        <v>56-65</v>
      </c>
      <c r="R2995" t="str" cm="1">
        <f t="array" ref="R2995">_xlfn.IFS(Table1[[#This Row],[bmi]]&lt;=20,"underweight",Table1[[#This Row],[bmi]]&lt;=30,"overweight",Table1[[#This Row],[bmi]]&lt;=45,"obesity")</f>
        <v>overweight</v>
      </c>
    </row>
    <row r="2996" spans="1:18" x14ac:dyDescent="0.45">
      <c r="A2996" t="s">
        <v>3037</v>
      </c>
      <c r="B2996">
        <v>65</v>
      </c>
      <c r="C2996" t="s">
        <v>34</v>
      </c>
      <c r="D2996">
        <v>24.8</v>
      </c>
      <c r="E2996">
        <v>5</v>
      </c>
      <c r="F2996" t="s">
        <v>18</v>
      </c>
      <c r="G2996" t="s">
        <v>30</v>
      </c>
      <c r="H2996" t="s">
        <v>35</v>
      </c>
      <c r="I2996">
        <v>68027</v>
      </c>
      <c r="J2996" t="s">
        <v>21</v>
      </c>
      <c r="K2996">
        <v>0</v>
      </c>
      <c r="L2996">
        <v>3</v>
      </c>
      <c r="M2996">
        <v>0</v>
      </c>
      <c r="N2996">
        <v>13</v>
      </c>
      <c r="O2996" t="s">
        <v>36</v>
      </c>
      <c r="P2996">
        <v>31610.66</v>
      </c>
      <c r="Q2996" t="str" cm="1">
        <f t="array" ref="Q2996">_xlfn.IFS(Table1[[#This Row],[age]]&lt;=25,"18-25",Table1[[#This Row],[age]]&lt;=35,"26-35",Table1[[#This Row],[age]]&lt;=45,"36-45",Table1[[#This Row],[age]]&lt;=55,"46-55",Table1[[#This Row],[age]]&lt;=65,"56-65")</f>
        <v>56-65</v>
      </c>
      <c r="R2996" t="str" cm="1">
        <f t="array" ref="R2996">_xlfn.IFS(Table1[[#This Row],[bmi]]&lt;=20,"underweight",Table1[[#This Row],[bmi]]&lt;=30,"overweight",Table1[[#This Row],[bmi]]&lt;=45,"obesity")</f>
        <v>overweight</v>
      </c>
    </row>
    <row r="2997" spans="1:18" x14ac:dyDescent="0.45">
      <c r="A2997" t="s">
        <v>3038</v>
      </c>
      <c r="B2997">
        <v>60</v>
      </c>
      <c r="C2997" t="s">
        <v>17</v>
      </c>
      <c r="D2997">
        <v>32.1</v>
      </c>
      <c r="E2997">
        <v>5</v>
      </c>
      <c r="F2997" t="s">
        <v>29</v>
      </c>
      <c r="G2997" t="s">
        <v>24</v>
      </c>
      <c r="H2997" t="s">
        <v>25</v>
      </c>
      <c r="I2997">
        <v>65064</v>
      </c>
      <c r="J2997" t="s">
        <v>21</v>
      </c>
      <c r="K2997">
        <v>1</v>
      </c>
      <c r="L2997">
        <v>8</v>
      </c>
      <c r="M2997">
        <v>0</v>
      </c>
      <c r="N2997">
        <v>12</v>
      </c>
      <c r="O2997" t="s">
        <v>27</v>
      </c>
      <c r="P2997">
        <v>17278.259999999998</v>
      </c>
      <c r="Q2997" t="str" cm="1">
        <f t="array" ref="Q2997">_xlfn.IFS(Table1[[#This Row],[age]]&lt;=25,"18-25",Table1[[#This Row],[age]]&lt;=35,"26-35",Table1[[#This Row],[age]]&lt;=45,"36-45",Table1[[#This Row],[age]]&lt;=55,"46-55",Table1[[#This Row],[age]]&lt;=65,"56-65")</f>
        <v>56-65</v>
      </c>
      <c r="R2997" t="str" cm="1">
        <f t="array" ref="R2997">_xlfn.IFS(Table1[[#This Row],[bmi]]&lt;=20,"underweight",Table1[[#This Row],[bmi]]&lt;=30,"overweight",Table1[[#This Row],[bmi]]&lt;=45,"obesity")</f>
        <v>obesity</v>
      </c>
    </row>
    <row r="2998" spans="1:18" x14ac:dyDescent="0.45">
      <c r="A2998" t="s">
        <v>3039</v>
      </c>
      <c r="B2998">
        <v>61</v>
      </c>
      <c r="C2998" t="s">
        <v>34</v>
      </c>
      <c r="D2998">
        <v>29.7</v>
      </c>
      <c r="E2998">
        <v>1</v>
      </c>
      <c r="F2998" t="s">
        <v>29</v>
      </c>
      <c r="G2998" t="s">
        <v>30</v>
      </c>
      <c r="H2998" t="s">
        <v>59</v>
      </c>
      <c r="I2998">
        <v>107831</v>
      </c>
      <c r="J2998" t="s">
        <v>21</v>
      </c>
      <c r="K2998">
        <v>0</v>
      </c>
      <c r="L2998">
        <v>3</v>
      </c>
      <c r="M2998">
        <v>0</v>
      </c>
      <c r="N2998">
        <v>10</v>
      </c>
      <c r="O2998" t="s">
        <v>47</v>
      </c>
      <c r="P2998">
        <v>17533.560000000001</v>
      </c>
      <c r="Q2998" t="str" cm="1">
        <f t="array" ref="Q2998">_xlfn.IFS(Table1[[#This Row],[age]]&lt;=25,"18-25",Table1[[#This Row],[age]]&lt;=35,"26-35",Table1[[#This Row],[age]]&lt;=45,"36-45",Table1[[#This Row],[age]]&lt;=55,"46-55",Table1[[#This Row],[age]]&lt;=65,"56-65")</f>
        <v>56-65</v>
      </c>
      <c r="R2998" t="str" cm="1">
        <f t="array" ref="R2998">_xlfn.IFS(Table1[[#This Row],[bmi]]&lt;=20,"underweight",Table1[[#This Row],[bmi]]&lt;=30,"overweight",Table1[[#This Row],[bmi]]&lt;=45,"obesity")</f>
        <v>overweight</v>
      </c>
    </row>
    <row r="2999" spans="1:18" x14ac:dyDescent="0.45">
      <c r="A2999" t="s">
        <v>3040</v>
      </c>
      <c r="B2999">
        <v>21</v>
      </c>
      <c r="C2999" t="s">
        <v>34</v>
      </c>
      <c r="D2999">
        <v>26.3</v>
      </c>
      <c r="E2999">
        <v>2</v>
      </c>
      <c r="F2999" t="s">
        <v>18</v>
      </c>
      <c r="G2999" t="s">
        <v>53</v>
      </c>
      <c r="H2999" t="s">
        <v>38</v>
      </c>
      <c r="I2999">
        <v>98121</v>
      </c>
      <c r="J2999" t="s">
        <v>21</v>
      </c>
      <c r="K2999">
        <v>0</v>
      </c>
      <c r="L2999">
        <v>4</v>
      </c>
      <c r="M2999">
        <v>0</v>
      </c>
      <c r="N2999">
        <v>0</v>
      </c>
      <c r="O2999" t="s">
        <v>36</v>
      </c>
      <c r="P2999">
        <v>26589.39</v>
      </c>
      <c r="Q2999" t="str" cm="1">
        <f t="array" ref="Q2999">_xlfn.IFS(Table1[[#This Row],[age]]&lt;=25,"18-25",Table1[[#This Row],[age]]&lt;=35,"26-35",Table1[[#This Row],[age]]&lt;=45,"36-45",Table1[[#This Row],[age]]&lt;=55,"46-55",Table1[[#This Row],[age]]&lt;=65,"56-65")</f>
        <v>18-25</v>
      </c>
      <c r="R2999" t="str" cm="1">
        <f t="array" ref="R2999">_xlfn.IFS(Table1[[#This Row],[bmi]]&lt;=20,"underweight",Table1[[#This Row],[bmi]]&lt;=30,"overweight",Table1[[#This Row],[bmi]]&lt;=45,"obesity")</f>
        <v>overweight</v>
      </c>
    </row>
    <row r="3000" spans="1:18" x14ac:dyDescent="0.45">
      <c r="A3000" t="s">
        <v>3041</v>
      </c>
      <c r="B3000">
        <v>32</v>
      </c>
      <c r="C3000" t="s">
        <v>34</v>
      </c>
      <c r="D3000">
        <v>34.9</v>
      </c>
      <c r="E3000">
        <v>3</v>
      </c>
      <c r="F3000" t="s">
        <v>29</v>
      </c>
      <c r="G3000" t="s">
        <v>19</v>
      </c>
      <c r="H3000" t="s">
        <v>74</v>
      </c>
      <c r="I3000">
        <v>71350</v>
      </c>
      <c r="J3000" t="s">
        <v>32</v>
      </c>
      <c r="K3000">
        <v>1</v>
      </c>
      <c r="L3000">
        <v>2</v>
      </c>
      <c r="M3000">
        <v>0</v>
      </c>
      <c r="N3000">
        <v>12</v>
      </c>
      <c r="O3000" t="s">
        <v>36</v>
      </c>
      <c r="P3000">
        <v>16856.34</v>
      </c>
      <c r="Q3000" t="str" cm="1">
        <f t="array" ref="Q3000">_xlfn.IFS(Table1[[#This Row],[age]]&lt;=25,"18-25",Table1[[#This Row],[age]]&lt;=35,"26-35",Table1[[#This Row],[age]]&lt;=45,"36-45",Table1[[#This Row],[age]]&lt;=55,"46-55",Table1[[#This Row],[age]]&lt;=65,"56-65")</f>
        <v>26-35</v>
      </c>
      <c r="R3000" t="str" cm="1">
        <f t="array" ref="R3000">_xlfn.IFS(Table1[[#This Row],[bmi]]&lt;=20,"underweight",Table1[[#This Row],[bmi]]&lt;=30,"overweight",Table1[[#This Row],[bmi]]&lt;=45,"obesity")</f>
        <v>obesity</v>
      </c>
    </row>
    <row r="3001" spans="1:18" x14ac:dyDescent="0.45">
      <c r="A3001" t="s">
        <v>3042</v>
      </c>
      <c r="B3001">
        <v>43</v>
      </c>
      <c r="C3001" t="s">
        <v>34</v>
      </c>
      <c r="D3001">
        <v>29.4</v>
      </c>
      <c r="E3001">
        <v>1</v>
      </c>
      <c r="F3001" t="s">
        <v>29</v>
      </c>
      <c r="G3001" t="s">
        <v>24</v>
      </c>
      <c r="H3001" t="s">
        <v>41</v>
      </c>
      <c r="I3001">
        <v>58477</v>
      </c>
      <c r="J3001" t="s">
        <v>26</v>
      </c>
      <c r="K3001">
        <v>0</v>
      </c>
      <c r="L3001">
        <v>7</v>
      </c>
      <c r="M3001">
        <v>1</v>
      </c>
      <c r="N3001">
        <v>5</v>
      </c>
      <c r="O3001" t="s">
        <v>27</v>
      </c>
      <c r="P3001">
        <v>12242.5</v>
      </c>
      <c r="Q3001" t="str" cm="1">
        <f t="array" ref="Q3001">_xlfn.IFS(Table1[[#This Row],[age]]&lt;=25,"18-25",Table1[[#This Row],[age]]&lt;=35,"26-35",Table1[[#This Row],[age]]&lt;=45,"36-45",Table1[[#This Row],[age]]&lt;=55,"46-55",Table1[[#This Row],[age]]&lt;=65,"56-65")</f>
        <v>36-45</v>
      </c>
      <c r="R3001" t="str" cm="1">
        <f t="array" ref="R3001">_xlfn.IFS(Table1[[#This Row],[bmi]]&lt;=20,"underweight",Table1[[#This Row],[bmi]]&lt;=30,"overweight",Table1[[#This Row],[bmi]]&lt;=45,"obesity")</f>
        <v>overweight</v>
      </c>
    </row>
    <row r="3002" spans="1:18" x14ac:dyDescent="0.45">
      <c r="A3002" t="s">
        <v>3043</v>
      </c>
      <c r="B3002">
        <v>23</v>
      </c>
      <c r="C3002" t="s">
        <v>17</v>
      </c>
      <c r="D3002">
        <v>27.9</v>
      </c>
      <c r="E3002">
        <v>1</v>
      </c>
      <c r="F3002" t="s">
        <v>29</v>
      </c>
      <c r="G3002" t="s">
        <v>44</v>
      </c>
      <c r="H3002" t="s">
        <v>63</v>
      </c>
      <c r="I3002">
        <v>68131</v>
      </c>
      <c r="J3002" t="s">
        <v>21</v>
      </c>
      <c r="K3002">
        <v>3</v>
      </c>
      <c r="L3002">
        <v>5</v>
      </c>
      <c r="M3002">
        <v>2</v>
      </c>
      <c r="N3002">
        <v>5</v>
      </c>
      <c r="O3002" t="s">
        <v>22</v>
      </c>
      <c r="P3002">
        <v>24255.040000000001</v>
      </c>
      <c r="Q3002" t="str" cm="1">
        <f t="array" ref="Q3002">_xlfn.IFS(Table1[[#This Row],[age]]&lt;=25,"18-25",Table1[[#This Row],[age]]&lt;=35,"26-35",Table1[[#This Row],[age]]&lt;=45,"36-45",Table1[[#This Row],[age]]&lt;=55,"46-55",Table1[[#This Row],[age]]&lt;=65,"56-65")</f>
        <v>18-25</v>
      </c>
      <c r="R3002" t="str" cm="1">
        <f t="array" ref="R3002">_xlfn.IFS(Table1[[#This Row],[bmi]]&lt;=20,"underweight",Table1[[#This Row],[bmi]]&lt;=30,"overweight",Table1[[#This Row],[bmi]]&lt;=45,"obesity")</f>
        <v>overweight</v>
      </c>
    </row>
    <row r="3003" spans="1:18" x14ac:dyDescent="0.45">
      <c r="A3003" t="s">
        <v>3044</v>
      </c>
      <c r="B3003">
        <v>25</v>
      </c>
      <c r="C3003" t="s">
        <v>34</v>
      </c>
      <c r="D3003">
        <v>34.9</v>
      </c>
      <c r="E3003">
        <v>2</v>
      </c>
      <c r="F3003" t="s">
        <v>29</v>
      </c>
      <c r="G3003" t="s">
        <v>44</v>
      </c>
      <c r="H3003" t="s">
        <v>31</v>
      </c>
      <c r="I3003">
        <v>60850</v>
      </c>
      <c r="J3003" t="s">
        <v>21</v>
      </c>
      <c r="K3003">
        <v>0</v>
      </c>
      <c r="L3003">
        <v>3</v>
      </c>
      <c r="M3003">
        <v>0</v>
      </c>
      <c r="N3003">
        <v>8</v>
      </c>
      <c r="O3003" t="s">
        <v>27</v>
      </c>
      <c r="P3003">
        <v>13823.7</v>
      </c>
      <c r="Q3003" t="str" cm="1">
        <f t="array" ref="Q3003">_xlfn.IFS(Table1[[#This Row],[age]]&lt;=25,"18-25",Table1[[#This Row],[age]]&lt;=35,"26-35",Table1[[#This Row],[age]]&lt;=45,"36-45",Table1[[#This Row],[age]]&lt;=55,"46-55",Table1[[#This Row],[age]]&lt;=65,"56-65")</f>
        <v>18-25</v>
      </c>
      <c r="R3003" t="str" cm="1">
        <f t="array" ref="R3003">_xlfn.IFS(Table1[[#This Row],[bmi]]&lt;=20,"underweight",Table1[[#This Row],[bmi]]&lt;=30,"overweight",Table1[[#This Row],[bmi]]&lt;=45,"obesity")</f>
        <v>obesity</v>
      </c>
    </row>
    <row r="3004" spans="1:18" x14ac:dyDescent="0.45">
      <c r="A3004" t="s">
        <v>3045</v>
      </c>
      <c r="B3004">
        <v>42</v>
      </c>
      <c r="C3004" t="s">
        <v>17</v>
      </c>
      <c r="D3004">
        <v>17.7</v>
      </c>
      <c r="E3004">
        <v>1</v>
      </c>
      <c r="F3004" t="s">
        <v>29</v>
      </c>
      <c r="G3004" t="s">
        <v>19</v>
      </c>
      <c r="H3004" t="s">
        <v>59</v>
      </c>
      <c r="I3004">
        <v>97679</v>
      </c>
      <c r="J3004" t="s">
        <v>21</v>
      </c>
      <c r="K3004">
        <v>2</v>
      </c>
      <c r="L3004">
        <v>3</v>
      </c>
      <c r="M3004">
        <v>0</v>
      </c>
      <c r="N3004">
        <v>6</v>
      </c>
      <c r="O3004" t="s">
        <v>27</v>
      </c>
      <c r="P3004">
        <v>17258.189999999999</v>
      </c>
      <c r="Q3004" t="str" cm="1">
        <f t="array" ref="Q3004">_xlfn.IFS(Table1[[#This Row],[age]]&lt;=25,"18-25",Table1[[#This Row],[age]]&lt;=35,"26-35",Table1[[#This Row],[age]]&lt;=45,"36-45",Table1[[#This Row],[age]]&lt;=55,"46-55",Table1[[#This Row],[age]]&lt;=65,"56-65")</f>
        <v>36-45</v>
      </c>
      <c r="R3004" t="str" cm="1">
        <f t="array" ref="R3004">_xlfn.IFS(Table1[[#This Row],[bmi]]&lt;=20,"underweight",Table1[[#This Row],[bmi]]&lt;=30,"overweight",Table1[[#This Row],[bmi]]&lt;=45,"obesity")</f>
        <v>underweight</v>
      </c>
    </row>
    <row r="3005" spans="1:18" x14ac:dyDescent="0.45">
      <c r="A3005" t="s">
        <v>3046</v>
      </c>
      <c r="B3005">
        <v>19</v>
      </c>
      <c r="C3005" t="s">
        <v>17</v>
      </c>
      <c r="D3005">
        <v>22.3</v>
      </c>
      <c r="E3005">
        <v>1</v>
      </c>
      <c r="F3005" t="s">
        <v>29</v>
      </c>
      <c r="G3005" t="s">
        <v>19</v>
      </c>
      <c r="H3005" t="s">
        <v>63</v>
      </c>
      <c r="I3005">
        <v>54537</v>
      </c>
      <c r="J3005" t="s">
        <v>21</v>
      </c>
      <c r="K3005">
        <v>2</v>
      </c>
      <c r="L3005">
        <v>5</v>
      </c>
      <c r="M3005">
        <v>0</v>
      </c>
      <c r="N3005">
        <v>4</v>
      </c>
      <c r="O3005" t="s">
        <v>36</v>
      </c>
      <c r="P3005">
        <v>15663.4</v>
      </c>
      <c r="Q3005" t="str" cm="1">
        <f t="array" ref="Q3005">_xlfn.IFS(Table1[[#This Row],[age]]&lt;=25,"18-25",Table1[[#This Row],[age]]&lt;=35,"26-35",Table1[[#This Row],[age]]&lt;=45,"36-45",Table1[[#This Row],[age]]&lt;=55,"46-55",Table1[[#This Row],[age]]&lt;=65,"56-65")</f>
        <v>18-25</v>
      </c>
      <c r="R3005" t="str" cm="1">
        <f t="array" ref="R3005">_xlfn.IFS(Table1[[#This Row],[bmi]]&lt;=20,"underweight",Table1[[#This Row],[bmi]]&lt;=30,"overweight",Table1[[#This Row],[bmi]]&lt;=45,"obesity")</f>
        <v>overweight</v>
      </c>
    </row>
    <row r="3006" spans="1:18" x14ac:dyDescent="0.45">
      <c r="A3006" t="s">
        <v>3047</v>
      </c>
      <c r="B3006">
        <v>54</v>
      </c>
      <c r="C3006" t="s">
        <v>34</v>
      </c>
      <c r="D3006">
        <v>34.4</v>
      </c>
      <c r="E3006">
        <v>2</v>
      </c>
      <c r="F3006" t="s">
        <v>29</v>
      </c>
      <c r="G3006" t="s">
        <v>19</v>
      </c>
      <c r="H3006" t="s">
        <v>25</v>
      </c>
      <c r="I3006">
        <v>90377</v>
      </c>
      <c r="J3006" t="s">
        <v>21</v>
      </c>
      <c r="K3006">
        <v>1</v>
      </c>
      <c r="L3006">
        <v>8</v>
      </c>
      <c r="M3006">
        <v>0</v>
      </c>
      <c r="N3006">
        <v>6</v>
      </c>
      <c r="O3006" t="s">
        <v>47</v>
      </c>
      <c r="P3006">
        <v>23563.31</v>
      </c>
      <c r="Q3006" t="str" cm="1">
        <f t="array" ref="Q3006">_xlfn.IFS(Table1[[#This Row],[age]]&lt;=25,"18-25",Table1[[#This Row],[age]]&lt;=35,"26-35",Table1[[#This Row],[age]]&lt;=45,"36-45",Table1[[#This Row],[age]]&lt;=55,"46-55",Table1[[#This Row],[age]]&lt;=65,"56-65")</f>
        <v>46-55</v>
      </c>
      <c r="R3006" t="str" cm="1">
        <f t="array" ref="R3006">_xlfn.IFS(Table1[[#This Row],[bmi]]&lt;=20,"underweight",Table1[[#This Row],[bmi]]&lt;=30,"overweight",Table1[[#This Row],[bmi]]&lt;=45,"obesity")</f>
        <v>obesity</v>
      </c>
    </row>
    <row r="3007" spans="1:18" x14ac:dyDescent="0.45">
      <c r="A3007" t="s">
        <v>3048</v>
      </c>
      <c r="B3007">
        <v>19</v>
      </c>
      <c r="C3007" t="s">
        <v>17</v>
      </c>
      <c r="D3007">
        <v>25.4</v>
      </c>
      <c r="E3007">
        <v>4</v>
      </c>
      <c r="F3007" t="s">
        <v>29</v>
      </c>
      <c r="G3007" t="s">
        <v>19</v>
      </c>
      <c r="H3007" t="s">
        <v>49</v>
      </c>
      <c r="I3007">
        <v>54635</v>
      </c>
      <c r="J3007" t="s">
        <v>21</v>
      </c>
      <c r="K3007">
        <v>1</v>
      </c>
      <c r="L3007">
        <v>4</v>
      </c>
      <c r="M3007">
        <v>0</v>
      </c>
      <c r="N3007">
        <v>3</v>
      </c>
      <c r="O3007" t="s">
        <v>27</v>
      </c>
      <c r="P3007">
        <v>9604.8799999999992</v>
      </c>
      <c r="Q3007" t="str" cm="1">
        <f t="array" ref="Q3007">_xlfn.IFS(Table1[[#This Row],[age]]&lt;=25,"18-25",Table1[[#This Row],[age]]&lt;=35,"26-35",Table1[[#This Row],[age]]&lt;=45,"36-45",Table1[[#This Row],[age]]&lt;=55,"46-55",Table1[[#This Row],[age]]&lt;=65,"56-65")</f>
        <v>18-25</v>
      </c>
      <c r="R3007" t="str" cm="1">
        <f t="array" ref="R3007">_xlfn.IFS(Table1[[#This Row],[bmi]]&lt;=20,"underweight",Table1[[#This Row],[bmi]]&lt;=30,"overweight",Table1[[#This Row],[bmi]]&lt;=45,"obesity")</f>
        <v>overweight</v>
      </c>
    </row>
    <row r="3008" spans="1:18" x14ac:dyDescent="0.45">
      <c r="A3008" t="s">
        <v>3049</v>
      </c>
      <c r="B3008">
        <v>41</v>
      </c>
      <c r="C3008" t="s">
        <v>34</v>
      </c>
      <c r="D3008">
        <v>25.4</v>
      </c>
      <c r="E3008">
        <v>2</v>
      </c>
      <c r="F3008" t="s">
        <v>29</v>
      </c>
      <c r="G3008" t="s">
        <v>24</v>
      </c>
      <c r="H3008" t="s">
        <v>38</v>
      </c>
      <c r="I3008">
        <v>43746</v>
      </c>
      <c r="J3008" t="s">
        <v>21</v>
      </c>
      <c r="K3008">
        <v>0</v>
      </c>
      <c r="L3008">
        <v>3</v>
      </c>
      <c r="M3008">
        <v>0</v>
      </c>
      <c r="N3008">
        <v>7</v>
      </c>
      <c r="O3008" t="s">
        <v>22</v>
      </c>
      <c r="P3008">
        <v>8379.85</v>
      </c>
      <c r="Q3008" t="str" cm="1">
        <f t="array" ref="Q3008">_xlfn.IFS(Table1[[#This Row],[age]]&lt;=25,"18-25",Table1[[#This Row],[age]]&lt;=35,"26-35",Table1[[#This Row],[age]]&lt;=45,"36-45",Table1[[#This Row],[age]]&lt;=55,"46-55",Table1[[#This Row],[age]]&lt;=65,"56-65")</f>
        <v>36-45</v>
      </c>
      <c r="R3008" t="str" cm="1">
        <f t="array" ref="R3008">_xlfn.IFS(Table1[[#This Row],[bmi]]&lt;=20,"underweight",Table1[[#This Row],[bmi]]&lt;=30,"overweight",Table1[[#This Row],[bmi]]&lt;=45,"obesity")</f>
        <v>overweight</v>
      </c>
    </row>
    <row r="3009" spans="1:18" x14ac:dyDescent="0.45">
      <c r="A3009" t="s">
        <v>3050</v>
      </c>
      <c r="B3009">
        <v>53</v>
      </c>
      <c r="C3009" t="s">
        <v>34</v>
      </c>
      <c r="D3009">
        <v>21.9</v>
      </c>
      <c r="E3009">
        <v>4</v>
      </c>
      <c r="F3009" t="s">
        <v>29</v>
      </c>
      <c r="G3009" t="s">
        <v>30</v>
      </c>
      <c r="H3009" t="s">
        <v>31</v>
      </c>
      <c r="I3009">
        <v>61004</v>
      </c>
      <c r="J3009" t="s">
        <v>32</v>
      </c>
      <c r="K3009">
        <v>1</v>
      </c>
      <c r="L3009">
        <v>6</v>
      </c>
      <c r="M3009">
        <v>1</v>
      </c>
      <c r="N3009">
        <v>11</v>
      </c>
      <c r="O3009" t="s">
        <v>22</v>
      </c>
      <c r="P3009">
        <v>18460.53</v>
      </c>
      <c r="Q3009" t="str" cm="1">
        <f t="array" ref="Q3009">_xlfn.IFS(Table1[[#This Row],[age]]&lt;=25,"18-25",Table1[[#This Row],[age]]&lt;=35,"26-35",Table1[[#This Row],[age]]&lt;=45,"36-45",Table1[[#This Row],[age]]&lt;=55,"46-55",Table1[[#This Row],[age]]&lt;=65,"56-65")</f>
        <v>46-55</v>
      </c>
      <c r="R3009" t="str" cm="1">
        <f t="array" ref="R3009">_xlfn.IFS(Table1[[#This Row],[bmi]]&lt;=20,"underweight",Table1[[#This Row],[bmi]]&lt;=30,"overweight",Table1[[#This Row],[bmi]]&lt;=45,"obesity")</f>
        <v>overweight</v>
      </c>
    </row>
    <row r="3010" spans="1:18" x14ac:dyDescent="0.45">
      <c r="A3010" t="s">
        <v>3051</v>
      </c>
      <c r="B3010">
        <v>34</v>
      </c>
      <c r="C3010" t="s">
        <v>34</v>
      </c>
      <c r="D3010">
        <v>26.6</v>
      </c>
      <c r="E3010">
        <v>2</v>
      </c>
      <c r="F3010" t="s">
        <v>29</v>
      </c>
      <c r="G3010" t="s">
        <v>19</v>
      </c>
      <c r="H3010" t="s">
        <v>46</v>
      </c>
      <c r="I3010">
        <v>67795</v>
      </c>
      <c r="J3010" t="s">
        <v>21</v>
      </c>
      <c r="K3010">
        <v>0</v>
      </c>
      <c r="L3010">
        <v>5</v>
      </c>
      <c r="M3010">
        <v>0</v>
      </c>
      <c r="N3010">
        <v>2</v>
      </c>
      <c r="O3010" t="s">
        <v>27</v>
      </c>
      <c r="P3010">
        <v>4196.8900000000003</v>
      </c>
      <c r="Q3010" t="str" cm="1">
        <f t="array" ref="Q3010">_xlfn.IFS(Table1[[#This Row],[age]]&lt;=25,"18-25",Table1[[#This Row],[age]]&lt;=35,"26-35",Table1[[#This Row],[age]]&lt;=45,"36-45",Table1[[#This Row],[age]]&lt;=55,"46-55",Table1[[#This Row],[age]]&lt;=65,"56-65")</f>
        <v>26-35</v>
      </c>
      <c r="R3010" t="str" cm="1">
        <f t="array" ref="R3010">_xlfn.IFS(Table1[[#This Row],[bmi]]&lt;=20,"underweight",Table1[[#This Row],[bmi]]&lt;=30,"overweight",Table1[[#This Row],[bmi]]&lt;=45,"obesity")</f>
        <v>overweight</v>
      </c>
    </row>
    <row r="3011" spans="1:18" x14ac:dyDescent="0.45">
      <c r="A3011" t="s">
        <v>3052</v>
      </c>
      <c r="B3011">
        <v>30</v>
      </c>
      <c r="C3011" t="s">
        <v>17</v>
      </c>
      <c r="D3011">
        <v>22.6</v>
      </c>
      <c r="E3011">
        <v>4</v>
      </c>
      <c r="F3011" t="s">
        <v>18</v>
      </c>
      <c r="G3011" t="s">
        <v>24</v>
      </c>
      <c r="H3011" t="s">
        <v>46</v>
      </c>
      <c r="I3011">
        <v>92934</v>
      </c>
      <c r="J3011" t="s">
        <v>26</v>
      </c>
      <c r="K3011">
        <v>2</v>
      </c>
      <c r="L3011">
        <v>2</v>
      </c>
      <c r="M3011">
        <v>0</v>
      </c>
      <c r="N3011">
        <v>13</v>
      </c>
      <c r="O3011" t="s">
        <v>22</v>
      </c>
      <c r="P3011">
        <v>24517.26</v>
      </c>
      <c r="Q3011" t="str" cm="1">
        <f t="array" ref="Q3011">_xlfn.IFS(Table1[[#This Row],[age]]&lt;=25,"18-25",Table1[[#This Row],[age]]&lt;=35,"26-35",Table1[[#This Row],[age]]&lt;=45,"36-45",Table1[[#This Row],[age]]&lt;=55,"46-55",Table1[[#This Row],[age]]&lt;=65,"56-65")</f>
        <v>26-35</v>
      </c>
      <c r="R3011" t="str" cm="1">
        <f t="array" ref="R3011">_xlfn.IFS(Table1[[#This Row],[bmi]]&lt;=20,"underweight",Table1[[#This Row],[bmi]]&lt;=30,"overweight",Table1[[#This Row],[bmi]]&lt;=45,"obesity")</f>
        <v>overweight</v>
      </c>
    </row>
    <row r="3012" spans="1:18" x14ac:dyDescent="0.45">
      <c r="A3012" t="s">
        <v>3053</v>
      </c>
      <c r="B3012">
        <v>18</v>
      </c>
      <c r="C3012" t="s">
        <v>34</v>
      </c>
      <c r="D3012">
        <v>27.9</v>
      </c>
      <c r="E3012">
        <v>0</v>
      </c>
      <c r="F3012" t="s">
        <v>29</v>
      </c>
      <c r="G3012" t="s">
        <v>53</v>
      </c>
      <c r="H3012" t="s">
        <v>25</v>
      </c>
      <c r="I3012">
        <v>50299</v>
      </c>
      <c r="J3012" t="s">
        <v>26</v>
      </c>
      <c r="K3012">
        <v>0</v>
      </c>
      <c r="L3012">
        <v>7</v>
      </c>
      <c r="M3012">
        <v>0</v>
      </c>
      <c r="N3012">
        <v>11</v>
      </c>
      <c r="O3012" t="s">
        <v>27</v>
      </c>
      <c r="P3012">
        <v>6581.13</v>
      </c>
      <c r="Q3012" t="str" cm="1">
        <f t="array" ref="Q3012">_xlfn.IFS(Table1[[#This Row],[age]]&lt;=25,"18-25",Table1[[#This Row],[age]]&lt;=35,"26-35",Table1[[#This Row],[age]]&lt;=45,"36-45",Table1[[#This Row],[age]]&lt;=55,"46-55",Table1[[#This Row],[age]]&lt;=65,"56-65")</f>
        <v>18-25</v>
      </c>
      <c r="R3012" t="str" cm="1">
        <f t="array" ref="R3012">_xlfn.IFS(Table1[[#This Row],[bmi]]&lt;=20,"underweight",Table1[[#This Row],[bmi]]&lt;=30,"overweight",Table1[[#This Row],[bmi]]&lt;=45,"obesity")</f>
        <v>overweight</v>
      </c>
    </row>
    <row r="3013" spans="1:18" x14ac:dyDescent="0.45">
      <c r="A3013" t="s">
        <v>3054</v>
      </c>
      <c r="B3013">
        <v>33</v>
      </c>
      <c r="C3013" t="s">
        <v>17</v>
      </c>
      <c r="D3013">
        <v>19.899999999999999</v>
      </c>
      <c r="E3013">
        <v>4</v>
      </c>
      <c r="F3013" t="s">
        <v>29</v>
      </c>
      <c r="G3013" t="s">
        <v>24</v>
      </c>
      <c r="H3013" t="s">
        <v>74</v>
      </c>
      <c r="I3013">
        <v>72755</v>
      </c>
      <c r="J3013" t="s">
        <v>21</v>
      </c>
      <c r="K3013">
        <v>1</v>
      </c>
      <c r="L3013">
        <v>9</v>
      </c>
      <c r="M3013">
        <v>0</v>
      </c>
      <c r="N3013">
        <v>4</v>
      </c>
      <c r="O3013" t="s">
        <v>27</v>
      </c>
      <c r="P3013">
        <v>9696.14</v>
      </c>
      <c r="Q3013" t="str" cm="1">
        <f t="array" ref="Q3013">_xlfn.IFS(Table1[[#This Row],[age]]&lt;=25,"18-25",Table1[[#This Row],[age]]&lt;=35,"26-35",Table1[[#This Row],[age]]&lt;=45,"36-45",Table1[[#This Row],[age]]&lt;=55,"46-55",Table1[[#This Row],[age]]&lt;=65,"56-65")</f>
        <v>26-35</v>
      </c>
      <c r="R3013" t="str" cm="1">
        <f t="array" ref="R3013">_xlfn.IFS(Table1[[#This Row],[bmi]]&lt;=20,"underweight",Table1[[#This Row],[bmi]]&lt;=30,"overweight",Table1[[#This Row],[bmi]]&lt;=45,"obesity")</f>
        <v>underweight</v>
      </c>
    </row>
    <row r="3014" spans="1:18" x14ac:dyDescent="0.45">
      <c r="A3014" t="s">
        <v>3055</v>
      </c>
      <c r="B3014">
        <v>30</v>
      </c>
      <c r="C3014" t="s">
        <v>34</v>
      </c>
      <c r="D3014">
        <v>28.5</v>
      </c>
      <c r="E3014">
        <v>3</v>
      </c>
      <c r="F3014" t="s">
        <v>18</v>
      </c>
      <c r="G3014" t="s">
        <v>53</v>
      </c>
      <c r="H3014" t="s">
        <v>31</v>
      </c>
      <c r="I3014">
        <v>105693</v>
      </c>
      <c r="J3014" t="s">
        <v>21</v>
      </c>
      <c r="K3014">
        <v>0</v>
      </c>
      <c r="L3014">
        <v>9</v>
      </c>
      <c r="M3014">
        <v>0</v>
      </c>
      <c r="N3014">
        <v>13</v>
      </c>
      <c r="O3014" t="s">
        <v>22</v>
      </c>
      <c r="P3014">
        <v>26685.88</v>
      </c>
      <c r="Q3014" t="str" cm="1">
        <f t="array" ref="Q3014">_xlfn.IFS(Table1[[#This Row],[age]]&lt;=25,"18-25",Table1[[#This Row],[age]]&lt;=35,"26-35",Table1[[#This Row],[age]]&lt;=45,"36-45",Table1[[#This Row],[age]]&lt;=55,"46-55",Table1[[#This Row],[age]]&lt;=65,"56-65")</f>
        <v>26-35</v>
      </c>
      <c r="R3014" t="str" cm="1">
        <f t="array" ref="R3014">_xlfn.IFS(Table1[[#This Row],[bmi]]&lt;=20,"underweight",Table1[[#This Row],[bmi]]&lt;=30,"overweight",Table1[[#This Row],[bmi]]&lt;=45,"obesity")</f>
        <v>overweight</v>
      </c>
    </row>
    <row r="3015" spans="1:18" x14ac:dyDescent="0.45">
      <c r="A3015" t="s">
        <v>3056</v>
      </c>
      <c r="B3015">
        <v>65</v>
      </c>
      <c r="C3015" t="s">
        <v>34</v>
      </c>
      <c r="D3015">
        <v>30.4</v>
      </c>
      <c r="E3015">
        <v>3</v>
      </c>
      <c r="F3015" t="s">
        <v>18</v>
      </c>
      <c r="G3015" t="s">
        <v>24</v>
      </c>
      <c r="H3015" t="s">
        <v>25</v>
      </c>
      <c r="I3015">
        <v>93733</v>
      </c>
      <c r="J3015" t="s">
        <v>26</v>
      </c>
      <c r="K3015">
        <v>0</v>
      </c>
      <c r="L3015">
        <v>2</v>
      </c>
      <c r="M3015">
        <v>1</v>
      </c>
      <c r="N3015">
        <v>0</v>
      </c>
      <c r="O3015" t="s">
        <v>22</v>
      </c>
      <c r="P3015">
        <v>27978.65</v>
      </c>
      <c r="Q3015" t="str" cm="1">
        <f t="array" ref="Q3015">_xlfn.IFS(Table1[[#This Row],[age]]&lt;=25,"18-25",Table1[[#This Row],[age]]&lt;=35,"26-35",Table1[[#This Row],[age]]&lt;=45,"36-45",Table1[[#This Row],[age]]&lt;=55,"46-55",Table1[[#This Row],[age]]&lt;=65,"56-65")</f>
        <v>56-65</v>
      </c>
      <c r="R3015" t="str" cm="1">
        <f t="array" ref="R3015">_xlfn.IFS(Table1[[#This Row],[bmi]]&lt;=20,"underweight",Table1[[#This Row],[bmi]]&lt;=30,"overweight",Table1[[#This Row],[bmi]]&lt;=45,"obesity")</f>
        <v>obesity</v>
      </c>
    </row>
    <row r="3016" spans="1:18" x14ac:dyDescent="0.45">
      <c r="A3016" t="s">
        <v>3057</v>
      </c>
      <c r="B3016">
        <v>54</v>
      </c>
      <c r="C3016" t="s">
        <v>17</v>
      </c>
      <c r="D3016">
        <v>21.4</v>
      </c>
      <c r="E3016">
        <v>1</v>
      </c>
      <c r="F3016" t="s">
        <v>29</v>
      </c>
      <c r="G3016" t="s">
        <v>44</v>
      </c>
      <c r="H3016" t="s">
        <v>49</v>
      </c>
      <c r="I3016">
        <v>84015</v>
      </c>
      <c r="J3016" t="s">
        <v>32</v>
      </c>
      <c r="K3016">
        <v>1</v>
      </c>
      <c r="L3016">
        <v>4</v>
      </c>
      <c r="M3016">
        <v>1</v>
      </c>
      <c r="N3016">
        <v>0</v>
      </c>
      <c r="O3016" t="s">
        <v>27</v>
      </c>
      <c r="P3016">
        <v>16127.8</v>
      </c>
      <c r="Q3016" t="str" cm="1">
        <f t="array" ref="Q3016">_xlfn.IFS(Table1[[#This Row],[age]]&lt;=25,"18-25",Table1[[#This Row],[age]]&lt;=35,"26-35",Table1[[#This Row],[age]]&lt;=45,"36-45",Table1[[#This Row],[age]]&lt;=55,"46-55",Table1[[#This Row],[age]]&lt;=65,"56-65")</f>
        <v>46-55</v>
      </c>
      <c r="R3016" t="str" cm="1">
        <f t="array" ref="R3016">_xlfn.IFS(Table1[[#This Row],[bmi]]&lt;=20,"underweight",Table1[[#This Row],[bmi]]&lt;=30,"overweight",Table1[[#This Row],[bmi]]&lt;=45,"obesity")</f>
        <v>overweight</v>
      </c>
    </row>
    <row r="3017" spans="1:18" x14ac:dyDescent="0.45">
      <c r="A3017" t="s">
        <v>3058</v>
      </c>
      <c r="B3017">
        <v>65</v>
      </c>
      <c r="C3017" t="s">
        <v>34</v>
      </c>
      <c r="D3017">
        <v>33.6</v>
      </c>
      <c r="E3017">
        <v>1</v>
      </c>
      <c r="F3017" t="s">
        <v>29</v>
      </c>
      <c r="G3017" t="s">
        <v>24</v>
      </c>
      <c r="H3017" t="s">
        <v>63</v>
      </c>
      <c r="I3017">
        <v>59919</v>
      </c>
      <c r="J3017" t="s">
        <v>32</v>
      </c>
      <c r="K3017">
        <v>0</v>
      </c>
      <c r="L3017">
        <v>5</v>
      </c>
      <c r="M3017">
        <v>0</v>
      </c>
      <c r="N3017">
        <v>7</v>
      </c>
      <c r="O3017" t="s">
        <v>22</v>
      </c>
      <c r="P3017">
        <v>9231.85</v>
      </c>
      <c r="Q3017" t="str" cm="1">
        <f t="array" ref="Q3017">_xlfn.IFS(Table1[[#This Row],[age]]&lt;=25,"18-25",Table1[[#This Row],[age]]&lt;=35,"26-35",Table1[[#This Row],[age]]&lt;=45,"36-45",Table1[[#This Row],[age]]&lt;=55,"46-55",Table1[[#This Row],[age]]&lt;=65,"56-65")</f>
        <v>56-65</v>
      </c>
      <c r="R3017" t="str" cm="1">
        <f t="array" ref="R3017">_xlfn.IFS(Table1[[#This Row],[bmi]]&lt;=20,"underweight",Table1[[#This Row],[bmi]]&lt;=30,"overweight",Table1[[#This Row],[bmi]]&lt;=45,"obesity")</f>
        <v>obesity</v>
      </c>
    </row>
    <row r="3018" spans="1:18" x14ac:dyDescent="0.45">
      <c r="A3018" t="s">
        <v>3059</v>
      </c>
      <c r="B3018">
        <v>49</v>
      </c>
      <c r="C3018" t="s">
        <v>34</v>
      </c>
      <c r="D3018">
        <v>31.3</v>
      </c>
      <c r="E3018">
        <v>1</v>
      </c>
      <c r="F3018" t="s">
        <v>29</v>
      </c>
      <c r="G3018" t="s">
        <v>30</v>
      </c>
      <c r="H3018" t="s">
        <v>38</v>
      </c>
      <c r="I3018">
        <v>65981</v>
      </c>
      <c r="J3018" t="s">
        <v>26</v>
      </c>
      <c r="K3018">
        <v>0</v>
      </c>
      <c r="L3018">
        <v>3</v>
      </c>
      <c r="M3018">
        <v>0</v>
      </c>
      <c r="N3018">
        <v>14</v>
      </c>
      <c r="O3018" t="s">
        <v>47</v>
      </c>
      <c r="P3018">
        <v>18816.099999999999</v>
      </c>
      <c r="Q3018" t="str" cm="1">
        <f t="array" ref="Q3018">_xlfn.IFS(Table1[[#This Row],[age]]&lt;=25,"18-25",Table1[[#This Row],[age]]&lt;=35,"26-35",Table1[[#This Row],[age]]&lt;=45,"36-45",Table1[[#This Row],[age]]&lt;=55,"46-55",Table1[[#This Row],[age]]&lt;=65,"56-65")</f>
        <v>46-55</v>
      </c>
      <c r="R3018" t="str" cm="1">
        <f t="array" ref="R3018">_xlfn.IFS(Table1[[#This Row],[bmi]]&lt;=20,"underweight",Table1[[#This Row],[bmi]]&lt;=30,"overweight",Table1[[#This Row],[bmi]]&lt;=45,"obesity")</f>
        <v>obesity</v>
      </c>
    </row>
    <row r="3019" spans="1:18" x14ac:dyDescent="0.45">
      <c r="A3019" t="s">
        <v>3060</v>
      </c>
      <c r="B3019">
        <v>28</v>
      </c>
      <c r="C3019" t="s">
        <v>34</v>
      </c>
      <c r="D3019">
        <v>27.9</v>
      </c>
      <c r="E3019">
        <v>1</v>
      </c>
      <c r="F3019" t="s">
        <v>29</v>
      </c>
      <c r="G3019" t="s">
        <v>44</v>
      </c>
      <c r="H3019" t="s">
        <v>38</v>
      </c>
      <c r="I3019">
        <v>62608</v>
      </c>
      <c r="J3019" t="s">
        <v>26</v>
      </c>
      <c r="K3019">
        <v>0</v>
      </c>
      <c r="L3019">
        <v>3</v>
      </c>
      <c r="M3019">
        <v>0</v>
      </c>
      <c r="N3019">
        <v>13</v>
      </c>
      <c r="O3019" t="s">
        <v>27</v>
      </c>
      <c r="P3019">
        <v>10498.07</v>
      </c>
      <c r="Q3019" t="str" cm="1">
        <f t="array" ref="Q3019">_xlfn.IFS(Table1[[#This Row],[age]]&lt;=25,"18-25",Table1[[#This Row],[age]]&lt;=35,"26-35",Table1[[#This Row],[age]]&lt;=45,"36-45",Table1[[#This Row],[age]]&lt;=55,"46-55",Table1[[#This Row],[age]]&lt;=65,"56-65")</f>
        <v>26-35</v>
      </c>
      <c r="R3019" t="str" cm="1">
        <f t="array" ref="R3019">_xlfn.IFS(Table1[[#This Row],[bmi]]&lt;=20,"underweight",Table1[[#This Row],[bmi]]&lt;=30,"overweight",Table1[[#This Row],[bmi]]&lt;=45,"obesity")</f>
        <v>overweight</v>
      </c>
    </row>
    <row r="3020" spans="1:18" x14ac:dyDescent="0.45">
      <c r="A3020" t="s">
        <v>3061</v>
      </c>
      <c r="B3020">
        <v>41</v>
      </c>
      <c r="C3020" t="s">
        <v>17</v>
      </c>
      <c r="D3020">
        <v>27.4</v>
      </c>
      <c r="E3020">
        <v>0</v>
      </c>
      <c r="F3020" t="s">
        <v>29</v>
      </c>
      <c r="G3020" t="s">
        <v>24</v>
      </c>
      <c r="H3020" t="s">
        <v>41</v>
      </c>
      <c r="I3020">
        <v>56798</v>
      </c>
      <c r="J3020" t="s">
        <v>26</v>
      </c>
      <c r="K3020">
        <v>1</v>
      </c>
      <c r="L3020">
        <v>4</v>
      </c>
      <c r="M3020">
        <v>0</v>
      </c>
      <c r="N3020">
        <v>12</v>
      </c>
      <c r="O3020" t="s">
        <v>27</v>
      </c>
      <c r="P3020">
        <v>14328.04</v>
      </c>
      <c r="Q3020" t="str" cm="1">
        <f t="array" ref="Q3020">_xlfn.IFS(Table1[[#This Row],[age]]&lt;=25,"18-25",Table1[[#This Row],[age]]&lt;=35,"26-35",Table1[[#This Row],[age]]&lt;=45,"36-45",Table1[[#This Row],[age]]&lt;=55,"46-55",Table1[[#This Row],[age]]&lt;=65,"56-65")</f>
        <v>36-45</v>
      </c>
      <c r="R3020" t="str" cm="1">
        <f t="array" ref="R3020">_xlfn.IFS(Table1[[#This Row],[bmi]]&lt;=20,"underweight",Table1[[#This Row],[bmi]]&lt;=30,"overweight",Table1[[#This Row],[bmi]]&lt;=45,"obesity")</f>
        <v>overweight</v>
      </c>
    </row>
    <row r="3021" spans="1:18" x14ac:dyDescent="0.45">
      <c r="A3021" t="s">
        <v>3062</v>
      </c>
      <c r="B3021">
        <v>21</v>
      </c>
      <c r="C3021" t="s">
        <v>17</v>
      </c>
      <c r="D3021">
        <v>34.700000000000003</v>
      </c>
      <c r="E3021">
        <v>2</v>
      </c>
      <c r="F3021" t="s">
        <v>29</v>
      </c>
      <c r="G3021" t="s">
        <v>53</v>
      </c>
      <c r="H3021" t="s">
        <v>63</v>
      </c>
      <c r="I3021">
        <v>87814</v>
      </c>
      <c r="J3021" t="s">
        <v>21</v>
      </c>
      <c r="K3021">
        <v>0</v>
      </c>
      <c r="L3021">
        <v>5</v>
      </c>
      <c r="M3021">
        <v>0</v>
      </c>
      <c r="N3021">
        <v>7</v>
      </c>
      <c r="O3021" t="s">
        <v>22</v>
      </c>
      <c r="P3021">
        <v>10739.69</v>
      </c>
      <c r="Q3021" t="str" cm="1">
        <f t="array" ref="Q3021">_xlfn.IFS(Table1[[#This Row],[age]]&lt;=25,"18-25",Table1[[#This Row],[age]]&lt;=35,"26-35",Table1[[#This Row],[age]]&lt;=45,"36-45",Table1[[#This Row],[age]]&lt;=55,"46-55",Table1[[#This Row],[age]]&lt;=65,"56-65")</f>
        <v>18-25</v>
      </c>
      <c r="R3021" t="str" cm="1">
        <f t="array" ref="R3021">_xlfn.IFS(Table1[[#This Row],[bmi]]&lt;=20,"underweight",Table1[[#This Row],[bmi]]&lt;=30,"overweight",Table1[[#This Row],[bmi]]&lt;=45,"obesity")</f>
        <v>obesity</v>
      </c>
    </row>
    <row r="3022" spans="1:18" x14ac:dyDescent="0.45">
      <c r="A3022" t="s">
        <v>3063</v>
      </c>
      <c r="B3022">
        <v>20</v>
      </c>
      <c r="C3022" t="s">
        <v>17</v>
      </c>
      <c r="D3022">
        <v>22.5</v>
      </c>
      <c r="E3022">
        <v>2</v>
      </c>
      <c r="F3022" t="s">
        <v>18</v>
      </c>
      <c r="G3022" t="s">
        <v>30</v>
      </c>
      <c r="H3022" t="s">
        <v>46</v>
      </c>
      <c r="I3022">
        <v>77083</v>
      </c>
      <c r="J3022" t="s">
        <v>26</v>
      </c>
      <c r="K3022">
        <v>1</v>
      </c>
      <c r="L3022">
        <v>8</v>
      </c>
      <c r="M3022">
        <v>0</v>
      </c>
      <c r="N3022">
        <v>0</v>
      </c>
      <c r="O3022" t="s">
        <v>22</v>
      </c>
      <c r="P3022">
        <v>27449.23</v>
      </c>
      <c r="Q3022" t="str" cm="1">
        <f t="array" ref="Q3022">_xlfn.IFS(Table1[[#This Row],[age]]&lt;=25,"18-25",Table1[[#This Row],[age]]&lt;=35,"26-35",Table1[[#This Row],[age]]&lt;=45,"36-45",Table1[[#This Row],[age]]&lt;=55,"46-55",Table1[[#This Row],[age]]&lt;=65,"56-65")</f>
        <v>18-25</v>
      </c>
      <c r="R3022" t="str" cm="1">
        <f t="array" ref="R3022">_xlfn.IFS(Table1[[#This Row],[bmi]]&lt;=20,"underweight",Table1[[#This Row],[bmi]]&lt;=30,"overweight",Table1[[#This Row],[bmi]]&lt;=45,"obesity")</f>
        <v>overweight</v>
      </c>
    </row>
    <row r="3023" spans="1:18" x14ac:dyDescent="0.45">
      <c r="A3023" t="s">
        <v>3064</v>
      </c>
      <c r="B3023">
        <v>20</v>
      </c>
      <c r="C3023" t="s">
        <v>34</v>
      </c>
      <c r="D3023">
        <v>33.9</v>
      </c>
      <c r="E3023">
        <v>2</v>
      </c>
      <c r="F3023" t="s">
        <v>18</v>
      </c>
      <c r="G3023" t="s">
        <v>53</v>
      </c>
      <c r="H3023" t="s">
        <v>41</v>
      </c>
      <c r="I3023">
        <v>89086</v>
      </c>
      <c r="J3023" t="s">
        <v>26</v>
      </c>
      <c r="K3023">
        <v>0</v>
      </c>
      <c r="L3023">
        <v>3</v>
      </c>
      <c r="M3023">
        <v>0</v>
      </c>
      <c r="N3023">
        <v>4</v>
      </c>
      <c r="O3023" t="s">
        <v>47</v>
      </c>
      <c r="P3023">
        <v>30293.69</v>
      </c>
      <c r="Q3023" t="str" cm="1">
        <f t="array" ref="Q3023">_xlfn.IFS(Table1[[#This Row],[age]]&lt;=25,"18-25",Table1[[#This Row],[age]]&lt;=35,"26-35",Table1[[#This Row],[age]]&lt;=45,"36-45",Table1[[#This Row],[age]]&lt;=55,"46-55",Table1[[#This Row],[age]]&lt;=65,"56-65")</f>
        <v>18-25</v>
      </c>
      <c r="R3023" t="str" cm="1">
        <f t="array" ref="R3023">_xlfn.IFS(Table1[[#This Row],[bmi]]&lt;=20,"underweight",Table1[[#This Row],[bmi]]&lt;=30,"overweight",Table1[[#This Row],[bmi]]&lt;=45,"obesity")</f>
        <v>obesity</v>
      </c>
    </row>
    <row r="3024" spans="1:18" x14ac:dyDescent="0.45">
      <c r="A3024" t="s">
        <v>3065</v>
      </c>
      <c r="B3024">
        <v>38</v>
      </c>
      <c r="C3024" t="s">
        <v>17</v>
      </c>
      <c r="D3024">
        <v>26.5</v>
      </c>
      <c r="E3024">
        <v>1</v>
      </c>
      <c r="F3024" t="s">
        <v>29</v>
      </c>
      <c r="G3024" t="s">
        <v>19</v>
      </c>
      <c r="H3024" t="s">
        <v>20</v>
      </c>
      <c r="I3024">
        <v>73643</v>
      </c>
      <c r="J3024" t="s">
        <v>32</v>
      </c>
      <c r="K3024">
        <v>1</v>
      </c>
      <c r="L3024">
        <v>5</v>
      </c>
      <c r="M3024">
        <v>0</v>
      </c>
      <c r="N3024">
        <v>14</v>
      </c>
      <c r="O3024" t="s">
        <v>22</v>
      </c>
      <c r="P3024">
        <v>14181.96</v>
      </c>
      <c r="Q3024" t="str" cm="1">
        <f t="array" ref="Q3024">_xlfn.IFS(Table1[[#This Row],[age]]&lt;=25,"18-25",Table1[[#This Row],[age]]&lt;=35,"26-35",Table1[[#This Row],[age]]&lt;=45,"36-45",Table1[[#This Row],[age]]&lt;=55,"46-55",Table1[[#This Row],[age]]&lt;=65,"56-65")</f>
        <v>36-45</v>
      </c>
      <c r="R3024" t="str" cm="1">
        <f t="array" ref="R3024">_xlfn.IFS(Table1[[#This Row],[bmi]]&lt;=20,"underweight",Table1[[#This Row],[bmi]]&lt;=30,"overweight",Table1[[#This Row],[bmi]]&lt;=45,"obesity")</f>
        <v>overweight</v>
      </c>
    </row>
    <row r="3025" spans="1:18" x14ac:dyDescent="0.45">
      <c r="A3025" t="s">
        <v>3066</v>
      </c>
      <c r="B3025">
        <v>26</v>
      </c>
      <c r="C3025" t="s">
        <v>34</v>
      </c>
      <c r="D3025">
        <v>38.799999999999997</v>
      </c>
      <c r="E3025">
        <v>0</v>
      </c>
      <c r="F3025" t="s">
        <v>29</v>
      </c>
      <c r="G3025" t="s">
        <v>44</v>
      </c>
      <c r="H3025" t="s">
        <v>20</v>
      </c>
      <c r="I3025">
        <v>59586</v>
      </c>
      <c r="J3025" t="s">
        <v>21</v>
      </c>
      <c r="K3025">
        <v>0</v>
      </c>
      <c r="L3025">
        <v>2</v>
      </c>
      <c r="M3025">
        <v>0</v>
      </c>
      <c r="N3025">
        <v>2</v>
      </c>
      <c r="O3025" t="s">
        <v>22</v>
      </c>
      <c r="P3025">
        <v>6778.79</v>
      </c>
      <c r="Q3025" t="str" cm="1">
        <f t="array" ref="Q3025">_xlfn.IFS(Table1[[#This Row],[age]]&lt;=25,"18-25",Table1[[#This Row],[age]]&lt;=35,"26-35",Table1[[#This Row],[age]]&lt;=45,"36-45",Table1[[#This Row],[age]]&lt;=55,"46-55",Table1[[#This Row],[age]]&lt;=65,"56-65")</f>
        <v>26-35</v>
      </c>
      <c r="R3025" t="str" cm="1">
        <f t="array" ref="R3025">_xlfn.IFS(Table1[[#This Row],[bmi]]&lt;=20,"underweight",Table1[[#This Row],[bmi]]&lt;=30,"overweight",Table1[[#This Row],[bmi]]&lt;=45,"obesity")</f>
        <v>obesity</v>
      </c>
    </row>
    <row r="3026" spans="1:18" x14ac:dyDescent="0.45">
      <c r="A3026" t="s">
        <v>3067</v>
      </c>
      <c r="B3026">
        <v>43</v>
      </c>
      <c r="C3026" t="s">
        <v>34</v>
      </c>
      <c r="D3026">
        <v>23.3</v>
      </c>
      <c r="E3026">
        <v>1</v>
      </c>
      <c r="F3026" t="s">
        <v>29</v>
      </c>
      <c r="G3026" t="s">
        <v>30</v>
      </c>
      <c r="H3026" t="s">
        <v>25</v>
      </c>
      <c r="I3026">
        <v>65068</v>
      </c>
      <c r="J3026" t="s">
        <v>21</v>
      </c>
      <c r="K3026">
        <v>0</v>
      </c>
      <c r="L3026">
        <v>7</v>
      </c>
      <c r="M3026">
        <v>0</v>
      </c>
      <c r="N3026">
        <v>4</v>
      </c>
      <c r="O3026" t="s">
        <v>36</v>
      </c>
      <c r="P3026">
        <v>9802.5400000000009</v>
      </c>
      <c r="Q3026" t="str" cm="1">
        <f t="array" ref="Q3026">_xlfn.IFS(Table1[[#This Row],[age]]&lt;=25,"18-25",Table1[[#This Row],[age]]&lt;=35,"26-35",Table1[[#This Row],[age]]&lt;=45,"36-45",Table1[[#This Row],[age]]&lt;=55,"46-55",Table1[[#This Row],[age]]&lt;=65,"56-65")</f>
        <v>36-45</v>
      </c>
      <c r="R3026" t="str" cm="1">
        <f t="array" ref="R3026">_xlfn.IFS(Table1[[#This Row],[bmi]]&lt;=20,"underweight",Table1[[#This Row],[bmi]]&lt;=30,"overweight",Table1[[#This Row],[bmi]]&lt;=45,"obesity")</f>
        <v>overweight</v>
      </c>
    </row>
    <row r="3027" spans="1:18" x14ac:dyDescent="0.45">
      <c r="A3027" t="s">
        <v>3068</v>
      </c>
      <c r="B3027">
        <v>43</v>
      </c>
      <c r="C3027" t="s">
        <v>34</v>
      </c>
      <c r="D3027">
        <v>30.2</v>
      </c>
      <c r="E3027">
        <v>1</v>
      </c>
      <c r="F3027" t="s">
        <v>29</v>
      </c>
      <c r="G3027" t="s">
        <v>24</v>
      </c>
      <c r="H3027" t="s">
        <v>25</v>
      </c>
      <c r="I3027">
        <v>92403</v>
      </c>
      <c r="J3027" t="s">
        <v>21</v>
      </c>
      <c r="K3027">
        <v>3</v>
      </c>
      <c r="L3027">
        <v>5</v>
      </c>
      <c r="M3027">
        <v>1</v>
      </c>
      <c r="N3027">
        <v>13</v>
      </c>
      <c r="O3027" t="s">
        <v>36</v>
      </c>
      <c r="P3027">
        <v>22812.61</v>
      </c>
      <c r="Q3027" t="str" cm="1">
        <f t="array" ref="Q3027">_xlfn.IFS(Table1[[#This Row],[age]]&lt;=25,"18-25",Table1[[#This Row],[age]]&lt;=35,"26-35",Table1[[#This Row],[age]]&lt;=45,"36-45",Table1[[#This Row],[age]]&lt;=55,"46-55",Table1[[#This Row],[age]]&lt;=65,"56-65")</f>
        <v>36-45</v>
      </c>
      <c r="R3027" t="str" cm="1">
        <f t="array" ref="R3027">_xlfn.IFS(Table1[[#This Row],[bmi]]&lt;=20,"underweight",Table1[[#This Row],[bmi]]&lt;=30,"overweight",Table1[[#This Row],[bmi]]&lt;=45,"obesity")</f>
        <v>obesity</v>
      </c>
    </row>
    <row r="3028" spans="1:18" x14ac:dyDescent="0.45">
      <c r="A3028" t="s">
        <v>3069</v>
      </c>
      <c r="B3028">
        <v>65</v>
      </c>
      <c r="C3028" t="s">
        <v>34</v>
      </c>
      <c r="D3028">
        <v>31.8</v>
      </c>
      <c r="E3028">
        <v>0</v>
      </c>
      <c r="F3028" t="s">
        <v>18</v>
      </c>
      <c r="G3028" t="s">
        <v>53</v>
      </c>
      <c r="H3028" t="s">
        <v>49</v>
      </c>
      <c r="I3028">
        <v>106311</v>
      </c>
      <c r="J3028" t="s">
        <v>21</v>
      </c>
      <c r="K3028">
        <v>1</v>
      </c>
      <c r="L3028">
        <v>5</v>
      </c>
      <c r="M3028">
        <v>2</v>
      </c>
      <c r="N3028">
        <v>5</v>
      </c>
      <c r="O3028" t="s">
        <v>36</v>
      </c>
      <c r="P3028">
        <v>38609.99</v>
      </c>
      <c r="Q3028" t="str" cm="1">
        <f t="array" ref="Q3028">_xlfn.IFS(Table1[[#This Row],[age]]&lt;=25,"18-25",Table1[[#This Row],[age]]&lt;=35,"26-35",Table1[[#This Row],[age]]&lt;=45,"36-45",Table1[[#This Row],[age]]&lt;=55,"46-55",Table1[[#This Row],[age]]&lt;=65,"56-65")</f>
        <v>56-65</v>
      </c>
      <c r="R3028" t="str" cm="1">
        <f t="array" ref="R3028">_xlfn.IFS(Table1[[#This Row],[bmi]]&lt;=20,"underweight",Table1[[#This Row],[bmi]]&lt;=30,"overweight",Table1[[#This Row],[bmi]]&lt;=45,"obesity")</f>
        <v>obesity</v>
      </c>
    </row>
    <row r="3029" spans="1:18" x14ac:dyDescent="0.45">
      <c r="A3029" t="s">
        <v>3070</v>
      </c>
      <c r="B3029">
        <v>27</v>
      </c>
      <c r="C3029" t="s">
        <v>17</v>
      </c>
      <c r="D3029">
        <v>29.1</v>
      </c>
      <c r="E3029">
        <v>3</v>
      </c>
      <c r="F3029" t="s">
        <v>29</v>
      </c>
      <c r="G3029" t="s">
        <v>30</v>
      </c>
      <c r="H3029" t="s">
        <v>31</v>
      </c>
      <c r="I3029">
        <v>75335</v>
      </c>
      <c r="J3029" t="s">
        <v>26</v>
      </c>
      <c r="K3029">
        <v>1</v>
      </c>
      <c r="L3029">
        <v>3</v>
      </c>
      <c r="M3029">
        <v>0</v>
      </c>
      <c r="N3029">
        <v>2</v>
      </c>
      <c r="O3029" t="s">
        <v>22</v>
      </c>
      <c r="P3029">
        <v>7560.29</v>
      </c>
      <c r="Q3029" t="str" cm="1">
        <f t="array" ref="Q3029">_xlfn.IFS(Table1[[#This Row],[age]]&lt;=25,"18-25",Table1[[#This Row],[age]]&lt;=35,"26-35",Table1[[#This Row],[age]]&lt;=45,"36-45",Table1[[#This Row],[age]]&lt;=55,"46-55",Table1[[#This Row],[age]]&lt;=65,"56-65")</f>
        <v>26-35</v>
      </c>
      <c r="R3029" t="str" cm="1">
        <f t="array" ref="R3029">_xlfn.IFS(Table1[[#This Row],[bmi]]&lt;=20,"underweight",Table1[[#This Row],[bmi]]&lt;=30,"overweight",Table1[[#This Row],[bmi]]&lt;=45,"obesity")</f>
        <v>overweight</v>
      </c>
    </row>
    <row r="3030" spans="1:18" x14ac:dyDescent="0.45">
      <c r="A3030" t="s">
        <v>3071</v>
      </c>
      <c r="B3030">
        <v>20</v>
      </c>
      <c r="C3030" t="s">
        <v>34</v>
      </c>
      <c r="D3030">
        <v>30</v>
      </c>
      <c r="E3030">
        <v>3</v>
      </c>
      <c r="F3030" t="s">
        <v>18</v>
      </c>
      <c r="G3030" t="s">
        <v>19</v>
      </c>
      <c r="H3030" t="s">
        <v>38</v>
      </c>
      <c r="I3030">
        <v>50442</v>
      </c>
      <c r="J3030" t="s">
        <v>21</v>
      </c>
      <c r="K3030">
        <v>0</v>
      </c>
      <c r="L3030">
        <v>6</v>
      </c>
      <c r="M3030">
        <v>0</v>
      </c>
      <c r="N3030">
        <v>0</v>
      </c>
      <c r="O3030" t="s">
        <v>27</v>
      </c>
      <c r="P3030">
        <v>21106.55</v>
      </c>
      <c r="Q3030" t="str" cm="1">
        <f t="array" ref="Q3030">_xlfn.IFS(Table1[[#This Row],[age]]&lt;=25,"18-25",Table1[[#This Row],[age]]&lt;=35,"26-35",Table1[[#This Row],[age]]&lt;=45,"36-45",Table1[[#This Row],[age]]&lt;=55,"46-55",Table1[[#This Row],[age]]&lt;=65,"56-65")</f>
        <v>18-25</v>
      </c>
      <c r="R3030" t="str" cm="1">
        <f t="array" ref="R3030">_xlfn.IFS(Table1[[#This Row],[bmi]]&lt;=20,"underweight",Table1[[#This Row],[bmi]]&lt;=30,"overweight",Table1[[#This Row],[bmi]]&lt;=45,"obesity")</f>
        <v>overweight</v>
      </c>
    </row>
    <row r="3031" spans="1:18" x14ac:dyDescent="0.45">
      <c r="A3031" t="s">
        <v>3072</v>
      </c>
      <c r="B3031">
        <v>41</v>
      </c>
      <c r="C3031" t="s">
        <v>17</v>
      </c>
      <c r="D3031">
        <v>21.2</v>
      </c>
      <c r="E3031">
        <v>4</v>
      </c>
      <c r="F3031" t="s">
        <v>29</v>
      </c>
      <c r="G3031" t="s">
        <v>44</v>
      </c>
      <c r="H3031" t="s">
        <v>59</v>
      </c>
      <c r="I3031">
        <v>86967</v>
      </c>
      <c r="J3031" t="s">
        <v>21</v>
      </c>
      <c r="K3031">
        <v>0</v>
      </c>
      <c r="L3031">
        <v>3</v>
      </c>
      <c r="M3031">
        <v>0</v>
      </c>
      <c r="N3031">
        <v>13</v>
      </c>
      <c r="O3031" t="s">
        <v>27</v>
      </c>
      <c r="P3031">
        <v>10897.04</v>
      </c>
      <c r="Q3031" t="str" cm="1">
        <f t="array" ref="Q3031">_xlfn.IFS(Table1[[#This Row],[age]]&lt;=25,"18-25",Table1[[#This Row],[age]]&lt;=35,"26-35",Table1[[#This Row],[age]]&lt;=45,"36-45",Table1[[#This Row],[age]]&lt;=55,"46-55",Table1[[#This Row],[age]]&lt;=65,"56-65")</f>
        <v>36-45</v>
      </c>
      <c r="R3031" t="str" cm="1">
        <f t="array" ref="R3031">_xlfn.IFS(Table1[[#This Row],[bmi]]&lt;=20,"underweight",Table1[[#This Row],[bmi]]&lt;=30,"overweight",Table1[[#This Row],[bmi]]&lt;=45,"obesity")</f>
        <v>overweight</v>
      </c>
    </row>
    <row r="3032" spans="1:18" x14ac:dyDescent="0.45">
      <c r="A3032" t="s">
        <v>3073</v>
      </c>
      <c r="B3032">
        <v>35</v>
      </c>
      <c r="C3032" t="s">
        <v>34</v>
      </c>
      <c r="D3032">
        <v>22.9</v>
      </c>
      <c r="E3032">
        <v>1</v>
      </c>
      <c r="F3032" t="s">
        <v>18</v>
      </c>
      <c r="G3032" t="s">
        <v>19</v>
      </c>
      <c r="H3032" t="s">
        <v>38</v>
      </c>
      <c r="I3032">
        <v>38212</v>
      </c>
      <c r="J3032" t="s">
        <v>21</v>
      </c>
      <c r="K3032">
        <v>1</v>
      </c>
      <c r="L3032">
        <v>7</v>
      </c>
      <c r="M3032">
        <v>0</v>
      </c>
      <c r="N3032">
        <v>0</v>
      </c>
      <c r="O3032" t="s">
        <v>47</v>
      </c>
      <c r="P3032">
        <v>31261.99</v>
      </c>
      <c r="Q3032" t="str" cm="1">
        <f t="array" ref="Q3032">_xlfn.IFS(Table1[[#This Row],[age]]&lt;=25,"18-25",Table1[[#This Row],[age]]&lt;=35,"26-35",Table1[[#This Row],[age]]&lt;=45,"36-45",Table1[[#This Row],[age]]&lt;=55,"46-55",Table1[[#This Row],[age]]&lt;=65,"56-65")</f>
        <v>26-35</v>
      </c>
      <c r="R3032" t="str" cm="1">
        <f t="array" ref="R3032">_xlfn.IFS(Table1[[#This Row],[bmi]]&lt;=20,"underweight",Table1[[#This Row],[bmi]]&lt;=30,"overweight",Table1[[#This Row],[bmi]]&lt;=45,"obesity")</f>
        <v>overweight</v>
      </c>
    </row>
    <row r="3033" spans="1:18" x14ac:dyDescent="0.45">
      <c r="A3033" t="s">
        <v>3074</v>
      </c>
      <c r="B3033">
        <v>33</v>
      </c>
      <c r="C3033" t="s">
        <v>34</v>
      </c>
      <c r="D3033">
        <v>30.5</v>
      </c>
      <c r="E3033">
        <v>1</v>
      </c>
      <c r="F3033" t="s">
        <v>29</v>
      </c>
      <c r="G3033" t="s">
        <v>53</v>
      </c>
      <c r="H3033" t="s">
        <v>74</v>
      </c>
      <c r="I3033">
        <v>46268</v>
      </c>
      <c r="J3033" t="s">
        <v>26</v>
      </c>
      <c r="K3033">
        <v>0</v>
      </c>
      <c r="L3033">
        <v>6</v>
      </c>
      <c r="M3033">
        <v>1</v>
      </c>
      <c r="N3033">
        <v>8</v>
      </c>
      <c r="O3033" t="s">
        <v>27</v>
      </c>
      <c r="P3033">
        <v>13151.88</v>
      </c>
      <c r="Q3033" t="str" cm="1">
        <f t="array" ref="Q3033">_xlfn.IFS(Table1[[#This Row],[age]]&lt;=25,"18-25",Table1[[#This Row],[age]]&lt;=35,"26-35",Table1[[#This Row],[age]]&lt;=45,"36-45",Table1[[#This Row],[age]]&lt;=55,"46-55",Table1[[#This Row],[age]]&lt;=65,"56-65")</f>
        <v>26-35</v>
      </c>
      <c r="R3033" t="str" cm="1">
        <f t="array" ref="R3033">_xlfn.IFS(Table1[[#This Row],[bmi]]&lt;=20,"underweight",Table1[[#This Row],[bmi]]&lt;=30,"overweight",Table1[[#This Row],[bmi]]&lt;=45,"obesity")</f>
        <v>obesity</v>
      </c>
    </row>
    <row r="3034" spans="1:18" x14ac:dyDescent="0.45">
      <c r="A3034" t="s">
        <v>3075</v>
      </c>
      <c r="B3034">
        <v>55</v>
      </c>
      <c r="C3034" t="s">
        <v>17</v>
      </c>
      <c r="D3034">
        <v>29.8</v>
      </c>
      <c r="E3034">
        <v>2</v>
      </c>
      <c r="F3034" t="s">
        <v>29</v>
      </c>
      <c r="G3034" t="s">
        <v>44</v>
      </c>
      <c r="H3034" t="s">
        <v>31</v>
      </c>
      <c r="I3034">
        <v>58690</v>
      </c>
      <c r="J3034" t="s">
        <v>21</v>
      </c>
      <c r="K3034">
        <v>0</v>
      </c>
      <c r="L3034">
        <v>4</v>
      </c>
      <c r="M3034">
        <v>0</v>
      </c>
      <c r="N3034">
        <v>8</v>
      </c>
      <c r="O3034" t="s">
        <v>36</v>
      </c>
      <c r="P3034">
        <v>13881.93</v>
      </c>
      <c r="Q3034" t="str" cm="1">
        <f t="array" ref="Q3034">_xlfn.IFS(Table1[[#This Row],[age]]&lt;=25,"18-25",Table1[[#This Row],[age]]&lt;=35,"26-35",Table1[[#This Row],[age]]&lt;=45,"36-45",Table1[[#This Row],[age]]&lt;=55,"46-55",Table1[[#This Row],[age]]&lt;=65,"56-65")</f>
        <v>46-55</v>
      </c>
      <c r="R3034" t="str" cm="1">
        <f t="array" ref="R3034">_xlfn.IFS(Table1[[#This Row],[bmi]]&lt;=20,"underweight",Table1[[#This Row],[bmi]]&lt;=30,"overweight",Table1[[#This Row],[bmi]]&lt;=45,"obesity")</f>
        <v>overweight</v>
      </c>
    </row>
    <row r="3035" spans="1:18" x14ac:dyDescent="0.45">
      <c r="A3035" t="s">
        <v>3076</v>
      </c>
      <c r="B3035">
        <v>33</v>
      </c>
      <c r="C3035" t="s">
        <v>17</v>
      </c>
      <c r="D3035">
        <v>25.7</v>
      </c>
      <c r="E3035">
        <v>2</v>
      </c>
      <c r="F3035" t="s">
        <v>29</v>
      </c>
      <c r="G3035" t="s">
        <v>30</v>
      </c>
      <c r="H3035" t="s">
        <v>46</v>
      </c>
      <c r="I3035">
        <v>47086</v>
      </c>
      <c r="J3035" t="s">
        <v>21</v>
      </c>
      <c r="K3035">
        <v>1</v>
      </c>
      <c r="L3035">
        <v>7</v>
      </c>
      <c r="M3035">
        <v>0</v>
      </c>
      <c r="N3035">
        <v>8</v>
      </c>
      <c r="O3035" t="s">
        <v>27</v>
      </c>
      <c r="P3035">
        <v>8993.91</v>
      </c>
      <c r="Q3035" t="str" cm="1">
        <f t="array" ref="Q3035">_xlfn.IFS(Table1[[#This Row],[age]]&lt;=25,"18-25",Table1[[#This Row],[age]]&lt;=35,"26-35",Table1[[#This Row],[age]]&lt;=45,"36-45",Table1[[#This Row],[age]]&lt;=55,"46-55",Table1[[#This Row],[age]]&lt;=65,"56-65")</f>
        <v>26-35</v>
      </c>
      <c r="R3035" t="str" cm="1">
        <f t="array" ref="R3035">_xlfn.IFS(Table1[[#This Row],[bmi]]&lt;=20,"underweight",Table1[[#This Row],[bmi]]&lt;=30,"overweight",Table1[[#This Row],[bmi]]&lt;=45,"obesity")</f>
        <v>overweight</v>
      </c>
    </row>
    <row r="3036" spans="1:18" x14ac:dyDescent="0.45">
      <c r="A3036" t="s">
        <v>3077</v>
      </c>
      <c r="B3036">
        <v>32</v>
      </c>
      <c r="C3036" t="s">
        <v>34</v>
      </c>
      <c r="D3036">
        <v>27.8</v>
      </c>
      <c r="E3036">
        <v>1</v>
      </c>
      <c r="F3036" t="s">
        <v>29</v>
      </c>
      <c r="G3036" t="s">
        <v>53</v>
      </c>
      <c r="H3036" t="s">
        <v>25</v>
      </c>
      <c r="I3036">
        <v>18000</v>
      </c>
      <c r="J3036" t="s">
        <v>21</v>
      </c>
      <c r="K3036">
        <v>1</v>
      </c>
      <c r="L3036">
        <v>5</v>
      </c>
      <c r="M3036">
        <v>2</v>
      </c>
      <c r="N3036">
        <v>5</v>
      </c>
      <c r="O3036" t="s">
        <v>27</v>
      </c>
      <c r="P3036">
        <v>15167.97</v>
      </c>
      <c r="Q3036" t="str" cm="1">
        <f t="array" ref="Q3036">_xlfn.IFS(Table1[[#This Row],[age]]&lt;=25,"18-25",Table1[[#This Row],[age]]&lt;=35,"26-35",Table1[[#This Row],[age]]&lt;=45,"36-45",Table1[[#This Row],[age]]&lt;=55,"46-55",Table1[[#This Row],[age]]&lt;=65,"56-65")</f>
        <v>26-35</v>
      </c>
      <c r="R3036" t="str" cm="1">
        <f t="array" ref="R3036">_xlfn.IFS(Table1[[#This Row],[bmi]]&lt;=20,"underweight",Table1[[#This Row],[bmi]]&lt;=30,"overweight",Table1[[#This Row],[bmi]]&lt;=45,"obesity")</f>
        <v>overweight</v>
      </c>
    </row>
    <row r="3037" spans="1:18" x14ac:dyDescent="0.45">
      <c r="A3037" t="s">
        <v>3078</v>
      </c>
      <c r="B3037">
        <v>29</v>
      </c>
      <c r="C3037" t="s">
        <v>34</v>
      </c>
      <c r="D3037">
        <v>26.8</v>
      </c>
      <c r="E3037">
        <v>3</v>
      </c>
      <c r="F3037" t="s">
        <v>29</v>
      </c>
      <c r="G3037" t="s">
        <v>24</v>
      </c>
      <c r="H3037" t="s">
        <v>74</v>
      </c>
      <c r="I3037">
        <v>19179</v>
      </c>
      <c r="J3037" t="s">
        <v>26</v>
      </c>
      <c r="K3037">
        <v>3</v>
      </c>
      <c r="L3037">
        <v>3</v>
      </c>
      <c r="M3037">
        <v>1</v>
      </c>
      <c r="N3037">
        <v>5</v>
      </c>
      <c r="O3037" t="s">
        <v>27</v>
      </c>
      <c r="P3037">
        <v>17174.509999999998</v>
      </c>
      <c r="Q3037" t="str" cm="1">
        <f t="array" ref="Q3037">_xlfn.IFS(Table1[[#This Row],[age]]&lt;=25,"18-25",Table1[[#This Row],[age]]&lt;=35,"26-35",Table1[[#This Row],[age]]&lt;=45,"36-45",Table1[[#This Row],[age]]&lt;=55,"46-55",Table1[[#This Row],[age]]&lt;=65,"56-65")</f>
        <v>26-35</v>
      </c>
      <c r="R3037" t="str" cm="1">
        <f t="array" ref="R3037">_xlfn.IFS(Table1[[#This Row],[bmi]]&lt;=20,"underweight",Table1[[#This Row],[bmi]]&lt;=30,"overweight",Table1[[#This Row],[bmi]]&lt;=45,"obesity")</f>
        <v>overweight</v>
      </c>
    </row>
    <row r="3038" spans="1:18" x14ac:dyDescent="0.45">
      <c r="A3038" t="s">
        <v>3079</v>
      </c>
      <c r="B3038">
        <v>25</v>
      </c>
      <c r="C3038" t="s">
        <v>17</v>
      </c>
      <c r="D3038">
        <v>31.6</v>
      </c>
      <c r="E3038">
        <v>3</v>
      </c>
      <c r="F3038" t="s">
        <v>18</v>
      </c>
      <c r="G3038" t="s">
        <v>53</v>
      </c>
      <c r="H3038" t="s">
        <v>35</v>
      </c>
      <c r="I3038">
        <v>97907</v>
      </c>
      <c r="J3038" t="s">
        <v>32</v>
      </c>
      <c r="K3038">
        <v>0</v>
      </c>
      <c r="L3038">
        <v>4</v>
      </c>
      <c r="M3038">
        <v>0</v>
      </c>
      <c r="N3038">
        <v>11</v>
      </c>
      <c r="O3038" t="s">
        <v>27</v>
      </c>
      <c r="P3038">
        <v>27813.57</v>
      </c>
      <c r="Q3038" t="str" cm="1">
        <f t="array" ref="Q3038">_xlfn.IFS(Table1[[#This Row],[age]]&lt;=25,"18-25",Table1[[#This Row],[age]]&lt;=35,"26-35",Table1[[#This Row],[age]]&lt;=45,"36-45",Table1[[#This Row],[age]]&lt;=55,"46-55",Table1[[#This Row],[age]]&lt;=65,"56-65")</f>
        <v>18-25</v>
      </c>
      <c r="R3038" t="str" cm="1">
        <f t="array" ref="R3038">_xlfn.IFS(Table1[[#This Row],[bmi]]&lt;=20,"underweight",Table1[[#This Row],[bmi]]&lt;=30,"overweight",Table1[[#This Row],[bmi]]&lt;=45,"obesity")</f>
        <v>obesity</v>
      </c>
    </row>
    <row r="3039" spans="1:18" x14ac:dyDescent="0.45">
      <c r="A3039" t="s">
        <v>3080</v>
      </c>
      <c r="B3039">
        <v>57</v>
      </c>
      <c r="C3039" t="s">
        <v>17</v>
      </c>
      <c r="D3039">
        <v>27.5</v>
      </c>
      <c r="E3039">
        <v>0</v>
      </c>
      <c r="F3039" t="s">
        <v>18</v>
      </c>
      <c r="G3039" t="s">
        <v>53</v>
      </c>
      <c r="H3039" t="s">
        <v>49</v>
      </c>
      <c r="I3039">
        <v>106840</v>
      </c>
      <c r="J3039" t="s">
        <v>32</v>
      </c>
      <c r="K3039">
        <v>0</v>
      </c>
      <c r="L3039">
        <v>6</v>
      </c>
      <c r="M3039">
        <v>0</v>
      </c>
      <c r="N3039">
        <v>6</v>
      </c>
      <c r="O3039" t="s">
        <v>36</v>
      </c>
      <c r="P3039">
        <v>29851.919999999998</v>
      </c>
      <c r="Q3039" t="str" cm="1">
        <f t="array" ref="Q3039">_xlfn.IFS(Table1[[#This Row],[age]]&lt;=25,"18-25",Table1[[#This Row],[age]]&lt;=35,"26-35",Table1[[#This Row],[age]]&lt;=45,"36-45",Table1[[#This Row],[age]]&lt;=55,"46-55",Table1[[#This Row],[age]]&lt;=65,"56-65")</f>
        <v>56-65</v>
      </c>
      <c r="R3039" t="str" cm="1">
        <f t="array" ref="R3039">_xlfn.IFS(Table1[[#This Row],[bmi]]&lt;=20,"underweight",Table1[[#This Row],[bmi]]&lt;=30,"overweight",Table1[[#This Row],[bmi]]&lt;=45,"obesity")</f>
        <v>overweight</v>
      </c>
    </row>
    <row r="3040" spans="1:18" x14ac:dyDescent="0.45">
      <c r="A3040" t="s">
        <v>3081</v>
      </c>
      <c r="B3040">
        <v>65</v>
      </c>
      <c r="C3040" t="s">
        <v>34</v>
      </c>
      <c r="D3040">
        <v>25.4</v>
      </c>
      <c r="E3040">
        <v>2</v>
      </c>
      <c r="F3040" t="s">
        <v>29</v>
      </c>
      <c r="G3040" t="s">
        <v>53</v>
      </c>
      <c r="H3040" t="s">
        <v>38</v>
      </c>
      <c r="I3040">
        <v>105933</v>
      </c>
      <c r="J3040" t="s">
        <v>21</v>
      </c>
      <c r="K3040">
        <v>2</v>
      </c>
      <c r="L3040">
        <v>6</v>
      </c>
      <c r="M3040">
        <v>1</v>
      </c>
      <c r="N3040">
        <v>1</v>
      </c>
      <c r="O3040" t="s">
        <v>47</v>
      </c>
      <c r="P3040">
        <v>32907.19</v>
      </c>
      <c r="Q3040" t="str" cm="1">
        <f t="array" ref="Q3040">_xlfn.IFS(Table1[[#This Row],[age]]&lt;=25,"18-25",Table1[[#This Row],[age]]&lt;=35,"26-35",Table1[[#This Row],[age]]&lt;=45,"36-45",Table1[[#This Row],[age]]&lt;=55,"46-55",Table1[[#This Row],[age]]&lt;=65,"56-65")</f>
        <v>56-65</v>
      </c>
      <c r="R3040" t="str" cm="1">
        <f t="array" ref="R3040">_xlfn.IFS(Table1[[#This Row],[bmi]]&lt;=20,"underweight",Table1[[#This Row],[bmi]]&lt;=30,"overweight",Table1[[#This Row],[bmi]]&lt;=45,"obesity")</f>
        <v>overweight</v>
      </c>
    </row>
    <row r="3041" spans="1:18" x14ac:dyDescent="0.45">
      <c r="A3041" t="s">
        <v>3082</v>
      </c>
      <c r="B3041">
        <v>41</v>
      </c>
      <c r="C3041" t="s">
        <v>34</v>
      </c>
      <c r="D3041">
        <v>25.7</v>
      </c>
      <c r="E3041">
        <v>1</v>
      </c>
      <c r="F3041" t="s">
        <v>29</v>
      </c>
      <c r="G3041" t="s">
        <v>19</v>
      </c>
      <c r="H3041" t="s">
        <v>35</v>
      </c>
      <c r="I3041">
        <v>67102</v>
      </c>
      <c r="J3041" t="s">
        <v>21</v>
      </c>
      <c r="K3041">
        <v>0</v>
      </c>
      <c r="L3041">
        <v>3</v>
      </c>
      <c r="M3041">
        <v>0</v>
      </c>
      <c r="N3041">
        <v>14</v>
      </c>
      <c r="O3041" t="s">
        <v>27</v>
      </c>
      <c r="P3041">
        <v>11353.13</v>
      </c>
      <c r="Q3041" t="str" cm="1">
        <f t="array" ref="Q3041">_xlfn.IFS(Table1[[#This Row],[age]]&lt;=25,"18-25",Table1[[#This Row],[age]]&lt;=35,"26-35",Table1[[#This Row],[age]]&lt;=45,"36-45",Table1[[#This Row],[age]]&lt;=55,"46-55",Table1[[#This Row],[age]]&lt;=65,"56-65")</f>
        <v>36-45</v>
      </c>
      <c r="R3041" t="str" cm="1">
        <f t="array" ref="R3041">_xlfn.IFS(Table1[[#This Row],[bmi]]&lt;=20,"underweight",Table1[[#This Row],[bmi]]&lt;=30,"overweight",Table1[[#This Row],[bmi]]&lt;=45,"obesity")</f>
        <v>overweight</v>
      </c>
    </row>
    <row r="3042" spans="1:18" x14ac:dyDescent="0.45">
      <c r="A3042" t="s">
        <v>3083</v>
      </c>
      <c r="B3042">
        <v>35</v>
      </c>
      <c r="C3042" t="s">
        <v>34</v>
      </c>
      <c r="D3042">
        <v>23.5</v>
      </c>
      <c r="E3042">
        <v>3</v>
      </c>
      <c r="F3042" t="s">
        <v>29</v>
      </c>
      <c r="G3042" t="s">
        <v>19</v>
      </c>
      <c r="H3042" t="s">
        <v>25</v>
      </c>
      <c r="I3042">
        <v>41276</v>
      </c>
      <c r="J3042" t="s">
        <v>26</v>
      </c>
      <c r="K3042">
        <v>1</v>
      </c>
      <c r="L3042">
        <v>5</v>
      </c>
      <c r="M3042">
        <v>1</v>
      </c>
      <c r="N3042">
        <v>12</v>
      </c>
      <c r="O3042" t="s">
        <v>27</v>
      </c>
      <c r="P3042">
        <v>15209.93</v>
      </c>
      <c r="Q3042" t="str" cm="1">
        <f t="array" ref="Q3042">_xlfn.IFS(Table1[[#This Row],[age]]&lt;=25,"18-25",Table1[[#This Row],[age]]&lt;=35,"26-35",Table1[[#This Row],[age]]&lt;=45,"36-45",Table1[[#This Row],[age]]&lt;=55,"46-55",Table1[[#This Row],[age]]&lt;=65,"56-65")</f>
        <v>26-35</v>
      </c>
      <c r="R3042" t="str" cm="1">
        <f t="array" ref="R3042">_xlfn.IFS(Table1[[#This Row],[bmi]]&lt;=20,"underweight",Table1[[#This Row],[bmi]]&lt;=30,"overweight",Table1[[#This Row],[bmi]]&lt;=45,"obesity")</f>
        <v>overweight</v>
      </c>
    </row>
    <row r="3043" spans="1:18" x14ac:dyDescent="0.45">
      <c r="A3043" t="s">
        <v>3084</v>
      </c>
      <c r="B3043">
        <v>39</v>
      </c>
      <c r="C3043" t="s">
        <v>34</v>
      </c>
      <c r="D3043">
        <v>22.6</v>
      </c>
      <c r="E3043">
        <v>1</v>
      </c>
      <c r="F3043" t="s">
        <v>18</v>
      </c>
      <c r="G3043" t="s">
        <v>53</v>
      </c>
      <c r="H3043" t="s">
        <v>41</v>
      </c>
      <c r="I3043">
        <v>88218</v>
      </c>
      <c r="J3043" t="s">
        <v>32</v>
      </c>
      <c r="K3043">
        <v>0</v>
      </c>
      <c r="L3043">
        <v>4</v>
      </c>
      <c r="M3043">
        <v>0</v>
      </c>
      <c r="N3043">
        <v>9</v>
      </c>
      <c r="O3043" t="s">
        <v>47</v>
      </c>
      <c r="P3043">
        <v>31259.599999999999</v>
      </c>
      <c r="Q3043" t="str" cm="1">
        <f t="array" ref="Q3043">_xlfn.IFS(Table1[[#This Row],[age]]&lt;=25,"18-25",Table1[[#This Row],[age]]&lt;=35,"26-35",Table1[[#This Row],[age]]&lt;=45,"36-45",Table1[[#This Row],[age]]&lt;=55,"46-55",Table1[[#This Row],[age]]&lt;=65,"56-65")</f>
        <v>36-45</v>
      </c>
      <c r="R3043" t="str" cm="1">
        <f t="array" ref="R3043">_xlfn.IFS(Table1[[#This Row],[bmi]]&lt;=20,"underweight",Table1[[#This Row],[bmi]]&lt;=30,"overweight",Table1[[#This Row],[bmi]]&lt;=45,"obesity")</f>
        <v>overweight</v>
      </c>
    </row>
    <row r="3044" spans="1:18" x14ac:dyDescent="0.45">
      <c r="A3044" t="s">
        <v>3085</v>
      </c>
      <c r="B3044">
        <v>53</v>
      </c>
      <c r="C3044" t="s">
        <v>34</v>
      </c>
      <c r="D3044">
        <v>27.3</v>
      </c>
      <c r="E3044">
        <v>0</v>
      </c>
      <c r="F3044" t="s">
        <v>18</v>
      </c>
      <c r="G3044" t="s">
        <v>19</v>
      </c>
      <c r="H3044" t="s">
        <v>31</v>
      </c>
      <c r="I3044">
        <v>18000</v>
      </c>
      <c r="J3044" t="s">
        <v>32</v>
      </c>
      <c r="K3044">
        <v>1</v>
      </c>
      <c r="L3044">
        <v>3</v>
      </c>
      <c r="M3044">
        <v>0</v>
      </c>
      <c r="N3044">
        <v>6</v>
      </c>
      <c r="O3044" t="s">
        <v>36</v>
      </c>
      <c r="P3044">
        <v>30551.23</v>
      </c>
      <c r="Q3044" t="str" cm="1">
        <f t="array" ref="Q3044">_xlfn.IFS(Table1[[#This Row],[age]]&lt;=25,"18-25",Table1[[#This Row],[age]]&lt;=35,"26-35",Table1[[#This Row],[age]]&lt;=45,"36-45",Table1[[#This Row],[age]]&lt;=55,"46-55",Table1[[#This Row],[age]]&lt;=65,"56-65")</f>
        <v>46-55</v>
      </c>
      <c r="R3044" t="str" cm="1">
        <f t="array" ref="R3044">_xlfn.IFS(Table1[[#This Row],[bmi]]&lt;=20,"underweight",Table1[[#This Row],[bmi]]&lt;=30,"overweight",Table1[[#This Row],[bmi]]&lt;=45,"obesity")</f>
        <v>overweight</v>
      </c>
    </row>
    <row r="3045" spans="1:18" x14ac:dyDescent="0.45">
      <c r="A3045" t="s">
        <v>3086</v>
      </c>
      <c r="B3045">
        <v>30</v>
      </c>
      <c r="C3045" t="s">
        <v>17</v>
      </c>
      <c r="D3045">
        <v>23.4</v>
      </c>
      <c r="E3045">
        <v>2</v>
      </c>
      <c r="F3045" t="s">
        <v>29</v>
      </c>
      <c r="G3045" t="s">
        <v>53</v>
      </c>
      <c r="H3045" t="s">
        <v>25</v>
      </c>
      <c r="I3045">
        <v>76477</v>
      </c>
      <c r="J3045" t="s">
        <v>21</v>
      </c>
      <c r="K3045">
        <v>1</v>
      </c>
      <c r="L3045">
        <v>6</v>
      </c>
      <c r="M3045">
        <v>0</v>
      </c>
      <c r="N3045">
        <v>9</v>
      </c>
      <c r="O3045" t="s">
        <v>22</v>
      </c>
      <c r="P3045">
        <v>11694.98</v>
      </c>
      <c r="Q3045" t="str" cm="1">
        <f t="array" ref="Q3045">_xlfn.IFS(Table1[[#This Row],[age]]&lt;=25,"18-25",Table1[[#This Row],[age]]&lt;=35,"26-35",Table1[[#This Row],[age]]&lt;=45,"36-45",Table1[[#This Row],[age]]&lt;=55,"46-55",Table1[[#This Row],[age]]&lt;=65,"56-65")</f>
        <v>26-35</v>
      </c>
      <c r="R3045" t="str" cm="1">
        <f t="array" ref="R3045">_xlfn.IFS(Table1[[#This Row],[bmi]]&lt;=20,"underweight",Table1[[#This Row],[bmi]]&lt;=30,"overweight",Table1[[#This Row],[bmi]]&lt;=45,"obesity")</f>
        <v>overweight</v>
      </c>
    </row>
    <row r="3046" spans="1:18" x14ac:dyDescent="0.45">
      <c r="A3046" t="s">
        <v>3087</v>
      </c>
      <c r="B3046">
        <v>60</v>
      </c>
      <c r="C3046" t="s">
        <v>34</v>
      </c>
      <c r="D3046">
        <v>24.4</v>
      </c>
      <c r="E3046">
        <v>0</v>
      </c>
      <c r="F3046" t="s">
        <v>18</v>
      </c>
      <c r="G3046" t="s">
        <v>44</v>
      </c>
      <c r="H3046" t="s">
        <v>25</v>
      </c>
      <c r="I3046">
        <v>75522</v>
      </c>
      <c r="J3046" t="s">
        <v>21</v>
      </c>
      <c r="K3046">
        <v>0</v>
      </c>
      <c r="L3046">
        <v>4</v>
      </c>
      <c r="M3046">
        <v>0</v>
      </c>
      <c r="N3046">
        <v>11</v>
      </c>
      <c r="O3046" t="s">
        <v>22</v>
      </c>
      <c r="P3046">
        <v>25307.91</v>
      </c>
      <c r="Q3046" t="str" cm="1">
        <f t="array" ref="Q3046">_xlfn.IFS(Table1[[#This Row],[age]]&lt;=25,"18-25",Table1[[#This Row],[age]]&lt;=35,"26-35",Table1[[#This Row],[age]]&lt;=45,"36-45",Table1[[#This Row],[age]]&lt;=55,"46-55",Table1[[#This Row],[age]]&lt;=65,"56-65")</f>
        <v>56-65</v>
      </c>
      <c r="R3046" t="str" cm="1">
        <f t="array" ref="R3046">_xlfn.IFS(Table1[[#This Row],[bmi]]&lt;=20,"underweight",Table1[[#This Row],[bmi]]&lt;=30,"overweight",Table1[[#This Row],[bmi]]&lt;=45,"obesity")</f>
        <v>overweight</v>
      </c>
    </row>
    <row r="3047" spans="1:18" x14ac:dyDescent="0.45">
      <c r="A3047" t="s">
        <v>3088</v>
      </c>
      <c r="B3047">
        <v>50</v>
      </c>
      <c r="C3047" t="s">
        <v>17</v>
      </c>
      <c r="D3047">
        <v>31.2</v>
      </c>
      <c r="E3047">
        <v>2</v>
      </c>
      <c r="F3047" t="s">
        <v>29</v>
      </c>
      <c r="G3047" t="s">
        <v>19</v>
      </c>
      <c r="H3047" t="s">
        <v>63</v>
      </c>
      <c r="I3047">
        <v>108678</v>
      </c>
      <c r="J3047" t="s">
        <v>32</v>
      </c>
      <c r="K3047">
        <v>2</v>
      </c>
      <c r="L3047">
        <v>1</v>
      </c>
      <c r="M3047">
        <v>1</v>
      </c>
      <c r="N3047">
        <v>7</v>
      </c>
      <c r="O3047" t="s">
        <v>27</v>
      </c>
      <c r="P3047">
        <v>24157.81</v>
      </c>
      <c r="Q3047" t="str" cm="1">
        <f t="array" ref="Q3047">_xlfn.IFS(Table1[[#This Row],[age]]&lt;=25,"18-25",Table1[[#This Row],[age]]&lt;=35,"26-35",Table1[[#This Row],[age]]&lt;=45,"36-45",Table1[[#This Row],[age]]&lt;=55,"46-55",Table1[[#This Row],[age]]&lt;=65,"56-65")</f>
        <v>46-55</v>
      </c>
      <c r="R3047" t="str" cm="1">
        <f t="array" ref="R3047">_xlfn.IFS(Table1[[#This Row],[bmi]]&lt;=20,"underweight",Table1[[#This Row],[bmi]]&lt;=30,"overweight",Table1[[#This Row],[bmi]]&lt;=45,"obesity")</f>
        <v>obesity</v>
      </c>
    </row>
    <row r="3048" spans="1:18" x14ac:dyDescent="0.45">
      <c r="A3048" t="s">
        <v>3089</v>
      </c>
      <c r="B3048">
        <v>54</v>
      </c>
      <c r="C3048" t="s">
        <v>17</v>
      </c>
      <c r="D3048">
        <v>35.5</v>
      </c>
      <c r="E3048">
        <v>0</v>
      </c>
      <c r="F3048" t="s">
        <v>29</v>
      </c>
      <c r="G3048" t="s">
        <v>24</v>
      </c>
      <c r="H3048" t="s">
        <v>20</v>
      </c>
      <c r="I3048">
        <v>63807</v>
      </c>
      <c r="J3048" t="s">
        <v>21</v>
      </c>
      <c r="K3048">
        <v>1</v>
      </c>
      <c r="L3048">
        <v>10</v>
      </c>
      <c r="M3048">
        <v>0</v>
      </c>
      <c r="N3048">
        <v>8</v>
      </c>
      <c r="O3048" t="s">
        <v>22</v>
      </c>
      <c r="P3048">
        <v>17800.89</v>
      </c>
      <c r="Q3048" t="str" cm="1">
        <f t="array" ref="Q3048">_xlfn.IFS(Table1[[#This Row],[age]]&lt;=25,"18-25",Table1[[#This Row],[age]]&lt;=35,"26-35",Table1[[#This Row],[age]]&lt;=45,"36-45",Table1[[#This Row],[age]]&lt;=55,"46-55",Table1[[#This Row],[age]]&lt;=65,"56-65")</f>
        <v>46-55</v>
      </c>
      <c r="R3048" t="str" cm="1">
        <f t="array" ref="R3048">_xlfn.IFS(Table1[[#This Row],[bmi]]&lt;=20,"underweight",Table1[[#This Row],[bmi]]&lt;=30,"overweight",Table1[[#This Row],[bmi]]&lt;=45,"obesity")</f>
        <v>obesity</v>
      </c>
    </row>
    <row r="3049" spans="1:18" x14ac:dyDescent="0.45">
      <c r="A3049" t="s">
        <v>3090</v>
      </c>
      <c r="B3049">
        <v>35</v>
      </c>
      <c r="C3049" t="s">
        <v>17</v>
      </c>
      <c r="D3049">
        <v>31</v>
      </c>
      <c r="E3049">
        <v>1</v>
      </c>
      <c r="F3049" t="s">
        <v>29</v>
      </c>
      <c r="G3049" t="s">
        <v>30</v>
      </c>
      <c r="H3049" t="s">
        <v>49</v>
      </c>
      <c r="I3049">
        <v>61833</v>
      </c>
      <c r="J3049" t="s">
        <v>32</v>
      </c>
      <c r="K3049">
        <v>1</v>
      </c>
      <c r="L3049">
        <v>3</v>
      </c>
      <c r="M3049">
        <v>0</v>
      </c>
      <c r="N3049">
        <v>14</v>
      </c>
      <c r="O3049" t="s">
        <v>22</v>
      </c>
      <c r="P3049">
        <v>18812.5</v>
      </c>
      <c r="Q3049" t="str" cm="1">
        <f t="array" ref="Q3049">_xlfn.IFS(Table1[[#This Row],[age]]&lt;=25,"18-25",Table1[[#This Row],[age]]&lt;=35,"26-35",Table1[[#This Row],[age]]&lt;=45,"36-45",Table1[[#This Row],[age]]&lt;=55,"46-55",Table1[[#This Row],[age]]&lt;=65,"56-65")</f>
        <v>26-35</v>
      </c>
      <c r="R3049" t="str" cm="1">
        <f t="array" ref="R3049">_xlfn.IFS(Table1[[#This Row],[bmi]]&lt;=20,"underweight",Table1[[#This Row],[bmi]]&lt;=30,"overweight",Table1[[#This Row],[bmi]]&lt;=45,"obesity")</f>
        <v>obesity</v>
      </c>
    </row>
    <row r="3050" spans="1:18" x14ac:dyDescent="0.45">
      <c r="A3050" t="s">
        <v>3091</v>
      </c>
      <c r="B3050">
        <v>18</v>
      </c>
      <c r="C3050" t="s">
        <v>17</v>
      </c>
      <c r="D3050">
        <v>20.3</v>
      </c>
      <c r="E3050">
        <v>1</v>
      </c>
      <c r="F3050" t="s">
        <v>29</v>
      </c>
      <c r="G3050" t="s">
        <v>19</v>
      </c>
      <c r="H3050" t="s">
        <v>59</v>
      </c>
      <c r="I3050">
        <v>50640</v>
      </c>
      <c r="J3050" t="s">
        <v>26</v>
      </c>
      <c r="K3050">
        <v>2</v>
      </c>
      <c r="L3050">
        <v>4</v>
      </c>
      <c r="M3050">
        <v>1</v>
      </c>
      <c r="N3050">
        <v>10</v>
      </c>
      <c r="O3050" t="s">
        <v>27</v>
      </c>
      <c r="P3050">
        <v>13197.01</v>
      </c>
      <c r="Q3050" t="str" cm="1">
        <f t="array" ref="Q3050">_xlfn.IFS(Table1[[#This Row],[age]]&lt;=25,"18-25",Table1[[#This Row],[age]]&lt;=35,"26-35",Table1[[#This Row],[age]]&lt;=45,"36-45",Table1[[#This Row],[age]]&lt;=55,"46-55",Table1[[#This Row],[age]]&lt;=65,"56-65")</f>
        <v>18-25</v>
      </c>
      <c r="R3050" t="str" cm="1">
        <f t="array" ref="R3050">_xlfn.IFS(Table1[[#This Row],[bmi]]&lt;=20,"underweight",Table1[[#This Row],[bmi]]&lt;=30,"overweight",Table1[[#This Row],[bmi]]&lt;=45,"obesity")</f>
        <v>overweight</v>
      </c>
    </row>
    <row r="3051" spans="1:18" x14ac:dyDescent="0.45">
      <c r="A3051" t="s">
        <v>3092</v>
      </c>
      <c r="B3051">
        <v>22</v>
      </c>
      <c r="C3051" t="s">
        <v>17</v>
      </c>
      <c r="D3051">
        <v>22.6</v>
      </c>
      <c r="E3051">
        <v>5</v>
      </c>
      <c r="F3051" t="s">
        <v>29</v>
      </c>
      <c r="G3051" t="s">
        <v>44</v>
      </c>
      <c r="H3051" t="s">
        <v>25</v>
      </c>
      <c r="I3051">
        <v>88148</v>
      </c>
      <c r="J3051" t="s">
        <v>32</v>
      </c>
      <c r="K3051">
        <v>1</v>
      </c>
      <c r="L3051">
        <v>4</v>
      </c>
      <c r="M3051">
        <v>0</v>
      </c>
      <c r="N3051">
        <v>13</v>
      </c>
      <c r="O3051" t="s">
        <v>27</v>
      </c>
      <c r="P3051">
        <v>17314.419999999998</v>
      </c>
      <c r="Q3051" t="str" cm="1">
        <f t="array" ref="Q3051">_xlfn.IFS(Table1[[#This Row],[age]]&lt;=25,"18-25",Table1[[#This Row],[age]]&lt;=35,"26-35",Table1[[#This Row],[age]]&lt;=45,"36-45",Table1[[#This Row],[age]]&lt;=55,"46-55",Table1[[#This Row],[age]]&lt;=65,"56-65")</f>
        <v>18-25</v>
      </c>
      <c r="R3051" t="str" cm="1">
        <f t="array" ref="R3051">_xlfn.IFS(Table1[[#This Row],[bmi]]&lt;=20,"underweight",Table1[[#This Row],[bmi]]&lt;=30,"overweight",Table1[[#This Row],[bmi]]&lt;=45,"obesity")</f>
        <v>overweight</v>
      </c>
    </row>
    <row r="3052" spans="1:18" x14ac:dyDescent="0.45">
      <c r="A3052" t="s">
        <v>3093</v>
      </c>
      <c r="B3052">
        <v>32</v>
      </c>
      <c r="C3052" t="s">
        <v>34</v>
      </c>
      <c r="D3052">
        <v>29.4</v>
      </c>
      <c r="E3052">
        <v>3</v>
      </c>
      <c r="F3052" t="s">
        <v>29</v>
      </c>
      <c r="G3052" t="s">
        <v>44</v>
      </c>
      <c r="H3052" t="s">
        <v>25</v>
      </c>
      <c r="I3052">
        <v>53708</v>
      </c>
      <c r="J3052" t="s">
        <v>21</v>
      </c>
      <c r="K3052">
        <v>0</v>
      </c>
      <c r="L3052">
        <v>3</v>
      </c>
      <c r="M3052">
        <v>1</v>
      </c>
      <c r="N3052">
        <v>0</v>
      </c>
      <c r="O3052" t="s">
        <v>36</v>
      </c>
      <c r="P3052">
        <v>18680.63</v>
      </c>
      <c r="Q3052" t="str" cm="1">
        <f t="array" ref="Q3052">_xlfn.IFS(Table1[[#This Row],[age]]&lt;=25,"18-25",Table1[[#This Row],[age]]&lt;=35,"26-35",Table1[[#This Row],[age]]&lt;=45,"36-45",Table1[[#This Row],[age]]&lt;=55,"46-55",Table1[[#This Row],[age]]&lt;=65,"56-65")</f>
        <v>26-35</v>
      </c>
      <c r="R3052" t="str" cm="1">
        <f t="array" ref="R3052">_xlfn.IFS(Table1[[#This Row],[bmi]]&lt;=20,"underweight",Table1[[#This Row],[bmi]]&lt;=30,"overweight",Table1[[#This Row],[bmi]]&lt;=45,"obesity")</f>
        <v>overweight</v>
      </c>
    </row>
    <row r="3053" spans="1:18" x14ac:dyDescent="0.45">
      <c r="A3053" t="s">
        <v>3094</v>
      </c>
      <c r="B3053">
        <v>49</v>
      </c>
      <c r="C3053" t="s">
        <v>17</v>
      </c>
      <c r="D3053">
        <v>25.2</v>
      </c>
      <c r="E3053">
        <v>1</v>
      </c>
      <c r="F3053" t="s">
        <v>29</v>
      </c>
      <c r="G3053" t="s">
        <v>19</v>
      </c>
      <c r="H3053" t="s">
        <v>59</v>
      </c>
      <c r="I3053">
        <v>59920</v>
      </c>
      <c r="J3053" t="s">
        <v>21</v>
      </c>
      <c r="K3053">
        <v>0</v>
      </c>
      <c r="L3053">
        <v>4</v>
      </c>
      <c r="M3053">
        <v>0</v>
      </c>
      <c r="N3053">
        <v>9</v>
      </c>
      <c r="O3053" t="s">
        <v>36</v>
      </c>
      <c r="P3053">
        <v>15082.68</v>
      </c>
      <c r="Q3053" t="str" cm="1">
        <f t="array" ref="Q3053">_xlfn.IFS(Table1[[#This Row],[age]]&lt;=25,"18-25",Table1[[#This Row],[age]]&lt;=35,"26-35",Table1[[#This Row],[age]]&lt;=45,"36-45",Table1[[#This Row],[age]]&lt;=55,"46-55",Table1[[#This Row],[age]]&lt;=65,"56-65")</f>
        <v>46-55</v>
      </c>
      <c r="R3053" t="str" cm="1">
        <f t="array" ref="R3053">_xlfn.IFS(Table1[[#This Row],[bmi]]&lt;=20,"underweight",Table1[[#This Row],[bmi]]&lt;=30,"overweight",Table1[[#This Row],[bmi]]&lt;=45,"obesity")</f>
        <v>overweight</v>
      </c>
    </row>
    <row r="3054" spans="1:18" x14ac:dyDescent="0.45">
      <c r="A3054" t="s">
        <v>3095</v>
      </c>
      <c r="B3054">
        <v>44</v>
      </c>
      <c r="C3054" t="s">
        <v>17</v>
      </c>
      <c r="D3054">
        <v>24.4</v>
      </c>
      <c r="E3054">
        <v>2</v>
      </c>
      <c r="F3054" t="s">
        <v>29</v>
      </c>
      <c r="G3054" t="s">
        <v>53</v>
      </c>
      <c r="H3054" t="s">
        <v>35</v>
      </c>
      <c r="I3054">
        <v>51105</v>
      </c>
      <c r="J3054" t="s">
        <v>32</v>
      </c>
      <c r="K3054">
        <v>0</v>
      </c>
      <c r="L3054">
        <v>3</v>
      </c>
      <c r="M3054">
        <v>1</v>
      </c>
      <c r="N3054">
        <v>6</v>
      </c>
      <c r="O3054" t="s">
        <v>22</v>
      </c>
      <c r="P3054">
        <v>15854.49</v>
      </c>
      <c r="Q3054" t="str" cm="1">
        <f t="array" ref="Q3054">_xlfn.IFS(Table1[[#This Row],[age]]&lt;=25,"18-25",Table1[[#This Row],[age]]&lt;=35,"26-35",Table1[[#This Row],[age]]&lt;=45,"36-45",Table1[[#This Row],[age]]&lt;=55,"46-55",Table1[[#This Row],[age]]&lt;=65,"56-65")</f>
        <v>36-45</v>
      </c>
      <c r="R3054" t="str" cm="1">
        <f t="array" ref="R3054">_xlfn.IFS(Table1[[#This Row],[bmi]]&lt;=20,"underweight",Table1[[#This Row],[bmi]]&lt;=30,"overweight",Table1[[#This Row],[bmi]]&lt;=45,"obesity")</f>
        <v>overweight</v>
      </c>
    </row>
    <row r="3055" spans="1:18" x14ac:dyDescent="0.45">
      <c r="A3055" t="s">
        <v>3096</v>
      </c>
      <c r="B3055">
        <v>32</v>
      </c>
      <c r="C3055" t="s">
        <v>17</v>
      </c>
      <c r="D3055">
        <v>27.4</v>
      </c>
      <c r="E3055">
        <v>0</v>
      </c>
      <c r="F3055" t="s">
        <v>29</v>
      </c>
      <c r="G3055" t="s">
        <v>53</v>
      </c>
      <c r="H3055" t="s">
        <v>20</v>
      </c>
      <c r="I3055">
        <v>18000</v>
      </c>
      <c r="J3055" t="s">
        <v>21</v>
      </c>
      <c r="K3055">
        <v>0</v>
      </c>
      <c r="L3055">
        <v>4</v>
      </c>
      <c r="M3055">
        <v>0</v>
      </c>
      <c r="N3055">
        <v>3</v>
      </c>
      <c r="O3055" t="s">
        <v>22</v>
      </c>
      <c r="P3055">
        <v>7290.47</v>
      </c>
      <c r="Q3055" t="str" cm="1">
        <f t="array" ref="Q3055">_xlfn.IFS(Table1[[#This Row],[age]]&lt;=25,"18-25",Table1[[#This Row],[age]]&lt;=35,"26-35",Table1[[#This Row],[age]]&lt;=45,"36-45",Table1[[#This Row],[age]]&lt;=55,"46-55",Table1[[#This Row],[age]]&lt;=65,"56-65")</f>
        <v>26-35</v>
      </c>
      <c r="R3055" t="str" cm="1">
        <f t="array" ref="R3055">_xlfn.IFS(Table1[[#This Row],[bmi]]&lt;=20,"underweight",Table1[[#This Row],[bmi]]&lt;=30,"overweight",Table1[[#This Row],[bmi]]&lt;=45,"obesity")</f>
        <v>overweight</v>
      </c>
    </row>
    <row r="3056" spans="1:18" x14ac:dyDescent="0.45">
      <c r="A3056" t="s">
        <v>3097</v>
      </c>
      <c r="B3056">
        <v>18</v>
      </c>
      <c r="C3056" t="s">
        <v>34</v>
      </c>
      <c r="D3056">
        <v>27.5</v>
      </c>
      <c r="E3056">
        <v>1</v>
      </c>
      <c r="F3056" t="s">
        <v>29</v>
      </c>
      <c r="G3056" t="s">
        <v>19</v>
      </c>
      <c r="H3056" t="s">
        <v>63</v>
      </c>
      <c r="I3056">
        <v>84937</v>
      </c>
      <c r="J3056" t="s">
        <v>26</v>
      </c>
      <c r="K3056">
        <v>0</v>
      </c>
      <c r="L3056">
        <v>3</v>
      </c>
      <c r="M3056">
        <v>0</v>
      </c>
      <c r="N3056">
        <v>7</v>
      </c>
      <c r="O3056" t="s">
        <v>27</v>
      </c>
      <c r="P3056">
        <v>5003.04</v>
      </c>
      <c r="Q3056" t="str" cm="1">
        <f t="array" ref="Q3056">_xlfn.IFS(Table1[[#This Row],[age]]&lt;=25,"18-25",Table1[[#This Row],[age]]&lt;=35,"26-35",Table1[[#This Row],[age]]&lt;=45,"36-45",Table1[[#This Row],[age]]&lt;=55,"46-55",Table1[[#This Row],[age]]&lt;=65,"56-65")</f>
        <v>18-25</v>
      </c>
      <c r="R3056" t="str" cm="1">
        <f t="array" ref="R3056">_xlfn.IFS(Table1[[#This Row],[bmi]]&lt;=20,"underweight",Table1[[#This Row],[bmi]]&lt;=30,"overweight",Table1[[#This Row],[bmi]]&lt;=45,"obesity")</f>
        <v>overweight</v>
      </c>
    </row>
    <row r="3057" spans="1:18" x14ac:dyDescent="0.45">
      <c r="A3057" t="s">
        <v>3098</v>
      </c>
      <c r="B3057">
        <v>47</v>
      </c>
      <c r="C3057" t="s">
        <v>17</v>
      </c>
      <c r="D3057">
        <v>21.8</v>
      </c>
      <c r="E3057">
        <v>2</v>
      </c>
      <c r="F3057" t="s">
        <v>29</v>
      </c>
      <c r="G3057" t="s">
        <v>19</v>
      </c>
      <c r="H3057" t="s">
        <v>49</v>
      </c>
      <c r="I3057">
        <v>55323</v>
      </c>
      <c r="J3057" t="s">
        <v>21</v>
      </c>
      <c r="K3057">
        <v>0</v>
      </c>
      <c r="L3057">
        <v>7</v>
      </c>
      <c r="M3057">
        <v>0</v>
      </c>
      <c r="N3057">
        <v>6</v>
      </c>
      <c r="O3057" t="s">
        <v>22</v>
      </c>
      <c r="P3057">
        <v>7208.32</v>
      </c>
      <c r="Q3057" t="str" cm="1">
        <f t="array" ref="Q3057">_xlfn.IFS(Table1[[#This Row],[age]]&lt;=25,"18-25",Table1[[#This Row],[age]]&lt;=35,"26-35",Table1[[#This Row],[age]]&lt;=45,"36-45",Table1[[#This Row],[age]]&lt;=55,"46-55",Table1[[#This Row],[age]]&lt;=65,"56-65")</f>
        <v>46-55</v>
      </c>
      <c r="R3057" t="str" cm="1">
        <f t="array" ref="R3057">_xlfn.IFS(Table1[[#This Row],[bmi]]&lt;=20,"underweight",Table1[[#This Row],[bmi]]&lt;=30,"overweight",Table1[[#This Row],[bmi]]&lt;=45,"obesity")</f>
        <v>overweight</v>
      </c>
    </row>
    <row r="3058" spans="1:18" x14ac:dyDescent="0.45">
      <c r="A3058" t="s">
        <v>3099</v>
      </c>
      <c r="B3058">
        <v>34</v>
      </c>
      <c r="C3058" t="s">
        <v>17</v>
      </c>
      <c r="D3058">
        <v>33.5</v>
      </c>
      <c r="E3058">
        <v>0</v>
      </c>
      <c r="F3058" t="s">
        <v>29</v>
      </c>
      <c r="G3058" t="s">
        <v>24</v>
      </c>
      <c r="H3058" t="s">
        <v>46</v>
      </c>
      <c r="I3058">
        <v>112298</v>
      </c>
      <c r="J3058" t="s">
        <v>21</v>
      </c>
      <c r="K3058">
        <v>0</v>
      </c>
      <c r="L3058">
        <v>1</v>
      </c>
      <c r="M3058">
        <v>1</v>
      </c>
      <c r="N3058">
        <v>9</v>
      </c>
      <c r="O3058" t="s">
        <v>36</v>
      </c>
      <c r="P3058">
        <v>14570.41</v>
      </c>
      <c r="Q3058" t="str" cm="1">
        <f t="array" ref="Q3058">_xlfn.IFS(Table1[[#This Row],[age]]&lt;=25,"18-25",Table1[[#This Row],[age]]&lt;=35,"26-35",Table1[[#This Row],[age]]&lt;=45,"36-45",Table1[[#This Row],[age]]&lt;=55,"46-55",Table1[[#This Row],[age]]&lt;=65,"56-65")</f>
        <v>26-35</v>
      </c>
      <c r="R3058" t="str" cm="1">
        <f t="array" ref="R3058">_xlfn.IFS(Table1[[#This Row],[bmi]]&lt;=20,"underweight",Table1[[#This Row],[bmi]]&lt;=30,"overweight",Table1[[#This Row],[bmi]]&lt;=45,"obesity")</f>
        <v>obesity</v>
      </c>
    </row>
    <row r="3059" spans="1:18" x14ac:dyDescent="0.45">
      <c r="A3059" t="s">
        <v>3100</v>
      </c>
      <c r="B3059">
        <v>20</v>
      </c>
      <c r="C3059" t="s">
        <v>17</v>
      </c>
      <c r="D3059">
        <v>30.5</v>
      </c>
      <c r="E3059">
        <v>1</v>
      </c>
      <c r="F3059" t="s">
        <v>18</v>
      </c>
      <c r="G3059" t="s">
        <v>24</v>
      </c>
      <c r="H3059" t="s">
        <v>31</v>
      </c>
      <c r="I3059">
        <v>47410</v>
      </c>
      <c r="J3059" t="s">
        <v>21</v>
      </c>
      <c r="K3059">
        <v>0</v>
      </c>
      <c r="L3059">
        <v>3</v>
      </c>
      <c r="M3059">
        <v>1</v>
      </c>
      <c r="N3059">
        <v>2</v>
      </c>
      <c r="O3059" t="s">
        <v>27</v>
      </c>
      <c r="P3059">
        <v>18719.419999999998</v>
      </c>
      <c r="Q3059" t="str" cm="1">
        <f t="array" ref="Q3059">_xlfn.IFS(Table1[[#This Row],[age]]&lt;=25,"18-25",Table1[[#This Row],[age]]&lt;=35,"26-35",Table1[[#This Row],[age]]&lt;=45,"36-45",Table1[[#This Row],[age]]&lt;=55,"46-55",Table1[[#This Row],[age]]&lt;=65,"56-65")</f>
        <v>18-25</v>
      </c>
      <c r="R3059" t="str" cm="1">
        <f t="array" ref="R3059">_xlfn.IFS(Table1[[#This Row],[bmi]]&lt;=20,"underweight",Table1[[#This Row],[bmi]]&lt;=30,"overweight",Table1[[#This Row],[bmi]]&lt;=45,"obesity")</f>
        <v>obesity</v>
      </c>
    </row>
    <row r="3060" spans="1:18" x14ac:dyDescent="0.45">
      <c r="A3060" t="s">
        <v>3101</v>
      </c>
      <c r="B3060">
        <v>38</v>
      </c>
      <c r="C3060" t="s">
        <v>17</v>
      </c>
      <c r="D3060">
        <v>32.6</v>
      </c>
      <c r="E3060">
        <v>2</v>
      </c>
      <c r="F3060" t="s">
        <v>18</v>
      </c>
      <c r="G3060" t="s">
        <v>53</v>
      </c>
      <c r="H3060" t="s">
        <v>35</v>
      </c>
      <c r="I3060">
        <v>83042</v>
      </c>
      <c r="J3060" t="s">
        <v>32</v>
      </c>
      <c r="K3060">
        <v>0</v>
      </c>
      <c r="L3060">
        <v>4</v>
      </c>
      <c r="M3060">
        <v>1</v>
      </c>
      <c r="N3060">
        <v>11</v>
      </c>
      <c r="O3060" t="s">
        <v>36</v>
      </c>
      <c r="P3060">
        <v>31586.37</v>
      </c>
      <c r="Q3060" t="str" cm="1">
        <f t="array" ref="Q3060">_xlfn.IFS(Table1[[#This Row],[age]]&lt;=25,"18-25",Table1[[#This Row],[age]]&lt;=35,"26-35",Table1[[#This Row],[age]]&lt;=45,"36-45",Table1[[#This Row],[age]]&lt;=55,"46-55",Table1[[#This Row],[age]]&lt;=65,"56-65")</f>
        <v>36-45</v>
      </c>
      <c r="R3060" t="str" cm="1">
        <f t="array" ref="R3060">_xlfn.IFS(Table1[[#This Row],[bmi]]&lt;=20,"underweight",Table1[[#This Row],[bmi]]&lt;=30,"overweight",Table1[[#This Row],[bmi]]&lt;=45,"obesity")</f>
        <v>obesity</v>
      </c>
    </row>
    <row r="3061" spans="1:18" x14ac:dyDescent="0.45">
      <c r="A3061" t="s">
        <v>3102</v>
      </c>
      <c r="B3061">
        <v>35</v>
      </c>
      <c r="C3061" t="s">
        <v>17</v>
      </c>
      <c r="D3061">
        <v>20.7</v>
      </c>
      <c r="E3061">
        <v>1</v>
      </c>
      <c r="F3061" t="s">
        <v>29</v>
      </c>
      <c r="G3061" t="s">
        <v>44</v>
      </c>
      <c r="H3061" t="s">
        <v>38</v>
      </c>
      <c r="I3061">
        <v>66188</v>
      </c>
      <c r="J3061" t="s">
        <v>32</v>
      </c>
      <c r="K3061">
        <v>0</v>
      </c>
      <c r="L3061">
        <v>7</v>
      </c>
      <c r="M3061">
        <v>0</v>
      </c>
      <c r="N3061">
        <v>5</v>
      </c>
      <c r="O3061" t="s">
        <v>27</v>
      </c>
      <c r="P3061">
        <v>17630.63</v>
      </c>
      <c r="Q3061" t="str" cm="1">
        <f t="array" ref="Q3061">_xlfn.IFS(Table1[[#This Row],[age]]&lt;=25,"18-25",Table1[[#This Row],[age]]&lt;=35,"26-35",Table1[[#This Row],[age]]&lt;=45,"36-45",Table1[[#This Row],[age]]&lt;=55,"46-55",Table1[[#This Row],[age]]&lt;=65,"56-65")</f>
        <v>26-35</v>
      </c>
      <c r="R3061" t="str" cm="1">
        <f t="array" ref="R3061">_xlfn.IFS(Table1[[#This Row],[bmi]]&lt;=20,"underweight",Table1[[#This Row],[bmi]]&lt;=30,"overweight",Table1[[#This Row],[bmi]]&lt;=45,"obesity")</f>
        <v>overweight</v>
      </c>
    </row>
    <row r="3062" spans="1:18" x14ac:dyDescent="0.45">
      <c r="A3062" t="s">
        <v>3103</v>
      </c>
      <c r="B3062">
        <v>37</v>
      </c>
      <c r="C3062" t="s">
        <v>17</v>
      </c>
      <c r="D3062">
        <v>19.399999999999999</v>
      </c>
      <c r="E3062">
        <v>2</v>
      </c>
      <c r="F3062" t="s">
        <v>29</v>
      </c>
      <c r="G3062" t="s">
        <v>24</v>
      </c>
      <c r="H3062" t="s">
        <v>31</v>
      </c>
      <c r="I3062">
        <v>73939</v>
      </c>
      <c r="J3062" t="s">
        <v>21</v>
      </c>
      <c r="K3062">
        <v>0</v>
      </c>
      <c r="L3062">
        <v>4</v>
      </c>
      <c r="M3062">
        <v>1</v>
      </c>
      <c r="N3062">
        <v>1</v>
      </c>
      <c r="O3062" t="s">
        <v>22</v>
      </c>
      <c r="P3062">
        <v>15726.19</v>
      </c>
      <c r="Q3062" t="str" cm="1">
        <f t="array" ref="Q3062">_xlfn.IFS(Table1[[#This Row],[age]]&lt;=25,"18-25",Table1[[#This Row],[age]]&lt;=35,"26-35",Table1[[#This Row],[age]]&lt;=45,"36-45",Table1[[#This Row],[age]]&lt;=55,"46-55",Table1[[#This Row],[age]]&lt;=65,"56-65")</f>
        <v>36-45</v>
      </c>
      <c r="R3062" t="str" cm="1">
        <f t="array" ref="R3062">_xlfn.IFS(Table1[[#This Row],[bmi]]&lt;=20,"underweight",Table1[[#This Row],[bmi]]&lt;=30,"overweight",Table1[[#This Row],[bmi]]&lt;=45,"obesity")</f>
        <v>underweight</v>
      </c>
    </row>
    <row r="3063" spans="1:18" x14ac:dyDescent="0.45">
      <c r="A3063" t="s">
        <v>3104</v>
      </c>
      <c r="B3063">
        <v>52</v>
      </c>
      <c r="C3063" t="s">
        <v>17</v>
      </c>
      <c r="D3063">
        <v>20.7</v>
      </c>
      <c r="E3063">
        <v>2</v>
      </c>
      <c r="F3063" t="s">
        <v>18</v>
      </c>
      <c r="G3063" t="s">
        <v>24</v>
      </c>
      <c r="H3063" t="s">
        <v>35</v>
      </c>
      <c r="I3063">
        <v>25450</v>
      </c>
      <c r="J3063" t="s">
        <v>21</v>
      </c>
      <c r="K3063">
        <v>2</v>
      </c>
      <c r="L3063">
        <v>6</v>
      </c>
      <c r="M3063">
        <v>0</v>
      </c>
      <c r="N3063">
        <v>9</v>
      </c>
      <c r="O3063" t="s">
        <v>27</v>
      </c>
      <c r="P3063">
        <v>29644.400000000001</v>
      </c>
      <c r="Q3063" t="str" cm="1">
        <f t="array" ref="Q3063">_xlfn.IFS(Table1[[#This Row],[age]]&lt;=25,"18-25",Table1[[#This Row],[age]]&lt;=35,"26-35",Table1[[#This Row],[age]]&lt;=45,"36-45",Table1[[#This Row],[age]]&lt;=55,"46-55",Table1[[#This Row],[age]]&lt;=65,"56-65")</f>
        <v>46-55</v>
      </c>
      <c r="R3063" t="str" cm="1">
        <f t="array" ref="R3063">_xlfn.IFS(Table1[[#This Row],[bmi]]&lt;=20,"underweight",Table1[[#This Row],[bmi]]&lt;=30,"overweight",Table1[[#This Row],[bmi]]&lt;=45,"obesity")</f>
        <v>overweight</v>
      </c>
    </row>
    <row r="3064" spans="1:18" x14ac:dyDescent="0.45">
      <c r="A3064" t="s">
        <v>3105</v>
      </c>
      <c r="B3064">
        <v>49</v>
      </c>
      <c r="C3064" t="s">
        <v>34</v>
      </c>
      <c r="D3064">
        <v>27.4</v>
      </c>
      <c r="E3064">
        <v>2</v>
      </c>
      <c r="F3064" t="s">
        <v>18</v>
      </c>
      <c r="G3064" t="s">
        <v>30</v>
      </c>
      <c r="H3064" t="s">
        <v>31</v>
      </c>
      <c r="I3064">
        <v>89870</v>
      </c>
      <c r="J3064" t="s">
        <v>26</v>
      </c>
      <c r="K3064">
        <v>1</v>
      </c>
      <c r="L3064">
        <v>5</v>
      </c>
      <c r="M3064">
        <v>0</v>
      </c>
      <c r="N3064">
        <v>12</v>
      </c>
      <c r="O3064" t="s">
        <v>27</v>
      </c>
      <c r="P3064">
        <v>28045.52</v>
      </c>
      <c r="Q3064" t="str" cm="1">
        <f t="array" ref="Q3064">_xlfn.IFS(Table1[[#This Row],[age]]&lt;=25,"18-25",Table1[[#This Row],[age]]&lt;=35,"26-35",Table1[[#This Row],[age]]&lt;=45,"36-45",Table1[[#This Row],[age]]&lt;=55,"46-55",Table1[[#This Row],[age]]&lt;=65,"56-65")</f>
        <v>46-55</v>
      </c>
      <c r="R3064" t="str" cm="1">
        <f t="array" ref="R3064">_xlfn.IFS(Table1[[#This Row],[bmi]]&lt;=20,"underweight",Table1[[#This Row],[bmi]]&lt;=30,"overweight",Table1[[#This Row],[bmi]]&lt;=45,"obesity")</f>
        <v>overweight</v>
      </c>
    </row>
    <row r="3065" spans="1:18" x14ac:dyDescent="0.45">
      <c r="A3065" t="s">
        <v>3106</v>
      </c>
      <c r="B3065">
        <v>47</v>
      </c>
      <c r="C3065" t="s">
        <v>34</v>
      </c>
      <c r="D3065">
        <v>23.5</v>
      </c>
      <c r="E3065">
        <v>2</v>
      </c>
      <c r="F3065" t="s">
        <v>29</v>
      </c>
      <c r="G3065" t="s">
        <v>44</v>
      </c>
      <c r="H3065" t="s">
        <v>74</v>
      </c>
      <c r="I3065">
        <v>32593</v>
      </c>
      <c r="J3065" t="s">
        <v>21</v>
      </c>
      <c r="K3065">
        <v>1</v>
      </c>
      <c r="L3065">
        <v>2</v>
      </c>
      <c r="M3065">
        <v>0</v>
      </c>
      <c r="N3065">
        <v>7</v>
      </c>
      <c r="O3065" t="s">
        <v>27</v>
      </c>
      <c r="P3065">
        <v>14216.75</v>
      </c>
      <c r="Q3065" t="str" cm="1">
        <f t="array" ref="Q3065">_xlfn.IFS(Table1[[#This Row],[age]]&lt;=25,"18-25",Table1[[#This Row],[age]]&lt;=35,"26-35",Table1[[#This Row],[age]]&lt;=45,"36-45",Table1[[#This Row],[age]]&lt;=55,"46-55",Table1[[#This Row],[age]]&lt;=65,"56-65")</f>
        <v>46-55</v>
      </c>
      <c r="R3065" t="str" cm="1">
        <f t="array" ref="R3065">_xlfn.IFS(Table1[[#This Row],[bmi]]&lt;=20,"underweight",Table1[[#This Row],[bmi]]&lt;=30,"overweight",Table1[[#This Row],[bmi]]&lt;=45,"obesity")</f>
        <v>overweight</v>
      </c>
    </row>
    <row r="3066" spans="1:18" x14ac:dyDescent="0.45">
      <c r="A3066" t="s">
        <v>3107</v>
      </c>
      <c r="B3066">
        <v>55</v>
      </c>
      <c r="C3066" t="s">
        <v>17</v>
      </c>
      <c r="D3066">
        <v>20.8</v>
      </c>
      <c r="E3066">
        <v>1</v>
      </c>
      <c r="F3066" t="s">
        <v>29</v>
      </c>
      <c r="G3066" t="s">
        <v>30</v>
      </c>
      <c r="H3066" t="s">
        <v>38</v>
      </c>
      <c r="I3066">
        <v>18000</v>
      </c>
      <c r="J3066" t="s">
        <v>32</v>
      </c>
      <c r="K3066">
        <v>5</v>
      </c>
      <c r="L3066">
        <v>10</v>
      </c>
      <c r="M3066">
        <v>1</v>
      </c>
      <c r="N3066">
        <v>8</v>
      </c>
      <c r="O3066" t="s">
        <v>27</v>
      </c>
      <c r="P3066">
        <v>31474.91</v>
      </c>
      <c r="Q3066" t="str" cm="1">
        <f t="array" ref="Q3066">_xlfn.IFS(Table1[[#This Row],[age]]&lt;=25,"18-25",Table1[[#This Row],[age]]&lt;=35,"26-35",Table1[[#This Row],[age]]&lt;=45,"36-45",Table1[[#This Row],[age]]&lt;=55,"46-55",Table1[[#This Row],[age]]&lt;=65,"56-65")</f>
        <v>46-55</v>
      </c>
      <c r="R3066" t="str" cm="1">
        <f t="array" ref="R3066">_xlfn.IFS(Table1[[#This Row],[bmi]]&lt;=20,"underweight",Table1[[#This Row],[bmi]]&lt;=30,"overweight",Table1[[#This Row],[bmi]]&lt;=45,"obesity")</f>
        <v>overweight</v>
      </c>
    </row>
    <row r="3067" spans="1:18" x14ac:dyDescent="0.45">
      <c r="A3067" t="s">
        <v>3108</v>
      </c>
      <c r="B3067">
        <v>46</v>
      </c>
      <c r="C3067" t="s">
        <v>34</v>
      </c>
      <c r="D3067">
        <v>18.600000000000001</v>
      </c>
      <c r="E3067">
        <v>3</v>
      </c>
      <c r="F3067" t="s">
        <v>18</v>
      </c>
      <c r="G3067" t="s">
        <v>53</v>
      </c>
      <c r="H3067" t="s">
        <v>31</v>
      </c>
      <c r="I3067">
        <v>80661</v>
      </c>
      <c r="J3067" t="s">
        <v>21</v>
      </c>
      <c r="K3067">
        <v>0</v>
      </c>
      <c r="L3067">
        <v>8</v>
      </c>
      <c r="M3067">
        <v>0</v>
      </c>
      <c r="N3067">
        <v>0</v>
      </c>
      <c r="O3067" t="s">
        <v>47</v>
      </c>
      <c r="P3067">
        <v>33500.97</v>
      </c>
      <c r="Q3067" t="str" cm="1">
        <f t="array" ref="Q3067">_xlfn.IFS(Table1[[#This Row],[age]]&lt;=25,"18-25",Table1[[#This Row],[age]]&lt;=35,"26-35",Table1[[#This Row],[age]]&lt;=45,"36-45",Table1[[#This Row],[age]]&lt;=55,"46-55",Table1[[#This Row],[age]]&lt;=65,"56-65")</f>
        <v>46-55</v>
      </c>
      <c r="R3067" t="str" cm="1">
        <f t="array" ref="R3067">_xlfn.IFS(Table1[[#This Row],[bmi]]&lt;=20,"underweight",Table1[[#This Row],[bmi]]&lt;=30,"overweight",Table1[[#This Row],[bmi]]&lt;=45,"obesity")</f>
        <v>underweight</v>
      </c>
    </row>
    <row r="3068" spans="1:18" x14ac:dyDescent="0.45">
      <c r="A3068" t="s">
        <v>3109</v>
      </c>
      <c r="B3068">
        <v>49</v>
      </c>
      <c r="C3068" t="s">
        <v>17</v>
      </c>
      <c r="D3068">
        <v>24.3</v>
      </c>
      <c r="E3068">
        <v>2</v>
      </c>
      <c r="F3068" t="s">
        <v>29</v>
      </c>
      <c r="G3068" t="s">
        <v>24</v>
      </c>
      <c r="H3068" t="s">
        <v>31</v>
      </c>
      <c r="I3068">
        <v>42334</v>
      </c>
      <c r="J3068" t="s">
        <v>21</v>
      </c>
      <c r="K3068">
        <v>0</v>
      </c>
      <c r="L3068">
        <v>3</v>
      </c>
      <c r="M3068">
        <v>0</v>
      </c>
      <c r="N3068">
        <v>10</v>
      </c>
      <c r="O3068" t="s">
        <v>27</v>
      </c>
      <c r="P3068">
        <v>11105.68</v>
      </c>
      <c r="Q3068" t="str" cm="1">
        <f t="array" ref="Q3068">_xlfn.IFS(Table1[[#This Row],[age]]&lt;=25,"18-25",Table1[[#This Row],[age]]&lt;=35,"26-35",Table1[[#This Row],[age]]&lt;=45,"36-45",Table1[[#This Row],[age]]&lt;=55,"46-55",Table1[[#This Row],[age]]&lt;=65,"56-65")</f>
        <v>46-55</v>
      </c>
      <c r="R3068" t="str" cm="1">
        <f t="array" ref="R3068">_xlfn.IFS(Table1[[#This Row],[bmi]]&lt;=20,"underweight",Table1[[#This Row],[bmi]]&lt;=30,"overweight",Table1[[#This Row],[bmi]]&lt;=45,"obesity")</f>
        <v>overweight</v>
      </c>
    </row>
    <row r="3069" spans="1:18" x14ac:dyDescent="0.45">
      <c r="A3069" t="s">
        <v>3110</v>
      </c>
      <c r="B3069">
        <v>23</v>
      </c>
      <c r="C3069" t="s">
        <v>34</v>
      </c>
      <c r="D3069">
        <v>25</v>
      </c>
      <c r="E3069">
        <v>0</v>
      </c>
      <c r="F3069" t="s">
        <v>29</v>
      </c>
      <c r="G3069" t="s">
        <v>44</v>
      </c>
      <c r="H3069" t="s">
        <v>25</v>
      </c>
      <c r="I3069">
        <v>98158</v>
      </c>
      <c r="J3069" t="s">
        <v>32</v>
      </c>
      <c r="K3069">
        <v>1</v>
      </c>
      <c r="L3069">
        <v>7</v>
      </c>
      <c r="M3069">
        <v>0</v>
      </c>
      <c r="N3069">
        <v>9</v>
      </c>
      <c r="O3069" t="s">
        <v>27</v>
      </c>
      <c r="P3069">
        <v>10827.88</v>
      </c>
      <c r="Q3069" t="str" cm="1">
        <f t="array" ref="Q3069">_xlfn.IFS(Table1[[#This Row],[age]]&lt;=25,"18-25",Table1[[#This Row],[age]]&lt;=35,"26-35",Table1[[#This Row],[age]]&lt;=45,"36-45",Table1[[#This Row],[age]]&lt;=55,"46-55",Table1[[#This Row],[age]]&lt;=65,"56-65")</f>
        <v>18-25</v>
      </c>
      <c r="R3069" t="str" cm="1">
        <f t="array" ref="R3069">_xlfn.IFS(Table1[[#This Row],[bmi]]&lt;=20,"underweight",Table1[[#This Row],[bmi]]&lt;=30,"overweight",Table1[[#This Row],[bmi]]&lt;=45,"obesity")</f>
        <v>overweight</v>
      </c>
    </row>
    <row r="3070" spans="1:18" x14ac:dyDescent="0.45">
      <c r="A3070" t="s">
        <v>3111</v>
      </c>
      <c r="B3070">
        <v>29</v>
      </c>
      <c r="C3070" t="s">
        <v>17</v>
      </c>
      <c r="D3070">
        <v>34.799999999999997</v>
      </c>
      <c r="E3070">
        <v>2</v>
      </c>
      <c r="F3070" t="s">
        <v>29</v>
      </c>
      <c r="G3070" t="s">
        <v>53</v>
      </c>
      <c r="H3070" t="s">
        <v>59</v>
      </c>
      <c r="I3070">
        <v>58857</v>
      </c>
      <c r="J3070" t="s">
        <v>21</v>
      </c>
      <c r="K3070">
        <v>2</v>
      </c>
      <c r="L3070">
        <v>6</v>
      </c>
      <c r="M3070">
        <v>0</v>
      </c>
      <c r="N3070">
        <v>1</v>
      </c>
      <c r="O3070" t="s">
        <v>27</v>
      </c>
      <c r="P3070">
        <v>17360.919999999998</v>
      </c>
      <c r="Q3070" t="str" cm="1">
        <f t="array" ref="Q3070">_xlfn.IFS(Table1[[#This Row],[age]]&lt;=25,"18-25",Table1[[#This Row],[age]]&lt;=35,"26-35",Table1[[#This Row],[age]]&lt;=45,"36-45",Table1[[#This Row],[age]]&lt;=55,"46-55",Table1[[#This Row],[age]]&lt;=65,"56-65")</f>
        <v>26-35</v>
      </c>
      <c r="R3070" t="str" cm="1">
        <f t="array" ref="R3070">_xlfn.IFS(Table1[[#This Row],[bmi]]&lt;=20,"underweight",Table1[[#This Row],[bmi]]&lt;=30,"overweight",Table1[[#This Row],[bmi]]&lt;=45,"obesity")</f>
        <v>obesity</v>
      </c>
    </row>
    <row r="3071" spans="1:18" x14ac:dyDescent="0.45">
      <c r="A3071" t="s">
        <v>3112</v>
      </c>
      <c r="B3071">
        <v>20</v>
      </c>
      <c r="C3071" t="s">
        <v>34</v>
      </c>
      <c r="D3071">
        <v>34.4</v>
      </c>
      <c r="E3071">
        <v>3</v>
      </c>
      <c r="F3071" t="s">
        <v>18</v>
      </c>
      <c r="G3071" t="s">
        <v>19</v>
      </c>
      <c r="H3071" t="s">
        <v>49</v>
      </c>
      <c r="I3071">
        <v>34211</v>
      </c>
      <c r="J3071" t="s">
        <v>32</v>
      </c>
      <c r="K3071">
        <v>0</v>
      </c>
      <c r="L3071">
        <v>3</v>
      </c>
      <c r="M3071">
        <v>0</v>
      </c>
      <c r="N3071">
        <v>1</v>
      </c>
      <c r="O3071" t="s">
        <v>27</v>
      </c>
      <c r="P3071">
        <v>29778.25</v>
      </c>
      <c r="Q3071" t="str" cm="1">
        <f t="array" ref="Q3071">_xlfn.IFS(Table1[[#This Row],[age]]&lt;=25,"18-25",Table1[[#This Row],[age]]&lt;=35,"26-35",Table1[[#This Row],[age]]&lt;=45,"36-45",Table1[[#This Row],[age]]&lt;=55,"46-55",Table1[[#This Row],[age]]&lt;=65,"56-65")</f>
        <v>18-25</v>
      </c>
      <c r="R3071" t="str" cm="1">
        <f t="array" ref="R3071">_xlfn.IFS(Table1[[#This Row],[bmi]]&lt;=20,"underweight",Table1[[#This Row],[bmi]]&lt;=30,"overweight",Table1[[#This Row],[bmi]]&lt;=45,"obesity")</f>
        <v>obesity</v>
      </c>
    </row>
    <row r="3072" spans="1:18" x14ac:dyDescent="0.45">
      <c r="A3072" t="s">
        <v>3113</v>
      </c>
      <c r="B3072">
        <v>48</v>
      </c>
      <c r="C3072" t="s">
        <v>17</v>
      </c>
      <c r="D3072">
        <v>22.9</v>
      </c>
      <c r="E3072">
        <v>1</v>
      </c>
      <c r="F3072" t="s">
        <v>18</v>
      </c>
      <c r="G3072" t="s">
        <v>53</v>
      </c>
      <c r="H3072" t="s">
        <v>38</v>
      </c>
      <c r="I3072">
        <v>73377</v>
      </c>
      <c r="J3072" t="s">
        <v>32</v>
      </c>
      <c r="K3072">
        <v>2</v>
      </c>
      <c r="L3072">
        <v>6</v>
      </c>
      <c r="M3072">
        <v>1</v>
      </c>
      <c r="N3072">
        <v>5</v>
      </c>
      <c r="O3072" t="s">
        <v>22</v>
      </c>
      <c r="P3072">
        <v>35712.22</v>
      </c>
      <c r="Q3072" t="str" cm="1">
        <f t="array" ref="Q3072">_xlfn.IFS(Table1[[#This Row],[age]]&lt;=25,"18-25",Table1[[#This Row],[age]]&lt;=35,"26-35",Table1[[#This Row],[age]]&lt;=45,"36-45",Table1[[#This Row],[age]]&lt;=55,"46-55",Table1[[#This Row],[age]]&lt;=65,"56-65")</f>
        <v>46-55</v>
      </c>
      <c r="R3072" t="str" cm="1">
        <f t="array" ref="R3072">_xlfn.IFS(Table1[[#This Row],[bmi]]&lt;=20,"underweight",Table1[[#This Row],[bmi]]&lt;=30,"overweight",Table1[[#This Row],[bmi]]&lt;=45,"obesity")</f>
        <v>overweight</v>
      </c>
    </row>
    <row r="3073" spans="1:18" x14ac:dyDescent="0.45">
      <c r="A3073" t="s">
        <v>3114</v>
      </c>
      <c r="B3073">
        <v>35</v>
      </c>
      <c r="C3073" t="s">
        <v>17</v>
      </c>
      <c r="D3073">
        <v>35</v>
      </c>
      <c r="E3073">
        <v>0</v>
      </c>
      <c r="F3073" t="s">
        <v>29</v>
      </c>
      <c r="G3073" t="s">
        <v>44</v>
      </c>
      <c r="H3073" t="s">
        <v>59</v>
      </c>
      <c r="I3073">
        <v>62513</v>
      </c>
      <c r="J3073" t="s">
        <v>21</v>
      </c>
      <c r="K3073">
        <v>0</v>
      </c>
      <c r="L3073">
        <v>1</v>
      </c>
      <c r="M3073">
        <v>0</v>
      </c>
      <c r="N3073">
        <v>6</v>
      </c>
      <c r="O3073" t="s">
        <v>27</v>
      </c>
      <c r="P3073">
        <v>10301.73</v>
      </c>
      <c r="Q3073" t="str" cm="1">
        <f t="array" ref="Q3073">_xlfn.IFS(Table1[[#This Row],[age]]&lt;=25,"18-25",Table1[[#This Row],[age]]&lt;=35,"26-35",Table1[[#This Row],[age]]&lt;=45,"36-45",Table1[[#This Row],[age]]&lt;=55,"46-55",Table1[[#This Row],[age]]&lt;=65,"56-65")</f>
        <v>26-35</v>
      </c>
      <c r="R3073" t="str" cm="1">
        <f t="array" ref="R3073">_xlfn.IFS(Table1[[#This Row],[bmi]]&lt;=20,"underweight",Table1[[#This Row],[bmi]]&lt;=30,"overweight",Table1[[#This Row],[bmi]]&lt;=45,"obesity")</f>
        <v>obesity</v>
      </c>
    </row>
    <row r="3074" spans="1:18" x14ac:dyDescent="0.45">
      <c r="A3074" t="s">
        <v>3115</v>
      </c>
      <c r="B3074">
        <v>40</v>
      </c>
      <c r="C3074" t="s">
        <v>34</v>
      </c>
      <c r="D3074">
        <v>23.8</v>
      </c>
      <c r="E3074">
        <v>3</v>
      </c>
      <c r="F3074" t="s">
        <v>29</v>
      </c>
      <c r="G3074" t="s">
        <v>19</v>
      </c>
      <c r="H3074" t="s">
        <v>31</v>
      </c>
      <c r="I3074">
        <v>96275</v>
      </c>
      <c r="J3074" t="s">
        <v>21</v>
      </c>
      <c r="K3074">
        <v>0</v>
      </c>
      <c r="L3074">
        <v>1</v>
      </c>
      <c r="M3074">
        <v>0</v>
      </c>
      <c r="N3074">
        <v>8</v>
      </c>
      <c r="O3074" t="s">
        <v>22</v>
      </c>
      <c r="P3074">
        <v>6730.63</v>
      </c>
      <c r="Q3074" t="str" cm="1">
        <f t="array" ref="Q3074">_xlfn.IFS(Table1[[#This Row],[age]]&lt;=25,"18-25",Table1[[#This Row],[age]]&lt;=35,"26-35",Table1[[#This Row],[age]]&lt;=45,"36-45",Table1[[#This Row],[age]]&lt;=55,"46-55",Table1[[#This Row],[age]]&lt;=65,"56-65")</f>
        <v>36-45</v>
      </c>
      <c r="R3074" t="str" cm="1">
        <f t="array" ref="R3074">_xlfn.IFS(Table1[[#This Row],[bmi]]&lt;=20,"underweight",Table1[[#This Row],[bmi]]&lt;=30,"overweight",Table1[[#This Row],[bmi]]&lt;=45,"obesity")</f>
        <v>overweight</v>
      </c>
    </row>
    <row r="3075" spans="1:18" x14ac:dyDescent="0.45">
      <c r="A3075" t="s">
        <v>3116</v>
      </c>
      <c r="B3075">
        <v>25</v>
      </c>
      <c r="C3075" t="s">
        <v>17</v>
      </c>
      <c r="D3075">
        <v>24.7</v>
      </c>
      <c r="E3075">
        <v>2</v>
      </c>
      <c r="F3075" t="s">
        <v>29</v>
      </c>
      <c r="G3075" t="s">
        <v>53</v>
      </c>
      <c r="H3075" t="s">
        <v>20</v>
      </c>
      <c r="I3075">
        <v>72517</v>
      </c>
      <c r="J3075" t="s">
        <v>21</v>
      </c>
      <c r="K3075">
        <v>0</v>
      </c>
      <c r="L3075">
        <v>3</v>
      </c>
      <c r="M3075">
        <v>0</v>
      </c>
      <c r="N3075">
        <v>13</v>
      </c>
      <c r="O3075" t="s">
        <v>36</v>
      </c>
      <c r="P3075">
        <v>10466.34</v>
      </c>
      <c r="Q3075" t="str" cm="1">
        <f t="array" ref="Q3075">_xlfn.IFS(Table1[[#This Row],[age]]&lt;=25,"18-25",Table1[[#This Row],[age]]&lt;=35,"26-35",Table1[[#This Row],[age]]&lt;=45,"36-45",Table1[[#This Row],[age]]&lt;=55,"46-55",Table1[[#This Row],[age]]&lt;=65,"56-65")</f>
        <v>18-25</v>
      </c>
      <c r="R3075" t="str" cm="1">
        <f t="array" ref="R3075">_xlfn.IFS(Table1[[#This Row],[bmi]]&lt;=20,"underweight",Table1[[#This Row],[bmi]]&lt;=30,"overweight",Table1[[#This Row],[bmi]]&lt;=45,"obesity")</f>
        <v>overweight</v>
      </c>
    </row>
    <row r="3076" spans="1:18" x14ac:dyDescent="0.45">
      <c r="A3076" t="s">
        <v>3117</v>
      </c>
      <c r="B3076">
        <v>25</v>
      </c>
      <c r="C3076" t="s">
        <v>34</v>
      </c>
      <c r="D3076">
        <v>29.8</v>
      </c>
      <c r="E3076">
        <v>4</v>
      </c>
      <c r="F3076" t="s">
        <v>29</v>
      </c>
      <c r="G3076" t="s">
        <v>19</v>
      </c>
      <c r="H3076" t="s">
        <v>74</v>
      </c>
      <c r="I3076">
        <v>53792</v>
      </c>
      <c r="J3076" t="s">
        <v>21</v>
      </c>
      <c r="K3076">
        <v>0</v>
      </c>
      <c r="L3076">
        <v>7</v>
      </c>
      <c r="M3076">
        <v>0</v>
      </c>
      <c r="N3076">
        <v>8</v>
      </c>
      <c r="O3076" t="s">
        <v>36</v>
      </c>
      <c r="P3076">
        <v>12015.86</v>
      </c>
      <c r="Q3076" t="str" cm="1">
        <f t="array" ref="Q3076">_xlfn.IFS(Table1[[#This Row],[age]]&lt;=25,"18-25",Table1[[#This Row],[age]]&lt;=35,"26-35",Table1[[#This Row],[age]]&lt;=45,"36-45",Table1[[#This Row],[age]]&lt;=55,"46-55",Table1[[#This Row],[age]]&lt;=65,"56-65")</f>
        <v>18-25</v>
      </c>
      <c r="R3076" t="str" cm="1">
        <f t="array" ref="R3076">_xlfn.IFS(Table1[[#This Row],[bmi]]&lt;=20,"underweight",Table1[[#This Row],[bmi]]&lt;=30,"overweight",Table1[[#This Row],[bmi]]&lt;=45,"obesity")</f>
        <v>overweight</v>
      </c>
    </row>
    <row r="3077" spans="1:18" x14ac:dyDescent="0.45">
      <c r="A3077" t="s">
        <v>3118</v>
      </c>
      <c r="B3077">
        <v>55</v>
      </c>
      <c r="C3077" t="s">
        <v>17</v>
      </c>
      <c r="D3077">
        <v>23.7</v>
      </c>
      <c r="E3077">
        <v>1</v>
      </c>
      <c r="F3077" t="s">
        <v>29</v>
      </c>
      <c r="G3077" t="s">
        <v>44</v>
      </c>
      <c r="H3077" t="s">
        <v>31</v>
      </c>
      <c r="I3077">
        <v>58449</v>
      </c>
      <c r="J3077" t="s">
        <v>26</v>
      </c>
      <c r="K3077">
        <v>1</v>
      </c>
      <c r="L3077">
        <v>4</v>
      </c>
      <c r="M3077">
        <v>0</v>
      </c>
      <c r="N3077">
        <v>14</v>
      </c>
      <c r="O3077" t="s">
        <v>36</v>
      </c>
      <c r="P3077">
        <v>16359.38</v>
      </c>
      <c r="Q3077" t="str" cm="1">
        <f t="array" ref="Q3077">_xlfn.IFS(Table1[[#This Row],[age]]&lt;=25,"18-25",Table1[[#This Row],[age]]&lt;=35,"26-35",Table1[[#This Row],[age]]&lt;=45,"36-45",Table1[[#This Row],[age]]&lt;=55,"46-55",Table1[[#This Row],[age]]&lt;=65,"56-65")</f>
        <v>46-55</v>
      </c>
      <c r="R3077" t="str" cm="1">
        <f t="array" ref="R3077">_xlfn.IFS(Table1[[#This Row],[bmi]]&lt;=20,"underweight",Table1[[#This Row],[bmi]]&lt;=30,"overweight",Table1[[#This Row],[bmi]]&lt;=45,"obesity")</f>
        <v>overweight</v>
      </c>
    </row>
    <row r="3078" spans="1:18" x14ac:dyDescent="0.45">
      <c r="A3078" t="s">
        <v>3119</v>
      </c>
      <c r="B3078">
        <v>57</v>
      </c>
      <c r="C3078" t="s">
        <v>34</v>
      </c>
      <c r="D3078">
        <v>31</v>
      </c>
      <c r="E3078">
        <v>0</v>
      </c>
      <c r="F3078" t="s">
        <v>18</v>
      </c>
      <c r="G3078" t="s">
        <v>53</v>
      </c>
      <c r="H3078" t="s">
        <v>59</v>
      </c>
      <c r="I3078">
        <v>110230</v>
      </c>
      <c r="J3078" t="s">
        <v>26</v>
      </c>
      <c r="K3078">
        <v>1</v>
      </c>
      <c r="L3078">
        <v>8</v>
      </c>
      <c r="M3078">
        <v>0</v>
      </c>
      <c r="N3078">
        <v>1</v>
      </c>
      <c r="O3078" t="s">
        <v>22</v>
      </c>
      <c r="P3078">
        <v>24596.2</v>
      </c>
      <c r="Q3078" t="str" cm="1">
        <f t="array" ref="Q3078">_xlfn.IFS(Table1[[#This Row],[age]]&lt;=25,"18-25",Table1[[#This Row],[age]]&lt;=35,"26-35",Table1[[#This Row],[age]]&lt;=45,"36-45",Table1[[#This Row],[age]]&lt;=55,"46-55",Table1[[#This Row],[age]]&lt;=65,"56-65")</f>
        <v>56-65</v>
      </c>
      <c r="R3078" t="str" cm="1">
        <f t="array" ref="R3078">_xlfn.IFS(Table1[[#This Row],[bmi]]&lt;=20,"underweight",Table1[[#This Row],[bmi]]&lt;=30,"overweight",Table1[[#This Row],[bmi]]&lt;=45,"obesity")</f>
        <v>obesity</v>
      </c>
    </row>
    <row r="3079" spans="1:18" x14ac:dyDescent="0.45">
      <c r="A3079" t="s">
        <v>3120</v>
      </c>
      <c r="B3079">
        <v>30</v>
      </c>
      <c r="C3079" t="s">
        <v>17</v>
      </c>
      <c r="D3079">
        <v>27.4</v>
      </c>
      <c r="E3079">
        <v>2</v>
      </c>
      <c r="F3079" t="s">
        <v>18</v>
      </c>
      <c r="G3079" t="s">
        <v>44</v>
      </c>
      <c r="H3079" t="s">
        <v>25</v>
      </c>
      <c r="I3079">
        <v>64206</v>
      </c>
      <c r="J3079" t="s">
        <v>21</v>
      </c>
      <c r="K3079">
        <v>1</v>
      </c>
      <c r="L3079">
        <v>6</v>
      </c>
      <c r="M3079">
        <v>1</v>
      </c>
      <c r="N3079">
        <v>5</v>
      </c>
      <c r="O3079" t="s">
        <v>36</v>
      </c>
      <c r="P3079">
        <v>32639.56</v>
      </c>
      <c r="Q3079" t="str" cm="1">
        <f t="array" ref="Q3079">_xlfn.IFS(Table1[[#This Row],[age]]&lt;=25,"18-25",Table1[[#This Row],[age]]&lt;=35,"26-35",Table1[[#This Row],[age]]&lt;=45,"36-45",Table1[[#This Row],[age]]&lt;=55,"46-55",Table1[[#This Row],[age]]&lt;=65,"56-65")</f>
        <v>26-35</v>
      </c>
      <c r="R3079" t="str" cm="1">
        <f t="array" ref="R3079">_xlfn.IFS(Table1[[#This Row],[bmi]]&lt;=20,"underweight",Table1[[#This Row],[bmi]]&lt;=30,"overweight",Table1[[#This Row],[bmi]]&lt;=45,"obesity")</f>
        <v>overweight</v>
      </c>
    </row>
    <row r="3080" spans="1:18" x14ac:dyDescent="0.45">
      <c r="A3080" t="s">
        <v>3121</v>
      </c>
      <c r="B3080">
        <v>55</v>
      </c>
      <c r="C3080" t="s">
        <v>34</v>
      </c>
      <c r="D3080">
        <v>30.4</v>
      </c>
      <c r="E3080">
        <v>3</v>
      </c>
      <c r="F3080" t="s">
        <v>18</v>
      </c>
      <c r="G3080" t="s">
        <v>53</v>
      </c>
      <c r="H3080" t="s">
        <v>31</v>
      </c>
      <c r="I3080">
        <v>126954</v>
      </c>
      <c r="J3080" t="s">
        <v>26</v>
      </c>
      <c r="K3080">
        <v>0</v>
      </c>
      <c r="L3080">
        <v>4</v>
      </c>
      <c r="M3080">
        <v>0</v>
      </c>
      <c r="N3080">
        <v>14</v>
      </c>
      <c r="O3080" t="s">
        <v>36</v>
      </c>
      <c r="P3080">
        <v>32262.3</v>
      </c>
      <c r="Q3080" t="str" cm="1">
        <f t="array" ref="Q3080">_xlfn.IFS(Table1[[#This Row],[age]]&lt;=25,"18-25",Table1[[#This Row],[age]]&lt;=35,"26-35",Table1[[#This Row],[age]]&lt;=45,"36-45",Table1[[#This Row],[age]]&lt;=55,"46-55",Table1[[#This Row],[age]]&lt;=65,"56-65")</f>
        <v>46-55</v>
      </c>
      <c r="R3080" t="str" cm="1">
        <f t="array" ref="R3080">_xlfn.IFS(Table1[[#This Row],[bmi]]&lt;=20,"underweight",Table1[[#This Row],[bmi]]&lt;=30,"overweight",Table1[[#This Row],[bmi]]&lt;=45,"obesity")</f>
        <v>obesity</v>
      </c>
    </row>
    <row r="3081" spans="1:18" x14ac:dyDescent="0.45">
      <c r="A3081" t="s">
        <v>3122</v>
      </c>
      <c r="B3081">
        <v>40</v>
      </c>
      <c r="C3081" t="s">
        <v>34</v>
      </c>
      <c r="D3081">
        <v>31.6</v>
      </c>
      <c r="E3081">
        <v>0</v>
      </c>
      <c r="F3081" t="s">
        <v>29</v>
      </c>
      <c r="G3081" t="s">
        <v>19</v>
      </c>
      <c r="H3081" t="s">
        <v>63</v>
      </c>
      <c r="I3081">
        <v>56468</v>
      </c>
      <c r="J3081" t="s">
        <v>26</v>
      </c>
      <c r="K3081">
        <v>4</v>
      </c>
      <c r="L3081">
        <v>12</v>
      </c>
      <c r="M3081">
        <v>1</v>
      </c>
      <c r="N3081">
        <v>1</v>
      </c>
      <c r="O3081" t="s">
        <v>27</v>
      </c>
      <c r="P3081">
        <v>20497.900000000001</v>
      </c>
      <c r="Q3081" t="str" cm="1">
        <f t="array" ref="Q3081">_xlfn.IFS(Table1[[#This Row],[age]]&lt;=25,"18-25",Table1[[#This Row],[age]]&lt;=35,"26-35",Table1[[#This Row],[age]]&lt;=45,"36-45",Table1[[#This Row],[age]]&lt;=55,"46-55",Table1[[#This Row],[age]]&lt;=65,"56-65")</f>
        <v>36-45</v>
      </c>
      <c r="R3081" t="str" cm="1">
        <f t="array" ref="R3081">_xlfn.IFS(Table1[[#This Row],[bmi]]&lt;=20,"underweight",Table1[[#This Row],[bmi]]&lt;=30,"overweight",Table1[[#This Row],[bmi]]&lt;=45,"obesity")</f>
        <v>obesity</v>
      </c>
    </row>
    <row r="3082" spans="1:18" x14ac:dyDescent="0.45">
      <c r="A3082" t="s">
        <v>3123</v>
      </c>
      <c r="B3082">
        <v>39</v>
      </c>
      <c r="C3082" t="s">
        <v>34</v>
      </c>
      <c r="D3082">
        <v>34.4</v>
      </c>
      <c r="E3082">
        <v>2</v>
      </c>
      <c r="F3082" t="s">
        <v>29</v>
      </c>
      <c r="G3082" t="s">
        <v>53</v>
      </c>
      <c r="H3082" t="s">
        <v>74</v>
      </c>
      <c r="I3082">
        <v>91086</v>
      </c>
      <c r="J3082" t="s">
        <v>21</v>
      </c>
      <c r="K3082">
        <v>0</v>
      </c>
      <c r="L3082">
        <v>5</v>
      </c>
      <c r="M3082">
        <v>1</v>
      </c>
      <c r="N3082">
        <v>11</v>
      </c>
      <c r="O3082" t="s">
        <v>36</v>
      </c>
      <c r="P3082">
        <v>18399.12</v>
      </c>
      <c r="Q3082" t="str" cm="1">
        <f t="array" ref="Q3082">_xlfn.IFS(Table1[[#This Row],[age]]&lt;=25,"18-25",Table1[[#This Row],[age]]&lt;=35,"26-35",Table1[[#This Row],[age]]&lt;=45,"36-45",Table1[[#This Row],[age]]&lt;=55,"46-55",Table1[[#This Row],[age]]&lt;=65,"56-65")</f>
        <v>36-45</v>
      </c>
      <c r="R3082" t="str" cm="1">
        <f t="array" ref="R3082">_xlfn.IFS(Table1[[#This Row],[bmi]]&lt;=20,"underweight",Table1[[#This Row],[bmi]]&lt;=30,"overweight",Table1[[#This Row],[bmi]]&lt;=45,"obesity")</f>
        <v>obesity</v>
      </c>
    </row>
    <row r="3083" spans="1:18" x14ac:dyDescent="0.45">
      <c r="A3083" t="s">
        <v>3124</v>
      </c>
      <c r="B3083">
        <v>54</v>
      </c>
      <c r="C3083" t="s">
        <v>17</v>
      </c>
      <c r="D3083">
        <v>26.2</v>
      </c>
      <c r="E3083">
        <v>1</v>
      </c>
      <c r="F3083" t="s">
        <v>29</v>
      </c>
      <c r="G3083" t="s">
        <v>30</v>
      </c>
      <c r="H3083" t="s">
        <v>63</v>
      </c>
      <c r="I3083">
        <v>33787</v>
      </c>
      <c r="J3083" t="s">
        <v>32</v>
      </c>
      <c r="K3083">
        <v>0</v>
      </c>
      <c r="L3083">
        <v>5</v>
      </c>
      <c r="M3083">
        <v>0</v>
      </c>
      <c r="N3083">
        <v>1</v>
      </c>
      <c r="O3083" t="s">
        <v>36</v>
      </c>
      <c r="P3083">
        <v>13125.62</v>
      </c>
      <c r="Q3083" t="str" cm="1">
        <f t="array" ref="Q3083">_xlfn.IFS(Table1[[#This Row],[age]]&lt;=25,"18-25",Table1[[#This Row],[age]]&lt;=35,"26-35",Table1[[#This Row],[age]]&lt;=45,"36-45",Table1[[#This Row],[age]]&lt;=55,"46-55",Table1[[#This Row],[age]]&lt;=65,"56-65")</f>
        <v>46-55</v>
      </c>
      <c r="R3083" t="str" cm="1">
        <f t="array" ref="R3083">_xlfn.IFS(Table1[[#This Row],[bmi]]&lt;=20,"underweight",Table1[[#This Row],[bmi]]&lt;=30,"overweight",Table1[[#This Row],[bmi]]&lt;=45,"obesity")</f>
        <v>overweight</v>
      </c>
    </row>
    <row r="3084" spans="1:18" x14ac:dyDescent="0.45">
      <c r="A3084" t="s">
        <v>3125</v>
      </c>
      <c r="B3084">
        <v>24</v>
      </c>
      <c r="C3084" t="s">
        <v>17</v>
      </c>
      <c r="D3084">
        <v>24.6</v>
      </c>
      <c r="E3084">
        <v>1</v>
      </c>
      <c r="F3084" t="s">
        <v>18</v>
      </c>
      <c r="G3084" t="s">
        <v>24</v>
      </c>
      <c r="H3084" t="s">
        <v>35</v>
      </c>
      <c r="I3084">
        <v>18000</v>
      </c>
      <c r="J3084" t="s">
        <v>26</v>
      </c>
      <c r="K3084">
        <v>0</v>
      </c>
      <c r="L3084">
        <v>5</v>
      </c>
      <c r="M3084">
        <v>1</v>
      </c>
      <c r="N3084">
        <v>7</v>
      </c>
      <c r="O3084" t="s">
        <v>47</v>
      </c>
      <c r="P3084">
        <v>29985.91</v>
      </c>
      <c r="Q3084" t="str" cm="1">
        <f t="array" ref="Q3084">_xlfn.IFS(Table1[[#This Row],[age]]&lt;=25,"18-25",Table1[[#This Row],[age]]&lt;=35,"26-35",Table1[[#This Row],[age]]&lt;=45,"36-45",Table1[[#This Row],[age]]&lt;=55,"46-55",Table1[[#This Row],[age]]&lt;=65,"56-65")</f>
        <v>18-25</v>
      </c>
      <c r="R3084" t="str" cm="1">
        <f t="array" ref="R3084">_xlfn.IFS(Table1[[#This Row],[bmi]]&lt;=20,"underweight",Table1[[#This Row],[bmi]]&lt;=30,"overweight",Table1[[#This Row],[bmi]]&lt;=45,"obesity")</f>
        <v>overweight</v>
      </c>
    </row>
    <row r="3085" spans="1:18" x14ac:dyDescent="0.45">
      <c r="A3085" t="s">
        <v>3126</v>
      </c>
      <c r="B3085">
        <v>65</v>
      </c>
      <c r="C3085" t="s">
        <v>17</v>
      </c>
      <c r="D3085">
        <v>27.3</v>
      </c>
      <c r="E3085">
        <v>0</v>
      </c>
      <c r="F3085" t="s">
        <v>29</v>
      </c>
      <c r="G3085" t="s">
        <v>44</v>
      </c>
      <c r="H3085" t="s">
        <v>38</v>
      </c>
      <c r="I3085">
        <v>20875</v>
      </c>
      <c r="J3085" t="s">
        <v>32</v>
      </c>
      <c r="K3085">
        <v>1</v>
      </c>
      <c r="L3085">
        <v>7</v>
      </c>
      <c r="M3085">
        <v>1</v>
      </c>
      <c r="N3085">
        <v>13</v>
      </c>
      <c r="O3085" t="s">
        <v>27</v>
      </c>
      <c r="P3085">
        <v>22029.51</v>
      </c>
      <c r="Q3085" t="str" cm="1">
        <f t="array" ref="Q3085">_xlfn.IFS(Table1[[#This Row],[age]]&lt;=25,"18-25",Table1[[#This Row],[age]]&lt;=35,"26-35",Table1[[#This Row],[age]]&lt;=45,"36-45",Table1[[#This Row],[age]]&lt;=55,"46-55",Table1[[#This Row],[age]]&lt;=65,"56-65")</f>
        <v>56-65</v>
      </c>
      <c r="R3085" t="str" cm="1">
        <f t="array" ref="R3085">_xlfn.IFS(Table1[[#This Row],[bmi]]&lt;=20,"underweight",Table1[[#This Row],[bmi]]&lt;=30,"overweight",Table1[[#This Row],[bmi]]&lt;=45,"obesity")</f>
        <v>overweight</v>
      </c>
    </row>
    <row r="3086" spans="1:18" x14ac:dyDescent="0.45">
      <c r="A3086" t="s">
        <v>3127</v>
      </c>
      <c r="B3086">
        <v>58</v>
      </c>
      <c r="C3086" t="s">
        <v>34</v>
      </c>
      <c r="D3086">
        <v>23.3</v>
      </c>
      <c r="E3086">
        <v>2</v>
      </c>
      <c r="F3086" t="s">
        <v>18</v>
      </c>
      <c r="G3086" t="s">
        <v>24</v>
      </c>
      <c r="H3086" t="s">
        <v>63</v>
      </c>
      <c r="I3086">
        <v>27676</v>
      </c>
      <c r="J3086" t="s">
        <v>32</v>
      </c>
      <c r="K3086">
        <v>0</v>
      </c>
      <c r="L3086">
        <v>9</v>
      </c>
      <c r="M3086">
        <v>0</v>
      </c>
      <c r="N3086">
        <v>4</v>
      </c>
      <c r="O3086" t="s">
        <v>27</v>
      </c>
      <c r="P3086">
        <v>28582.61</v>
      </c>
      <c r="Q3086" t="str" cm="1">
        <f t="array" ref="Q3086">_xlfn.IFS(Table1[[#This Row],[age]]&lt;=25,"18-25",Table1[[#This Row],[age]]&lt;=35,"26-35",Table1[[#This Row],[age]]&lt;=45,"36-45",Table1[[#This Row],[age]]&lt;=55,"46-55",Table1[[#This Row],[age]]&lt;=65,"56-65")</f>
        <v>56-65</v>
      </c>
      <c r="R3086" t="str" cm="1">
        <f t="array" ref="R3086">_xlfn.IFS(Table1[[#This Row],[bmi]]&lt;=20,"underweight",Table1[[#This Row],[bmi]]&lt;=30,"overweight",Table1[[#This Row],[bmi]]&lt;=45,"obesity")</f>
        <v>overweight</v>
      </c>
    </row>
    <row r="3087" spans="1:18" x14ac:dyDescent="0.45">
      <c r="A3087" t="s">
        <v>3128</v>
      </c>
      <c r="B3087">
        <v>40</v>
      </c>
      <c r="C3087" t="s">
        <v>17</v>
      </c>
      <c r="D3087">
        <v>28.1</v>
      </c>
      <c r="E3087">
        <v>1</v>
      </c>
      <c r="F3087" t="s">
        <v>29</v>
      </c>
      <c r="G3087" t="s">
        <v>19</v>
      </c>
      <c r="H3087" t="s">
        <v>25</v>
      </c>
      <c r="I3087">
        <v>82570</v>
      </c>
      <c r="J3087" t="s">
        <v>21</v>
      </c>
      <c r="K3087">
        <v>1</v>
      </c>
      <c r="L3087">
        <v>3</v>
      </c>
      <c r="M3087">
        <v>0</v>
      </c>
      <c r="N3087">
        <v>10</v>
      </c>
      <c r="O3087" t="s">
        <v>22</v>
      </c>
      <c r="P3087">
        <v>13770.73</v>
      </c>
      <c r="Q3087" t="str" cm="1">
        <f t="array" ref="Q3087">_xlfn.IFS(Table1[[#This Row],[age]]&lt;=25,"18-25",Table1[[#This Row],[age]]&lt;=35,"26-35",Table1[[#This Row],[age]]&lt;=45,"36-45",Table1[[#This Row],[age]]&lt;=55,"46-55",Table1[[#This Row],[age]]&lt;=65,"56-65")</f>
        <v>36-45</v>
      </c>
      <c r="R3087" t="str" cm="1">
        <f t="array" ref="R3087">_xlfn.IFS(Table1[[#This Row],[bmi]]&lt;=20,"underweight",Table1[[#This Row],[bmi]]&lt;=30,"overweight",Table1[[#This Row],[bmi]]&lt;=45,"obesity")</f>
        <v>overweight</v>
      </c>
    </row>
    <row r="3088" spans="1:18" x14ac:dyDescent="0.45">
      <c r="A3088" t="s">
        <v>3129</v>
      </c>
      <c r="B3088">
        <v>57</v>
      </c>
      <c r="C3088" t="s">
        <v>34</v>
      </c>
      <c r="D3088">
        <v>24.5</v>
      </c>
      <c r="E3088">
        <v>2</v>
      </c>
      <c r="F3088" t="s">
        <v>29</v>
      </c>
      <c r="G3088" t="s">
        <v>53</v>
      </c>
      <c r="H3088" t="s">
        <v>20</v>
      </c>
      <c r="I3088">
        <v>83694</v>
      </c>
      <c r="J3088" t="s">
        <v>32</v>
      </c>
      <c r="K3088">
        <v>0</v>
      </c>
      <c r="L3088">
        <v>3</v>
      </c>
      <c r="M3088">
        <v>0</v>
      </c>
      <c r="N3088">
        <v>12</v>
      </c>
      <c r="O3088" t="s">
        <v>22</v>
      </c>
      <c r="P3088">
        <v>13086.76</v>
      </c>
      <c r="Q3088" t="str" cm="1">
        <f t="array" ref="Q3088">_xlfn.IFS(Table1[[#This Row],[age]]&lt;=25,"18-25",Table1[[#This Row],[age]]&lt;=35,"26-35",Table1[[#This Row],[age]]&lt;=45,"36-45",Table1[[#This Row],[age]]&lt;=55,"46-55",Table1[[#This Row],[age]]&lt;=65,"56-65")</f>
        <v>56-65</v>
      </c>
      <c r="R3088" t="str" cm="1">
        <f t="array" ref="R3088">_xlfn.IFS(Table1[[#This Row],[bmi]]&lt;=20,"underweight",Table1[[#This Row],[bmi]]&lt;=30,"overweight",Table1[[#This Row],[bmi]]&lt;=45,"obesity")</f>
        <v>overweight</v>
      </c>
    </row>
    <row r="3089" spans="1:18" x14ac:dyDescent="0.45">
      <c r="A3089" t="s">
        <v>3130</v>
      </c>
      <c r="B3089">
        <v>36</v>
      </c>
      <c r="C3089" t="s">
        <v>17</v>
      </c>
      <c r="D3089">
        <v>18.3</v>
      </c>
      <c r="E3089">
        <v>2</v>
      </c>
      <c r="F3089" t="s">
        <v>29</v>
      </c>
      <c r="G3089" t="s">
        <v>24</v>
      </c>
      <c r="H3089" t="s">
        <v>49</v>
      </c>
      <c r="I3089">
        <v>87850</v>
      </c>
      <c r="J3089" t="s">
        <v>21</v>
      </c>
      <c r="K3089">
        <v>0</v>
      </c>
      <c r="L3089">
        <v>4</v>
      </c>
      <c r="M3089">
        <v>0</v>
      </c>
      <c r="N3089">
        <v>2</v>
      </c>
      <c r="O3089" t="s">
        <v>47</v>
      </c>
      <c r="P3089">
        <v>13523.5</v>
      </c>
      <c r="Q3089" t="str" cm="1">
        <f t="array" ref="Q3089">_xlfn.IFS(Table1[[#This Row],[age]]&lt;=25,"18-25",Table1[[#This Row],[age]]&lt;=35,"26-35",Table1[[#This Row],[age]]&lt;=45,"36-45",Table1[[#This Row],[age]]&lt;=55,"46-55",Table1[[#This Row],[age]]&lt;=65,"56-65")</f>
        <v>36-45</v>
      </c>
      <c r="R3089" t="str" cm="1">
        <f t="array" ref="R3089">_xlfn.IFS(Table1[[#This Row],[bmi]]&lt;=20,"underweight",Table1[[#This Row],[bmi]]&lt;=30,"overweight",Table1[[#This Row],[bmi]]&lt;=45,"obesity")</f>
        <v>underweight</v>
      </c>
    </row>
    <row r="3090" spans="1:18" x14ac:dyDescent="0.45">
      <c r="A3090" t="s">
        <v>3131</v>
      </c>
      <c r="B3090">
        <v>53</v>
      </c>
      <c r="C3090" t="s">
        <v>17</v>
      </c>
      <c r="D3090">
        <v>26.4</v>
      </c>
      <c r="E3090">
        <v>3</v>
      </c>
      <c r="F3090" t="s">
        <v>29</v>
      </c>
      <c r="G3090" t="s">
        <v>19</v>
      </c>
      <c r="H3090" t="s">
        <v>38</v>
      </c>
      <c r="I3090">
        <v>50911</v>
      </c>
      <c r="J3090" t="s">
        <v>32</v>
      </c>
      <c r="K3090">
        <v>0</v>
      </c>
      <c r="L3090">
        <v>6</v>
      </c>
      <c r="M3090">
        <v>0</v>
      </c>
      <c r="N3090">
        <v>10</v>
      </c>
      <c r="O3090" t="s">
        <v>22</v>
      </c>
      <c r="P3090">
        <v>8061.51</v>
      </c>
      <c r="Q3090" t="str" cm="1">
        <f t="array" ref="Q3090">_xlfn.IFS(Table1[[#This Row],[age]]&lt;=25,"18-25",Table1[[#This Row],[age]]&lt;=35,"26-35",Table1[[#This Row],[age]]&lt;=45,"36-45",Table1[[#This Row],[age]]&lt;=55,"46-55",Table1[[#This Row],[age]]&lt;=65,"56-65")</f>
        <v>46-55</v>
      </c>
      <c r="R3090" t="str" cm="1">
        <f t="array" ref="R3090">_xlfn.IFS(Table1[[#This Row],[bmi]]&lt;=20,"underweight",Table1[[#This Row],[bmi]]&lt;=30,"overweight",Table1[[#This Row],[bmi]]&lt;=45,"obesity")</f>
        <v>overweight</v>
      </c>
    </row>
    <row r="3091" spans="1:18" x14ac:dyDescent="0.45">
      <c r="A3091" t="s">
        <v>3132</v>
      </c>
      <c r="B3091">
        <v>38</v>
      </c>
      <c r="C3091" t="s">
        <v>34</v>
      </c>
      <c r="D3091">
        <v>27.6</v>
      </c>
      <c r="E3091">
        <v>1</v>
      </c>
      <c r="F3091" t="s">
        <v>29</v>
      </c>
      <c r="G3091" t="s">
        <v>44</v>
      </c>
      <c r="H3091" t="s">
        <v>25</v>
      </c>
      <c r="I3091">
        <v>114135</v>
      </c>
      <c r="J3091" t="s">
        <v>21</v>
      </c>
      <c r="K3091">
        <v>1</v>
      </c>
      <c r="L3091">
        <v>1</v>
      </c>
      <c r="M3091">
        <v>0</v>
      </c>
      <c r="N3091">
        <v>14</v>
      </c>
      <c r="O3091" t="s">
        <v>22</v>
      </c>
      <c r="P3091">
        <v>12342.95</v>
      </c>
      <c r="Q3091" t="str" cm="1">
        <f t="array" ref="Q3091">_xlfn.IFS(Table1[[#This Row],[age]]&lt;=25,"18-25",Table1[[#This Row],[age]]&lt;=35,"26-35",Table1[[#This Row],[age]]&lt;=45,"36-45",Table1[[#This Row],[age]]&lt;=55,"46-55",Table1[[#This Row],[age]]&lt;=65,"56-65")</f>
        <v>36-45</v>
      </c>
      <c r="R3091" t="str" cm="1">
        <f t="array" ref="R3091">_xlfn.IFS(Table1[[#This Row],[bmi]]&lt;=20,"underweight",Table1[[#This Row],[bmi]]&lt;=30,"overweight",Table1[[#This Row],[bmi]]&lt;=45,"obesity")</f>
        <v>overweight</v>
      </c>
    </row>
    <row r="3092" spans="1:18" x14ac:dyDescent="0.45">
      <c r="A3092" t="s">
        <v>3133</v>
      </c>
      <c r="B3092">
        <v>28</v>
      </c>
      <c r="C3092" t="s">
        <v>34</v>
      </c>
      <c r="D3092">
        <v>27.8</v>
      </c>
      <c r="E3092">
        <v>1</v>
      </c>
      <c r="F3092" t="s">
        <v>29</v>
      </c>
      <c r="G3092" t="s">
        <v>44</v>
      </c>
      <c r="H3092" t="s">
        <v>59</v>
      </c>
      <c r="I3092">
        <v>63010</v>
      </c>
      <c r="J3092" t="s">
        <v>21</v>
      </c>
      <c r="K3092">
        <v>1</v>
      </c>
      <c r="L3092">
        <v>4</v>
      </c>
      <c r="M3092">
        <v>2</v>
      </c>
      <c r="N3092">
        <v>12</v>
      </c>
      <c r="O3092" t="s">
        <v>22</v>
      </c>
      <c r="P3092">
        <v>19993.34</v>
      </c>
      <c r="Q3092" t="str" cm="1">
        <f t="array" ref="Q3092">_xlfn.IFS(Table1[[#This Row],[age]]&lt;=25,"18-25",Table1[[#This Row],[age]]&lt;=35,"26-35",Table1[[#This Row],[age]]&lt;=45,"36-45",Table1[[#This Row],[age]]&lt;=55,"46-55",Table1[[#This Row],[age]]&lt;=65,"56-65")</f>
        <v>26-35</v>
      </c>
      <c r="R3092" t="str" cm="1">
        <f t="array" ref="R3092">_xlfn.IFS(Table1[[#This Row],[bmi]]&lt;=20,"underweight",Table1[[#This Row],[bmi]]&lt;=30,"overweight",Table1[[#This Row],[bmi]]&lt;=45,"obesity")</f>
        <v>overweight</v>
      </c>
    </row>
    <row r="3093" spans="1:18" x14ac:dyDescent="0.45">
      <c r="A3093" t="s">
        <v>3134</v>
      </c>
      <c r="B3093">
        <v>50</v>
      </c>
      <c r="C3093" t="s">
        <v>17</v>
      </c>
      <c r="D3093">
        <v>24.6</v>
      </c>
      <c r="E3093">
        <v>1</v>
      </c>
      <c r="F3093" t="s">
        <v>18</v>
      </c>
      <c r="G3093" t="s">
        <v>30</v>
      </c>
      <c r="H3093" t="s">
        <v>49</v>
      </c>
      <c r="I3093">
        <v>71624</v>
      </c>
      <c r="J3093" t="s">
        <v>32</v>
      </c>
      <c r="K3093">
        <v>4</v>
      </c>
      <c r="L3093">
        <v>9</v>
      </c>
      <c r="M3093">
        <v>1</v>
      </c>
      <c r="N3093">
        <v>7</v>
      </c>
      <c r="O3093" t="s">
        <v>27</v>
      </c>
      <c r="P3093">
        <v>43137.69</v>
      </c>
      <c r="Q3093" t="str" cm="1">
        <f t="array" ref="Q3093">_xlfn.IFS(Table1[[#This Row],[age]]&lt;=25,"18-25",Table1[[#This Row],[age]]&lt;=35,"26-35",Table1[[#This Row],[age]]&lt;=45,"36-45",Table1[[#This Row],[age]]&lt;=55,"46-55",Table1[[#This Row],[age]]&lt;=65,"56-65")</f>
        <v>46-55</v>
      </c>
      <c r="R3093" t="str" cm="1">
        <f t="array" ref="R3093">_xlfn.IFS(Table1[[#This Row],[bmi]]&lt;=20,"underweight",Table1[[#This Row],[bmi]]&lt;=30,"overweight",Table1[[#This Row],[bmi]]&lt;=45,"obesity")</f>
        <v>overweight</v>
      </c>
    </row>
    <row r="3094" spans="1:18" x14ac:dyDescent="0.45">
      <c r="A3094" t="s">
        <v>3135</v>
      </c>
      <c r="B3094">
        <v>54</v>
      </c>
      <c r="C3094" t="s">
        <v>34</v>
      </c>
      <c r="D3094">
        <v>31.4</v>
      </c>
      <c r="E3094">
        <v>1</v>
      </c>
      <c r="F3094" t="s">
        <v>18</v>
      </c>
      <c r="G3094" t="s">
        <v>19</v>
      </c>
      <c r="H3094" t="s">
        <v>38</v>
      </c>
      <c r="I3094">
        <v>96339</v>
      </c>
      <c r="J3094" t="s">
        <v>21</v>
      </c>
      <c r="K3094">
        <v>0</v>
      </c>
      <c r="L3094">
        <v>1</v>
      </c>
      <c r="M3094">
        <v>1</v>
      </c>
      <c r="N3094">
        <v>3</v>
      </c>
      <c r="O3094" t="s">
        <v>47</v>
      </c>
      <c r="P3094">
        <v>33463.910000000003</v>
      </c>
      <c r="Q3094" t="str" cm="1">
        <f t="array" ref="Q3094">_xlfn.IFS(Table1[[#This Row],[age]]&lt;=25,"18-25",Table1[[#This Row],[age]]&lt;=35,"26-35",Table1[[#This Row],[age]]&lt;=45,"36-45",Table1[[#This Row],[age]]&lt;=55,"46-55",Table1[[#This Row],[age]]&lt;=65,"56-65")</f>
        <v>46-55</v>
      </c>
      <c r="R3094" t="str" cm="1">
        <f t="array" ref="R3094">_xlfn.IFS(Table1[[#This Row],[bmi]]&lt;=20,"underweight",Table1[[#This Row],[bmi]]&lt;=30,"overweight",Table1[[#This Row],[bmi]]&lt;=45,"obesity")</f>
        <v>obesity</v>
      </c>
    </row>
    <row r="3095" spans="1:18" x14ac:dyDescent="0.45">
      <c r="A3095" t="s">
        <v>3136</v>
      </c>
      <c r="B3095">
        <v>58</v>
      </c>
      <c r="C3095" t="s">
        <v>34</v>
      </c>
      <c r="D3095">
        <v>22.2</v>
      </c>
      <c r="E3095">
        <v>4</v>
      </c>
      <c r="F3095" t="s">
        <v>29</v>
      </c>
      <c r="G3095" t="s">
        <v>44</v>
      </c>
      <c r="H3095" t="s">
        <v>38</v>
      </c>
      <c r="I3095">
        <v>52418</v>
      </c>
      <c r="J3095" t="s">
        <v>21</v>
      </c>
      <c r="K3095">
        <v>0</v>
      </c>
      <c r="L3095">
        <v>5</v>
      </c>
      <c r="M3095">
        <v>0</v>
      </c>
      <c r="N3095">
        <v>1</v>
      </c>
      <c r="O3095" t="s">
        <v>47</v>
      </c>
      <c r="P3095">
        <v>22798.73</v>
      </c>
      <c r="Q3095" t="str" cm="1">
        <f t="array" ref="Q3095">_xlfn.IFS(Table1[[#This Row],[age]]&lt;=25,"18-25",Table1[[#This Row],[age]]&lt;=35,"26-35",Table1[[#This Row],[age]]&lt;=45,"36-45",Table1[[#This Row],[age]]&lt;=55,"46-55",Table1[[#This Row],[age]]&lt;=65,"56-65")</f>
        <v>56-65</v>
      </c>
      <c r="R3095" t="str" cm="1">
        <f t="array" ref="R3095">_xlfn.IFS(Table1[[#This Row],[bmi]]&lt;=20,"underweight",Table1[[#This Row],[bmi]]&lt;=30,"overweight",Table1[[#This Row],[bmi]]&lt;=45,"obesity")</f>
        <v>overweight</v>
      </c>
    </row>
    <row r="3096" spans="1:18" x14ac:dyDescent="0.45">
      <c r="A3096" t="s">
        <v>3137</v>
      </c>
      <c r="B3096">
        <v>40</v>
      </c>
      <c r="C3096" t="s">
        <v>17</v>
      </c>
      <c r="D3096">
        <v>32.200000000000003</v>
      </c>
      <c r="E3096">
        <v>0</v>
      </c>
      <c r="F3096" t="s">
        <v>29</v>
      </c>
      <c r="G3096" t="s">
        <v>30</v>
      </c>
      <c r="H3096" t="s">
        <v>35</v>
      </c>
      <c r="I3096">
        <v>60810</v>
      </c>
      <c r="J3096" t="s">
        <v>21</v>
      </c>
      <c r="K3096">
        <v>0</v>
      </c>
      <c r="L3096">
        <v>4</v>
      </c>
      <c r="M3096">
        <v>0</v>
      </c>
      <c r="N3096">
        <v>10</v>
      </c>
      <c r="O3096" t="s">
        <v>36</v>
      </c>
      <c r="P3096">
        <v>13488.96</v>
      </c>
      <c r="Q3096" t="str" cm="1">
        <f t="array" ref="Q3096">_xlfn.IFS(Table1[[#This Row],[age]]&lt;=25,"18-25",Table1[[#This Row],[age]]&lt;=35,"26-35",Table1[[#This Row],[age]]&lt;=45,"36-45",Table1[[#This Row],[age]]&lt;=55,"46-55",Table1[[#This Row],[age]]&lt;=65,"56-65")</f>
        <v>36-45</v>
      </c>
      <c r="R3096" t="str" cm="1">
        <f t="array" ref="R3096">_xlfn.IFS(Table1[[#This Row],[bmi]]&lt;=20,"underweight",Table1[[#This Row],[bmi]]&lt;=30,"overweight",Table1[[#This Row],[bmi]]&lt;=45,"obesity")</f>
        <v>obesity</v>
      </c>
    </row>
    <row r="3097" spans="1:18" x14ac:dyDescent="0.45">
      <c r="A3097" t="s">
        <v>3138</v>
      </c>
      <c r="B3097">
        <v>44</v>
      </c>
      <c r="C3097" t="s">
        <v>17</v>
      </c>
      <c r="D3097">
        <v>28.8</v>
      </c>
      <c r="E3097">
        <v>2</v>
      </c>
      <c r="F3097" t="s">
        <v>29</v>
      </c>
      <c r="G3097" t="s">
        <v>24</v>
      </c>
      <c r="H3097" t="s">
        <v>63</v>
      </c>
      <c r="I3097">
        <v>36574</v>
      </c>
      <c r="J3097" t="s">
        <v>32</v>
      </c>
      <c r="K3097">
        <v>0</v>
      </c>
      <c r="L3097">
        <v>3</v>
      </c>
      <c r="M3097">
        <v>0</v>
      </c>
      <c r="N3097">
        <v>13</v>
      </c>
      <c r="O3097" t="s">
        <v>22</v>
      </c>
      <c r="P3097">
        <v>13593.1</v>
      </c>
      <c r="Q3097" t="str" cm="1">
        <f t="array" ref="Q3097">_xlfn.IFS(Table1[[#This Row],[age]]&lt;=25,"18-25",Table1[[#This Row],[age]]&lt;=35,"26-35",Table1[[#This Row],[age]]&lt;=45,"36-45",Table1[[#This Row],[age]]&lt;=55,"46-55",Table1[[#This Row],[age]]&lt;=65,"56-65")</f>
        <v>36-45</v>
      </c>
      <c r="R3097" t="str" cm="1">
        <f t="array" ref="R3097">_xlfn.IFS(Table1[[#This Row],[bmi]]&lt;=20,"underweight",Table1[[#This Row],[bmi]]&lt;=30,"overweight",Table1[[#This Row],[bmi]]&lt;=45,"obesity")</f>
        <v>overweight</v>
      </c>
    </row>
    <row r="3098" spans="1:18" x14ac:dyDescent="0.45">
      <c r="A3098" t="s">
        <v>3139</v>
      </c>
      <c r="B3098">
        <v>57</v>
      </c>
      <c r="C3098" t="s">
        <v>34</v>
      </c>
      <c r="D3098">
        <v>25.8</v>
      </c>
      <c r="E3098">
        <v>2</v>
      </c>
      <c r="F3098" t="s">
        <v>29</v>
      </c>
      <c r="G3098" t="s">
        <v>30</v>
      </c>
      <c r="H3098" t="s">
        <v>46</v>
      </c>
      <c r="I3098">
        <v>101735</v>
      </c>
      <c r="J3098" t="s">
        <v>26</v>
      </c>
      <c r="K3098">
        <v>0</v>
      </c>
      <c r="L3098">
        <v>4</v>
      </c>
      <c r="M3098">
        <v>0</v>
      </c>
      <c r="N3098">
        <v>3</v>
      </c>
      <c r="O3098" t="s">
        <v>22</v>
      </c>
      <c r="P3098">
        <v>12593.13</v>
      </c>
      <c r="Q3098" t="str" cm="1">
        <f t="array" ref="Q3098">_xlfn.IFS(Table1[[#This Row],[age]]&lt;=25,"18-25",Table1[[#This Row],[age]]&lt;=35,"26-35",Table1[[#This Row],[age]]&lt;=45,"36-45",Table1[[#This Row],[age]]&lt;=55,"46-55",Table1[[#This Row],[age]]&lt;=65,"56-65")</f>
        <v>56-65</v>
      </c>
      <c r="R3098" t="str" cm="1">
        <f t="array" ref="R3098">_xlfn.IFS(Table1[[#This Row],[bmi]]&lt;=20,"underweight",Table1[[#This Row],[bmi]]&lt;=30,"overweight",Table1[[#This Row],[bmi]]&lt;=45,"obesity")</f>
        <v>overweight</v>
      </c>
    </row>
    <row r="3099" spans="1:18" x14ac:dyDescent="0.45">
      <c r="A3099" t="s">
        <v>3140</v>
      </c>
      <c r="B3099">
        <v>26</v>
      </c>
      <c r="C3099" t="s">
        <v>17</v>
      </c>
      <c r="D3099">
        <v>33.1</v>
      </c>
      <c r="E3099">
        <v>4</v>
      </c>
      <c r="F3099" t="s">
        <v>29</v>
      </c>
      <c r="G3099" t="s">
        <v>53</v>
      </c>
      <c r="H3099" t="s">
        <v>59</v>
      </c>
      <c r="I3099">
        <v>53112</v>
      </c>
      <c r="J3099" t="s">
        <v>21</v>
      </c>
      <c r="K3099">
        <v>2</v>
      </c>
      <c r="L3099">
        <v>6</v>
      </c>
      <c r="M3099">
        <v>0</v>
      </c>
      <c r="N3099">
        <v>10</v>
      </c>
      <c r="O3099" t="s">
        <v>27</v>
      </c>
      <c r="P3099">
        <v>16530.060000000001</v>
      </c>
      <c r="Q3099" t="str" cm="1">
        <f t="array" ref="Q3099">_xlfn.IFS(Table1[[#This Row],[age]]&lt;=25,"18-25",Table1[[#This Row],[age]]&lt;=35,"26-35",Table1[[#This Row],[age]]&lt;=45,"36-45",Table1[[#This Row],[age]]&lt;=55,"46-55",Table1[[#This Row],[age]]&lt;=65,"56-65")</f>
        <v>26-35</v>
      </c>
      <c r="R3099" t="str" cm="1">
        <f t="array" ref="R3099">_xlfn.IFS(Table1[[#This Row],[bmi]]&lt;=20,"underweight",Table1[[#This Row],[bmi]]&lt;=30,"overweight",Table1[[#This Row],[bmi]]&lt;=45,"obesity")</f>
        <v>obesity</v>
      </c>
    </row>
    <row r="3100" spans="1:18" x14ac:dyDescent="0.45">
      <c r="A3100" t="s">
        <v>3141</v>
      </c>
      <c r="B3100">
        <v>20</v>
      </c>
      <c r="C3100" t="s">
        <v>17</v>
      </c>
      <c r="D3100">
        <v>29.9</v>
      </c>
      <c r="E3100">
        <v>4</v>
      </c>
      <c r="F3100" t="s">
        <v>29</v>
      </c>
      <c r="G3100" t="s">
        <v>19</v>
      </c>
      <c r="H3100" t="s">
        <v>41</v>
      </c>
      <c r="I3100">
        <v>108588</v>
      </c>
      <c r="J3100" t="s">
        <v>26</v>
      </c>
      <c r="K3100">
        <v>1</v>
      </c>
      <c r="L3100">
        <v>4</v>
      </c>
      <c r="M3100">
        <v>0</v>
      </c>
      <c r="N3100">
        <v>3</v>
      </c>
      <c r="O3100" t="s">
        <v>22</v>
      </c>
      <c r="P3100">
        <v>9861.49</v>
      </c>
      <c r="Q3100" t="str" cm="1">
        <f t="array" ref="Q3100">_xlfn.IFS(Table1[[#This Row],[age]]&lt;=25,"18-25",Table1[[#This Row],[age]]&lt;=35,"26-35",Table1[[#This Row],[age]]&lt;=45,"36-45",Table1[[#This Row],[age]]&lt;=55,"46-55",Table1[[#This Row],[age]]&lt;=65,"56-65")</f>
        <v>18-25</v>
      </c>
      <c r="R3100" t="str" cm="1">
        <f t="array" ref="R3100">_xlfn.IFS(Table1[[#This Row],[bmi]]&lt;=20,"underweight",Table1[[#This Row],[bmi]]&lt;=30,"overweight",Table1[[#This Row],[bmi]]&lt;=45,"obesity")</f>
        <v>overweight</v>
      </c>
    </row>
    <row r="3101" spans="1:18" x14ac:dyDescent="0.45">
      <c r="A3101" t="s">
        <v>3142</v>
      </c>
      <c r="B3101">
        <v>24</v>
      </c>
      <c r="C3101" t="s">
        <v>17</v>
      </c>
      <c r="D3101">
        <v>30.4</v>
      </c>
      <c r="E3101">
        <v>0</v>
      </c>
      <c r="F3101" t="s">
        <v>29</v>
      </c>
      <c r="G3101" t="s">
        <v>24</v>
      </c>
      <c r="H3101" t="s">
        <v>35</v>
      </c>
      <c r="I3101">
        <v>67985</v>
      </c>
      <c r="J3101" t="s">
        <v>26</v>
      </c>
      <c r="K3101">
        <v>0</v>
      </c>
      <c r="L3101">
        <v>4</v>
      </c>
      <c r="M3101">
        <v>1</v>
      </c>
      <c r="N3101">
        <v>9</v>
      </c>
      <c r="O3101" t="s">
        <v>47</v>
      </c>
      <c r="P3101">
        <v>21435.58</v>
      </c>
      <c r="Q3101" t="str" cm="1">
        <f t="array" ref="Q3101">_xlfn.IFS(Table1[[#This Row],[age]]&lt;=25,"18-25",Table1[[#This Row],[age]]&lt;=35,"26-35",Table1[[#This Row],[age]]&lt;=45,"36-45",Table1[[#This Row],[age]]&lt;=55,"46-55",Table1[[#This Row],[age]]&lt;=65,"56-65")</f>
        <v>18-25</v>
      </c>
      <c r="R3101" t="str" cm="1">
        <f t="array" ref="R3101">_xlfn.IFS(Table1[[#This Row],[bmi]]&lt;=20,"underweight",Table1[[#This Row],[bmi]]&lt;=30,"overweight",Table1[[#This Row],[bmi]]&lt;=45,"obesity")</f>
        <v>obesity</v>
      </c>
    </row>
    <row r="3102" spans="1:18" x14ac:dyDescent="0.45">
      <c r="A3102" t="s">
        <v>3143</v>
      </c>
      <c r="B3102">
        <v>22</v>
      </c>
      <c r="C3102" t="s">
        <v>17</v>
      </c>
      <c r="D3102">
        <v>29</v>
      </c>
      <c r="E3102">
        <v>3</v>
      </c>
      <c r="F3102" t="s">
        <v>29</v>
      </c>
      <c r="G3102" t="s">
        <v>24</v>
      </c>
      <c r="H3102" t="s">
        <v>25</v>
      </c>
      <c r="I3102">
        <v>37782</v>
      </c>
      <c r="J3102" t="s">
        <v>32</v>
      </c>
      <c r="K3102">
        <v>1</v>
      </c>
      <c r="L3102">
        <v>4</v>
      </c>
      <c r="M3102">
        <v>1</v>
      </c>
      <c r="N3102">
        <v>12</v>
      </c>
      <c r="O3102" t="s">
        <v>36</v>
      </c>
      <c r="P3102">
        <v>19376.330000000002</v>
      </c>
      <c r="Q3102" t="str" cm="1">
        <f t="array" ref="Q3102">_xlfn.IFS(Table1[[#This Row],[age]]&lt;=25,"18-25",Table1[[#This Row],[age]]&lt;=35,"26-35",Table1[[#This Row],[age]]&lt;=45,"36-45",Table1[[#This Row],[age]]&lt;=55,"46-55",Table1[[#This Row],[age]]&lt;=65,"56-65")</f>
        <v>18-25</v>
      </c>
      <c r="R3102" t="str" cm="1">
        <f t="array" ref="R3102">_xlfn.IFS(Table1[[#This Row],[bmi]]&lt;=20,"underweight",Table1[[#This Row],[bmi]]&lt;=30,"overweight",Table1[[#This Row],[bmi]]&lt;=45,"obesity")</f>
        <v>overweight</v>
      </c>
    </row>
    <row r="3103" spans="1:18" x14ac:dyDescent="0.45">
      <c r="A3103" t="s">
        <v>3144</v>
      </c>
      <c r="B3103">
        <v>60</v>
      </c>
      <c r="C3103" t="s">
        <v>17</v>
      </c>
      <c r="D3103">
        <v>27.3</v>
      </c>
      <c r="E3103">
        <v>1</v>
      </c>
      <c r="F3103" t="s">
        <v>29</v>
      </c>
      <c r="G3103" t="s">
        <v>24</v>
      </c>
      <c r="H3103" t="s">
        <v>63</v>
      </c>
      <c r="I3103">
        <v>93280</v>
      </c>
      <c r="J3103" t="s">
        <v>21</v>
      </c>
      <c r="K3103">
        <v>0</v>
      </c>
      <c r="L3103">
        <v>2</v>
      </c>
      <c r="M3103">
        <v>0</v>
      </c>
      <c r="N3103">
        <v>9</v>
      </c>
      <c r="O3103" t="s">
        <v>27</v>
      </c>
      <c r="P3103">
        <v>12293.19</v>
      </c>
      <c r="Q3103" t="str" cm="1">
        <f t="array" ref="Q3103">_xlfn.IFS(Table1[[#This Row],[age]]&lt;=25,"18-25",Table1[[#This Row],[age]]&lt;=35,"26-35",Table1[[#This Row],[age]]&lt;=45,"36-45",Table1[[#This Row],[age]]&lt;=55,"46-55",Table1[[#This Row],[age]]&lt;=65,"56-65")</f>
        <v>56-65</v>
      </c>
      <c r="R3103" t="str" cm="1">
        <f t="array" ref="R3103">_xlfn.IFS(Table1[[#This Row],[bmi]]&lt;=20,"underweight",Table1[[#This Row],[bmi]]&lt;=30,"overweight",Table1[[#This Row],[bmi]]&lt;=45,"obesity")</f>
        <v>overweight</v>
      </c>
    </row>
    <row r="3104" spans="1:18" x14ac:dyDescent="0.45">
      <c r="A3104" t="s">
        <v>3145</v>
      </c>
      <c r="B3104">
        <v>49</v>
      </c>
      <c r="C3104" t="s">
        <v>17</v>
      </c>
      <c r="D3104">
        <v>31.5</v>
      </c>
      <c r="E3104">
        <v>0</v>
      </c>
      <c r="F3104" t="s">
        <v>29</v>
      </c>
      <c r="G3104" t="s">
        <v>24</v>
      </c>
      <c r="H3104" t="s">
        <v>74</v>
      </c>
      <c r="I3104">
        <v>82919</v>
      </c>
      <c r="J3104" t="s">
        <v>21</v>
      </c>
      <c r="K3104">
        <v>3</v>
      </c>
      <c r="L3104">
        <v>8</v>
      </c>
      <c r="M3104">
        <v>1</v>
      </c>
      <c r="N3104">
        <v>5</v>
      </c>
      <c r="O3104" t="s">
        <v>22</v>
      </c>
      <c r="P3104">
        <v>26201.52</v>
      </c>
      <c r="Q3104" t="str" cm="1">
        <f t="array" ref="Q3104">_xlfn.IFS(Table1[[#This Row],[age]]&lt;=25,"18-25",Table1[[#This Row],[age]]&lt;=35,"26-35",Table1[[#This Row],[age]]&lt;=45,"36-45",Table1[[#This Row],[age]]&lt;=55,"46-55",Table1[[#This Row],[age]]&lt;=65,"56-65")</f>
        <v>46-55</v>
      </c>
      <c r="R3104" t="str" cm="1">
        <f t="array" ref="R3104">_xlfn.IFS(Table1[[#This Row],[bmi]]&lt;=20,"underweight",Table1[[#This Row],[bmi]]&lt;=30,"overweight",Table1[[#This Row],[bmi]]&lt;=45,"obesity")</f>
        <v>obesity</v>
      </c>
    </row>
    <row r="3105" spans="1:18" x14ac:dyDescent="0.45">
      <c r="A3105" t="s">
        <v>3146</v>
      </c>
      <c r="B3105">
        <v>19</v>
      </c>
      <c r="C3105" t="s">
        <v>17</v>
      </c>
      <c r="D3105">
        <v>30.9</v>
      </c>
      <c r="E3105">
        <v>0</v>
      </c>
      <c r="F3105" t="s">
        <v>29</v>
      </c>
      <c r="G3105" t="s">
        <v>53</v>
      </c>
      <c r="H3105" t="s">
        <v>41</v>
      </c>
      <c r="I3105">
        <v>91267</v>
      </c>
      <c r="J3105" t="s">
        <v>32</v>
      </c>
      <c r="K3105">
        <v>1</v>
      </c>
      <c r="L3105">
        <v>3</v>
      </c>
      <c r="M3105">
        <v>0</v>
      </c>
      <c r="N3105">
        <v>13</v>
      </c>
      <c r="O3105" t="s">
        <v>27</v>
      </c>
      <c r="P3105">
        <v>14098.26</v>
      </c>
      <c r="Q3105" t="str" cm="1">
        <f t="array" ref="Q3105">_xlfn.IFS(Table1[[#This Row],[age]]&lt;=25,"18-25",Table1[[#This Row],[age]]&lt;=35,"26-35",Table1[[#This Row],[age]]&lt;=45,"36-45",Table1[[#This Row],[age]]&lt;=55,"46-55",Table1[[#This Row],[age]]&lt;=65,"56-65")</f>
        <v>18-25</v>
      </c>
      <c r="R3105" t="str" cm="1">
        <f t="array" ref="R3105">_xlfn.IFS(Table1[[#This Row],[bmi]]&lt;=20,"underweight",Table1[[#This Row],[bmi]]&lt;=30,"overweight",Table1[[#This Row],[bmi]]&lt;=45,"obesity")</f>
        <v>obesity</v>
      </c>
    </row>
    <row r="3106" spans="1:18" x14ac:dyDescent="0.45">
      <c r="A3106" t="s">
        <v>3147</v>
      </c>
      <c r="B3106">
        <v>51</v>
      </c>
      <c r="C3106" t="s">
        <v>34</v>
      </c>
      <c r="D3106">
        <v>29.4</v>
      </c>
      <c r="E3106">
        <v>1</v>
      </c>
      <c r="F3106" t="s">
        <v>29</v>
      </c>
      <c r="G3106" t="s">
        <v>24</v>
      </c>
      <c r="H3106" t="s">
        <v>38</v>
      </c>
      <c r="I3106">
        <v>91477</v>
      </c>
      <c r="J3106" t="s">
        <v>26</v>
      </c>
      <c r="K3106">
        <v>1</v>
      </c>
      <c r="L3106">
        <v>8</v>
      </c>
      <c r="M3106">
        <v>0</v>
      </c>
      <c r="N3106">
        <v>3</v>
      </c>
      <c r="O3106" t="s">
        <v>27</v>
      </c>
      <c r="P3106">
        <v>9856.4599999999991</v>
      </c>
      <c r="Q3106" t="str" cm="1">
        <f t="array" ref="Q3106">_xlfn.IFS(Table1[[#This Row],[age]]&lt;=25,"18-25",Table1[[#This Row],[age]]&lt;=35,"26-35",Table1[[#This Row],[age]]&lt;=45,"36-45",Table1[[#This Row],[age]]&lt;=55,"46-55",Table1[[#This Row],[age]]&lt;=65,"56-65")</f>
        <v>46-55</v>
      </c>
      <c r="R3106" t="str" cm="1">
        <f t="array" ref="R3106">_xlfn.IFS(Table1[[#This Row],[bmi]]&lt;=20,"underweight",Table1[[#This Row],[bmi]]&lt;=30,"overweight",Table1[[#This Row],[bmi]]&lt;=45,"obesity")</f>
        <v>overweight</v>
      </c>
    </row>
    <row r="3107" spans="1:18" x14ac:dyDescent="0.45">
      <c r="A3107" t="s">
        <v>3148</v>
      </c>
      <c r="B3107">
        <v>27</v>
      </c>
      <c r="C3107" t="s">
        <v>17</v>
      </c>
      <c r="D3107">
        <v>33.1</v>
      </c>
      <c r="E3107">
        <v>2</v>
      </c>
      <c r="F3107" t="s">
        <v>29</v>
      </c>
      <c r="G3107" t="s">
        <v>53</v>
      </c>
      <c r="H3107" t="s">
        <v>25</v>
      </c>
      <c r="I3107">
        <v>54041</v>
      </c>
      <c r="J3107" t="s">
        <v>21</v>
      </c>
      <c r="K3107">
        <v>0</v>
      </c>
      <c r="L3107">
        <v>6</v>
      </c>
      <c r="M3107">
        <v>1</v>
      </c>
      <c r="N3107">
        <v>0</v>
      </c>
      <c r="O3107" t="s">
        <v>47</v>
      </c>
      <c r="P3107">
        <v>19364.78</v>
      </c>
      <c r="Q3107" t="str" cm="1">
        <f t="array" ref="Q3107">_xlfn.IFS(Table1[[#This Row],[age]]&lt;=25,"18-25",Table1[[#This Row],[age]]&lt;=35,"26-35",Table1[[#This Row],[age]]&lt;=45,"36-45",Table1[[#This Row],[age]]&lt;=55,"46-55",Table1[[#This Row],[age]]&lt;=65,"56-65")</f>
        <v>26-35</v>
      </c>
      <c r="R3107" t="str" cm="1">
        <f t="array" ref="R3107">_xlfn.IFS(Table1[[#This Row],[bmi]]&lt;=20,"underweight",Table1[[#This Row],[bmi]]&lt;=30,"overweight",Table1[[#This Row],[bmi]]&lt;=45,"obesity")</f>
        <v>obesity</v>
      </c>
    </row>
    <row r="3108" spans="1:18" x14ac:dyDescent="0.45">
      <c r="A3108" t="s">
        <v>3149</v>
      </c>
      <c r="B3108">
        <v>37</v>
      </c>
      <c r="C3108" t="s">
        <v>17</v>
      </c>
      <c r="D3108">
        <v>23.6</v>
      </c>
      <c r="E3108">
        <v>2</v>
      </c>
      <c r="F3108" t="s">
        <v>18</v>
      </c>
      <c r="G3108" t="s">
        <v>44</v>
      </c>
      <c r="H3108" t="s">
        <v>20</v>
      </c>
      <c r="I3108">
        <v>43807</v>
      </c>
      <c r="J3108" t="s">
        <v>26</v>
      </c>
      <c r="K3108">
        <v>2</v>
      </c>
      <c r="L3108">
        <v>6</v>
      </c>
      <c r="M3108">
        <v>1</v>
      </c>
      <c r="N3108">
        <v>6</v>
      </c>
      <c r="O3108" t="s">
        <v>36</v>
      </c>
      <c r="P3108">
        <v>31713.23</v>
      </c>
      <c r="Q3108" t="str" cm="1">
        <f t="array" ref="Q3108">_xlfn.IFS(Table1[[#This Row],[age]]&lt;=25,"18-25",Table1[[#This Row],[age]]&lt;=35,"26-35",Table1[[#This Row],[age]]&lt;=45,"36-45",Table1[[#This Row],[age]]&lt;=55,"46-55",Table1[[#This Row],[age]]&lt;=65,"56-65")</f>
        <v>36-45</v>
      </c>
      <c r="R3108" t="str" cm="1">
        <f t="array" ref="R3108">_xlfn.IFS(Table1[[#This Row],[bmi]]&lt;=20,"underweight",Table1[[#This Row],[bmi]]&lt;=30,"overweight",Table1[[#This Row],[bmi]]&lt;=45,"obesity")</f>
        <v>overweight</v>
      </c>
    </row>
    <row r="3109" spans="1:18" x14ac:dyDescent="0.45">
      <c r="A3109" t="s">
        <v>3150</v>
      </c>
      <c r="B3109">
        <v>27</v>
      </c>
      <c r="C3109" t="s">
        <v>34</v>
      </c>
      <c r="D3109">
        <v>26.6</v>
      </c>
      <c r="E3109">
        <v>5</v>
      </c>
      <c r="F3109" t="s">
        <v>29</v>
      </c>
      <c r="G3109" t="s">
        <v>24</v>
      </c>
      <c r="H3109" t="s">
        <v>20</v>
      </c>
      <c r="I3109">
        <v>106799</v>
      </c>
      <c r="J3109" t="s">
        <v>21</v>
      </c>
      <c r="K3109">
        <v>0</v>
      </c>
      <c r="L3109">
        <v>4</v>
      </c>
      <c r="M3109">
        <v>0</v>
      </c>
      <c r="N3109">
        <v>10</v>
      </c>
      <c r="O3109" t="s">
        <v>22</v>
      </c>
      <c r="P3109">
        <v>8404.24</v>
      </c>
      <c r="Q3109" t="str" cm="1">
        <f t="array" ref="Q3109">_xlfn.IFS(Table1[[#This Row],[age]]&lt;=25,"18-25",Table1[[#This Row],[age]]&lt;=35,"26-35",Table1[[#This Row],[age]]&lt;=45,"36-45",Table1[[#This Row],[age]]&lt;=55,"46-55",Table1[[#This Row],[age]]&lt;=65,"56-65")</f>
        <v>26-35</v>
      </c>
      <c r="R3109" t="str" cm="1">
        <f t="array" ref="R3109">_xlfn.IFS(Table1[[#This Row],[bmi]]&lt;=20,"underweight",Table1[[#This Row],[bmi]]&lt;=30,"overweight",Table1[[#This Row],[bmi]]&lt;=45,"obesity")</f>
        <v>overweight</v>
      </c>
    </row>
    <row r="3110" spans="1:18" x14ac:dyDescent="0.45">
      <c r="A3110" t="s">
        <v>3151</v>
      </c>
      <c r="B3110">
        <v>32</v>
      </c>
      <c r="C3110" t="s">
        <v>34</v>
      </c>
      <c r="D3110">
        <v>29.1</v>
      </c>
      <c r="E3110">
        <v>1</v>
      </c>
      <c r="F3110" t="s">
        <v>29</v>
      </c>
      <c r="G3110" t="s">
        <v>19</v>
      </c>
      <c r="H3110" t="s">
        <v>46</v>
      </c>
      <c r="I3110">
        <v>43146</v>
      </c>
      <c r="J3110" t="s">
        <v>21</v>
      </c>
      <c r="K3110">
        <v>1</v>
      </c>
      <c r="L3110">
        <v>6</v>
      </c>
      <c r="M3110">
        <v>0</v>
      </c>
      <c r="N3110">
        <v>3</v>
      </c>
      <c r="O3110" t="s">
        <v>27</v>
      </c>
      <c r="P3110">
        <v>8537.67</v>
      </c>
      <c r="Q3110" t="str" cm="1">
        <f t="array" ref="Q3110">_xlfn.IFS(Table1[[#This Row],[age]]&lt;=25,"18-25",Table1[[#This Row],[age]]&lt;=35,"26-35",Table1[[#This Row],[age]]&lt;=45,"36-45",Table1[[#This Row],[age]]&lt;=55,"46-55",Table1[[#This Row],[age]]&lt;=65,"56-65")</f>
        <v>26-35</v>
      </c>
      <c r="R3110" t="str" cm="1">
        <f t="array" ref="R3110">_xlfn.IFS(Table1[[#This Row],[bmi]]&lt;=20,"underweight",Table1[[#This Row],[bmi]]&lt;=30,"overweight",Table1[[#This Row],[bmi]]&lt;=45,"obesity")</f>
        <v>overweight</v>
      </c>
    </row>
    <row r="3111" spans="1:18" x14ac:dyDescent="0.45">
      <c r="A3111" t="s">
        <v>3152</v>
      </c>
      <c r="B3111">
        <v>31</v>
      </c>
      <c r="C3111" t="s">
        <v>34</v>
      </c>
      <c r="D3111">
        <v>18.399999999999999</v>
      </c>
      <c r="E3111">
        <v>0</v>
      </c>
      <c r="F3111" t="s">
        <v>29</v>
      </c>
      <c r="G3111" t="s">
        <v>53</v>
      </c>
      <c r="H3111" t="s">
        <v>25</v>
      </c>
      <c r="I3111">
        <v>50514</v>
      </c>
      <c r="J3111" t="s">
        <v>21</v>
      </c>
      <c r="K3111">
        <v>0</v>
      </c>
      <c r="L3111">
        <v>4</v>
      </c>
      <c r="M3111">
        <v>0</v>
      </c>
      <c r="N3111">
        <v>6</v>
      </c>
      <c r="O3111" t="s">
        <v>47</v>
      </c>
      <c r="P3111">
        <v>10774.81</v>
      </c>
      <c r="Q3111" t="str" cm="1">
        <f t="array" ref="Q3111">_xlfn.IFS(Table1[[#This Row],[age]]&lt;=25,"18-25",Table1[[#This Row],[age]]&lt;=35,"26-35",Table1[[#This Row],[age]]&lt;=45,"36-45",Table1[[#This Row],[age]]&lt;=55,"46-55",Table1[[#This Row],[age]]&lt;=65,"56-65")</f>
        <v>26-35</v>
      </c>
      <c r="R3111" t="str" cm="1">
        <f t="array" ref="R3111">_xlfn.IFS(Table1[[#This Row],[bmi]]&lt;=20,"underweight",Table1[[#This Row],[bmi]]&lt;=30,"overweight",Table1[[#This Row],[bmi]]&lt;=45,"obesity")</f>
        <v>underweight</v>
      </c>
    </row>
    <row r="3112" spans="1:18" x14ac:dyDescent="0.45">
      <c r="A3112" t="s">
        <v>3153</v>
      </c>
      <c r="B3112">
        <v>40</v>
      </c>
      <c r="C3112" t="s">
        <v>34</v>
      </c>
      <c r="D3112">
        <v>28.4</v>
      </c>
      <c r="E3112">
        <v>1</v>
      </c>
      <c r="F3112" t="s">
        <v>29</v>
      </c>
      <c r="G3112" t="s">
        <v>53</v>
      </c>
      <c r="H3112" t="s">
        <v>49</v>
      </c>
      <c r="I3112">
        <v>54579</v>
      </c>
      <c r="J3112" t="s">
        <v>26</v>
      </c>
      <c r="K3112">
        <v>0</v>
      </c>
      <c r="L3112">
        <v>4</v>
      </c>
      <c r="M3112">
        <v>0</v>
      </c>
      <c r="N3112">
        <v>3</v>
      </c>
      <c r="O3112" t="s">
        <v>27</v>
      </c>
      <c r="P3112">
        <v>10291.98</v>
      </c>
      <c r="Q3112" t="str" cm="1">
        <f t="array" ref="Q3112">_xlfn.IFS(Table1[[#This Row],[age]]&lt;=25,"18-25",Table1[[#This Row],[age]]&lt;=35,"26-35",Table1[[#This Row],[age]]&lt;=45,"36-45",Table1[[#This Row],[age]]&lt;=55,"46-55",Table1[[#This Row],[age]]&lt;=65,"56-65")</f>
        <v>36-45</v>
      </c>
      <c r="R3112" t="str" cm="1">
        <f t="array" ref="R3112">_xlfn.IFS(Table1[[#This Row],[bmi]]&lt;=20,"underweight",Table1[[#This Row],[bmi]]&lt;=30,"overweight",Table1[[#This Row],[bmi]]&lt;=45,"obesity")</f>
        <v>overweight</v>
      </c>
    </row>
    <row r="3113" spans="1:18" x14ac:dyDescent="0.45">
      <c r="A3113" t="s">
        <v>3154</v>
      </c>
      <c r="B3113">
        <v>27</v>
      </c>
      <c r="C3113" t="s">
        <v>34</v>
      </c>
      <c r="D3113">
        <v>29.7</v>
      </c>
      <c r="E3113">
        <v>2</v>
      </c>
      <c r="F3113" t="s">
        <v>29</v>
      </c>
      <c r="G3113" t="s">
        <v>24</v>
      </c>
      <c r="H3113" t="s">
        <v>41</v>
      </c>
      <c r="I3113">
        <v>62049</v>
      </c>
      <c r="J3113" t="s">
        <v>32</v>
      </c>
      <c r="K3113">
        <v>1</v>
      </c>
      <c r="L3113">
        <v>7</v>
      </c>
      <c r="M3113">
        <v>0</v>
      </c>
      <c r="N3113">
        <v>7</v>
      </c>
      <c r="O3113" t="s">
        <v>22</v>
      </c>
      <c r="P3113">
        <v>14450.24</v>
      </c>
      <c r="Q3113" t="str" cm="1">
        <f t="array" ref="Q3113">_xlfn.IFS(Table1[[#This Row],[age]]&lt;=25,"18-25",Table1[[#This Row],[age]]&lt;=35,"26-35",Table1[[#This Row],[age]]&lt;=45,"36-45",Table1[[#This Row],[age]]&lt;=55,"46-55",Table1[[#This Row],[age]]&lt;=65,"56-65")</f>
        <v>26-35</v>
      </c>
      <c r="R3113" t="str" cm="1">
        <f t="array" ref="R3113">_xlfn.IFS(Table1[[#This Row],[bmi]]&lt;=20,"underweight",Table1[[#This Row],[bmi]]&lt;=30,"overweight",Table1[[#This Row],[bmi]]&lt;=45,"obesity")</f>
        <v>overweight</v>
      </c>
    </row>
    <row r="3114" spans="1:18" x14ac:dyDescent="0.45">
      <c r="A3114" t="s">
        <v>3155</v>
      </c>
      <c r="B3114">
        <v>30</v>
      </c>
      <c r="C3114" t="s">
        <v>17</v>
      </c>
      <c r="D3114">
        <v>24.9</v>
      </c>
      <c r="E3114">
        <v>4</v>
      </c>
      <c r="F3114" t="s">
        <v>29</v>
      </c>
      <c r="G3114" t="s">
        <v>53</v>
      </c>
      <c r="H3114" t="s">
        <v>49</v>
      </c>
      <c r="I3114">
        <v>95607</v>
      </c>
      <c r="J3114" t="s">
        <v>21</v>
      </c>
      <c r="K3114">
        <v>1</v>
      </c>
      <c r="L3114">
        <v>4</v>
      </c>
      <c r="M3114">
        <v>0</v>
      </c>
      <c r="N3114">
        <v>7</v>
      </c>
      <c r="O3114" t="s">
        <v>47</v>
      </c>
      <c r="P3114">
        <v>17068.689999999999</v>
      </c>
      <c r="Q3114" t="str" cm="1">
        <f t="array" ref="Q3114">_xlfn.IFS(Table1[[#This Row],[age]]&lt;=25,"18-25",Table1[[#This Row],[age]]&lt;=35,"26-35",Table1[[#This Row],[age]]&lt;=45,"36-45",Table1[[#This Row],[age]]&lt;=55,"46-55",Table1[[#This Row],[age]]&lt;=65,"56-65")</f>
        <v>26-35</v>
      </c>
      <c r="R3114" t="str" cm="1">
        <f t="array" ref="R3114">_xlfn.IFS(Table1[[#This Row],[bmi]]&lt;=20,"underweight",Table1[[#This Row],[bmi]]&lt;=30,"overweight",Table1[[#This Row],[bmi]]&lt;=45,"obesity")</f>
        <v>overweight</v>
      </c>
    </row>
    <row r="3115" spans="1:18" x14ac:dyDescent="0.45">
      <c r="A3115" t="s">
        <v>3156</v>
      </c>
      <c r="B3115">
        <v>63</v>
      </c>
      <c r="C3115" t="s">
        <v>17</v>
      </c>
      <c r="D3115">
        <v>22.2</v>
      </c>
      <c r="E3115">
        <v>0</v>
      </c>
      <c r="F3115" t="s">
        <v>29</v>
      </c>
      <c r="G3115" t="s">
        <v>44</v>
      </c>
      <c r="H3115" t="s">
        <v>63</v>
      </c>
      <c r="I3115">
        <v>39385</v>
      </c>
      <c r="J3115" t="s">
        <v>26</v>
      </c>
      <c r="K3115">
        <v>0</v>
      </c>
      <c r="L3115">
        <v>4</v>
      </c>
      <c r="M3115">
        <v>0</v>
      </c>
      <c r="N3115">
        <v>4</v>
      </c>
      <c r="O3115" t="s">
        <v>27</v>
      </c>
      <c r="P3115">
        <v>8465.5300000000007</v>
      </c>
      <c r="Q3115" t="str" cm="1">
        <f t="array" ref="Q3115">_xlfn.IFS(Table1[[#This Row],[age]]&lt;=25,"18-25",Table1[[#This Row],[age]]&lt;=35,"26-35",Table1[[#This Row],[age]]&lt;=45,"36-45",Table1[[#This Row],[age]]&lt;=55,"46-55",Table1[[#This Row],[age]]&lt;=65,"56-65")</f>
        <v>56-65</v>
      </c>
      <c r="R3115" t="str" cm="1">
        <f t="array" ref="R3115">_xlfn.IFS(Table1[[#This Row],[bmi]]&lt;=20,"underweight",Table1[[#This Row],[bmi]]&lt;=30,"overweight",Table1[[#This Row],[bmi]]&lt;=45,"obesity")</f>
        <v>overweight</v>
      </c>
    </row>
    <row r="3116" spans="1:18" x14ac:dyDescent="0.45">
      <c r="A3116" t="s">
        <v>3157</v>
      </c>
      <c r="B3116">
        <v>43</v>
      </c>
      <c r="C3116" t="s">
        <v>17</v>
      </c>
      <c r="D3116">
        <v>21.2</v>
      </c>
      <c r="E3116">
        <v>0</v>
      </c>
      <c r="F3116" t="s">
        <v>18</v>
      </c>
      <c r="G3116" t="s">
        <v>30</v>
      </c>
      <c r="H3116" t="s">
        <v>25</v>
      </c>
      <c r="I3116">
        <v>49364</v>
      </c>
      <c r="J3116" t="s">
        <v>21</v>
      </c>
      <c r="K3116">
        <v>0</v>
      </c>
      <c r="L3116">
        <v>5</v>
      </c>
      <c r="M3116">
        <v>0</v>
      </c>
      <c r="N3116">
        <v>9</v>
      </c>
      <c r="O3116" t="s">
        <v>22</v>
      </c>
      <c r="P3116">
        <v>25176.02</v>
      </c>
      <c r="Q3116" t="str" cm="1">
        <f t="array" ref="Q3116">_xlfn.IFS(Table1[[#This Row],[age]]&lt;=25,"18-25",Table1[[#This Row],[age]]&lt;=35,"26-35",Table1[[#This Row],[age]]&lt;=45,"36-45",Table1[[#This Row],[age]]&lt;=55,"46-55",Table1[[#This Row],[age]]&lt;=65,"56-65")</f>
        <v>36-45</v>
      </c>
      <c r="R3116" t="str" cm="1">
        <f t="array" ref="R3116">_xlfn.IFS(Table1[[#This Row],[bmi]]&lt;=20,"underweight",Table1[[#This Row],[bmi]]&lt;=30,"overweight",Table1[[#This Row],[bmi]]&lt;=45,"obesity")</f>
        <v>overweight</v>
      </c>
    </row>
    <row r="3117" spans="1:18" x14ac:dyDescent="0.45">
      <c r="A3117" t="s">
        <v>3158</v>
      </c>
      <c r="B3117">
        <v>48</v>
      </c>
      <c r="C3117" t="s">
        <v>34</v>
      </c>
      <c r="D3117">
        <v>34.1</v>
      </c>
      <c r="E3117">
        <v>0</v>
      </c>
      <c r="F3117" t="s">
        <v>29</v>
      </c>
      <c r="G3117" t="s">
        <v>53</v>
      </c>
      <c r="H3117" t="s">
        <v>41</v>
      </c>
      <c r="I3117">
        <v>77405</v>
      </c>
      <c r="J3117" t="s">
        <v>32</v>
      </c>
      <c r="K3117">
        <v>1</v>
      </c>
      <c r="L3117">
        <v>6</v>
      </c>
      <c r="M3117">
        <v>2</v>
      </c>
      <c r="N3117">
        <v>6</v>
      </c>
      <c r="O3117" t="s">
        <v>22</v>
      </c>
      <c r="P3117">
        <v>24071.45</v>
      </c>
      <c r="Q3117" t="str" cm="1">
        <f t="array" ref="Q3117">_xlfn.IFS(Table1[[#This Row],[age]]&lt;=25,"18-25",Table1[[#This Row],[age]]&lt;=35,"26-35",Table1[[#This Row],[age]]&lt;=45,"36-45",Table1[[#This Row],[age]]&lt;=55,"46-55",Table1[[#This Row],[age]]&lt;=65,"56-65")</f>
        <v>46-55</v>
      </c>
      <c r="R3117" t="str" cm="1">
        <f t="array" ref="R3117">_xlfn.IFS(Table1[[#This Row],[bmi]]&lt;=20,"underweight",Table1[[#This Row],[bmi]]&lt;=30,"overweight",Table1[[#This Row],[bmi]]&lt;=45,"obesity")</f>
        <v>obesity</v>
      </c>
    </row>
    <row r="3118" spans="1:18" x14ac:dyDescent="0.45">
      <c r="A3118" t="s">
        <v>3159</v>
      </c>
      <c r="B3118">
        <v>32</v>
      </c>
      <c r="C3118" t="s">
        <v>34</v>
      </c>
      <c r="D3118">
        <v>34.9</v>
      </c>
      <c r="E3118">
        <v>3</v>
      </c>
      <c r="F3118" t="s">
        <v>29</v>
      </c>
      <c r="G3118" t="s">
        <v>53</v>
      </c>
      <c r="H3118" t="s">
        <v>20</v>
      </c>
      <c r="I3118">
        <v>69928</v>
      </c>
      <c r="J3118" t="s">
        <v>21</v>
      </c>
      <c r="K3118">
        <v>0</v>
      </c>
      <c r="L3118">
        <v>3</v>
      </c>
      <c r="M3118">
        <v>0</v>
      </c>
      <c r="N3118">
        <v>7</v>
      </c>
      <c r="O3118" t="s">
        <v>36</v>
      </c>
      <c r="P3118">
        <v>17462.439999999999</v>
      </c>
      <c r="Q3118" t="str" cm="1">
        <f t="array" ref="Q3118">_xlfn.IFS(Table1[[#This Row],[age]]&lt;=25,"18-25",Table1[[#This Row],[age]]&lt;=35,"26-35",Table1[[#This Row],[age]]&lt;=45,"36-45",Table1[[#This Row],[age]]&lt;=55,"46-55",Table1[[#This Row],[age]]&lt;=65,"56-65")</f>
        <v>26-35</v>
      </c>
      <c r="R3118" t="str" cm="1">
        <f t="array" ref="R3118">_xlfn.IFS(Table1[[#This Row],[bmi]]&lt;=20,"underweight",Table1[[#This Row],[bmi]]&lt;=30,"overweight",Table1[[#This Row],[bmi]]&lt;=45,"obesity")</f>
        <v>obesity</v>
      </c>
    </row>
    <row r="3119" spans="1:18" x14ac:dyDescent="0.45">
      <c r="A3119" t="s">
        <v>3160</v>
      </c>
      <c r="B3119">
        <v>48</v>
      </c>
      <c r="C3119" t="s">
        <v>34</v>
      </c>
      <c r="D3119">
        <v>24.7</v>
      </c>
      <c r="E3119">
        <v>0</v>
      </c>
      <c r="F3119" t="s">
        <v>29</v>
      </c>
      <c r="G3119" t="s">
        <v>30</v>
      </c>
      <c r="H3119" t="s">
        <v>63</v>
      </c>
      <c r="I3119">
        <v>36402</v>
      </c>
      <c r="J3119" t="s">
        <v>32</v>
      </c>
      <c r="K3119">
        <v>3</v>
      </c>
      <c r="L3119">
        <v>4</v>
      </c>
      <c r="M3119">
        <v>1</v>
      </c>
      <c r="N3119">
        <v>1</v>
      </c>
      <c r="O3119" t="s">
        <v>36</v>
      </c>
      <c r="P3119">
        <v>26869.22</v>
      </c>
      <c r="Q3119" t="str" cm="1">
        <f t="array" ref="Q3119">_xlfn.IFS(Table1[[#This Row],[age]]&lt;=25,"18-25",Table1[[#This Row],[age]]&lt;=35,"26-35",Table1[[#This Row],[age]]&lt;=45,"36-45",Table1[[#This Row],[age]]&lt;=55,"46-55",Table1[[#This Row],[age]]&lt;=65,"56-65")</f>
        <v>46-55</v>
      </c>
      <c r="R3119" t="str" cm="1">
        <f t="array" ref="R3119">_xlfn.IFS(Table1[[#This Row],[bmi]]&lt;=20,"underweight",Table1[[#This Row],[bmi]]&lt;=30,"overweight",Table1[[#This Row],[bmi]]&lt;=45,"obesity")</f>
        <v>overweight</v>
      </c>
    </row>
    <row r="3120" spans="1:18" x14ac:dyDescent="0.45">
      <c r="A3120" t="s">
        <v>3161</v>
      </c>
      <c r="B3120">
        <v>30</v>
      </c>
      <c r="C3120" t="s">
        <v>34</v>
      </c>
      <c r="D3120">
        <v>39.6</v>
      </c>
      <c r="E3120">
        <v>1</v>
      </c>
      <c r="F3120" t="s">
        <v>29</v>
      </c>
      <c r="G3120" t="s">
        <v>19</v>
      </c>
      <c r="H3120" t="s">
        <v>46</v>
      </c>
      <c r="I3120">
        <v>58247</v>
      </c>
      <c r="J3120" t="s">
        <v>26</v>
      </c>
      <c r="K3120">
        <v>0</v>
      </c>
      <c r="L3120">
        <v>3</v>
      </c>
      <c r="M3120">
        <v>0</v>
      </c>
      <c r="N3120">
        <v>2</v>
      </c>
      <c r="O3120" t="s">
        <v>36</v>
      </c>
      <c r="P3120">
        <v>14288.14</v>
      </c>
      <c r="Q3120" t="str" cm="1">
        <f t="array" ref="Q3120">_xlfn.IFS(Table1[[#This Row],[age]]&lt;=25,"18-25",Table1[[#This Row],[age]]&lt;=35,"26-35",Table1[[#This Row],[age]]&lt;=45,"36-45",Table1[[#This Row],[age]]&lt;=55,"46-55",Table1[[#This Row],[age]]&lt;=65,"56-65")</f>
        <v>26-35</v>
      </c>
      <c r="R3120" t="str" cm="1">
        <f t="array" ref="R3120">_xlfn.IFS(Table1[[#This Row],[bmi]]&lt;=20,"underweight",Table1[[#This Row],[bmi]]&lt;=30,"overweight",Table1[[#This Row],[bmi]]&lt;=45,"obesity")</f>
        <v>obesity</v>
      </c>
    </row>
    <row r="3121" spans="1:18" x14ac:dyDescent="0.45">
      <c r="A3121" t="s">
        <v>3162</v>
      </c>
      <c r="B3121">
        <v>62</v>
      </c>
      <c r="C3121" t="s">
        <v>17</v>
      </c>
      <c r="D3121">
        <v>24.8</v>
      </c>
      <c r="E3121">
        <v>2</v>
      </c>
      <c r="F3121" t="s">
        <v>29</v>
      </c>
      <c r="G3121" t="s">
        <v>53</v>
      </c>
      <c r="H3121" t="s">
        <v>38</v>
      </c>
      <c r="I3121">
        <v>18000</v>
      </c>
      <c r="J3121" t="s">
        <v>21</v>
      </c>
      <c r="K3121">
        <v>0</v>
      </c>
      <c r="L3121">
        <v>5</v>
      </c>
      <c r="M3121">
        <v>1</v>
      </c>
      <c r="N3121">
        <v>7</v>
      </c>
      <c r="O3121" t="s">
        <v>47</v>
      </c>
      <c r="P3121">
        <v>22627.63</v>
      </c>
      <c r="Q3121" t="str" cm="1">
        <f t="array" ref="Q3121">_xlfn.IFS(Table1[[#This Row],[age]]&lt;=25,"18-25",Table1[[#This Row],[age]]&lt;=35,"26-35",Table1[[#This Row],[age]]&lt;=45,"36-45",Table1[[#This Row],[age]]&lt;=55,"46-55",Table1[[#This Row],[age]]&lt;=65,"56-65")</f>
        <v>56-65</v>
      </c>
      <c r="R3121" t="str" cm="1">
        <f t="array" ref="R3121">_xlfn.IFS(Table1[[#This Row],[bmi]]&lt;=20,"underweight",Table1[[#This Row],[bmi]]&lt;=30,"overweight",Table1[[#This Row],[bmi]]&lt;=45,"obesity")</f>
        <v>overweight</v>
      </c>
    </row>
    <row r="3122" spans="1:18" x14ac:dyDescent="0.45">
      <c r="A3122" t="s">
        <v>3163</v>
      </c>
      <c r="B3122">
        <v>63</v>
      </c>
      <c r="C3122" t="s">
        <v>17</v>
      </c>
      <c r="D3122">
        <v>23.2</v>
      </c>
      <c r="E3122">
        <v>2</v>
      </c>
      <c r="F3122" t="s">
        <v>29</v>
      </c>
      <c r="G3122" t="s">
        <v>24</v>
      </c>
      <c r="H3122" t="s">
        <v>35</v>
      </c>
      <c r="I3122">
        <v>34205</v>
      </c>
      <c r="J3122" t="s">
        <v>21</v>
      </c>
      <c r="K3122">
        <v>4</v>
      </c>
      <c r="L3122">
        <v>5</v>
      </c>
      <c r="M3122">
        <v>1</v>
      </c>
      <c r="N3122">
        <v>10</v>
      </c>
      <c r="O3122" t="s">
        <v>27</v>
      </c>
      <c r="P3122">
        <v>31739.9</v>
      </c>
      <c r="Q3122" t="str" cm="1">
        <f t="array" ref="Q3122">_xlfn.IFS(Table1[[#This Row],[age]]&lt;=25,"18-25",Table1[[#This Row],[age]]&lt;=35,"26-35",Table1[[#This Row],[age]]&lt;=45,"36-45",Table1[[#This Row],[age]]&lt;=55,"46-55",Table1[[#This Row],[age]]&lt;=65,"56-65")</f>
        <v>56-65</v>
      </c>
      <c r="R3122" t="str" cm="1">
        <f t="array" ref="R3122">_xlfn.IFS(Table1[[#This Row],[bmi]]&lt;=20,"underweight",Table1[[#This Row],[bmi]]&lt;=30,"overweight",Table1[[#This Row],[bmi]]&lt;=45,"obesity")</f>
        <v>overweight</v>
      </c>
    </row>
    <row r="3123" spans="1:18" x14ac:dyDescent="0.45">
      <c r="A3123" t="s">
        <v>3164</v>
      </c>
      <c r="B3123">
        <v>51</v>
      </c>
      <c r="C3123" t="s">
        <v>17</v>
      </c>
      <c r="D3123">
        <v>22.2</v>
      </c>
      <c r="E3123">
        <v>0</v>
      </c>
      <c r="F3123" t="s">
        <v>29</v>
      </c>
      <c r="G3123" t="s">
        <v>30</v>
      </c>
      <c r="H3123" t="s">
        <v>46</v>
      </c>
      <c r="I3123">
        <v>110669</v>
      </c>
      <c r="J3123" t="s">
        <v>32</v>
      </c>
      <c r="K3123">
        <v>0</v>
      </c>
      <c r="L3123">
        <v>4</v>
      </c>
      <c r="M3123">
        <v>1</v>
      </c>
      <c r="N3123">
        <v>12</v>
      </c>
      <c r="O3123" t="s">
        <v>22</v>
      </c>
      <c r="P3123">
        <v>15693.94</v>
      </c>
      <c r="Q3123" t="str" cm="1">
        <f t="array" ref="Q3123">_xlfn.IFS(Table1[[#This Row],[age]]&lt;=25,"18-25",Table1[[#This Row],[age]]&lt;=35,"26-35",Table1[[#This Row],[age]]&lt;=45,"36-45",Table1[[#This Row],[age]]&lt;=55,"46-55",Table1[[#This Row],[age]]&lt;=65,"56-65")</f>
        <v>46-55</v>
      </c>
      <c r="R3123" t="str" cm="1">
        <f t="array" ref="R3123">_xlfn.IFS(Table1[[#This Row],[bmi]]&lt;=20,"underweight",Table1[[#This Row],[bmi]]&lt;=30,"overweight",Table1[[#This Row],[bmi]]&lt;=45,"obesity")</f>
        <v>overweight</v>
      </c>
    </row>
    <row r="3124" spans="1:18" x14ac:dyDescent="0.45">
      <c r="A3124" t="s">
        <v>3165</v>
      </c>
      <c r="B3124">
        <v>20</v>
      </c>
      <c r="C3124" t="s">
        <v>34</v>
      </c>
      <c r="D3124">
        <v>24</v>
      </c>
      <c r="E3124">
        <v>2</v>
      </c>
      <c r="F3124" t="s">
        <v>29</v>
      </c>
      <c r="G3124" t="s">
        <v>53</v>
      </c>
      <c r="H3124" t="s">
        <v>49</v>
      </c>
      <c r="I3124">
        <v>78443</v>
      </c>
      <c r="J3124" t="s">
        <v>26</v>
      </c>
      <c r="K3124">
        <v>1</v>
      </c>
      <c r="L3124">
        <v>4</v>
      </c>
      <c r="M3124">
        <v>0</v>
      </c>
      <c r="N3124">
        <v>5</v>
      </c>
      <c r="O3124" t="s">
        <v>27</v>
      </c>
      <c r="P3124">
        <v>9543.69</v>
      </c>
      <c r="Q3124" t="str" cm="1">
        <f t="array" ref="Q3124">_xlfn.IFS(Table1[[#This Row],[age]]&lt;=25,"18-25",Table1[[#This Row],[age]]&lt;=35,"26-35",Table1[[#This Row],[age]]&lt;=45,"36-45",Table1[[#This Row],[age]]&lt;=55,"46-55",Table1[[#This Row],[age]]&lt;=65,"56-65")</f>
        <v>18-25</v>
      </c>
      <c r="R3124" t="str" cm="1">
        <f t="array" ref="R3124">_xlfn.IFS(Table1[[#This Row],[bmi]]&lt;=20,"underweight",Table1[[#This Row],[bmi]]&lt;=30,"overweight",Table1[[#This Row],[bmi]]&lt;=45,"obesity")</f>
        <v>overweight</v>
      </c>
    </row>
    <row r="3125" spans="1:18" x14ac:dyDescent="0.45">
      <c r="A3125" t="s">
        <v>3166</v>
      </c>
      <c r="B3125">
        <v>50</v>
      </c>
      <c r="C3125" t="s">
        <v>34</v>
      </c>
      <c r="D3125">
        <v>26.3</v>
      </c>
      <c r="E3125">
        <v>5</v>
      </c>
      <c r="F3125" t="s">
        <v>18</v>
      </c>
      <c r="G3125" t="s">
        <v>44</v>
      </c>
      <c r="H3125" t="s">
        <v>49</v>
      </c>
      <c r="I3125">
        <v>86713</v>
      </c>
      <c r="J3125" t="s">
        <v>26</v>
      </c>
      <c r="K3125">
        <v>1</v>
      </c>
      <c r="L3125">
        <v>4</v>
      </c>
      <c r="M3125">
        <v>2</v>
      </c>
      <c r="N3125">
        <v>4</v>
      </c>
      <c r="O3125" t="s">
        <v>36</v>
      </c>
      <c r="P3125">
        <v>33783.699999999997</v>
      </c>
      <c r="Q3125" t="str" cm="1">
        <f t="array" ref="Q3125">_xlfn.IFS(Table1[[#This Row],[age]]&lt;=25,"18-25",Table1[[#This Row],[age]]&lt;=35,"26-35",Table1[[#This Row],[age]]&lt;=45,"36-45",Table1[[#This Row],[age]]&lt;=55,"46-55",Table1[[#This Row],[age]]&lt;=65,"56-65")</f>
        <v>46-55</v>
      </c>
      <c r="R3125" t="str" cm="1">
        <f t="array" ref="R3125">_xlfn.IFS(Table1[[#This Row],[bmi]]&lt;=20,"underweight",Table1[[#This Row],[bmi]]&lt;=30,"overweight",Table1[[#This Row],[bmi]]&lt;=45,"obesity")</f>
        <v>overweight</v>
      </c>
    </row>
    <row r="3126" spans="1:18" x14ac:dyDescent="0.45">
      <c r="A3126" t="s">
        <v>3167</v>
      </c>
      <c r="B3126">
        <v>43</v>
      </c>
      <c r="C3126" t="s">
        <v>34</v>
      </c>
      <c r="D3126">
        <v>38.6</v>
      </c>
      <c r="E3126">
        <v>1</v>
      </c>
      <c r="F3126" t="s">
        <v>29</v>
      </c>
      <c r="G3126" t="s">
        <v>44</v>
      </c>
      <c r="H3126" t="s">
        <v>59</v>
      </c>
      <c r="I3126">
        <v>59927</v>
      </c>
      <c r="J3126" t="s">
        <v>21</v>
      </c>
      <c r="K3126">
        <v>2</v>
      </c>
      <c r="L3126">
        <v>6</v>
      </c>
      <c r="M3126">
        <v>0</v>
      </c>
      <c r="N3126">
        <v>6</v>
      </c>
      <c r="O3126" t="s">
        <v>27</v>
      </c>
      <c r="P3126">
        <v>16723.09</v>
      </c>
      <c r="Q3126" t="str" cm="1">
        <f t="array" ref="Q3126">_xlfn.IFS(Table1[[#This Row],[age]]&lt;=25,"18-25",Table1[[#This Row],[age]]&lt;=35,"26-35",Table1[[#This Row],[age]]&lt;=45,"36-45",Table1[[#This Row],[age]]&lt;=55,"46-55",Table1[[#This Row],[age]]&lt;=65,"56-65")</f>
        <v>36-45</v>
      </c>
      <c r="R3126" t="str" cm="1">
        <f t="array" ref="R3126">_xlfn.IFS(Table1[[#This Row],[bmi]]&lt;=20,"underweight",Table1[[#This Row],[bmi]]&lt;=30,"overweight",Table1[[#This Row],[bmi]]&lt;=45,"obesity")</f>
        <v>obesity</v>
      </c>
    </row>
    <row r="3127" spans="1:18" x14ac:dyDescent="0.45">
      <c r="A3127" t="s">
        <v>3168</v>
      </c>
      <c r="B3127">
        <v>19</v>
      </c>
      <c r="C3127" t="s">
        <v>17</v>
      </c>
      <c r="D3127">
        <v>31.5</v>
      </c>
      <c r="E3127">
        <v>2</v>
      </c>
      <c r="F3127" t="s">
        <v>29</v>
      </c>
      <c r="G3127" t="s">
        <v>53</v>
      </c>
      <c r="H3127" t="s">
        <v>35</v>
      </c>
      <c r="I3127">
        <v>72753</v>
      </c>
      <c r="J3127" t="s">
        <v>32</v>
      </c>
      <c r="K3127">
        <v>0</v>
      </c>
      <c r="L3127">
        <v>4</v>
      </c>
      <c r="M3127">
        <v>0</v>
      </c>
      <c r="N3127">
        <v>3</v>
      </c>
      <c r="O3127" t="s">
        <v>27</v>
      </c>
      <c r="P3127">
        <v>12718.32</v>
      </c>
      <c r="Q3127" t="str" cm="1">
        <f t="array" ref="Q3127">_xlfn.IFS(Table1[[#This Row],[age]]&lt;=25,"18-25",Table1[[#This Row],[age]]&lt;=35,"26-35",Table1[[#This Row],[age]]&lt;=45,"36-45",Table1[[#This Row],[age]]&lt;=55,"46-55",Table1[[#This Row],[age]]&lt;=65,"56-65")</f>
        <v>18-25</v>
      </c>
      <c r="R3127" t="str" cm="1">
        <f t="array" ref="R3127">_xlfn.IFS(Table1[[#This Row],[bmi]]&lt;=20,"underweight",Table1[[#This Row],[bmi]]&lt;=30,"overweight",Table1[[#This Row],[bmi]]&lt;=45,"obesity")</f>
        <v>obesity</v>
      </c>
    </row>
    <row r="3128" spans="1:18" x14ac:dyDescent="0.45">
      <c r="A3128" t="s">
        <v>3169</v>
      </c>
      <c r="B3128">
        <v>29</v>
      </c>
      <c r="C3128" t="s">
        <v>17</v>
      </c>
      <c r="D3128">
        <v>38.299999999999997</v>
      </c>
      <c r="E3128">
        <v>1</v>
      </c>
      <c r="F3128" t="s">
        <v>29</v>
      </c>
      <c r="G3128" t="s">
        <v>53</v>
      </c>
      <c r="H3128" t="s">
        <v>63</v>
      </c>
      <c r="I3128">
        <v>65280</v>
      </c>
      <c r="J3128" t="s">
        <v>21</v>
      </c>
      <c r="K3128">
        <v>1</v>
      </c>
      <c r="L3128">
        <v>9</v>
      </c>
      <c r="M3128">
        <v>3</v>
      </c>
      <c r="N3128">
        <v>12</v>
      </c>
      <c r="O3128" t="s">
        <v>36</v>
      </c>
      <c r="P3128">
        <v>28873.19</v>
      </c>
      <c r="Q3128" t="str" cm="1">
        <f t="array" ref="Q3128">_xlfn.IFS(Table1[[#This Row],[age]]&lt;=25,"18-25",Table1[[#This Row],[age]]&lt;=35,"26-35",Table1[[#This Row],[age]]&lt;=45,"36-45",Table1[[#This Row],[age]]&lt;=55,"46-55",Table1[[#This Row],[age]]&lt;=65,"56-65")</f>
        <v>26-35</v>
      </c>
      <c r="R3128" t="str" cm="1">
        <f t="array" ref="R3128">_xlfn.IFS(Table1[[#This Row],[bmi]]&lt;=20,"underweight",Table1[[#This Row],[bmi]]&lt;=30,"overweight",Table1[[#This Row],[bmi]]&lt;=45,"obesity")</f>
        <v>obesity</v>
      </c>
    </row>
    <row r="3129" spans="1:18" x14ac:dyDescent="0.45">
      <c r="A3129" t="s">
        <v>3170</v>
      </c>
      <c r="B3129">
        <v>59</v>
      </c>
      <c r="C3129" t="s">
        <v>17</v>
      </c>
      <c r="D3129">
        <v>31.8</v>
      </c>
      <c r="E3129">
        <v>0</v>
      </c>
      <c r="F3129" t="s">
        <v>29</v>
      </c>
      <c r="G3129" t="s">
        <v>24</v>
      </c>
      <c r="H3129" t="s">
        <v>49</v>
      </c>
      <c r="I3129">
        <v>65485</v>
      </c>
      <c r="J3129" t="s">
        <v>32</v>
      </c>
      <c r="K3129">
        <v>0</v>
      </c>
      <c r="L3129">
        <v>2</v>
      </c>
      <c r="M3129">
        <v>0</v>
      </c>
      <c r="N3129">
        <v>1</v>
      </c>
      <c r="O3129" t="s">
        <v>27</v>
      </c>
      <c r="P3129">
        <v>13632.07</v>
      </c>
      <c r="Q3129" t="str" cm="1">
        <f t="array" ref="Q3129">_xlfn.IFS(Table1[[#This Row],[age]]&lt;=25,"18-25",Table1[[#This Row],[age]]&lt;=35,"26-35",Table1[[#This Row],[age]]&lt;=45,"36-45",Table1[[#This Row],[age]]&lt;=55,"46-55",Table1[[#This Row],[age]]&lt;=65,"56-65")</f>
        <v>56-65</v>
      </c>
      <c r="R3129" t="str" cm="1">
        <f t="array" ref="R3129">_xlfn.IFS(Table1[[#This Row],[bmi]]&lt;=20,"underweight",Table1[[#This Row],[bmi]]&lt;=30,"overweight",Table1[[#This Row],[bmi]]&lt;=45,"obesity")</f>
        <v>obesity</v>
      </c>
    </row>
    <row r="3130" spans="1:18" x14ac:dyDescent="0.45">
      <c r="A3130" t="s">
        <v>3171</v>
      </c>
      <c r="B3130">
        <v>48</v>
      </c>
      <c r="C3130" t="s">
        <v>34</v>
      </c>
      <c r="D3130">
        <v>28.4</v>
      </c>
      <c r="E3130">
        <v>4</v>
      </c>
      <c r="F3130" t="s">
        <v>29</v>
      </c>
      <c r="G3130" t="s">
        <v>44</v>
      </c>
      <c r="H3130" t="s">
        <v>74</v>
      </c>
      <c r="I3130">
        <v>45913</v>
      </c>
      <c r="J3130" t="s">
        <v>21</v>
      </c>
      <c r="K3130">
        <v>1</v>
      </c>
      <c r="L3130">
        <v>7</v>
      </c>
      <c r="M3130">
        <v>0</v>
      </c>
      <c r="N3130">
        <v>5</v>
      </c>
      <c r="O3130" t="s">
        <v>27</v>
      </c>
      <c r="P3130">
        <v>19110.71</v>
      </c>
      <c r="Q3130" t="str" cm="1">
        <f t="array" ref="Q3130">_xlfn.IFS(Table1[[#This Row],[age]]&lt;=25,"18-25",Table1[[#This Row],[age]]&lt;=35,"26-35",Table1[[#This Row],[age]]&lt;=45,"36-45",Table1[[#This Row],[age]]&lt;=55,"46-55",Table1[[#This Row],[age]]&lt;=65,"56-65")</f>
        <v>46-55</v>
      </c>
      <c r="R3130" t="str" cm="1">
        <f t="array" ref="R3130">_xlfn.IFS(Table1[[#This Row],[bmi]]&lt;=20,"underweight",Table1[[#This Row],[bmi]]&lt;=30,"overweight",Table1[[#This Row],[bmi]]&lt;=45,"obesity")</f>
        <v>overweight</v>
      </c>
    </row>
    <row r="3131" spans="1:18" x14ac:dyDescent="0.45">
      <c r="A3131" t="s">
        <v>3172</v>
      </c>
      <c r="B3131">
        <v>45</v>
      </c>
      <c r="C3131" t="s">
        <v>34</v>
      </c>
      <c r="D3131">
        <v>34.9</v>
      </c>
      <c r="E3131">
        <v>0</v>
      </c>
      <c r="F3131" t="s">
        <v>29</v>
      </c>
      <c r="G3131" t="s">
        <v>44</v>
      </c>
      <c r="H3131" t="s">
        <v>35</v>
      </c>
      <c r="I3131">
        <v>52310</v>
      </c>
      <c r="J3131" t="s">
        <v>21</v>
      </c>
      <c r="K3131">
        <v>0</v>
      </c>
      <c r="L3131">
        <v>4</v>
      </c>
      <c r="M3131">
        <v>0</v>
      </c>
      <c r="N3131">
        <v>6</v>
      </c>
      <c r="O3131" t="s">
        <v>27</v>
      </c>
      <c r="P3131">
        <v>16153.98</v>
      </c>
      <c r="Q3131" t="str" cm="1">
        <f t="array" ref="Q3131">_xlfn.IFS(Table1[[#This Row],[age]]&lt;=25,"18-25",Table1[[#This Row],[age]]&lt;=35,"26-35",Table1[[#This Row],[age]]&lt;=45,"36-45",Table1[[#This Row],[age]]&lt;=55,"46-55",Table1[[#This Row],[age]]&lt;=65,"56-65")</f>
        <v>36-45</v>
      </c>
      <c r="R3131" t="str" cm="1">
        <f t="array" ref="R3131">_xlfn.IFS(Table1[[#This Row],[bmi]]&lt;=20,"underweight",Table1[[#This Row],[bmi]]&lt;=30,"overweight",Table1[[#This Row],[bmi]]&lt;=45,"obesity")</f>
        <v>obesity</v>
      </c>
    </row>
    <row r="3132" spans="1:18" x14ac:dyDescent="0.45">
      <c r="A3132" t="s">
        <v>3173</v>
      </c>
      <c r="B3132">
        <v>51</v>
      </c>
      <c r="C3132" t="s">
        <v>34</v>
      </c>
      <c r="D3132">
        <v>33.9</v>
      </c>
      <c r="E3132">
        <v>0</v>
      </c>
      <c r="F3132" t="s">
        <v>29</v>
      </c>
      <c r="G3132" t="s">
        <v>53</v>
      </c>
      <c r="H3132" t="s">
        <v>38</v>
      </c>
      <c r="I3132">
        <v>52192</v>
      </c>
      <c r="J3132" t="s">
        <v>26</v>
      </c>
      <c r="K3132">
        <v>2</v>
      </c>
      <c r="L3132">
        <v>3</v>
      </c>
      <c r="M3132">
        <v>0</v>
      </c>
      <c r="N3132">
        <v>12</v>
      </c>
      <c r="O3132" t="s">
        <v>27</v>
      </c>
      <c r="P3132">
        <v>15340.52</v>
      </c>
      <c r="Q3132" t="str" cm="1">
        <f t="array" ref="Q3132">_xlfn.IFS(Table1[[#This Row],[age]]&lt;=25,"18-25",Table1[[#This Row],[age]]&lt;=35,"26-35",Table1[[#This Row],[age]]&lt;=45,"36-45",Table1[[#This Row],[age]]&lt;=55,"46-55",Table1[[#This Row],[age]]&lt;=65,"56-65")</f>
        <v>46-55</v>
      </c>
      <c r="R3132" t="str" cm="1">
        <f t="array" ref="R3132">_xlfn.IFS(Table1[[#This Row],[bmi]]&lt;=20,"underweight",Table1[[#This Row],[bmi]]&lt;=30,"overweight",Table1[[#This Row],[bmi]]&lt;=45,"obesity")</f>
        <v>obesity</v>
      </c>
    </row>
    <row r="3133" spans="1:18" x14ac:dyDescent="0.45">
      <c r="A3133" t="s">
        <v>3174</v>
      </c>
      <c r="B3133">
        <v>45</v>
      </c>
      <c r="C3133" t="s">
        <v>17</v>
      </c>
      <c r="D3133">
        <v>29.3</v>
      </c>
      <c r="E3133">
        <v>2</v>
      </c>
      <c r="F3133" t="s">
        <v>29</v>
      </c>
      <c r="G3133" t="s">
        <v>53</v>
      </c>
      <c r="H3133" t="s">
        <v>35</v>
      </c>
      <c r="I3133">
        <v>39160</v>
      </c>
      <c r="J3133" t="s">
        <v>21</v>
      </c>
      <c r="K3133">
        <v>0</v>
      </c>
      <c r="L3133">
        <v>4</v>
      </c>
      <c r="M3133">
        <v>0</v>
      </c>
      <c r="N3133">
        <v>9</v>
      </c>
      <c r="O3133" t="s">
        <v>36</v>
      </c>
      <c r="P3133">
        <v>17437.7</v>
      </c>
      <c r="Q3133" t="str" cm="1">
        <f t="array" ref="Q3133">_xlfn.IFS(Table1[[#This Row],[age]]&lt;=25,"18-25",Table1[[#This Row],[age]]&lt;=35,"26-35",Table1[[#This Row],[age]]&lt;=45,"36-45",Table1[[#This Row],[age]]&lt;=55,"46-55",Table1[[#This Row],[age]]&lt;=65,"56-65")</f>
        <v>36-45</v>
      </c>
      <c r="R3133" t="str" cm="1">
        <f t="array" ref="R3133">_xlfn.IFS(Table1[[#This Row],[bmi]]&lt;=20,"underweight",Table1[[#This Row],[bmi]]&lt;=30,"overweight",Table1[[#This Row],[bmi]]&lt;=45,"obesity")</f>
        <v>overweight</v>
      </c>
    </row>
    <row r="3134" spans="1:18" x14ac:dyDescent="0.45">
      <c r="A3134" t="s">
        <v>3175</v>
      </c>
      <c r="B3134">
        <v>28</v>
      </c>
      <c r="C3134" t="s">
        <v>34</v>
      </c>
      <c r="D3134">
        <v>28.8</v>
      </c>
      <c r="E3134">
        <v>2</v>
      </c>
      <c r="F3134" t="s">
        <v>29</v>
      </c>
      <c r="G3134" t="s">
        <v>19</v>
      </c>
      <c r="H3134" t="s">
        <v>59</v>
      </c>
      <c r="I3134">
        <v>48042</v>
      </c>
      <c r="J3134" t="s">
        <v>21</v>
      </c>
      <c r="K3134">
        <v>1</v>
      </c>
      <c r="L3134">
        <v>4</v>
      </c>
      <c r="M3134">
        <v>1</v>
      </c>
      <c r="N3134">
        <v>0</v>
      </c>
      <c r="O3134" t="s">
        <v>27</v>
      </c>
      <c r="P3134">
        <v>14002.42</v>
      </c>
      <c r="Q3134" t="str" cm="1">
        <f t="array" ref="Q3134">_xlfn.IFS(Table1[[#This Row],[age]]&lt;=25,"18-25",Table1[[#This Row],[age]]&lt;=35,"26-35",Table1[[#This Row],[age]]&lt;=45,"36-45",Table1[[#This Row],[age]]&lt;=55,"46-55",Table1[[#This Row],[age]]&lt;=65,"56-65")</f>
        <v>26-35</v>
      </c>
      <c r="R3134" t="str" cm="1">
        <f t="array" ref="R3134">_xlfn.IFS(Table1[[#This Row],[bmi]]&lt;=20,"underweight",Table1[[#This Row],[bmi]]&lt;=30,"overweight",Table1[[#This Row],[bmi]]&lt;=45,"obesity")</f>
        <v>overweight</v>
      </c>
    </row>
    <row r="3135" spans="1:18" x14ac:dyDescent="0.45">
      <c r="A3135" t="s">
        <v>3176</v>
      </c>
      <c r="B3135">
        <v>58</v>
      </c>
      <c r="C3135" t="s">
        <v>17</v>
      </c>
      <c r="D3135">
        <v>24.1</v>
      </c>
      <c r="E3135">
        <v>1</v>
      </c>
      <c r="F3135" t="s">
        <v>29</v>
      </c>
      <c r="G3135" t="s">
        <v>44</v>
      </c>
      <c r="H3135" t="s">
        <v>63</v>
      </c>
      <c r="I3135">
        <v>67296</v>
      </c>
      <c r="J3135" t="s">
        <v>32</v>
      </c>
      <c r="K3135">
        <v>0</v>
      </c>
      <c r="L3135">
        <v>3</v>
      </c>
      <c r="M3135">
        <v>0</v>
      </c>
      <c r="N3135">
        <v>2</v>
      </c>
      <c r="O3135" t="s">
        <v>27</v>
      </c>
      <c r="P3135">
        <v>9746.01</v>
      </c>
      <c r="Q3135" t="str" cm="1">
        <f t="array" ref="Q3135">_xlfn.IFS(Table1[[#This Row],[age]]&lt;=25,"18-25",Table1[[#This Row],[age]]&lt;=35,"26-35",Table1[[#This Row],[age]]&lt;=45,"36-45",Table1[[#This Row],[age]]&lt;=55,"46-55",Table1[[#This Row],[age]]&lt;=65,"56-65")</f>
        <v>56-65</v>
      </c>
      <c r="R3135" t="str" cm="1">
        <f t="array" ref="R3135">_xlfn.IFS(Table1[[#This Row],[bmi]]&lt;=20,"underweight",Table1[[#This Row],[bmi]]&lt;=30,"overweight",Table1[[#This Row],[bmi]]&lt;=45,"obesity")</f>
        <v>overweight</v>
      </c>
    </row>
    <row r="3136" spans="1:18" x14ac:dyDescent="0.45">
      <c r="A3136" t="s">
        <v>3177</v>
      </c>
      <c r="B3136">
        <v>62</v>
      </c>
      <c r="C3136" t="s">
        <v>34</v>
      </c>
      <c r="D3136">
        <v>32.299999999999997</v>
      </c>
      <c r="E3136">
        <v>0</v>
      </c>
      <c r="F3136" t="s">
        <v>29</v>
      </c>
      <c r="G3136" t="s">
        <v>24</v>
      </c>
      <c r="H3136" t="s">
        <v>20</v>
      </c>
      <c r="I3136">
        <v>59797</v>
      </c>
      <c r="J3136" t="s">
        <v>21</v>
      </c>
      <c r="K3136">
        <v>1</v>
      </c>
      <c r="L3136">
        <v>3</v>
      </c>
      <c r="M3136">
        <v>0</v>
      </c>
      <c r="N3136">
        <v>5</v>
      </c>
      <c r="O3136" t="s">
        <v>27</v>
      </c>
      <c r="P3136">
        <v>12617.88</v>
      </c>
      <c r="Q3136" t="str" cm="1">
        <f t="array" ref="Q3136">_xlfn.IFS(Table1[[#This Row],[age]]&lt;=25,"18-25",Table1[[#This Row],[age]]&lt;=35,"26-35",Table1[[#This Row],[age]]&lt;=45,"36-45",Table1[[#This Row],[age]]&lt;=55,"46-55",Table1[[#This Row],[age]]&lt;=65,"56-65")</f>
        <v>56-65</v>
      </c>
      <c r="R3136" t="str" cm="1">
        <f t="array" ref="R3136">_xlfn.IFS(Table1[[#This Row],[bmi]]&lt;=20,"underweight",Table1[[#This Row],[bmi]]&lt;=30,"overweight",Table1[[#This Row],[bmi]]&lt;=45,"obesity")</f>
        <v>obesity</v>
      </c>
    </row>
    <row r="3137" spans="1:18" x14ac:dyDescent="0.45">
      <c r="A3137" t="s">
        <v>3178</v>
      </c>
      <c r="B3137">
        <v>61</v>
      </c>
      <c r="C3137" t="s">
        <v>17</v>
      </c>
      <c r="D3137">
        <v>32.799999999999997</v>
      </c>
      <c r="E3137">
        <v>2</v>
      </c>
      <c r="F3137" t="s">
        <v>29</v>
      </c>
      <c r="G3137" t="s">
        <v>30</v>
      </c>
      <c r="H3137" t="s">
        <v>63</v>
      </c>
      <c r="I3137">
        <v>62049</v>
      </c>
      <c r="J3137" t="s">
        <v>21</v>
      </c>
      <c r="K3137">
        <v>1</v>
      </c>
      <c r="L3137">
        <v>4</v>
      </c>
      <c r="M3137">
        <v>0</v>
      </c>
      <c r="N3137">
        <v>3</v>
      </c>
      <c r="O3137" t="s">
        <v>27</v>
      </c>
      <c r="P3137">
        <v>16807.939999999999</v>
      </c>
      <c r="Q3137" t="str" cm="1">
        <f t="array" ref="Q3137">_xlfn.IFS(Table1[[#This Row],[age]]&lt;=25,"18-25",Table1[[#This Row],[age]]&lt;=35,"26-35",Table1[[#This Row],[age]]&lt;=45,"36-45",Table1[[#This Row],[age]]&lt;=55,"46-55",Table1[[#This Row],[age]]&lt;=65,"56-65")</f>
        <v>56-65</v>
      </c>
      <c r="R3137" t="str" cm="1">
        <f t="array" ref="R3137">_xlfn.IFS(Table1[[#This Row],[bmi]]&lt;=20,"underweight",Table1[[#This Row],[bmi]]&lt;=30,"overweight",Table1[[#This Row],[bmi]]&lt;=45,"obesity")</f>
        <v>obesity</v>
      </c>
    </row>
    <row r="3138" spans="1:18" x14ac:dyDescent="0.45">
      <c r="A3138" t="s">
        <v>3179</v>
      </c>
      <c r="B3138">
        <v>53</v>
      </c>
      <c r="C3138" t="s">
        <v>17</v>
      </c>
      <c r="D3138">
        <v>36.9</v>
      </c>
      <c r="E3138">
        <v>1</v>
      </c>
      <c r="F3138" t="s">
        <v>29</v>
      </c>
      <c r="G3138" t="s">
        <v>19</v>
      </c>
      <c r="H3138" t="s">
        <v>31</v>
      </c>
      <c r="I3138">
        <v>75395</v>
      </c>
      <c r="J3138" t="s">
        <v>26</v>
      </c>
      <c r="K3138">
        <v>1</v>
      </c>
      <c r="L3138">
        <v>8</v>
      </c>
      <c r="M3138">
        <v>2</v>
      </c>
      <c r="N3138">
        <v>8</v>
      </c>
      <c r="O3138" t="s">
        <v>27</v>
      </c>
      <c r="P3138">
        <v>22531.21</v>
      </c>
      <c r="Q3138" t="str" cm="1">
        <f t="array" ref="Q3138">_xlfn.IFS(Table1[[#This Row],[age]]&lt;=25,"18-25",Table1[[#This Row],[age]]&lt;=35,"26-35",Table1[[#This Row],[age]]&lt;=45,"36-45",Table1[[#This Row],[age]]&lt;=55,"46-55",Table1[[#This Row],[age]]&lt;=65,"56-65")</f>
        <v>46-55</v>
      </c>
      <c r="R3138" t="str" cm="1">
        <f t="array" ref="R3138">_xlfn.IFS(Table1[[#This Row],[bmi]]&lt;=20,"underweight",Table1[[#This Row],[bmi]]&lt;=30,"overweight",Table1[[#This Row],[bmi]]&lt;=45,"obesity")</f>
        <v>obesity</v>
      </c>
    </row>
    <row r="3139" spans="1:18" x14ac:dyDescent="0.45">
      <c r="A3139" t="s">
        <v>3180</v>
      </c>
      <c r="B3139">
        <v>25</v>
      </c>
      <c r="C3139" t="s">
        <v>17</v>
      </c>
      <c r="D3139">
        <v>33.200000000000003</v>
      </c>
      <c r="E3139">
        <v>0</v>
      </c>
      <c r="F3139" t="s">
        <v>29</v>
      </c>
      <c r="G3139" t="s">
        <v>53</v>
      </c>
      <c r="H3139" t="s">
        <v>49</v>
      </c>
      <c r="I3139">
        <v>77846</v>
      </c>
      <c r="J3139" t="s">
        <v>32</v>
      </c>
      <c r="K3139">
        <v>2</v>
      </c>
      <c r="L3139">
        <v>5</v>
      </c>
      <c r="M3139">
        <v>1</v>
      </c>
      <c r="N3139">
        <v>14</v>
      </c>
      <c r="O3139" t="s">
        <v>22</v>
      </c>
      <c r="P3139">
        <v>18253.22</v>
      </c>
      <c r="Q3139" t="str" cm="1">
        <f t="array" ref="Q3139">_xlfn.IFS(Table1[[#This Row],[age]]&lt;=25,"18-25",Table1[[#This Row],[age]]&lt;=35,"26-35",Table1[[#This Row],[age]]&lt;=45,"36-45",Table1[[#This Row],[age]]&lt;=55,"46-55",Table1[[#This Row],[age]]&lt;=65,"56-65")</f>
        <v>18-25</v>
      </c>
      <c r="R3139" t="str" cm="1">
        <f t="array" ref="R3139">_xlfn.IFS(Table1[[#This Row],[bmi]]&lt;=20,"underweight",Table1[[#This Row],[bmi]]&lt;=30,"overweight",Table1[[#This Row],[bmi]]&lt;=45,"obesity")</f>
        <v>obesity</v>
      </c>
    </row>
    <row r="3140" spans="1:18" x14ac:dyDescent="0.45">
      <c r="A3140" t="s">
        <v>3181</v>
      </c>
      <c r="B3140">
        <v>51</v>
      </c>
      <c r="C3140" t="s">
        <v>17</v>
      </c>
      <c r="D3140">
        <v>29.8</v>
      </c>
      <c r="E3140">
        <v>0</v>
      </c>
      <c r="F3140" t="s">
        <v>29</v>
      </c>
      <c r="G3140" t="s">
        <v>30</v>
      </c>
      <c r="H3140" t="s">
        <v>38</v>
      </c>
      <c r="I3140">
        <v>50944</v>
      </c>
      <c r="J3140" t="s">
        <v>21</v>
      </c>
      <c r="K3140">
        <v>1</v>
      </c>
      <c r="L3140">
        <v>5</v>
      </c>
      <c r="M3140">
        <v>0</v>
      </c>
      <c r="N3140">
        <v>4</v>
      </c>
      <c r="O3140" t="s">
        <v>36</v>
      </c>
      <c r="P3140">
        <v>16157.99</v>
      </c>
      <c r="Q3140" t="str" cm="1">
        <f t="array" ref="Q3140">_xlfn.IFS(Table1[[#This Row],[age]]&lt;=25,"18-25",Table1[[#This Row],[age]]&lt;=35,"26-35",Table1[[#This Row],[age]]&lt;=45,"36-45",Table1[[#This Row],[age]]&lt;=55,"46-55",Table1[[#This Row],[age]]&lt;=65,"56-65")</f>
        <v>46-55</v>
      </c>
      <c r="R3140" t="str" cm="1">
        <f t="array" ref="R3140">_xlfn.IFS(Table1[[#This Row],[bmi]]&lt;=20,"underweight",Table1[[#This Row],[bmi]]&lt;=30,"overweight",Table1[[#This Row],[bmi]]&lt;=45,"obesity")</f>
        <v>overweight</v>
      </c>
    </row>
    <row r="3141" spans="1:18" x14ac:dyDescent="0.45">
      <c r="A3141" t="s">
        <v>3182</v>
      </c>
      <c r="B3141">
        <v>47</v>
      </c>
      <c r="C3141" t="s">
        <v>34</v>
      </c>
      <c r="D3141">
        <v>31.8</v>
      </c>
      <c r="E3141">
        <v>2</v>
      </c>
      <c r="F3141" t="s">
        <v>29</v>
      </c>
      <c r="G3141" t="s">
        <v>24</v>
      </c>
      <c r="H3141" t="s">
        <v>49</v>
      </c>
      <c r="I3141">
        <v>77616</v>
      </c>
      <c r="J3141" t="s">
        <v>32</v>
      </c>
      <c r="K3141">
        <v>0</v>
      </c>
      <c r="L3141">
        <v>4</v>
      </c>
      <c r="M3141">
        <v>0</v>
      </c>
      <c r="N3141">
        <v>9</v>
      </c>
      <c r="O3141" t="s">
        <v>36</v>
      </c>
      <c r="P3141">
        <v>13704.36</v>
      </c>
      <c r="Q3141" t="str" cm="1">
        <f t="array" ref="Q3141">_xlfn.IFS(Table1[[#This Row],[age]]&lt;=25,"18-25",Table1[[#This Row],[age]]&lt;=35,"26-35",Table1[[#This Row],[age]]&lt;=45,"36-45",Table1[[#This Row],[age]]&lt;=55,"46-55",Table1[[#This Row],[age]]&lt;=65,"56-65")</f>
        <v>46-55</v>
      </c>
      <c r="R3141" t="str" cm="1">
        <f t="array" ref="R3141">_xlfn.IFS(Table1[[#This Row],[bmi]]&lt;=20,"underweight",Table1[[#This Row],[bmi]]&lt;=30,"overweight",Table1[[#This Row],[bmi]]&lt;=45,"obesity")</f>
        <v>obesity</v>
      </c>
    </row>
    <row r="3142" spans="1:18" x14ac:dyDescent="0.45">
      <c r="A3142" t="s">
        <v>3183</v>
      </c>
      <c r="B3142">
        <v>31</v>
      </c>
      <c r="C3142" t="s">
        <v>34</v>
      </c>
      <c r="D3142">
        <v>34.700000000000003</v>
      </c>
      <c r="E3142">
        <v>2</v>
      </c>
      <c r="F3142" t="s">
        <v>29</v>
      </c>
      <c r="G3142" t="s">
        <v>44</v>
      </c>
      <c r="H3142" t="s">
        <v>74</v>
      </c>
      <c r="I3142">
        <v>55631</v>
      </c>
      <c r="J3142" t="s">
        <v>21</v>
      </c>
      <c r="K3142">
        <v>1</v>
      </c>
      <c r="L3142">
        <v>5</v>
      </c>
      <c r="M3142">
        <v>0</v>
      </c>
      <c r="N3142">
        <v>7</v>
      </c>
      <c r="O3142" t="s">
        <v>36</v>
      </c>
      <c r="P3142">
        <v>9435.5300000000007</v>
      </c>
      <c r="Q3142" t="str" cm="1">
        <f t="array" ref="Q3142">_xlfn.IFS(Table1[[#This Row],[age]]&lt;=25,"18-25",Table1[[#This Row],[age]]&lt;=35,"26-35",Table1[[#This Row],[age]]&lt;=45,"36-45",Table1[[#This Row],[age]]&lt;=55,"46-55",Table1[[#This Row],[age]]&lt;=65,"56-65")</f>
        <v>26-35</v>
      </c>
      <c r="R3142" t="str" cm="1">
        <f t="array" ref="R3142">_xlfn.IFS(Table1[[#This Row],[bmi]]&lt;=20,"underweight",Table1[[#This Row],[bmi]]&lt;=30,"overweight",Table1[[#This Row],[bmi]]&lt;=45,"obesity")</f>
        <v>obesity</v>
      </c>
    </row>
    <row r="3143" spans="1:18" x14ac:dyDescent="0.45">
      <c r="A3143" t="s">
        <v>3184</v>
      </c>
      <c r="B3143">
        <v>34</v>
      </c>
      <c r="C3143" t="s">
        <v>34</v>
      </c>
      <c r="D3143">
        <v>27</v>
      </c>
      <c r="E3143">
        <v>0</v>
      </c>
      <c r="F3143" t="s">
        <v>29</v>
      </c>
      <c r="G3143" t="s">
        <v>30</v>
      </c>
      <c r="H3143" t="s">
        <v>20</v>
      </c>
      <c r="I3143">
        <v>73346</v>
      </c>
      <c r="J3143" t="s">
        <v>21</v>
      </c>
      <c r="K3143">
        <v>0</v>
      </c>
      <c r="L3143">
        <v>5</v>
      </c>
      <c r="M3143">
        <v>0</v>
      </c>
      <c r="N3143">
        <v>8</v>
      </c>
      <c r="O3143" t="s">
        <v>27</v>
      </c>
      <c r="P3143">
        <v>5782.03</v>
      </c>
      <c r="Q3143" t="str" cm="1">
        <f t="array" ref="Q3143">_xlfn.IFS(Table1[[#This Row],[age]]&lt;=25,"18-25",Table1[[#This Row],[age]]&lt;=35,"26-35",Table1[[#This Row],[age]]&lt;=45,"36-45",Table1[[#This Row],[age]]&lt;=55,"46-55",Table1[[#This Row],[age]]&lt;=65,"56-65")</f>
        <v>26-35</v>
      </c>
      <c r="R3143" t="str" cm="1">
        <f t="array" ref="R3143">_xlfn.IFS(Table1[[#This Row],[bmi]]&lt;=20,"underweight",Table1[[#This Row],[bmi]]&lt;=30,"overweight",Table1[[#This Row],[bmi]]&lt;=45,"obesity")</f>
        <v>overweight</v>
      </c>
    </row>
    <row r="3144" spans="1:18" x14ac:dyDescent="0.45">
      <c r="A3144" t="s">
        <v>3185</v>
      </c>
      <c r="B3144">
        <v>19</v>
      </c>
      <c r="C3144" t="s">
        <v>34</v>
      </c>
      <c r="D3144">
        <v>26.9</v>
      </c>
      <c r="E3144">
        <v>2</v>
      </c>
      <c r="F3144" t="s">
        <v>18</v>
      </c>
      <c r="G3144" t="s">
        <v>19</v>
      </c>
      <c r="H3144" t="s">
        <v>31</v>
      </c>
      <c r="I3144">
        <v>55051</v>
      </c>
      <c r="J3144" t="s">
        <v>32</v>
      </c>
      <c r="K3144">
        <v>1</v>
      </c>
      <c r="L3144">
        <v>4</v>
      </c>
      <c r="M3144">
        <v>0</v>
      </c>
      <c r="N3144">
        <v>10</v>
      </c>
      <c r="O3144" t="s">
        <v>47</v>
      </c>
      <c r="P3144">
        <v>33008.57</v>
      </c>
      <c r="Q3144" t="str" cm="1">
        <f t="array" ref="Q3144">_xlfn.IFS(Table1[[#This Row],[age]]&lt;=25,"18-25",Table1[[#This Row],[age]]&lt;=35,"26-35",Table1[[#This Row],[age]]&lt;=45,"36-45",Table1[[#This Row],[age]]&lt;=55,"46-55",Table1[[#This Row],[age]]&lt;=65,"56-65")</f>
        <v>18-25</v>
      </c>
      <c r="R3144" t="str" cm="1">
        <f t="array" ref="R3144">_xlfn.IFS(Table1[[#This Row],[bmi]]&lt;=20,"underweight",Table1[[#This Row],[bmi]]&lt;=30,"overweight",Table1[[#This Row],[bmi]]&lt;=45,"obesity")</f>
        <v>overweight</v>
      </c>
    </row>
    <row r="3145" spans="1:18" x14ac:dyDescent="0.45">
      <c r="A3145" t="s">
        <v>3186</v>
      </c>
      <c r="B3145">
        <v>53</v>
      </c>
      <c r="C3145" t="s">
        <v>34</v>
      </c>
      <c r="D3145">
        <v>25.9</v>
      </c>
      <c r="E3145">
        <v>2</v>
      </c>
      <c r="F3145" t="s">
        <v>29</v>
      </c>
      <c r="G3145" t="s">
        <v>24</v>
      </c>
      <c r="H3145" t="s">
        <v>20</v>
      </c>
      <c r="I3145">
        <v>69979</v>
      </c>
      <c r="J3145" t="s">
        <v>32</v>
      </c>
      <c r="K3145">
        <v>0</v>
      </c>
      <c r="L3145">
        <v>3</v>
      </c>
      <c r="M3145">
        <v>0</v>
      </c>
      <c r="N3145">
        <v>10</v>
      </c>
      <c r="O3145" t="s">
        <v>36</v>
      </c>
      <c r="P3145">
        <v>14853.72</v>
      </c>
      <c r="Q3145" t="str" cm="1">
        <f t="array" ref="Q3145">_xlfn.IFS(Table1[[#This Row],[age]]&lt;=25,"18-25",Table1[[#This Row],[age]]&lt;=35,"26-35",Table1[[#This Row],[age]]&lt;=45,"36-45",Table1[[#This Row],[age]]&lt;=55,"46-55",Table1[[#This Row],[age]]&lt;=65,"56-65")</f>
        <v>46-55</v>
      </c>
      <c r="R3145" t="str" cm="1">
        <f t="array" ref="R3145">_xlfn.IFS(Table1[[#This Row],[bmi]]&lt;=20,"underweight",Table1[[#This Row],[bmi]]&lt;=30,"overweight",Table1[[#This Row],[bmi]]&lt;=45,"obesity")</f>
        <v>overweight</v>
      </c>
    </row>
    <row r="3146" spans="1:18" x14ac:dyDescent="0.45">
      <c r="A3146" t="s">
        <v>3187</v>
      </c>
      <c r="B3146">
        <v>18</v>
      </c>
      <c r="C3146" t="s">
        <v>17</v>
      </c>
      <c r="D3146">
        <v>33.5</v>
      </c>
      <c r="E3146">
        <v>4</v>
      </c>
      <c r="F3146" t="s">
        <v>29</v>
      </c>
      <c r="G3146" t="s">
        <v>53</v>
      </c>
      <c r="H3146" t="s">
        <v>20</v>
      </c>
      <c r="I3146">
        <v>84464</v>
      </c>
      <c r="J3146" t="s">
        <v>32</v>
      </c>
      <c r="K3146">
        <v>3</v>
      </c>
      <c r="L3146">
        <v>8</v>
      </c>
      <c r="M3146">
        <v>1</v>
      </c>
      <c r="N3146">
        <v>4</v>
      </c>
      <c r="O3146" t="s">
        <v>36</v>
      </c>
      <c r="P3146">
        <v>22464.03</v>
      </c>
      <c r="Q3146" t="str" cm="1">
        <f t="array" ref="Q3146">_xlfn.IFS(Table1[[#This Row],[age]]&lt;=25,"18-25",Table1[[#This Row],[age]]&lt;=35,"26-35",Table1[[#This Row],[age]]&lt;=45,"36-45",Table1[[#This Row],[age]]&lt;=55,"46-55",Table1[[#This Row],[age]]&lt;=65,"56-65")</f>
        <v>18-25</v>
      </c>
      <c r="R3146" t="str" cm="1">
        <f t="array" ref="R3146">_xlfn.IFS(Table1[[#This Row],[bmi]]&lt;=20,"underweight",Table1[[#This Row],[bmi]]&lt;=30,"overweight",Table1[[#This Row],[bmi]]&lt;=45,"obesity")</f>
        <v>obesity</v>
      </c>
    </row>
    <row r="3147" spans="1:18" x14ac:dyDescent="0.45">
      <c r="A3147" t="s">
        <v>3188</v>
      </c>
      <c r="B3147">
        <v>53</v>
      </c>
      <c r="C3147" t="s">
        <v>17</v>
      </c>
      <c r="D3147">
        <v>26.3</v>
      </c>
      <c r="E3147">
        <v>1</v>
      </c>
      <c r="F3147" t="s">
        <v>29</v>
      </c>
      <c r="G3147" t="s">
        <v>24</v>
      </c>
      <c r="H3147" t="s">
        <v>41</v>
      </c>
      <c r="I3147">
        <v>87534</v>
      </c>
      <c r="J3147" t="s">
        <v>32</v>
      </c>
      <c r="K3147">
        <v>0</v>
      </c>
      <c r="L3147">
        <v>3</v>
      </c>
      <c r="M3147">
        <v>0</v>
      </c>
      <c r="N3147">
        <v>9</v>
      </c>
      <c r="O3147" t="s">
        <v>36</v>
      </c>
      <c r="P3147">
        <v>12580.35</v>
      </c>
      <c r="Q3147" t="str" cm="1">
        <f t="array" ref="Q3147">_xlfn.IFS(Table1[[#This Row],[age]]&lt;=25,"18-25",Table1[[#This Row],[age]]&lt;=35,"26-35",Table1[[#This Row],[age]]&lt;=45,"36-45",Table1[[#This Row],[age]]&lt;=55,"46-55",Table1[[#This Row],[age]]&lt;=65,"56-65")</f>
        <v>46-55</v>
      </c>
      <c r="R3147" t="str" cm="1">
        <f t="array" ref="R3147">_xlfn.IFS(Table1[[#This Row],[bmi]]&lt;=20,"underweight",Table1[[#This Row],[bmi]]&lt;=30,"overweight",Table1[[#This Row],[bmi]]&lt;=45,"obesity")</f>
        <v>overweight</v>
      </c>
    </row>
    <row r="3148" spans="1:18" x14ac:dyDescent="0.45">
      <c r="A3148" t="s">
        <v>3189</v>
      </c>
      <c r="B3148">
        <v>35</v>
      </c>
      <c r="C3148" t="s">
        <v>17</v>
      </c>
      <c r="D3148">
        <v>31.8</v>
      </c>
      <c r="E3148">
        <v>0</v>
      </c>
      <c r="F3148" t="s">
        <v>29</v>
      </c>
      <c r="G3148" t="s">
        <v>19</v>
      </c>
      <c r="H3148" t="s">
        <v>31</v>
      </c>
      <c r="I3148">
        <v>85316</v>
      </c>
      <c r="J3148" t="s">
        <v>21</v>
      </c>
      <c r="K3148">
        <v>1</v>
      </c>
      <c r="L3148">
        <v>5</v>
      </c>
      <c r="M3148">
        <v>0</v>
      </c>
      <c r="N3148">
        <v>13</v>
      </c>
      <c r="O3148" t="s">
        <v>27</v>
      </c>
      <c r="P3148">
        <v>14936.17</v>
      </c>
      <c r="Q3148" t="str" cm="1">
        <f t="array" ref="Q3148">_xlfn.IFS(Table1[[#This Row],[age]]&lt;=25,"18-25",Table1[[#This Row],[age]]&lt;=35,"26-35",Table1[[#This Row],[age]]&lt;=45,"36-45",Table1[[#This Row],[age]]&lt;=55,"46-55",Table1[[#This Row],[age]]&lt;=65,"56-65")</f>
        <v>26-35</v>
      </c>
      <c r="R3148" t="str" cm="1">
        <f t="array" ref="R3148">_xlfn.IFS(Table1[[#This Row],[bmi]]&lt;=20,"underweight",Table1[[#This Row],[bmi]]&lt;=30,"overweight",Table1[[#This Row],[bmi]]&lt;=45,"obesity")</f>
        <v>obesity</v>
      </c>
    </row>
    <row r="3149" spans="1:18" x14ac:dyDescent="0.45">
      <c r="A3149" t="s">
        <v>3190</v>
      </c>
      <c r="B3149">
        <v>32</v>
      </c>
      <c r="C3149" t="s">
        <v>34</v>
      </c>
      <c r="D3149">
        <v>24.9</v>
      </c>
      <c r="E3149">
        <v>1</v>
      </c>
      <c r="F3149" t="s">
        <v>29</v>
      </c>
      <c r="G3149" t="s">
        <v>30</v>
      </c>
      <c r="H3149" t="s">
        <v>49</v>
      </c>
      <c r="I3149">
        <v>85611</v>
      </c>
      <c r="J3149" t="s">
        <v>32</v>
      </c>
      <c r="K3149">
        <v>3</v>
      </c>
      <c r="L3149">
        <v>5</v>
      </c>
      <c r="M3149">
        <v>1</v>
      </c>
      <c r="N3149">
        <v>0</v>
      </c>
      <c r="O3149" t="s">
        <v>47</v>
      </c>
      <c r="P3149">
        <v>31055.74</v>
      </c>
      <c r="Q3149" t="str" cm="1">
        <f t="array" ref="Q3149">_xlfn.IFS(Table1[[#This Row],[age]]&lt;=25,"18-25",Table1[[#This Row],[age]]&lt;=35,"26-35",Table1[[#This Row],[age]]&lt;=45,"36-45",Table1[[#This Row],[age]]&lt;=55,"46-55",Table1[[#This Row],[age]]&lt;=65,"56-65")</f>
        <v>26-35</v>
      </c>
      <c r="R3149" t="str" cm="1">
        <f t="array" ref="R3149">_xlfn.IFS(Table1[[#This Row],[bmi]]&lt;=20,"underweight",Table1[[#This Row],[bmi]]&lt;=30,"overweight",Table1[[#This Row],[bmi]]&lt;=45,"obesity")</f>
        <v>overweight</v>
      </c>
    </row>
    <row r="3150" spans="1:18" x14ac:dyDescent="0.45">
      <c r="A3150" t="s">
        <v>3191</v>
      </c>
      <c r="B3150">
        <v>41</v>
      </c>
      <c r="C3150" t="s">
        <v>34</v>
      </c>
      <c r="D3150">
        <v>26.4</v>
      </c>
      <c r="E3150">
        <v>3</v>
      </c>
      <c r="F3150" t="s">
        <v>29</v>
      </c>
      <c r="G3150" t="s">
        <v>53</v>
      </c>
      <c r="H3150" t="s">
        <v>25</v>
      </c>
      <c r="I3150">
        <v>93563</v>
      </c>
      <c r="J3150" t="s">
        <v>21</v>
      </c>
      <c r="K3150">
        <v>1</v>
      </c>
      <c r="L3150">
        <v>7</v>
      </c>
      <c r="M3150">
        <v>1</v>
      </c>
      <c r="N3150">
        <v>10</v>
      </c>
      <c r="O3150" t="s">
        <v>22</v>
      </c>
      <c r="P3150">
        <v>21270.41</v>
      </c>
      <c r="Q3150" t="str" cm="1">
        <f t="array" ref="Q3150">_xlfn.IFS(Table1[[#This Row],[age]]&lt;=25,"18-25",Table1[[#This Row],[age]]&lt;=35,"26-35",Table1[[#This Row],[age]]&lt;=45,"36-45",Table1[[#This Row],[age]]&lt;=55,"46-55",Table1[[#This Row],[age]]&lt;=65,"56-65")</f>
        <v>36-45</v>
      </c>
      <c r="R3150" t="str" cm="1">
        <f t="array" ref="R3150">_xlfn.IFS(Table1[[#This Row],[bmi]]&lt;=20,"underweight",Table1[[#This Row],[bmi]]&lt;=30,"overweight",Table1[[#This Row],[bmi]]&lt;=45,"obesity")</f>
        <v>overweight</v>
      </c>
    </row>
    <row r="3151" spans="1:18" x14ac:dyDescent="0.45">
      <c r="A3151" t="s">
        <v>3192</v>
      </c>
      <c r="B3151">
        <v>25</v>
      </c>
      <c r="C3151" t="s">
        <v>17</v>
      </c>
      <c r="D3151">
        <v>24.6</v>
      </c>
      <c r="E3151">
        <v>1</v>
      </c>
      <c r="F3151" t="s">
        <v>29</v>
      </c>
      <c r="G3151" t="s">
        <v>44</v>
      </c>
      <c r="H3151" t="s">
        <v>25</v>
      </c>
      <c r="I3151">
        <v>78987</v>
      </c>
      <c r="J3151" t="s">
        <v>21</v>
      </c>
      <c r="K3151">
        <v>0</v>
      </c>
      <c r="L3151">
        <v>2</v>
      </c>
      <c r="M3151">
        <v>0</v>
      </c>
      <c r="N3151">
        <v>6</v>
      </c>
      <c r="O3151" t="s">
        <v>27</v>
      </c>
      <c r="P3151">
        <v>9926.67</v>
      </c>
      <c r="Q3151" t="str" cm="1">
        <f t="array" ref="Q3151">_xlfn.IFS(Table1[[#This Row],[age]]&lt;=25,"18-25",Table1[[#This Row],[age]]&lt;=35,"26-35",Table1[[#This Row],[age]]&lt;=45,"36-45",Table1[[#This Row],[age]]&lt;=55,"46-55",Table1[[#This Row],[age]]&lt;=65,"56-65")</f>
        <v>18-25</v>
      </c>
      <c r="R3151" t="str" cm="1">
        <f t="array" ref="R3151">_xlfn.IFS(Table1[[#This Row],[bmi]]&lt;=20,"underweight",Table1[[#This Row],[bmi]]&lt;=30,"overweight",Table1[[#This Row],[bmi]]&lt;=45,"obesity")</f>
        <v>overweight</v>
      </c>
    </row>
    <row r="3152" spans="1:18" x14ac:dyDescent="0.45">
      <c r="A3152" t="s">
        <v>3193</v>
      </c>
      <c r="B3152">
        <v>26</v>
      </c>
      <c r="C3152" t="s">
        <v>17</v>
      </c>
      <c r="D3152">
        <v>21.6</v>
      </c>
      <c r="E3152">
        <v>2</v>
      </c>
      <c r="F3152" t="s">
        <v>29</v>
      </c>
      <c r="G3152" t="s">
        <v>24</v>
      </c>
      <c r="H3152" t="s">
        <v>41</v>
      </c>
      <c r="I3152">
        <v>73609</v>
      </c>
      <c r="J3152" t="s">
        <v>32</v>
      </c>
      <c r="K3152">
        <v>0</v>
      </c>
      <c r="L3152">
        <v>5</v>
      </c>
      <c r="M3152">
        <v>1</v>
      </c>
      <c r="N3152">
        <v>3</v>
      </c>
      <c r="O3152" t="s">
        <v>22</v>
      </c>
      <c r="P3152">
        <v>14034.17</v>
      </c>
      <c r="Q3152" t="str" cm="1">
        <f t="array" ref="Q3152">_xlfn.IFS(Table1[[#This Row],[age]]&lt;=25,"18-25",Table1[[#This Row],[age]]&lt;=35,"26-35",Table1[[#This Row],[age]]&lt;=45,"36-45",Table1[[#This Row],[age]]&lt;=55,"46-55",Table1[[#This Row],[age]]&lt;=65,"56-65")</f>
        <v>26-35</v>
      </c>
      <c r="R3152" t="str" cm="1">
        <f t="array" ref="R3152">_xlfn.IFS(Table1[[#This Row],[bmi]]&lt;=20,"underweight",Table1[[#This Row],[bmi]]&lt;=30,"overweight",Table1[[#This Row],[bmi]]&lt;=45,"obesity")</f>
        <v>overweight</v>
      </c>
    </row>
    <row r="3153" spans="1:18" x14ac:dyDescent="0.45">
      <c r="A3153" t="s">
        <v>3194</v>
      </c>
      <c r="B3153">
        <v>52</v>
      </c>
      <c r="C3153" t="s">
        <v>17</v>
      </c>
      <c r="D3153">
        <v>37.799999999999997</v>
      </c>
      <c r="E3153">
        <v>3</v>
      </c>
      <c r="F3153" t="s">
        <v>29</v>
      </c>
      <c r="G3153" t="s">
        <v>30</v>
      </c>
      <c r="H3153" t="s">
        <v>31</v>
      </c>
      <c r="I3153">
        <v>46211</v>
      </c>
      <c r="J3153" t="s">
        <v>32</v>
      </c>
      <c r="K3153">
        <v>2</v>
      </c>
      <c r="L3153">
        <v>7</v>
      </c>
      <c r="M3153">
        <v>1</v>
      </c>
      <c r="N3153">
        <v>1</v>
      </c>
      <c r="O3153" t="s">
        <v>47</v>
      </c>
      <c r="P3153">
        <v>29147.360000000001</v>
      </c>
      <c r="Q3153" t="str" cm="1">
        <f t="array" ref="Q3153">_xlfn.IFS(Table1[[#This Row],[age]]&lt;=25,"18-25",Table1[[#This Row],[age]]&lt;=35,"26-35",Table1[[#This Row],[age]]&lt;=45,"36-45",Table1[[#This Row],[age]]&lt;=55,"46-55",Table1[[#This Row],[age]]&lt;=65,"56-65")</f>
        <v>46-55</v>
      </c>
      <c r="R3153" t="str" cm="1">
        <f t="array" ref="R3153">_xlfn.IFS(Table1[[#This Row],[bmi]]&lt;=20,"underweight",Table1[[#This Row],[bmi]]&lt;=30,"overweight",Table1[[#This Row],[bmi]]&lt;=45,"obesity")</f>
        <v>obesity</v>
      </c>
    </row>
    <row r="3154" spans="1:18" x14ac:dyDescent="0.45">
      <c r="A3154" t="s">
        <v>3195</v>
      </c>
      <c r="B3154">
        <v>48</v>
      </c>
      <c r="C3154" t="s">
        <v>34</v>
      </c>
      <c r="D3154">
        <v>21.9</v>
      </c>
      <c r="E3154">
        <v>1</v>
      </c>
      <c r="F3154" t="s">
        <v>29</v>
      </c>
      <c r="G3154" t="s">
        <v>30</v>
      </c>
      <c r="H3154" t="s">
        <v>38</v>
      </c>
      <c r="I3154">
        <v>78911</v>
      </c>
      <c r="J3154" t="s">
        <v>21</v>
      </c>
      <c r="K3154">
        <v>0</v>
      </c>
      <c r="L3154">
        <v>3</v>
      </c>
      <c r="M3154">
        <v>1</v>
      </c>
      <c r="N3154">
        <v>7</v>
      </c>
      <c r="O3154" t="s">
        <v>22</v>
      </c>
      <c r="P3154">
        <v>14231.3</v>
      </c>
      <c r="Q3154" t="str" cm="1">
        <f t="array" ref="Q3154">_xlfn.IFS(Table1[[#This Row],[age]]&lt;=25,"18-25",Table1[[#This Row],[age]]&lt;=35,"26-35",Table1[[#This Row],[age]]&lt;=45,"36-45",Table1[[#This Row],[age]]&lt;=55,"46-55",Table1[[#This Row],[age]]&lt;=65,"56-65")</f>
        <v>46-55</v>
      </c>
      <c r="R3154" t="str" cm="1">
        <f t="array" ref="R3154">_xlfn.IFS(Table1[[#This Row],[bmi]]&lt;=20,"underweight",Table1[[#This Row],[bmi]]&lt;=30,"overweight",Table1[[#This Row],[bmi]]&lt;=45,"obesity")</f>
        <v>overweight</v>
      </c>
    </row>
    <row r="3155" spans="1:18" x14ac:dyDescent="0.45">
      <c r="A3155" t="s">
        <v>3196</v>
      </c>
      <c r="B3155">
        <v>36</v>
      </c>
      <c r="C3155" t="s">
        <v>17</v>
      </c>
      <c r="D3155">
        <v>30.3</v>
      </c>
      <c r="E3155">
        <v>0</v>
      </c>
      <c r="F3155" t="s">
        <v>29</v>
      </c>
      <c r="G3155" t="s">
        <v>24</v>
      </c>
      <c r="H3155" t="s">
        <v>35</v>
      </c>
      <c r="I3155">
        <v>52678</v>
      </c>
      <c r="J3155" t="s">
        <v>26</v>
      </c>
      <c r="K3155">
        <v>1</v>
      </c>
      <c r="L3155">
        <v>4</v>
      </c>
      <c r="M3155">
        <v>1</v>
      </c>
      <c r="N3155">
        <v>12</v>
      </c>
      <c r="O3155" t="s">
        <v>27</v>
      </c>
      <c r="P3155">
        <v>9790.48</v>
      </c>
      <c r="Q3155" t="str" cm="1">
        <f t="array" ref="Q3155">_xlfn.IFS(Table1[[#This Row],[age]]&lt;=25,"18-25",Table1[[#This Row],[age]]&lt;=35,"26-35",Table1[[#This Row],[age]]&lt;=45,"36-45",Table1[[#This Row],[age]]&lt;=55,"46-55",Table1[[#This Row],[age]]&lt;=65,"56-65")</f>
        <v>36-45</v>
      </c>
      <c r="R3155" t="str" cm="1">
        <f t="array" ref="R3155">_xlfn.IFS(Table1[[#This Row],[bmi]]&lt;=20,"underweight",Table1[[#This Row],[bmi]]&lt;=30,"overweight",Table1[[#This Row],[bmi]]&lt;=45,"obesity")</f>
        <v>obesity</v>
      </c>
    </row>
    <row r="3156" spans="1:18" x14ac:dyDescent="0.45">
      <c r="A3156" t="s">
        <v>3197</v>
      </c>
      <c r="B3156">
        <v>42</v>
      </c>
      <c r="C3156" t="s">
        <v>17</v>
      </c>
      <c r="D3156">
        <v>22.4</v>
      </c>
      <c r="E3156">
        <v>1</v>
      </c>
      <c r="F3156" t="s">
        <v>18</v>
      </c>
      <c r="G3156" t="s">
        <v>24</v>
      </c>
      <c r="H3156" t="s">
        <v>20</v>
      </c>
      <c r="I3156">
        <v>46572</v>
      </c>
      <c r="J3156" t="s">
        <v>32</v>
      </c>
      <c r="K3156">
        <v>0</v>
      </c>
      <c r="L3156">
        <v>0</v>
      </c>
      <c r="M3156">
        <v>0</v>
      </c>
      <c r="N3156">
        <v>1</v>
      </c>
      <c r="O3156" t="s">
        <v>22</v>
      </c>
      <c r="P3156">
        <v>19830.400000000001</v>
      </c>
      <c r="Q3156" t="str" cm="1">
        <f t="array" ref="Q3156">_xlfn.IFS(Table1[[#This Row],[age]]&lt;=25,"18-25",Table1[[#This Row],[age]]&lt;=35,"26-35",Table1[[#This Row],[age]]&lt;=45,"36-45",Table1[[#This Row],[age]]&lt;=55,"46-55",Table1[[#This Row],[age]]&lt;=65,"56-65")</f>
        <v>36-45</v>
      </c>
      <c r="R3156" t="str" cm="1">
        <f t="array" ref="R3156">_xlfn.IFS(Table1[[#This Row],[bmi]]&lt;=20,"underweight",Table1[[#This Row],[bmi]]&lt;=30,"overweight",Table1[[#This Row],[bmi]]&lt;=45,"obesity")</f>
        <v>overweight</v>
      </c>
    </row>
    <row r="3157" spans="1:18" x14ac:dyDescent="0.45">
      <c r="A3157" t="s">
        <v>3198</v>
      </c>
      <c r="B3157">
        <v>33</v>
      </c>
      <c r="C3157" t="s">
        <v>34</v>
      </c>
      <c r="D3157">
        <v>25.6</v>
      </c>
      <c r="E3157">
        <v>0</v>
      </c>
      <c r="F3157" t="s">
        <v>29</v>
      </c>
      <c r="G3157" t="s">
        <v>53</v>
      </c>
      <c r="H3157" t="s">
        <v>59</v>
      </c>
      <c r="I3157">
        <v>83747</v>
      </c>
      <c r="J3157" t="s">
        <v>21</v>
      </c>
      <c r="K3157">
        <v>2</v>
      </c>
      <c r="L3157">
        <v>6</v>
      </c>
      <c r="M3157">
        <v>1</v>
      </c>
      <c r="N3157">
        <v>3</v>
      </c>
      <c r="O3157" t="s">
        <v>36</v>
      </c>
      <c r="P3157">
        <v>19183.259999999998</v>
      </c>
      <c r="Q3157" t="str" cm="1">
        <f t="array" ref="Q3157">_xlfn.IFS(Table1[[#This Row],[age]]&lt;=25,"18-25",Table1[[#This Row],[age]]&lt;=35,"26-35",Table1[[#This Row],[age]]&lt;=45,"36-45",Table1[[#This Row],[age]]&lt;=55,"46-55",Table1[[#This Row],[age]]&lt;=65,"56-65")</f>
        <v>26-35</v>
      </c>
      <c r="R3157" t="str" cm="1">
        <f t="array" ref="R3157">_xlfn.IFS(Table1[[#This Row],[bmi]]&lt;=20,"underweight",Table1[[#This Row],[bmi]]&lt;=30,"overweight",Table1[[#This Row],[bmi]]&lt;=45,"obesity")</f>
        <v>overweight</v>
      </c>
    </row>
    <row r="3158" spans="1:18" x14ac:dyDescent="0.45">
      <c r="A3158" t="s">
        <v>3199</v>
      </c>
      <c r="B3158">
        <v>32</v>
      </c>
      <c r="C3158" t="s">
        <v>17</v>
      </c>
      <c r="D3158">
        <v>34.4</v>
      </c>
      <c r="E3158">
        <v>1</v>
      </c>
      <c r="F3158" t="s">
        <v>29</v>
      </c>
      <c r="G3158" t="s">
        <v>24</v>
      </c>
      <c r="H3158" t="s">
        <v>31</v>
      </c>
      <c r="I3158">
        <v>57344</v>
      </c>
      <c r="J3158" t="s">
        <v>21</v>
      </c>
      <c r="K3158">
        <v>1</v>
      </c>
      <c r="L3158">
        <v>1</v>
      </c>
      <c r="M3158">
        <v>0</v>
      </c>
      <c r="N3158">
        <v>14</v>
      </c>
      <c r="O3158" t="s">
        <v>27</v>
      </c>
      <c r="P3158">
        <v>13713.79</v>
      </c>
      <c r="Q3158" t="str" cm="1">
        <f t="array" ref="Q3158">_xlfn.IFS(Table1[[#This Row],[age]]&lt;=25,"18-25",Table1[[#This Row],[age]]&lt;=35,"26-35",Table1[[#This Row],[age]]&lt;=45,"36-45",Table1[[#This Row],[age]]&lt;=55,"46-55",Table1[[#This Row],[age]]&lt;=65,"56-65")</f>
        <v>26-35</v>
      </c>
      <c r="R3158" t="str" cm="1">
        <f t="array" ref="R3158">_xlfn.IFS(Table1[[#This Row],[bmi]]&lt;=20,"underweight",Table1[[#This Row],[bmi]]&lt;=30,"overweight",Table1[[#This Row],[bmi]]&lt;=45,"obesity")</f>
        <v>obesity</v>
      </c>
    </row>
    <row r="3159" spans="1:18" x14ac:dyDescent="0.45">
      <c r="A3159" t="s">
        <v>3200</v>
      </c>
      <c r="B3159">
        <v>33</v>
      </c>
      <c r="C3159" t="s">
        <v>34</v>
      </c>
      <c r="D3159">
        <v>32.799999999999997</v>
      </c>
      <c r="E3159">
        <v>2</v>
      </c>
      <c r="F3159" t="s">
        <v>18</v>
      </c>
      <c r="G3159" t="s">
        <v>19</v>
      </c>
      <c r="H3159" t="s">
        <v>49</v>
      </c>
      <c r="I3159">
        <v>47548</v>
      </c>
      <c r="J3159" t="s">
        <v>21</v>
      </c>
      <c r="K3159">
        <v>0</v>
      </c>
      <c r="L3159">
        <v>7</v>
      </c>
      <c r="M3159">
        <v>0</v>
      </c>
      <c r="N3159">
        <v>0</v>
      </c>
      <c r="O3159" t="s">
        <v>27</v>
      </c>
      <c r="P3159">
        <v>25309.63</v>
      </c>
      <c r="Q3159" t="str" cm="1">
        <f t="array" ref="Q3159">_xlfn.IFS(Table1[[#This Row],[age]]&lt;=25,"18-25",Table1[[#This Row],[age]]&lt;=35,"26-35",Table1[[#This Row],[age]]&lt;=45,"36-45",Table1[[#This Row],[age]]&lt;=55,"46-55",Table1[[#This Row],[age]]&lt;=65,"56-65")</f>
        <v>26-35</v>
      </c>
      <c r="R3159" t="str" cm="1">
        <f t="array" ref="R3159">_xlfn.IFS(Table1[[#This Row],[bmi]]&lt;=20,"underweight",Table1[[#This Row],[bmi]]&lt;=30,"overweight",Table1[[#This Row],[bmi]]&lt;=45,"obesity")</f>
        <v>obesity</v>
      </c>
    </row>
    <row r="3160" spans="1:18" x14ac:dyDescent="0.45">
      <c r="A3160" t="s">
        <v>3201</v>
      </c>
      <c r="B3160">
        <v>30</v>
      </c>
      <c r="C3160" t="s">
        <v>17</v>
      </c>
      <c r="D3160">
        <v>32.700000000000003</v>
      </c>
      <c r="E3160">
        <v>1</v>
      </c>
      <c r="F3160" t="s">
        <v>29</v>
      </c>
      <c r="G3160" t="s">
        <v>44</v>
      </c>
      <c r="H3160" t="s">
        <v>31</v>
      </c>
      <c r="I3160">
        <v>59395</v>
      </c>
      <c r="J3160" t="s">
        <v>26</v>
      </c>
      <c r="K3160">
        <v>1</v>
      </c>
      <c r="L3160">
        <v>6</v>
      </c>
      <c r="M3160">
        <v>0</v>
      </c>
      <c r="N3160">
        <v>1</v>
      </c>
      <c r="O3160" t="s">
        <v>22</v>
      </c>
      <c r="P3160">
        <v>8416.17</v>
      </c>
      <c r="Q3160" t="str" cm="1">
        <f t="array" ref="Q3160">_xlfn.IFS(Table1[[#This Row],[age]]&lt;=25,"18-25",Table1[[#This Row],[age]]&lt;=35,"26-35",Table1[[#This Row],[age]]&lt;=45,"36-45",Table1[[#This Row],[age]]&lt;=55,"46-55",Table1[[#This Row],[age]]&lt;=65,"56-65")</f>
        <v>26-35</v>
      </c>
      <c r="R3160" t="str" cm="1">
        <f t="array" ref="R3160">_xlfn.IFS(Table1[[#This Row],[bmi]]&lt;=20,"underweight",Table1[[#This Row],[bmi]]&lt;=30,"overweight",Table1[[#This Row],[bmi]]&lt;=45,"obesity")</f>
        <v>obesity</v>
      </c>
    </row>
    <row r="3161" spans="1:18" x14ac:dyDescent="0.45">
      <c r="A3161" t="s">
        <v>3202</v>
      </c>
      <c r="B3161">
        <v>54</v>
      </c>
      <c r="C3161" t="s">
        <v>34</v>
      </c>
      <c r="D3161">
        <v>21.8</v>
      </c>
      <c r="E3161">
        <v>5</v>
      </c>
      <c r="F3161" t="s">
        <v>29</v>
      </c>
      <c r="G3161" t="s">
        <v>19</v>
      </c>
      <c r="H3161" t="s">
        <v>63</v>
      </c>
      <c r="I3161">
        <v>57426</v>
      </c>
      <c r="J3161" t="s">
        <v>32</v>
      </c>
      <c r="K3161">
        <v>0</v>
      </c>
      <c r="L3161">
        <v>7</v>
      </c>
      <c r="M3161">
        <v>0</v>
      </c>
      <c r="N3161">
        <v>10</v>
      </c>
      <c r="O3161" t="s">
        <v>36</v>
      </c>
      <c r="P3161">
        <v>14862.67</v>
      </c>
      <c r="Q3161" t="str" cm="1">
        <f t="array" ref="Q3161">_xlfn.IFS(Table1[[#This Row],[age]]&lt;=25,"18-25",Table1[[#This Row],[age]]&lt;=35,"26-35",Table1[[#This Row],[age]]&lt;=45,"36-45",Table1[[#This Row],[age]]&lt;=55,"46-55",Table1[[#This Row],[age]]&lt;=65,"56-65")</f>
        <v>46-55</v>
      </c>
      <c r="R3161" t="str" cm="1">
        <f t="array" ref="R3161">_xlfn.IFS(Table1[[#This Row],[bmi]]&lt;=20,"underweight",Table1[[#This Row],[bmi]]&lt;=30,"overweight",Table1[[#This Row],[bmi]]&lt;=45,"obesity")</f>
        <v>overweight</v>
      </c>
    </row>
    <row r="3162" spans="1:18" x14ac:dyDescent="0.45">
      <c r="A3162" t="s">
        <v>3203</v>
      </c>
      <c r="B3162">
        <v>60</v>
      </c>
      <c r="C3162" t="s">
        <v>17</v>
      </c>
      <c r="D3162">
        <v>20.9</v>
      </c>
      <c r="E3162">
        <v>3</v>
      </c>
      <c r="F3162" t="s">
        <v>29</v>
      </c>
      <c r="G3162" t="s">
        <v>53</v>
      </c>
      <c r="H3162" t="s">
        <v>41</v>
      </c>
      <c r="I3162">
        <v>73060</v>
      </c>
      <c r="J3162" t="s">
        <v>26</v>
      </c>
      <c r="K3162">
        <v>0</v>
      </c>
      <c r="L3162">
        <v>6</v>
      </c>
      <c r="M3162">
        <v>0</v>
      </c>
      <c r="N3162">
        <v>5</v>
      </c>
      <c r="O3162" t="s">
        <v>36</v>
      </c>
      <c r="P3162">
        <v>14970.35</v>
      </c>
      <c r="Q3162" t="str" cm="1">
        <f t="array" ref="Q3162">_xlfn.IFS(Table1[[#This Row],[age]]&lt;=25,"18-25",Table1[[#This Row],[age]]&lt;=35,"26-35",Table1[[#This Row],[age]]&lt;=45,"36-45",Table1[[#This Row],[age]]&lt;=55,"46-55",Table1[[#This Row],[age]]&lt;=65,"56-65")</f>
        <v>56-65</v>
      </c>
      <c r="R3162" t="str" cm="1">
        <f t="array" ref="R3162">_xlfn.IFS(Table1[[#This Row],[bmi]]&lt;=20,"underweight",Table1[[#This Row],[bmi]]&lt;=30,"overweight",Table1[[#This Row],[bmi]]&lt;=45,"obesity")</f>
        <v>overweight</v>
      </c>
    </row>
    <row r="3163" spans="1:18" x14ac:dyDescent="0.45">
      <c r="A3163" t="s">
        <v>3204</v>
      </c>
      <c r="B3163">
        <v>54</v>
      </c>
      <c r="C3163" t="s">
        <v>17</v>
      </c>
      <c r="D3163">
        <v>37.700000000000003</v>
      </c>
      <c r="E3163">
        <v>2</v>
      </c>
      <c r="F3163" t="s">
        <v>29</v>
      </c>
      <c r="G3163" t="s">
        <v>19</v>
      </c>
      <c r="H3163" t="s">
        <v>35</v>
      </c>
      <c r="I3163">
        <v>70173</v>
      </c>
      <c r="J3163" t="s">
        <v>32</v>
      </c>
      <c r="K3163">
        <v>2</v>
      </c>
      <c r="L3163">
        <v>4</v>
      </c>
      <c r="M3163">
        <v>0</v>
      </c>
      <c r="N3163">
        <v>5</v>
      </c>
      <c r="O3163" t="s">
        <v>27</v>
      </c>
      <c r="P3163">
        <v>21648.27</v>
      </c>
      <c r="Q3163" t="str" cm="1">
        <f t="array" ref="Q3163">_xlfn.IFS(Table1[[#This Row],[age]]&lt;=25,"18-25",Table1[[#This Row],[age]]&lt;=35,"26-35",Table1[[#This Row],[age]]&lt;=45,"36-45",Table1[[#This Row],[age]]&lt;=55,"46-55",Table1[[#This Row],[age]]&lt;=65,"56-65")</f>
        <v>46-55</v>
      </c>
      <c r="R3163" t="str" cm="1">
        <f t="array" ref="R3163">_xlfn.IFS(Table1[[#This Row],[bmi]]&lt;=20,"underweight",Table1[[#This Row],[bmi]]&lt;=30,"overweight",Table1[[#This Row],[bmi]]&lt;=45,"obesity")</f>
        <v>obesity</v>
      </c>
    </row>
    <row r="3164" spans="1:18" x14ac:dyDescent="0.45">
      <c r="A3164" t="s">
        <v>3205</v>
      </c>
      <c r="B3164">
        <v>59</v>
      </c>
      <c r="C3164" t="s">
        <v>34</v>
      </c>
      <c r="D3164">
        <v>18.2</v>
      </c>
      <c r="E3164">
        <v>3</v>
      </c>
      <c r="F3164" t="s">
        <v>29</v>
      </c>
      <c r="G3164" t="s">
        <v>19</v>
      </c>
      <c r="H3164" t="s">
        <v>59</v>
      </c>
      <c r="I3164">
        <v>76513</v>
      </c>
      <c r="J3164" t="s">
        <v>21</v>
      </c>
      <c r="K3164">
        <v>3</v>
      </c>
      <c r="L3164">
        <v>6</v>
      </c>
      <c r="M3164">
        <v>0</v>
      </c>
      <c r="N3164">
        <v>14</v>
      </c>
      <c r="O3164" t="s">
        <v>27</v>
      </c>
      <c r="P3164">
        <v>21137.52</v>
      </c>
      <c r="Q3164" t="str" cm="1">
        <f t="array" ref="Q3164">_xlfn.IFS(Table1[[#This Row],[age]]&lt;=25,"18-25",Table1[[#This Row],[age]]&lt;=35,"26-35",Table1[[#This Row],[age]]&lt;=45,"36-45",Table1[[#This Row],[age]]&lt;=55,"46-55",Table1[[#This Row],[age]]&lt;=65,"56-65")</f>
        <v>56-65</v>
      </c>
      <c r="R3164" t="str" cm="1">
        <f t="array" ref="R3164">_xlfn.IFS(Table1[[#This Row],[bmi]]&lt;=20,"underweight",Table1[[#This Row],[bmi]]&lt;=30,"overweight",Table1[[#This Row],[bmi]]&lt;=45,"obesity")</f>
        <v>underweight</v>
      </c>
    </row>
    <row r="3165" spans="1:18" x14ac:dyDescent="0.45">
      <c r="A3165" t="s">
        <v>3206</v>
      </c>
      <c r="B3165">
        <v>64</v>
      </c>
      <c r="C3165" t="s">
        <v>17</v>
      </c>
      <c r="D3165">
        <v>26.4</v>
      </c>
      <c r="E3165">
        <v>1</v>
      </c>
      <c r="F3165" t="s">
        <v>29</v>
      </c>
      <c r="G3165" t="s">
        <v>19</v>
      </c>
      <c r="H3165" t="s">
        <v>38</v>
      </c>
      <c r="I3165">
        <v>52874</v>
      </c>
      <c r="J3165" t="s">
        <v>32</v>
      </c>
      <c r="K3165">
        <v>3</v>
      </c>
      <c r="L3165">
        <v>8</v>
      </c>
      <c r="M3165">
        <v>0</v>
      </c>
      <c r="N3165">
        <v>11</v>
      </c>
      <c r="O3165" t="s">
        <v>27</v>
      </c>
      <c r="P3165">
        <v>25194.48</v>
      </c>
      <c r="Q3165" t="str" cm="1">
        <f t="array" ref="Q3165">_xlfn.IFS(Table1[[#This Row],[age]]&lt;=25,"18-25",Table1[[#This Row],[age]]&lt;=35,"26-35",Table1[[#This Row],[age]]&lt;=45,"36-45",Table1[[#This Row],[age]]&lt;=55,"46-55",Table1[[#This Row],[age]]&lt;=65,"56-65")</f>
        <v>56-65</v>
      </c>
      <c r="R3165" t="str" cm="1">
        <f t="array" ref="R3165">_xlfn.IFS(Table1[[#This Row],[bmi]]&lt;=20,"underweight",Table1[[#This Row],[bmi]]&lt;=30,"overweight",Table1[[#This Row],[bmi]]&lt;=45,"obesity")</f>
        <v>overweight</v>
      </c>
    </row>
    <row r="3166" spans="1:18" x14ac:dyDescent="0.45">
      <c r="A3166" t="s">
        <v>3207</v>
      </c>
      <c r="B3166">
        <v>37</v>
      </c>
      <c r="C3166" t="s">
        <v>17</v>
      </c>
      <c r="D3166">
        <v>28.7</v>
      </c>
      <c r="E3166">
        <v>1</v>
      </c>
      <c r="F3166" t="s">
        <v>29</v>
      </c>
      <c r="G3166" t="s">
        <v>53</v>
      </c>
      <c r="H3166" t="s">
        <v>63</v>
      </c>
      <c r="I3166">
        <v>55617</v>
      </c>
      <c r="J3166" t="s">
        <v>21</v>
      </c>
      <c r="K3166">
        <v>0</v>
      </c>
      <c r="L3166">
        <v>2</v>
      </c>
      <c r="M3166">
        <v>1</v>
      </c>
      <c r="N3166">
        <v>5</v>
      </c>
      <c r="O3166" t="s">
        <v>36</v>
      </c>
      <c r="P3166">
        <v>16137.8</v>
      </c>
      <c r="Q3166" t="str" cm="1">
        <f t="array" ref="Q3166">_xlfn.IFS(Table1[[#This Row],[age]]&lt;=25,"18-25",Table1[[#This Row],[age]]&lt;=35,"26-35",Table1[[#This Row],[age]]&lt;=45,"36-45",Table1[[#This Row],[age]]&lt;=55,"46-55",Table1[[#This Row],[age]]&lt;=65,"56-65")</f>
        <v>36-45</v>
      </c>
      <c r="R3166" t="str" cm="1">
        <f t="array" ref="R3166">_xlfn.IFS(Table1[[#This Row],[bmi]]&lt;=20,"underweight",Table1[[#This Row],[bmi]]&lt;=30,"overweight",Table1[[#This Row],[bmi]]&lt;=45,"obesity")</f>
        <v>overweight</v>
      </c>
    </row>
    <row r="3167" spans="1:18" x14ac:dyDescent="0.45">
      <c r="A3167" t="s">
        <v>3208</v>
      </c>
      <c r="B3167">
        <v>23</v>
      </c>
      <c r="C3167" t="s">
        <v>34</v>
      </c>
      <c r="D3167">
        <v>27.6</v>
      </c>
      <c r="E3167">
        <v>2</v>
      </c>
      <c r="F3167" t="s">
        <v>29</v>
      </c>
      <c r="G3167" t="s">
        <v>53</v>
      </c>
      <c r="H3167" t="s">
        <v>41</v>
      </c>
      <c r="I3167">
        <v>84680</v>
      </c>
      <c r="J3167" t="s">
        <v>21</v>
      </c>
      <c r="K3167">
        <v>0</v>
      </c>
      <c r="L3167">
        <v>3</v>
      </c>
      <c r="M3167">
        <v>0</v>
      </c>
      <c r="N3167">
        <v>13</v>
      </c>
      <c r="O3167" t="s">
        <v>47</v>
      </c>
      <c r="P3167">
        <v>16671.43</v>
      </c>
      <c r="Q3167" t="str" cm="1">
        <f t="array" ref="Q3167">_xlfn.IFS(Table1[[#This Row],[age]]&lt;=25,"18-25",Table1[[#This Row],[age]]&lt;=35,"26-35",Table1[[#This Row],[age]]&lt;=45,"36-45",Table1[[#This Row],[age]]&lt;=55,"46-55",Table1[[#This Row],[age]]&lt;=65,"56-65")</f>
        <v>18-25</v>
      </c>
      <c r="R3167" t="str" cm="1">
        <f t="array" ref="R3167">_xlfn.IFS(Table1[[#This Row],[bmi]]&lt;=20,"underweight",Table1[[#This Row],[bmi]]&lt;=30,"overweight",Table1[[#This Row],[bmi]]&lt;=45,"obesity")</f>
        <v>overweight</v>
      </c>
    </row>
    <row r="3168" spans="1:18" x14ac:dyDescent="0.45">
      <c r="A3168" t="s">
        <v>3209</v>
      </c>
      <c r="B3168">
        <v>27</v>
      </c>
      <c r="C3168" t="s">
        <v>34</v>
      </c>
      <c r="D3168">
        <v>31.8</v>
      </c>
      <c r="E3168">
        <v>2</v>
      </c>
      <c r="F3168" t="s">
        <v>29</v>
      </c>
      <c r="G3168" t="s">
        <v>30</v>
      </c>
      <c r="H3168" t="s">
        <v>49</v>
      </c>
      <c r="I3168">
        <v>84052</v>
      </c>
      <c r="J3168" t="s">
        <v>21</v>
      </c>
      <c r="K3168">
        <v>0</v>
      </c>
      <c r="L3168">
        <v>11</v>
      </c>
      <c r="M3168">
        <v>1</v>
      </c>
      <c r="N3168">
        <v>6</v>
      </c>
      <c r="O3168" t="s">
        <v>27</v>
      </c>
      <c r="P3168">
        <v>8990.4</v>
      </c>
      <c r="Q3168" t="str" cm="1">
        <f t="array" ref="Q3168">_xlfn.IFS(Table1[[#This Row],[age]]&lt;=25,"18-25",Table1[[#This Row],[age]]&lt;=35,"26-35",Table1[[#This Row],[age]]&lt;=45,"36-45",Table1[[#This Row],[age]]&lt;=55,"46-55",Table1[[#This Row],[age]]&lt;=65,"56-65")</f>
        <v>26-35</v>
      </c>
      <c r="R3168" t="str" cm="1">
        <f t="array" ref="R3168">_xlfn.IFS(Table1[[#This Row],[bmi]]&lt;=20,"underweight",Table1[[#This Row],[bmi]]&lt;=30,"overweight",Table1[[#This Row],[bmi]]&lt;=45,"obesity")</f>
        <v>obesity</v>
      </c>
    </row>
    <row r="3169" spans="1:18" x14ac:dyDescent="0.45">
      <c r="A3169" t="s">
        <v>3210</v>
      </c>
      <c r="B3169">
        <v>47</v>
      </c>
      <c r="C3169" t="s">
        <v>34</v>
      </c>
      <c r="D3169">
        <v>23.5</v>
      </c>
      <c r="E3169">
        <v>4</v>
      </c>
      <c r="F3169" t="s">
        <v>29</v>
      </c>
      <c r="G3169" t="s">
        <v>44</v>
      </c>
      <c r="H3169" t="s">
        <v>59</v>
      </c>
      <c r="I3169">
        <v>39076</v>
      </c>
      <c r="J3169" t="s">
        <v>26</v>
      </c>
      <c r="K3169">
        <v>2</v>
      </c>
      <c r="L3169">
        <v>5</v>
      </c>
      <c r="M3169">
        <v>0</v>
      </c>
      <c r="N3169">
        <v>5</v>
      </c>
      <c r="O3169" t="s">
        <v>27</v>
      </c>
      <c r="P3169">
        <v>19033.560000000001</v>
      </c>
      <c r="Q3169" t="str" cm="1">
        <f t="array" ref="Q3169">_xlfn.IFS(Table1[[#This Row],[age]]&lt;=25,"18-25",Table1[[#This Row],[age]]&lt;=35,"26-35",Table1[[#This Row],[age]]&lt;=45,"36-45",Table1[[#This Row],[age]]&lt;=55,"46-55",Table1[[#This Row],[age]]&lt;=65,"56-65")</f>
        <v>46-55</v>
      </c>
      <c r="R3169" t="str" cm="1">
        <f t="array" ref="R3169">_xlfn.IFS(Table1[[#This Row],[bmi]]&lt;=20,"underweight",Table1[[#This Row],[bmi]]&lt;=30,"overweight",Table1[[#This Row],[bmi]]&lt;=45,"obesity")</f>
        <v>overweight</v>
      </c>
    </row>
    <row r="3170" spans="1:18" x14ac:dyDescent="0.45">
      <c r="A3170" t="s">
        <v>3211</v>
      </c>
      <c r="B3170">
        <v>28</v>
      </c>
      <c r="C3170" t="s">
        <v>34</v>
      </c>
      <c r="D3170">
        <v>29</v>
      </c>
      <c r="E3170">
        <v>2</v>
      </c>
      <c r="F3170" t="s">
        <v>29</v>
      </c>
      <c r="G3170" t="s">
        <v>44</v>
      </c>
      <c r="H3170" t="s">
        <v>38</v>
      </c>
      <c r="I3170">
        <v>32985</v>
      </c>
      <c r="J3170" t="s">
        <v>21</v>
      </c>
      <c r="K3170">
        <v>3</v>
      </c>
      <c r="L3170">
        <v>11</v>
      </c>
      <c r="M3170">
        <v>0</v>
      </c>
      <c r="N3170">
        <v>9</v>
      </c>
      <c r="O3170" t="s">
        <v>27</v>
      </c>
      <c r="P3170">
        <v>17099.09</v>
      </c>
      <c r="Q3170" t="str" cm="1">
        <f t="array" ref="Q3170">_xlfn.IFS(Table1[[#This Row],[age]]&lt;=25,"18-25",Table1[[#This Row],[age]]&lt;=35,"26-35",Table1[[#This Row],[age]]&lt;=45,"36-45",Table1[[#This Row],[age]]&lt;=55,"46-55",Table1[[#This Row],[age]]&lt;=65,"56-65")</f>
        <v>26-35</v>
      </c>
      <c r="R3170" t="str" cm="1">
        <f t="array" ref="R3170">_xlfn.IFS(Table1[[#This Row],[bmi]]&lt;=20,"underweight",Table1[[#This Row],[bmi]]&lt;=30,"overweight",Table1[[#This Row],[bmi]]&lt;=45,"obesity")</f>
        <v>overweight</v>
      </c>
    </row>
    <row r="3171" spans="1:18" x14ac:dyDescent="0.45">
      <c r="A3171" t="s">
        <v>3212</v>
      </c>
      <c r="B3171">
        <v>24</v>
      </c>
      <c r="C3171" t="s">
        <v>34</v>
      </c>
      <c r="D3171">
        <v>20.7</v>
      </c>
      <c r="E3171">
        <v>2</v>
      </c>
      <c r="F3171" t="s">
        <v>29</v>
      </c>
      <c r="G3171" t="s">
        <v>53</v>
      </c>
      <c r="H3171" t="s">
        <v>49</v>
      </c>
      <c r="I3171">
        <v>92054</v>
      </c>
      <c r="J3171" t="s">
        <v>32</v>
      </c>
      <c r="K3171">
        <v>0</v>
      </c>
      <c r="L3171">
        <v>2</v>
      </c>
      <c r="M3171">
        <v>0</v>
      </c>
      <c r="N3171">
        <v>6</v>
      </c>
      <c r="O3171" t="s">
        <v>27</v>
      </c>
      <c r="P3171">
        <v>8340.2099999999991</v>
      </c>
      <c r="Q3171" t="str" cm="1">
        <f t="array" ref="Q3171">_xlfn.IFS(Table1[[#This Row],[age]]&lt;=25,"18-25",Table1[[#This Row],[age]]&lt;=35,"26-35",Table1[[#This Row],[age]]&lt;=45,"36-45",Table1[[#This Row],[age]]&lt;=55,"46-55",Table1[[#This Row],[age]]&lt;=65,"56-65")</f>
        <v>18-25</v>
      </c>
      <c r="R3171" t="str" cm="1">
        <f t="array" ref="R3171">_xlfn.IFS(Table1[[#This Row],[bmi]]&lt;=20,"underweight",Table1[[#This Row],[bmi]]&lt;=30,"overweight",Table1[[#This Row],[bmi]]&lt;=45,"obesity")</f>
        <v>overweight</v>
      </c>
    </row>
    <row r="3172" spans="1:18" x14ac:dyDescent="0.45">
      <c r="A3172" t="s">
        <v>3213</v>
      </c>
      <c r="B3172">
        <v>52</v>
      </c>
      <c r="C3172" t="s">
        <v>17</v>
      </c>
      <c r="D3172">
        <v>25.9</v>
      </c>
      <c r="E3172">
        <v>2</v>
      </c>
      <c r="F3172" t="s">
        <v>29</v>
      </c>
      <c r="G3172" t="s">
        <v>44</v>
      </c>
      <c r="H3172" t="s">
        <v>46</v>
      </c>
      <c r="I3172">
        <v>39885</v>
      </c>
      <c r="J3172" t="s">
        <v>21</v>
      </c>
      <c r="K3172">
        <v>0</v>
      </c>
      <c r="L3172">
        <v>2</v>
      </c>
      <c r="M3172">
        <v>0</v>
      </c>
      <c r="N3172">
        <v>5</v>
      </c>
      <c r="O3172" t="s">
        <v>36</v>
      </c>
      <c r="P3172">
        <v>12971.06</v>
      </c>
      <c r="Q3172" t="str" cm="1">
        <f t="array" ref="Q3172">_xlfn.IFS(Table1[[#This Row],[age]]&lt;=25,"18-25",Table1[[#This Row],[age]]&lt;=35,"26-35",Table1[[#This Row],[age]]&lt;=45,"36-45",Table1[[#This Row],[age]]&lt;=55,"46-55",Table1[[#This Row],[age]]&lt;=65,"56-65")</f>
        <v>46-55</v>
      </c>
      <c r="R3172" t="str" cm="1">
        <f t="array" ref="R3172">_xlfn.IFS(Table1[[#This Row],[bmi]]&lt;=20,"underweight",Table1[[#This Row],[bmi]]&lt;=30,"overweight",Table1[[#This Row],[bmi]]&lt;=45,"obesity")</f>
        <v>overweight</v>
      </c>
    </row>
    <row r="3173" spans="1:18" x14ac:dyDescent="0.45">
      <c r="A3173" t="s">
        <v>3214</v>
      </c>
      <c r="B3173">
        <v>44</v>
      </c>
      <c r="C3173" t="s">
        <v>17</v>
      </c>
      <c r="D3173">
        <v>32</v>
      </c>
      <c r="E3173">
        <v>1</v>
      </c>
      <c r="F3173" t="s">
        <v>29</v>
      </c>
      <c r="G3173" t="s">
        <v>19</v>
      </c>
      <c r="H3173" t="s">
        <v>41</v>
      </c>
      <c r="I3173">
        <v>67957</v>
      </c>
      <c r="J3173" t="s">
        <v>26</v>
      </c>
      <c r="K3173">
        <v>1</v>
      </c>
      <c r="L3173">
        <v>5</v>
      </c>
      <c r="M3173">
        <v>0</v>
      </c>
      <c r="N3173">
        <v>5</v>
      </c>
      <c r="O3173" t="s">
        <v>22</v>
      </c>
      <c r="P3173">
        <v>13694.91</v>
      </c>
      <c r="Q3173" t="str" cm="1">
        <f t="array" ref="Q3173">_xlfn.IFS(Table1[[#This Row],[age]]&lt;=25,"18-25",Table1[[#This Row],[age]]&lt;=35,"26-35",Table1[[#This Row],[age]]&lt;=45,"36-45",Table1[[#This Row],[age]]&lt;=55,"46-55",Table1[[#This Row],[age]]&lt;=65,"56-65")</f>
        <v>36-45</v>
      </c>
      <c r="R3173" t="str" cm="1">
        <f t="array" ref="R3173">_xlfn.IFS(Table1[[#This Row],[bmi]]&lt;=20,"underweight",Table1[[#This Row],[bmi]]&lt;=30,"overweight",Table1[[#This Row],[bmi]]&lt;=45,"obesity")</f>
        <v>obesity</v>
      </c>
    </row>
    <row r="3174" spans="1:18" x14ac:dyDescent="0.45">
      <c r="A3174" t="s">
        <v>3215</v>
      </c>
      <c r="B3174">
        <v>61</v>
      </c>
      <c r="C3174" t="s">
        <v>34</v>
      </c>
      <c r="D3174">
        <v>27.9</v>
      </c>
      <c r="E3174">
        <v>2</v>
      </c>
      <c r="F3174" t="s">
        <v>29</v>
      </c>
      <c r="G3174" t="s">
        <v>24</v>
      </c>
      <c r="H3174" t="s">
        <v>35</v>
      </c>
      <c r="I3174">
        <v>21313</v>
      </c>
      <c r="J3174" t="s">
        <v>26</v>
      </c>
      <c r="K3174">
        <v>0</v>
      </c>
      <c r="L3174">
        <v>3</v>
      </c>
      <c r="M3174">
        <v>0</v>
      </c>
      <c r="N3174">
        <v>4</v>
      </c>
      <c r="O3174" t="s">
        <v>27</v>
      </c>
      <c r="P3174">
        <v>10786.66</v>
      </c>
      <c r="Q3174" t="str" cm="1">
        <f t="array" ref="Q3174">_xlfn.IFS(Table1[[#This Row],[age]]&lt;=25,"18-25",Table1[[#This Row],[age]]&lt;=35,"26-35",Table1[[#This Row],[age]]&lt;=45,"36-45",Table1[[#This Row],[age]]&lt;=55,"46-55",Table1[[#This Row],[age]]&lt;=65,"56-65")</f>
        <v>56-65</v>
      </c>
      <c r="R3174" t="str" cm="1">
        <f t="array" ref="R3174">_xlfn.IFS(Table1[[#This Row],[bmi]]&lt;=20,"underweight",Table1[[#This Row],[bmi]]&lt;=30,"overweight",Table1[[#This Row],[bmi]]&lt;=45,"obesity")</f>
        <v>overweight</v>
      </c>
    </row>
    <row r="3175" spans="1:18" x14ac:dyDescent="0.45">
      <c r="A3175" t="s">
        <v>3216</v>
      </c>
      <c r="B3175">
        <v>46</v>
      </c>
      <c r="C3175" t="s">
        <v>17</v>
      </c>
      <c r="D3175">
        <v>27.3</v>
      </c>
      <c r="E3175">
        <v>1</v>
      </c>
      <c r="F3175" t="s">
        <v>29</v>
      </c>
      <c r="G3175" t="s">
        <v>30</v>
      </c>
      <c r="H3175" t="s">
        <v>20</v>
      </c>
      <c r="I3175">
        <v>69799</v>
      </c>
      <c r="J3175" t="s">
        <v>21</v>
      </c>
      <c r="K3175">
        <v>1</v>
      </c>
      <c r="L3175">
        <v>5</v>
      </c>
      <c r="M3175">
        <v>0</v>
      </c>
      <c r="N3175">
        <v>10</v>
      </c>
      <c r="O3175" t="s">
        <v>22</v>
      </c>
      <c r="P3175">
        <v>13678.68</v>
      </c>
      <c r="Q3175" t="str" cm="1">
        <f t="array" ref="Q3175">_xlfn.IFS(Table1[[#This Row],[age]]&lt;=25,"18-25",Table1[[#This Row],[age]]&lt;=35,"26-35",Table1[[#This Row],[age]]&lt;=45,"36-45",Table1[[#This Row],[age]]&lt;=55,"46-55",Table1[[#This Row],[age]]&lt;=65,"56-65")</f>
        <v>46-55</v>
      </c>
      <c r="R3175" t="str" cm="1">
        <f t="array" ref="R3175">_xlfn.IFS(Table1[[#This Row],[bmi]]&lt;=20,"underweight",Table1[[#This Row],[bmi]]&lt;=30,"overweight",Table1[[#This Row],[bmi]]&lt;=45,"obesity")</f>
        <v>overweight</v>
      </c>
    </row>
    <row r="3176" spans="1:18" x14ac:dyDescent="0.45">
      <c r="A3176" t="s">
        <v>3217</v>
      </c>
      <c r="B3176">
        <v>42</v>
      </c>
      <c r="C3176" t="s">
        <v>17</v>
      </c>
      <c r="D3176">
        <v>27</v>
      </c>
      <c r="E3176">
        <v>1</v>
      </c>
      <c r="F3176" t="s">
        <v>29</v>
      </c>
      <c r="G3176" t="s">
        <v>44</v>
      </c>
      <c r="H3176" t="s">
        <v>41</v>
      </c>
      <c r="I3176">
        <v>70168</v>
      </c>
      <c r="J3176" t="s">
        <v>32</v>
      </c>
      <c r="K3176">
        <v>0</v>
      </c>
      <c r="L3176">
        <v>5</v>
      </c>
      <c r="M3176">
        <v>0</v>
      </c>
      <c r="N3176">
        <v>5</v>
      </c>
      <c r="O3176" t="s">
        <v>36</v>
      </c>
      <c r="P3176">
        <v>19301.509999999998</v>
      </c>
      <c r="Q3176" t="str" cm="1">
        <f t="array" ref="Q3176">_xlfn.IFS(Table1[[#This Row],[age]]&lt;=25,"18-25",Table1[[#This Row],[age]]&lt;=35,"26-35",Table1[[#This Row],[age]]&lt;=45,"36-45",Table1[[#This Row],[age]]&lt;=55,"46-55",Table1[[#This Row],[age]]&lt;=65,"56-65")</f>
        <v>36-45</v>
      </c>
      <c r="R3176" t="str" cm="1">
        <f t="array" ref="R3176">_xlfn.IFS(Table1[[#This Row],[bmi]]&lt;=20,"underweight",Table1[[#This Row],[bmi]]&lt;=30,"overweight",Table1[[#This Row],[bmi]]&lt;=45,"obesity")</f>
        <v>overweight</v>
      </c>
    </row>
    <row r="3177" spans="1:18" x14ac:dyDescent="0.45">
      <c r="A3177" t="s">
        <v>3218</v>
      </c>
      <c r="B3177">
        <v>37</v>
      </c>
      <c r="C3177" t="s">
        <v>34</v>
      </c>
      <c r="D3177">
        <v>31.8</v>
      </c>
      <c r="E3177">
        <v>2</v>
      </c>
      <c r="F3177" t="s">
        <v>29</v>
      </c>
      <c r="G3177" t="s">
        <v>30</v>
      </c>
      <c r="H3177" t="s">
        <v>49</v>
      </c>
      <c r="I3177">
        <v>28571</v>
      </c>
      <c r="J3177" t="s">
        <v>32</v>
      </c>
      <c r="K3177">
        <v>0</v>
      </c>
      <c r="L3177">
        <v>1</v>
      </c>
      <c r="M3177">
        <v>1</v>
      </c>
      <c r="N3177">
        <v>12</v>
      </c>
      <c r="O3177" t="s">
        <v>22</v>
      </c>
      <c r="P3177">
        <v>15850.2</v>
      </c>
      <c r="Q3177" t="str" cm="1">
        <f t="array" ref="Q3177">_xlfn.IFS(Table1[[#This Row],[age]]&lt;=25,"18-25",Table1[[#This Row],[age]]&lt;=35,"26-35",Table1[[#This Row],[age]]&lt;=45,"36-45",Table1[[#This Row],[age]]&lt;=55,"46-55",Table1[[#This Row],[age]]&lt;=65,"56-65")</f>
        <v>36-45</v>
      </c>
      <c r="R3177" t="str" cm="1">
        <f t="array" ref="R3177">_xlfn.IFS(Table1[[#This Row],[bmi]]&lt;=20,"underweight",Table1[[#This Row],[bmi]]&lt;=30,"overweight",Table1[[#This Row],[bmi]]&lt;=45,"obesity")</f>
        <v>obesity</v>
      </c>
    </row>
    <row r="3178" spans="1:18" x14ac:dyDescent="0.45">
      <c r="A3178" t="s">
        <v>3219</v>
      </c>
      <c r="B3178">
        <v>21</v>
      </c>
      <c r="C3178" t="s">
        <v>17</v>
      </c>
      <c r="D3178">
        <v>28.2</v>
      </c>
      <c r="E3178">
        <v>1</v>
      </c>
      <c r="F3178" t="s">
        <v>29</v>
      </c>
      <c r="G3178" t="s">
        <v>19</v>
      </c>
      <c r="H3178" t="s">
        <v>59</v>
      </c>
      <c r="I3178">
        <v>104252</v>
      </c>
      <c r="J3178" t="s">
        <v>26</v>
      </c>
      <c r="K3178">
        <v>1</v>
      </c>
      <c r="L3178">
        <v>4</v>
      </c>
      <c r="M3178">
        <v>1</v>
      </c>
      <c r="N3178">
        <v>0</v>
      </c>
      <c r="O3178" t="s">
        <v>22</v>
      </c>
      <c r="P3178">
        <v>13928.72</v>
      </c>
      <c r="Q3178" t="str" cm="1">
        <f t="array" ref="Q3178">_xlfn.IFS(Table1[[#This Row],[age]]&lt;=25,"18-25",Table1[[#This Row],[age]]&lt;=35,"26-35",Table1[[#This Row],[age]]&lt;=45,"36-45",Table1[[#This Row],[age]]&lt;=55,"46-55",Table1[[#This Row],[age]]&lt;=65,"56-65")</f>
        <v>18-25</v>
      </c>
      <c r="R3178" t="str" cm="1">
        <f t="array" ref="R3178">_xlfn.IFS(Table1[[#This Row],[bmi]]&lt;=20,"underweight",Table1[[#This Row],[bmi]]&lt;=30,"overweight",Table1[[#This Row],[bmi]]&lt;=45,"obesity")</f>
        <v>overweight</v>
      </c>
    </row>
    <row r="3179" spans="1:18" x14ac:dyDescent="0.45">
      <c r="A3179" t="s">
        <v>3220</v>
      </c>
      <c r="B3179">
        <v>33</v>
      </c>
      <c r="C3179" t="s">
        <v>34</v>
      </c>
      <c r="D3179">
        <v>33.4</v>
      </c>
      <c r="E3179">
        <v>3</v>
      </c>
      <c r="F3179" t="s">
        <v>29</v>
      </c>
      <c r="G3179" t="s">
        <v>19</v>
      </c>
      <c r="H3179" t="s">
        <v>59</v>
      </c>
      <c r="I3179">
        <v>97112</v>
      </c>
      <c r="J3179" t="s">
        <v>21</v>
      </c>
      <c r="K3179">
        <v>0</v>
      </c>
      <c r="L3179">
        <v>5</v>
      </c>
      <c r="M3179">
        <v>0</v>
      </c>
      <c r="N3179">
        <v>13</v>
      </c>
      <c r="O3179" t="s">
        <v>22</v>
      </c>
      <c r="P3179">
        <v>15851.5</v>
      </c>
      <c r="Q3179" t="str" cm="1">
        <f t="array" ref="Q3179">_xlfn.IFS(Table1[[#This Row],[age]]&lt;=25,"18-25",Table1[[#This Row],[age]]&lt;=35,"26-35",Table1[[#This Row],[age]]&lt;=45,"36-45",Table1[[#This Row],[age]]&lt;=55,"46-55",Table1[[#This Row],[age]]&lt;=65,"56-65")</f>
        <v>26-35</v>
      </c>
      <c r="R3179" t="str" cm="1">
        <f t="array" ref="R3179">_xlfn.IFS(Table1[[#This Row],[bmi]]&lt;=20,"underweight",Table1[[#This Row],[bmi]]&lt;=30,"overweight",Table1[[#This Row],[bmi]]&lt;=45,"obesity")</f>
        <v>obesity</v>
      </c>
    </row>
    <row r="3180" spans="1:18" x14ac:dyDescent="0.45">
      <c r="A3180" t="s">
        <v>3221</v>
      </c>
      <c r="B3180">
        <v>32</v>
      </c>
      <c r="C3180" t="s">
        <v>34</v>
      </c>
      <c r="D3180">
        <v>32.4</v>
      </c>
      <c r="E3180">
        <v>2</v>
      </c>
      <c r="F3180" t="s">
        <v>29</v>
      </c>
      <c r="G3180" t="s">
        <v>19</v>
      </c>
      <c r="H3180" t="s">
        <v>46</v>
      </c>
      <c r="I3180">
        <v>53952</v>
      </c>
      <c r="J3180" t="s">
        <v>21</v>
      </c>
      <c r="K3180">
        <v>0</v>
      </c>
      <c r="L3180">
        <v>6</v>
      </c>
      <c r="M3180">
        <v>0</v>
      </c>
      <c r="N3180">
        <v>2</v>
      </c>
      <c r="O3180" t="s">
        <v>22</v>
      </c>
      <c r="P3180">
        <v>9470.64</v>
      </c>
      <c r="Q3180" t="str" cm="1">
        <f t="array" ref="Q3180">_xlfn.IFS(Table1[[#This Row],[age]]&lt;=25,"18-25",Table1[[#This Row],[age]]&lt;=35,"26-35",Table1[[#This Row],[age]]&lt;=45,"36-45",Table1[[#This Row],[age]]&lt;=55,"46-55",Table1[[#This Row],[age]]&lt;=65,"56-65")</f>
        <v>26-35</v>
      </c>
      <c r="R3180" t="str" cm="1">
        <f t="array" ref="R3180">_xlfn.IFS(Table1[[#This Row],[bmi]]&lt;=20,"underweight",Table1[[#This Row],[bmi]]&lt;=30,"overweight",Table1[[#This Row],[bmi]]&lt;=45,"obesity")</f>
        <v>obesity</v>
      </c>
    </row>
    <row r="3181" spans="1:18" x14ac:dyDescent="0.45">
      <c r="A3181" t="s">
        <v>3222</v>
      </c>
      <c r="B3181">
        <v>28</v>
      </c>
      <c r="C3181" t="s">
        <v>34</v>
      </c>
      <c r="D3181">
        <v>30.4</v>
      </c>
      <c r="E3181">
        <v>1</v>
      </c>
      <c r="F3181" t="s">
        <v>29</v>
      </c>
      <c r="G3181" t="s">
        <v>24</v>
      </c>
      <c r="H3181" t="s">
        <v>63</v>
      </c>
      <c r="I3181">
        <v>95483</v>
      </c>
      <c r="J3181" t="s">
        <v>21</v>
      </c>
      <c r="K3181">
        <v>0</v>
      </c>
      <c r="L3181">
        <v>3</v>
      </c>
      <c r="M3181">
        <v>1</v>
      </c>
      <c r="N3181">
        <v>7</v>
      </c>
      <c r="O3181" t="s">
        <v>22</v>
      </c>
      <c r="P3181">
        <v>9966.6200000000008</v>
      </c>
      <c r="Q3181" t="str" cm="1">
        <f t="array" ref="Q3181">_xlfn.IFS(Table1[[#This Row],[age]]&lt;=25,"18-25",Table1[[#This Row],[age]]&lt;=35,"26-35",Table1[[#This Row],[age]]&lt;=45,"36-45",Table1[[#This Row],[age]]&lt;=55,"46-55",Table1[[#This Row],[age]]&lt;=65,"56-65")</f>
        <v>26-35</v>
      </c>
      <c r="R3181" t="str" cm="1">
        <f t="array" ref="R3181">_xlfn.IFS(Table1[[#This Row],[bmi]]&lt;=20,"underweight",Table1[[#This Row],[bmi]]&lt;=30,"overweight",Table1[[#This Row],[bmi]]&lt;=45,"obesity")</f>
        <v>obesity</v>
      </c>
    </row>
    <row r="3182" spans="1:18" x14ac:dyDescent="0.45">
      <c r="A3182" t="s">
        <v>3223</v>
      </c>
      <c r="B3182">
        <v>37</v>
      </c>
      <c r="C3182" t="s">
        <v>34</v>
      </c>
      <c r="D3182">
        <v>27.4</v>
      </c>
      <c r="E3182">
        <v>1</v>
      </c>
      <c r="F3182" t="s">
        <v>29</v>
      </c>
      <c r="G3182" t="s">
        <v>53</v>
      </c>
      <c r="H3182" t="s">
        <v>63</v>
      </c>
      <c r="I3182">
        <v>23835</v>
      </c>
      <c r="J3182" t="s">
        <v>26</v>
      </c>
      <c r="K3182">
        <v>2</v>
      </c>
      <c r="L3182">
        <v>4</v>
      </c>
      <c r="M3182">
        <v>1</v>
      </c>
      <c r="N3182">
        <v>3</v>
      </c>
      <c r="O3182" t="s">
        <v>27</v>
      </c>
      <c r="P3182">
        <v>14791.04</v>
      </c>
      <c r="Q3182" t="str" cm="1">
        <f t="array" ref="Q3182">_xlfn.IFS(Table1[[#This Row],[age]]&lt;=25,"18-25",Table1[[#This Row],[age]]&lt;=35,"26-35",Table1[[#This Row],[age]]&lt;=45,"36-45",Table1[[#This Row],[age]]&lt;=55,"46-55",Table1[[#This Row],[age]]&lt;=65,"56-65")</f>
        <v>36-45</v>
      </c>
      <c r="R3182" t="str" cm="1">
        <f t="array" ref="R3182">_xlfn.IFS(Table1[[#This Row],[bmi]]&lt;=20,"underweight",Table1[[#This Row],[bmi]]&lt;=30,"overweight",Table1[[#This Row],[bmi]]&lt;=45,"obesity")</f>
        <v>overweight</v>
      </c>
    </row>
    <row r="3183" spans="1:18" x14ac:dyDescent="0.45">
      <c r="A3183" t="s">
        <v>3224</v>
      </c>
      <c r="B3183">
        <v>52</v>
      </c>
      <c r="C3183" t="s">
        <v>17</v>
      </c>
      <c r="D3183">
        <v>31.1</v>
      </c>
      <c r="E3183">
        <v>0</v>
      </c>
      <c r="F3183" t="s">
        <v>29</v>
      </c>
      <c r="G3183" t="s">
        <v>44</v>
      </c>
      <c r="H3183" t="s">
        <v>49</v>
      </c>
      <c r="I3183">
        <v>96994</v>
      </c>
      <c r="J3183" t="s">
        <v>32</v>
      </c>
      <c r="K3183">
        <v>1</v>
      </c>
      <c r="L3183">
        <v>3</v>
      </c>
      <c r="M3183">
        <v>0</v>
      </c>
      <c r="N3183">
        <v>9</v>
      </c>
      <c r="O3183" t="s">
        <v>22</v>
      </c>
      <c r="P3183">
        <v>12275.97</v>
      </c>
      <c r="Q3183" t="str" cm="1">
        <f t="array" ref="Q3183">_xlfn.IFS(Table1[[#This Row],[age]]&lt;=25,"18-25",Table1[[#This Row],[age]]&lt;=35,"26-35",Table1[[#This Row],[age]]&lt;=45,"36-45",Table1[[#This Row],[age]]&lt;=55,"46-55",Table1[[#This Row],[age]]&lt;=65,"56-65")</f>
        <v>46-55</v>
      </c>
      <c r="R3183" t="str" cm="1">
        <f t="array" ref="R3183">_xlfn.IFS(Table1[[#This Row],[bmi]]&lt;=20,"underweight",Table1[[#This Row],[bmi]]&lt;=30,"overweight",Table1[[#This Row],[bmi]]&lt;=45,"obesity")</f>
        <v>obesity</v>
      </c>
    </row>
    <row r="3184" spans="1:18" x14ac:dyDescent="0.45">
      <c r="A3184" t="s">
        <v>3225</v>
      </c>
      <c r="B3184">
        <v>59</v>
      </c>
      <c r="C3184" t="s">
        <v>34</v>
      </c>
      <c r="D3184">
        <v>20.6</v>
      </c>
      <c r="E3184">
        <v>1</v>
      </c>
      <c r="F3184" t="s">
        <v>29</v>
      </c>
      <c r="G3184" t="s">
        <v>19</v>
      </c>
      <c r="H3184" t="s">
        <v>49</v>
      </c>
      <c r="I3184">
        <v>109946</v>
      </c>
      <c r="J3184" t="s">
        <v>32</v>
      </c>
      <c r="K3184">
        <v>1</v>
      </c>
      <c r="L3184">
        <v>4</v>
      </c>
      <c r="M3184">
        <v>0</v>
      </c>
      <c r="N3184">
        <v>1</v>
      </c>
      <c r="O3184" t="s">
        <v>27</v>
      </c>
      <c r="P3184">
        <v>15183.95</v>
      </c>
      <c r="Q3184" t="str" cm="1">
        <f t="array" ref="Q3184">_xlfn.IFS(Table1[[#This Row],[age]]&lt;=25,"18-25",Table1[[#This Row],[age]]&lt;=35,"26-35",Table1[[#This Row],[age]]&lt;=45,"36-45",Table1[[#This Row],[age]]&lt;=55,"46-55",Table1[[#This Row],[age]]&lt;=65,"56-65")</f>
        <v>56-65</v>
      </c>
      <c r="R3184" t="str" cm="1">
        <f t="array" ref="R3184">_xlfn.IFS(Table1[[#This Row],[bmi]]&lt;=20,"underweight",Table1[[#This Row],[bmi]]&lt;=30,"overweight",Table1[[#This Row],[bmi]]&lt;=45,"obesity")</f>
        <v>overweight</v>
      </c>
    </row>
    <row r="3185" spans="1:18" x14ac:dyDescent="0.45">
      <c r="A3185" t="s">
        <v>3226</v>
      </c>
      <c r="B3185">
        <v>30</v>
      </c>
      <c r="C3185" t="s">
        <v>34</v>
      </c>
      <c r="D3185">
        <v>32.1</v>
      </c>
      <c r="E3185">
        <v>1</v>
      </c>
      <c r="F3185" t="s">
        <v>29</v>
      </c>
      <c r="G3185" t="s">
        <v>30</v>
      </c>
      <c r="H3185" t="s">
        <v>38</v>
      </c>
      <c r="I3185">
        <v>120330</v>
      </c>
      <c r="J3185" t="s">
        <v>21</v>
      </c>
      <c r="K3185">
        <v>0</v>
      </c>
      <c r="L3185">
        <v>5</v>
      </c>
      <c r="M3185">
        <v>0</v>
      </c>
      <c r="N3185">
        <v>6</v>
      </c>
      <c r="O3185" t="s">
        <v>47</v>
      </c>
      <c r="P3185">
        <v>16511.98</v>
      </c>
      <c r="Q3185" t="str" cm="1">
        <f t="array" ref="Q3185">_xlfn.IFS(Table1[[#This Row],[age]]&lt;=25,"18-25",Table1[[#This Row],[age]]&lt;=35,"26-35",Table1[[#This Row],[age]]&lt;=45,"36-45",Table1[[#This Row],[age]]&lt;=55,"46-55",Table1[[#This Row],[age]]&lt;=65,"56-65")</f>
        <v>26-35</v>
      </c>
      <c r="R3185" t="str" cm="1">
        <f t="array" ref="R3185">_xlfn.IFS(Table1[[#This Row],[bmi]]&lt;=20,"underweight",Table1[[#This Row],[bmi]]&lt;=30,"overweight",Table1[[#This Row],[bmi]]&lt;=45,"obesity")</f>
        <v>obesity</v>
      </c>
    </row>
    <row r="3186" spans="1:18" x14ac:dyDescent="0.45">
      <c r="A3186" t="s">
        <v>3227</v>
      </c>
      <c r="B3186">
        <v>65</v>
      </c>
      <c r="C3186" t="s">
        <v>17</v>
      </c>
      <c r="D3186">
        <v>32.1</v>
      </c>
      <c r="E3186">
        <v>1</v>
      </c>
      <c r="F3186" t="s">
        <v>29</v>
      </c>
      <c r="G3186" t="s">
        <v>30</v>
      </c>
      <c r="H3186" t="s">
        <v>63</v>
      </c>
      <c r="I3186">
        <v>91883</v>
      </c>
      <c r="J3186" t="s">
        <v>32</v>
      </c>
      <c r="K3186">
        <v>1</v>
      </c>
      <c r="L3186">
        <v>3</v>
      </c>
      <c r="M3186">
        <v>1</v>
      </c>
      <c r="N3186">
        <v>13</v>
      </c>
      <c r="O3186" t="s">
        <v>22</v>
      </c>
      <c r="P3186">
        <v>22189.42</v>
      </c>
      <c r="Q3186" t="str" cm="1">
        <f t="array" ref="Q3186">_xlfn.IFS(Table1[[#This Row],[age]]&lt;=25,"18-25",Table1[[#This Row],[age]]&lt;=35,"26-35",Table1[[#This Row],[age]]&lt;=45,"36-45",Table1[[#This Row],[age]]&lt;=55,"46-55",Table1[[#This Row],[age]]&lt;=65,"56-65")</f>
        <v>56-65</v>
      </c>
      <c r="R3186" t="str" cm="1">
        <f t="array" ref="R3186">_xlfn.IFS(Table1[[#This Row],[bmi]]&lt;=20,"underweight",Table1[[#This Row],[bmi]]&lt;=30,"overweight",Table1[[#This Row],[bmi]]&lt;=45,"obesity")</f>
        <v>obesity</v>
      </c>
    </row>
    <row r="3187" spans="1:18" x14ac:dyDescent="0.45">
      <c r="A3187" t="s">
        <v>3228</v>
      </c>
      <c r="B3187">
        <v>60</v>
      </c>
      <c r="C3187" t="s">
        <v>17</v>
      </c>
      <c r="D3187">
        <v>24</v>
      </c>
      <c r="E3187">
        <v>2</v>
      </c>
      <c r="F3187" t="s">
        <v>18</v>
      </c>
      <c r="G3187" t="s">
        <v>24</v>
      </c>
      <c r="H3187" t="s">
        <v>41</v>
      </c>
      <c r="I3187">
        <v>58095</v>
      </c>
      <c r="J3187" t="s">
        <v>32</v>
      </c>
      <c r="K3187">
        <v>0</v>
      </c>
      <c r="L3187">
        <v>4</v>
      </c>
      <c r="M3187">
        <v>0</v>
      </c>
      <c r="N3187">
        <v>11</v>
      </c>
      <c r="O3187" t="s">
        <v>36</v>
      </c>
      <c r="P3187">
        <v>31246.240000000002</v>
      </c>
      <c r="Q3187" t="str" cm="1">
        <f t="array" ref="Q3187">_xlfn.IFS(Table1[[#This Row],[age]]&lt;=25,"18-25",Table1[[#This Row],[age]]&lt;=35,"26-35",Table1[[#This Row],[age]]&lt;=45,"36-45",Table1[[#This Row],[age]]&lt;=55,"46-55",Table1[[#This Row],[age]]&lt;=65,"56-65")</f>
        <v>56-65</v>
      </c>
      <c r="R3187" t="str" cm="1">
        <f t="array" ref="R3187">_xlfn.IFS(Table1[[#This Row],[bmi]]&lt;=20,"underweight",Table1[[#This Row],[bmi]]&lt;=30,"overweight",Table1[[#This Row],[bmi]]&lt;=45,"obesity")</f>
        <v>overweight</v>
      </c>
    </row>
    <row r="3188" spans="1:18" x14ac:dyDescent="0.45">
      <c r="A3188" t="s">
        <v>3229</v>
      </c>
      <c r="B3188">
        <v>33</v>
      </c>
      <c r="C3188" t="s">
        <v>17</v>
      </c>
      <c r="D3188">
        <v>21.7</v>
      </c>
      <c r="E3188">
        <v>1</v>
      </c>
      <c r="F3188" t="s">
        <v>29</v>
      </c>
      <c r="G3188" t="s">
        <v>44</v>
      </c>
      <c r="H3188" t="s">
        <v>59</v>
      </c>
      <c r="I3188">
        <v>73780</v>
      </c>
      <c r="J3188" t="s">
        <v>21</v>
      </c>
      <c r="K3188">
        <v>2</v>
      </c>
      <c r="L3188">
        <v>6</v>
      </c>
      <c r="M3188">
        <v>0</v>
      </c>
      <c r="N3188">
        <v>5</v>
      </c>
      <c r="O3188" t="s">
        <v>36</v>
      </c>
      <c r="P3188">
        <v>16664.55</v>
      </c>
      <c r="Q3188" t="str" cm="1">
        <f t="array" ref="Q3188">_xlfn.IFS(Table1[[#This Row],[age]]&lt;=25,"18-25",Table1[[#This Row],[age]]&lt;=35,"26-35",Table1[[#This Row],[age]]&lt;=45,"36-45",Table1[[#This Row],[age]]&lt;=55,"46-55",Table1[[#This Row],[age]]&lt;=65,"56-65")</f>
        <v>26-35</v>
      </c>
      <c r="R3188" t="str" cm="1">
        <f t="array" ref="R3188">_xlfn.IFS(Table1[[#This Row],[bmi]]&lt;=20,"underweight",Table1[[#This Row],[bmi]]&lt;=30,"overweight",Table1[[#This Row],[bmi]]&lt;=45,"obesity")</f>
        <v>overweight</v>
      </c>
    </row>
    <row r="3189" spans="1:18" x14ac:dyDescent="0.45">
      <c r="A3189" t="s">
        <v>3230</v>
      </c>
      <c r="B3189">
        <v>60</v>
      </c>
      <c r="C3189" t="s">
        <v>34</v>
      </c>
      <c r="D3189">
        <v>30.7</v>
      </c>
      <c r="E3189">
        <v>0</v>
      </c>
      <c r="F3189" t="s">
        <v>29</v>
      </c>
      <c r="G3189" t="s">
        <v>24</v>
      </c>
      <c r="H3189" t="s">
        <v>41</v>
      </c>
      <c r="I3189">
        <v>57719</v>
      </c>
      <c r="J3189" t="s">
        <v>21</v>
      </c>
      <c r="K3189">
        <v>0</v>
      </c>
      <c r="L3189">
        <v>2</v>
      </c>
      <c r="M3189">
        <v>0</v>
      </c>
      <c r="N3189">
        <v>4</v>
      </c>
      <c r="O3189" t="s">
        <v>22</v>
      </c>
      <c r="P3189">
        <v>13451.2</v>
      </c>
      <c r="Q3189" t="str" cm="1">
        <f t="array" ref="Q3189">_xlfn.IFS(Table1[[#This Row],[age]]&lt;=25,"18-25",Table1[[#This Row],[age]]&lt;=35,"26-35",Table1[[#This Row],[age]]&lt;=45,"36-45",Table1[[#This Row],[age]]&lt;=55,"46-55",Table1[[#This Row],[age]]&lt;=65,"56-65")</f>
        <v>56-65</v>
      </c>
      <c r="R3189" t="str" cm="1">
        <f t="array" ref="R3189">_xlfn.IFS(Table1[[#This Row],[bmi]]&lt;=20,"underweight",Table1[[#This Row],[bmi]]&lt;=30,"overweight",Table1[[#This Row],[bmi]]&lt;=45,"obesity")</f>
        <v>obesity</v>
      </c>
    </row>
    <row r="3190" spans="1:18" x14ac:dyDescent="0.45">
      <c r="A3190" t="s">
        <v>3231</v>
      </c>
      <c r="B3190">
        <v>55</v>
      </c>
      <c r="C3190" t="s">
        <v>17</v>
      </c>
      <c r="D3190">
        <v>36.799999999999997</v>
      </c>
      <c r="E3190">
        <v>2</v>
      </c>
      <c r="F3190" t="s">
        <v>29</v>
      </c>
      <c r="G3190" t="s">
        <v>53</v>
      </c>
      <c r="H3190" t="s">
        <v>59</v>
      </c>
      <c r="I3190">
        <v>49208</v>
      </c>
      <c r="J3190" t="s">
        <v>21</v>
      </c>
      <c r="K3190">
        <v>1</v>
      </c>
      <c r="L3190">
        <v>6</v>
      </c>
      <c r="M3190">
        <v>0</v>
      </c>
      <c r="N3190">
        <v>12</v>
      </c>
      <c r="O3190" t="s">
        <v>27</v>
      </c>
      <c r="P3190">
        <v>15822.43</v>
      </c>
      <c r="Q3190" t="str" cm="1">
        <f t="array" ref="Q3190">_xlfn.IFS(Table1[[#This Row],[age]]&lt;=25,"18-25",Table1[[#This Row],[age]]&lt;=35,"26-35",Table1[[#This Row],[age]]&lt;=45,"36-45",Table1[[#This Row],[age]]&lt;=55,"46-55",Table1[[#This Row],[age]]&lt;=65,"56-65")</f>
        <v>46-55</v>
      </c>
      <c r="R3190" t="str" cm="1">
        <f t="array" ref="R3190">_xlfn.IFS(Table1[[#This Row],[bmi]]&lt;=20,"underweight",Table1[[#This Row],[bmi]]&lt;=30,"overweight",Table1[[#This Row],[bmi]]&lt;=45,"obesity")</f>
        <v>obesity</v>
      </c>
    </row>
    <row r="3191" spans="1:18" x14ac:dyDescent="0.45">
      <c r="A3191" t="s">
        <v>3232</v>
      </c>
      <c r="B3191">
        <v>38</v>
      </c>
      <c r="C3191" t="s">
        <v>17</v>
      </c>
      <c r="D3191">
        <v>28.6</v>
      </c>
      <c r="E3191">
        <v>2</v>
      </c>
      <c r="F3191" t="s">
        <v>29</v>
      </c>
      <c r="G3191" t="s">
        <v>24</v>
      </c>
      <c r="H3191" t="s">
        <v>38</v>
      </c>
      <c r="I3191">
        <v>107562</v>
      </c>
      <c r="J3191" t="s">
        <v>26</v>
      </c>
      <c r="K3191">
        <v>1</v>
      </c>
      <c r="L3191">
        <v>5</v>
      </c>
      <c r="M3191">
        <v>0</v>
      </c>
      <c r="N3191">
        <v>7</v>
      </c>
      <c r="O3191" t="s">
        <v>27</v>
      </c>
      <c r="P3191">
        <v>9741.4699999999993</v>
      </c>
      <c r="Q3191" t="str" cm="1">
        <f t="array" ref="Q3191">_xlfn.IFS(Table1[[#This Row],[age]]&lt;=25,"18-25",Table1[[#This Row],[age]]&lt;=35,"26-35",Table1[[#This Row],[age]]&lt;=45,"36-45",Table1[[#This Row],[age]]&lt;=55,"46-55",Table1[[#This Row],[age]]&lt;=65,"56-65")</f>
        <v>36-45</v>
      </c>
      <c r="R3191" t="str" cm="1">
        <f t="array" ref="R3191">_xlfn.IFS(Table1[[#This Row],[bmi]]&lt;=20,"underweight",Table1[[#This Row],[bmi]]&lt;=30,"overweight",Table1[[#This Row],[bmi]]&lt;=45,"obesity")</f>
        <v>overweight</v>
      </c>
    </row>
    <row r="3192" spans="1:18" x14ac:dyDescent="0.45">
      <c r="A3192" t="s">
        <v>3233</v>
      </c>
      <c r="B3192">
        <v>61</v>
      </c>
      <c r="C3192" t="s">
        <v>17</v>
      </c>
      <c r="D3192">
        <v>29.3</v>
      </c>
      <c r="E3192">
        <v>1</v>
      </c>
      <c r="F3192" t="s">
        <v>29</v>
      </c>
      <c r="G3192" t="s">
        <v>19</v>
      </c>
      <c r="H3192" t="s">
        <v>31</v>
      </c>
      <c r="I3192">
        <v>60589</v>
      </c>
      <c r="J3192" t="s">
        <v>26</v>
      </c>
      <c r="K3192">
        <v>0</v>
      </c>
      <c r="L3192">
        <v>3</v>
      </c>
      <c r="M3192">
        <v>0</v>
      </c>
      <c r="N3192">
        <v>9</v>
      </c>
      <c r="O3192" t="s">
        <v>22</v>
      </c>
      <c r="P3192">
        <v>9625.7900000000009</v>
      </c>
      <c r="Q3192" t="str" cm="1">
        <f t="array" ref="Q3192">_xlfn.IFS(Table1[[#This Row],[age]]&lt;=25,"18-25",Table1[[#This Row],[age]]&lt;=35,"26-35",Table1[[#This Row],[age]]&lt;=45,"36-45",Table1[[#This Row],[age]]&lt;=55,"46-55",Table1[[#This Row],[age]]&lt;=65,"56-65")</f>
        <v>56-65</v>
      </c>
      <c r="R3192" t="str" cm="1">
        <f t="array" ref="R3192">_xlfn.IFS(Table1[[#This Row],[bmi]]&lt;=20,"underweight",Table1[[#This Row],[bmi]]&lt;=30,"overweight",Table1[[#This Row],[bmi]]&lt;=45,"obesity")</f>
        <v>overweight</v>
      </c>
    </row>
    <row r="3193" spans="1:18" x14ac:dyDescent="0.45">
      <c r="A3193" t="s">
        <v>3234</v>
      </c>
      <c r="B3193">
        <v>42</v>
      </c>
      <c r="C3193" t="s">
        <v>34</v>
      </c>
      <c r="D3193">
        <v>29.2</v>
      </c>
      <c r="E3193">
        <v>1</v>
      </c>
      <c r="F3193" t="s">
        <v>29</v>
      </c>
      <c r="G3193" t="s">
        <v>19</v>
      </c>
      <c r="H3193" t="s">
        <v>25</v>
      </c>
      <c r="I3193">
        <v>42303</v>
      </c>
      <c r="J3193" t="s">
        <v>21</v>
      </c>
      <c r="K3193">
        <v>1</v>
      </c>
      <c r="L3193">
        <v>7</v>
      </c>
      <c r="M3193">
        <v>0</v>
      </c>
      <c r="N3193">
        <v>8</v>
      </c>
      <c r="O3193" t="s">
        <v>27</v>
      </c>
      <c r="P3193">
        <v>14480.53</v>
      </c>
      <c r="Q3193" t="str" cm="1">
        <f t="array" ref="Q3193">_xlfn.IFS(Table1[[#This Row],[age]]&lt;=25,"18-25",Table1[[#This Row],[age]]&lt;=35,"26-35",Table1[[#This Row],[age]]&lt;=45,"36-45",Table1[[#This Row],[age]]&lt;=55,"46-55",Table1[[#This Row],[age]]&lt;=65,"56-65")</f>
        <v>36-45</v>
      </c>
      <c r="R3193" t="str" cm="1">
        <f t="array" ref="R3193">_xlfn.IFS(Table1[[#This Row],[bmi]]&lt;=20,"underweight",Table1[[#This Row],[bmi]]&lt;=30,"overweight",Table1[[#This Row],[bmi]]&lt;=45,"obesity")</f>
        <v>overweight</v>
      </c>
    </row>
    <row r="3194" spans="1:18" x14ac:dyDescent="0.45">
      <c r="A3194" t="s">
        <v>3235</v>
      </c>
      <c r="B3194">
        <v>55</v>
      </c>
      <c r="C3194" t="s">
        <v>34</v>
      </c>
      <c r="D3194">
        <v>24.7</v>
      </c>
      <c r="E3194">
        <v>1</v>
      </c>
      <c r="F3194" t="s">
        <v>29</v>
      </c>
      <c r="G3194" t="s">
        <v>53</v>
      </c>
      <c r="H3194" t="s">
        <v>20</v>
      </c>
      <c r="I3194">
        <v>81964</v>
      </c>
      <c r="J3194" t="s">
        <v>21</v>
      </c>
      <c r="K3194">
        <v>0</v>
      </c>
      <c r="L3194">
        <v>5</v>
      </c>
      <c r="M3194">
        <v>0</v>
      </c>
      <c r="N3194">
        <v>12</v>
      </c>
      <c r="O3194" t="s">
        <v>22</v>
      </c>
      <c r="P3194">
        <v>9846.76</v>
      </c>
      <c r="Q3194" t="str" cm="1">
        <f t="array" ref="Q3194">_xlfn.IFS(Table1[[#This Row],[age]]&lt;=25,"18-25",Table1[[#This Row],[age]]&lt;=35,"26-35",Table1[[#This Row],[age]]&lt;=45,"36-45",Table1[[#This Row],[age]]&lt;=55,"46-55",Table1[[#This Row],[age]]&lt;=65,"56-65")</f>
        <v>46-55</v>
      </c>
      <c r="R3194" t="str" cm="1">
        <f t="array" ref="R3194">_xlfn.IFS(Table1[[#This Row],[bmi]]&lt;=20,"underweight",Table1[[#This Row],[bmi]]&lt;=30,"overweight",Table1[[#This Row],[bmi]]&lt;=45,"obesity")</f>
        <v>overweight</v>
      </c>
    </row>
    <row r="3195" spans="1:18" x14ac:dyDescent="0.45">
      <c r="A3195" t="s">
        <v>3236</v>
      </c>
      <c r="B3195">
        <v>54</v>
      </c>
      <c r="C3195" t="s">
        <v>17</v>
      </c>
      <c r="D3195">
        <v>26.7</v>
      </c>
      <c r="E3195">
        <v>4</v>
      </c>
      <c r="F3195" t="s">
        <v>29</v>
      </c>
      <c r="G3195" t="s">
        <v>44</v>
      </c>
      <c r="H3195" t="s">
        <v>59</v>
      </c>
      <c r="I3195">
        <v>39357</v>
      </c>
      <c r="J3195" t="s">
        <v>21</v>
      </c>
      <c r="K3195">
        <v>0</v>
      </c>
      <c r="L3195">
        <v>2</v>
      </c>
      <c r="M3195">
        <v>0</v>
      </c>
      <c r="N3195">
        <v>14</v>
      </c>
      <c r="O3195" t="s">
        <v>27</v>
      </c>
      <c r="P3195">
        <v>15220.54</v>
      </c>
      <c r="Q3195" t="str" cm="1">
        <f t="array" ref="Q3195">_xlfn.IFS(Table1[[#This Row],[age]]&lt;=25,"18-25",Table1[[#This Row],[age]]&lt;=35,"26-35",Table1[[#This Row],[age]]&lt;=45,"36-45",Table1[[#This Row],[age]]&lt;=55,"46-55",Table1[[#This Row],[age]]&lt;=65,"56-65")</f>
        <v>46-55</v>
      </c>
      <c r="R3195" t="str" cm="1">
        <f t="array" ref="R3195">_xlfn.IFS(Table1[[#This Row],[bmi]]&lt;=20,"underweight",Table1[[#This Row],[bmi]]&lt;=30,"overweight",Table1[[#This Row],[bmi]]&lt;=45,"obesity")</f>
        <v>overweight</v>
      </c>
    </row>
    <row r="3196" spans="1:18" x14ac:dyDescent="0.45">
      <c r="A3196" t="s">
        <v>3237</v>
      </c>
      <c r="B3196">
        <v>40</v>
      </c>
      <c r="C3196" t="s">
        <v>34</v>
      </c>
      <c r="D3196">
        <v>35.6</v>
      </c>
      <c r="E3196">
        <v>0</v>
      </c>
      <c r="F3196" t="s">
        <v>29</v>
      </c>
      <c r="G3196" t="s">
        <v>19</v>
      </c>
      <c r="H3196" t="s">
        <v>59</v>
      </c>
      <c r="I3196">
        <v>72941</v>
      </c>
      <c r="J3196" t="s">
        <v>21</v>
      </c>
      <c r="K3196">
        <v>2</v>
      </c>
      <c r="L3196">
        <v>8</v>
      </c>
      <c r="M3196">
        <v>1</v>
      </c>
      <c r="N3196">
        <v>6</v>
      </c>
      <c r="O3196" t="s">
        <v>47</v>
      </c>
      <c r="P3196">
        <v>28114.87</v>
      </c>
      <c r="Q3196" t="str" cm="1">
        <f t="array" ref="Q3196">_xlfn.IFS(Table1[[#This Row],[age]]&lt;=25,"18-25",Table1[[#This Row],[age]]&lt;=35,"26-35",Table1[[#This Row],[age]]&lt;=45,"36-45",Table1[[#This Row],[age]]&lt;=55,"46-55",Table1[[#This Row],[age]]&lt;=65,"56-65")</f>
        <v>36-45</v>
      </c>
      <c r="R3196" t="str" cm="1">
        <f t="array" ref="R3196">_xlfn.IFS(Table1[[#This Row],[bmi]]&lt;=20,"underweight",Table1[[#This Row],[bmi]]&lt;=30,"overweight",Table1[[#This Row],[bmi]]&lt;=45,"obesity")</f>
        <v>obesity</v>
      </c>
    </row>
    <row r="3197" spans="1:18" x14ac:dyDescent="0.45">
      <c r="A3197" t="s">
        <v>3238</v>
      </c>
      <c r="B3197">
        <v>50</v>
      </c>
      <c r="C3197" t="s">
        <v>17</v>
      </c>
      <c r="D3197">
        <v>34.799999999999997</v>
      </c>
      <c r="E3197">
        <v>4</v>
      </c>
      <c r="F3197" t="s">
        <v>18</v>
      </c>
      <c r="G3197" t="s">
        <v>30</v>
      </c>
      <c r="H3197" t="s">
        <v>59</v>
      </c>
      <c r="I3197">
        <v>48881</v>
      </c>
      <c r="J3197" t="s">
        <v>21</v>
      </c>
      <c r="K3197">
        <v>0</v>
      </c>
      <c r="L3197">
        <v>5</v>
      </c>
      <c r="M3197">
        <v>1</v>
      </c>
      <c r="N3197">
        <v>11</v>
      </c>
      <c r="O3197" t="s">
        <v>36</v>
      </c>
      <c r="P3197">
        <v>35504.33</v>
      </c>
      <c r="Q3197" t="str" cm="1">
        <f t="array" ref="Q3197">_xlfn.IFS(Table1[[#This Row],[age]]&lt;=25,"18-25",Table1[[#This Row],[age]]&lt;=35,"26-35",Table1[[#This Row],[age]]&lt;=45,"36-45",Table1[[#This Row],[age]]&lt;=55,"46-55",Table1[[#This Row],[age]]&lt;=65,"56-65")</f>
        <v>46-55</v>
      </c>
      <c r="R3197" t="str" cm="1">
        <f t="array" ref="R3197">_xlfn.IFS(Table1[[#This Row],[bmi]]&lt;=20,"underweight",Table1[[#This Row],[bmi]]&lt;=30,"overweight",Table1[[#This Row],[bmi]]&lt;=45,"obesity")</f>
        <v>obesity</v>
      </c>
    </row>
    <row r="3198" spans="1:18" x14ac:dyDescent="0.45">
      <c r="A3198" t="s">
        <v>3239</v>
      </c>
      <c r="B3198">
        <v>31</v>
      </c>
      <c r="C3198" t="s">
        <v>34</v>
      </c>
      <c r="D3198">
        <v>31.8</v>
      </c>
      <c r="E3198">
        <v>0</v>
      </c>
      <c r="F3198" t="s">
        <v>29</v>
      </c>
      <c r="G3198" t="s">
        <v>19</v>
      </c>
      <c r="H3198" t="s">
        <v>46</v>
      </c>
      <c r="I3198">
        <v>47805</v>
      </c>
      <c r="J3198" t="s">
        <v>21</v>
      </c>
      <c r="K3198">
        <v>0</v>
      </c>
      <c r="L3198">
        <v>3</v>
      </c>
      <c r="M3198">
        <v>0</v>
      </c>
      <c r="N3198">
        <v>1</v>
      </c>
      <c r="O3198" t="s">
        <v>27</v>
      </c>
      <c r="P3198">
        <v>5488.79</v>
      </c>
      <c r="Q3198" t="str" cm="1">
        <f t="array" ref="Q3198">_xlfn.IFS(Table1[[#This Row],[age]]&lt;=25,"18-25",Table1[[#This Row],[age]]&lt;=35,"26-35",Table1[[#This Row],[age]]&lt;=45,"36-45",Table1[[#This Row],[age]]&lt;=55,"46-55",Table1[[#This Row],[age]]&lt;=65,"56-65")</f>
        <v>26-35</v>
      </c>
      <c r="R3198" t="str" cm="1">
        <f t="array" ref="R3198">_xlfn.IFS(Table1[[#This Row],[bmi]]&lt;=20,"underweight",Table1[[#This Row],[bmi]]&lt;=30,"overweight",Table1[[#This Row],[bmi]]&lt;=45,"obesity")</f>
        <v>obesity</v>
      </c>
    </row>
    <row r="3199" spans="1:18" x14ac:dyDescent="0.45">
      <c r="A3199" t="s">
        <v>3240</v>
      </c>
      <c r="B3199">
        <v>24</v>
      </c>
      <c r="C3199" t="s">
        <v>17</v>
      </c>
      <c r="D3199">
        <v>24.5</v>
      </c>
      <c r="E3199">
        <v>0</v>
      </c>
      <c r="F3199" t="s">
        <v>29</v>
      </c>
      <c r="G3199" t="s">
        <v>30</v>
      </c>
      <c r="H3199" t="s">
        <v>63</v>
      </c>
      <c r="I3199">
        <v>48638</v>
      </c>
      <c r="J3199" t="s">
        <v>21</v>
      </c>
      <c r="K3199">
        <v>1</v>
      </c>
      <c r="L3199">
        <v>8</v>
      </c>
      <c r="M3199">
        <v>1</v>
      </c>
      <c r="N3199">
        <v>13</v>
      </c>
      <c r="O3199" t="s">
        <v>27</v>
      </c>
      <c r="P3199">
        <v>13065.05</v>
      </c>
      <c r="Q3199" t="str" cm="1">
        <f t="array" ref="Q3199">_xlfn.IFS(Table1[[#This Row],[age]]&lt;=25,"18-25",Table1[[#This Row],[age]]&lt;=35,"26-35",Table1[[#This Row],[age]]&lt;=45,"36-45",Table1[[#This Row],[age]]&lt;=55,"46-55",Table1[[#This Row],[age]]&lt;=65,"56-65")</f>
        <v>18-25</v>
      </c>
      <c r="R3199" t="str" cm="1">
        <f t="array" ref="R3199">_xlfn.IFS(Table1[[#This Row],[bmi]]&lt;=20,"underweight",Table1[[#This Row],[bmi]]&lt;=30,"overweight",Table1[[#This Row],[bmi]]&lt;=45,"obesity")</f>
        <v>overweight</v>
      </c>
    </row>
    <row r="3200" spans="1:18" x14ac:dyDescent="0.45">
      <c r="A3200" t="s">
        <v>3241</v>
      </c>
      <c r="B3200">
        <v>53</v>
      </c>
      <c r="C3200" t="s">
        <v>17</v>
      </c>
      <c r="D3200">
        <v>23.8</v>
      </c>
      <c r="E3200">
        <v>1</v>
      </c>
      <c r="F3200" t="s">
        <v>29</v>
      </c>
      <c r="G3200" t="s">
        <v>44</v>
      </c>
      <c r="H3200" t="s">
        <v>49</v>
      </c>
      <c r="I3200">
        <v>92428</v>
      </c>
      <c r="J3200" t="s">
        <v>21</v>
      </c>
      <c r="K3200">
        <v>0</v>
      </c>
      <c r="L3200">
        <v>3</v>
      </c>
      <c r="M3200">
        <v>0</v>
      </c>
      <c r="N3200">
        <v>6</v>
      </c>
      <c r="O3200" t="s">
        <v>22</v>
      </c>
      <c r="P3200">
        <v>7497.43</v>
      </c>
      <c r="Q3200" t="str" cm="1">
        <f t="array" ref="Q3200">_xlfn.IFS(Table1[[#This Row],[age]]&lt;=25,"18-25",Table1[[#This Row],[age]]&lt;=35,"26-35",Table1[[#This Row],[age]]&lt;=45,"36-45",Table1[[#This Row],[age]]&lt;=55,"46-55",Table1[[#This Row],[age]]&lt;=65,"56-65")</f>
        <v>46-55</v>
      </c>
      <c r="R3200" t="str" cm="1">
        <f t="array" ref="R3200">_xlfn.IFS(Table1[[#This Row],[bmi]]&lt;=20,"underweight",Table1[[#This Row],[bmi]]&lt;=30,"overweight",Table1[[#This Row],[bmi]]&lt;=45,"obesity")</f>
        <v>overweight</v>
      </c>
    </row>
    <row r="3201" spans="1:18" x14ac:dyDescent="0.45">
      <c r="A3201" t="s">
        <v>3242</v>
      </c>
      <c r="B3201">
        <v>46</v>
      </c>
      <c r="C3201" t="s">
        <v>34</v>
      </c>
      <c r="D3201">
        <v>27.1</v>
      </c>
      <c r="E3201">
        <v>3</v>
      </c>
      <c r="F3201" t="s">
        <v>29</v>
      </c>
      <c r="G3201" t="s">
        <v>30</v>
      </c>
      <c r="H3201" t="s">
        <v>49</v>
      </c>
      <c r="I3201">
        <v>35578</v>
      </c>
      <c r="J3201" t="s">
        <v>21</v>
      </c>
      <c r="K3201">
        <v>1</v>
      </c>
      <c r="L3201">
        <v>5</v>
      </c>
      <c r="M3201">
        <v>1</v>
      </c>
      <c r="N3201">
        <v>1</v>
      </c>
      <c r="O3201" t="s">
        <v>27</v>
      </c>
      <c r="P3201">
        <v>16774.48</v>
      </c>
      <c r="Q3201" t="str" cm="1">
        <f t="array" ref="Q3201">_xlfn.IFS(Table1[[#This Row],[age]]&lt;=25,"18-25",Table1[[#This Row],[age]]&lt;=35,"26-35",Table1[[#This Row],[age]]&lt;=45,"36-45",Table1[[#This Row],[age]]&lt;=55,"46-55",Table1[[#This Row],[age]]&lt;=65,"56-65")</f>
        <v>46-55</v>
      </c>
      <c r="R3201" t="str" cm="1">
        <f t="array" ref="R3201">_xlfn.IFS(Table1[[#This Row],[bmi]]&lt;=20,"underweight",Table1[[#This Row],[bmi]]&lt;=30,"overweight",Table1[[#This Row],[bmi]]&lt;=45,"obesity")</f>
        <v>overweight</v>
      </c>
    </row>
    <row r="3202" spans="1:18" x14ac:dyDescent="0.45">
      <c r="A3202" t="s">
        <v>3243</v>
      </c>
      <c r="B3202">
        <v>41</v>
      </c>
      <c r="C3202" t="s">
        <v>17</v>
      </c>
      <c r="D3202">
        <v>27.5</v>
      </c>
      <c r="E3202">
        <v>0</v>
      </c>
      <c r="F3202" t="s">
        <v>29</v>
      </c>
      <c r="G3202" t="s">
        <v>24</v>
      </c>
      <c r="H3202" t="s">
        <v>20</v>
      </c>
      <c r="I3202">
        <v>43777</v>
      </c>
      <c r="J3202" t="s">
        <v>21</v>
      </c>
      <c r="K3202">
        <v>1</v>
      </c>
      <c r="L3202">
        <v>6</v>
      </c>
      <c r="M3202">
        <v>0</v>
      </c>
      <c r="N3202">
        <v>10</v>
      </c>
      <c r="O3202" t="s">
        <v>27</v>
      </c>
      <c r="P3202">
        <v>14587.78</v>
      </c>
      <c r="Q3202" t="str" cm="1">
        <f t="array" ref="Q3202">_xlfn.IFS(Table1[[#This Row],[age]]&lt;=25,"18-25",Table1[[#This Row],[age]]&lt;=35,"26-35",Table1[[#This Row],[age]]&lt;=45,"36-45",Table1[[#This Row],[age]]&lt;=55,"46-55",Table1[[#This Row],[age]]&lt;=65,"56-65")</f>
        <v>36-45</v>
      </c>
      <c r="R3202" t="str" cm="1">
        <f t="array" ref="R3202">_xlfn.IFS(Table1[[#This Row],[bmi]]&lt;=20,"underweight",Table1[[#This Row],[bmi]]&lt;=30,"overweight",Table1[[#This Row],[bmi]]&lt;=45,"obesity")</f>
        <v>overweight</v>
      </c>
    </row>
    <row r="3203" spans="1:18" x14ac:dyDescent="0.45">
      <c r="A3203" t="s">
        <v>3244</v>
      </c>
      <c r="B3203">
        <v>64</v>
      </c>
      <c r="C3203" t="s">
        <v>17</v>
      </c>
      <c r="D3203">
        <v>21.1</v>
      </c>
      <c r="E3203">
        <v>1</v>
      </c>
      <c r="F3203" t="s">
        <v>29</v>
      </c>
      <c r="G3203" t="s">
        <v>44</v>
      </c>
      <c r="H3203" t="s">
        <v>31</v>
      </c>
      <c r="I3203">
        <v>100761</v>
      </c>
      <c r="J3203" t="s">
        <v>21</v>
      </c>
      <c r="K3203">
        <v>0</v>
      </c>
      <c r="L3203">
        <v>8</v>
      </c>
      <c r="M3203">
        <v>0</v>
      </c>
      <c r="N3203">
        <v>2</v>
      </c>
      <c r="O3203" t="s">
        <v>22</v>
      </c>
      <c r="P3203">
        <v>13201.31</v>
      </c>
      <c r="Q3203" t="str" cm="1">
        <f t="array" ref="Q3203">_xlfn.IFS(Table1[[#This Row],[age]]&lt;=25,"18-25",Table1[[#This Row],[age]]&lt;=35,"26-35",Table1[[#This Row],[age]]&lt;=45,"36-45",Table1[[#This Row],[age]]&lt;=55,"46-55",Table1[[#This Row],[age]]&lt;=65,"56-65")</f>
        <v>56-65</v>
      </c>
      <c r="R3203" t="str" cm="1">
        <f t="array" ref="R3203">_xlfn.IFS(Table1[[#This Row],[bmi]]&lt;=20,"underweight",Table1[[#This Row],[bmi]]&lt;=30,"overweight",Table1[[#This Row],[bmi]]&lt;=45,"obesity")</f>
        <v>overweight</v>
      </c>
    </row>
    <row r="3204" spans="1:18" x14ac:dyDescent="0.45">
      <c r="A3204" t="s">
        <v>3245</v>
      </c>
      <c r="B3204">
        <v>51</v>
      </c>
      <c r="C3204" t="s">
        <v>17</v>
      </c>
      <c r="D3204">
        <v>20.9</v>
      </c>
      <c r="E3204">
        <v>0</v>
      </c>
      <c r="F3204" t="s">
        <v>29</v>
      </c>
      <c r="G3204" t="s">
        <v>19</v>
      </c>
      <c r="H3204" t="s">
        <v>46</v>
      </c>
      <c r="I3204">
        <v>92325</v>
      </c>
      <c r="J3204" t="s">
        <v>21</v>
      </c>
      <c r="K3204">
        <v>0</v>
      </c>
      <c r="L3204">
        <v>3</v>
      </c>
      <c r="M3204">
        <v>0</v>
      </c>
      <c r="N3204">
        <v>6</v>
      </c>
      <c r="O3204" t="s">
        <v>22</v>
      </c>
      <c r="P3204">
        <v>11082.64</v>
      </c>
      <c r="Q3204" t="str" cm="1">
        <f t="array" ref="Q3204">_xlfn.IFS(Table1[[#This Row],[age]]&lt;=25,"18-25",Table1[[#This Row],[age]]&lt;=35,"26-35",Table1[[#This Row],[age]]&lt;=45,"36-45",Table1[[#This Row],[age]]&lt;=55,"46-55",Table1[[#This Row],[age]]&lt;=65,"56-65")</f>
        <v>46-55</v>
      </c>
      <c r="R3204" t="str" cm="1">
        <f t="array" ref="R3204">_xlfn.IFS(Table1[[#This Row],[bmi]]&lt;=20,"underweight",Table1[[#This Row],[bmi]]&lt;=30,"overweight",Table1[[#This Row],[bmi]]&lt;=45,"obesity")</f>
        <v>overweight</v>
      </c>
    </row>
    <row r="3205" spans="1:18" x14ac:dyDescent="0.45">
      <c r="A3205" t="s">
        <v>3246</v>
      </c>
      <c r="B3205">
        <v>62</v>
      </c>
      <c r="C3205" t="s">
        <v>17</v>
      </c>
      <c r="D3205">
        <v>26.2</v>
      </c>
      <c r="E3205">
        <v>0</v>
      </c>
      <c r="F3205" t="s">
        <v>29</v>
      </c>
      <c r="G3205" t="s">
        <v>19</v>
      </c>
      <c r="H3205" t="s">
        <v>63</v>
      </c>
      <c r="I3205">
        <v>101268</v>
      </c>
      <c r="J3205" t="s">
        <v>32</v>
      </c>
      <c r="K3205">
        <v>2</v>
      </c>
      <c r="L3205">
        <v>4</v>
      </c>
      <c r="M3205">
        <v>1</v>
      </c>
      <c r="N3205">
        <v>2</v>
      </c>
      <c r="O3205" t="s">
        <v>22</v>
      </c>
      <c r="P3205">
        <v>21496.57</v>
      </c>
      <c r="Q3205" t="str" cm="1">
        <f t="array" ref="Q3205">_xlfn.IFS(Table1[[#This Row],[age]]&lt;=25,"18-25",Table1[[#This Row],[age]]&lt;=35,"26-35",Table1[[#This Row],[age]]&lt;=45,"36-45",Table1[[#This Row],[age]]&lt;=55,"46-55",Table1[[#This Row],[age]]&lt;=65,"56-65")</f>
        <v>56-65</v>
      </c>
      <c r="R3205" t="str" cm="1">
        <f t="array" ref="R3205">_xlfn.IFS(Table1[[#This Row],[bmi]]&lt;=20,"underweight",Table1[[#This Row],[bmi]]&lt;=30,"overweight",Table1[[#This Row],[bmi]]&lt;=45,"obesity")</f>
        <v>overweight</v>
      </c>
    </row>
    <row r="3206" spans="1:18" x14ac:dyDescent="0.45">
      <c r="A3206" t="s">
        <v>3247</v>
      </c>
      <c r="B3206">
        <v>63</v>
      </c>
      <c r="C3206" t="s">
        <v>34</v>
      </c>
      <c r="D3206">
        <v>27</v>
      </c>
      <c r="E3206">
        <v>2</v>
      </c>
      <c r="F3206" t="s">
        <v>29</v>
      </c>
      <c r="G3206" t="s">
        <v>24</v>
      </c>
      <c r="H3206" t="s">
        <v>46</v>
      </c>
      <c r="I3206">
        <v>117138</v>
      </c>
      <c r="J3206" t="s">
        <v>26</v>
      </c>
      <c r="K3206">
        <v>1</v>
      </c>
      <c r="L3206">
        <v>4</v>
      </c>
      <c r="M3206">
        <v>1</v>
      </c>
      <c r="N3206">
        <v>1</v>
      </c>
      <c r="O3206" t="s">
        <v>36</v>
      </c>
      <c r="P3206">
        <v>20959.560000000001</v>
      </c>
      <c r="Q3206" t="str" cm="1">
        <f t="array" ref="Q3206">_xlfn.IFS(Table1[[#This Row],[age]]&lt;=25,"18-25",Table1[[#This Row],[age]]&lt;=35,"26-35",Table1[[#This Row],[age]]&lt;=45,"36-45",Table1[[#This Row],[age]]&lt;=55,"46-55",Table1[[#This Row],[age]]&lt;=65,"56-65")</f>
        <v>56-65</v>
      </c>
      <c r="R3206" t="str" cm="1">
        <f t="array" ref="R3206">_xlfn.IFS(Table1[[#This Row],[bmi]]&lt;=20,"underweight",Table1[[#This Row],[bmi]]&lt;=30,"overweight",Table1[[#This Row],[bmi]]&lt;=45,"obesity")</f>
        <v>overweight</v>
      </c>
    </row>
    <row r="3207" spans="1:18" x14ac:dyDescent="0.45">
      <c r="A3207" t="s">
        <v>3248</v>
      </c>
      <c r="B3207">
        <v>37</v>
      </c>
      <c r="C3207" t="s">
        <v>34</v>
      </c>
      <c r="D3207">
        <v>25.4</v>
      </c>
      <c r="E3207">
        <v>1</v>
      </c>
      <c r="F3207" t="s">
        <v>29</v>
      </c>
      <c r="G3207" t="s">
        <v>30</v>
      </c>
      <c r="H3207" t="s">
        <v>35</v>
      </c>
      <c r="I3207">
        <v>42772</v>
      </c>
      <c r="J3207" t="s">
        <v>32</v>
      </c>
      <c r="K3207">
        <v>0</v>
      </c>
      <c r="L3207">
        <v>5</v>
      </c>
      <c r="M3207">
        <v>0</v>
      </c>
      <c r="N3207">
        <v>13</v>
      </c>
      <c r="O3207" t="s">
        <v>36</v>
      </c>
      <c r="P3207">
        <v>14060.66</v>
      </c>
      <c r="Q3207" t="str" cm="1">
        <f t="array" ref="Q3207">_xlfn.IFS(Table1[[#This Row],[age]]&lt;=25,"18-25",Table1[[#This Row],[age]]&lt;=35,"26-35",Table1[[#This Row],[age]]&lt;=45,"36-45",Table1[[#This Row],[age]]&lt;=55,"46-55",Table1[[#This Row],[age]]&lt;=65,"56-65")</f>
        <v>36-45</v>
      </c>
      <c r="R3207" t="str" cm="1">
        <f t="array" ref="R3207">_xlfn.IFS(Table1[[#This Row],[bmi]]&lt;=20,"underweight",Table1[[#This Row],[bmi]]&lt;=30,"overweight",Table1[[#This Row],[bmi]]&lt;=45,"obesity")</f>
        <v>overweight</v>
      </c>
    </row>
    <row r="3208" spans="1:18" x14ac:dyDescent="0.45">
      <c r="A3208" t="s">
        <v>3249</v>
      </c>
      <c r="B3208">
        <v>38</v>
      </c>
      <c r="C3208" t="s">
        <v>34</v>
      </c>
      <c r="D3208">
        <v>23.3</v>
      </c>
      <c r="E3208">
        <v>1</v>
      </c>
      <c r="F3208" t="s">
        <v>29</v>
      </c>
      <c r="G3208" t="s">
        <v>19</v>
      </c>
      <c r="H3208" t="s">
        <v>63</v>
      </c>
      <c r="I3208">
        <v>73820</v>
      </c>
      <c r="J3208" t="s">
        <v>32</v>
      </c>
      <c r="K3208">
        <v>0</v>
      </c>
      <c r="L3208">
        <v>8</v>
      </c>
      <c r="M3208">
        <v>0</v>
      </c>
      <c r="N3208">
        <v>7</v>
      </c>
      <c r="O3208" t="s">
        <v>22</v>
      </c>
      <c r="P3208">
        <v>7077.01</v>
      </c>
      <c r="Q3208" t="str" cm="1">
        <f t="array" ref="Q3208">_xlfn.IFS(Table1[[#This Row],[age]]&lt;=25,"18-25",Table1[[#This Row],[age]]&lt;=35,"26-35",Table1[[#This Row],[age]]&lt;=45,"36-45",Table1[[#This Row],[age]]&lt;=55,"46-55",Table1[[#This Row],[age]]&lt;=65,"56-65")</f>
        <v>36-45</v>
      </c>
      <c r="R3208" t="str" cm="1">
        <f t="array" ref="R3208">_xlfn.IFS(Table1[[#This Row],[bmi]]&lt;=20,"underweight",Table1[[#This Row],[bmi]]&lt;=30,"overweight",Table1[[#This Row],[bmi]]&lt;=45,"obesity")</f>
        <v>overweight</v>
      </c>
    </row>
    <row r="3209" spans="1:18" x14ac:dyDescent="0.45">
      <c r="A3209" t="s">
        <v>3250</v>
      </c>
      <c r="B3209">
        <v>56</v>
      </c>
      <c r="C3209" t="s">
        <v>17</v>
      </c>
      <c r="D3209">
        <v>28.7</v>
      </c>
      <c r="E3209">
        <v>0</v>
      </c>
      <c r="F3209" t="s">
        <v>18</v>
      </c>
      <c r="G3209" t="s">
        <v>53</v>
      </c>
      <c r="H3209" t="s">
        <v>49</v>
      </c>
      <c r="I3209">
        <v>93708</v>
      </c>
      <c r="J3209" t="s">
        <v>32</v>
      </c>
      <c r="K3209">
        <v>0</v>
      </c>
      <c r="L3209">
        <v>4</v>
      </c>
      <c r="M3209">
        <v>0</v>
      </c>
      <c r="N3209">
        <v>11</v>
      </c>
      <c r="O3209" t="s">
        <v>36</v>
      </c>
      <c r="P3209">
        <v>35491.980000000003</v>
      </c>
      <c r="Q3209" t="str" cm="1">
        <f t="array" ref="Q3209">_xlfn.IFS(Table1[[#This Row],[age]]&lt;=25,"18-25",Table1[[#This Row],[age]]&lt;=35,"26-35",Table1[[#This Row],[age]]&lt;=45,"36-45",Table1[[#This Row],[age]]&lt;=55,"46-55",Table1[[#This Row],[age]]&lt;=65,"56-65")</f>
        <v>56-65</v>
      </c>
      <c r="R3209" t="str" cm="1">
        <f t="array" ref="R3209">_xlfn.IFS(Table1[[#This Row],[bmi]]&lt;=20,"underweight",Table1[[#This Row],[bmi]]&lt;=30,"overweight",Table1[[#This Row],[bmi]]&lt;=45,"obesity")</f>
        <v>overweight</v>
      </c>
    </row>
    <row r="3210" spans="1:18" x14ac:dyDescent="0.45">
      <c r="A3210" t="s">
        <v>3251</v>
      </c>
      <c r="B3210">
        <v>62</v>
      </c>
      <c r="C3210" t="s">
        <v>34</v>
      </c>
      <c r="D3210">
        <v>30.3</v>
      </c>
      <c r="E3210">
        <v>1</v>
      </c>
      <c r="F3210" t="s">
        <v>29</v>
      </c>
      <c r="G3210" t="s">
        <v>44</v>
      </c>
      <c r="H3210" t="s">
        <v>59</v>
      </c>
      <c r="I3210">
        <v>97298</v>
      </c>
      <c r="J3210" t="s">
        <v>21</v>
      </c>
      <c r="K3210">
        <v>0</v>
      </c>
      <c r="L3210">
        <v>4</v>
      </c>
      <c r="M3210">
        <v>1</v>
      </c>
      <c r="N3210">
        <v>6</v>
      </c>
      <c r="O3210" t="s">
        <v>47</v>
      </c>
      <c r="P3210">
        <v>21213.98</v>
      </c>
      <c r="Q3210" t="str" cm="1">
        <f t="array" ref="Q3210">_xlfn.IFS(Table1[[#This Row],[age]]&lt;=25,"18-25",Table1[[#This Row],[age]]&lt;=35,"26-35",Table1[[#This Row],[age]]&lt;=45,"36-45",Table1[[#This Row],[age]]&lt;=55,"46-55",Table1[[#This Row],[age]]&lt;=65,"56-65")</f>
        <v>56-65</v>
      </c>
      <c r="R3210" t="str" cm="1">
        <f t="array" ref="R3210">_xlfn.IFS(Table1[[#This Row],[bmi]]&lt;=20,"underweight",Table1[[#This Row],[bmi]]&lt;=30,"overweight",Table1[[#This Row],[bmi]]&lt;=45,"obesity")</f>
        <v>obesity</v>
      </c>
    </row>
    <row r="3211" spans="1:18" x14ac:dyDescent="0.45">
      <c r="A3211" t="s">
        <v>3252</v>
      </c>
      <c r="B3211">
        <v>59</v>
      </c>
      <c r="C3211" t="s">
        <v>17</v>
      </c>
      <c r="D3211">
        <v>34.200000000000003</v>
      </c>
      <c r="E3211">
        <v>0</v>
      </c>
      <c r="F3211" t="s">
        <v>29</v>
      </c>
      <c r="G3211" t="s">
        <v>30</v>
      </c>
      <c r="H3211" t="s">
        <v>59</v>
      </c>
      <c r="I3211">
        <v>45676</v>
      </c>
      <c r="J3211" t="s">
        <v>21</v>
      </c>
      <c r="K3211">
        <v>1</v>
      </c>
      <c r="L3211">
        <v>4</v>
      </c>
      <c r="M3211">
        <v>0</v>
      </c>
      <c r="N3211">
        <v>10</v>
      </c>
      <c r="O3211" t="s">
        <v>27</v>
      </c>
      <c r="P3211">
        <v>13728.15</v>
      </c>
      <c r="Q3211" t="str" cm="1">
        <f t="array" ref="Q3211">_xlfn.IFS(Table1[[#This Row],[age]]&lt;=25,"18-25",Table1[[#This Row],[age]]&lt;=35,"26-35",Table1[[#This Row],[age]]&lt;=45,"36-45",Table1[[#This Row],[age]]&lt;=55,"46-55",Table1[[#This Row],[age]]&lt;=65,"56-65")</f>
        <v>56-65</v>
      </c>
      <c r="R3211" t="str" cm="1">
        <f t="array" ref="R3211">_xlfn.IFS(Table1[[#This Row],[bmi]]&lt;=20,"underweight",Table1[[#This Row],[bmi]]&lt;=30,"overweight",Table1[[#This Row],[bmi]]&lt;=45,"obesity")</f>
        <v>obesity</v>
      </c>
    </row>
    <row r="3212" spans="1:18" x14ac:dyDescent="0.45">
      <c r="A3212" t="s">
        <v>3253</v>
      </c>
      <c r="B3212">
        <v>47</v>
      </c>
      <c r="C3212" t="s">
        <v>17</v>
      </c>
      <c r="D3212">
        <v>30.8</v>
      </c>
      <c r="E3212">
        <v>1</v>
      </c>
      <c r="F3212" t="s">
        <v>29</v>
      </c>
      <c r="G3212" t="s">
        <v>19</v>
      </c>
      <c r="H3212" t="s">
        <v>49</v>
      </c>
      <c r="I3212">
        <v>45892</v>
      </c>
      <c r="J3212" t="s">
        <v>21</v>
      </c>
      <c r="K3212">
        <v>0</v>
      </c>
      <c r="L3212">
        <v>3</v>
      </c>
      <c r="M3212">
        <v>0</v>
      </c>
      <c r="N3212">
        <v>11</v>
      </c>
      <c r="O3212" t="s">
        <v>36</v>
      </c>
      <c r="P3212">
        <v>17156.47</v>
      </c>
      <c r="Q3212" t="str" cm="1">
        <f t="array" ref="Q3212">_xlfn.IFS(Table1[[#This Row],[age]]&lt;=25,"18-25",Table1[[#This Row],[age]]&lt;=35,"26-35",Table1[[#This Row],[age]]&lt;=45,"36-45",Table1[[#This Row],[age]]&lt;=55,"46-55",Table1[[#This Row],[age]]&lt;=65,"56-65")</f>
        <v>46-55</v>
      </c>
      <c r="R3212" t="str" cm="1">
        <f t="array" ref="R3212">_xlfn.IFS(Table1[[#This Row],[bmi]]&lt;=20,"underweight",Table1[[#This Row],[bmi]]&lt;=30,"overweight",Table1[[#This Row],[bmi]]&lt;=45,"obesity")</f>
        <v>obesity</v>
      </c>
    </row>
    <row r="3213" spans="1:18" x14ac:dyDescent="0.45">
      <c r="A3213" t="s">
        <v>3254</v>
      </c>
      <c r="B3213">
        <v>34</v>
      </c>
      <c r="C3213" t="s">
        <v>17</v>
      </c>
      <c r="D3213">
        <v>20.5</v>
      </c>
      <c r="E3213">
        <v>1</v>
      </c>
      <c r="F3213" t="s">
        <v>29</v>
      </c>
      <c r="G3213" t="s">
        <v>30</v>
      </c>
      <c r="H3213" t="s">
        <v>41</v>
      </c>
      <c r="I3213">
        <v>83279</v>
      </c>
      <c r="J3213" t="s">
        <v>21</v>
      </c>
      <c r="K3213">
        <v>0</v>
      </c>
      <c r="L3213">
        <v>4</v>
      </c>
      <c r="M3213">
        <v>1</v>
      </c>
      <c r="N3213">
        <v>5</v>
      </c>
      <c r="O3213" t="s">
        <v>36</v>
      </c>
      <c r="P3213">
        <v>15398.36</v>
      </c>
      <c r="Q3213" t="str" cm="1">
        <f t="array" ref="Q3213">_xlfn.IFS(Table1[[#This Row],[age]]&lt;=25,"18-25",Table1[[#This Row],[age]]&lt;=35,"26-35",Table1[[#This Row],[age]]&lt;=45,"36-45",Table1[[#This Row],[age]]&lt;=55,"46-55",Table1[[#This Row],[age]]&lt;=65,"56-65")</f>
        <v>26-35</v>
      </c>
      <c r="R3213" t="str" cm="1">
        <f t="array" ref="R3213">_xlfn.IFS(Table1[[#This Row],[bmi]]&lt;=20,"underweight",Table1[[#This Row],[bmi]]&lt;=30,"overweight",Table1[[#This Row],[bmi]]&lt;=45,"obesity")</f>
        <v>overweight</v>
      </c>
    </row>
    <row r="3214" spans="1:18" x14ac:dyDescent="0.45">
      <c r="A3214" t="s">
        <v>3255</v>
      </c>
      <c r="B3214">
        <v>35</v>
      </c>
      <c r="C3214" t="s">
        <v>34</v>
      </c>
      <c r="D3214">
        <v>32.799999999999997</v>
      </c>
      <c r="E3214">
        <v>2</v>
      </c>
      <c r="F3214" t="s">
        <v>29</v>
      </c>
      <c r="G3214" t="s">
        <v>24</v>
      </c>
      <c r="H3214" t="s">
        <v>20</v>
      </c>
      <c r="I3214">
        <v>89378</v>
      </c>
      <c r="J3214" t="s">
        <v>32</v>
      </c>
      <c r="K3214">
        <v>1</v>
      </c>
      <c r="L3214">
        <v>4</v>
      </c>
      <c r="M3214">
        <v>3</v>
      </c>
      <c r="N3214">
        <v>5</v>
      </c>
      <c r="O3214" t="s">
        <v>27</v>
      </c>
      <c r="P3214">
        <v>24710.11</v>
      </c>
      <c r="Q3214" t="str" cm="1">
        <f t="array" ref="Q3214">_xlfn.IFS(Table1[[#This Row],[age]]&lt;=25,"18-25",Table1[[#This Row],[age]]&lt;=35,"26-35",Table1[[#This Row],[age]]&lt;=45,"36-45",Table1[[#This Row],[age]]&lt;=55,"46-55",Table1[[#This Row],[age]]&lt;=65,"56-65")</f>
        <v>26-35</v>
      </c>
      <c r="R3214" t="str" cm="1">
        <f t="array" ref="R3214">_xlfn.IFS(Table1[[#This Row],[bmi]]&lt;=20,"underweight",Table1[[#This Row],[bmi]]&lt;=30,"overweight",Table1[[#This Row],[bmi]]&lt;=45,"obesity")</f>
        <v>obesity</v>
      </c>
    </row>
    <row r="3215" spans="1:18" x14ac:dyDescent="0.45">
      <c r="A3215" t="s">
        <v>3256</v>
      </c>
      <c r="B3215">
        <v>57</v>
      </c>
      <c r="C3215" t="s">
        <v>17</v>
      </c>
      <c r="D3215">
        <v>30.4</v>
      </c>
      <c r="E3215">
        <v>3</v>
      </c>
      <c r="F3215" t="s">
        <v>29</v>
      </c>
      <c r="G3215" t="s">
        <v>53</v>
      </c>
      <c r="H3215" t="s">
        <v>59</v>
      </c>
      <c r="I3215">
        <v>62990</v>
      </c>
      <c r="J3215" t="s">
        <v>32</v>
      </c>
      <c r="K3215">
        <v>0</v>
      </c>
      <c r="L3215">
        <v>2</v>
      </c>
      <c r="M3215">
        <v>0</v>
      </c>
      <c r="N3215">
        <v>0</v>
      </c>
      <c r="O3215" t="s">
        <v>27</v>
      </c>
      <c r="P3215">
        <v>16711.560000000001</v>
      </c>
      <c r="Q3215" t="str" cm="1">
        <f t="array" ref="Q3215">_xlfn.IFS(Table1[[#This Row],[age]]&lt;=25,"18-25",Table1[[#This Row],[age]]&lt;=35,"26-35",Table1[[#This Row],[age]]&lt;=45,"36-45",Table1[[#This Row],[age]]&lt;=55,"46-55",Table1[[#This Row],[age]]&lt;=65,"56-65")</f>
        <v>56-65</v>
      </c>
      <c r="R3215" t="str" cm="1">
        <f t="array" ref="R3215">_xlfn.IFS(Table1[[#This Row],[bmi]]&lt;=20,"underweight",Table1[[#This Row],[bmi]]&lt;=30,"overweight",Table1[[#This Row],[bmi]]&lt;=45,"obesity")</f>
        <v>obesity</v>
      </c>
    </row>
    <row r="3216" spans="1:18" x14ac:dyDescent="0.45">
      <c r="A3216" t="s">
        <v>3257</v>
      </c>
      <c r="B3216">
        <v>56</v>
      </c>
      <c r="C3216" t="s">
        <v>34</v>
      </c>
      <c r="D3216">
        <v>25.5</v>
      </c>
      <c r="E3216">
        <v>2</v>
      </c>
      <c r="F3216" t="s">
        <v>18</v>
      </c>
      <c r="G3216" t="s">
        <v>24</v>
      </c>
      <c r="H3216" t="s">
        <v>63</v>
      </c>
      <c r="I3216">
        <v>100112</v>
      </c>
      <c r="J3216" t="s">
        <v>21</v>
      </c>
      <c r="K3216">
        <v>0</v>
      </c>
      <c r="L3216">
        <v>7</v>
      </c>
      <c r="M3216">
        <v>0</v>
      </c>
      <c r="N3216">
        <v>5</v>
      </c>
      <c r="O3216" t="s">
        <v>27</v>
      </c>
      <c r="P3216">
        <v>18087.62</v>
      </c>
      <c r="Q3216" t="str" cm="1">
        <f t="array" ref="Q3216">_xlfn.IFS(Table1[[#This Row],[age]]&lt;=25,"18-25",Table1[[#This Row],[age]]&lt;=35,"26-35",Table1[[#This Row],[age]]&lt;=45,"36-45",Table1[[#This Row],[age]]&lt;=55,"46-55",Table1[[#This Row],[age]]&lt;=65,"56-65")</f>
        <v>56-65</v>
      </c>
      <c r="R3216" t="str" cm="1">
        <f t="array" ref="R3216">_xlfn.IFS(Table1[[#This Row],[bmi]]&lt;=20,"underweight",Table1[[#This Row],[bmi]]&lt;=30,"overweight",Table1[[#This Row],[bmi]]&lt;=45,"obesity")</f>
        <v>overweight</v>
      </c>
    </row>
    <row r="3217" spans="1:18" x14ac:dyDescent="0.45">
      <c r="A3217" t="s">
        <v>3258</v>
      </c>
      <c r="B3217">
        <v>64</v>
      </c>
      <c r="C3217" t="s">
        <v>34</v>
      </c>
      <c r="D3217">
        <v>25</v>
      </c>
      <c r="E3217">
        <v>1</v>
      </c>
      <c r="F3217" t="s">
        <v>18</v>
      </c>
      <c r="G3217" t="s">
        <v>24</v>
      </c>
      <c r="H3217" t="s">
        <v>59</v>
      </c>
      <c r="I3217">
        <v>52994</v>
      </c>
      <c r="J3217" t="s">
        <v>32</v>
      </c>
      <c r="K3217">
        <v>1</v>
      </c>
      <c r="L3217">
        <v>3</v>
      </c>
      <c r="M3217">
        <v>0</v>
      </c>
      <c r="N3217">
        <v>13</v>
      </c>
      <c r="O3217" t="s">
        <v>22</v>
      </c>
      <c r="P3217">
        <v>29663.87</v>
      </c>
      <c r="Q3217" t="str" cm="1">
        <f t="array" ref="Q3217">_xlfn.IFS(Table1[[#This Row],[age]]&lt;=25,"18-25",Table1[[#This Row],[age]]&lt;=35,"26-35",Table1[[#This Row],[age]]&lt;=45,"36-45",Table1[[#This Row],[age]]&lt;=55,"46-55",Table1[[#This Row],[age]]&lt;=65,"56-65")</f>
        <v>56-65</v>
      </c>
      <c r="R3217" t="str" cm="1">
        <f t="array" ref="R3217">_xlfn.IFS(Table1[[#This Row],[bmi]]&lt;=20,"underweight",Table1[[#This Row],[bmi]]&lt;=30,"overweight",Table1[[#This Row],[bmi]]&lt;=45,"obesity")</f>
        <v>overweight</v>
      </c>
    </row>
    <row r="3218" spans="1:18" x14ac:dyDescent="0.45">
      <c r="A3218" t="s">
        <v>3259</v>
      </c>
      <c r="B3218">
        <v>36</v>
      </c>
      <c r="C3218" t="s">
        <v>17</v>
      </c>
      <c r="D3218">
        <v>19.600000000000001</v>
      </c>
      <c r="E3218">
        <v>0</v>
      </c>
      <c r="F3218" t="s">
        <v>29</v>
      </c>
      <c r="G3218" t="s">
        <v>30</v>
      </c>
      <c r="H3218" t="s">
        <v>46</v>
      </c>
      <c r="I3218">
        <v>88897</v>
      </c>
      <c r="J3218" t="s">
        <v>21</v>
      </c>
      <c r="K3218">
        <v>0</v>
      </c>
      <c r="L3218">
        <v>1</v>
      </c>
      <c r="M3218">
        <v>0</v>
      </c>
      <c r="N3218">
        <v>5</v>
      </c>
      <c r="O3218" t="s">
        <v>22</v>
      </c>
      <c r="P3218">
        <v>8667.27</v>
      </c>
      <c r="Q3218" t="str" cm="1">
        <f t="array" ref="Q3218">_xlfn.IFS(Table1[[#This Row],[age]]&lt;=25,"18-25",Table1[[#This Row],[age]]&lt;=35,"26-35",Table1[[#This Row],[age]]&lt;=45,"36-45",Table1[[#This Row],[age]]&lt;=55,"46-55",Table1[[#This Row],[age]]&lt;=65,"56-65")</f>
        <v>36-45</v>
      </c>
      <c r="R3218" t="str" cm="1">
        <f t="array" ref="R3218">_xlfn.IFS(Table1[[#This Row],[bmi]]&lt;=20,"underweight",Table1[[#This Row],[bmi]]&lt;=30,"overweight",Table1[[#This Row],[bmi]]&lt;=45,"obesity")</f>
        <v>underweight</v>
      </c>
    </row>
    <row r="3219" spans="1:18" x14ac:dyDescent="0.45">
      <c r="A3219" t="s">
        <v>3260</v>
      </c>
      <c r="B3219">
        <v>32</v>
      </c>
      <c r="C3219" t="s">
        <v>34</v>
      </c>
      <c r="D3219">
        <v>26.7</v>
      </c>
      <c r="E3219">
        <v>4</v>
      </c>
      <c r="F3219" t="s">
        <v>29</v>
      </c>
      <c r="G3219" t="s">
        <v>30</v>
      </c>
      <c r="H3219" t="s">
        <v>31</v>
      </c>
      <c r="I3219">
        <v>59820</v>
      </c>
      <c r="J3219" t="s">
        <v>32</v>
      </c>
      <c r="K3219">
        <v>2</v>
      </c>
      <c r="L3219">
        <v>7</v>
      </c>
      <c r="M3219">
        <v>0</v>
      </c>
      <c r="N3219">
        <v>0</v>
      </c>
      <c r="O3219" t="s">
        <v>22</v>
      </c>
      <c r="P3219">
        <v>17799.099999999999</v>
      </c>
      <c r="Q3219" t="str" cm="1">
        <f t="array" ref="Q3219">_xlfn.IFS(Table1[[#This Row],[age]]&lt;=25,"18-25",Table1[[#This Row],[age]]&lt;=35,"26-35",Table1[[#This Row],[age]]&lt;=45,"36-45",Table1[[#This Row],[age]]&lt;=55,"46-55",Table1[[#This Row],[age]]&lt;=65,"56-65")</f>
        <v>26-35</v>
      </c>
      <c r="R3219" t="str" cm="1">
        <f t="array" ref="R3219">_xlfn.IFS(Table1[[#This Row],[bmi]]&lt;=20,"underweight",Table1[[#This Row],[bmi]]&lt;=30,"overweight",Table1[[#This Row],[bmi]]&lt;=45,"obesity")</f>
        <v>overweight</v>
      </c>
    </row>
    <row r="3220" spans="1:18" x14ac:dyDescent="0.45">
      <c r="A3220" t="s">
        <v>3261</v>
      </c>
      <c r="B3220">
        <v>31</v>
      </c>
      <c r="C3220" t="s">
        <v>34</v>
      </c>
      <c r="D3220">
        <v>25.8</v>
      </c>
      <c r="E3220">
        <v>0</v>
      </c>
      <c r="F3220" t="s">
        <v>29</v>
      </c>
      <c r="G3220" t="s">
        <v>30</v>
      </c>
      <c r="H3220" t="s">
        <v>41</v>
      </c>
      <c r="I3220">
        <v>74782</v>
      </c>
      <c r="J3220" t="s">
        <v>21</v>
      </c>
      <c r="K3220">
        <v>0</v>
      </c>
      <c r="L3220">
        <v>5</v>
      </c>
      <c r="M3220">
        <v>1</v>
      </c>
      <c r="N3220">
        <v>14</v>
      </c>
      <c r="O3220" t="s">
        <v>27</v>
      </c>
      <c r="P3220">
        <v>13442.4</v>
      </c>
      <c r="Q3220" t="str" cm="1">
        <f t="array" ref="Q3220">_xlfn.IFS(Table1[[#This Row],[age]]&lt;=25,"18-25",Table1[[#This Row],[age]]&lt;=35,"26-35",Table1[[#This Row],[age]]&lt;=45,"36-45",Table1[[#This Row],[age]]&lt;=55,"46-55",Table1[[#This Row],[age]]&lt;=65,"56-65")</f>
        <v>26-35</v>
      </c>
      <c r="R3220" t="str" cm="1">
        <f t="array" ref="R3220">_xlfn.IFS(Table1[[#This Row],[bmi]]&lt;=20,"underweight",Table1[[#This Row],[bmi]]&lt;=30,"overweight",Table1[[#This Row],[bmi]]&lt;=45,"obesity")</f>
        <v>overweight</v>
      </c>
    </row>
    <row r="3221" spans="1:18" x14ac:dyDescent="0.45">
      <c r="A3221" t="s">
        <v>3262</v>
      </c>
      <c r="B3221">
        <v>50</v>
      </c>
      <c r="C3221" t="s">
        <v>17</v>
      </c>
      <c r="D3221">
        <v>26.7</v>
      </c>
      <c r="E3221">
        <v>0</v>
      </c>
      <c r="F3221" t="s">
        <v>29</v>
      </c>
      <c r="G3221" t="s">
        <v>53</v>
      </c>
      <c r="H3221" t="s">
        <v>20</v>
      </c>
      <c r="I3221">
        <v>53782</v>
      </c>
      <c r="J3221" t="s">
        <v>21</v>
      </c>
      <c r="K3221">
        <v>0</v>
      </c>
      <c r="L3221">
        <v>8</v>
      </c>
      <c r="M3221">
        <v>0</v>
      </c>
      <c r="N3221">
        <v>0</v>
      </c>
      <c r="O3221" t="s">
        <v>22</v>
      </c>
      <c r="P3221">
        <v>7898.08</v>
      </c>
      <c r="Q3221" t="str" cm="1">
        <f t="array" ref="Q3221">_xlfn.IFS(Table1[[#This Row],[age]]&lt;=25,"18-25",Table1[[#This Row],[age]]&lt;=35,"26-35",Table1[[#This Row],[age]]&lt;=45,"36-45",Table1[[#This Row],[age]]&lt;=55,"46-55",Table1[[#This Row],[age]]&lt;=65,"56-65")</f>
        <v>46-55</v>
      </c>
      <c r="R3221" t="str" cm="1">
        <f t="array" ref="R3221">_xlfn.IFS(Table1[[#This Row],[bmi]]&lt;=20,"underweight",Table1[[#This Row],[bmi]]&lt;=30,"overweight",Table1[[#This Row],[bmi]]&lt;=45,"obesity")</f>
        <v>overweight</v>
      </c>
    </row>
    <row r="3222" spans="1:18" x14ac:dyDescent="0.45">
      <c r="A3222" t="s">
        <v>3263</v>
      </c>
      <c r="B3222">
        <v>20</v>
      </c>
      <c r="C3222" t="s">
        <v>34</v>
      </c>
      <c r="D3222">
        <v>27.2</v>
      </c>
      <c r="E3222">
        <v>1</v>
      </c>
      <c r="F3222" t="s">
        <v>29</v>
      </c>
      <c r="G3222" t="s">
        <v>19</v>
      </c>
      <c r="H3222" t="s">
        <v>46</v>
      </c>
      <c r="I3222">
        <v>101783</v>
      </c>
      <c r="J3222" t="s">
        <v>26</v>
      </c>
      <c r="K3222">
        <v>1</v>
      </c>
      <c r="L3222">
        <v>8</v>
      </c>
      <c r="M3222">
        <v>0</v>
      </c>
      <c r="N3222">
        <v>14</v>
      </c>
      <c r="O3222" t="s">
        <v>36</v>
      </c>
      <c r="P3222">
        <v>17970.93</v>
      </c>
      <c r="Q3222" t="str" cm="1">
        <f t="array" ref="Q3222">_xlfn.IFS(Table1[[#This Row],[age]]&lt;=25,"18-25",Table1[[#This Row],[age]]&lt;=35,"26-35",Table1[[#This Row],[age]]&lt;=45,"36-45",Table1[[#This Row],[age]]&lt;=55,"46-55",Table1[[#This Row],[age]]&lt;=65,"56-65")</f>
        <v>18-25</v>
      </c>
      <c r="R3222" t="str" cm="1">
        <f t="array" ref="R3222">_xlfn.IFS(Table1[[#This Row],[bmi]]&lt;=20,"underweight",Table1[[#This Row],[bmi]]&lt;=30,"overweight",Table1[[#This Row],[bmi]]&lt;=45,"obesity")</f>
        <v>overweight</v>
      </c>
    </row>
    <row r="3223" spans="1:18" x14ac:dyDescent="0.45">
      <c r="A3223" t="s">
        <v>3264</v>
      </c>
      <c r="B3223">
        <v>59</v>
      </c>
      <c r="C3223" t="s">
        <v>17</v>
      </c>
      <c r="D3223">
        <v>24.5</v>
      </c>
      <c r="E3223">
        <v>2</v>
      </c>
      <c r="F3223" t="s">
        <v>29</v>
      </c>
      <c r="G3223" t="s">
        <v>24</v>
      </c>
      <c r="H3223" t="s">
        <v>38</v>
      </c>
      <c r="I3223">
        <v>91257</v>
      </c>
      <c r="J3223" t="s">
        <v>21</v>
      </c>
      <c r="K3223">
        <v>1</v>
      </c>
      <c r="L3223">
        <v>7</v>
      </c>
      <c r="M3223">
        <v>0</v>
      </c>
      <c r="N3223">
        <v>0</v>
      </c>
      <c r="O3223" t="s">
        <v>27</v>
      </c>
      <c r="P3223">
        <v>15230.72</v>
      </c>
      <c r="Q3223" t="str" cm="1">
        <f t="array" ref="Q3223">_xlfn.IFS(Table1[[#This Row],[age]]&lt;=25,"18-25",Table1[[#This Row],[age]]&lt;=35,"26-35",Table1[[#This Row],[age]]&lt;=45,"36-45",Table1[[#This Row],[age]]&lt;=55,"46-55",Table1[[#This Row],[age]]&lt;=65,"56-65")</f>
        <v>56-65</v>
      </c>
      <c r="R3223" t="str" cm="1">
        <f t="array" ref="R3223">_xlfn.IFS(Table1[[#This Row],[bmi]]&lt;=20,"underweight",Table1[[#This Row],[bmi]]&lt;=30,"overweight",Table1[[#This Row],[bmi]]&lt;=45,"obesity")</f>
        <v>overweight</v>
      </c>
    </row>
    <row r="3224" spans="1:18" x14ac:dyDescent="0.45">
      <c r="A3224" t="s">
        <v>3265</v>
      </c>
      <c r="B3224">
        <v>40</v>
      </c>
      <c r="C3224" t="s">
        <v>17</v>
      </c>
      <c r="D3224">
        <v>31.3</v>
      </c>
      <c r="E3224">
        <v>0</v>
      </c>
      <c r="F3224" t="s">
        <v>29</v>
      </c>
      <c r="G3224" t="s">
        <v>24</v>
      </c>
      <c r="H3224" t="s">
        <v>41</v>
      </c>
      <c r="I3224">
        <v>93120</v>
      </c>
      <c r="J3224" t="s">
        <v>26</v>
      </c>
      <c r="K3224">
        <v>3</v>
      </c>
      <c r="L3224">
        <v>7</v>
      </c>
      <c r="M3224">
        <v>2</v>
      </c>
      <c r="N3224">
        <v>12</v>
      </c>
      <c r="O3224" t="s">
        <v>22</v>
      </c>
      <c r="P3224">
        <v>20042.91</v>
      </c>
      <c r="Q3224" t="str" cm="1">
        <f t="array" ref="Q3224">_xlfn.IFS(Table1[[#This Row],[age]]&lt;=25,"18-25",Table1[[#This Row],[age]]&lt;=35,"26-35",Table1[[#This Row],[age]]&lt;=45,"36-45",Table1[[#This Row],[age]]&lt;=55,"46-55",Table1[[#This Row],[age]]&lt;=65,"56-65")</f>
        <v>36-45</v>
      </c>
      <c r="R3224" t="str" cm="1">
        <f t="array" ref="R3224">_xlfn.IFS(Table1[[#This Row],[bmi]]&lt;=20,"underweight",Table1[[#This Row],[bmi]]&lt;=30,"overweight",Table1[[#This Row],[bmi]]&lt;=45,"obesity")</f>
        <v>obesity</v>
      </c>
    </row>
    <row r="3225" spans="1:18" x14ac:dyDescent="0.45">
      <c r="A3225" t="s">
        <v>3266</v>
      </c>
      <c r="B3225">
        <v>52</v>
      </c>
      <c r="C3225" t="s">
        <v>34</v>
      </c>
      <c r="D3225">
        <v>22</v>
      </c>
      <c r="E3225">
        <v>2</v>
      </c>
      <c r="F3225" t="s">
        <v>18</v>
      </c>
      <c r="G3225" t="s">
        <v>44</v>
      </c>
      <c r="H3225" t="s">
        <v>59</v>
      </c>
      <c r="I3225">
        <v>39919</v>
      </c>
      <c r="J3225" t="s">
        <v>21</v>
      </c>
      <c r="K3225">
        <v>2</v>
      </c>
      <c r="L3225">
        <v>3</v>
      </c>
      <c r="M3225">
        <v>0</v>
      </c>
      <c r="N3225">
        <v>1</v>
      </c>
      <c r="O3225" t="s">
        <v>36</v>
      </c>
      <c r="P3225">
        <v>30859.95</v>
      </c>
      <c r="Q3225" t="str" cm="1">
        <f t="array" ref="Q3225">_xlfn.IFS(Table1[[#This Row],[age]]&lt;=25,"18-25",Table1[[#This Row],[age]]&lt;=35,"26-35",Table1[[#This Row],[age]]&lt;=45,"36-45",Table1[[#This Row],[age]]&lt;=55,"46-55",Table1[[#This Row],[age]]&lt;=65,"56-65")</f>
        <v>46-55</v>
      </c>
      <c r="R3225" t="str" cm="1">
        <f t="array" ref="R3225">_xlfn.IFS(Table1[[#This Row],[bmi]]&lt;=20,"underweight",Table1[[#This Row],[bmi]]&lt;=30,"overweight",Table1[[#This Row],[bmi]]&lt;=45,"obesity")</f>
        <v>overweight</v>
      </c>
    </row>
    <row r="3226" spans="1:18" x14ac:dyDescent="0.45">
      <c r="A3226" t="s">
        <v>3267</v>
      </c>
      <c r="B3226">
        <v>34</v>
      </c>
      <c r="C3226" t="s">
        <v>17</v>
      </c>
      <c r="D3226">
        <v>16</v>
      </c>
      <c r="E3226">
        <v>1</v>
      </c>
      <c r="F3226" t="s">
        <v>29</v>
      </c>
      <c r="G3226" t="s">
        <v>19</v>
      </c>
      <c r="H3226" t="s">
        <v>74</v>
      </c>
      <c r="I3226">
        <v>66194</v>
      </c>
      <c r="J3226" t="s">
        <v>32</v>
      </c>
      <c r="K3226">
        <v>0</v>
      </c>
      <c r="L3226">
        <v>3</v>
      </c>
      <c r="M3226">
        <v>0</v>
      </c>
      <c r="N3226">
        <v>7</v>
      </c>
      <c r="O3226" t="s">
        <v>27</v>
      </c>
      <c r="P3226">
        <v>7011.83</v>
      </c>
      <c r="Q3226" t="str" cm="1">
        <f t="array" ref="Q3226">_xlfn.IFS(Table1[[#This Row],[age]]&lt;=25,"18-25",Table1[[#This Row],[age]]&lt;=35,"26-35",Table1[[#This Row],[age]]&lt;=45,"36-45",Table1[[#This Row],[age]]&lt;=55,"46-55",Table1[[#This Row],[age]]&lt;=65,"56-65")</f>
        <v>26-35</v>
      </c>
      <c r="R3226" t="str" cm="1">
        <f t="array" ref="R3226">_xlfn.IFS(Table1[[#This Row],[bmi]]&lt;=20,"underweight",Table1[[#This Row],[bmi]]&lt;=30,"overweight",Table1[[#This Row],[bmi]]&lt;=45,"obesity")</f>
        <v>underweight</v>
      </c>
    </row>
    <row r="3227" spans="1:18" x14ac:dyDescent="0.45">
      <c r="A3227" t="s">
        <v>3268</v>
      </c>
      <c r="B3227">
        <v>44</v>
      </c>
      <c r="C3227" t="s">
        <v>34</v>
      </c>
      <c r="D3227">
        <v>33.1</v>
      </c>
      <c r="E3227">
        <v>2</v>
      </c>
      <c r="F3227" t="s">
        <v>29</v>
      </c>
      <c r="G3227" t="s">
        <v>44</v>
      </c>
      <c r="H3227" t="s">
        <v>49</v>
      </c>
      <c r="I3227">
        <v>53296</v>
      </c>
      <c r="J3227" t="s">
        <v>21</v>
      </c>
      <c r="K3227">
        <v>0</v>
      </c>
      <c r="L3227">
        <v>5</v>
      </c>
      <c r="M3227">
        <v>0</v>
      </c>
      <c r="N3227">
        <v>7</v>
      </c>
      <c r="O3227" t="s">
        <v>22</v>
      </c>
      <c r="P3227">
        <v>9117.44</v>
      </c>
      <c r="Q3227" t="str" cm="1">
        <f t="array" ref="Q3227">_xlfn.IFS(Table1[[#This Row],[age]]&lt;=25,"18-25",Table1[[#This Row],[age]]&lt;=35,"26-35",Table1[[#This Row],[age]]&lt;=45,"36-45",Table1[[#This Row],[age]]&lt;=55,"46-55",Table1[[#This Row],[age]]&lt;=65,"56-65")</f>
        <v>36-45</v>
      </c>
      <c r="R3227" t="str" cm="1">
        <f t="array" ref="R3227">_xlfn.IFS(Table1[[#This Row],[bmi]]&lt;=20,"underweight",Table1[[#This Row],[bmi]]&lt;=30,"overweight",Table1[[#This Row],[bmi]]&lt;=45,"obesity")</f>
        <v>obesity</v>
      </c>
    </row>
    <row r="3228" spans="1:18" x14ac:dyDescent="0.45">
      <c r="A3228" t="s">
        <v>3269</v>
      </c>
      <c r="B3228">
        <v>55</v>
      </c>
      <c r="C3228" t="s">
        <v>34</v>
      </c>
      <c r="D3228">
        <v>26.2</v>
      </c>
      <c r="E3228">
        <v>1</v>
      </c>
      <c r="F3228" t="s">
        <v>29</v>
      </c>
      <c r="G3228" t="s">
        <v>44</v>
      </c>
      <c r="H3228" t="s">
        <v>49</v>
      </c>
      <c r="I3228">
        <v>83390</v>
      </c>
      <c r="J3228" t="s">
        <v>26</v>
      </c>
      <c r="K3228">
        <v>1</v>
      </c>
      <c r="L3228">
        <v>4</v>
      </c>
      <c r="M3228">
        <v>1</v>
      </c>
      <c r="N3228">
        <v>13</v>
      </c>
      <c r="O3228" t="s">
        <v>36</v>
      </c>
      <c r="P3228">
        <v>24055.99</v>
      </c>
      <c r="Q3228" t="str" cm="1">
        <f t="array" ref="Q3228">_xlfn.IFS(Table1[[#This Row],[age]]&lt;=25,"18-25",Table1[[#This Row],[age]]&lt;=35,"26-35",Table1[[#This Row],[age]]&lt;=45,"36-45",Table1[[#This Row],[age]]&lt;=55,"46-55",Table1[[#This Row],[age]]&lt;=65,"56-65")</f>
        <v>46-55</v>
      </c>
      <c r="R3228" t="str" cm="1">
        <f t="array" ref="R3228">_xlfn.IFS(Table1[[#This Row],[bmi]]&lt;=20,"underweight",Table1[[#This Row],[bmi]]&lt;=30,"overweight",Table1[[#This Row],[bmi]]&lt;=45,"obesity")</f>
        <v>overweight</v>
      </c>
    </row>
    <row r="3229" spans="1:18" x14ac:dyDescent="0.45">
      <c r="A3229" t="s">
        <v>3270</v>
      </c>
      <c r="B3229">
        <v>59</v>
      </c>
      <c r="C3229" t="s">
        <v>34</v>
      </c>
      <c r="D3229">
        <v>25.3</v>
      </c>
      <c r="E3229">
        <v>1</v>
      </c>
      <c r="F3229" t="s">
        <v>29</v>
      </c>
      <c r="G3229" t="s">
        <v>19</v>
      </c>
      <c r="H3229" t="s">
        <v>74</v>
      </c>
      <c r="I3229">
        <v>18000</v>
      </c>
      <c r="J3229" t="s">
        <v>26</v>
      </c>
      <c r="K3229">
        <v>0</v>
      </c>
      <c r="L3229">
        <v>3</v>
      </c>
      <c r="M3229">
        <v>0</v>
      </c>
      <c r="N3229">
        <v>8</v>
      </c>
      <c r="O3229" t="s">
        <v>27</v>
      </c>
      <c r="P3229">
        <v>10584.3</v>
      </c>
      <c r="Q3229" t="str" cm="1">
        <f t="array" ref="Q3229">_xlfn.IFS(Table1[[#This Row],[age]]&lt;=25,"18-25",Table1[[#This Row],[age]]&lt;=35,"26-35",Table1[[#This Row],[age]]&lt;=45,"36-45",Table1[[#This Row],[age]]&lt;=55,"46-55",Table1[[#This Row],[age]]&lt;=65,"56-65")</f>
        <v>56-65</v>
      </c>
      <c r="R3229" t="str" cm="1">
        <f t="array" ref="R3229">_xlfn.IFS(Table1[[#This Row],[bmi]]&lt;=20,"underweight",Table1[[#This Row],[bmi]]&lt;=30,"overweight",Table1[[#This Row],[bmi]]&lt;=45,"obesity")</f>
        <v>overweight</v>
      </c>
    </row>
    <row r="3230" spans="1:18" x14ac:dyDescent="0.45">
      <c r="A3230" t="s">
        <v>3271</v>
      </c>
      <c r="B3230">
        <v>20</v>
      </c>
      <c r="C3230" t="s">
        <v>34</v>
      </c>
      <c r="D3230">
        <v>26.8</v>
      </c>
      <c r="E3230">
        <v>0</v>
      </c>
      <c r="F3230" t="s">
        <v>29</v>
      </c>
      <c r="G3230" t="s">
        <v>44</v>
      </c>
      <c r="H3230" t="s">
        <v>38</v>
      </c>
      <c r="I3230">
        <v>77523</v>
      </c>
      <c r="J3230" t="s">
        <v>21</v>
      </c>
      <c r="K3230">
        <v>0</v>
      </c>
      <c r="L3230">
        <v>2</v>
      </c>
      <c r="M3230">
        <v>0</v>
      </c>
      <c r="N3230">
        <v>7</v>
      </c>
      <c r="O3230" t="s">
        <v>22</v>
      </c>
      <c r="P3230">
        <v>8586.15</v>
      </c>
      <c r="Q3230" t="str" cm="1">
        <f t="array" ref="Q3230">_xlfn.IFS(Table1[[#This Row],[age]]&lt;=25,"18-25",Table1[[#This Row],[age]]&lt;=35,"26-35",Table1[[#This Row],[age]]&lt;=45,"36-45",Table1[[#This Row],[age]]&lt;=55,"46-55",Table1[[#This Row],[age]]&lt;=65,"56-65")</f>
        <v>18-25</v>
      </c>
      <c r="R3230" t="str" cm="1">
        <f t="array" ref="R3230">_xlfn.IFS(Table1[[#This Row],[bmi]]&lt;=20,"underweight",Table1[[#This Row],[bmi]]&lt;=30,"overweight",Table1[[#This Row],[bmi]]&lt;=45,"obesity")</f>
        <v>overweight</v>
      </c>
    </row>
    <row r="3231" spans="1:18" x14ac:dyDescent="0.45">
      <c r="A3231" t="s">
        <v>3272</v>
      </c>
      <c r="B3231">
        <v>57</v>
      </c>
      <c r="C3231" t="s">
        <v>34</v>
      </c>
      <c r="D3231">
        <v>19.7</v>
      </c>
      <c r="E3231">
        <v>2</v>
      </c>
      <c r="F3231" t="s">
        <v>29</v>
      </c>
      <c r="G3231" t="s">
        <v>19</v>
      </c>
      <c r="H3231" t="s">
        <v>25</v>
      </c>
      <c r="I3231">
        <v>96699</v>
      </c>
      <c r="J3231" t="s">
        <v>21</v>
      </c>
      <c r="K3231">
        <v>5</v>
      </c>
      <c r="L3231">
        <v>9</v>
      </c>
      <c r="M3231">
        <v>0</v>
      </c>
      <c r="N3231">
        <v>0</v>
      </c>
      <c r="O3231" t="s">
        <v>27</v>
      </c>
      <c r="P3231">
        <v>28902.06</v>
      </c>
      <c r="Q3231" t="str" cm="1">
        <f t="array" ref="Q3231">_xlfn.IFS(Table1[[#This Row],[age]]&lt;=25,"18-25",Table1[[#This Row],[age]]&lt;=35,"26-35",Table1[[#This Row],[age]]&lt;=45,"36-45",Table1[[#This Row],[age]]&lt;=55,"46-55",Table1[[#This Row],[age]]&lt;=65,"56-65")</f>
        <v>56-65</v>
      </c>
      <c r="R3231" t="str" cm="1">
        <f t="array" ref="R3231">_xlfn.IFS(Table1[[#This Row],[bmi]]&lt;=20,"underweight",Table1[[#This Row],[bmi]]&lt;=30,"overweight",Table1[[#This Row],[bmi]]&lt;=45,"obesity")</f>
        <v>underweight</v>
      </c>
    </row>
    <row r="3232" spans="1:18" x14ac:dyDescent="0.45">
      <c r="A3232" t="s">
        <v>3273</v>
      </c>
      <c r="B3232">
        <v>53</v>
      </c>
      <c r="C3232" t="s">
        <v>34</v>
      </c>
      <c r="D3232">
        <v>23.7</v>
      </c>
      <c r="E3232">
        <v>0</v>
      </c>
      <c r="F3232" t="s">
        <v>29</v>
      </c>
      <c r="G3232" t="s">
        <v>30</v>
      </c>
      <c r="H3232" t="s">
        <v>35</v>
      </c>
      <c r="I3232">
        <v>20146</v>
      </c>
      <c r="J3232" t="s">
        <v>21</v>
      </c>
      <c r="K3232">
        <v>3</v>
      </c>
      <c r="L3232">
        <v>9</v>
      </c>
      <c r="M3232">
        <v>1</v>
      </c>
      <c r="N3232">
        <v>2</v>
      </c>
      <c r="O3232" t="s">
        <v>22</v>
      </c>
      <c r="P3232">
        <v>22327.34</v>
      </c>
      <c r="Q3232" t="str" cm="1">
        <f t="array" ref="Q3232">_xlfn.IFS(Table1[[#This Row],[age]]&lt;=25,"18-25",Table1[[#This Row],[age]]&lt;=35,"26-35",Table1[[#This Row],[age]]&lt;=45,"36-45",Table1[[#This Row],[age]]&lt;=55,"46-55",Table1[[#This Row],[age]]&lt;=65,"56-65")</f>
        <v>46-55</v>
      </c>
      <c r="R3232" t="str" cm="1">
        <f t="array" ref="R3232">_xlfn.IFS(Table1[[#This Row],[bmi]]&lt;=20,"underweight",Table1[[#This Row],[bmi]]&lt;=30,"overweight",Table1[[#This Row],[bmi]]&lt;=45,"obesity")</f>
        <v>overweight</v>
      </c>
    </row>
    <row r="3233" spans="1:18" x14ac:dyDescent="0.45">
      <c r="A3233" t="s">
        <v>3274</v>
      </c>
      <c r="B3233">
        <v>19</v>
      </c>
      <c r="C3233" t="s">
        <v>34</v>
      </c>
      <c r="D3233">
        <v>35.5</v>
      </c>
      <c r="E3233">
        <v>2</v>
      </c>
      <c r="F3233" t="s">
        <v>29</v>
      </c>
      <c r="G3233" t="s">
        <v>53</v>
      </c>
      <c r="H3233" t="s">
        <v>59</v>
      </c>
      <c r="I3233">
        <v>18000</v>
      </c>
      <c r="J3233" t="s">
        <v>21</v>
      </c>
      <c r="K3233">
        <v>0</v>
      </c>
      <c r="L3233">
        <v>6</v>
      </c>
      <c r="M3233">
        <v>0</v>
      </c>
      <c r="N3233">
        <v>1</v>
      </c>
      <c r="O3233" t="s">
        <v>22</v>
      </c>
      <c r="P3233">
        <v>14877.31</v>
      </c>
      <c r="Q3233" t="str" cm="1">
        <f t="array" ref="Q3233">_xlfn.IFS(Table1[[#This Row],[age]]&lt;=25,"18-25",Table1[[#This Row],[age]]&lt;=35,"26-35",Table1[[#This Row],[age]]&lt;=45,"36-45",Table1[[#This Row],[age]]&lt;=55,"46-55",Table1[[#This Row],[age]]&lt;=65,"56-65")</f>
        <v>18-25</v>
      </c>
      <c r="R3233" t="str" cm="1">
        <f t="array" ref="R3233">_xlfn.IFS(Table1[[#This Row],[bmi]]&lt;=20,"underweight",Table1[[#This Row],[bmi]]&lt;=30,"overweight",Table1[[#This Row],[bmi]]&lt;=45,"obesity")</f>
        <v>obesity</v>
      </c>
    </row>
    <row r="3234" spans="1:18" x14ac:dyDescent="0.45">
      <c r="A3234" t="s">
        <v>3275</v>
      </c>
      <c r="B3234">
        <v>38</v>
      </c>
      <c r="C3234" t="s">
        <v>17</v>
      </c>
      <c r="D3234">
        <v>28.4</v>
      </c>
      <c r="E3234">
        <v>2</v>
      </c>
      <c r="F3234" t="s">
        <v>29</v>
      </c>
      <c r="G3234" t="s">
        <v>30</v>
      </c>
      <c r="H3234" t="s">
        <v>25</v>
      </c>
      <c r="I3234">
        <v>60385</v>
      </c>
      <c r="J3234" t="s">
        <v>21</v>
      </c>
      <c r="K3234">
        <v>0</v>
      </c>
      <c r="L3234">
        <v>2</v>
      </c>
      <c r="M3234">
        <v>1</v>
      </c>
      <c r="N3234">
        <v>9</v>
      </c>
      <c r="O3234" t="s">
        <v>22</v>
      </c>
      <c r="P3234">
        <v>17318.12</v>
      </c>
      <c r="Q3234" t="str" cm="1">
        <f t="array" ref="Q3234">_xlfn.IFS(Table1[[#This Row],[age]]&lt;=25,"18-25",Table1[[#This Row],[age]]&lt;=35,"26-35",Table1[[#This Row],[age]]&lt;=45,"36-45",Table1[[#This Row],[age]]&lt;=55,"46-55",Table1[[#This Row],[age]]&lt;=65,"56-65")</f>
        <v>36-45</v>
      </c>
      <c r="R3234" t="str" cm="1">
        <f t="array" ref="R3234">_xlfn.IFS(Table1[[#This Row],[bmi]]&lt;=20,"underweight",Table1[[#This Row],[bmi]]&lt;=30,"overweight",Table1[[#This Row],[bmi]]&lt;=45,"obesity")</f>
        <v>overweight</v>
      </c>
    </row>
    <row r="3235" spans="1:18" x14ac:dyDescent="0.45">
      <c r="A3235" t="s">
        <v>3276</v>
      </c>
      <c r="B3235">
        <v>37</v>
      </c>
      <c r="C3235" t="s">
        <v>34</v>
      </c>
      <c r="D3235">
        <v>21.4</v>
      </c>
      <c r="E3235">
        <v>1</v>
      </c>
      <c r="F3235" t="s">
        <v>29</v>
      </c>
      <c r="G3235" t="s">
        <v>53</v>
      </c>
      <c r="H3235" t="s">
        <v>20</v>
      </c>
      <c r="I3235">
        <v>67122</v>
      </c>
      <c r="J3235" t="s">
        <v>26</v>
      </c>
      <c r="K3235">
        <v>1</v>
      </c>
      <c r="L3235">
        <v>7</v>
      </c>
      <c r="M3235">
        <v>0</v>
      </c>
      <c r="N3235">
        <v>13</v>
      </c>
      <c r="O3235" t="s">
        <v>27</v>
      </c>
      <c r="P3235">
        <v>9393.0300000000007</v>
      </c>
      <c r="Q3235" t="str" cm="1">
        <f t="array" ref="Q3235">_xlfn.IFS(Table1[[#This Row],[age]]&lt;=25,"18-25",Table1[[#This Row],[age]]&lt;=35,"26-35",Table1[[#This Row],[age]]&lt;=45,"36-45",Table1[[#This Row],[age]]&lt;=55,"46-55",Table1[[#This Row],[age]]&lt;=65,"56-65")</f>
        <v>36-45</v>
      </c>
      <c r="R3235" t="str" cm="1">
        <f t="array" ref="R3235">_xlfn.IFS(Table1[[#This Row],[bmi]]&lt;=20,"underweight",Table1[[#This Row],[bmi]]&lt;=30,"overweight",Table1[[#This Row],[bmi]]&lt;=45,"obesity")</f>
        <v>overweight</v>
      </c>
    </row>
    <row r="3236" spans="1:18" x14ac:dyDescent="0.45">
      <c r="A3236" t="s">
        <v>3277</v>
      </c>
      <c r="B3236">
        <v>42</v>
      </c>
      <c r="C3236" t="s">
        <v>17</v>
      </c>
      <c r="D3236">
        <v>23.7</v>
      </c>
      <c r="E3236">
        <v>3</v>
      </c>
      <c r="F3236" t="s">
        <v>29</v>
      </c>
      <c r="G3236" t="s">
        <v>24</v>
      </c>
      <c r="H3236" t="s">
        <v>38</v>
      </c>
      <c r="I3236">
        <v>89652</v>
      </c>
      <c r="J3236" t="s">
        <v>26</v>
      </c>
      <c r="K3236">
        <v>1</v>
      </c>
      <c r="L3236">
        <v>13</v>
      </c>
      <c r="M3236">
        <v>0</v>
      </c>
      <c r="N3236">
        <v>9</v>
      </c>
      <c r="O3236" t="s">
        <v>22</v>
      </c>
      <c r="P3236">
        <v>15954.97</v>
      </c>
      <c r="Q3236" t="str" cm="1">
        <f t="array" ref="Q3236">_xlfn.IFS(Table1[[#This Row],[age]]&lt;=25,"18-25",Table1[[#This Row],[age]]&lt;=35,"26-35",Table1[[#This Row],[age]]&lt;=45,"36-45",Table1[[#This Row],[age]]&lt;=55,"46-55",Table1[[#This Row],[age]]&lt;=65,"56-65")</f>
        <v>36-45</v>
      </c>
      <c r="R3236" t="str" cm="1">
        <f t="array" ref="R3236">_xlfn.IFS(Table1[[#This Row],[bmi]]&lt;=20,"underweight",Table1[[#This Row],[bmi]]&lt;=30,"overweight",Table1[[#This Row],[bmi]]&lt;=45,"obesity")</f>
        <v>overweight</v>
      </c>
    </row>
    <row r="3237" spans="1:18" x14ac:dyDescent="0.45">
      <c r="A3237" t="s">
        <v>3278</v>
      </c>
      <c r="B3237">
        <v>58</v>
      </c>
      <c r="C3237" t="s">
        <v>17</v>
      </c>
      <c r="D3237">
        <v>28.2</v>
      </c>
      <c r="E3237">
        <v>2</v>
      </c>
      <c r="F3237" t="s">
        <v>29</v>
      </c>
      <c r="G3237" t="s">
        <v>19</v>
      </c>
      <c r="H3237" t="s">
        <v>46</v>
      </c>
      <c r="I3237">
        <v>45520</v>
      </c>
      <c r="J3237" t="s">
        <v>21</v>
      </c>
      <c r="K3237">
        <v>1</v>
      </c>
      <c r="L3237">
        <v>3</v>
      </c>
      <c r="M3237">
        <v>1</v>
      </c>
      <c r="N3237">
        <v>14</v>
      </c>
      <c r="O3237" t="s">
        <v>27</v>
      </c>
      <c r="P3237">
        <v>15670.25</v>
      </c>
      <c r="Q3237" t="str" cm="1">
        <f t="array" ref="Q3237">_xlfn.IFS(Table1[[#This Row],[age]]&lt;=25,"18-25",Table1[[#This Row],[age]]&lt;=35,"26-35",Table1[[#This Row],[age]]&lt;=45,"36-45",Table1[[#This Row],[age]]&lt;=55,"46-55",Table1[[#This Row],[age]]&lt;=65,"56-65")</f>
        <v>56-65</v>
      </c>
      <c r="R3237" t="str" cm="1">
        <f t="array" ref="R3237">_xlfn.IFS(Table1[[#This Row],[bmi]]&lt;=20,"underweight",Table1[[#This Row],[bmi]]&lt;=30,"overweight",Table1[[#This Row],[bmi]]&lt;=45,"obesity")</f>
        <v>overweight</v>
      </c>
    </row>
    <row r="3238" spans="1:18" x14ac:dyDescent="0.45">
      <c r="A3238" t="s">
        <v>3279</v>
      </c>
      <c r="B3238">
        <v>64</v>
      </c>
      <c r="C3238" t="s">
        <v>17</v>
      </c>
      <c r="D3238">
        <v>23.9</v>
      </c>
      <c r="E3238">
        <v>1</v>
      </c>
      <c r="F3238" t="s">
        <v>29</v>
      </c>
      <c r="G3238" t="s">
        <v>24</v>
      </c>
      <c r="H3238" t="s">
        <v>49</v>
      </c>
      <c r="I3238">
        <v>49442</v>
      </c>
      <c r="J3238" t="s">
        <v>21</v>
      </c>
      <c r="K3238">
        <v>2</v>
      </c>
      <c r="L3238">
        <v>6</v>
      </c>
      <c r="M3238">
        <v>1</v>
      </c>
      <c r="N3238">
        <v>8</v>
      </c>
      <c r="O3238" t="s">
        <v>27</v>
      </c>
      <c r="P3238">
        <v>21679.77</v>
      </c>
      <c r="Q3238" t="str" cm="1">
        <f t="array" ref="Q3238">_xlfn.IFS(Table1[[#This Row],[age]]&lt;=25,"18-25",Table1[[#This Row],[age]]&lt;=35,"26-35",Table1[[#This Row],[age]]&lt;=45,"36-45",Table1[[#This Row],[age]]&lt;=55,"46-55",Table1[[#This Row],[age]]&lt;=65,"56-65")</f>
        <v>56-65</v>
      </c>
      <c r="R3238" t="str" cm="1">
        <f t="array" ref="R3238">_xlfn.IFS(Table1[[#This Row],[bmi]]&lt;=20,"underweight",Table1[[#This Row],[bmi]]&lt;=30,"overweight",Table1[[#This Row],[bmi]]&lt;=45,"obesity")</f>
        <v>overweight</v>
      </c>
    </row>
    <row r="3239" spans="1:18" x14ac:dyDescent="0.45">
      <c r="A3239" t="s">
        <v>3280</v>
      </c>
      <c r="B3239">
        <v>24</v>
      </c>
      <c r="C3239" t="s">
        <v>34</v>
      </c>
      <c r="D3239">
        <v>35.9</v>
      </c>
      <c r="E3239">
        <v>0</v>
      </c>
      <c r="F3239" t="s">
        <v>29</v>
      </c>
      <c r="G3239" t="s">
        <v>24</v>
      </c>
      <c r="H3239" t="s">
        <v>35</v>
      </c>
      <c r="I3239">
        <v>18000</v>
      </c>
      <c r="J3239" t="s">
        <v>21</v>
      </c>
      <c r="K3239">
        <v>0</v>
      </c>
      <c r="L3239">
        <v>4</v>
      </c>
      <c r="M3239">
        <v>0</v>
      </c>
      <c r="N3239">
        <v>7</v>
      </c>
      <c r="O3239" t="s">
        <v>47</v>
      </c>
      <c r="P3239">
        <v>20013.78</v>
      </c>
      <c r="Q3239" t="str" cm="1">
        <f t="array" ref="Q3239">_xlfn.IFS(Table1[[#This Row],[age]]&lt;=25,"18-25",Table1[[#This Row],[age]]&lt;=35,"26-35",Table1[[#This Row],[age]]&lt;=45,"36-45",Table1[[#This Row],[age]]&lt;=55,"46-55",Table1[[#This Row],[age]]&lt;=65,"56-65")</f>
        <v>18-25</v>
      </c>
      <c r="R3239" t="str" cm="1">
        <f t="array" ref="R3239">_xlfn.IFS(Table1[[#This Row],[bmi]]&lt;=20,"underweight",Table1[[#This Row],[bmi]]&lt;=30,"overweight",Table1[[#This Row],[bmi]]&lt;=45,"obesity")</f>
        <v>obesity</v>
      </c>
    </row>
    <row r="3240" spans="1:18" x14ac:dyDescent="0.45">
      <c r="A3240" t="s">
        <v>3281</v>
      </c>
      <c r="B3240">
        <v>49</v>
      </c>
      <c r="C3240" t="s">
        <v>17</v>
      </c>
      <c r="D3240">
        <v>20.7</v>
      </c>
      <c r="E3240">
        <v>1</v>
      </c>
      <c r="F3240" t="s">
        <v>29</v>
      </c>
      <c r="G3240" t="s">
        <v>44</v>
      </c>
      <c r="H3240" t="s">
        <v>41</v>
      </c>
      <c r="I3240">
        <v>83850</v>
      </c>
      <c r="J3240" t="s">
        <v>32</v>
      </c>
      <c r="K3240">
        <v>3</v>
      </c>
      <c r="L3240">
        <v>4</v>
      </c>
      <c r="M3240">
        <v>0</v>
      </c>
      <c r="N3240">
        <v>8</v>
      </c>
      <c r="O3240" t="s">
        <v>22</v>
      </c>
      <c r="P3240">
        <v>18322.14</v>
      </c>
      <c r="Q3240" t="str" cm="1">
        <f t="array" ref="Q3240">_xlfn.IFS(Table1[[#This Row],[age]]&lt;=25,"18-25",Table1[[#This Row],[age]]&lt;=35,"26-35",Table1[[#This Row],[age]]&lt;=45,"36-45",Table1[[#This Row],[age]]&lt;=55,"46-55",Table1[[#This Row],[age]]&lt;=65,"56-65")</f>
        <v>46-55</v>
      </c>
      <c r="R3240" t="str" cm="1">
        <f t="array" ref="R3240">_xlfn.IFS(Table1[[#This Row],[bmi]]&lt;=20,"underweight",Table1[[#This Row],[bmi]]&lt;=30,"overweight",Table1[[#This Row],[bmi]]&lt;=45,"obesity")</f>
        <v>overweight</v>
      </c>
    </row>
    <row r="3241" spans="1:18" x14ac:dyDescent="0.45">
      <c r="A3241" t="s">
        <v>3282</v>
      </c>
      <c r="B3241">
        <v>20</v>
      </c>
      <c r="C3241" t="s">
        <v>17</v>
      </c>
      <c r="D3241">
        <v>28.6</v>
      </c>
      <c r="E3241">
        <v>1</v>
      </c>
      <c r="F3241" t="s">
        <v>29</v>
      </c>
      <c r="G3241" t="s">
        <v>19</v>
      </c>
      <c r="H3241" t="s">
        <v>31</v>
      </c>
      <c r="I3241">
        <v>62029</v>
      </c>
      <c r="J3241" t="s">
        <v>26</v>
      </c>
      <c r="K3241">
        <v>0</v>
      </c>
      <c r="L3241">
        <v>2</v>
      </c>
      <c r="M3241">
        <v>0</v>
      </c>
      <c r="N3241">
        <v>11</v>
      </c>
      <c r="O3241" t="s">
        <v>36</v>
      </c>
      <c r="P3241">
        <v>11105.11</v>
      </c>
      <c r="Q3241" t="str" cm="1">
        <f t="array" ref="Q3241">_xlfn.IFS(Table1[[#This Row],[age]]&lt;=25,"18-25",Table1[[#This Row],[age]]&lt;=35,"26-35",Table1[[#This Row],[age]]&lt;=45,"36-45",Table1[[#This Row],[age]]&lt;=55,"46-55",Table1[[#This Row],[age]]&lt;=65,"56-65")</f>
        <v>18-25</v>
      </c>
      <c r="R3241" t="str" cm="1">
        <f t="array" ref="R3241">_xlfn.IFS(Table1[[#This Row],[bmi]]&lt;=20,"underweight",Table1[[#This Row],[bmi]]&lt;=30,"overweight",Table1[[#This Row],[bmi]]&lt;=45,"obesity")</f>
        <v>overweight</v>
      </c>
    </row>
    <row r="3242" spans="1:18" x14ac:dyDescent="0.45">
      <c r="A3242" t="s">
        <v>3283</v>
      </c>
      <c r="B3242">
        <v>64</v>
      </c>
      <c r="C3242" t="s">
        <v>34</v>
      </c>
      <c r="D3242">
        <v>30.8</v>
      </c>
      <c r="E3242">
        <v>0</v>
      </c>
      <c r="F3242" t="s">
        <v>29</v>
      </c>
      <c r="G3242" t="s">
        <v>30</v>
      </c>
      <c r="H3242" t="s">
        <v>49</v>
      </c>
      <c r="I3242">
        <v>18000</v>
      </c>
      <c r="J3242" t="s">
        <v>21</v>
      </c>
      <c r="K3242">
        <v>2</v>
      </c>
      <c r="L3242">
        <v>6</v>
      </c>
      <c r="M3242">
        <v>1</v>
      </c>
      <c r="N3242">
        <v>13</v>
      </c>
      <c r="O3242" t="s">
        <v>22</v>
      </c>
      <c r="P3242">
        <v>19134.919999999998</v>
      </c>
      <c r="Q3242" t="str" cm="1">
        <f t="array" ref="Q3242">_xlfn.IFS(Table1[[#This Row],[age]]&lt;=25,"18-25",Table1[[#This Row],[age]]&lt;=35,"26-35",Table1[[#This Row],[age]]&lt;=45,"36-45",Table1[[#This Row],[age]]&lt;=55,"46-55",Table1[[#This Row],[age]]&lt;=65,"56-65")</f>
        <v>56-65</v>
      </c>
      <c r="R3242" t="str" cm="1">
        <f t="array" ref="R3242">_xlfn.IFS(Table1[[#This Row],[bmi]]&lt;=20,"underweight",Table1[[#This Row],[bmi]]&lt;=30,"overweight",Table1[[#This Row],[bmi]]&lt;=45,"obesity")</f>
        <v>obesity</v>
      </c>
    </row>
    <row r="3243" spans="1:18" x14ac:dyDescent="0.45">
      <c r="A3243" t="s">
        <v>3284</v>
      </c>
      <c r="B3243">
        <v>62</v>
      </c>
      <c r="C3243" t="s">
        <v>17</v>
      </c>
      <c r="D3243">
        <v>35.799999999999997</v>
      </c>
      <c r="E3243">
        <v>0</v>
      </c>
      <c r="F3243" t="s">
        <v>29</v>
      </c>
      <c r="G3243" t="s">
        <v>53</v>
      </c>
      <c r="H3243" t="s">
        <v>38</v>
      </c>
      <c r="I3243">
        <v>85829</v>
      </c>
      <c r="J3243" t="s">
        <v>32</v>
      </c>
      <c r="K3243">
        <v>0</v>
      </c>
      <c r="L3243">
        <v>2</v>
      </c>
      <c r="M3243">
        <v>0</v>
      </c>
      <c r="N3243">
        <v>0</v>
      </c>
      <c r="O3243" t="s">
        <v>36</v>
      </c>
      <c r="P3243">
        <v>15514.52</v>
      </c>
      <c r="Q3243" t="str" cm="1">
        <f t="array" ref="Q3243">_xlfn.IFS(Table1[[#This Row],[age]]&lt;=25,"18-25",Table1[[#This Row],[age]]&lt;=35,"26-35",Table1[[#This Row],[age]]&lt;=45,"36-45",Table1[[#This Row],[age]]&lt;=55,"46-55",Table1[[#This Row],[age]]&lt;=65,"56-65")</f>
        <v>56-65</v>
      </c>
      <c r="R3243" t="str" cm="1">
        <f t="array" ref="R3243">_xlfn.IFS(Table1[[#This Row],[bmi]]&lt;=20,"underweight",Table1[[#This Row],[bmi]]&lt;=30,"overweight",Table1[[#This Row],[bmi]]&lt;=45,"obesity")</f>
        <v>obesity</v>
      </c>
    </row>
    <row r="3244" spans="1:18" x14ac:dyDescent="0.45">
      <c r="A3244" t="s">
        <v>3285</v>
      </c>
      <c r="B3244">
        <v>59</v>
      </c>
      <c r="C3244" t="s">
        <v>17</v>
      </c>
      <c r="D3244">
        <v>30.9</v>
      </c>
      <c r="E3244">
        <v>2</v>
      </c>
      <c r="F3244" t="s">
        <v>29</v>
      </c>
      <c r="G3244" t="s">
        <v>19</v>
      </c>
      <c r="H3244" t="s">
        <v>38</v>
      </c>
      <c r="I3244">
        <v>28416</v>
      </c>
      <c r="J3244" t="s">
        <v>32</v>
      </c>
      <c r="K3244">
        <v>0</v>
      </c>
      <c r="L3244">
        <v>3</v>
      </c>
      <c r="M3244">
        <v>0</v>
      </c>
      <c r="N3244">
        <v>7</v>
      </c>
      <c r="O3244" t="s">
        <v>36</v>
      </c>
      <c r="P3244">
        <v>16831.86</v>
      </c>
      <c r="Q3244" t="str" cm="1">
        <f t="array" ref="Q3244">_xlfn.IFS(Table1[[#This Row],[age]]&lt;=25,"18-25",Table1[[#This Row],[age]]&lt;=35,"26-35",Table1[[#This Row],[age]]&lt;=45,"36-45",Table1[[#This Row],[age]]&lt;=55,"46-55",Table1[[#This Row],[age]]&lt;=65,"56-65")</f>
        <v>56-65</v>
      </c>
      <c r="R3244" t="str" cm="1">
        <f t="array" ref="R3244">_xlfn.IFS(Table1[[#This Row],[bmi]]&lt;=20,"underweight",Table1[[#This Row],[bmi]]&lt;=30,"overweight",Table1[[#This Row],[bmi]]&lt;=45,"obesity")</f>
        <v>obesity</v>
      </c>
    </row>
    <row r="3245" spans="1:18" x14ac:dyDescent="0.45">
      <c r="A3245" t="s">
        <v>3286</v>
      </c>
      <c r="B3245">
        <v>65</v>
      </c>
      <c r="C3245" t="s">
        <v>34</v>
      </c>
      <c r="D3245">
        <v>18.5</v>
      </c>
      <c r="E3245">
        <v>1</v>
      </c>
      <c r="F3245" t="s">
        <v>29</v>
      </c>
      <c r="G3245" t="s">
        <v>53</v>
      </c>
      <c r="H3245" t="s">
        <v>20</v>
      </c>
      <c r="I3245">
        <v>44596</v>
      </c>
      <c r="J3245" t="s">
        <v>21</v>
      </c>
      <c r="K3245">
        <v>1</v>
      </c>
      <c r="L3245">
        <v>6</v>
      </c>
      <c r="M3245">
        <v>0</v>
      </c>
      <c r="N3245">
        <v>6</v>
      </c>
      <c r="O3245" t="s">
        <v>36</v>
      </c>
      <c r="P3245">
        <v>16791.63</v>
      </c>
      <c r="Q3245" t="str" cm="1">
        <f t="array" ref="Q3245">_xlfn.IFS(Table1[[#This Row],[age]]&lt;=25,"18-25",Table1[[#This Row],[age]]&lt;=35,"26-35",Table1[[#This Row],[age]]&lt;=45,"36-45",Table1[[#This Row],[age]]&lt;=55,"46-55",Table1[[#This Row],[age]]&lt;=65,"56-65")</f>
        <v>56-65</v>
      </c>
      <c r="R3245" t="str" cm="1">
        <f t="array" ref="R3245">_xlfn.IFS(Table1[[#This Row],[bmi]]&lt;=20,"underweight",Table1[[#This Row],[bmi]]&lt;=30,"overweight",Table1[[#This Row],[bmi]]&lt;=45,"obesity")</f>
        <v>underweight</v>
      </c>
    </row>
    <row r="3246" spans="1:18" x14ac:dyDescent="0.45">
      <c r="A3246" t="s">
        <v>3287</v>
      </c>
      <c r="B3246">
        <v>58</v>
      </c>
      <c r="C3246" t="s">
        <v>17</v>
      </c>
      <c r="D3246">
        <v>24.4</v>
      </c>
      <c r="E3246">
        <v>1</v>
      </c>
      <c r="F3246" t="s">
        <v>29</v>
      </c>
      <c r="G3246" t="s">
        <v>53</v>
      </c>
      <c r="H3246" t="s">
        <v>59</v>
      </c>
      <c r="I3246">
        <v>76199</v>
      </c>
      <c r="J3246" t="s">
        <v>26</v>
      </c>
      <c r="K3246">
        <v>0</v>
      </c>
      <c r="L3246">
        <v>2</v>
      </c>
      <c r="M3246">
        <v>0</v>
      </c>
      <c r="N3246">
        <v>4</v>
      </c>
      <c r="O3246" t="s">
        <v>22</v>
      </c>
      <c r="P3246">
        <v>14961.69</v>
      </c>
      <c r="Q3246" t="str" cm="1">
        <f t="array" ref="Q3246">_xlfn.IFS(Table1[[#This Row],[age]]&lt;=25,"18-25",Table1[[#This Row],[age]]&lt;=35,"26-35",Table1[[#This Row],[age]]&lt;=45,"36-45",Table1[[#This Row],[age]]&lt;=55,"46-55",Table1[[#This Row],[age]]&lt;=65,"56-65")</f>
        <v>56-65</v>
      </c>
      <c r="R3246" t="str" cm="1">
        <f t="array" ref="R3246">_xlfn.IFS(Table1[[#This Row],[bmi]]&lt;=20,"underweight",Table1[[#This Row],[bmi]]&lt;=30,"overweight",Table1[[#This Row],[bmi]]&lt;=45,"obesity")</f>
        <v>overweight</v>
      </c>
    </row>
    <row r="3247" spans="1:18" x14ac:dyDescent="0.45">
      <c r="A3247" t="s">
        <v>3288</v>
      </c>
      <c r="B3247">
        <v>31</v>
      </c>
      <c r="C3247" t="s">
        <v>17</v>
      </c>
      <c r="D3247">
        <v>32.200000000000003</v>
      </c>
      <c r="E3247">
        <v>1</v>
      </c>
      <c r="F3247" t="s">
        <v>29</v>
      </c>
      <c r="G3247" t="s">
        <v>53</v>
      </c>
      <c r="H3247" t="s">
        <v>59</v>
      </c>
      <c r="I3247">
        <v>56768</v>
      </c>
      <c r="J3247" t="s">
        <v>26</v>
      </c>
      <c r="K3247">
        <v>2</v>
      </c>
      <c r="L3247">
        <v>5</v>
      </c>
      <c r="M3247">
        <v>0</v>
      </c>
      <c r="N3247">
        <v>9</v>
      </c>
      <c r="O3247" t="s">
        <v>22</v>
      </c>
      <c r="P3247">
        <v>13285.48</v>
      </c>
      <c r="Q3247" t="str" cm="1">
        <f t="array" ref="Q3247">_xlfn.IFS(Table1[[#This Row],[age]]&lt;=25,"18-25",Table1[[#This Row],[age]]&lt;=35,"26-35",Table1[[#This Row],[age]]&lt;=45,"36-45",Table1[[#This Row],[age]]&lt;=55,"46-55",Table1[[#This Row],[age]]&lt;=65,"56-65")</f>
        <v>26-35</v>
      </c>
      <c r="R3247" t="str" cm="1">
        <f t="array" ref="R3247">_xlfn.IFS(Table1[[#This Row],[bmi]]&lt;=20,"underweight",Table1[[#This Row],[bmi]]&lt;=30,"overweight",Table1[[#This Row],[bmi]]&lt;=45,"obesity")</f>
        <v>obesity</v>
      </c>
    </row>
    <row r="3248" spans="1:18" x14ac:dyDescent="0.45">
      <c r="A3248" t="s">
        <v>3289</v>
      </c>
      <c r="B3248">
        <v>42</v>
      </c>
      <c r="C3248" t="s">
        <v>34</v>
      </c>
      <c r="D3248">
        <v>22.2</v>
      </c>
      <c r="E3248">
        <v>2</v>
      </c>
      <c r="F3248" t="s">
        <v>29</v>
      </c>
      <c r="G3248" t="s">
        <v>44</v>
      </c>
      <c r="H3248" t="s">
        <v>59</v>
      </c>
      <c r="I3248">
        <v>41248</v>
      </c>
      <c r="J3248" t="s">
        <v>32</v>
      </c>
      <c r="K3248">
        <v>2</v>
      </c>
      <c r="L3248">
        <v>6</v>
      </c>
      <c r="M3248">
        <v>0</v>
      </c>
      <c r="N3248">
        <v>2</v>
      </c>
      <c r="O3248" t="s">
        <v>36</v>
      </c>
      <c r="P3248">
        <v>19900.150000000001</v>
      </c>
      <c r="Q3248" t="str" cm="1">
        <f t="array" ref="Q3248">_xlfn.IFS(Table1[[#This Row],[age]]&lt;=25,"18-25",Table1[[#This Row],[age]]&lt;=35,"26-35",Table1[[#This Row],[age]]&lt;=45,"36-45",Table1[[#This Row],[age]]&lt;=55,"46-55",Table1[[#This Row],[age]]&lt;=65,"56-65")</f>
        <v>36-45</v>
      </c>
      <c r="R3248" t="str" cm="1">
        <f t="array" ref="R3248">_xlfn.IFS(Table1[[#This Row],[bmi]]&lt;=20,"underweight",Table1[[#This Row],[bmi]]&lt;=30,"overweight",Table1[[#This Row],[bmi]]&lt;=45,"obesity")</f>
        <v>overweight</v>
      </c>
    </row>
    <row r="3249" spans="1:18" x14ac:dyDescent="0.45">
      <c r="A3249" t="s">
        <v>3290</v>
      </c>
      <c r="B3249">
        <v>21</v>
      </c>
      <c r="C3249" t="s">
        <v>34</v>
      </c>
      <c r="D3249">
        <v>22.5</v>
      </c>
      <c r="E3249">
        <v>0</v>
      </c>
      <c r="F3249" t="s">
        <v>29</v>
      </c>
      <c r="G3249" t="s">
        <v>44</v>
      </c>
      <c r="H3249" t="s">
        <v>35</v>
      </c>
      <c r="I3249">
        <v>39564</v>
      </c>
      <c r="J3249" t="s">
        <v>32</v>
      </c>
      <c r="K3249">
        <v>0</v>
      </c>
      <c r="L3249">
        <v>2</v>
      </c>
      <c r="M3249">
        <v>0</v>
      </c>
      <c r="N3249">
        <v>10</v>
      </c>
      <c r="O3249" t="s">
        <v>27</v>
      </c>
      <c r="P3249">
        <v>10060.01</v>
      </c>
      <c r="Q3249" t="str" cm="1">
        <f t="array" ref="Q3249">_xlfn.IFS(Table1[[#This Row],[age]]&lt;=25,"18-25",Table1[[#This Row],[age]]&lt;=35,"26-35",Table1[[#This Row],[age]]&lt;=45,"36-45",Table1[[#This Row],[age]]&lt;=55,"46-55",Table1[[#This Row],[age]]&lt;=65,"56-65")</f>
        <v>18-25</v>
      </c>
      <c r="R3249" t="str" cm="1">
        <f t="array" ref="R3249">_xlfn.IFS(Table1[[#This Row],[bmi]]&lt;=20,"underweight",Table1[[#This Row],[bmi]]&lt;=30,"overweight",Table1[[#This Row],[bmi]]&lt;=45,"obesity")</f>
        <v>overweight</v>
      </c>
    </row>
    <row r="3250" spans="1:18" x14ac:dyDescent="0.45">
      <c r="A3250" t="s">
        <v>3291</v>
      </c>
      <c r="B3250">
        <v>60</v>
      </c>
      <c r="C3250" t="s">
        <v>17</v>
      </c>
      <c r="D3250">
        <v>27.9</v>
      </c>
      <c r="E3250">
        <v>1</v>
      </c>
      <c r="F3250" t="s">
        <v>29</v>
      </c>
      <c r="G3250" t="s">
        <v>19</v>
      </c>
      <c r="H3250" t="s">
        <v>31</v>
      </c>
      <c r="I3250">
        <v>64913</v>
      </c>
      <c r="J3250" t="s">
        <v>32</v>
      </c>
      <c r="K3250">
        <v>0</v>
      </c>
      <c r="L3250">
        <v>5</v>
      </c>
      <c r="M3250">
        <v>0</v>
      </c>
      <c r="N3250">
        <v>5</v>
      </c>
      <c r="O3250" t="s">
        <v>22</v>
      </c>
      <c r="P3250">
        <v>16001.75</v>
      </c>
      <c r="Q3250" t="str" cm="1">
        <f t="array" ref="Q3250">_xlfn.IFS(Table1[[#This Row],[age]]&lt;=25,"18-25",Table1[[#This Row],[age]]&lt;=35,"26-35",Table1[[#This Row],[age]]&lt;=45,"36-45",Table1[[#This Row],[age]]&lt;=55,"46-55",Table1[[#This Row],[age]]&lt;=65,"56-65")</f>
        <v>56-65</v>
      </c>
      <c r="R3250" t="str" cm="1">
        <f t="array" ref="R3250">_xlfn.IFS(Table1[[#This Row],[bmi]]&lt;=20,"underweight",Table1[[#This Row],[bmi]]&lt;=30,"overweight",Table1[[#This Row],[bmi]]&lt;=45,"obesity")</f>
        <v>overweight</v>
      </c>
    </row>
    <row r="3251" spans="1:18" x14ac:dyDescent="0.45">
      <c r="A3251" t="s">
        <v>3292</v>
      </c>
      <c r="B3251">
        <v>53</v>
      </c>
      <c r="C3251" t="s">
        <v>17</v>
      </c>
      <c r="D3251">
        <v>31.2</v>
      </c>
      <c r="E3251">
        <v>3</v>
      </c>
      <c r="F3251" t="s">
        <v>18</v>
      </c>
      <c r="G3251" t="s">
        <v>53</v>
      </c>
      <c r="H3251" t="s">
        <v>59</v>
      </c>
      <c r="I3251">
        <v>49636</v>
      </c>
      <c r="J3251" t="s">
        <v>21</v>
      </c>
      <c r="K3251">
        <v>0</v>
      </c>
      <c r="L3251">
        <v>4</v>
      </c>
      <c r="M3251">
        <v>0</v>
      </c>
      <c r="N3251">
        <v>1</v>
      </c>
      <c r="O3251" t="s">
        <v>22</v>
      </c>
      <c r="P3251">
        <v>26962.29</v>
      </c>
      <c r="Q3251" t="str" cm="1">
        <f t="array" ref="Q3251">_xlfn.IFS(Table1[[#This Row],[age]]&lt;=25,"18-25",Table1[[#This Row],[age]]&lt;=35,"26-35",Table1[[#This Row],[age]]&lt;=45,"36-45",Table1[[#This Row],[age]]&lt;=55,"46-55",Table1[[#This Row],[age]]&lt;=65,"56-65")</f>
        <v>46-55</v>
      </c>
      <c r="R3251" t="str" cm="1">
        <f t="array" ref="R3251">_xlfn.IFS(Table1[[#This Row],[bmi]]&lt;=20,"underweight",Table1[[#This Row],[bmi]]&lt;=30,"overweight",Table1[[#This Row],[bmi]]&lt;=45,"obesity")</f>
        <v>obesity</v>
      </c>
    </row>
    <row r="3252" spans="1:18" x14ac:dyDescent="0.45">
      <c r="A3252" t="s">
        <v>3293</v>
      </c>
      <c r="B3252">
        <v>53</v>
      </c>
      <c r="C3252" t="s">
        <v>17</v>
      </c>
      <c r="D3252">
        <v>27</v>
      </c>
      <c r="E3252">
        <v>1</v>
      </c>
      <c r="F3252" t="s">
        <v>18</v>
      </c>
      <c r="G3252" t="s">
        <v>19</v>
      </c>
      <c r="H3252" t="s">
        <v>63</v>
      </c>
      <c r="I3252">
        <v>95300</v>
      </c>
      <c r="J3252" t="s">
        <v>32</v>
      </c>
      <c r="K3252">
        <v>1</v>
      </c>
      <c r="L3252">
        <v>6</v>
      </c>
      <c r="M3252">
        <v>0</v>
      </c>
      <c r="N3252">
        <v>12</v>
      </c>
      <c r="O3252" t="s">
        <v>36</v>
      </c>
      <c r="P3252">
        <v>34837.96</v>
      </c>
      <c r="Q3252" t="str" cm="1">
        <f t="array" ref="Q3252">_xlfn.IFS(Table1[[#This Row],[age]]&lt;=25,"18-25",Table1[[#This Row],[age]]&lt;=35,"26-35",Table1[[#This Row],[age]]&lt;=45,"36-45",Table1[[#This Row],[age]]&lt;=55,"46-55",Table1[[#This Row],[age]]&lt;=65,"56-65")</f>
        <v>46-55</v>
      </c>
      <c r="R3252" t="str" cm="1">
        <f t="array" ref="R3252">_xlfn.IFS(Table1[[#This Row],[bmi]]&lt;=20,"underweight",Table1[[#This Row],[bmi]]&lt;=30,"overweight",Table1[[#This Row],[bmi]]&lt;=45,"obesity")</f>
        <v>overweight</v>
      </c>
    </row>
    <row r="3253" spans="1:18" x14ac:dyDescent="0.45">
      <c r="A3253" t="s">
        <v>3294</v>
      </c>
      <c r="B3253">
        <v>35</v>
      </c>
      <c r="C3253" t="s">
        <v>34</v>
      </c>
      <c r="D3253">
        <v>27.9</v>
      </c>
      <c r="E3253">
        <v>3</v>
      </c>
      <c r="F3253" t="s">
        <v>29</v>
      </c>
      <c r="G3253" t="s">
        <v>44</v>
      </c>
      <c r="H3253" t="s">
        <v>31</v>
      </c>
      <c r="I3253">
        <v>33414</v>
      </c>
      <c r="J3253" t="s">
        <v>21</v>
      </c>
      <c r="K3253">
        <v>1</v>
      </c>
      <c r="L3253">
        <v>3</v>
      </c>
      <c r="M3253">
        <v>0</v>
      </c>
      <c r="N3253">
        <v>8</v>
      </c>
      <c r="O3253" t="s">
        <v>22</v>
      </c>
      <c r="P3253">
        <v>10212.200000000001</v>
      </c>
      <c r="Q3253" t="str" cm="1">
        <f t="array" ref="Q3253">_xlfn.IFS(Table1[[#This Row],[age]]&lt;=25,"18-25",Table1[[#This Row],[age]]&lt;=35,"26-35",Table1[[#This Row],[age]]&lt;=45,"36-45",Table1[[#This Row],[age]]&lt;=55,"46-55",Table1[[#This Row],[age]]&lt;=65,"56-65")</f>
        <v>26-35</v>
      </c>
      <c r="R3253" t="str" cm="1">
        <f t="array" ref="R3253">_xlfn.IFS(Table1[[#This Row],[bmi]]&lt;=20,"underweight",Table1[[#This Row],[bmi]]&lt;=30,"overweight",Table1[[#This Row],[bmi]]&lt;=45,"obesity")</f>
        <v>overweight</v>
      </c>
    </row>
    <row r="3254" spans="1:18" x14ac:dyDescent="0.45">
      <c r="A3254" t="s">
        <v>3295</v>
      </c>
      <c r="B3254">
        <v>18</v>
      </c>
      <c r="C3254" t="s">
        <v>17</v>
      </c>
      <c r="D3254">
        <v>32</v>
      </c>
      <c r="E3254">
        <v>0</v>
      </c>
      <c r="F3254" t="s">
        <v>29</v>
      </c>
      <c r="G3254" t="s">
        <v>53</v>
      </c>
      <c r="H3254" t="s">
        <v>41</v>
      </c>
      <c r="I3254">
        <v>88268</v>
      </c>
      <c r="J3254" t="s">
        <v>21</v>
      </c>
      <c r="K3254">
        <v>1</v>
      </c>
      <c r="L3254">
        <v>4</v>
      </c>
      <c r="M3254">
        <v>0</v>
      </c>
      <c r="N3254">
        <v>6</v>
      </c>
      <c r="O3254" t="s">
        <v>27</v>
      </c>
      <c r="P3254">
        <v>10953.02</v>
      </c>
      <c r="Q3254" t="str" cm="1">
        <f t="array" ref="Q3254">_xlfn.IFS(Table1[[#This Row],[age]]&lt;=25,"18-25",Table1[[#This Row],[age]]&lt;=35,"26-35",Table1[[#This Row],[age]]&lt;=45,"36-45",Table1[[#This Row],[age]]&lt;=55,"46-55",Table1[[#This Row],[age]]&lt;=65,"56-65")</f>
        <v>18-25</v>
      </c>
      <c r="R3254" t="str" cm="1">
        <f t="array" ref="R3254">_xlfn.IFS(Table1[[#This Row],[bmi]]&lt;=20,"underweight",Table1[[#This Row],[bmi]]&lt;=30,"overweight",Table1[[#This Row],[bmi]]&lt;=45,"obesity")</f>
        <v>obesity</v>
      </c>
    </row>
    <row r="3255" spans="1:18" x14ac:dyDescent="0.45">
      <c r="A3255" t="s">
        <v>3296</v>
      </c>
      <c r="B3255">
        <v>38</v>
      </c>
      <c r="C3255" t="s">
        <v>34</v>
      </c>
      <c r="D3255">
        <v>16.899999999999999</v>
      </c>
      <c r="E3255">
        <v>3</v>
      </c>
      <c r="F3255" t="s">
        <v>29</v>
      </c>
      <c r="G3255" t="s">
        <v>44</v>
      </c>
      <c r="H3255" t="s">
        <v>63</v>
      </c>
      <c r="I3255">
        <v>63000</v>
      </c>
      <c r="J3255" t="s">
        <v>32</v>
      </c>
      <c r="K3255">
        <v>1</v>
      </c>
      <c r="L3255">
        <v>7</v>
      </c>
      <c r="M3255">
        <v>0</v>
      </c>
      <c r="N3255">
        <v>9</v>
      </c>
      <c r="O3255" t="s">
        <v>47</v>
      </c>
      <c r="P3255">
        <v>17446</v>
      </c>
      <c r="Q3255" t="str" cm="1">
        <f t="array" ref="Q3255">_xlfn.IFS(Table1[[#This Row],[age]]&lt;=25,"18-25",Table1[[#This Row],[age]]&lt;=35,"26-35",Table1[[#This Row],[age]]&lt;=45,"36-45",Table1[[#This Row],[age]]&lt;=55,"46-55",Table1[[#This Row],[age]]&lt;=65,"56-65")</f>
        <v>36-45</v>
      </c>
      <c r="R3255" t="str" cm="1">
        <f t="array" ref="R3255">_xlfn.IFS(Table1[[#This Row],[bmi]]&lt;=20,"underweight",Table1[[#This Row],[bmi]]&lt;=30,"overweight",Table1[[#This Row],[bmi]]&lt;=45,"obesity")</f>
        <v>underweight</v>
      </c>
    </row>
    <row r="3256" spans="1:18" x14ac:dyDescent="0.45">
      <c r="A3256" t="s">
        <v>3297</v>
      </c>
      <c r="B3256">
        <v>41</v>
      </c>
      <c r="C3256" t="s">
        <v>17</v>
      </c>
      <c r="D3256">
        <v>31.4</v>
      </c>
      <c r="E3256">
        <v>3</v>
      </c>
      <c r="F3256" t="s">
        <v>29</v>
      </c>
      <c r="G3256" t="s">
        <v>19</v>
      </c>
      <c r="H3256" t="s">
        <v>46</v>
      </c>
      <c r="I3256">
        <v>47812</v>
      </c>
      <c r="J3256" t="s">
        <v>21</v>
      </c>
      <c r="K3256">
        <v>0</v>
      </c>
      <c r="L3256">
        <v>4</v>
      </c>
      <c r="M3256">
        <v>0</v>
      </c>
      <c r="N3256">
        <v>8</v>
      </c>
      <c r="O3256" t="s">
        <v>47</v>
      </c>
      <c r="P3256">
        <v>18238.8</v>
      </c>
      <c r="Q3256" t="str" cm="1">
        <f t="array" ref="Q3256">_xlfn.IFS(Table1[[#This Row],[age]]&lt;=25,"18-25",Table1[[#This Row],[age]]&lt;=35,"26-35",Table1[[#This Row],[age]]&lt;=45,"36-45",Table1[[#This Row],[age]]&lt;=55,"46-55",Table1[[#This Row],[age]]&lt;=65,"56-65")</f>
        <v>36-45</v>
      </c>
      <c r="R3256" t="str" cm="1">
        <f t="array" ref="R3256">_xlfn.IFS(Table1[[#This Row],[bmi]]&lt;=20,"underweight",Table1[[#This Row],[bmi]]&lt;=30,"overweight",Table1[[#This Row],[bmi]]&lt;=45,"obesity")</f>
        <v>obesity</v>
      </c>
    </row>
    <row r="3257" spans="1:18" x14ac:dyDescent="0.45">
      <c r="A3257" t="s">
        <v>3298</v>
      </c>
      <c r="B3257">
        <v>63</v>
      </c>
      <c r="C3257" t="s">
        <v>17</v>
      </c>
      <c r="D3257">
        <v>21.8</v>
      </c>
      <c r="E3257">
        <v>2</v>
      </c>
      <c r="F3257" t="s">
        <v>29</v>
      </c>
      <c r="G3257" t="s">
        <v>30</v>
      </c>
      <c r="H3257" t="s">
        <v>25</v>
      </c>
      <c r="I3257">
        <v>110694</v>
      </c>
      <c r="J3257" t="s">
        <v>21</v>
      </c>
      <c r="K3257">
        <v>1</v>
      </c>
      <c r="L3257">
        <v>9</v>
      </c>
      <c r="M3257">
        <v>0</v>
      </c>
      <c r="N3257">
        <v>3</v>
      </c>
      <c r="O3257" t="s">
        <v>27</v>
      </c>
      <c r="P3257">
        <v>13960.51</v>
      </c>
      <c r="Q3257" t="str" cm="1">
        <f t="array" ref="Q3257">_xlfn.IFS(Table1[[#This Row],[age]]&lt;=25,"18-25",Table1[[#This Row],[age]]&lt;=35,"26-35",Table1[[#This Row],[age]]&lt;=45,"36-45",Table1[[#This Row],[age]]&lt;=55,"46-55",Table1[[#This Row],[age]]&lt;=65,"56-65")</f>
        <v>56-65</v>
      </c>
      <c r="R3257" t="str" cm="1">
        <f t="array" ref="R3257">_xlfn.IFS(Table1[[#This Row],[bmi]]&lt;=20,"underweight",Table1[[#This Row],[bmi]]&lt;=30,"overweight",Table1[[#This Row],[bmi]]&lt;=45,"obesity")</f>
        <v>overweight</v>
      </c>
    </row>
    <row r="3258" spans="1:18" x14ac:dyDescent="0.45">
      <c r="A3258" t="s">
        <v>3299</v>
      </c>
      <c r="B3258">
        <v>49</v>
      </c>
      <c r="C3258" t="s">
        <v>34</v>
      </c>
      <c r="D3258">
        <v>24</v>
      </c>
      <c r="E3258">
        <v>4</v>
      </c>
      <c r="F3258" t="s">
        <v>18</v>
      </c>
      <c r="G3258" t="s">
        <v>19</v>
      </c>
      <c r="H3258" t="s">
        <v>49</v>
      </c>
      <c r="I3258">
        <v>41549</v>
      </c>
      <c r="J3258" t="s">
        <v>32</v>
      </c>
      <c r="K3258">
        <v>2</v>
      </c>
      <c r="L3258">
        <v>11</v>
      </c>
      <c r="M3258">
        <v>1</v>
      </c>
      <c r="N3258">
        <v>14</v>
      </c>
      <c r="O3258" t="s">
        <v>22</v>
      </c>
      <c r="P3258">
        <v>37104.49</v>
      </c>
      <c r="Q3258" t="str" cm="1">
        <f t="array" ref="Q3258">_xlfn.IFS(Table1[[#This Row],[age]]&lt;=25,"18-25",Table1[[#This Row],[age]]&lt;=35,"26-35",Table1[[#This Row],[age]]&lt;=45,"36-45",Table1[[#This Row],[age]]&lt;=55,"46-55",Table1[[#This Row],[age]]&lt;=65,"56-65")</f>
        <v>46-55</v>
      </c>
      <c r="R3258" t="str" cm="1">
        <f t="array" ref="R3258">_xlfn.IFS(Table1[[#This Row],[bmi]]&lt;=20,"underweight",Table1[[#This Row],[bmi]]&lt;=30,"overweight",Table1[[#This Row],[bmi]]&lt;=45,"obesity")</f>
        <v>overweight</v>
      </c>
    </row>
    <row r="3259" spans="1:18" x14ac:dyDescent="0.45">
      <c r="A3259" t="s">
        <v>3300</v>
      </c>
      <c r="B3259">
        <v>22</v>
      </c>
      <c r="C3259" t="s">
        <v>34</v>
      </c>
      <c r="D3259">
        <v>31.4</v>
      </c>
      <c r="E3259">
        <v>1</v>
      </c>
      <c r="F3259" t="s">
        <v>29</v>
      </c>
      <c r="G3259" t="s">
        <v>19</v>
      </c>
      <c r="H3259" t="s">
        <v>74</v>
      </c>
      <c r="I3259">
        <v>69056</v>
      </c>
      <c r="J3259" t="s">
        <v>32</v>
      </c>
      <c r="K3259">
        <v>2</v>
      </c>
      <c r="L3259">
        <v>4</v>
      </c>
      <c r="M3259">
        <v>1</v>
      </c>
      <c r="N3259">
        <v>4</v>
      </c>
      <c r="O3259" t="s">
        <v>27</v>
      </c>
      <c r="P3259">
        <v>14050.88</v>
      </c>
      <c r="Q3259" t="str" cm="1">
        <f t="array" ref="Q3259">_xlfn.IFS(Table1[[#This Row],[age]]&lt;=25,"18-25",Table1[[#This Row],[age]]&lt;=35,"26-35",Table1[[#This Row],[age]]&lt;=45,"36-45",Table1[[#This Row],[age]]&lt;=55,"46-55",Table1[[#This Row],[age]]&lt;=65,"56-65")</f>
        <v>18-25</v>
      </c>
      <c r="R3259" t="str" cm="1">
        <f t="array" ref="R3259">_xlfn.IFS(Table1[[#This Row],[bmi]]&lt;=20,"underweight",Table1[[#This Row],[bmi]]&lt;=30,"overweight",Table1[[#This Row],[bmi]]&lt;=45,"obesity")</f>
        <v>obesity</v>
      </c>
    </row>
    <row r="3260" spans="1:18" x14ac:dyDescent="0.45">
      <c r="A3260" t="s">
        <v>3301</v>
      </c>
      <c r="B3260">
        <v>31</v>
      </c>
      <c r="C3260" t="s">
        <v>17</v>
      </c>
      <c r="D3260">
        <v>30</v>
      </c>
      <c r="E3260">
        <v>0</v>
      </c>
      <c r="F3260" t="s">
        <v>29</v>
      </c>
      <c r="G3260" t="s">
        <v>24</v>
      </c>
      <c r="H3260" t="s">
        <v>59</v>
      </c>
      <c r="I3260">
        <v>69195</v>
      </c>
      <c r="J3260" t="s">
        <v>32</v>
      </c>
      <c r="K3260">
        <v>0</v>
      </c>
      <c r="L3260">
        <v>4</v>
      </c>
      <c r="M3260">
        <v>0</v>
      </c>
      <c r="N3260">
        <v>11</v>
      </c>
      <c r="O3260" t="s">
        <v>47</v>
      </c>
      <c r="P3260">
        <v>17091.52</v>
      </c>
      <c r="Q3260" t="str" cm="1">
        <f t="array" ref="Q3260">_xlfn.IFS(Table1[[#This Row],[age]]&lt;=25,"18-25",Table1[[#This Row],[age]]&lt;=35,"26-35",Table1[[#This Row],[age]]&lt;=45,"36-45",Table1[[#This Row],[age]]&lt;=55,"46-55",Table1[[#This Row],[age]]&lt;=65,"56-65")</f>
        <v>26-35</v>
      </c>
      <c r="R3260" t="str" cm="1">
        <f t="array" ref="R3260">_xlfn.IFS(Table1[[#This Row],[bmi]]&lt;=20,"underweight",Table1[[#This Row],[bmi]]&lt;=30,"overweight",Table1[[#This Row],[bmi]]&lt;=45,"obesity")</f>
        <v>overweight</v>
      </c>
    </row>
    <row r="3261" spans="1:18" x14ac:dyDescent="0.45">
      <c r="A3261" t="s">
        <v>3302</v>
      </c>
      <c r="B3261">
        <v>37</v>
      </c>
      <c r="C3261" t="s">
        <v>17</v>
      </c>
      <c r="D3261">
        <v>27.3</v>
      </c>
      <c r="E3261">
        <v>2</v>
      </c>
      <c r="F3261" t="s">
        <v>29</v>
      </c>
      <c r="G3261" t="s">
        <v>24</v>
      </c>
      <c r="H3261" t="s">
        <v>63</v>
      </c>
      <c r="I3261">
        <v>63978</v>
      </c>
      <c r="J3261" t="s">
        <v>32</v>
      </c>
      <c r="K3261">
        <v>2</v>
      </c>
      <c r="L3261">
        <v>6</v>
      </c>
      <c r="M3261">
        <v>0</v>
      </c>
      <c r="N3261">
        <v>5</v>
      </c>
      <c r="O3261" t="s">
        <v>27</v>
      </c>
      <c r="P3261">
        <v>18598.669999999998</v>
      </c>
      <c r="Q3261" t="str" cm="1">
        <f t="array" ref="Q3261">_xlfn.IFS(Table1[[#This Row],[age]]&lt;=25,"18-25",Table1[[#This Row],[age]]&lt;=35,"26-35",Table1[[#This Row],[age]]&lt;=45,"36-45",Table1[[#This Row],[age]]&lt;=55,"46-55",Table1[[#This Row],[age]]&lt;=65,"56-65")</f>
        <v>36-45</v>
      </c>
      <c r="R3261" t="str" cm="1">
        <f t="array" ref="R3261">_xlfn.IFS(Table1[[#This Row],[bmi]]&lt;=20,"underweight",Table1[[#This Row],[bmi]]&lt;=30,"overweight",Table1[[#This Row],[bmi]]&lt;=45,"obesity")</f>
        <v>overweight</v>
      </c>
    </row>
    <row r="3262" spans="1:18" x14ac:dyDescent="0.45">
      <c r="A3262" t="s">
        <v>3303</v>
      </c>
      <c r="B3262">
        <v>62</v>
      </c>
      <c r="C3262" t="s">
        <v>17</v>
      </c>
      <c r="D3262">
        <v>27.9</v>
      </c>
      <c r="E3262">
        <v>4</v>
      </c>
      <c r="F3262" t="s">
        <v>29</v>
      </c>
      <c r="G3262" t="s">
        <v>19</v>
      </c>
      <c r="H3262" t="s">
        <v>74</v>
      </c>
      <c r="I3262">
        <v>70830</v>
      </c>
      <c r="J3262" t="s">
        <v>26</v>
      </c>
      <c r="K3262">
        <v>1</v>
      </c>
      <c r="L3262">
        <v>9</v>
      </c>
      <c r="M3262">
        <v>0</v>
      </c>
      <c r="N3262">
        <v>10</v>
      </c>
      <c r="O3262" t="s">
        <v>36</v>
      </c>
      <c r="P3262">
        <v>23752.799999999999</v>
      </c>
      <c r="Q3262" t="str" cm="1">
        <f t="array" ref="Q3262">_xlfn.IFS(Table1[[#This Row],[age]]&lt;=25,"18-25",Table1[[#This Row],[age]]&lt;=35,"26-35",Table1[[#This Row],[age]]&lt;=45,"36-45",Table1[[#This Row],[age]]&lt;=55,"46-55",Table1[[#This Row],[age]]&lt;=65,"56-65")</f>
        <v>56-65</v>
      </c>
      <c r="R3262" t="str" cm="1">
        <f t="array" ref="R3262">_xlfn.IFS(Table1[[#This Row],[bmi]]&lt;=20,"underweight",Table1[[#This Row],[bmi]]&lt;=30,"overweight",Table1[[#This Row],[bmi]]&lt;=45,"obesity")</f>
        <v>overweight</v>
      </c>
    </row>
    <row r="3263" spans="1:18" x14ac:dyDescent="0.45">
      <c r="A3263" t="s">
        <v>3304</v>
      </c>
      <c r="B3263">
        <v>65</v>
      </c>
      <c r="C3263" t="s">
        <v>34</v>
      </c>
      <c r="D3263">
        <v>23</v>
      </c>
      <c r="E3263">
        <v>0</v>
      </c>
      <c r="F3263" t="s">
        <v>29</v>
      </c>
      <c r="G3263" t="s">
        <v>44</v>
      </c>
      <c r="H3263" t="s">
        <v>31</v>
      </c>
      <c r="I3263">
        <v>39919</v>
      </c>
      <c r="J3263" t="s">
        <v>32</v>
      </c>
      <c r="K3263">
        <v>1</v>
      </c>
      <c r="L3263">
        <v>3</v>
      </c>
      <c r="M3263">
        <v>0</v>
      </c>
      <c r="N3263">
        <v>8</v>
      </c>
      <c r="O3263" t="s">
        <v>22</v>
      </c>
      <c r="P3263">
        <v>16724.75</v>
      </c>
      <c r="Q3263" t="str" cm="1">
        <f t="array" ref="Q3263">_xlfn.IFS(Table1[[#This Row],[age]]&lt;=25,"18-25",Table1[[#This Row],[age]]&lt;=35,"26-35",Table1[[#This Row],[age]]&lt;=45,"36-45",Table1[[#This Row],[age]]&lt;=55,"46-55",Table1[[#This Row],[age]]&lt;=65,"56-65")</f>
        <v>56-65</v>
      </c>
      <c r="R3263" t="str" cm="1">
        <f t="array" ref="R3263">_xlfn.IFS(Table1[[#This Row],[bmi]]&lt;=20,"underweight",Table1[[#This Row],[bmi]]&lt;=30,"overweight",Table1[[#This Row],[bmi]]&lt;=45,"obesity")</f>
        <v>overweight</v>
      </c>
    </row>
    <row r="3264" spans="1:18" x14ac:dyDescent="0.45">
      <c r="A3264" t="s">
        <v>3305</v>
      </c>
      <c r="B3264">
        <v>51</v>
      </c>
      <c r="C3264" t="s">
        <v>17</v>
      </c>
      <c r="D3264">
        <v>32.1</v>
      </c>
      <c r="E3264">
        <v>0</v>
      </c>
      <c r="F3264" t="s">
        <v>18</v>
      </c>
      <c r="G3264" t="s">
        <v>24</v>
      </c>
      <c r="H3264" t="s">
        <v>63</v>
      </c>
      <c r="I3264">
        <v>50542</v>
      </c>
      <c r="J3264" t="s">
        <v>21</v>
      </c>
      <c r="K3264">
        <v>0</v>
      </c>
      <c r="L3264">
        <v>8</v>
      </c>
      <c r="M3264">
        <v>0</v>
      </c>
      <c r="N3264">
        <v>7</v>
      </c>
      <c r="O3264" t="s">
        <v>36</v>
      </c>
      <c r="P3264">
        <v>28683.3</v>
      </c>
      <c r="Q3264" t="str" cm="1">
        <f t="array" ref="Q3264">_xlfn.IFS(Table1[[#This Row],[age]]&lt;=25,"18-25",Table1[[#This Row],[age]]&lt;=35,"26-35",Table1[[#This Row],[age]]&lt;=45,"36-45",Table1[[#This Row],[age]]&lt;=55,"46-55",Table1[[#This Row],[age]]&lt;=65,"56-65")</f>
        <v>46-55</v>
      </c>
      <c r="R3264" t="str" cm="1">
        <f t="array" ref="R3264">_xlfn.IFS(Table1[[#This Row],[bmi]]&lt;=20,"underweight",Table1[[#This Row],[bmi]]&lt;=30,"overweight",Table1[[#This Row],[bmi]]&lt;=45,"obesity")</f>
        <v>obesity</v>
      </c>
    </row>
    <row r="3265" spans="1:18" x14ac:dyDescent="0.45">
      <c r="A3265" t="s">
        <v>3306</v>
      </c>
      <c r="B3265">
        <v>65</v>
      </c>
      <c r="C3265" t="s">
        <v>17</v>
      </c>
      <c r="D3265">
        <v>31.8</v>
      </c>
      <c r="E3265">
        <v>0</v>
      </c>
      <c r="F3265" t="s">
        <v>29</v>
      </c>
      <c r="G3265" t="s">
        <v>24</v>
      </c>
      <c r="H3265" t="s">
        <v>31</v>
      </c>
      <c r="I3265">
        <v>92022</v>
      </c>
      <c r="J3265" t="s">
        <v>21</v>
      </c>
      <c r="K3265">
        <v>2</v>
      </c>
      <c r="L3265">
        <v>2</v>
      </c>
      <c r="M3265">
        <v>1</v>
      </c>
      <c r="N3265">
        <v>10</v>
      </c>
      <c r="O3265" t="s">
        <v>27</v>
      </c>
      <c r="P3265">
        <v>19068.48</v>
      </c>
      <c r="Q3265" t="str" cm="1">
        <f t="array" ref="Q3265">_xlfn.IFS(Table1[[#This Row],[age]]&lt;=25,"18-25",Table1[[#This Row],[age]]&lt;=35,"26-35",Table1[[#This Row],[age]]&lt;=45,"36-45",Table1[[#This Row],[age]]&lt;=55,"46-55",Table1[[#This Row],[age]]&lt;=65,"56-65")</f>
        <v>56-65</v>
      </c>
      <c r="R3265" t="str" cm="1">
        <f t="array" ref="R3265">_xlfn.IFS(Table1[[#This Row],[bmi]]&lt;=20,"underweight",Table1[[#This Row],[bmi]]&lt;=30,"overweight",Table1[[#This Row],[bmi]]&lt;=45,"obesity")</f>
        <v>obesity</v>
      </c>
    </row>
    <row r="3266" spans="1:18" x14ac:dyDescent="0.45">
      <c r="A3266" t="s">
        <v>3307</v>
      </c>
      <c r="B3266">
        <v>65</v>
      </c>
      <c r="C3266" t="s">
        <v>34</v>
      </c>
      <c r="D3266">
        <v>27.2</v>
      </c>
      <c r="E3266">
        <v>2</v>
      </c>
      <c r="F3266" t="s">
        <v>29</v>
      </c>
      <c r="G3266" t="s">
        <v>19</v>
      </c>
      <c r="H3266" t="s">
        <v>31</v>
      </c>
      <c r="I3266">
        <v>80413</v>
      </c>
      <c r="J3266" t="s">
        <v>21</v>
      </c>
      <c r="K3266">
        <v>2</v>
      </c>
      <c r="L3266">
        <v>7</v>
      </c>
      <c r="M3266">
        <v>1</v>
      </c>
      <c r="N3266">
        <v>9</v>
      </c>
      <c r="O3266" t="s">
        <v>22</v>
      </c>
      <c r="P3266">
        <v>20228.439999999999</v>
      </c>
      <c r="Q3266" t="str" cm="1">
        <f t="array" ref="Q3266">_xlfn.IFS(Table1[[#This Row],[age]]&lt;=25,"18-25",Table1[[#This Row],[age]]&lt;=35,"26-35",Table1[[#This Row],[age]]&lt;=45,"36-45",Table1[[#This Row],[age]]&lt;=55,"46-55",Table1[[#This Row],[age]]&lt;=65,"56-65")</f>
        <v>56-65</v>
      </c>
      <c r="R3266" t="str" cm="1">
        <f t="array" ref="R3266">_xlfn.IFS(Table1[[#This Row],[bmi]]&lt;=20,"underweight",Table1[[#This Row],[bmi]]&lt;=30,"overweight",Table1[[#This Row],[bmi]]&lt;=45,"obesity")</f>
        <v>overweight</v>
      </c>
    </row>
    <row r="3267" spans="1:18" x14ac:dyDescent="0.45">
      <c r="A3267" t="s">
        <v>3308</v>
      </c>
      <c r="B3267">
        <v>52</v>
      </c>
      <c r="C3267" t="s">
        <v>17</v>
      </c>
      <c r="D3267">
        <v>26.5</v>
      </c>
      <c r="E3267">
        <v>2</v>
      </c>
      <c r="F3267" t="s">
        <v>29</v>
      </c>
      <c r="G3267" t="s">
        <v>30</v>
      </c>
      <c r="H3267" t="s">
        <v>20</v>
      </c>
      <c r="I3267">
        <v>18000</v>
      </c>
      <c r="J3267" t="s">
        <v>32</v>
      </c>
      <c r="K3267">
        <v>4</v>
      </c>
      <c r="L3267">
        <v>9</v>
      </c>
      <c r="M3267">
        <v>0</v>
      </c>
      <c r="N3267">
        <v>5</v>
      </c>
      <c r="O3267" t="s">
        <v>22</v>
      </c>
      <c r="P3267">
        <v>26154.25</v>
      </c>
      <c r="Q3267" t="str" cm="1">
        <f t="array" ref="Q3267">_xlfn.IFS(Table1[[#This Row],[age]]&lt;=25,"18-25",Table1[[#This Row],[age]]&lt;=35,"26-35",Table1[[#This Row],[age]]&lt;=45,"36-45",Table1[[#This Row],[age]]&lt;=55,"46-55",Table1[[#This Row],[age]]&lt;=65,"56-65")</f>
        <v>46-55</v>
      </c>
      <c r="R3267" t="str" cm="1">
        <f t="array" ref="R3267">_xlfn.IFS(Table1[[#This Row],[bmi]]&lt;=20,"underweight",Table1[[#This Row],[bmi]]&lt;=30,"overweight",Table1[[#This Row],[bmi]]&lt;=45,"obesity")</f>
        <v>overweight</v>
      </c>
    </row>
    <row r="3268" spans="1:18" x14ac:dyDescent="0.45">
      <c r="A3268" t="s">
        <v>3309</v>
      </c>
      <c r="B3268">
        <v>46</v>
      </c>
      <c r="C3268" t="s">
        <v>34</v>
      </c>
      <c r="D3268">
        <v>24.5</v>
      </c>
      <c r="E3268">
        <v>1</v>
      </c>
      <c r="F3268" t="s">
        <v>29</v>
      </c>
      <c r="G3268" t="s">
        <v>30</v>
      </c>
      <c r="H3268" t="s">
        <v>25</v>
      </c>
      <c r="I3268">
        <v>51156</v>
      </c>
      <c r="J3268" t="s">
        <v>26</v>
      </c>
      <c r="K3268">
        <v>1</v>
      </c>
      <c r="L3268">
        <v>7</v>
      </c>
      <c r="M3268">
        <v>0</v>
      </c>
      <c r="N3268">
        <v>0</v>
      </c>
      <c r="O3268" t="s">
        <v>36</v>
      </c>
      <c r="P3268">
        <v>11779.1</v>
      </c>
      <c r="Q3268" t="str" cm="1">
        <f t="array" ref="Q3268">_xlfn.IFS(Table1[[#This Row],[age]]&lt;=25,"18-25",Table1[[#This Row],[age]]&lt;=35,"26-35",Table1[[#This Row],[age]]&lt;=45,"36-45",Table1[[#This Row],[age]]&lt;=55,"46-55",Table1[[#This Row],[age]]&lt;=65,"56-65")</f>
        <v>46-55</v>
      </c>
      <c r="R3268" t="str" cm="1">
        <f t="array" ref="R3268">_xlfn.IFS(Table1[[#This Row],[bmi]]&lt;=20,"underweight",Table1[[#This Row],[bmi]]&lt;=30,"overweight",Table1[[#This Row],[bmi]]&lt;=45,"obesity")</f>
        <v>overweight</v>
      </c>
    </row>
    <row r="3269" spans="1:18" x14ac:dyDescent="0.45">
      <c r="A3269" t="s">
        <v>3310</v>
      </c>
      <c r="B3269">
        <v>29</v>
      </c>
      <c r="C3269" t="s">
        <v>34</v>
      </c>
      <c r="D3269">
        <v>36.299999999999997</v>
      </c>
      <c r="E3269">
        <v>1</v>
      </c>
      <c r="F3269" t="s">
        <v>29</v>
      </c>
      <c r="G3269" t="s">
        <v>19</v>
      </c>
      <c r="H3269" t="s">
        <v>38</v>
      </c>
      <c r="I3269">
        <v>110938</v>
      </c>
      <c r="J3269" t="s">
        <v>21</v>
      </c>
      <c r="K3269">
        <v>2</v>
      </c>
      <c r="L3269">
        <v>2</v>
      </c>
      <c r="M3269">
        <v>2</v>
      </c>
      <c r="N3269">
        <v>11</v>
      </c>
      <c r="O3269" t="s">
        <v>27</v>
      </c>
      <c r="P3269">
        <v>20216.8</v>
      </c>
      <c r="Q3269" t="str" cm="1">
        <f t="array" ref="Q3269">_xlfn.IFS(Table1[[#This Row],[age]]&lt;=25,"18-25",Table1[[#This Row],[age]]&lt;=35,"26-35",Table1[[#This Row],[age]]&lt;=45,"36-45",Table1[[#This Row],[age]]&lt;=55,"46-55",Table1[[#This Row],[age]]&lt;=65,"56-65")</f>
        <v>26-35</v>
      </c>
      <c r="R3269" t="str" cm="1">
        <f t="array" ref="R3269">_xlfn.IFS(Table1[[#This Row],[bmi]]&lt;=20,"underweight",Table1[[#This Row],[bmi]]&lt;=30,"overweight",Table1[[#This Row],[bmi]]&lt;=45,"obesity")</f>
        <v>obesity</v>
      </c>
    </row>
    <row r="3270" spans="1:18" x14ac:dyDescent="0.45">
      <c r="A3270" t="s">
        <v>3311</v>
      </c>
      <c r="B3270">
        <v>23</v>
      </c>
      <c r="C3270" t="s">
        <v>34</v>
      </c>
      <c r="D3270">
        <v>28</v>
      </c>
      <c r="E3270">
        <v>1</v>
      </c>
      <c r="F3270" t="s">
        <v>29</v>
      </c>
      <c r="G3270" t="s">
        <v>19</v>
      </c>
      <c r="H3270" t="s">
        <v>74</v>
      </c>
      <c r="I3270">
        <v>69600</v>
      </c>
      <c r="J3270" t="s">
        <v>21</v>
      </c>
      <c r="K3270">
        <v>0</v>
      </c>
      <c r="L3270">
        <v>0</v>
      </c>
      <c r="M3270">
        <v>0</v>
      </c>
      <c r="N3270">
        <v>9</v>
      </c>
      <c r="O3270" t="s">
        <v>27</v>
      </c>
      <c r="P3270">
        <v>11688.98</v>
      </c>
      <c r="Q3270" t="str" cm="1">
        <f t="array" ref="Q3270">_xlfn.IFS(Table1[[#This Row],[age]]&lt;=25,"18-25",Table1[[#This Row],[age]]&lt;=35,"26-35",Table1[[#This Row],[age]]&lt;=45,"36-45",Table1[[#This Row],[age]]&lt;=55,"46-55",Table1[[#This Row],[age]]&lt;=65,"56-65")</f>
        <v>18-25</v>
      </c>
      <c r="R3270" t="str" cm="1">
        <f t="array" ref="R3270">_xlfn.IFS(Table1[[#This Row],[bmi]]&lt;=20,"underweight",Table1[[#This Row],[bmi]]&lt;=30,"overweight",Table1[[#This Row],[bmi]]&lt;=45,"obesity")</f>
        <v>overweight</v>
      </c>
    </row>
    <row r="3271" spans="1:18" x14ac:dyDescent="0.45">
      <c r="A3271" t="s">
        <v>3312</v>
      </c>
      <c r="B3271">
        <v>21</v>
      </c>
      <c r="C3271" t="s">
        <v>34</v>
      </c>
      <c r="D3271">
        <v>30.9</v>
      </c>
      <c r="E3271">
        <v>3</v>
      </c>
      <c r="F3271" t="s">
        <v>29</v>
      </c>
      <c r="G3271" t="s">
        <v>30</v>
      </c>
      <c r="H3271" t="s">
        <v>41</v>
      </c>
      <c r="I3271">
        <v>70841</v>
      </c>
      <c r="J3271" t="s">
        <v>21</v>
      </c>
      <c r="K3271">
        <v>0</v>
      </c>
      <c r="L3271">
        <v>7</v>
      </c>
      <c r="M3271">
        <v>0</v>
      </c>
      <c r="N3271">
        <v>10</v>
      </c>
      <c r="O3271" t="s">
        <v>22</v>
      </c>
      <c r="P3271">
        <v>9335.85</v>
      </c>
      <c r="Q3271" t="str" cm="1">
        <f t="array" ref="Q3271">_xlfn.IFS(Table1[[#This Row],[age]]&lt;=25,"18-25",Table1[[#This Row],[age]]&lt;=35,"26-35",Table1[[#This Row],[age]]&lt;=45,"36-45",Table1[[#This Row],[age]]&lt;=55,"46-55",Table1[[#This Row],[age]]&lt;=65,"56-65")</f>
        <v>18-25</v>
      </c>
      <c r="R3271" t="str" cm="1">
        <f t="array" ref="R3271">_xlfn.IFS(Table1[[#This Row],[bmi]]&lt;=20,"underweight",Table1[[#This Row],[bmi]]&lt;=30,"overweight",Table1[[#This Row],[bmi]]&lt;=45,"obesity")</f>
        <v>obesity</v>
      </c>
    </row>
    <row r="3272" spans="1:18" x14ac:dyDescent="0.45">
      <c r="A3272" t="s">
        <v>3313</v>
      </c>
      <c r="B3272">
        <v>42</v>
      </c>
      <c r="C3272" t="s">
        <v>17</v>
      </c>
      <c r="D3272">
        <v>29.4</v>
      </c>
      <c r="E3272">
        <v>1</v>
      </c>
      <c r="F3272" t="s">
        <v>29</v>
      </c>
      <c r="G3272" t="s">
        <v>30</v>
      </c>
      <c r="H3272" t="s">
        <v>41</v>
      </c>
      <c r="I3272">
        <v>89598</v>
      </c>
      <c r="J3272" t="s">
        <v>32</v>
      </c>
      <c r="K3272">
        <v>0</v>
      </c>
      <c r="L3272">
        <v>3</v>
      </c>
      <c r="M3272">
        <v>0</v>
      </c>
      <c r="N3272">
        <v>10</v>
      </c>
      <c r="O3272" t="s">
        <v>22</v>
      </c>
      <c r="P3272">
        <v>12654.33</v>
      </c>
      <c r="Q3272" t="str" cm="1">
        <f t="array" ref="Q3272">_xlfn.IFS(Table1[[#This Row],[age]]&lt;=25,"18-25",Table1[[#This Row],[age]]&lt;=35,"26-35",Table1[[#This Row],[age]]&lt;=45,"36-45",Table1[[#This Row],[age]]&lt;=55,"46-55",Table1[[#This Row],[age]]&lt;=65,"56-65")</f>
        <v>36-45</v>
      </c>
      <c r="R3272" t="str" cm="1">
        <f t="array" ref="R3272">_xlfn.IFS(Table1[[#This Row],[bmi]]&lt;=20,"underweight",Table1[[#This Row],[bmi]]&lt;=30,"overweight",Table1[[#This Row],[bmi]]&lt;=45,"obesity")</f>
        <v>overweight</v>
      </c>
    </row>
    <row r="3273" spans="1:18" x14ac:dyDescent="0.45">
      <c r="A3273" t="s">
        <v>3314</v>
      </c>
      <c r="B3273">
        <v>27</v>
      </c>
      <c r="C3273" t="s">
        <v>34</v>
      </c>
      <c r="D3273">
        <v>27.1</v>
      </c>
      <c r="E3273">
        <v>0</v>
      </c>
      <c r="F3273" t="s">
        <v>29</v>
      </c>
      <c r="G3273" t="s">
        <v>30</v>
      </c>
      <c r="H3273" t="s">
        <v>46</v>
      </c>
      <c r="I3273">
        <v>48529</v>
      </c>
      <c r="J3273" t="s">
        <v>21</v>
      </c>
      <c r="K3273">
        <v>1</v>
      </c>
      <c r="L3273">
        <v>1</v>
      </c>
      <c r="M3273">
        <v>0</v>
      </c>
      <c r="N3273">
        <v>1</v>
      </c>
      <c r="O3273" t="s">
        <v>47</v>
      </c>
      <c r="P3273">
        <v>17398.55</v>
      </c>
      <c r="Q3273" t="str" cm="1">
        <f t="array" ref="Q3273">_xlfn.IFS(Table1[[#This Row],[age]]&lt;=25,"18-25",Table1[[#This Row],[age]]&lt;=35,"26-35",Table1[[#This Row],[age]]&lt;=45,"36-45",Table1[[#This Row],[age]]&lt;=55,"46-55",Table1[[#This Row],[age]]&lt;=65,"56-65")</f>
        <v>26-35</v>
      </c>
      <c r="R3273" t="str" cm="1">
        <f t="array" ref="R3273">_xlfn.IFS(Table1[[#This Row],[bmi]]&lt;=20,"underweight",Table1[[#This Row],[bmi]]&lt;=30,"overweight",Table1[[#This Row],[bmi]]&lt;=45,"obesity")</f>
        <v>overweight</v>
      </c>
    </row>
    <row r="3274" spans="1:18" x14ac:dyDescent="0.45">
      <c r="A3274" t="s">
        <v>3315</v>
      </c>
      <c r="B3274">
        <v>27</v>
      </c>
      <c r="C3274" t="s">
        <v>17</v>
      </c>
      <c r="D3274">
        <v>34</v>
      </c>
      <c r="E3274">
        <v>2</v>
      </c>
      <c r="F3274" t="s">
        <v>29</v>
      </c>
      <c r="G3274" t="s">
        <v>19</v>
      </c>
      <c r="H3274" t="s">
        <v>59</v>
      </c>
      <c r="I3274">
        <v>75600</v>
      </c>
      <c r="J3274" t="s">
        <v>26</v>
      </c>
      <c r="K3274">
        <v>0</v>
      </c>
      <c r="L3274">
        <v>7</v>
      </c>
      <c r="M3274">
        <v>0</v>
      </c>
      <c r="N3274">
        <v>13</v>
      </c>
      <c r="O3274" t="s">
        <v>47</v>
      </c>
      <c r="P3274">
        <v>18144.21</v>
      </c>
      <c r="Q3274" t="str" cm="1">
        <f t="array" ref="Q3274">_xlfn.IFS(Table1[[#This Row],[age]]&lt;=25,"18-25",Table1[[#This Row],[age]]&lt;=35,"26-35",Table1[[#This Row],[age]]&lt;=45,"36-45",Table1[[#This Row],[age]]&lt;=55,"46-55",Table1[[#This Row],[age]]&lt;=65,"56-65")</f>
        <v>26-35</v>
      </c>
      <c r="R3274" t="str" cm="1">
        <f t="array" ref="R3274">_xlfn.IFS(Table1[[#This Row],[bmi]]&lt;=20,"underweight",Table1[[#This Row],[bmi]]&lt;=30,"overweight",Table1[[#This Row],[bmi]]&lt;=45,"obesity")</f>
        <v>obesity</v>
      </c>
    </row>
    <row r="3275" spans="1:18" x14ac:dyDescent="0.45">
      <c r="A3275" t="s">
        <v>3316</v>
      </c>
      <c r="B3275">
        <v>24</v>
      </c>
      <c r="C3275" t="s">
        <v>17</v>
      </c>
      <c r="D3275">
        <v>21.3</v>
      </c>
      <c r="E3275">
        <v>0</v>
      </c>
      <c r="F3275" t="s">
        <v>29</v>
      </c>
      <c r="G3275" t="s">
        <v>24</v>
      </c>
      <c r="H3275" t="s">
        <v>35</v>
      </c>
      <c r="I3275">
        <v>85758</v>
      </c>
      <c r="J3275" t="s">
        <v>32</v>
      </c>
      <c r="K3275">
        <v>0</v>
      </c>
      <c r="L3275">
        <v>1</v>
      </c>
      <c r="M3275">
        <v>0</v>
      </c>
      <c r="N3275">
        <v>14</v>
      </c>
      <c r="O3275" t="s">
        <v>22</v>
      </c>
      <c r="P3275">
        <v>9039.09</v>
      </c>
      <c r="Q3275" t="str" cm="1">
        <f t="array" ref="Q3275">_xlfn.IFS(Table1[[#This Row],[age]]&lt;=25,"18-25",Table1[[#This Row],[age]]&lt;=35,"26-35",Table1[[#This Row],[age]]&lt;=45,"36-45",Table1[[#This Row],[age]]&lt;=55,"46-55",Table1[[#This Row],[age]]&lt;=65,"56-65")</f>
        <v>18-25</v>
      </c>
      <c r="R3275" t="str" cm="1">
        <f t="array" ref="R3275">_xlfn.IFS(Table1[[#This Row],[bmi]]&lt;=20,"underweight",Table1[[#This Row],[bmi]]&lt;=30,"overweight",Table1[[#This Row],[bmi]]&lt;=45,"obesity")</f>
        <v>overweight</v>
      </c>
    </row>
    <row r="3276" spans="1:18" x14ac:dyDescent="0.45">
      <c r="A3276" t="s">
        <v>3317</v>
      </c>
      <c r="B3276">
        <v>33</v>
      </c>
      <c r="C3276" t="s">
        <v>17</v>
      </c>
      <c r="D3276">
        <v>34.1</v>
      </c>
      <c r="E3276">
        <v>3</v>
      </c>
      <c r="F3276" t="s">
        <v>18</v>
      </c>
      <c r="G3276" t="s">
        <v>24</v>
      </c>
      <c r="H3276" t="s">
        <v>20</v>
      </c>
      <c r="I3276">
        <v>74418</v>
      </c>
      <c r="J3276" t="s">
        <v>21</v>
      </c>
      <c r="K3276">
        <v>0</v>
      </c>
      <c r="L3276">
        <v>5</v>
      </c>
      <c r="M3276">
        <v>0</v>
      </c>
      <c r="N3276">
        <v>1</v>
      </c>
      <c r="O3276" t="s">
        <v>27</v>
      </c>
      <c r="P3276">
        <v>25519.65</v>
      </c>
      <c r="Q3276" t="str" cm="1">
        <f t="array" ref="Q3276">_xlfn.IFS(Table1[[#This Row],[age]]&lt;=25,"18-25",Table1[[#This Row],[age]]&lt;=35,"26-35",Table1[[#This Row],[age]]&lt;=45,"36-45",Table1[[#This Row],[age]]&lt;=55,"46-55",Table1[[#This Row],[age]]&lt;=65,"56-65")</f>
        <v>26-35</v>
      </c>
      <c r="R3276" t="str" cm="1">
        <f t="array" ref="R3276">_xlfn.IFS(Table1[[#This Row],[bmi]]&lt;=20,"underweight",Table1[[#This Row],[bmi]]&lt;=30,"overweight",Table1[[#This Row],[bmi]]&lt;=45,"obesity")</f>
        <v>obesity</v>
      </c>
    </row>
    <row r="3277" spans="1:18" x14ac:dyDescent="0.45">
      <c r="A3277" t="s">
        <v>3318</v>
      </c>
      <c r="B3277">
        <v>53</v>
      </c>
      <c r="C3277" t="s">
        <v>17</v>
      </c>
      <c r="D3277">
        <v>29.5</v>
      </c>
      <c r="E3277">
        <v>0</v>
      </c>
      <c r="F3277" t="s">
        <v>29</v>
      </c>
      <c r="G3277" t="s">
        <v>24</v>
      </c>
      <c r="H3277" t="s">
        <v>63</v>
      </c>
      <c r="I3277">
        <v>85191</v>
      </c>
      <c r="J3277" t="s">
        <v>32</v>
      </c>
      <c r="K3277">
        <v>0</v>
      </c>
      <c r="L3277">
        <v>4</v>
      </c>
      <c r="M3277">
        <v>0</v>
      </c>
      <c r="N3277">
        <v>5</v>
      </c>
      <c r="O3277" t="s">
        <v>27</v>
      </c>
      <c r="P3277">
        <v>12808.92</v>
      </c>
      <c r="Q3277" t="str" cm="1">
        <f t="array" ref="Q3277">_xlfn.IFS(Table1[[#This Row],[age]]&lt;=25,"18-25",Table1[[#This Row],[age]]&lt;=35,"26-35",Table1[[#This Row],[age]]&lt;=45,"36-45",Table1[[#This Row],[age]]&lt;=55,"46-55",Table1[[#This Row],[age]]&lt;=65,"56-65")</f>
        <v>46-55</v>
      </c>
      <c r="R3277" t="str" cm="1">
        <f t="array" ref="R3277">_xlfn.IFS(Table1[[#This Row],[bmi]]&lt;=20,"underweight",Table1[[#This Row],[bmi]]&lt;=30,"overweight",Table1[[#This Row],[bmi]]&lt;=45,"obesity")</f>
        <v>overweight</v>
      </c>
    </row>
    <row r="3278" spans="1:18" x14ac:dyDescent="0.45">
      <c r="A3278" t="s">
        <v>3319</v>
      </c>
      <c r="B3278">
        <v>49</v>
      </c>
      <c r="C3278" t="s">
        <v>17</v>
      </c>
      <c r="D3278">
        <v>35.4</v>
      </c>
      <c r="E3278">
        <v>2</v>
      </c>
      <c r="F3278" t="s">
        <v>29</v>
      </c>
      <c r="G3278" t="s">
        <v>30</v>
      </c>
      <c r="H3278" t="s">
        <v>46</v>
      </c>
      <c r="I3278">
        <v>74859</v>
      </c>
      <c r="J3278" t="s">
        <v>32</v>
      </c>
      <c r="K3278">
        <v>1</v>
      </c>
      <c r="L3278">
        <v>10</v>
      </c>
      <c r="M3278">
        <v>0</v>
      </c>
      <c r="N3278">
        <v>3</v>
      </c>
      <c r="O3278" t="s">
        <v>36</v>
      </c>
      <c r="P3278">
        <v>16203.62</v>
      </c>
      <c r="Q3278" t="str" cm="1">
        <f t="array" ref="Q3278">_xlfn.IFS(Table1[[#This Row],[age]]&lt;=25,"18-25",Table1[[#This Row],[age]]&lt;=35,"26-35",Table1[[#This Row],[age]]&lt;=45,"36-45",Table1[[#This Row],[age]]&lt;=55,"46-55",Table1[[#This Row],[age]]&lt;=65,"56-65")</f>
        <v>46-55</v>
      </c>
      <c r="R3278" t="str" cm="1">
        <f t="array" ref="R3278">_xlfn.IFS(Table1[[#This Row],[bmi]]&lt;=20,"underweight",Table1[[#This Row],[bmi]]&lt;=30,"overweight",Table1[[#This Row],[bmi]]&lt;=45,"obesity")</f>
        <v>obesity</v>
      </c>
    </row>
    <row r="3279" spans="1:18" x14ac:dyDescent="0.45">
      <c r="A3279" t="s">
        <v>3320</v>
      </c>
      <c r="B3279">
        <v>31</v>
      </c>
      <c r="C3279" t="s">
        <v>34</v>
      </c>
      <c r="D3279">
        <v>16.7</v>
      </c>
      <c r="E3279">
        <v>1</v>
      </c>
      <c r="F3279" t="s">
        <v>29</v>
      </c>
      <c r="G3279" t="s">
        <v>24</v>
      </c>
      <c r="H3279" t="s">
        <v>63</v>
      </c>
      <c r="I3279">
        <v>51963</v>
      </c>
      <c r="J3279" t="s">
        <v>26</v>
      </c>
      <c r="K3279">
        <v>0</v>
      </c>
      <c r="L3279">
        <v>4</v>
      </c>
      <c r="M3279">
        <v>0</v>
      </c>
      <c r="N3279">
        <v>2</v>
      </c>
      <c r="O3279" t="s">
        <v>27</v>
      </c>
      <c r="P3279">
        <v>6614.84</v>
      </c>
      <c r="Q3279" t="str" cm="1">
        <f t="array" ref="Q3279">_xlfn.IFS(Table1[[#This Row],[age]]&lt;=25,"18-25",Table1[[#This Row],[age]]&lt;=35,"26-35",Table1[[#This Row],[age]]&lt;=45,"36-45",Table1[[#This Row],[age]]&lt;=55,"46-55",Table1[[#This Row],[age]]&lt;=65,"56-65")</f>
        <v>26-35</v>
      </c>
      <c r="R3279" t="str" cm="1">
        <f t="array" ref="R3279">_xlfn.IFS(Table1[[#This Row],[bmi]]&lt;=20,"underweight",Table1[[#This Row],[bmi]]&lt;=30,"overweight",Table1[[#This Row],[bmi]]&lt;=45,"obesity")</f>
        <v>underweight</v>
      </c>
    </row>
    <row r="3280" spans="1:18" x14ac:dyDescent="0.45">
      <c r="A3280" t="s">
        <v>3321</v>
      </c>
      <c r="B3280">
        <v>26</v>
      </c>
      <c r="C3280" t="s">
        <v>34</v>
      </c>
      <c r="D3280">
        <v>31.3</v>
      </c>
      <c r="E3280">
        <v>1</v>
      </c>
      <c r="F3280" t="s">
        <v>18</v>
      </c>
      <c r="G3280" t="s">
        <v>19</v>
      </c>
      <c r="H3280" t="s">
        <v>74</v>
      </c>
      <c r="I3280">
        <v>63654</v>
      </c>
      <c r="J3280" t="s">
        <v>21</v>
      </c>
      <c r="K3280">
        <v>0</v>
      </c>
      <c r="L3280">
        <v>2</v>
      </c>
      <c r="M3280">
        <v>0</v>
      </c>
      <c r="N3280">
        <v>2</v>
      </c>
      <c r="O3280" t="s">
        <v>36</v>
      </c>
      <c r="P3280">
        <v>23096.38</v>
      </c>
      <c r="Q3280" t="str" cm="1">
        <f t="array" ref="Q3280">_xlfn.IFS(Table1[[#This Row],[age]]&lt;=25,"18-25",Table1[[#This Row],[age]]&lt;=35,"26-35",Table1[[#This Row],[age]]&lt;=45,"36-45",Table1[[#This Row],[age]]&lt;=55,"46-55",Table1[[#This Row],[age]]&lt;=65,"56-65")</f>
        <v>26-35</v>
      </c>
      <c r="R3280" t="str" cm="1">
        <f t="array" ref="R3280">_xlfn.IFS(Table1[[#This Row],[bmi]]&lt;=20,"underweight",Table1[[#This Row],[bmi]]&lt;=30,"overweight",Table1[[#This Row],[bmi]]&lt;=45,"obesity")</f>
        <v>obesity</v>
      </c>
    </row>
    <row r="3281" spans="1:18" x14ac:dyDescent="0.45">
      <c r="A3281" t="s">
        <v>3322</v>
      </c>
      <c r="B3281">
        <v>33</v>
      </c>
      <c r="C3281" t="s">
        <v>34</v>
      </c>
      <c r="D3281">
        <v>22.8</v>
      </c>
      <c r="E3281">
        <v>1</v>
      </c>
      <c r="F3281" t="s">
        <v>18</v>
      </c>
      <c r="G3281" t="s">
        <v>44</v>
      </c>
      <c r="H3281" t="s">
        <v>49</v>
      </c>
      <c r="I3281">
        <v>79213</v>
      </c>
      <c r="J3281" t="s">
        <v>32</v>
      </c>
      <c r="K3281">
        <v>1</v>
      </c>
      <c r="L3281">
        <v>6</v>
      </c>
      <c r="M3281">
        <v>0</v>
      </c>
      <c r="N3281">
        <v>12</v>
      </c>
      <c r="O3281" t="s">
        <v>22</v>
      </c>
      <c r="P3281">
        <v>30722</v>
      </c>
      <c r="Q3281" t="str" cm="1">
        <f t="array" ref="Q3281">_xlfn.IFS(Table1[[#This Row],[age]]&lt;=25,"18-25",Table1[[#This Row],[age]]&lt;=35,"26-35",Table1[[#This Row],[age]]&lt;=45,"36-45",Table1[[#This Row],[age]]&lt;=55,"46-55",Table1[[#This Row],[age]]&lt;=65,"56-65")</f>
        <v>26-35</v>
      </c>
      <c r="R3281" t="str" cm="1">
        <f t="array" ref="R3281">_xlfn.IFS(Table1[[#This Row],[bmi]]&lt;=20,"underweight",Table1[[#This Row],[bmi]]&lt;=30,"overweight",Table1[[#This Row],[bmi]]&lt;=45,"obesity")</f>
        <v>overweight</v>
      </c>
    </row>
    <row r="3282" spans="1:18" x14ac:dyDescent="0.45">
      <c r="A3282" t="s">
        <v>3323</v>
      </c>
      <c r="B3282">
        <v>51</v>
      </c>
      <c r="C3282" t="s">
        <v>17</v>
      </c>
      <c r="D3282">
        <v>34.200000000000003</v>
      </c>
      <c r="E3282">
        <v>2</v>
      </c>
      <c r="F3282" t="s">
        <v>29</v>
      </c>
      <c r="G3282" t="s">
        <v>53</v>
      </c>
      <c r="H3282" t="s">
        <v>41</v>
      </c>
      <c r="I3282">
        <v>58102</v>
      </c>
      <c r="J3282" t="s">
        <v>32</v>
      </c>
      <c r="K3282">
        <v>0</v>
      </c>
      <c r="L3282">
        <v>7</v>
      </c>
      <c r="M3282">
        <v>0</v>
      </c>
      <c r="N3282">
        <v>5</v>
      </c>
      <c r="O3282" t="s">
        <v>36</v>
      </c>
      <c r="P3282">
        <v>13734.73</v>
      </c>
      <c r="Q3282" t="str" cm="1">
        <f t="array" ref="Q3282">_xlfn.IFS(Table1[[#This Row],[age]]&lt;=25,"18-25",Table1[[#This Row],[age]]&lt;=35,"26-35",Table1[[#This Row],[age]]&lt;=45,"36-45",Table1[[#This Row],[age]]&lt;=55,"46-55",Table1[[#This Row],[age]]&lt;=65,"56-65")</f>
        <v>46-55</v>
      </c>
      <c r="R3282" t="str" cm="1">
        <f t="array" ref="R3282">_xlfn.IFS(Table1[[#This Row],[bmi]]&lt;=20,"underweight",Table1[[#This Row],[bmi]]&lt;=30,"overweight",Table1[[#This Row],[bmi]]&lt;=45,"obesity")</f>
        <v>obesity</v>
      </c>
    </row>
    <row r="3283" spans="1:18" x14ac:dyDescent="0.45">
      <c r="A3283" t="s">
        <v>3324</v>
      </c>
      <c r="B3283">
        <v>39</v>
      </c>
      <c r="C3283" t="s">
        <v>17</v>
      </c>
      <c r="D3283">
        <v>31.5</v>
      </c>
      <c r="E3283">
        <v>0</v>
      </c>
      <c r="F3283" t="s">
        <v>18</v>
      </c>
      <c r="G3283" t="s">
        <v>44</v>
      </c>
      <c r="H3283" t="s">
        <v>59</v>
      </c>
      <c r="I3283">
        <v>34681</v>
      </c>
      <c r="J3283" t="s">
        <v>21</v>
      </c>
      <c r="K3283">
        <v>0</v>
      </c>
      <c r="L3283">
        <v>4</v>
      </c>
      <c r="M3283">
        <v>0</v>
      </c>
      <c r="N3283">
        <v>14</v>
      </c>
      <c r="O3283" t="s">
        <v>36</v>
      </c>
      <c r="P3283">
        <v>25192.78</v>
      </c>
      <c r="Q3283" t="str" cm="1">
        <f t="array" ref="Q3283">_xlfn.IFS(Table1[[#This Row],[age]]&lt;=25,"18-25",Table1[[#This Row],[age]]&lt;=35,"26-35",Table1[[#This Row],[age]]&lt;=45,"36-45",Table1[[#This Row],[age]]&lt;=55,"46-55",Table1[[#This Row],[age]]&lt;=65,"56-65")</f>
        <v>36-45</v>
      </c>
      <c r="R3283" t="str" cm="1">
        <f t="array" ref="R3283">_xlfn.IFS(Table1[[#This Row],[bmi]]&lt;=20,"underweight",Table1[[#This Row],[bmi]]&lt;=30,"overweight",Table1[[#This Row],[bmi]]&lt;=45,"obesity")</f>
        <v>obesity</v>
      </c>
    </row>
    <row r="3284" spans="1:18" x14ac:dyDescent="0.45">
      <c r="A3284" t="s">
        <v>3325</v>
      </c>
      <c r="B3284">
        <v>42</v>
      </c>
      <c r="C3284" t="s">
        <v>34</v>
      </c>
      <c r="D3284">
        <v>29.5</v>
      </c>
      <c r="E3284">
        <v>0</v>
      </c>
      <c r="F3284" t="s">
        <v>29</v>
      </c>
      <c r="G3284" t="s">
        <v>24</v>
      </c>
      <c r="H3284" t="s">
        <v>74</v>
      </c>
      <c r="I3284">
        <v>42176</v>
      </c>
      <c r="J3284" t="s">
        <v>21</v>
      </c>
      <c r="K3284">
        <v>0</v>
      </c>
      <c r="L3284">
        <v>6</v>
      </c>
      <c r="M3284">
        <v>0</v>
      </c>
      <c r="N3284">
        <v>1</v>
      </c>
      <c r="O3284" t="s">
        <v>22</v>
      </c>
      <c r="P3284">
        <v>6207.76</v>
      </c>
      <c r="Q3284" t="str" cm="1">
        <f t="array" ref="Q3284">_xlfn.IFS(Table1[[#This Row],[age]]&lt;=25,"18-25",Table1[[#This Row],[age]]&lt;=35,"26-35",Table1[[#This Row],[age]]&lt;=45,"36-45",Table1[[#This Row],[age]]&lt;=55,"46-55",Table1[[#This Row],[age]]&lt;=65,"56-65")</f>
        <v>36-45</v>
      </c>
      <c r="R3284" t="str" cm="1">
        <f t="array" ref="R3284">_xlfn.IFS(Table1[[#This Row],[bmi]]&lt;=20,"underweight",Table1[[#This Row],[bmi]]&lt;=30,"overweight",Table1[[#This Row],[bmi]]&lt;=45,"obesity")</f>
        <v>overweight</v>
      </c>
    </row>
    <row r="3285" spans="1:18" x14ac:dyDescent="0.45">
      <c r="A3285" t="s">
        <v>3326</v>
      </c>
      <c r="B3285">
        <v>49</v>
      </c>
      <c r="C3285" t="s">
        <v>17</v>
      </c>
      <c r="D3285">
        <v>25.3</v>
      </c>
      <c r="E3285">
        <v>2</v>
      </c>
      <c r="F3285" t="s">
        <v>29</v>
      </c>
      <c r="G3285" t="s">
        <v>19</v>
      </c>
      <c r="H3285" t="s">
        <v>59</v>
      </c>
      <c r="I3285">
        <v>39228</v>
      </c>
      <c r="J3285" t="s">
        <v>32</v>
      </c>
      <c r="K3285">
        <v>1</v>
      </c>
      <c r="L3285">
        <v>4</v>
      </c>
      <c r="M3285">
        <v>1</v>
      </c>
      <c r="N3285">
        <v>3</v>
      </c>
      <c r="O3285" t="s">
        <v>36</v>
      </c>
      <c r="P3285">
        <v>22744.799999999999</v>
      </c>
      <c r="Q3285" t="str" cm="1">
        <f t="array" ref="Q3285">_xlfn.IFS(Table1[[#This Row],[age]]&lt;=25,"18-25",Table1[[#This Row],[age]]&lt;=35,"26-35",Table1[[#This Row],[age]]&lt;=45,"36-45",Table1[[#This Row],[age]]&lt;=55,"46-55",Table1[[#This Row],[age]]&lt;=65,"56-65")</f>
        <v>46-55</v>
      </c>
      <c r="R3285" t="str" cm="1">
        <f t="array" ref="R3285">_xlfn.IFS(Table1[[#This Row],[bmi]]&lt;=20,"underweight",Table1[[#This Row],[bmi]]&lt;=30,"overweight",Table1[[#This Row],[bmi]]&lt;=45,"obesity")</f>
        <v>overweight</v>
      </c>
    </row>
    <row r="3286" spans="1:18" x14ac:dyDescent="0.45">
      <c r="A3286" t="s">
        <v>3327</v>
      </c>
      <c r="B3286">
        <v>45</v>
      </c>
      <c r="C3286" t="s">
        <v>34</v>
      </c>
      <c r="D3286">
        <v>21.6</v>
      </c>
      <c r="E3286">
        <v>4</v>
      </c>
      <c r="F3286" t="s">
        <v>29</v>
      </c>
      <c r="G3286" t="s">
        <v>24</v>
      </c>
      <c r="H3286" t="s">
        <v>46</v>
      </c>
      <c r="I3286">
        <v>44287</v>
      </c>
      <c r="J3286" t="s">
        <v>21</v>
      </c>
      <c r="K3286">
        <v>0</v>
      </c>
      <c r="L3286">
        <v>2</v>
      </c>
      <c r="M3286">
        <v>0</v>
      </c>
      <c r="N3286">
        <v>9</v>
      </c>
      <c r="O3286" t="s">
        <v>22</v>
      </c>
      <c r="P3286">
        <v>12225.63</v>
      </c>
      <c r="Q3286" t="str" cm="1">
        <f t="array" ref="Q3286">_xlfn.IFS(Table1[[#This Row],[age]]&lt;=25,"18-25",Table1[[#This Row],[age]]&lt;=35,"26-35",Table1[[#This Row],[age]]&lt;=45,"36-45",Table1[[#This Row],[age]]&lt;=55,"46-55",Table1[[#This Row],[age]]&lt;=65,"56-65")</f>
        <v>36-45</v>
      </c>
      <c r="R3286" t="str" cm="1">
        <f t="array" ref="R3286">_xlfn.IFS(Table1[[#This Row],[bmi]]&lt;=20,"underweight",Table1[[#This Row],[bmi]]&lt;=30,"overweight",Table1[[#This Row],[bmi]]&lt;=45,"obesity")</f>
        <v>overweight</v>
      </c>
    </row>
    <row r="3287" spans="1:18" x14ac:dyDescent="0.45">
      <c r="A3287" t="s">
        <v>3328</v>
      </c>
      <c r="B3287">
        <v>45</v>
      </c>
      <c r="C3287" t="s">
        <v>17</v>
      </c>
      <c r="D3287">
        <v>23</v>
      </c>
      <c r="E3287">
        <v>0</v>
      </c>
      <c r="F3287" t="s">
        <v>29</v>
      </c>
      <c r="G3287" t="s">
        <v>53</v>
      </c>
      <c r="H3287" t="s">
        <v>25</v>
      </c>
      <c r="I3287">
        <v>81643</v>
      </c>
      <c r="J3287" t="s">
        <v>32</v>
      </c>
      <c r="K3287">
        <v>2</v>
      </c>
      <c r="L3287">
        <v>4</v>
      </c>
      <c r="M3287">
        <v>0</v>
      </c>
      <c r="N3287">
        <v>6</v>
      </c>
      <c r="O3287" t="s">
        <v>27</v>
      </c>
      <c r="P3287">
        <v>17550.43</v>
      </c>
      <c r="Q3287" t="str" cm="1">
        <f t="array" ref="Q3287">_xlfn.IFS(Table1[[#This Row],[age]]&lt;=25,"18-25",Table1[[#This Row],[age]]&lt;=35,"26-35",Table1[[#This Row],[age]]&lt;=45,"36-45",Table1[[#This Row],[age]]&lt;=55,"46-55",Table1[[#This Row],[age]]&lt;=65,"56-65")</f>
        <v>36-45</v>
      </c>
      <c r="R3287" t="str" cm="1">
        <f t="array" ref="R3287">_xlfn.IFS(Table1[[#This Row],[bmi]]&lt;=20,"underweight",Table1[[#This Row],[bmi]]&lt;=30,"overweight",Table1[[#This Row],[bmi]]&lt;=45,"obesity")</f>
        <v>overweight</v>
      </c>
    </row>
    <row r="3288" spans="1:18" x14ac:dyDescent="0.45">
      <c r="A3288" t="s">
        <v>3329</v>
      </c>
      <c r="B3288">
        <v>40</v>
      </c>
      <c r="C3288" t="s">
        <v>34</v>
      </c>
      <c r="D3288">
        <v>26.1</v>
      </c>
      <c r="E3288">
        <v>3</v>
      </c>
      <c r="F3288" t="s">
        <v>29</v>
      </c>
      <c r="G3288" t="s">
        <v>53</v>
      </c>
      <c r="H3288" t="s">
        <v>49</v>
      </c>
      <c r="I3288">
        <v>71984</v>
      </c>
      <c r="J3288" t="s">
        <v>26</v>
      </c>
      <c r="K3288">
        <v>0</v>
      </c>
      <c r="L3288">
        <v>4</v>
      </c>
      <c r="M3288">
        <v>0</v>
      </c>
      <c r="N3288">
        <v>12</v>
      </c>
      <c r="O3288" t="s">
        <v>27</v>
      </c>
      <c r="P3288">
        <v>10580.33</v>
      </c>
      <c r="Q3288" t="str" cm="1">
        <f t="array" ref="Q3288">_xlfn.IFS(Table1[[#This Row],[age]]&lt;=25,"18-25",Table1[[#This Row],[age]]&lt;=35,"26-35",Table1[[#This Row],[age]]&lt;=45,"36-45",Table1[[#This Row],[age]]&lt;=55,"46-55",Table1[[#This Row],[age]]&lt;=65,"56-65")</f>
        <v>36-45</v>
      </c>
      <c r="R3288" t="str" cm="1">
        <f t="array" ref="R3288">_xlfn.IFS(Table1[[#This Row],[bmi]]&lt;=20,"underweight",Table1[[#This Row],[bmi]]&lt;=30,"overweight",Table1[[#This Row],[bmi]]&lt;=45,"obesity")</f>
        <v>overweight</v>
      </c>
    </row>
    <row r="3289" spans="1:18" x14ac:dyDescent="0.45">
      <c r="A3289" t="s">
        <v>3330</v>
      </c>
      <c r="B3289">
        <v>57</v>
      </c>
      <c r="C3289" t="s">
        <v>17</v>
      </c>
      <c r="D3289">
        <v>32.9</v>
      </c>
      <c r="E3289">
        <v>2</v>
      </c>
      <c r="F3289" t="s">
        <v>18</v>
      </c>
      <c r="G3289" t="s">
        <v>30</v>
      </c>
      <c r="H3289" t="s">
        <v>38</v>
      </c>
      <c r="I3289">
        <v>125502</v>
      </c>
      <c r="J3289" t="s">
        <v>32</v>
      </c>
      <c r="K3289">
        <v>1</v>
      </c>
      <c r="L3289">
        <v>2</v>
      </c>
      <c r="M3289">
        <v>1</v>
      </c>
      <c r="N3289">
        <v>3</v>
      </c>
      <c r="O3289" t="s">
        <v>36</v>
      </c>
      <c r="P3289">
        <v>40722.04</v>
      </c>
      <c r="Q3289" t="str" cm="1">
        <f t="array" ref="Q3289">_xlfn.IFS(Table1[[#This Row],[age]]&lt;=25,"18-25",Table1[[#This Row],[age]]&lt;=35,"26-35",Table1[[#This Row],[age]]&lt;=45,"36-45",Table1[[#This Row],[age]]&lt;=55,"46-55",Table1[[#This Row],[age]]&lt;=65,"56-65")</f>
        <v>56-65</v>
      </c>
      <c r="R3289" t="str" cm="1">
        <f t="array" ref="R3289">_xlfn.IFS(Table1[[#This Row],[bmi]]&lt;=20,"underweight",Table1[[#This Row],[bmi]]&lt;=30,"overweight",Table1[[#This Row],[bmi]]&lt;=45,"obesity")</f>
        <v>obesity</v>
      </c>
    </row>
    <row r="3290" spans="1:18" x14ac:dyDescent="0.45">
      <c r="A3290" t="s">
        <v>3331</v>
      </c>
      <c r="B3290">
        <v>26</v>
      </c>
      <c r="C3290" t="s">
        <v>17</v>
      </c>
      <c r="D3290">
        <v>18.5</v>
      </c>
      <c r="E3290">
        <v>4</v>
      </c>
      <c r="F3290" t="s">
        <v>18</v>
      </c>
      <c r="G3290" t="s">
        <v>44</v>
      </c>
      <c r="H3290" t="s">
        <v>31</v>
      </c>
      <c r="I3290">
        <v>60088</v>
      </c>
      <c r="J3290" t="s">
        <v>21</v>
      </c>
      <c r="K3290">
        <v>0</v>
      </c>
      <c r="L3290">
        <v>4</v>
      </c>
      <c r="M3290">
        <v>0</v>
      </c>
      <c r="N3290">
        <v>8</v>
      </c>
      <c r="O3290" t="s">
        <v>36</v>
      </c>
      <c r="P3290">
        <v>29049.67</v>
      </c>
      <c r="Q3290" t="str" cm="1">
        <f t="array" ref="Q3290">_xlfn.IFS(Table1[[#This Row],[age]]&lt;=25,"18-25",Table1[[#This Row],[age]]&lt;=35,"26-35",Table1[[#This Row],[age]]&lt;=45,"36-45",Table1[[#This Row],[age]]&lt;=55,"46-55",Table1[[#This Row],[age]]&lt;=65,"56-65")</f>
        <v>26-35</v>
      </c>
      <c r="R3290" t="str" cm="1">
        <f t="array" ref="R3290">_xlfn.IFS(Table1[[#This Row],[bmi]]&lt;=20,"underweight",Table1[[#This Row],[bmi]]&lt;=30,"overweight",Table1[[#This Row],[bmi]]&lt;=45,"obesity")</f>
        <v>underweight</v>
      </c>
    </row>
    <row r="3291" spans="1:18" x14ac:dyDescent="0.45">
      <c r="A3291" t="s">
        <v>3332</v>
      </c>
      <c r="B3291">
        <v>50</v>
      </c>
      <c r="C3291" t="s">
        <v>17</v>
      </c>
      <c r="D3291">
        <v>31</v>
      </c>
      <c r="E3291">
        <v>0</v>
      </c>
      <c r="F3291" t="s">
        <v>29</v>
      </c>
      <c r="G3291" t="s">
        <v>30</v>
      </c>
      <c r="H3291" t="s">
        <v>49</v>
      </c>
      <c r="I3291">
        <v>99169</v>
      </c>
      <c r="J3291" t="s">
        <v>32</v>
      </c>
      <c r="K3291">
        <v>0</v>
      </c>
      <c r="L3291">
        <v>2</v>
      </c>
      <c r="M3291">
        <v>0</v>
      </c>
      <c r="N3291">
        <v>13</v>
      </c>
      <c r="O3291" t="s">
        <v>22</v>
      </c>
      <c r="P3291">
        <v>18003.93</v>
      </c>
      <c r="Q3291" t="str" cm="1">
        <f t="array" ref="Q3291">_xlfn.IFS(Table1[[#This Row],[age]]&lt;=25,"18-25",Table1[[#This Row],[age]]&lt;=35,"26-35",Table1[[#This Row],[age]]&lt;=45,"36-45",Table1[[#This Row],[age]]&lt;=55,"46-55",Table1[[#This Row],[age]]&lt;=65,"56-65")</f>
        <v>46-55</v>
      </c>
      <c r="R3291" t="str" cm="1">
        <f t="array" ref="R3291">_xlfn.IFS(Table1[[#This Row],[bmi]]&lt;=20,"underweight",Table1[[#This Row],[bmi]]&lt;=30,"overweight",Table1[[#This Row],[bmi]]&lt;=45,"obesity")</f>
        <v>obesity</v>
      </c>
    </row>
    <row r="3292" spans="1:18" x14ac:dyDescent="0.45">
      <c r="A3292" t="s">
        <v>3333</v>
      </c>
      <c r="B3292">
        <v>33</v>
      </c>
      <c r="C3292" t="s">
        <v>17</v>
      </c>
      <c r="D3292">
        <v>27.7</v>
      </c>
      <c r="E3292">
        <v>1</v>
      </c>
      <c r="F3292" t="s">
        <v>29</v>
      </c>
      <c r="G3292" t="s">
        <v>44</v>
      </c>
      <c r="H3292" t="s">
        <v>59</v>
      </c>
      <c r="I3292">
        <v>62644</v>
      </c>
      <c r="J3292" t="s">
        <v>26</v>
      </c>
      <c r="K3292">
        <v>0</v>
      </c>
      <c r="L3292">
        <v>5</v>
      </c>
      <c r="M3292">
        <v>0</v>
      </c>
      <c r="N3292">
        <v>2</v>
      </c>
      <c r="O3292" t="s">
        <v>27</v>
      </c>
      <c r="P3292">
        <v>8286.94</v>
      </c>
      <c r="Q3292" t="str" cm="1">
        <f t="array" ref="Q3292">_xlfn.IFS(Table1[[#This Row],[age]]&lt;=25,"18-25",Table1[[#This Row],[age]]&lt;=35,"26-35",Table1[[#This Row],[age]]&lt;=45,"36-45",Table1[[#This Row],[age]]&lt;=55,"46-55",Table1[[#This Row],[age]]&lt;=65,"56-65")</f>
        <v>26-35</v>
      </c>
      <c r="R3292" t="str" cm="1">
        <f t="array" ref="R3292">_xlfn.IFS(Table1[[#This Row],[bmi]]&lt;=20,"underweight",Table1[[#This Row],[bmi]]&lt;=30,"overweight",Table1[[#This Row],[bmi]]&lt;=45,"obesity")</f>
        <v>overweight</v>
      </c>
    </row>
    <row r="3293" spans="1:18" x14ac:dyDescent="0.45">
      <c r="A3293" t="s">
        <v>3334</v>
      </c>
      <c r="B3293">
        <v>40</v>
      </c>
      <c r="C3293" t="s">
        <v>17</v>
      </c>
      <c r="D3293">
        <v>33.4</v>
      </c>
      <c r="E3293">
        <v>1</v>
      </c>
      <c r="F3293" t="s">
        <v>29</v>
      </c>
      <c r="G3293" t="s">
        <v>44</v>
      </c>
      <c r="H3293" t="s">
        <v>46</v>
      </c>
      <c r="I3293">
        <v>77371</v>
      </c>
      <c r="J3293" t="s">
        <v>21</v>
      </c>
      <c r="K3293">
        <v>1</v>
      </c>
      <c r="L3293">
        <v>2</v>
      </c>
      <c r="M3293">
        <v>0</v>
      </c>
      <c r="N3293">
        <v>1</v>
      </c>
      <c r="O3293" t="s">
        <v>22</v>
      </c>
      <c r="P3293">
        <v>14133.59</v>
      </c>
      <c r="Q3293" t="str" cm="1">
        <f t="array" ref="Q3293">_xlfn.IFS(Table1[[#This Row],[age]]&lt;=25,"18-25",Table1[[#This Row],[age]]&lt;=35,"26-35",Table1[[#This Row],[age]]&lt;=45,"36-45",Table1[[#This Row],[age]]&lt;=55,"46-55",Table1[[#This Row],[age]]&lt;=65,"56-65")</f>
        <v>36-45</v>
      </c>
      <c r="R3293" t="str" cm="1">
        <f t="array" ref="R3293">_xlfn.IFS(Table1[[#This Row],[bmi]]&lt;=20,"underweight",Table1[[#This Row],[bmi]]&lt;=30,"overweight",Table1[[#This Row],[bmi]]&lt;=45,"obesity")</f>
        <v>obesity</v>
      </c>
    </row>
    <row r="3294" spans="1:18" x14ac:dyDescent="0.45">
      <c r="A3294" t="s">
        <v>3335</v>
      </c>
      <c r="B3294">
        <v>32</v>
      </c>
      <c r="C3294" t="s">
        <v>34</v>
      </c>
      <c r="D3294">
        <v>28</v>
      </c>
      <c r="E3294">
        <v>2</v>
      </c>
      <c r="F3294" t="s">
        <v>29</v>
      </c>
      <c r="G3294" t="s">
        <v>24</v>
      </c>
      <c r="H3294" t="s">
        <v>38</v>
      </c>
      <c r="I3294">
        <v>30410</v>
      </c>
      <c r="J3294" t="s">
        <v>21</v>
      </c>
      <c r="K3294">
        <v>0</v>
      </c>
      <c r="L3294">
        <v>4</v>
      </c>
      <c r="M3294">
        <v>0</v>
      </c>
      <c r="N3294">
        <v>0</v>
      </c>
      <c r="O3294" t="s">
        <v>22</v>
      </c>
      <c r="P3294">
        <v>7810.59</v>
      </c>
      <c r="Q3294" t="str" cm="1">
        <f t="array" ref="Q3294">_xlfn.IFS(Table1[[#This Row],[age]]&lt;=25,"18-25",Table1[[#This Row],[age]]&lt;=35,"26-35",Table1[[#This Row],[age]]&lt;=45,"36-45",Table1[[#This Row],[age]]&lt;=55,"46-55",Table1[[#This Row],[age]]&lt;=65,"56-65")</f>
        <v>26-35</v>
      </c>
      <c r="R3294" t="str" cm="1">
        <f t="array" ref="R3294">_xlfn.IFS(Table1[[#This Row],[bmi]]&lt;=20,"underweight",Table1[[#This Row],[bmi]]&lt;=30,"overweight",Table1[[#This Row],[bmi]]&lt;=45,"obesity")</f>
        <v>overweight</v>
      </c>
    </row>
    <row r="3295" spans="1:18" x14ac:dyDescent="0.45">
      <c r="A3295" t="s">
        <v>3336</v>
      </c>
      <c r="B3295">
        <v>47</v>
      </c>
      <c r="C3295" t="s">
        <v>34</v>
      </c>
      <c r="D3295">
        <v>30.2</v>
      </c>
      <c r="E3295">
        <v>3</v>
      </c>
      <c r="F3295" t="s">
        <v>29</v>
      </c>
      <c r="G3295" t="s">
        <v>19</v>
      </c>
      <c r="H3295" t="s">
        <v>31</v>
      </c>
      <c r="I3295">
        <v>55896</v>
      </c>
      <c r="J3295" t="s">
        <v>32</v>
      </c>
      <c r="K3295">
        <v>1</v>
      </c>
      <c r="L3295">
        <v>3</v>
      </c>
      <c r="M3295">
        <v>1</v>
      </c>
      <c r="N3295">
        <v>8</v>
      </c>
      <c r="O3295" t="s">
        <v>47</v>
      </c>
      <c r="P3295">
        <v>27875.89</v>
      </c>
      <c r="Q3295" t="str" cm="1">
        <f t="array" ref="Q3295">_xlfn.IFS(Table1[[#This Row],[age]]&lt;=25,"18-25",Table1[[#This Row],[age]]&lt;=35,"26-35",Table1[[#This Row],[age]]&lt;=45,"36-45",Table1[[#This Row],[age]]&lt;=55,"46-55",Table1[[#This Row],[age]]&lt;=65,"56-65")</f>
        <v>46-55</v>
      </c>
      <c r="R3295" t="str" cm="1">
        <f t="array" ref="R3295">_xlfn.IFS(Table1[[#This Row],[bmi]]&lt;=20,"underweight",Table1[[#This Row],[bmi]]&lt;=30,"overweight",Table1[[#This Row],[bmi]]&lt;=45,"obesity")</f>
        <v>obesity</v>
      </c>
    </row>
    <row r="3296" spans="1:18" x14ac:dyDescent="0.45">
      <c r="A3296" t="s">
        <v>3337</v>
      </c>
      <c r="B3296">
        <v>39</v>
      </c>
      <c r="C3296" t="s">
        <v>34</v>
      </c>
      <c r="D3296">
        <v>28.2</v>
      </c>
      <c r="E3296">
        <v>3</v>
      </c>
      <c r="F3296" t="s">
        <v>29</v>
      </c>
      <c r="G3296" t="s">
        <v>24</v>
      </c>
      <c r="H3296" t="s">
        <v>49</v>
      </c>
      <c r="I3296">
        <v>66375</v>
      </c>
      <c r="J3296" t="s">
        <v>21</v>
      </c>
      <c r="K3296">
        <v>1</v>
      </c>
      <c r="L3296">
        <v>2</v>
      </c>
      <c r="M3296">
        <v>3</v>
      </c>
      <c r="N3296">
        <v>1</v>
      </c>
      <c r="O3296" t="s">
        <v>27</v>
      </c>
      <c r="P3296">
        <v>22005.95</v>
      </c>
      <c r="Q3296" t="str" cm="1">
        <f t="array" ref="Q3296">_xlfn.IFS(Table1[[#This Row],[age]]&lt;=25,"18-25",Table1[[#This Row],[age]]&lt;=35,"26-35",Table1[[#This Row],[age]]&lt;=45,"36-45",Table1[[#This Row],[age]]&lt;=55,"46-55",Table1[[#This Row],[age]]&lt;=65,"56-65")</f>
        <v>36-45</v>
      </c>
      <c r="R3296" t="str" cm="1">
        <f t="array" ref="R3296">_xlfn.IFS(Table1[[#This Row],[bmi]]&lt;=20,"underweight",Table1[[#This Row],[bmi]]&lt;=30,"overweight",Table1[[#This Row],[bmi]]&lt;=45,"obesity")</f>
        <v>overweight</v>
      </c>
    </row>
    <row r="3297" spans="1:18" x14ac:dyDescent="0.45">
      <c r="A3297" t="s">
        <v>3338</v>
      </c>
      <c r="B3297">
        <v>57</v>
      </c>
      <c r="C3297" t="s">
        <v>17</v>
      </c>
      <c r="D3297">
        <v>36.799999999999997</v>
      </c>
      <c r="E3297">
        <v>1</v>
      </c>
      <c r="F3297" t="s">
        <v>29</v>
      </c>
      <c r="G3297" t="s">
        <v>19</v>
      </c>
      <c r="H3297" t="s">
        <v>25</v>
      </c>
      <c r="I3297">
        <v>75527</v>
      </c>
      <c r="J3297" t="s">
        <v>21</v>
      </c>
      <c r="K3297">
        <v>0</v>
      </c>
      <c r="L3297">
        <v>6</v>
      </c>
      <c r="M3297">
        <v>0</v>
      </c>
      <c r="N3297">
        <v>1</v>
      </c>
      <c r="O3297" t="s">
        <v>36</v>
      </c>
      <c r="P3297">
        <v>15261.71</v>
      </c>
      <c r="Q3297" t="str" cm="1">
        <f t="array" ref="Q3297">_xlfn.IFS(Table1[[#This Row],[age]]&lt;=25,"18-25",Table1[[#This Row],[age]]&lt;=35,"26-35",Table1[[#This Row],[age]]&lt;=45,"36-45",Table1[[#This Row],[age]]&lt;=55,"46-55",Table1[[#This Row],[age]]&lt;=65,"56-65")</f>
        <v>56-65</v>
      </c>
      <c r="R3297" t="str" cm="1">
        <f t="array" ref="R3297">_xlfn.IFS(Table1[[#This Row],[bmi]]&lt;=20,"underweight",Table1[[#This Row],[bmi]]&lt;=30,"overweight",Table1[[#This Row],[bmi]]&lt;=45,"obesity")</f>
        <v>obesity</v>
      </c>
    </row>
    <row r="3298" spans="1:18" x14ac:dyDescent="0.45">
      <c r="A3298" t="s">
        <v>3339</v>
      </c>
      <c r="B3298">
        <v>48</v>
      </c>
      <c r="C3298" t="s">
        <v>34</v>
      </c>
      <c r="D3298">
        <v>28.3</v>
      </c>
      <c r="E3298">
        <v>2</v>
      </c>
      <c r="F3298" t="s">
        <v>29</v>
      </c>
      <c r="G3298" t="s">
        <v>30</v>
      </c>
      <c r="H3298" t="s">
        <v>41</v>
      </c>
      <c r="I3298">
        <v>45776</v>
      </c>
      <c r="J3298" t="s">
        <v>21</v>
      </c>
      <c r="K3298">
        <v>1</v>
      </c>
      <c r="L3298">
        <v>3</v>
      </c>
      <c r="M3298">
        <v>0</v>
      </c>
      <c r="N3298">
        <v>5</v>
      </c>
      <c r="O3298" t="s">
        <v>22</v>
      </c>
      <c r="P3298">
        <v>15365.03</v>
      </c>
      <c r="Q3298" t="str" cm="1">
        <f t="array" ref="Q3298">_xlfn.IFS(Table1[[#This Row],[age]]&lt;=25,"18-25",Table1[[#This Row],[age]]&lt;=35,"26-35",Table1[[#This Row],[age]]&lt;=45,"36-45",Table1[[#This Row],[age]]&lt;=55,"46-55",Table1[[#This Row],[age]]&lt;=65,"56-65")</f>
        <v>46-55</v>
      </c>
      <c r="R3298" t="str" cm="1">
        <f t="array" ref="R3298">_xlfn.IFS(Table1[[#This Row],[bmi]]&lt;=20,"underweight",Table1[[#This Row],[bmi]]&lt;=30,"overweight",Table1[[#This Row],[bmi]]&lt;=45,"obesity")</f>
        <v>overweight</v>
      </c>
    </row>
    <row r="3299" spans="1:18" x14ac:dyDescent="0.45">
      <c r="A3299" t="s">
        <v>3340</v>
      </c>
      <c r="B3299">
        <v>48</v>
      </c>
      <c r="C3299" t="s">
        <v>17</v>
      </c>
      <c r="D3299">
        <v>31</v>
      </c>
      <c r="E3299">
        <v>0</v>
      </c>
      <c r="F3299" t="s">
        <v>29</v>
      </c>
      <c r="G3299" t="s">
        <v>30</v>
      </c>
      <c r="H3299" t="s">
        <v>46</v>
      </c>
      <c r="I3299">
        <v>75247</v>
      </c>
      <c r="J3299" t="s">
        <v>26</v>
      </c>
      <c r="K3299">
        <v>0</v>
      </c>
      <c r="L3299">
        <v>2</v>
      </c>
      <c r="M3299">
        <v>1</v>
      </c>
      <c r="N3299">
        <v>0</v>
      </c>
      <c r="O3299" t="s">
        <v>22</v>
      </c>
      <c r="P3299">
        <v>12352.64</v>
      </c>
      <c r="Q3299" t="str" cm="1">
        <f t="array" ref="Q3299">_xlfn.IFS(Table1[[#This Row],[age]]&lt;=25,"18-25",Table1[[#This Row],[age]]&lt;=35,"26-35",Table1[[#This Row],[age]]&lt;=45,"36-45",Table1[[#This Row],[age]]&lt;=55,"46-55",Table1[[#This Row],[age]]&lt;=65,"56-65")</f>
        <v>46-55</v>
      </c>
      <c r="R3299" t="str" cm="1">
        <f t="array" ref="R3299">_xlfn.IFS(Table1[[#This Row],[bmi]]&lt;=20,"underweight",Table1[[#This Row],[bmi]]&lt;=30,"overweight",Table1[[#This Row],[bmi]]&lt;=45,"obesity")</f>
        <v>obesity</v>
      </c>
    </row>
    <row r="3300" spans="1:18" x14ac:dyDescent="0.45">
      <c r="A3300" t="s">
        <v>3341</v>
      </c>
      <c r="B3300">
        <v>30</v>
      </c>
      <c r="C3300" t="s">
        <v>34</v>
      </c>
      <c r="D3300">
        <v>27.7</v>
      </c>
      <c r="E3300">
        <v>5</v>
      </c>
      <c r="F3300" t="s">
        <v>29</v>
      </c>
      <c r="G3300" t="s">
        <v>30</v>
      </c>
      <c r="H3300" t="s">
        <v>20</v>
      </c>
      <c r="I3300">
        <v>73282</v>
      </c>
      <c r="J3300" t="s">
        <v>21</v>
      </c>
      <c r="K3300">
        <v>1</v>
      </c>
      <c r="L3300">
        <v>7</v>
      </c>
      <c r="M3300">
        <v>0</v>
      </c>
      <c r="N3300">
        <v>5</v>
      </c>
      <c r="O3300" t="s">
        <v>27</v>
      </c>
      <c r="P3300">
        <v>14301.63</v>
      </c>
      <c r="Q3300" t="str" cm="1">
        <f t="array" ref="Q3300">_xlfn.IFS(Table1[[#This Row],[age]]&lt;=25,"18-25",Table1[[#This Row],[age]]&lt;=35,"26-35",Table1[[#This Row],[age]]&lt;=45,"36-45",Table1[[#This Row],[age]]&lt;=55,"46-55",Table1[[#This Row],[age]]&lt;=65,"56-65")</f>
        <v>26-35</v>
      </c>
      <c r="R3300" t="str" cm="1">
        <f t="array" ref="R3300">_xlfn.IFS(Table1[[#This Row],[bmi]]&lt;=20,"underweight",Table1[[#This Row],[bmi]]&lt;=30,"overweight",Table1[[#This Row],[bmi]]&lt;=45,"obesity")</f>
        <v>overweight</v>
      </c>
    </row>
    <row r="3301" spans="1:18" x14ac:dyDescent="0.45">
      <c r="A3301" t="s">
        <v>3342</v>
      </c>
      <c r="B3301">
        <v>63</v>
      </c>
      <c r="C3301" t="s">
        <v>17</v>
      </c>
      <c r="D3301">
        <v>23.3</v>
      </c>
      <c r="E3301">
        <v>0</v>
      </c>
      <c r="F3301" t="s">
        <v>18</v>
      </c>
      <c r="G3301" t="s">
        <v>19</v>
      </c>
      <c r="H3301" t="s">
        <v>25</v>
      </c>
      <c r="I3301">
        <v>43534</v>
      </c>
      <c r="J3301" t="s">
        <v>32</v>
      </c>
      <c r="K3301">
        <v>2</v>
      </c>
      <c r="L3301">
        <v>7</v>
      </c>
      <c r="M3301">
        <v>1</v>
      </c>
      <c r="N3301">
        <v>7</v>
      </c>
      <c r="O3301" t="s">
        <v>47</v>
      </c>
      <c r="P3301">
        <v>40644.33</v>
      </c>
      <c r="Q3301" t="str" cm="1">
        <f t="array" ref="Q3301">_xlfn.IFS(Table1[[#This Row],[age]]&lt;=25,"18-25",Table1[[#This Row],[age]]&lt;=35,"26-35",Table1[[#This Row],[age]]&lt;=45,"36-45",Table1[[#This Row],[age]]&lt;=55,"46-55",Table1[[#This Row],[age]]&lt;=65,"56-65")</f>
        <v>56-65</v>
      </c>
      <c r="R3301" t="str" cm="1">
        <f t="array" ref="R3301">_xlfn.IFS(Table1[[#This Row],[bmi]]&lt;=20,"underweight",Table1[[#This Row],[bmi]]&lt;=30,"overweight",Table1[[#This Row],[bmi]]&lt;=45,"obesity")</f>
        <v>overweight</v>
      </c>
    </row>
    <row r="3302" spans="1:18" x14ac:dyDescent="0.45">
      <c r="A3302" t="s">
        <v>3343</v>
      </c>
      <c r="B3302">
        <v>26</v>
      </c>
      <c r="C3302" t="s">
        <v>34</v>
      </c>
      <c r="D3302">
        <v>23.6</v>
      </c>
      <c r="E3302">
        <v>2</v>
      </c>
      <c r="F3302" t="s">
        <v>18</v>
      </c>
      <c r="G3302" t="s">
        <v>53</v>
      </c>
      <c r="H3302" t="s">
        <v>25</v>
      </c>
      <c r="I3302">
        <v>135694</v>
      </c>
      <c r="J3302" t="s">
        <v>26</v>
      </c>
      <c r="K3302">
        <v>2</v>
      </c>
      <c r="L3302">
        <v>6</v>
      </c>
      <c r="M3302">
        <v>2</v>
      </c>
      <c r="N3302">
        <v>7</v>
      </c>
      <c r="O3302" t="s">
        <v>27</v>
      </c>
      <c r="P3302">
        <v>34216.160000000003</v>
      </c>
      <c r="Q3302" t="str" cm="1">
        <f t="array" ref="Q3302">_xlfn.IFS(Table1[[#This Row],[age]]&lt;=25,"18-25",Table1[[#This Row],[age]]&lt;=35,"26-35",Table1[[#This Row],[age]]&lt;=45,"36-45",Table1[[#This Row],[age]]&lt;=55,"46-55",Table1[[#This Row],[age]]&lt;=65,"56-65")</f>
        <v>26-35</v>
      </c>
      <c r="R3302" t="str" cm="1">
        <f t="array" ref="R3302">_xlfn.IFS(Table1[[#This Row],[bmi]]&lt;=20,"underweight",Table1[[#This Row],[bmi]]&lt;=30,"overweight",Table1[[#This Row],[bmi]]&lt;=45,"obesity")</f>
        <v>overweight</v>
      </c>
    </row>
    <row r="3303" spans="1:18" x14ac:dyDescent="0.45">
      <c r="A3303" t="s">
        <v>3344</v>
      </c>
      <c r="B3303">
        <v>48</v>
      </c>
      <c r="C3303" t="s">
        <v>34</v>
      </c>
      <c r="D3303">
        <v>32.700000000000003</v>
      </c>
      <c r="E3303">
        <v>1</v>
      </c>
      <c r="F3303" t="s">
        <v>29</v>
      </c>
      <c r="G3303" t="s">
        <v>30</v>
      </c>
      <c r="H3303" t="s">
        <v>74</v>
      </c>
      <c r="I3303">
        <v>40113</v>
      </c>
      <c r="J3303" t="s">
        <v>21</v>
      </c>
      <c r="K3303">
        <v>1</v>
      </c>
      <c r="L3303">
        <v>4</v>
      </c>
      <c r="M3303">
        <v>0</v>
      </c>
      <c r="N3303">
        <v>3</v>
      </c>
      <c r="O3303" t="s">
        <v>22</v>
      </c>
      <c r="P3303">
        <v>17362.3</v>
      </c>
      <c r="Q3303" t="str" cm="1">
        <f t="array" ref="Q3303">_xlfn.IFS(Table1[[#This Row],[age]]&lt;=25,"18-25",Table1[[#This Row],[age]]&lt;=35,"26-35",Table1[[#This Row],[age]]&lt;=45,"36-45",Table1[[#This Row],[age]]&lt;=55,"46-55",Table1[[#This Row],[age]]&lt;=65,"56-65")</f>
        <v>46-55</v>
      </c>
      <c r="R3303" t="str" cm="1">
        <f t="array" ref="R3303">_xlfn.IFS(Table1[[#This Row],[bmi]]&lt;=20,"underweight",Table1[[#This Row],[bmi]]&lt;=30,"overweight",Table1[[#This Row],[bmi]]&lt;=45,"obesity")</f>
        <v>obesity</v>
      </c>
    </row>
    <row r="3304" spans="1:18" x14ac:dyDescent="0.45">
      <c r="A3304" t="s">
        <v>3345</v>
      </c>
      <c r="B3304">
        <v>20</v>
      </c>
      <c r="C3304" t="s">
        <v>34</v>
      </c>
      <c r="D3304">
        <v>31.4</v>
      </c>
      <c r="E3304">
        <v>1</v>
      </c>
      <c r="F3304" t="s">
        <v>18</v>
      </c>
      <c r="G3304" t="s">
        <v>53</v>
      </c>
      <c r="H3304" t="s">
        <v>63</v>
      </c>
      <c r="I3304">
        <v>61194</v>
      </c>
      <c r="J3304" t="s">
        <v>26</v>
      </c>
      <c r="K3304">
        <v>1</v>
      </c>
      <c r="L3304">
        <v>4</v>
      </c>
      <c r="M3304">
        <v>0</v>
      </c>
      <c r="N3304">
        <v>10</v>
      </c>
      <c r="O3304" t="s">
        <v>22</v>
      </c>
      <c r="P3304">
        <v>26030.2</v>
      </c>
      <c r="Q3304" t="str" cm="1">
        <f t="array" ref="Q3304">_xlfn.IFS(Table1[[#This Row],[age]]&lt;=25,"18-25",Table1[[#This Row],[age]]&lt;=35,"26-35",Table1[[#This Row],[age]]&lt;=45,"36-45",Table1[[#This Row],[age]]&lt;=55,"46-55",Table1[[#This Row],[age]]&lt;=65,"56-65")</f>
        <v>18-25</v>
      </c>
      <c r="R3304" t="str" cm="1">
        <f t="array" ref="R3304">_xlfn.IFS(Table1[[#This Row],[bmi]]&lt;=20,"underweight",Table1[[#This Row],[bmi]]&lt;=30,"overweight",Table1[[#This Row],[bmi]]&lt;=45,"obesity")</f>
        <v>obesity</v>
      </c>
    </row>
    <row r="3305" spans="1:18" x14ac:dyDescent="0.45">
      <c r="A3305" t="s">
        <v>3346</v>
      </c>
      <c r="B3305">
        <v>50</v>
      </c>
      <c r="C3305" t="s">
        <v>17</v>
      </c>
      <c r="D3305">
        <v>24.7</v>
      </c>
      <c r="E3305">
        <v>2</v>
      </c>
      <c r="F3305" t="s">
        <v>29</v>
      </c>
      <c r="G3305" t="s">
        <v>44</v>
      </c>
      <c r="H3305" t="s">
        <v>35</v>
      </c>
      <c r="I3305">
        <v>49829</v>
      </c>
      <c r="J3305" t="s">
        <v>21</v>
      </c>
      <c r="K3305">
        <v>0</v>
      </c>
      <c r="L3305">
        <v>6</v>
      </c>
      <c r="M3305">
        <v>0</v>
      </c>
      <c r="N3305">
        <v>12</v>
      </c>
      <c r="O3305" t="s">
        <v>27</v>
      </c>
      <c r="P3305">
        <v>15386</v>
      </c>
      <c r="Q3305" t="str" cm="1">
        <f t="array" ref="Q3305">_xlfn.IFS(Table1[[#This Row],[age]]&lt;=25,"18-25",Table1[[#This Row],[age]]&lt;=35,"26-35",Table1[[#This Row],[age]]&lt;=45,"36-45",Table1[[#This Row],[age]]&lt;=55,"46-55",Table1[[#This Row],[age]]&lt;=65,"56-65")</f>
        <v>46-55</v>
      </c>
      <c r="R3305" t="str" cm="1">
        <f t="array" ref="R3305">_xlfn.IFS(Table1[[#This Row],[bmi]]&lt;=20,"underweight",Table1[[#This Row],[bmi]]&lt;=30,"overweight",Table1[[#This Row],[bmi]]&lt;=45,"obesity")</f>
        <v>overweight</v>
      </c>
    </row>
    <row r="3306" spans="1:18" x14ac:dyDescent="0.45">
      <c r="A3306" t="s">
        <v>3347</v>
      </c>
      <c r="B3306">
        <v>65</v>
      </c>
      <c r="C3306" t="s">
        <v>17</v>
      </c>
      <c r="D3306">
        <v>28.9</v>
      </c>
      <c r="E3306">
        <v>3</v>
      </c>
      <c r="F3306" t="s">
        <v>29</v>
      </c>
      <c r="G3306" t="s">
        <v>24</v>
      </c>
      <c r="H3306" t="s">
        <v>25</v>
      </c>
      <c r="I3306">
        <v>44994</v>
      </c>
      <c r="J3306" t="s">
        <v>21</v>
      </c>
      <c r="K3306">
        <v>0</v>
      </c>
      <c r="L3306">
        <v>1</v>
      </c>
      <c r="M3306">
        <v>0</v>
      </c>
      <c r="N3306">
        <v>11</v>
      </c>
      <c r="O3306" t="s">
        <v>27</v>
      </c>
      <c r="P3306">
        <v>15880.43</v>
      </c>
      <c r="Q3306" t="str" cm="1">
        <f t="array" ref="Q3306">_xlfn.IFS(Table1[[#This Row],[age]]&lt;=25,"18-25",Table1[[#This Row],[age]]&lt;=35,"26-35",Table1[[#This Row],[age]]&lt;=45,"36-45",Table1[[#This Row],[age]]&lt;=55,"46-55",Table1[[#This Row],[age]]&lt;=65,"56-65")</f>
        <v>56-65</v>
      </c>
      <c r="R3306" t="str" cm="1">
        <f t="array" ref="R3306">_xlfn.IFS(Table1[[#This Row],[bmi]]&lt;=20,"underweight",Table1[[#This Row],[bmi]]&lt;=30,"overweight",Table1[[#This Row],[bmi]]&lt;=45,"obesity")</f>
        <v>overweight</v>
      </c>
    </row>
    <row r="3307" spans="1:18" x14ac:dyDescent="0.45">
      <c r="A3307" t="s">
        <v>3348</v>
      </c>
      <c r="B3307">
        <v>24</v>
      </c>
      <c r="C3307" t="s">
        <v>34</v>
      </c>
      <c r="D3307">
        <v>30.7</v>
      </c>
      <c r="E3307">
        <v>1</v>
      </c>
      <c r="F3307" t="s">
        <v>29</v>
      </c>
      <c r="G3307" t="s">
        <v>30</v>
      </c>
      <c r="H3307" t="s">
        <v>20</v>
      </c>
      <c r="I3307">
        <v>81482</v>
      </c>
      <c r="J3307" t="s">
        <v>21</v>
      </c>
      <c r="K3307">
        <v>1</v>
      </c>
      <c r="L3307">
        <v>6</v>
      </c>
      <c r="M3307">
        <v>0</v>
      </c>
      <c r="N3307">
        <v>4</v>
      </c>
      <c r="O3307" t="s">
        <v>27</v>
      </c>
      <c r="P3307">
        <v>12813.39</v>
      </c>
      <c r="Q3307" t="str" cm="1">
        <f t="array" ref="Q3307">_xlfn.IFS(Table1[[#This Row],[age]]&lt;=25,"18-25",Table1[[#This Row],[age]]&lt;=35,"26-35",Table1[[#This Row],[age]]&lt;=45,"36-45",Table1[[#This Row],[age]]&lt;=55,"46-55",Table1[[#This Row],[age]]&lt;=65,"56-65")</f>
        <v>18-25</v>
      </c>
      <c r="R3307" t="str" cm="1">
        <f t="array" ref="R3307">_xlfn.IFS(Table1[[#This Row],[bmi]]&lt;=20,"underweight",Table1[[#This Row],[bmi]]&lt;=30,"overweight",Table1[[#This Row],[bmi]]&lt;=45,"obesity")</f>
        <v>obesity</v>
      </c>
    </row>
    <row r="3308" spans="1:18" x14ac:dyDescent="0.45">
      <c r="A3308" t="s">
        <v>3349</v>
      </c>
      <c r="B3308">
        <v>48</v>
      </c>
      <c r="C3308" t="s">
        <v>17</v>
      </c>
      <c r="D3308">
        <v>25.6</v>
      </c>
      <c r="E3308">
        <v>4</v>
      </c>
      <c r="F3308" t="s">
        <v>29</v>
      </c>
      <c r="G3308" t="s">
        <v>44</v>
      </c>
      <c r="H3308" t="s">
        <v>38</v>
      </c>
      <c r="I3308">
        <v>90470</v>
      </c>
      <c r="J3308" t="s">
        <v>21</v>
      </c>
      <c r="K3308">
        <v>0</v>
      </c>
      <c r="L3308">
        <v>4</v>
      </c>
      <c r="M3308">
        <v>0</v>
      </c>
      <c r="N3308">
        <v>12</v>
      </c>
      <c r="O3308" t="s">
        <v>22</v>
      </c>
      <c r="P3308">
        <v>8542.01</v>
      </c>
      <c r="Q3308" t="str" cm="1">
        <f t="array" ref="Q3308">_xlfn.IFS(Table1[[#This Row],[age]]&lt;=25,"18-25",Table1[[#This Row],[age]]&lt;=35,"26-35",Table1[[#This Row],[age]]&lt;=45,"36-45",Table1[[#This Row],[age]]&lt;=55,"46-55",Table1[[#This Row],[age]]&lt;=65,"56-65")</f>
        <v>46-55</v>
      </c>
      <c r="R3308" t="str" cm="1">
        <f t="array" ref="R3308">_xlfn.IFS(Table1[[#This Row],[bmi]]&lt;=20,"underweight",Table1[[#This Row],[bmi]]&lt;=30,"overweight",Table1[[#This Row],[bmi]]&lt;=45,"obesity")</f>
        <v>overweight</v>
      </c>
    </row>
    <row r="3309" spans="1:18" x14ac:dyDescent="0.45">
      <c r="A3309" t="s">
        <v>3350</v>
      </c>
      <c r="B3309">
        <v>19</v>
      </c>
      <c r="C3309" t="s">
        <v>34</v>
      </c>
      <c r="D3309">
        <v>34.4</v>
      </c>
      <c r="E3309">
        <v>0</v>
      </c>
      <c r="F3309" t="s">
        <v>29</v>
      </c>
      <c r="G3309" t="s">
        <v>53</v>
      </c>
      <c r="H3309" t="s">
        <v>25</v>
      </c>
      <c r="I3309">
        <v>67771</v>
      </c>
      <c r="J3309" t="s">
        <v>26</v>
      </c>
      <c r="K3309">
        <v>2</v>
      </c>
      <c r="L3309">
        <v>4</v>
      </c>
      <c r="M3309">
        <v>0</v>
      </c>
      <c r="N3309">
        <v>0</v>
      </c>
      <c r="O3309" t="s">
        <v>36</v>
      </c>
      <c r="P3309">
        <v>17777.75</v>
      </c>
      <c r="Q3309" t="str" cm="1">
        <f t="array" ref="Q3309">_xlfn.IFS(Table1[[#This Row],[age]]&lt;=25,"18-25",Table1[[#This Row],[age]]&lt;=35,"26-35",Table1[[#This Row],[age]]&lt;=45,"36-45",Table1[[#This Row],[age]]&lt;=55,"46-55",Table1[[#This Row],[age]]&lt;=65,"56-65")</f>
        <v>18-25</v>
      </c>
      <c r="R3309" t="str" cm="1">
        <f t="array" ref="R3309">_xlfn.IFS(Table1[[#This Row],[bmi]]&lt;=20,"underweight",Table1[[#This Row],[bmi]]&lt;=30,"overweight",Table1[[#This Row],[bmi]]&lt;=45,"obesity")</f>
        <v>obesity</v>
      </c>
    </row>
    <row r="3310" spans="1:18" x14ac:dyDescent="0.45">
      <c r="A3310" t="s">
        <v>3351</v>
      </c>
      <c r="B3310">
        <v>22</v>
      </c>
      <c r="C3310" t="s">
        <v>34</v>
      </c>
      <c r="D3310">
        <v>21.5</v>
      </c>
      <c r="E3310">
        <v>0</v>
      </c>
      <c r="F3310" t="s">
        <v>29</v>
      </c>
      <c r="G3310" t="s">
        <v>44</v>
      </c>
      <c r="H3310" t="s">
        <v>41</v>
      </c>
      <c r="I3310">
        <v>23616</v>
      </c>
      <c r="J3310" t="s">
        <v>32</v>
      </c>
      <c r="K3310">
        <v>0</v>
      </c>
      <c r="L3310">
        <v>4</v>
      </c>
      <c r="M3310">
        <v>0</v>
      </c>
      <c r="N3310">
        <v>13</v>
      </c>
      <c r="O3310" t="s">
        <v>22</v>
      </c>
      <c r="P3310">
        <v>11546.64</v>
      </c>
      <c r="Q3310" t="str" cm="1">
        <f t="array" ref="Q3310">_xlfn.IFS(Table1[[#This Row],[age]]&lt;=25,"18-25",Table1[[#This Row],[age]]&lt;=35,"26-35",Table1[[#This Row],[age]]&lt;=45,"36-45",Table1[[#This Row],[age]]&lt;=55,"46-55",Table1[[#This Row],[age]]&lt;=65,"56-65")</f>
        <v>18-25</v>
      </c>
      <c r="R3310" t="str" cm="1">
        <f t="array" ref="R3310">_xlfn.IFS(Table1[[#This Row],[bmi]]&lt;=20,"underweight",Table1[[#This Row],[bmi]]&lt;=30,"overweight",Table1[[#This Row],[bmi]]&lt;=45,"obesity")</f>
        <v>overweight</v>
      </c>
    </row>
    <row r="3311" spans="1:18" x14ac:dyDescent="0.45">
      <c r="A3311" t="s">
        <v>3352</v>
      </c>
      <c r="B3311">
        <v>43</v>
      </c>
      <c r="C3311" t="s">
        <v>34</v>
      </c>
      <c r="D3311">
        <v>36.200000000000003</v>
      </c>
      <c r="E3311">
        <v>5</v>
      </c>
      <c r="F3311" t="s">
        <v>29</v>
      </c>
      <c r="G3311" t="s">
        <v>44</v>
      </c>
      <c r="H3311" t="s">
        <v>49</v>
      </c>
      <c r="I3311">
        <v>55223</v>
      </c>
      <c r="J3311" t="s">
        <v>21</v>
      </c>
      <c r="K3311">
        <v>0</v>
      </c>
      <c r="L3311">
        <v>3</v>
      </c>
      <c r="M3311">
        <v>0</v>
      </c>
      <c r="N3311">
        <v>7</v>
      </c>
      <c r="O3311" t="s">
        <v>22</v>
      </c>
      <c r="P3311">
        <v>9449.9500000000007</v>
      </c>
      <c r="Q3311" t="str" cm="1">
        <f t="array" ref="Q3311">_xlfn.IFS(Table1[[#This Row],[age]]&lt;=25,"18-25",Table1[[#This Row],[age]]&lt;=35,"26-35",Table1[[#This Row],[age]]&lt;=45,"36-45",Table1[[#This Row],[age]]&lt;=55,"46-55",Table1[[#This Row],[age]]&lt;=65,"56-65")</f>
        <v>36-45</v>
      </c>
      <c r="R3311" t="str" cm="1">
        <f t="array" ref="R3311">_xlfn.IFS(Table1[[#This Row],[bmi]]&lt;=20,"underweight",Table1[[#This Row],[bmi]]&lt;=30,"overweight",Table1[[#This Row],[bmi]]&lt;=45,"obesity")</f>
        <v>obesity</v>
      </c>
    </row>
    <row r="3312" spans="1:18" x14ac:dyDescent="0.45">
      <c r="A3312" t="s">
        <v>3353</v>
      </c>
      <c r="B3312">
        <v>44</v>
      </c>
      <c r="C3312" t="s">
        <v>17</v>
      </c>
      <c r="D3312">
        <v>38</v>
      </c>
      <c r="E3312">
        <v>1</v>
      </c>
      <c r="F3312" t="s">
        <v>29</v>
      </c>
      <c r="G3312" t="s">
        <v>44</v>
      </c>
      <c r="H3312" t="s">
        <v>59</v>
      </c>
      <c r="I3312">
        <v>74045</v>
      </c>
      <c r="J3312" t="s">
        <v>32</v>
      </c>
      <c r="K3312">
        <v>0</v>
      </c>
      <c r="L3312">
        <v>3</v>
      </c>
      <c r="M3312">
        <v>0</v>
      </c>
      <c r="N3312">
        <v>10</v>
      </c>
      <c r="O3312" t="s">
        <v>36</v>
      </c>
      <c r="P3312">
        <v>17904.87</v>
      </c>
      <c r="Q3312" t="str" cm="1">
        <f t="array" ref="Q3312">_xlfn.IFS(Table1[[#This Row],[age]]&lt;=25,"18-25",Table1[[#This Row],[age]]&lt;=35,"26-35",Table1[[#This Row],[age]]&lt;=45,"36-45",Table1[[#This Row],[age]]&lt;=55,"46-55",Table1[[#This Row],[age]]&lt;=65,"56-65")</f>
        <v>36-45</v>
      </c>
      <c r="R3312" t="str" cm="1">
        <f t="array" ref="R3312">_xlfn.IFS(Table1[[#This Row],[bmi]]&lt;=20,"underweight",Table1[[#This Row],[bmi]]&lt;=30,"overweight",Table1[[#This Row],[bmi]]&lt;=45,"obesity")</f>
        <v>obesity</v>
      </c>
    </row>
    <row r="3313" spans="1:18" x14ac:dyDescent="0.45">
      <c r="A3313" t="s">
        <v>3354</v>
      </c>
      <c r="B3313">
        <v>53</v>
      </c>
      <c r="C3313" t="s">
        <v>17</v>
      </c>
      <c r="D3313">
        <v>33.1</v>
      </c>
      <c r="E3313">
        <v>1</v>
      </c>
      <c r="F3313" t="s">
        <v>29</v>
      </c>
      <c r="G3313" t="s">
        <v>44</v>
      </c>
      <c r="H3313" t="s">
        <v>49</v>
      </c>
      <c r="I3313">
        <v>43027</v>
      </c>
      <c r="J3313" t="s">
        <v>32</v>
      </c>
      <c r="K3313">
        <v>0</v>
      </c>
      <c r="L3313">
        <v>5</v>
      </c>
      <c r="M3313">
        <v>0</v>
      </c>
      <c r="N3313">
        <v>4</v>
      </c>
      <c r="O3313" t="s">
        <v>27</v>
      </c>
      <c r="P3313">
        <v>12429.15</v>
      </c>
      <c r="Q3313" t="str" cm="1">
        <f t="array" ref="Q3313">_xlfn.IFS(Table1[[#This Row],[age]]&lt;=25,"18-25",Table1[[#This Row],[age]]&lt;=35,"26-35",Table1[[#This Row],[age]]&lt;=45,"36-45",Table1[[#This Row],[age]]&lt;=55,"46-55",Table1[[#This Row],[age]]&lt;=65,"56-65")</f>
        <v>46-55</v>
      </c>
      <c r="R3313" t="str" cm="1">
        <f t="array" ref="R3313">_xlfn.IFS(Table1[[#This Row],[bmi]]&lt;=20,"underweight",Table1[[#This Row],[bmi]]&lt;=30,"overweight",Table1[[#This Row],[bmi]]&lt;=45,"obesity")</f>
        <v>obesity</v>
      </c>
    </row>
    <row r="3314" spans="1:18" x14ac:dyDescent="0.45">
      <c r="A3314" t="s">
        <v>3355</v>
      </c>
      <c r="B3314">
        <v>65</v>
      </c>
      <c r="C3314" t="s">
        <v>34</v>
      </c>
      <c r="D3314">
        <v>30.4</v>
      </c>
      <c r="E3314">
        <v>2</v>
      </c>
      <c r="F3314" t="s">
        <v>29</v>
      </c>
      <c r="G3314" t="s">
        <v>19</v>
      </c>
      <c r="H3314" t="s">
        <v>59</v>
      </c>
      <c r="I3314">
        <v>56390</v>
      </c>
      <c r="J3314" t="s">
        <v>21</v>
      </c>
      <c r="K3314">
        <v>0</v>
      </c>
      <c r="L3314">
        <v>3</v>
      </c>
      <c r="M3314">
        <v>1</v>
      </c>
      <c r="N3314">
        <v>4</v>
      </c>
      <c r="O3314" t="s">
        <v>36</v>
      </c>
      <c r="P3314">
        <v>21682.52</v>
      </c>
      <c r="Q3314" t="str" cm="1">
        <f t="array" ref="Q3314">_xlfn.IFS(Table1[[#This Row],[age]]&lt;=25,"18-25",Table1[[#This Row],[age]]&lt;=35,"26-35",Table1[[#This Row],[age]]&lt;=45,"36-45",Table1[[#This Row],[age]]&lt;=55,"46-55",Table1[[#This Row],[age]]&lt;=65,"56-65")</f>
        <v>56-65</v>
      </c>
      <c r="R3314" t="str" cm="1">
        <f t="array" ref="R3314">_xlfn.IFS(Table1[[#This Row],[bmi]]&lt;=20,"underweight",Table1[[#This Row],[bmi]]&lt;=30,"overweight",Table1[[#This Row],[bmi]]&lt;=45,"obesity")</f>
        <v>obesity</v>
      </c>
    </row>
    <row r="3315" spans="1:18" x14ac:dyDescent="0.45">
      <c r="A3315" t="s">
        <v>3356</v>
      </c>
      <c r="B3315">
        <v>39</v>
      </c>
      <c r="C3315" t="s">
        <v>17</v>
      </c>
      <c r="D3315">
        <v>21.8</v>
      </c>
      <c r="E3315">
        <v>2</v>
      </c>
      <c r="F3315" t="s">
        <v>18</v>
      </c>
      <c r="G3315" t="s">
        <v>19</v>
      </c>
      <c r="H3315" t="s">
        <v>38</v>
      </c>
      <c r="I3315">
        <v>57089</v>
      </c>
      <c r="J3315" t="s">
        <v>21</v>
      </c>
      <c r="K3315">
        <v>0</v>
      </c>
      <c r="L3315">
        <v>4</v>
      </c>
      <c r="M3315">
        <v>0</v>
      </c>
      <c r="N3315">
        <v>4</v>
      </c>
      <c r="O3315" t="s">
        <v>22</v>
      </c>
      <c r="P3315">
        <v>20819.02</v>
      </c>
      <c r="Q3315" t="str" cm="1">
        <f t="array" ref="Q3315">_xlfn.IFS(Table1[[#This Row],[age]]&lt;=25,"18-25",Table1[[#This Row],[age]]&lt;=35,"26-35",Table1[[#This Row],[age]]&lt;=45,"36-45",Table1[[#This Row],[age]]&lt;=55,"46-55",Table1[[#This Row],[age]]&lt;=65,"56-65")</f>
        <v>36-45</v>
      </c>
      <c r="R3315" t="str" cm="1">
        <f t="array" ref="R3315">_xlfn.IFS(Table1[[#This Row],[bmi]]&lt;=20,"underweight",Table1[[#This Row],[bmi]]&lt;=30,"overweight",Table1[[#This Row],[bmi]]&lt;=45,"obesity")</f>
        <v>overweight</v>
      </c>
    </row>
    <row r="3316" spans="1:18" x14ac:dyDescent="0.45">
      <c r="A3316" t="s">
        <v>3357</v>
      </c>
      <c r="B3316">
        <v>26</v>
      </c>
      <c r="C3316" t="s">
        <v>17</v>
      </c>
      <c r="D3316">
        <v>32.1</v>
      </c>
      <c r="E3316">
        <v>2</v>
      </c>
      <c r="F3316" t="s">
        <v>29</v>
      </c>
      <c r="G3316" t="s">
        <v>24</v>
      </c>
      <c r="H3316" t="s">
        <v>63</v>
      </c>
      <c r="I3316">
        <v>82127</v>
      </c>
      <c r="J3316" t="s">
        <v>21</v>
      </c>
      <c r="K3316">
        <v>0</v>
      </c>
      <c r="L3316">
        <v>7</v>
      </c>
      <c r="M3316">
        <v>0</v>
      </c>
      <c r="N3316">
        <v>6</v>
      </c>
      <c r="O3316" t="s">
        <v>36</v>
      </c>
      <c r="P3316">
        <v>11321.24</v>
      </c>
      <c r="Q3316" t="str" cm="1">
        <f t="array" ref="Q3316">_xlfn.IFS(Table1[[#This Row],[age]]&lt;=25,"18-25",Table1[[#This Row],[age]]&lt;=35,"26-35",Table1[[#This Row],[age]]&lt;=45,"36-45",Table1[[#This Row],[age]]&lt;=55,"46-55",Table1[[#This Row],[age]]&lt;=65,"56-65")</f>
        <v>26-35</v>
      </c>
      <c r="R3316" t="str" cm="1">
        <f t="array" ref="R3316">_xlfn.IFS(Table1[[#This Row],[bmi]]&lt;=20,"underweight",Table1[[#This Row],[bmi]]&lt;=30,"overweight",Table1[[#This Row],[bmi]]&lt;=45,"obesity")</f>
        <v>obesity</v>
      </c>
    </row>
    <row r="3317" spans="1:18" x14ac:dyDescent="0.45">
      <c r="A3317" t="s">
        <v>3358</v>
      </c>
      <c r="B3317">
        <v>39</v>
      </c>
      <c r="C3317" t="s">
        <v>17</v>
      </c>
      <c r="D3317">
        <v>31.5</v>
      </c>
      <c r="E3317">
        <v>2</v>
      </c>
      <c r="F3317" t="s">
        <v>29</v>
      </c>
      <c r="G3317" t="s">
        <v>19</v>
      </c>
      <c r="H3317" t="s">
        <v>20</v>
      </c>
      <c r="I3317">
        <v>58620</v>
      </c>
      <c r="J3317" t="s">
        <v>32</v>
      </c>
      <c r="K3317">
        <v>1</v>
      </c>
      <c r="L3317">
        <v>7</v>
      </c>
      <c r="M3317">
        <v>1</v>
      </c>
      <c r="N3317">
        <v>1</v>
      </c>
      <c r="O3317" t="s">
        <v>27</v>
      </c>
      <c r="P3317">
        <v>20412.490000000002</v>
      </c>
      <c r="Q3317" t="str" cm="1">
        <f t="array" ref="Q3317">_xlfn.IFS(Table1[[#This Row],[age]]&lt;=25,"18-25",Table1[[#This Row],[age]]&lt;=35,"26-35",Table1[[#This Row],[age]]&lt;=45,"36-45",Table1[[#This Row],[age]]&lt;=55,"46-55",Table1[[#This Row],[age]]&lt;=65,"56-65")</f>
        <v>36-45</v>
      </c>
      <c r="R3317" t="str" cm="1">
        <f t="array" ref="R3317">_xlfn.IFS(Table1[[#This Row],[bmi]]&lt;=20,"underweight",Table1[[#This Row],[bmi]]&lt;=30,"overweight",Table1[[#This Row],[bmi]]&lt;=45,"obesity")</f>
        <v>obesity</v>
      </c>
    </row>
    <row r="3318" spans="1:18" x14ac:dyDescent="0.45">
      <c r="A3318" t="s">
        <v>3359</v>
      </c>
      <c r="B3318">
        <v>22</v>
      </c>
      <c r="C3318" t="s">
        <v>34</v>
      </c>
      <c r="D3318">
        <v>30.3</v>
      </c>
      <c r="E3318">
        <v>3</v>
      </c>
      <c r="F3318" t="s">
        <v>29</v>
      </c>
      <c r="G3318" t="s">
        <v>19</v>
      </c>
      <c r="H3318" t="s">
        <v>49</v>
      </c>
      <c r="I3318">
        <v>103485</v>
      </c>
      <c r="J3318" t="s">
        <v>26</v>
      </c>
      <c r="K3318">
        <v>1</v>
      </c>
      <c r="L3318">
        <v>4</v>
      </c>
      <c r="M3318">
        <v>0</v>
      </c>
      <c r="N3318">
        <v>9</v>
      </c>
      <c r="O3318" t="s">
        <v>27</v>
      </c>
      <c r="P3318">
        <v>14814.45</v>
      </c>
      <c r="Q3318" t="str" cm="1">
        <f t="array" ref="Q3318">_xlfn.IFS(Table1[[#This Row],[age]]&lt;=25,"18-25",Table1[[#This Row],[age]]&lt;=35,"26-35",Table1[[#This Row],[age]]&lt;=45,"36-45",Table1[[#This Row],[age]]&lt;=55,"46-55",Table1[[#This Row],[age]]&lt;=65,"56-65")</f>
        <v>18-25</v>
      </c>
      <c r="R3318" t="str" cm="1">
        <f t="array" ref="R3318">_xlfn.IFS(Table1[[#This Row],[bmi]]&lt;=20,"underweight",Table1[[#This Row],[bmi]]&lt;=30,"overweight",Table1[[#This Row],[bmi]]&lt;=45,"obesity")</f>
        <v>obesity</v>
      </c>
    </row>
    <row r="3319" spans="1:18" x14ac:dyDescent="0.45">
      <c r="A3319" t="s">
        <v>3360</v>
      </c>
      <c r="B3319">
        <v>42</v>
      </c>
      <c r="C3319" t="s">
        <v>17</v>
      </c>
      <c r="D3319">
        <v>33.6</v>
      </c>
      <c r="E3319">
        <v>3</v>
      </c>
      <c r="F3319" t="s">
        <v>29</v>
      </c>
      <c r="G3319" t="s">
        <v>53</v>
      </c>
      <c r="H3319" t="s">
        <v>41</v>
      </c>
      <c r="I3319">
        <v>79099</v>
      </c>
      <c r="J3319" t="s">
        <v>21</v>
      </c>
      <c r="K3319">
        <v>0</v>
      </c>
      <c r="L3319">
        <v>5</v>
      </c>
      <c r="M3319">
        <v>0</v>
      </c>
      <c r="N3319">
        <v>14</v>
      </c>
      <c r="O3319" t="s">
        <v>27</v>
      </c>
      <c r="P3319">
        <v>13953.71</v>
      </c>
      <c r="Q3319" t="str" cm="1">
        <f t="array" ref="Q3319">_xlfn.IFS(Table1[[#This Row],[age]]&lt;=25,"18-25",Table1[[#This Row],[age]]&lt;=35,"26-35",Table1[[#This Row],[age]]&lt;=45,"36-45",Table1[[#This Row],[age]]&lt;=55,"46-55",Table1[[#This Row],[age]]&lt;=65,"56-65")</f>
        <v>36-45</v>
      </c>
      <c r="R3319" t="str" cm="1">
        <f t="array" ref="R3319">_xlfn.IFS(Table1[[#This Row],[bmi]]&lt;=20,"underweight",Table1[[#This Row],[bmi]]&lt;=30,"overweight",Table1[[#This Row],[bmi]]&lt;=45,"obesity")</f>
        <v>obesity</v>
      </c>
    </row>
    <row r="3320" spans="1:18" x14ac:dyDescent="0.45">
      <c r="A3320" t="s">
        <v>3361</v>
      </c>
      <c r="B3320">
        <v>47</v>
      </c>
      <c r="C3320" t="s">
        <v>17</v>
      </c>
      <c r="D3320">
        <v>26.5</v>
      </c>
      <c r="E3320">
        <v>0</v>
      </c>
      <c r="F3320" t="s">
        <v>18</v>
      </c>
      <c r="G3320" t="s">
        <v>53</v>
      </c>
      <c r="H3320" t="s">
        <v>35</v>
      </c>
      <c r="I3320">
        <v>99428</v>
      </c>
      <c r="J3320" t="s">
        <v>21</v>
      </c>
      <c r="K3320">
        <v>0</v>
      </c>
      <c r="L3320">
        <v>2</v>
      </c>
      <c r="M3320">
        <v>0</v>
      </c>
      <c r="N3320">
        <v>14</v>
      </c>
      <c r="O3320" t="s">
        <v>22</v>
      </c>
      <c r="P3320">
        <v>24947</v>
      </c>
      <c r="Q3320" t="str" cm="1">
        <f t="array" ref="Q3320">_xlfn.IFS(Table1[[#This Row],[age]]&lt;=25,"18-25",Table1[[#This Row],[age]]&lt;=35,"26-35",Table1[[#This Row],[age]]&lt;=45,"36-45",Table1[[#This Row],[age]]&lt;=55,"46-55",Table1[[#This Row],[age]]&lt;=65,"56-65")</f>
        <v>46-55</v>
      </c>
      <c r="R3320" t="str" cm="1">
        <f t="array" ref="R3320">_xlfn.IFS(Table1[[#This Row],[bmi]]&lt;=20,"underweight",Table1[[#This Row],[bmi]]&lt;=30,"overweight",Table1[[#This Row],[bmi]]&lt;=45,"obesity")</f>
        <v>overweight</v>
      </c>
    </row>
    <row r="3321" spans="1:18" x14ac:dyDescent="0.45">
      <c r="A3321" t="s">
        <v>3362</v>
      </c>
      <c r="B3321">
        <v>53</v>
      </c>
      <c r="C3321" t="s">
        <v>17</v>
      </c>
      <c r="D3321">
        <v>27</v>
      </c>
      <c r="E3321">
        <v>0</v>
      </c>
      <c r="F3321" t="s">
        <v>29</v>
      </c>
      <c r="G3321" t="s">
        <v>19</v>
      </c>
      <c r="H3321" t="s">
        <v>49</v>
      </c>
      <c r="I3321">
        <v>60794</v>
      </c>
      <c r="J3321" t="s">
        <v>32</v>
      </c>
      <c r="K3321">
        <v>2</v>
      </c>
      <c r="L3321">
        <v>3</v>
      </c>
      <c r="M3321">
        <v>1</v>
      </c>
      <c r="N3321">
        <v>10</v>
      </c>
      <c r="O3321" t="s">
        <v>22</v>
      </c>
      <c r="P3321">
        <v>25517.07</v>
      </c>
      <c r="Q3321" t="str" cm="1">
        <f t="array" ref="Q3321">_xlfn.IFS(Table1[[#This Row],[age]]&lt;=25,"18-25",Table1[[#This Row],[age]]&lt;=35,"26-35",Table1[[#This Row],[age]]&lt;=45,"36-45",Table1[[#This Row],[age]]&lt;=55,"46-55",Table1[[#This Row],[age]]&lt;=65,"56-65")</f>
        <v>46-55</v>
      </c>
      <c r="R3321" t="str" cm="1">
        <f t="array" ref="R3321">_xlfn.IFS(Table1[[#This Row],[bmi]]&lt;=20,"underweight",Table1[[#This Row],[bmi]]&lt;=30,"overweight",Table1[[#This Row],[bmi]]&lt;=45,"obesity")</f>
        <v>overweight</v>
      </c>
    </row>
    <row r="3322" spans="1:18" x14ac:dyDescent="0.45">
      <c r="A3322" t="s">
        <v>3363</v>
      </c>
      <c r="B3322">
        <v>39</v>
      </c>
      <c r="C3322" t="s">
        <v>34</v>
      </c>
      <c r="D3322">
        <v>31.9</v>
      </c>
      <c r="E3322">
        <v>2</v>
      </c>
      <c r="F3322" t="s">
        <v>18</v>
      </c>
      <c r="G3322" t="s">
        <v>24</v>
      </c>
      <c r="H3322" t="s">
        <v>59</v>
      </c>
      <c r="I3322">
        <v>18000</v>
      </c>
      <c r="J3322" t="s">
        <v>32</v>
      </c>
      <c r="K3322">
        <v>0</v>
      </c>
      <c r="L3322">
        <v>4</v>
      </c>
      <c r="M3322">
        <v>0</v>
      </c>
      <c r="N3322">
        <v>13</v>
      </c>
      <c r="O3322" t="s">
        <v>22</v>
      </c>
      <c r="P3322">
        <v>29538.74</v>
      </c>
      <c r="Q3322" t="str" cm="1">
        <f t="array" ref="Q3322">_xlfn.IFS(Table1[[#This Row],[age]]&lt;=25,"18-25",Table1[[#This Row],[age]]&lt;=35,"26-35",Table1[[#This Row],[age]]&lt;=45,"36-45",Table1[[#This Row],[age]]&lt;=55,"46-55",Table1[[#This Row],[age]]&lt;=65,"56-65")</f>
        <v>36-45</v>
      </c>
      <c r="R3322" t="str" cm="1">
        <f t="array" ref="R3322">_xlfn.IFS(Table1[[#This Row],[bmi]]&lt;=20,"underweight",Table1[[#This Row],[bmi]]&lt;=30,"overweight",Table1[[#This Row],[bmi]]&lt;=45,"obesity")</f>
        <v>obesity</v>
      </c>
    </row>
    <row r="3323" spans="1:18" x14ac:dyDescent="0.45">
      <c r="A3323" t="s">
        <v>3364</v>
      </c>
      <c r="B3323">
        <v>44</v>
      </c>
      <c r="C3323" t="s">
        <v>17</v>
      </c>
      <c r="D3323">
        <v>24.9</v>
      </c>
      <c r="E3323">
        <v>1</v>
      </c>
      <c r="F3323" t="s">
        <v>29</v>
      </c>
      <c r="G3323" t="s">
        <v>30</v>
      </c>
      <c r="H3323" t="s">
        <v>41</v>
      </c>
      <c r="I3323">
        <v>47093</v>
      </c>
      <c r="J3323" t="s">
        <v>32</v>
      </c>
      <c r="K3323">
        <v>1</v>
      </c>
      <c r="L3323">
        <v>5</v>
      </c>
      <c r="M3323">
        <v>0</v>
      </c>
      <c r="N3323">
        <v>2</v>
      </c>
      <c r="O3323" t="s">
        <v>27</v>
      </c>
      <c r="P3323">
        <v>10455.200000000001</v>
      </c>
      <c r="Q3323" t="str" cm="1">
        <f t="array" ref="Q3323">_xlfn.IFS(Table1[[#This Row],[age]]&lt;=25,"18-25",Table1[[#This Row],[age]]&lt;=35,"26-35",Table1[[#This Row],[age]]&lt;=45,"36-45",Table1[[#This Row],[age]]&lt;=55,"46-55",Table1[[#This Row],[age]]&lt;=65,"56-65")</f>
        <v>36-45</v>
      </c>
      <c r="R3323" t="str" cm="1">
        <f t="array" ref="R3323">_xlfn.IFS(Table1[[#This Row],[bmi]]&lt;=20,"underweight",Table1[[#This Row],[bmi]]&lt;=30,"overweight",Table1[[#This Row],[bmi]]&lt;=45,"obesity")</f>
        <v>overweight</v>
      </c>
    </row>
    <row r="3324" spans="1:18" x14ac:dyDescent="0.45">
      <c r="A3324" t="s">
        <v>3365</v>
      </c>
      <c r="B3324">
        <v>54</v>
      </c>
      <c r="C3324" t="s">
        <v>17</v>
      </c>
      <c r="D3324">
        <v>24</v>
      </c>
      <c r="E3324">
        <v>3</v>
      </c>
      <c r="F3324" t="s">
        <v>29</v>
      </c>
      <c r="G3324" t="s">
        <v>30</v>
      </c>
      <c r="H3324" t="s">
        <v>38</v>
      </c>
      <c r="I3324">
        <v>33237</v>
      </c>
      <c r="J3324" t="s">
        <v>32</v>
      </c>
      <c r="K3324">
        <v>0</v>
      </c>
      <c r="L3324">
        <v>3</v>
      </c>
      <c r="M3324">
        <v>0</v>
      </c>
      <c r="N3324">
        <v>2</v>
      </c>
      <c r="O3324" t="s">
        <v>36</v>
      </c>
      <c r="P3324">
        <v>20360.72</v>
      </c>
      <c r="Q3324" t="str" cm="1">
        <f t="array" ref="Q3324">_xlfn.IFS(Table1[[#This Row],[age]]&lt;=25,"18-25",Table1[[#This Row],[age]]&lt;=35,"26-35",Table1[[#This Row],[age]]&lt;=45,"36-45",Table1[[#This Row],[age]]&lt;=55,"46-55",Table1[[#This Row],[age]]&lt;=65,"56-65")</f>
        <v>46-55</v>
      </c>
      <c r="R3324" t="str" cm="1">
        <f t="array" ref="R3324">_xlfn.IFS(Table1[[#This Row],[bmi]]&lt;=20,"underweight",Table1[[#This Row],[bmi]]&lt;=30,"overweight",Table1[[#This Row],[bmi]]&lt;=45,"obesity")</f>
        <v>overweight</v>
      </c>
    </row>
    <row r="3325" spans="1:18" x14ac:dyDescent="0.45">
      <c r="A3325" t="s">
        <v>3366</v>
      </c>
      <c r="B3325">
        <v>57</v>
      </c>
      <c r="C3325" t="s">
        <v>17</v>
      </c>
      <c r="D3325">
        <v>33.200000000000003</v>
      </c>
      <c r="E3325">
        <v>1</v>
      </c>
      <c r="F3325" t="s">
        <v>29</v>
      </c>
      <c r="G3325" t="s">
        <v>19</v>
      </c>
      <c r="H3325" t="s">
        <v>46</v>
      </c>
      <c r="I3325">
        <v>108242</v>
      </c>
      <c r="J3325" t="s">
        <v>26</v>
      </c>
      <c r="K3325">
        <v>1</v>
      </c>
      <c r="L3325">
        <v>4</v>
      </c>
      <c r="M3325">
        <v>0</v>
      </c>
      <c r="N3325">
        <v>2</v>
      </c>
      <c r="O3325" t="s">
        <v>27</v>
      </c>
      <c r="P3325">
        <v>9644.2999999999993</v>
      </c>
      <c r="Q3325" t="str" cm="1">
        <f t="array" ref="Q3325">_xlfn.IFS(Table1[[#This Row],[age]]&lt;=25,"18-25",Table1[[#This Row],[age]]&lt;=35,"26-35",Table1[[#This Row],[age]]&lt;=45,"36-45",Table1[[#This Row],[age]]&lt;=55,"46-55",Table1[[#This Row],[age]]&lt;=65,"56-65")</f>
        <v>56-65</v>
      </c>
      <c r="R3325" t="str" cm="1">
        <f t="array" ref="R3325">_xlfn.IFS(Table1[[#This Row],[bmi]]&lt;=20,"underweight",Table1[[#This Row],[bmi]]&lt;=30,"overweight",Table1[[#This Row],[bmi]]&lt;=45,"obesity")</f>
        <v>obesity</v>
      </c>
    </row>
    <row r="3326" spans="1:18" x14ac:dyDescent="0.45">
      <c r="A3326" t="s">
        <v>3367</v>
      </c>
      <c r="B3326">
        <v>58</v>
      </c>
      <c r="C3326" t="s">
        <v>17</v>
      </c>
      <c r="D3326">
        <v>26.8</v>
      </c>
      <c r="E3326">
        <v>2</v>
      </c>
      <c r="F3326" t="s">
        <v>29</v>
      </c>
      <c r="G3326" t="s">
        <v>30</v>
      </c>
      <c r="H3326" t="s">
        <v>46</v>
      </c>
      <c r="I3326">
        <v>73871</v>
      </c>
      <c r="J3326" t="s">
        <v>26</v>
      </c>
      <c r="K3326">
        <v>0</v>
      </c>
      <c r="L3326">
        <v>6</v>
      </c>
      <c r="M3326">
        <v>0</v>
      </c>
      <c r="N3326">
        <v>8</v>
      </c>
      <c r="O3326" t="s">
        <v>27</v>
      </c>
      <c r="P3326">
        <v>11647.89</v>
      </c>
      <c r="Q3326" t="str" cm="1">
        <f t="array" ref="Q3326">_xlfn.IFS(Table1[[#This Row],[age]]&lt;=25,"18-25",Table1[[#This Row],[age]]&lt;=35,"26-35",Table1[[#This Row],[age]]&lt;=45,"36-45",Table1[[#This Row],[age]]&lt;=55,"46-55",Table1[[#This Row],[age]]&lt;=65,"56-65")</f>
        <v>56-65</v>
      </c>
      <c r="R3326" t="str" cm="1">
        <f t="array" ref="R3326">_xlfn.IFS(Table1[[#This Row],[bmi]]&lt;=20,"underweight",Table1[[#This Row],[bmi]]&lt;=30,"overweight",Table1[[#This Row],[bmi]]&lt;=45,"obesity")</f>
        <v>overweight</v>
      </c>
    </row>
    <row r="3327" spans="1:18" x14ac:dyDescent="0.45">
      <c r="A3327" t="s">
        <v>3368</v>
      </c>
      <c r="B3327">
        <v>39</v>
      </c>
      <c r="C3327" t="s">
        <v>17</v>
      </c>
      <c r="D3327">
        <v>31.1</v>
      </c>
      <c r="E3327">
        <v>1</v>
      </c>
      <c r="F3327" t="s">
        <v>29</v>
      </c>
      <c r="G3327" t="s">
        <v>53</v>
      </c>
      <c r="H3327" t="s">
        <v>41</v>
      </c>
      <c r="I3327">
        <v>67820</v>
      </c>
      <c r="J3327" t="s">
        <v>21</v>
      </c>
      <c r="K3327">
        <v>1</v>
      </c>
      <c r="L3327">
        <v>2</v>
      </c>
      <c r="M3327">
        <v>0</v>
      </c>
      <c r="N3327">
        <v>10</v>
      </c>
      <c r="O3327" t="s">
        <v>22</v>
      </c>
      <c r="P3327">
        <v>11150.37</v>
      </c>
      <c r="Q3327" t="str" cm="1">
        <f t="array" ref="Q3327">_xlfn.IFS(Table1[[#This Row],[age]]&lt;=25,"18-25",Table1[[#This Row],[age]]&lt;=35,"26-35",Table1[[#This Row],[age]]&lt;=45,"36-45",Table1[[#This Row],[age]]&lt;=55,"46-55",Table1[[#This Row],[age]]&lt;=65,"56-65")</f>
        <v>36-45</v>
      </c>
      <c r="R3327" t="str" cm="1">
        <f t="array" ref="R3327">_xlfn.IFS(Table1[[#This Row],[bmi]]&lt;=20,"underweight",Table1[[#This Row],[bmi]]&lt;=30,"overweight",Table1[[#This Row],[bmi]]&lt;=45,"obesity")</f>
        <v>obesity</v>
      </c>
    </row>
    <row r="3328" spans="1:18" x14ac:dyDescent="0.45">
      <c r="A3328" t="s">
        <v>3369</v>
      </c>
      <c r="B3328">
        <v>34</v>
      </c>
      <c r="C3328" t="s">
        <v>34</v>
      </c>
      <c r="D3328">
        <v>32.5</v>
      </c>
      <c r="E3328">
        <v>1</v>
      </c>
      <c r="F3328" t="s">
        <v>18</v>
      </c>
      <c r="G3328" t="s">
        <v>24</v>
      </c>
      <c r="H3328" t="s">
        <v>46</v>
      </c>
      <c r="I3328">
        <v>51608</v>
      </c>
      <c r="J3328" t="s">
        <v>21</v>
      </c>
      <c r="K3328">
        <v>0</v>
      </c>
      <c r="L3328">
        <v>3</v>
      </c>
      <c r="M3328">
        <v>1</v>
      </c>
      <c r="N3328">
        <v>9</v>
      </c>
      <c r="O3328" t="s">
        <v>27</v>
      </c>
      <c r="P3328">
        <v>29998.27</v>
      </c>
      <c r="Q3328" t="str" cm="1">
        <f t="array" ref="Q3328">_xlfn.IFS(Table1[[#This Row],[age]]&lt;=25,"18-25",Table1[[#This Row],[age]]&lt;=35,"26-35",Table1[[#This Row],[age]]&lt;=45,"36-45",Table1[[#This Row],[age]]&lt;=55,"46-55",Table1[[#This Row],[age]]&lt;=65,"56-65")</f>
        <v>26-35</v>
      </c>
      <c r="R3328" t="str" cm="1">
        <f t="array" ref="R3328">_xlfn.IFS(Table1[[#This Row],[bmi]]&lt;=20,"underweight",Table1[[#This Row],[bmi]]&lt;=30,"overweight",Table1[[#This Row],[bmi]]&lt;=45,"obesity")</f>
        <v>obesity</v>
      </c>
    </row>
    <row r="3329" spans="1:18" x14ac:dyDescent="0.45">
      <c r="A3329" t="s">
        <v>3370</v>
      </c>
      <c r="B3329">
        <v>36</v>
      </c>
      <c r="C3329" t="s">
        <v>17</v>
      </c>
      <c r="D3329">
        <v>34.200000000000003</v>
      </c>
      <c r="E3329">
        <v>2</v>
      </c>
      <c r="F3329" t="s">
        <v>18</v>
      </c>
      <c r="G3329" t="s">
        <v>44</v>
      </c>
      <c r="H3329" t="s">
        <v>59</v>
      </c>
      <c r="I3329">
        <v>48810</v>
      </c>
      <c r="J3329" t="s">
        <v>32</v>
      </c>
      <c r="K3329">
        <v>2</v>
      </c>
      <c r="L3329">
        <v>9</v>
      </c>
      <c r="M3329">
        <v>1</v>
      </c>
      <c r="N3329">
        <v>14</v>
      </c>
      <c r="O3329" t="s">
        <v>36</v>
      </c>
      <c r="P3329">
        <v>41073.26</v>
      </c>
      <c r="Q3329" t="str" cm="1">
        <f t="array" ref="Q3329">_xlfn.IFS(Table1[[#This Row],[age]]&lt;=25,"18-25",Table1[[#This Row],[age]]&lt;=35,"26-35",Table1[[#This Row],[age]]&lt;=45,"36-45",Table1[[#This Row],[age]]&lt;=55,"46-55",Table1[[#This Row],[age]]&lt;=65,"56-65")</f>
        <v>36-45</v>
      </c>
      <c r="R3329" t="str" cm="1">
        <f t="array" ref="R3329">_xlfn.IFS(Table1[[#This Row],[bmi]]&lt;=20,"underweight",Table1[[#This Row],[bmi]]&lt;=30,"overweight",Table1[[#This Row],[bmi]]&lt;=45,"obesity")</f>
        <v>obesity</v>
      </c>
    </row>
    <row r="3330" spans="1:18" x14ac:dyDescent="0.45">
      <c r="A3330" t="s">
        <v>3371</v>
      </c>
      <c r="B3330">
        <v>60</v>
      </c>
      <c r="C3330" t="s">
        <v>17</v>
      </c>
      <c r="D3330">
        <v>24.3</v>
      </c>
      <c r="E3330">
        <v>2</v>
      </c>
      <c r="F3330" t="s">
        <v>29</v>
      </c>
      <c r="G3330" t="s">
        <v>30</v>
      </c>
      <c r="H3330" t="s">
        <v>31</v>
      </c>
      <c r="I3330">
        <v>44372</v>
      </c>
      <c r="J3330" t="s">
        <v>21</v>
      </c>
      <c r="K3330">
        <v>2</v>
      </c>
      <c r="L3330">
        <v>2</v>
      </c>
      <c r="M3330">
        <v>0</v>
      </c>
      <c r="N3330">
        <v>12</v>
      </c>
      <c r="O3330" t="s">
        <v>27</v>
      </c>
      <c r="P3330">
        <v>18058.400000000001</v>
      </c>
      <c r="Q3330" t="str" cm="1">
        <f t="array" ref="Q3330">_xlfn.IFS(Table1[[#This Row],[age]]&lt;=25,"18-25",Table1[[#This Row],[age]]&lt;=35,"26-35",Table1[[#This Row],[age]]&lt;=45,"36-45",Table1[[#This Row],[age]]&lt;=55,"46-55",Table1[[#This Row],[age]]&lt;=65,"56-65")</f>
        <v>56-65</v>
      </c>
      <c r="R3330" t="str" cm="1">
        <f t="array" ref="R3330">_xlfn.IFS(Table1[[#This Row],[bmi]]&lt;=20,"underweight",Table1[[#This Row],[bmi]]&lt;=30,"overweight",Table1[[#This Row],[bmi]]&lt;=45,"obesity")</f>
        <v>overweight</v>
      </c>
    </row>
    <row r="3331" spans="1:18" x14ac:dyDescent="0.45">
      <c r="A3331" t="s">
        <v>3372</v>
      </c>
      <c r="B3331">
        <v>57</v>
      </c>
      <c r="C3331" t="s">
        <v>34</v>
      </c>
      <c r="D3331">
        <v>20.100000000000001</v>
      </c>
      <c r="E3331">
        <v>3</v>
      </c>
      <c r="F3331" t="s">
        <v>29</v>
      </c>
      <c r="G3331" t="s">
        <v>44</v>
      </c>
      <c r="H3331" t="s">
        <v>41</v>
      </c>
      <c r="I3331">
        <v>65637</v>
      </c>
      <c r="J3331" t="s">
        <v>32</v>
      </c>
      <c r="K3331">
        <v>2</v>
      </c>
      <c r="L3331">
        <v>9</v>
      </c>
      <c r="M3331">
        <v>1</v>
      </c>
      <c r="N3331">
        <v>0</v>
      </c>
      <c r="O3331" t="s">
        <v>36</v>
      </c>
      <c r="P3331">
        <v>28736.95</v>
      </c>
      <c r="Q3331" t="str" cm="1">
        <f t="array" ref="Q3331">_xlfn.IFS(Table1[[#This Row],[age]]&lt;=25,"18-25",Table1[[#This Row],[age]]&lt;=35,"26-35",Table1[[#This Row],[age]]&lt;=45,"36-45",Table1[[#This Row],[age]]&lt;=55,"46-55",Table1[[#This Row],[age]]&lt;=65,"56-65")</f>
        <v>56-65</v>
      </c>
      <c r="R3331" t="str" cm="1">
        <f t="array" ref="R3331">_xlfn.IFS(Table1[[#This Row],[bmi]]&lt;=20,"underweight",Table1[[#This Row],[bmi]]&lt;=30,"overweight",Table1[[#This Row],[bmi]]&lt;=45,"obesity")</f>
        <v>overweight</v>
      </c>
    </row>
    <row r="3332" spans="1:18" x14ac:dyDescent="0.45">
      <c r="A3332" t="s">
        <v>3373</v>
      </c>
      <c r="B3332">
        <v>52</v>
      </c>
      <c r="C3332" t="s">
        <v>34</v>
      </c>
      <c r="D3332">
        <v>23.1</v>
      </c>
      <c r="E3332">
        <v>3</v>
      </c>
      <c r="F3332" t="s">
        <v>29</v>
      </c>
      <c r="G3332" t="s">
        <v>44</v>
      </c>
      <c r="H3332" t="s">
        <v>38</v>
      </c>
      <c r="I3332">
        <v>66507</v>
      </c>
      <c r="J3332" t="s">
        <v>32</v>
      </c>
      <c r="K3332">
        <v>0</v>
      </c>
      <c r="L3332">
        <v>2</v>
      </c>
      <c r="M3332">
        <v>0</v>
      </c>
      <c r="N3332">
        <v>6</v>
      </c>
      <c r="O3332" t="s">
        <v>47</v>
      </c>
      <c r="P3332">
        <v>19411.580000000002</v>
      </c>
      <c r="Q3332" t="str" cm="1">
        <f t="array" ref="Q3332">_xlfn.IFS(Table1[[#This Row],[age]]&lt;=25,"18-25",Table1[[#This Row],[age]]&lt;=35,"26-35",Table1[[#This Row],[age]]&lt;=45,"36-45",Table1[[#This Row],[age]]&lt;=55,"46-55",Table1[[#This Row],[age]]&lt;=65,"56-65")</f>
        <v>46-55</v>
      </c>
      <c r="R3332" t="str" cm="1">
        <f t="array" ref="R3332">_xlfn.IFS(Table1[[#This Row],[bmi]]&lt;=20,"underweight",Table1[[#This Row],[bmi]]&lt;=30,"overweight",Table1[[#This Row],[bmi]]&lt;=45,"obesity")</f>
        <v>overweight</v>
      </c>
    </row>
    <row r="3333" spans="1:18" x14ac:dyDescent="0.45">
      <c r="A3333" t="s">
        <v>3374</v>
      </c>
      <c r="B3333">
        <v>60</v>
      </c>
      <c r="C3333" t="s">
        <v>17</v>
      </c>
      <c r="D3333">
        <v>20.3</v>
      </c>
      <c r="E3333">
        <v>1</v>
      </c>
      <c r="F3333" t="s">
        <v>29</v>
      </c>
      <c r="G3333" t="s">
        <v>30</v>
      </c>
      <c r="H3333" t="s">
        <v>49</v>
      </c>
      <c r="I3333">
        <v>66304</v>
      </c>
      <c r="J3333" t="s">
        <v>21</v>
      </c>
      <c r="K3333">
        <v>2</v>
      </c>
      <c r="L3333">
        <v>8</v>
      </c>
      <c r="M3333">
        <v>2</v>
      </c>
      <c r="N3333">
        <v>4</v>
      </c>
      <c r="O3333" t="s">
        <v>36</v>
      </c>
      <c r="P3333">
        <v>27642.93</v>
      </c>
      <c r="Q3333" t="str" cm="1">
        <f t="array" ref="Q3333">_xlfn.IFS(Table1[[#This Row],[age]]&lt;=25,"18-25",Table1[[#This Row],[age]]&lt;=35,"26-35",Table1[[#This Row],[age]]&lt;=45,"36-45",Table1[[#This Row],[age]]&lt;=55,"46-55",Table1[[#This Row],[age]]&lt;=65,"56-65")</f>
        <v>56-65</v>
      </c>
      <c r="R3333" t="str" cm="1">
        <f t="array" ref="R3333">_xlfn.IFS(Table1[[#This Row],[bmi]]&lt;=20,"underweight",Table1[[#This Row],[bmi]]&lt;=30,"overweight",Table1[[#This Row],[bmi]]&lt;=45,"obesity")</f>
        <v>overweight</v>
      </c>
    </row>
    <row r="3334" spans="1:18" x14ac:dyDescent="0.45">
      <c r="A3334" t="s">
        <v>3375</v>
      </c>
      <c r="B3334">
        <v>29</v>
      </c>
      <c r="C3334" t="s">
        <v>17</v>
      </c>
      <c r="D3334">
        <v>20.7</v>
      </c>
      <c r="E3334">
        <v>1</v>
      </c>
      <c r="F3334" t="s">
        <v>29</v>
      </c>
      <c r="G3334" t="s">
        <v>44</v>
      </c>
      <c r="H3334" t="s">
        <v>59</v>
      </c>
      <c r="I3334">
        <v>90645</v>
      </c>
      <c r="J3334" t="s">
        <v>32</v>
      </c>
      <c r="K3334">
        <v>0</v>
      </c>
      <c r="L3334">
        <v>5</v>
      </c>
      <c r="M3334">
        <v>0</v>
      </c>
      <c r="N3334">
        <v>10</v>
      </c>
      <c r="O3334" t="s">
        <v>27</v>
      </c>
      <c r="P3334">
        <v>11312.78</v>
      </c>
      <c r="Q3334" t="str" cm="1">
        <f t="array" ref="Q3334">_xlfn.IFS(Table1[[#This Row],[age]]&lt;=25,"18-25",Table1[[#This Row],[age]]&lt;=35,"26-35",Table1[[#This Row],[age]]&lt;=45,"36-45",Table1[[#This Row],[age]]&lt;=55,"46-55",Table1[[#This Row],[age]]&lt;=65,"56-65")</f>
        <v>26-35</v>
      </c>
      <c r="R3334" t="str" cm="1">
        <f t="array" ref="R3334">_xlfn.IFS(Table1[[#This Row],[bmi]]&lt;=20,"underweight",Table1[[#This Row],[bmi]]&lt;=30,"overweight",Table1[[#This Row],[bmi]]&lt;=45,"obesity")</f>
        <v>overweight</v>
      </c>
    </row>
    <row r="3335" spans="1:18" x14ac:dyDescent="0.45">
      <c r="A3335" t="s">
        <v>3376</v>
      </c>
      <c r="B3335">
        <v>36</v>
      </c>
      <c r="C3335" t="s">
        <v>17</v>
      </c>
      <c r="D3335">
        <v>31.1</v>
      </c>
      <c r="E3335">
        <v>2</v>
      </c>
      <c r="F3335" t="s">
        <v>29</v>
      </c>
      <c r="G3335" t="s">
        <v>53</v>
      </c>
      <c r="H3335" t="s">
        <v>63</v>
      </c>
      <c r="I3335">
        <v>55716</v>
      </c>
      <c r="J3335" t="s">
        <v>21</v>
      </c>
      <c r="K3335">
        <v>2</v>
      </c>
      <c r="L3335">
        <v>6</v>
      </c>
      <c r="M3335">
        <v>2</v>
      </c>
      <c r="N3335">
        <v>2</v>
      </c>
      <c r="O3335" t="s">
        <v>47</v>
      </c>
      <c r="P3335">
        <v>31513.94</v>
      </c>
      <c r="Q3335" t="str" cm="1">
        <f t="array" ref="Q3335">_xlfn.IFS(Table1[[#This Row],[age]]&lt;=25,"18-25",Table1[[#This Row],[age]]&lt;=35,"26-35",Table1[[#This Row],[age]]&lt;=45,"36-45",Table1[[#This Row],[age]]&lt;=55,"46-55",Table1[[#This Row],[age]]&lt;=65,"56-65")</f>
        <v>36-45</v>
      </c>
      <c r="R3335" t="str" cm="1">
        <f t="array" ref="R3335">_xlfn.IFS(Table1[[#This Row],[bmi]]&lt;=20,"underweight",Table1[[#This Row],[bmi]]&lt;=30,"overweight",Table1[[#This Row],[bmi]]&lt;=45,"obesity")</f>
        <v>obesity</v>
      </c>
    </row>
    <row r="3336" spans="1:18" x14ac:dyDescent="0.45">
      <c r="A3336" t="s">
        <v>3377</v>
      </c>
      <c r="B3336">
        <v>30</v>
      </c>
      <c r="C3336" t="s">
        <v>34</v>
      </c>
      <c r="D3336">
        <v>26.7</v>
      </c>
      <c r="E3336">
        <v>1</v>
      </c>
      <c r="F3336" t="s">
        <v>29</v>
      </c>
      <c r="G3336" t="s">
        <v>19</v>
      </c>
      <c r="H3336" t="s">
        <v>46</v>
      </c>
      <c r="I3336">
        <v>33851</v>
      </c>
      <c r="J3336" t="s">
        <v>26</v>
      </c>
      <c r="K3336">
        <v>1</v>
      </c>
      <c r="L3336">
        <v>5</v>
      </c>
      <c r="M3336">
        <v>0</v>
      </c>
      <c r="N3336">
        <v>7</v>
      </c>
      <c r="O3336" t="s">
        <v>47</v>
      </c>
      <c r="P3336">
        <v>20953.93</v>
      </c>
      <c r="Q3336" t="str" cm="1">
        <f t="array" ref="Q3336">_xlfn.IFS(Table1[[#This Row],[age]]&lt;=25,"18-25",Table1[[#This Row],[age]]&lt;=35,"26-35",Table1[[#This Row],[age]]&lt;=45,"36-45",Table1[[#This Row],[age]]&lt;=55,"46-55",Table1[[#This Row],[age]]&lt;=65,"56-65")</f>
        <v>26-35</v>
      </c>
      <c r="R3336" t="str" cm="1">
        <f t="array" ref="R3336">_xlfn.IFS(Table1[[#This Row],[bmi]]&lt;=20,"underweight",Table1[[#This Row],[bmi]]&lt;=30,"overweight",Table1[[#This Row],[bmi]]&lt;=45,"obesity")</f>
        <v>overweight</v>
      </c>
    </row>
    <row r="3337" spans="1:18" x14ac:dyDescent="0.45">
      <c r="A3337" t="s">
        <v>3378</v>
      </c>
      <c r="B3337">
        <v>61</v>
      </c>
      <c r="C3337" t="s">
        <v>17</v>
      </c>
      <c r="D3337">
        <v>28.5</v>
      </c>
      <c r="E3337">
        <v>3</v>
      </c>
      <c r="F3337" t="s">
        <v>29</v>
      </c>
      <c r="G3337" t="s">
        <v>30</v>
      </c>
      <c r="H3337" t="s">
        <v>41</v>
      </c>
      <c r="I3337">
        <v>71562</v>
      </c>
      <c r="J3337" t="s">
        <v>26</v>
      </c>
      <c r="K3337">
        <v>0</v>
      </c>
      <c r="L3337">
        <v>3</v>
      </c>
      <c r="M3337">
        <v>0</v>
      </c>
      <c r="N3337">
        <v>2</v>
      </c>
      <c r="O3337" t="s">
        <v>27</v>
      </c>
      <c r="P3337">
        <v>5817.51</v>
      </c>
      <c r="Q3337" t="str" cm="1">
        <f t="array" ref="Q3337">_xlfn.IFS(Table1[[#This Row],[age]]&lt;=25,"18-25",Table1[[#This Row],[age]]&lt;=35,"26-35",Table1[[#This Row],[age]]&lt;=45,"36-45",Table1[[#This Row],[age]]&lt;=55,"46-55",Table1[[#This Row],[age]]&lt;=65,"56-65")</f>
        <v>56-65</v>
      </c>
      <c r="R3337" t="str" cm="1">
        <f t="array" ref="R3337">_xlfn.IFS(Table1[[#This Row],[bmi]]&lt;=20,"underweight",Table1[[#This Row],[bmi]]&lt;=30,"overweight",Table1[[#This Row],[bmi]]&lt;=45,"obesity")</f>
        <v>overweight</v>
      </c>
    </row>
    <row r="3338" spans="1:18" x14ac:dyDescent="0.45">
      <c r="A3338" t="s">
        <v>3379</v>
      </c>
      <c r="B3338">
        <v>58</v>
      </c>
      <c r="C3338" t="s">
        <v>34</v>
      </c>
      <c r="D3338">
        <v>26.7</v>
      </c>
      <c r="E3338">
        <v>1</v>
      </c>
      <c r="F3338" t="s">
        <v>29</v>
      </c>
      <c r="G3338" t="s">
        <v>44</v>
      </c>
      <c r="H3338" t="s">
        <v>46</v>
      </c>
      <c r="I3338">
        <v>97915</v>
      </c>
      <c r="J3338" t="s">
        <v>32</v>
      </c>
      <c r="K3338">
        <v>1</v>
      </c>
      <c r="L3338">
        <v>6</v>
      </c>
      <c r="M3338">
        <v>1</v>
      </c>
      <c r="N3338">
        <v>12</v>
      </c>
      <c r="O3338" t="s">
        <v>22</v>
      </c>
      <c r="P3338">
        <v>19486.150000000001</v>
      </c>
      <c r="Q3338" t="str" cm="1">
        <f t="array" ref="Q3338">_xlfn.IFS(Table1[[#This Row],[age]]&lt;=25,"18-25",Table1[[#This Row],[age]]&lt;=35,"26-35",Table1[[#This Row],[age]]&lt;=45,"36-45",Table1[[#This Row],[age]]&lt;=55,"46-55",Table1[[#This Row],[age]]&lt;=65,"56-65")</f>
        <v>56-65</v>
      </c>
      <c r="R3338" t="str" cm="1">
        <f t="array" ref="R3338">_xlfn.IFS(Table1[[#This Row],[bmi]]&lt;=20,"underweight",Table1[[#This Row],[bmi]]&lt;=30,"overweight",Table1[[#This Row],[bmi]]&lt;=45,"obesity")</f>
        <v>overweight</v>
      </c>
    </row>
    <row r="3339" spans="1:18" x14ac:dyDescent="0.45">
      <c r="A3339" t="s">
        <v>3380</v>
      </c>
      <c r="B3339">
        <v>38</v>
      </c>
      <c r="C3339" t="s">
        <v>17</v>
      </c>
      <c r="D3339">
        <v>29.2</v>
      </c>
      <c r="E3339">
        <v>0</v>
      </c>
      <c r="F3339" t="s">
        <v>29</v>
      </c>
      <c r="G3339" t="s">
        <v>19</v>
      </c>
      <c r="H3339" t="s">
        <v>46</v>
      </c>
      <c r="I3339">
        <v>60564</v>
      </c>
      <c r="J3339" t="s">
        <v>21</v>
      </c>
      <c r="K3339">
        <v>0</v>
      </c>
      <c r="L3339">
        <v>3</v>
      </c>
      <c r="M3339">
        <v>0</v>
      </c>
      <c r="N3339">
        <v>7</v>
      </c>
      <c r="O3339" t="s">
        <v>27</v>
      </c>
      <c r="P3339">
        <v>9134.27</v>
      </c>
      <c r="Q3339" t="str" cm="1">
        <f t="array" ref="Q3339">_xlfn.IFS(Table1[[#This Row],[age]]&lt;=25,"18-25",Table1[[#This Row],[age]]&lt;=35,"26-35",Table1[[#This Row],[age]]&lt;=45,"36-45",Table1[[#This Row],[age]]&lt;=55,"46-55",Table1[[#This Row],[age]]&lt;=65,"56-65")</f>
        <v>36-45</v>
      </c>
      <c r="R3339" t="str" cm="1">
        <f t="array" ref="R3339">_xlfn.IFS(Table1[[#This Row],[bmi]]&lt;=20,"underweight",Table1[[#This Row],[bmi]]&lt;=30,"overweight",Table1[[#This Row],[bmi]]&lt;=45,"obesity")</f>
        <v>overweight</v>
      </c>
    </row>
    <row r="3340" spans="1:18" x14ac:dyDescent="0.45">
      <c r="A3340" t="s">
        <v>3381</v>
      </c>
      <c r="B3340">
        <v>28</v>
      </c>
      <c r="C3340" t="s">
        <v>17</v>
      </c>
      <c r="D3340">
        <v>27.8</v>
      </c>
      <c r="E3340">
        <v>1</v>
      </c>
      <c r="F3340" t="s">
        <v>18</v>
      </c>
      <c r="G3340" t="s">
        <v>53</v>
      </c>
      <c r="H3340" t="s">
        <v>46</v>
      </c>
      <c r="I3340">
        <v>48056</v>
      </c>
      <c r="J3340" t="s">
        <v>21</v>
      </c>
      <c r="K3340">
        <v>2</v>
      </c>
      <c r="L3340">
        <v>6</v>
      </c>
      <c r="M3340">
        <v>0</v>
      </c>
      <c r="N3340">
        <v>7</v>
      </c>
      <c r="O3340" t="s">
        <v>22</v>
      </c>
      <c r="P3340">
        <v>28491.81</v>
      </c>
      <c r="Q3340" t="str" cm="1">
        <f t="array" ref="Q3340">_xlfn.IFS(Table1[[#This Row],[age]]&lt;=25,"18-25",Table1[[#This Row],[age]]&lt;=35,"26-35",Table1[[#This Row],[age]]&lt;=45,"36-45",Table1[[#This Row],[age]]&lt;=55,"46-55",Table1[[#This Row],[age]]&lt;=65,"56-65")</f>
        <v>26-35</v>
      </c>
      <c r="R3340" t="str" cm="1">
        <f t="array" ref="R3340">_xlfn.IFS(Table1[[#This Row],[bmi]]&lt;=20,"underweight",Table1[[#This Row],[bmi]]&lt;=30,"overweight",Table1[[#This Row],[bmi]]&lt;=45,"obesity")</f>
        <v>overweight</v>
      </c>
    </row>
    <row r="3341" spans="1:18" x14ac:dyDescent="0.45">
      <c r="A3341" t="s">
        <v>3382</v>
      </c>
      <c r="B3341">
        <v>45</v>
      </c>
      <c r="C3341" t="s">
        <v>17</v>
      </c>
      <c r="D3341">
        <v>31.8</v>
      </c>
      <c r="E3341">
        <v>1</v>
      </c>
      <c r="F3341" t="s">
        <v>29</v>
      </c>
      <c r="G3341" t="s">
        <v>19</v>
      </c>
      <c r="H3341" t="s">
        <v>49</v>
      </c>
      <c r="I3341">
        <v>18000</v>
      </c>
      <c r="J3341" t="s">
        <v>32</v>
      </c>
      <c r="K3341">
        <v>1</v>
      </c>
      <c r="L3341">
        <v>4</v>
      </c>
      <c r="M3341">
        <v>0</v>
      </c>
      <c r="N3341">
        <v>9</v>
      </c>
      <c r="O3341" t="s">
        <v>27</v>
      </c>
      <c r="P3341">
        <v>15307</v>
      </c>
      <c r="Q3341" t="str" cm="1">
        <f t="array" ref="Q3341">_xlfn.IFS(Table1[[#This Row],[age]]&lt;=25,"18-25",Table1[[#This Row],[age]]&lt;=35,"26-35",Table1[[#This Row],[age]]&lt;=45,"36-45",Table1[[#This Row],[age]]&lt;=55,"46-55",Table1[[#This Row],[age]]&lt;=65,"56-65")</f>
        <v>36-45</v>
      </c>
      <c r="R3341" t="str" cm="1">
        <f t="array" ref="R3341">_xlfn.IFS(Table1[[#This Row],[bmi]]&lt;=20,"underweight",Table1[[#This Row],[bmi]]&lt;=30,"overweight",Table1[[#This Row],[bmi]]&lt;=45,"obesity")</f>
        <v>obesity</v>
      </c>
    </row>
    <row r="3342" spans="1:18" x14ac:dyDescent="0.45">
      <c r="A3342" t="s">
        <v>3383</v>
      </c>
      <c r="B3342">
        <v>36</v>
      </c>
      <c r="C3342" t="s">
        <v>34</v>
      </c>
      <c r="D3342">
        <v>37.200000000000003</v>
      </c>
      <c r="E3342">
        <v>2</v>
      </c>
      <c r="F3342" t="s">
        <v>29</v>
      </c>
      <c r="G3342" t="s">
        <v>24</v>
      </c>
      <c r="H3342" t="s">
        <v>31</v>
      </c>
      <c r="I3342">
        <v>74871</v>
      </c>
      <c r="J3342" t="s">
        <v>21</v>
      </c>
      <c r="K3342">
        <v>1</v>
      </c>
      <c r="L3342">
        <v>4</v>
      </c>
      <c r="M3342">
        <v>1</v>
      </c>
      <c r="N3342">
        <v>13</v>
      </c>
      <c r="O3342" t="s">
        <v>27</v>
      </c>
      <c r="P3342">
        <v>19403.46</v>
      </c>
      <c r="Q3342" t="str" cm="1">
        <f t="array" ref="Q3342">_xlfn.IFS(Table1[[#This Row],[age]]&lt;=25,"18-25",Table1[[#This Row],[age]]&lt;=35,"26-35",Table1[[#This Row],[age]]&lt;=45,"36-45",Table1[[#This Row],[age]]&lt;=55,"46-55",Table1[[#This Row],[age]]&lt;=65,"56-65")</f>
        <v>36-45</v>
      </c>
      <c r="R3342" t="str" cm="1">
        <f t="array" ref="R3342">_xlfn.IFS(Table1[[#This Row],[bmi]]&lt;=20,"underweight",Table1[[#This Row],[bmi]]&lt;=30,"overweight",Table1[[#This Row],[bmi]]&lt;=45,"obesity")</f>
        <v>obesity</v>
      </c>
    </row>
    <row r="3343" spans="1:18" x14ac:dyDescent="0.45">
      <c r="A3343" t="s">
        <v>3384</v>
      </c>
      <c r="B3343">
        <v>24</v>
      </c>
      <c r="C3343" t="s">
        <v>17</v>
      </c>
      <c r="D3343">
        <v>19.100000000000001</v>
      </c>
      <c r="E3343">
        <v>2</v>
      </c>
      <c r="F3343" t="s">
        <v>29</v>
      </c>
      <c r="G3343" t="s">
        <v>53</v>
      </c>
      <c r="H3343" t="s">
        <v>31</v>
      </c>
      <c r="I3343">
        <v>48695</v>
      </c>
      <c r="J3343" t="s">
        <v>26</v>
      </c>
      <c r="K3343">
        <v>1</v>
      </c>
      <c r="L3343">
        <v>2</v>
      </c>
      <c r="M3343">
        <v>0</v>
      </c>
      <c r="N3343">
        <v>8</v>
      </c>
      <c r="O3343" t="s">
        <v>27</v>
      </c>
      <c r="P3343">
        <v>10434.81</v>
      </c>
      <c r="Q3343" t="str" cm="1">
        <f t="array" ref="Q3343">_xlfn.IFS(Table1[[#This Row],[age]]&lt;=25,"18-25",Table1[[#This Row],[age]]&lt;=35,"26-35",Table1[[#This Row],[age]]&lt;=45,"36-45",Table1[[#This Row],[age]]&lt;=55,"46-55",Table1[[#This Row],[age]]&lt;=65,"56-65")</f>
        <v>18-25</v>
      </c>
      <c r="R3343" t="str" cm="1">
        <f t="array" ref="R3343">_xlfn.IFS(Table1[[#This Row],[bmi]]&lt;=20,"underweight",Table1[[#This Row],[bmi]]&lt;=30,"overweight",Table1[[#This Row],[bmi]]&lt;=45,"obesity")</f>
        <v>underweight</v>
      </c>
    </row>
    <row r="3344" spans="1:18" x14ac:dyDescent="0.45">
      <c r="A3344" t="s">
        <v>3385</v>
      </c>
      <c r="B3344">
        <v>24</v>
      </c>
      <c r="C3344" t="s">
        <v>34</v>
      </c>
      <c r="D3344">
        <v>26.5</v>
      </c>
      <c r="E3344">
        <v>3</v>
      </c>
      <c r="F3344" t="s">
        <v>29</v>
      </c>
      <c r="G3344" t="s">
        <v>19</v>
      </c>
      <c r="H3344" t="s">
        <v>25</v>
      </c>
      <c r="I3344">
        <v>34722</v>
      </c>
      <c r="J3344" t="s">
        <v>32</v>
      </c>
      <c r="K3344">
        <v>0</v>
      </c>
      <c r="L3344">
        <v>3</v>
      </c>
      <c r="M3344">
        <v>0</v>
      </c>
      <c r="N3344">
        <v>11</v>
      </c>
      <c r="O3344" t="s">
        <v>27</v>
      </c>
      <c r="P3344">
        <v>8988.44</v>
      </c>
      <c r="Q3344" t="str" cm="1">
        <f t="array" ref="Q3344">_xlfn.IFS(Table1[[#This Row],[age]]&lt;=25,"18-25",Table1[[#This Row],[age]]&lt;=35,"26-35",Table1[[#This Row],[age]]&lt;=45,"36-45",Table1[[#This Row],[age]]&lt;=55,"46-55",Table1[[#This Row],[age]]&lt;=65,"56-65")</f>
        <v>18-25</v>
      </c>
      <c r="R3344" t="str" cm="1">
        <f t="array" ref="R3344">_xlfn.IFS(Table1[[#This Row],[bmi]]&lt;=20,"underweight",Table1[[#This Row],[bmi]]&lt;=30,"overweight",Table1[[#This Row],[bmi]]&lt;=45,"obesity")</f>
        <v>overweight</v>
      </c>
    </row>
    <row r="3345" spans="1:18" x14ac:dyDescent="0.45">
      <c r="A3345" t="s">
        <v>3386</v>
      </c>
      <c r="B3345">
        <v>64</v>
      </c>
      <c r="C3345" t="s">
        <v>34</v>
      </c>
      <c r="D3345">
        <v>20.6</v>
      </c>
      <c r="E3345">
        <v>2</v>
      </c>
      <c r="F3345" t="s">
        <v>29</v>
      </c>
      <c r="G3345" t="s">
        <v>24</v>
      </c>
      <c r="H3345" t="s">
        <v>41</v>
      </c>
      <c r="I3345">
        <v>64899</v>
      </c>
      <c r="J3345" t="s">
        <v>26</v>
      </c>
      <c r="K3345">
        <v>1</v>
      </c>
      <c r="L3345">
        <v>2</v>
      </c>
      <c r="M3345">
        <v>1</v>
      </c>
      <c r="N3345">
        <v>3</v>
      </c>
      <c r="O3345" t="s">
        <v>22</v>
      </c>
      <c r="P3345">
        <v>18646.099999999999</v>
      </c>
      <c r="Q3345" t="str" cm="1">
        <f t="array" ref="Q3345">_xlfn.IFS(Table1[[#This Row],[age]]&lt;=25,"18-25",Table1[[#This Row],[age]]&lt;=35,"26-35",Table1[[#This Row],[age]]&lt;=45,"36-45",Table1[[#This Row],[age]]&lt;=55,"46-55",Table1[[#This Row],[age]]&lt;=65,"56-65")</f>
        <v>56-65</v>
      </c>
      <c r="R3345" t="str" cm="1">
        <f t="array" ref="R3345">_xlfn.IFS(Table1[[#This Row],[bmi]]&lt;=20,"underweight",Table1[[#This Row],[bmi]]&lt;=30,"overweight",Table1[[#This Row],[bmi]]&lt;=45,"obesity")</f>
        <v>overweight</v>
      </c>
    </row>
    <row r="3346" spans="1:18" x14ac:dyDescent="0.45">
      <c r="A3346" t="s">
        <v>3387</v>
      </c>
      <c r="B3346">
        <v>50</v>
      </c>
      <c r="C3346" t="s">
        <v>34</v>
      </c>
      <c r="D3346">
        <v>27.4</v>
      </c>
      <c r="E3346">
        <v>2</v>
      </c>
      <c r="F3346" t="s">
        <v>18</v>
      </c>
      <c r="G3346" t="s">
        <v>44</v>
      </c>
      <c r="H3346" t="s">
        <v>20</v>
      </c>
      <c r="I3346">
        <v>59888</v>
      </c>
      <c r="J3346" t="s">
        <v>26</v>
      </c>
      <c r="K3346">
        <v>0</v>
      </c>
      <c r="L3346">
        <v>2</v>
      </c>
      <c r="M3346">
        <v>0</v>
      </c>
      <c r="N3346">
        <v>11</v>
      </c>
      <c r="O3346" t="s">
        <v>22</v>
      </c>
      <c r="P3346">
        <v>25219.279999999999</v>
      </c>
      <c r="Q3346" t="str" cm="1">
        <f t="array" ref="Q3346">_xlfn.IFS(Table1[[#This Row],[age]]&lt;=25,"18-25",Table1[[#This Row],[age]]&lt;=35,"26-35",Table1[[#This Row],[age]]&lt;=45,"36-45",Table1[[#This Row],[age]]&lt;=55,"46-55",Table1[[#This Row],[age]]&lt;=65,"56-65")</f>
        <v>46-55</v>
      </c>
      <c r="R3346" t="str" cm="1">
        <f t="array" ref="R3346">_xlfn.IFS(Table1[[#This Row],[bmi]]&lt;=20,"underweight",Table1[[#This Row],[bmi]]&lt;=30,"overweight",Table1[[#This Row],[bmi]]&lt;=45,"obesity")</f>
        <v>overweight</v>
      </c>
    </row>
    <row r="3347" spans="1:18" x14ac:dyDescent="0.45">
      <c r="A3347" t="s">
        <v>3388</v>
      </c>
      <c r="B3347">
        <v>44</v>
      </c>
      <c r="C3347" t="s">
        <v>34</v>
      </c>
      <c r="D3347">
        <v>24.1</v>
      </c>
      <c r="E3347">
        <v>1</v>
      </c>
      <c r="F3347" t="s">
        <v>29</v>
      </c>
      <c r="G3347" t="s">
        <v>53</v>
      </c>
      <c r="H3347" t="s">
        <v>25</v>
      </c>
      <c r="I3347">
        <v>92150</v>
      </c>
      <c r="J3347" t="s">
        <v>26</v>
      </c>
      <c r="K3347">
        <v>0</v>
      </c>
      <c r="L3347">
        <v>4</v>
      </c>
      <c r="M3347">
        <v>1</v>
      </c>
      <c r="N3347">
        <v>10</v>
      </c>
      <c r="O3347" t="s">
        <v>22</v>
      </c>
      <c r="P3347">
        <v>10845.8</v>
      </c>
      <c r="Q3347" t="str" cm="1">
        <f t="array" ref="Q3347">_xlfn.IFS(Table1[[#This Row],[age]]&lt;=25,"18-25",Table1[[#This Row],[age]]&lt;=35,"26-35",Table1[[#This Row],[age]]&lt;=45,"36-45",Table1[[#This Row],[age]]&lt;=55,"46-55",Table1[[#This Row],[age]]&lt;=65,"56-65")</f>
        <v>36-45</v>
      </c>
      <c r="R3347" t="str" cm="1">
        <f t="array" ref="R3347">_xlfn.IFS(Table1[[#This Row],[bmi]]&lt;=20,"underweight",Table1[[#This Row],[bmi]]&lt;=30,"overweight",Table1[[#This Row],[bmi]]&lt;=45,"obesity")</f>
        <v>overweight</v>
      </c>
    </row>
    <row r="3348" spans="1:18" x14ac:dyDescent="0.45">
      <c r="A3348" t="s">
        <v>3389</v>
      </c>
      <c r="B3348">
        <v>51</v>
      </c>
      <c r="C3348" t="s">
        <v>34</v>
      </c>
      <c r="D3348">
        <v>30</v>
      </c>
      <c r="E3348">
        <v>1</v>
      </c>
      <c r="F3348" t="s">
        <v>29</v>
      </c>
      <c r="G3348" t="s">
        <v>19</v>
      </c>
      <c r="H3348" t="s">
        <v>41</v>
      </c>
      <c r="I3348">
        <v>40126</v>
      </c>
      <c r="J3348" t="s">
        <v>21</v>
      </c>
      <c r="K3348">
        <v>2</v>
      </c>
      <c r="L3348">
        <v>7</v>
      </c>
      <c r="M3348">
        <v>0</v>
      </c>
      <c r="N3348">
        <v>8</v>
      </c>
      <c r="O3348" t="s">
        <v>27</v>
      </c>
      <c r="P3348">
        <v>14695.73</v>
      </c>
      <c r="Q3348" t="str" cm="1">
        <f t="array" ref="Q3348">_xlfn.IFS(Table1[[#This Row],[age]]&lt;=25,"18-25",Table1[[#This Row],[age]]&lt;=35,"26-35",Table1[[#This Row],[age]]&lt;=45,"36-45",Table1[[#This Row],[age]]&lt;=55,"46-55",Table1[[#This Row],[age]]&lt;=65,"56-65")</f>
        <v>46-55</v>
      </c>
      <c r="R3348" t="str" cm="1">
        <f t="array" ref="R3348">_xlfn.IFS(Table1[[#This Row],[bmi]]&lt;=20,"underweight",Table1[[#This Row],[bmi]]&lt;=30,"overweight",Table1[[#This Row],[bmi]]&lt;=45,"obesity")</f>
        <v>overweight</v>
      </c>
    </row>
    <row r="3349" spans="1:18" x14ac:dyDescent="0.45">
      <c r="A3349" t="s">
        <v>3390</v>
      </c>
      <c r="B3349">
        <v>44</v>
      </c>
      <c r="C3349" t="s">
        <v>34</v>
      </c>
      <c r="D3349">
        <v>26.1</v>
      </c>
      <c r="E3349">
        <v>4</v>
      </c>
      <c r="F3349" t="s">
        <v>29</v>
      </c>
      <c r="G3349" t="s">
        <v>24</v>
      </c>
      <c r="H3349" t="s">
        <v>25</v>
      </c>
      <c r="I3349">
        <v>105289</v>
      </c>
      <c r="J3349" t="s">
        <v>32</v>
      </c>
      <c r="K3349">
        <v>2</v>
      </c>
      <c r="L3349">
        <v>6</v>
      </c>
      <c r="M3349">
        <v>0</v>
      </c>
      <c r="N3349">
        <v>5</v>
      </c>
      <c r="O3349" t="s">
        <v>27</v>
      </c>
      <c r="P3349">
        <v>18224.72</v>
      </c>
      <c r="Q3349" t="str" cm="1">
        <f t="array" ref="Q3349">_xlfn.IFS(Table1[[#This Row],[age]]&lt;=25,"18-25",Table1[[#This Row],[age]]&lt;=35,"26-35",Table1[[#This Row],[age]]&lt;=45,"36-45",Table1[[#This Row],[age]]&lt;=55,"46-55",Table1[[#This Row],[age]]&lt;=65,"56-65")</f>
        <v>36-45</v>
      </c>
      <c r="R3349" t="str" cm="1">
        <f t="array" ref="R3349">_xlfn.IFS(Table1[[#This Row],[bmi]]&lt;=20,"underweight",Table1[[#This Row],[bmi]]&lt;=30,"overweight",Table1[[#This Row],[bmi]]&lt;=45,"obesity")</f>
        <v>overweight</v>
      </c>
    </row>
    <row r="3350" spans="1:18" x14ac:dyDescent="0.45">
      <c r="A3350" t="s">
        <v>3391</v>
      </c>
      <c r="B3350">
        <v>28</v>
      </c>
      <c r="C3350" t="s">
        <v>34</v>
      </c>
      <c r="D3350">
        <v>34.299999999999997</v>
      </c>
      <c r="E3350">
        <v>4</v>
      </c>
      <c r="F3350" t="s">
        <v>18</v>
      </c>
      <c r="G3350" t="s">
        <v>53</v>
      </c>
      <c r="H3350" t="s">
        <v>35</v>
      </c>
      <c r="I3350">
        <v>88907</v>
      </c>
      <c r="J3350" t="s">
        <v>21</v>
      </c>
      <c r="K3350">
        <v>0</v>
      </c>
      <c r="L3350">
        <v>2</v>
      </c>
      <c r="M3350">
        <v>0</v>
      </c>
      <c r="N3350">
        <v>4</v>
      </c>
      <c r="O3350" t="s">
        <v>27</v>
      </c>
      <c r="P3350">
        <v>25796.7</v>
      </c>
      <c r="Q3350" t="str" cm="1">
        <f t="array" ref="Q3350">_xlfn.IFS(Table1[[#This Row],[age]]&lt;=25,"18-25",Table1[[#This Row],[age]]&lt;=35,"26-35",Table1[[#This Row],[age]]&lt;=45,"36-45",Table1[[#This Row],[age]]&lt;=55,"46-55",Table1[[#This Row],[age]]&lt;=65,"56-65")</f>
        <v>26-35</v>
      </c>
      <c r="R3350" t="str" cm="1">
        <f t="array" ref="R3350">_xlfn.IFS(Table1[[#This Row],[bmi]]&lt;=20,"underweight",Table1[[#This Row],[bmi]]&lt;=30,"overweight",Table1[[#This Row],[bmi]]&lt;=45,"obesity")</f>
        <v>obesity</v>
      </c>
    </row>
    <row r="3351" spans="1:18" x14ac:dyDescent="0.45">
      <c r="A3351" t="s">
        <v>3392</v>
      </c>
      <c r="B3351">
        <v>41</v>
      </c>
      <c r="C3351" t="s">
        <v>34</v>
      </c>
      <c r="D3351">
        <v>30.2</v>
      </c>
      <c r="E3351">
        <v>0</v>
      </c>
      <c r="F3351" t="s">
        <v>18</v>
      </c>
      <c r="G3351" t="s">
        <v>24</v>
      </c>
      <c r="H3351" t="s">
        <v>31</v>
      </c>
      <c r="I3351">
        <v>41133</v>
      </c>
      <c r="J3351" t="s">
        <v>26</v>
      </c>
      <c r="K3351">
        <v>1</v>
      </c>
      <c r="L3351">
        <v>5</v>
      </c>
      <c r="M3351">
        <v>0</v>
      </c>
      <c r="N3351">
        <v>1</v>
      </c>
      <c r="O3351" t="s">
        <v>36</v>
      </c>
      <c r="P3351">
        <v>25475.73</v>
      </c>
      <c r="Q3351" t="str" cm="1">
        <f t="array" ref="Q3351">_xlfn.IFS(Table1[[#This Row],[age]]&lt;=25,"18-25",Table1[[#This Row],[age]]&lt;=35,"26-35",Table1[[#This Row],[age]]&lt;=45,"36-45",Table1[[#This Row],[age]]&lt;=55,"46-55",Table1[[#This Row],[age]]&lt;=65,"56-65")</f>
        <v>36-45</v>
      </c>
      <c r="R3351" t="str" cm="1">
        <f t="array" ref="R3351">_xlfn.IFS(Table1[[#This Row],[bmi]]&lt;=20,"underweight",Table1[[#This Row],[bmi]]&lt;=30,"overweight",Table1[[#This Row],[bmi]]&lt;=45,"obesity")</f>
        <v>obesity</v>
      </c>
    </row>
    <row r="3352" spans="1:18" x14ac:dyDescent="0.45">
      <c r="A3352" t="s">
        <v>3393</v>
      </c>
      <c r="B3352">
        <v>64</v>
      </c>
      <c r="C3352" t="s">
        <v>17</v>
      </c>
      <c r="D3352">
        <v>23.6</v>
      </c>
      <c r="E3352">
        <v>0</v>
      </c>
      <c r="F3352" t="s">
        <v>29</v>
      </c>
      <c r="G3352" t="s">
        <v>44</v>
      </c>
      <c r="H3352" t="s">
        <v>35</v>
      </c>
      <c r="I3352">
        <v>85867</v>
      </c>
      <c r="J3352" t="s">
        <v>26</v>
      </c>
      <c r="K3352">
        <v>2</v>
      </c>
      <c r="L3352">
        <v>9</v>
      </c>
      <c r="M3352">
        <v>0</v>
      </c>
      <c r="N3352">
        <v>1</v>
      </c>
      <c r="O3352" t="s">
        <v>27</v>
      </c>
      <c r="P3352">
        <v>13427.38</v>
      </c>
      <c r="Q3352" t="str" cm="1">
        <f t="array" ref="Q3352">_xlfn.IFS(Table1[[#This Row],[age]]&lt;=25,"18-25",Table1[[#This Row],[age]]&lt;=35,"26-35",Table1[[#This Row],[age]]&lt;=45,"36-45",Table1[[#This Row],[age]]&lt;=55,"46-55",Table1[[#This Row],[age]]&lt;=65,"56-65")</f>
        <v>56-65</v>
      </c>
      <c r="R3352" t="str" cm="1">
        <f t="array" ref="R3352">_xlfn.IFS(Table1[[#This Row],[bmi]]&lt;=20,"underweight",Table1[[#This Row],[bmi]]&lt;=30,"overweight",Table1[[#This Row],[bmi]]&lt;=45,"obesity")</f>
        <v>overweight</v>
      </c>
    </row>
    <row r="3353" spans="1:18" x14ac:dyDescent="0.45">
      <c r="A3353" t="s">
        <v>3394</v>
      </c>
      <c r="B3353">
        <v>57</v>
      </c>
      <c r="C3353" t="s">
        <v>17</v>
      </c>
      <c r="D3353">
        <v>32.1</v>
      </c>
      <c r="E3353">
        <v>1</v>
      </c>
      <c r="F3353" t="s">
        <v>29</v>
      </c>
      <c r="G3353" t="s">
        <v>53</v>
      </c>
      <c r="H3353" t="s">
        <v>49</v>
      </c>
      <c r="I3353">
        <v>66509</v>
      </c>
      <c r="J3353" t="s">
        <v>26</v>
      </c>
      <c r="K3353">
        <v>1</v>
      </c>
      <c r="L3353">
        <v>3</v>
      </c>
      <c r="M3353">
        <v>0</v>
      </c>
      <c r="N3353">
        <v>14</v>
      </c>
      <c r="O3353" t="s">
        <v>22</v>
      </c>
      <c r="P3353">
        <v>21005.73</v>
      </c>
      <c r="Q3353" t="str" cm="1">
        <f t="array" ref="Q3353">_xlfn.IFS(Table1[[#This Row],[age]]&lt;=25,"18-25",Table1[[#This Row],[age]]&lt;=35,"26-35",Table1[[#This Row],[age]]&lt;=45,"36-45",Table1[[#This Row],[age]]&lt;=55,"46-55",Table1[[#This Row],[age]]&lt;=65,"56-65")</f>
        <v>56-65</v>
      </c>
      <c r="R3353" t="str" cm="1">
        <f t="array" ref="R3353">_xlfn.IFS(Table1[[#This Row],[bmi]]&lt;=20,"underweight",Table1[[#This Row],[bmi]]&lt;=30,"overweight",Table1[[#This Row],[bmi]]&lt;=45,"obesity")</f>
        <v>obesity</v>
      </c>
    </row>
    <row r="3354" spans="1:18" x14ac:dyDescent="0.45">
      <c r="A3354" t="s">
        <v>3395</v>
      </c>
      <c r="B3354">
        <v>19</v>
      </c>
      <c r="C3354" t="s">
        <v>34</v>
      </c>
      <c r="D3354">
        <v>22</v>
      </c>
      <c r="E3354">
        <v>1</v>
      </c>
      <c r="F3354" t="s">
        <v>29</v>
      </c>
      <c r="G3354" t="s">
        <v>19</v>
      </c>
      <c r="H3354" t="s">
        <v>25</v>
      </c>
      <c r="I3354">
        <v>82130</v>
      </c>
      <c r="J3354" t="s">
        <v>32</v>
      </c>
      <c r="K3354">
        <v>0</v>
      </c>
      <c r="L3354">
        <v>4</v>
      </c>
      <c r="M3354">
        <v>1</v>
      </c>
      <c r="N3354">
        <v>3</v>
      </c>
      <c r="O3354" t="s">
        <v>27</v>
      </c>
      <c r="P3354">
        <v>14843.18</v>
      </c>
      <c r="Q3354" t="str" cm="1">
        <f t="array" ref="Q3354">_xlfn.IFS(Table1[[#This Row],[age]]&lt;=25,"18-25",Table1[[#This Row],[age]]&lt;=35,"26-35",Table1[[#This Row],[age]]&lt;=45,"36-45",Table1[[#This Row],[age]]&lt;=55,"46-55",Table1[[#This Row],[age]]&lt;=65,"56-65")</f>
        <v>18-25</v>
      </c>
      <c r="R3354" t="str" cm="1">
        <f t="array" ref="R3354">_xlfn.IFS(Table1[[#This Row],[bmi]]&lt;=20,"underweight",Table1[[#This Row],[bmi]]&lt;=30,"overweight",Table1[[#This Row],[bmi]]&lt;=45,"obesity")</f>
        <v>overweight</v>
      </c>
    </row>
    <row r="3355" spans="1:18" x14ac:dyDescent="0.45">
      <c r="A3355" t="s">
        <v>3396</v>
      </c>
      <c r="B3355">
        <v>58</v>
      </c>
      <c r="C3355" t="s">
        <v>17</v>
      </c>
      <c r="D3355">
        <v>26.9</v>
      </c>
      <c r="E3355">
        <v>0</v>
      </c>
      <c r="F3355" t="s">
        <v>29</v>
      </c>
      <c r="G3355" t="s">
        <v>53</v>
      </c>
      <c r="H3355" t="s">
        <v>59</v>
      </c>
      <c r="I3355">
        <v>98327</v>
      </c>
      <c r="J3355" t="s">
        <v>21</v>
      </c>
      <c r="K3355">
        <v>0</v>
      </c>
      <c r="L3355">
        <v>7</v>
      </c>
      <c r="M3355">
        <v>0</v>
      </c>
      <c r="N3355">
        <v>3</v>
      </c>
      <c r="O3355" t="s">
        <v>27</v>
      </c>
      <c r="P3355">
        <v>7842.14</v>
      </c>
      <c r="Q3355" t="str" cm="1">
        <f t="array" ref="Q3355">_xlfn.IFS(Table1[[#This Row],[age]]&lt;=25,"18-25",Table1[[#This Row],[age]]&lt;=35,"26-35",Table1[[#This Row],[age]]&lt;=45,"36-45",Table1[[#This Row],[age]]&lt;=55,"46-55",Table1[[#This Row],[age]]&lt;=65,"56-65")</f>
        <v>56-65</v>
      </c>
      <c r="R3355" t="str" cm="1">
        <f t="array" ref="R3355">_xlfn.IFS(Table1[[#This Row],[bmi]]&lt;=20,"underweight",Table1[[#This Row],[bmi]]&lt;=30,"overweight",Table1[[#This Row],[bmi]]&lt;=45,"obesity")</f>
        <v>overweight</v>
      </c>
    </row>
    <row r="3356" spans="1:18" x14ac:dyDescent="0.45">
      <c r="A3356" t="s">
        <v>3397</v>
      </c>
      <c r="B3356">
        <v>47</v>
      </c>
      <c r="C3356" t="s">
        <v>34</v>
      </c>
      <c r="D3356">
        <v>34.299999999999997</v>
      </c>
      <c r="E3356">
        <v>3</v>
      </c>
      <c r="F3356" t="s">
        <v>29</v>
      </c>
      <c r="G3356" t="s">
        <v>19</v>
      </c>
      <c r="H3356" t="s">
        <v>49</v>
      </c>
      <c r="I3356">
        <v>70362</v>
      </c>
      <c r="J3356" t="s">
        <v>21</v>
      </c>
      <c r="K3356">
        <v>0</v>
      </c>
      <c r="L3356">
        <v>4</v>
      </c>
      <c r="M3356">
        <v>1</v>
      </c>
      <c r="N3356">
        <v>7</v>
      </c>
      <c r="O3356" t="s">
        <v>47</v>
      </c>
      <c r="P3356">
        <v>20873.189999999999</v>
      </c>
      <c r="Q3356" t="str" cm="1">
        <f t="array" ref="Q3356">_xlfn.IFS(Table1[[#This Row],[age]]&lt;=25,"18-25",Table1[[#This Row],[age]]&lt;=35,"26-35",Table1[[#This Row],[age]]&lt;=45,"36-45",Table1[[#This Row],[age]]&lt;=55,"46-55",Table1[[#This Row],[age]]&lt;=65,"56-65")</f>
        <v>46-55</v>
      </c>
      <c r="R3356" t="str" cm="1">
        <f t="array" ref="R3356">_xlfn.IFS(Table1[[#This Row],[bmi]]&lt;=20,"underweight",Table1[[#This Row],[bmi]]&lt;=30,"overweight",Table1[[#This Row],[bmi]]&lt;=45,"obesity")</f>
        <v>obesity</v>
      </c>
    </row>
    <row r="3357" spans="1:18" x14ac:dyDescent="0.45">
      <c r="A3357" t="s">
        <v>3398</v>
      </c>
      <c r="B3357">
        <v>56</v>
      </c>
      <c r="C3357" t="s">
        <v>34</v>
      </c>
      <c r="D3357">
        <v>25.6</v>
      </c>
      <c r="E3357">
        <v>4</v>
      </c>
      <c r="F3357" t="s">
        <v>29</v>
      </c>
      <c r="G3357" t="s">
        <v>30</v>
      </c>
      <c r="H3357" t="s">
        <v>41</v>
      </c>
      <c r="I3357">
        <v>117904</v>
      </c>
      <c r="J3357" t="s">
        <v>21</v>
      </c>
      <c r="K3357">
        <v>0</v>
      </c>
      <c r="L3357">
        <v>6</v>
      </c>
      <c r="M3357">
        <v>0</v>
      </c>
      <c r="N3357">
        <v>6</v>
      </c>
      <c r="O3357" t="s">
        <v>27</v>
      </c>
      <c r="P3357">
        <v>14080.61</v>
      </c>
      <c r="Q3357" t="str" cm="1">
        <f t="array" ref="Q3357">_xlfn.IFS(Table1[[#This Row],[age]]&lt;=25,"18-25",Table1[[#This Row],[age]]&lt;=35,"26-35",Table1[[#This Row],[age]]&lt;=45,"36-45",Table1[[#This Row],[age]]&lt;=55,"46-55",Table1[[#This Row],[age]]&lt;=65,"56-65")</f>
        <v>56-65</v>
      </c>
      <c r="R3357" t="str" cm="1">
        <f t="array" ref="R3357">_xlfn.IFS(Table1[[#This Row],[bmi]]&lt;=20,"underweight",Table1[[#This Row],[bmi]]&lt;=30,"overweight",Table1[[#This Row],[bmi]]&lt;=45,"obesity")</f>
        <v>overweight</v>
      </c>
    </row>
    <row r="3358" spans="1:18" x14ac:dyDescent="0.45">
      <c r="A3358" t="s">
        <v>3399</v>
      </c>
      <c r="B3358">
        <v>49</v>
      </c>
      <c r="C3358" t="s">
        <v>17</v>
      </c>
      <c r="D3358">
        <v>28.5</v>
      </c>
      <c r="E3358">
        <v>4</v>
      </c>
      <c r="F3358" t="s">
        <v>18</v>
      </c>
      <c r="G3358" t="s">
        <v>44</v>
      </c>
      <c r="H3358" t="s">
        <v>49</v>
      </c>
      <c r="I3358">
        <v>63397</v>
      </c>
      <c r="J3358" t="s">
        <v>21</v>
      </c>
      <c r="K3358">
        <v>1</v>
      </c>
      <c r="L3358">
        <v>1</v>
      </c>
      <c r="M3358">
        <v>2</v>
      </c>
      <c r="N3358">
        <v>12</v>
      </c>
      <c r="O3358" t="s">
        <v>27</v>
      </c>
      <c r="P3358">
        <v>40667.24</v>
      </c>
      <c r="Q3358" t="str" cm="1">
        <f t="array" ref="Q3358">_xlfn.IFS(Table1[[#This Row],[age]]&lt;=25,"18-25",Table1[[#This Row],[age]]&lt;=35,"26-35",Table1[[#This Row],[age]]&lt;=45,"36-45",Table1[[#This Row],[age]]&lt;=55,"46-55",Table1[[#This Row],[age]]&lt;=65,"56-65")</f>
        <v>46-55</v>
      </c>
      <c r="R3358" t="str" cm="1">
        <f t="array" ref="R3358">_xlfn.IFS(Table1[[#This Row],[bmi]]&lt;=20,"underweight",Table1[[#This Row],[bmi]]&lt;=30,"overweight",Table1[[#This Row],[bmi]]&lt;=45,"obesity")</f>
        <v>overweight</v>
      </c>
    </row>
    <row r="3359" spans="1:18" x14ac:dyDescent="0.45">
      <c r="A3359" t="s">
        <v>3400</v>
      </c>
      <c r="B3359">
        <v>41</v>
      </c>
      <c r="C3359" t="s">
        <v>34</v>
      </c>
      <c r="D3359">
        <v>29</v>
      </c>
      <c r="E3359">
        <v>0</v>
      </c>
      <c r="F3359" t="s">
        <v>29</v>
      </c>
      <c r="G3359" t="s">
        <v>24</v>
      </c>
      <c r="H3359" t="s">
        <v>31</v>
      </c>
      <c r="I3359">
        <v>98257</v>
      </c>
      <c r="J3359" t="s">
        <v>32</v>
      </c>
      <c r="K3359">
        <v>0</v>
      </c>
      <c r="L3359">
        <v>2</v>
      </c>
      <c r="M3359">
        <v>0</v>
      </c>
      <c r="N3359">
        <v>0</v>
      </c>
      <c r="O3359" t="s">
        <v>22</v>
      </c>
      <c r="P3359">
        <v>10181.15</v>
      </c>
      <c r="Q3359" t="str" cm="1">
        <f t="array" ref="Q3359">_xlfn.IFS(Table1[[#This Row],[age]]&lt;=25,"18-25",Table1[[#This Row],[age]]&lt;=35,"26-35",Table1[[#This Row],[age]]&lt;=45,"36-45",Table1[[#This Row],[age]]&lt;=55,"46-55",Table1[[#This Row],[age]]&lt;=65,"56-65")</f>
        <v>36-45</v>
      </c>
      <c r="R3359" t="str" cm="1">
        <f t="array" ref="R3359">_xlfn.IFS(Table1[[#This Row],[bmi]]&lt;=20,"underweight",Table1[[#This Row],[bmi]]&lt;=30,"overweight",Table1[[#This Row],[bmi]]&lt;=45,"obesity")</f>
        <v>overweight</v>
      </c>
    </row>
    <row r="3360" spans="1:18" x14ac:dyDescent="0.45">
      <c r="A3360" t="s">
        <v>3401</v>
      </c>
      <c r="B3360">
        <v>46</v>
      </c>
      <c r="C3360" t="s">
        <v>17</v>
      </c>
      <c r="D3360">
        <v>30</v>
      </c>
      <c r="E3360">
        <v>1</v>
      </c>
      <c r="F3360" t="s">
        <v>29</v>
      </c>
      <c r="G3360" t="s">
        <v>19</v>
      </c>
      <c r="H3360" t="s">
        <v>25</v>
      </c>
      <c r="I3360">
        <v>18000</v>
      </c>
      <c r="J3360" t="s">
        <v>26</v>
      </c>
      <c r="K3360">
        <v>1</v>
      </c>
      <c r="L3360">
        <v>1</v>
      </c>
      <c r="M3360">
        <v>0</v>
      </c>
      <c r="N3360">
        <v>8</v>
      </c>
      <c r="O3360" t="s">
        <v>27</v>
      </c>
      <c r="P3360">
        <v>14373.41</v>
      </c>
      <c r="Q3360" t="str" cm="1">
        <f t="array" ref="Q3360">_xlfn.IFS(Table1[[#This Row],[age]]&lt;=25,"18-25",Table1[[#This Row],[age]]&lt;=35,"26-35",Table1[[#This Row],[age]]&lt;=45,"36-45",Table1[[#This Row],[age]]&lt;=55,"46-55",Table1[[#This Row],[age]]&lt;=65,"56-65")</f>
        <v>46-55</v>
      </c>
      <c r="R3360" t="str" cm="1">
        <f t="array" ref="R3360">_xlfn.IFS(Table1[[#This Row],[bmi]]&lt;=20,"underweight",Table1[[#This Row],[bmi]]&lt;=30,"overweight",Table1[[#This Row],[bmi]]&lt;=45,"obesity")</f>
        <v>overweight</v>
      </c>
    </row>
    <row r="3361" spans="1:18" x14ac:dyDescent="0.45">
      <c r="A3361" t="s">
        <v>3402</v>
      </c>
      <c r="B3361">
        <v>22</v>
      </c>
      <c r="C3361" t="s">
        <v>17</v>
      </c>
      <c r="D3361">
        <v>25</v>
      </c>
      <c r="E3361">
        <v>1</v>
      </c>
      <c r="F3361" t="s">
        <v>29</v>
      </c>
      <c r="G3361" t="s">
        <v>44</v>
      </c>
      <c r="H3361" t="s">
        <v>74</v>
      </c>
      <c r="I3361">
        <v>51552</v>
      </c>
      <c r="J3361" t="s">
        <v>32</v>
      </c>
      <c r="K3361">
        <v>0</v>
      </c>
      <c r="L3361">
        <v>4</v>
      </c>
      <c r="M3361">
        <v>0</v>
      </c>
      <c r="N3361">
        <v>10</v>
      </c>
      <c r="O3361" t="s">
        <v>22</v>
      </c>
      <c r="P3361">
        <v>10808.87</v>
      </c>
      <c r="Q3361" t="str" cm="1">
        <f t="array" ref="Q3361">_xlfn.IFS(Table1[[#This Row],[age]]&lt;=25,"18-25",Table1[[#This Row],[age]]&lt;=35,"26-35",Table1[[#This Row],[age]]&lt;=45,"36-45",Table1[[#This Row],[age]]&lt;=55,"46-55",Table1[[#This Row],[age]]&lt;=65,"56-65")</f>
        <v>18-25</v>
      </c>
      <c r="R3361" t="str" cm="1">
        <f t="array" ref="R3361">_xlfn.IFS(Table1[[#This Row],[bmi]]&lt;=20,"underweight",Table1[[#This Row],[bmi]]&lt;=30,"overweight",Table1[[#This Row],[bmi]]&lt;=45,"obesity")</f>
        <v>overweight</v>
      </c>
    </row>
    <row r="3362" spans="1:18" x14ac:dyDescent="0.45">
      <c r="A3362" t="s">
        <v>3403</v>
      </c>
      <c r="B3362">
        <v>44</v>
      </c>
      <c r="C3362" t="s">
        <v>17</v>
      </c>
      <c r="D3362">
        <v>17.7</v>
      </c>
      <c r="E3362">
        <v>2</v>
      </c>
      <c r="F3362" t="s">
        <v>29</v>
      </c>
      <c r="G3362" t="s">
        <v>24</v>
      </c>
      <c r="H3362" t="s">
        <v>35</v>
      </c>
      <c r="I3362">
        <v>18000</v>
      </c>
      <c r="J3362" t="s">
        <v>26</v>
      </c>
      <c r="K3362">
        <v>2</v>
      </c>
      <c r="L3362">
        <v>7</v>
      </c>
      <c r="M3362">
        <v>0</v>
      </c>
      <c r="N3362">
        <v>8</v>
      </c>
      <c r="O3362" t="s">
        <v>27</v>
      </c>
      <c r="P3362">
        <v>13001.09</v>
      </c>
      <c r="Q3362" t="str" cm="1">
        <f t="array" ref="Q3362">_xlfn.IFS(Table1[[#This Row],[age]]&lt;=25,"18-25",Table1[[#This Row],[age]]&lt;=35,"26-35",Table1[[#This Row],[age]]&lt;=45,"36-45",Table1[[#This Row],[age]]&lt;=55,"46-55",Table1[[#This Row],[age]]&lt;=65,"56-65")</f>
        <v>36-45</v>
      </c>
      <c r="R3362" t="str" cm="1">
        <f t="array" ref="R3362">_xlfn.IFS(Table1[[#This Row],[bmi]]&lt;=20,"underweight",Table1[[#This Row],[bmi]]&lt;=30,"overweight",Table1[[#This Row],[bmi]]&lt;=45,"obesity")</f>
        <v>underweight</v>
      </c>
    </row>
    <row r="3363" spans="1:18" x14ac:dyDescent="0.45">
      <c r="A3363" t="s">
        <v>3404</v>
      </c>
      <c r="B3363">
        <v>49</v>
      </c>
      <c r="C3363" t="s">
        <v>34</v>
      </c>
      <c r="D3363">
        <v>31.8</v>
      </c>
      <c r="E3363">
        <v>2</v>
      </c>
      <c r="F3363" t="s">
        <v>18</v>
      </c>
      <c r="G3363" t="s">
        <v>53</v>
      </c>
      <c r="H3363" t="s">
        <v>63</v>
      </c>
      <c r="I3363">
        <v>98214</v>
      </c>
      <c r="J3363" t="s">
        <v>21</v>
      </c>
      <c r="K3363">
        <v>0</v>
      </c>
      <c r="L3363">
        <v>0</v>
      </c>
      <c r="M3363">
        <v>0</v>
      </c>
      <c r="N3363">
        <v>10</v>
      </c>
      <c r="O3363" t="s">
        <v>27</v>
      </c>
      <c r="P3363">
        <v>22209.72</v>
      </c>
      <c r="Q3363" t="str" cm="1">
        <f t="array" ref="Q3363">_xlfn.IFS(Table1[[#This Row],[age]]&lt;=25,"18-25",Table1[[#This Row],[age]]&lt;=35,"26-35",Table1[[#This Row],[age]]&lt;=45,"36-45",Table1[[#This Row],[age]]&lt;=55,"46-55",Table1[[#This Row],[age]]&lt;=65,"56-65")</f>
        <v>46-55</v>
      </c>
      <c r="R3363" t="str" cm="1">
        <f t="array" ref="R3363">_xlfn.IFS(Table1[[#This Row],[bmi]]&lt;=20,"underweight",Table1[[#This Row],[bmi]]&lt;=30,"overweight",Table1[[#This Row],[bmi]]&lt;=45,"obesity")</f>
        <v>obesity</v>
      </c>
    </row>
    <row r="3364" spans="1:18" x14ac:dyDescent="0.45">
      <c r="A3364" t="s">
        <v>3405</v>
      </c>
      <c r="B3364">
        <v>37</v>
      </c>
      <c r="C3364" t="s">
        <v>17</v>
      </c>
      <c r="D3364">
        <v>29.8</v>
      </c>
      <c r="E3364">
        <v>0</v>
      </c>
      <c r="F3364" t="s">
        <v>29</v>
      </c>
      <c r="G3364" t="s">
        <v>53</v>
      </c>
      <c r="H3364" t="s">
        <v>41</v>
      </c>
      <c r="I3364">
        <v>70417</v>
      </c>
      <c r="J3364" t="s">
        <v>21</v>
      </c>
      <c r="K3364">
        <v>0</v>
      </c>
      <c r="L3364">
        <v>4</v>
      </c>
      <c r="M3364">
        <v>0</v>
      </c>
      <c r="N3364">
        <v>14</v>
      </c>
      <c r="O3364" t="s">
        <v>22</v>
      </c>
      <c r="P3364">
        <v>7570.82</v>
      </c>
      <c r="Q3364" t="str" cm="1">
        <f t="array" ref="Q3364">_xlfn.IFS(Table1[[#This Row],[age]]&lt;=25,"18-25",Table1[[#This Row],[age]]&lt;=35,"26-35",Table1[[#This Row],[age]]&lt;=45,"36-45",Table1[[#This Row],[age]]&lt;=55,"46-55",Table1[[#This Row],[age]]&lt;=65,"56-65")</f>
        <v>36-45</v>
      </c>
      <c r="R3364" t="str" cm="1">
        <f t="array" ref="R3364">_xlfn.IFS(Table1[[#This Row],[bmi]]&lt;=20,"underweight",Table1[[#This Row],[bmi]]&lt;=30,"overweight",Table1[[#This Row],[bmi]]&lt;=45,"obesity")</f>
        <v>overweight</v>
      </c>
    </row>
    <row r="3365" spans="1:18" x14ac:dyDescent="0.45">
      <c r="A3365" t="s">
        <v>3406</v>
      </c>
      <c r="B3365">
        <v>45</v>
      </c>
      <c r="C3365" t="s">
        <v>34</v>
      </c>
      <c r="D3365">
        <v>21.4</v>
      </c>
      <c r="E3365">
        <v>0</v>
      </c>
      <c r="F3365" t="s">
        <v>29</v>
      </c>
      <c r="G3365" t="s">
        <v>44</v>
      </c>
      <c r="H3365" t="s">
        <v>41</v>
      </c>
      <c r="I3365">
        <v>40943</v>
      </c>
      <c r="J3365" t="s">
        <v>21</v>
      </c>
      <c r="K3365">
        <v>1</v>
      </c>
      <c r="L3365">
        <v>3</v>
      </c>
      <c r="M3365">
        <v>1</v>
      </c>
      <c r="N3365">
        <v>6</v>
      </c>
      <c r="O3365" t="s">
        <v>27</v>
      </c>
      <c r="P3365">
        <v>18969.830000000002</v>
      </c>
      <c r="Q3365" t="str" cm="1">
        <f t="array" ref="Q3365">_xlfn.IFS(Table1[[#This Row],[age]]&lt;=25,"18-25",Table1[[#This Row],[age]]&lt;=35,"26-35",Table1[[#This Row],[age]]&lt;=45,"36-45",Table1[[#This Row],[age]]&lt;=55,"46-55",Table1[[#This Row],[age]]&lt;=65,"56-65")</f>
        <v>36-45</v>
      </c>
      <c r="R3365" t="str" cm="1">
        <f t="array" ref="R3365">_xlfn.IFS(Table1[[#This Row],[bmi]]&lt;=20,"underweight",Table1[[#This Row],[bmi]]&lt;=30,"overweight",Table1[[#This Row],[bmi]]&lt;=45,"obesity")</f>
        <v>overweight</v>
      </c>
    </row>
    <row r="3366" spans="1:18" x14ac:dyDescent="0.45">
      <c r="A3366" t="s">
        <v>3407</v>
      </c>
      <c r="B3366">
        <v>43</v>
      </c>
      <c r="C3366" t="s">
        <v>17</v>
      </c>
      <c r="D3366">
        <v>32.700000000000003</v>
      </c>
      <c r="E3366">
        <v>1</v>
      </c>
      <c r="F3366" t="s">
        <v>29</v>
      </c>
      <c r="G3366" t="s">
        <v>53</v>
      </c>
      <c r="H3366" t="s">
        <v>38</v>
      </c>
      <c r="I3366">
        <v>93592</v>
      </c>
      <c r="J3366" t="s">
        <v>21</v>
      </c>
      <c r="K3366">
        <v>0</v>
      </c>
      <c r="L3366">
        <v>5</v>
      </c>
      <c r="M3366">
        <v>0</v>
      </c>
      <c r="N3366">
        <v>6</v>
      </c>
      <c r="O3366" t="s">
        <v>27</v>
      </c>
      <c r="P3366">
        <v>10136.379999999999</v>
      </c>
      <c r="Q3366" t="str" cm="1">
        <f t="array" ref="Q3366">_xlfn.IFS(Table1[[#This Row],[age]]&lt;=25,"18-25",Table1[[#This Row],[age]]&lt;=35,"26-35",Table1[[#This Row],[age]]&lt;=45,"36-45",Table1[[#This Row],[age]]&lt;=55,"46-55",Table1[[#This Row],[age]]&lt;=65,"56-65")</f>
        <v>36-45</v>
      </c>
      <c r="R3366" t="str" cm="1">
        <f t="array" ref="R3366">_xlfn.IFS(Table1[[#This Row],[bmi]]&lt;=20,"underweight",Table1[[#This Row],[bmi]]&lt;=30,"overweight",Table1[[#This Row],[bmi]]&lt;=45,"obesity")</f>
        <v>obesity</v>
      </c>
    </row>
    <row r="3367" spans="1:18" x14ac:dyDescent="0.45">
      <c r="A3367" t="s">
        <v>3408</v>
      </c>
      <c r="B3367">
        <v>43</v>
      </c>
      <c r="C3367" t="s">
        <v>17</v>
      </c>
      <c r="D3367">
        <v>25.9</v>
      </c>
      <c r="E3367">
        <v>2</v>
      </c>
      <c r="F3367" t="s">
        <v>29</v>
      </c>
      <c r="G3367" t="s">
        <v>30</v>
      </c>
      <c r="H3367" t="s">
        <v>25</v>
      </c>
      <c r="I3367">
        <v>86301</v>
      </c>
      <c r="J3367" t="s">
        <v>26</v>
      </c>
      <c r="K3367">
        <v>0</v>
      </c>
      <c r="L3367">
        <v>3</v>
      </c>
      <c r="M3367">
        <v>0</v>
      </c>
      <c r="N3367">
        <v>14</v>
      </c>
      <c r="O3367" t="s">
        <v>27</v>
      </c>
      <c r="P3367">
        <v>11334.71</v>
      </c>
      <c r="Q3367" t="str" cm="1">
        <f t="array" ref="Q3367">_xlfn.IFS(Table1[[#This Row],[age]]&lt;=25,"18-25",Table1[[#This Row],[age]]&lt;=35,"26-35",Table1[[#This Row],[age]]&lt;=45,"36-45",Table1[[#This Row],[age]]&lt;=55,"46-55",Table1[[#This Row],[age]]&lt;=65,"56-65")</f>
        <v>36-45</v>
      </c>
      <c r="R3367" t="str" cm="1">
        <f t="array" ref="R3367">_xlfn.IFS(Table1[[#This Row],[bmi]]&lt;=20,"underweight",Table1[[#This Row],[bmi]]&lt;=30,"overweight",Table1[[#This Row],[bmi]]&lt;=45,"obesity")</f>
        <v>overweight</v>
      </c>
    </row>
    <row r="3368" spans="1:18" x14ac:dyDescent="0.45">
      <c r="A3368" t="s">
        <v>3409</v>
      </c>
      <c r="B3368">
        <v>34</v>
      </c>
      <c r="C3368" t="s">
        <v>17</v>
      </c>
      <c r="D3368">
        <v>33.200000000000003</v>
      </c>
      <c r="E3368">
        <v>1</v>
      </c>
      <c r="F3368" t="s">
        <v>29</v>
      </c>
      <c r="G3368" t="s">
        <v>44</v>
      </c>
      <c r="H3368" t="s">
        <v>31</v>
      </c>
      <c r="I3368">
        <v>93738</v>
      </c>
      <c r="J3368" t="s">
        <v>32</v>
      </c>
      <c r="K3368">
        <v>2</v>
      </c>
      <c r="L3368">
        <v>4</v>
      </c>
      <c r="M3368">
        <v>1</v>
      </c>
      <c r="N3368">
        <v>4</v>
      </c>
      <c r="O3368" t="s">
        <v>22</v>
      </c>
      <c r="P3368">
        <v>21000.92</v>
      </c>
      <c r="Q3368" t="str" cm="1">
        <f t="array" ref="Q3368">_xlfn.IFS(Table1[[#This Row],[age]]&lt;=25,"18-25",Table1[[#This Row],[age]]&lt;=35,"26-35",Table1[[#This Row],[age]]&lt;=45,"36-45",Table1[[#This Row],[age]]&lt;=55,"46-55",Table1[[#This Row],[age]]&lt;=65,"56-65")</f>
        <v>26-35</v>
      </c>
      <c r="R3368" t="str" cm="1">
        <f t="array" ref="R3368">_xlfn.IFS(Table1[[#This Row],[bmi]]&lt;=20,"underweight",Table1[[#This Row],[bmi]]&lt;=30,"overweight",Table1[[#This Row],[bmi]]&lt;=45,"obesity")</f>
        <v>obesity</v>
      </c>
    </row>
    <row r="3369" spans="1:18" x14ac:dyDescent="0.45">
      <c r="A3369" t="s">
        <v>3410</v>
      </c>
      <c r="B3369">
        <v>41</v>
      </c>
      <c r="C3369" t="s">
        <v>34</v>
      </c>
      <c r="D3369">
        <v>26.7</v>
      </c>
      <c r="E3369">
        <v>0</v>
      </c>
      <c r="F3369" t="s">
        <v>29</v>
      </c>
      <c r="G3369" t="s">
        <v>24</v>
      </c>
      <c r="H3369" t="s">
        <v>59</v>
      </c>
      <c r="I3369">
        <v>18000</v>
      </c>
      <c r="J3369" t="s">
        <v>21</v>
      </c>
      <c r="K3369">
        <v>0</v>
      </c>
      <c r="L3369">
        <v>2</v>
      </c>
      <c r="M3369">
        <v>0</v>
      </c>
      <c r="N3369">
        <v>4</v>
      </c>
      <c r="O3369" t="s">
        <v>22</v>
      </c>
      <c r="P3369">
        <v>9429.1</v>
      </c>
      <c r="Q3369" t="str" cm="1">
        <f t="array" ref="Q3369">_xlfn.IFS(Table1[[#This Row],[age]]&lt;=25,"18-25",Table1[[#This Row],[age]]&lt;=35,"26-35",Table1[[#This Row],[age]]&lt;=45,"36-45",Table1[[#This Row],[age]]&lt;=55,"46-55",Table1[[#This Row],[age]]&lt;=65,"56-65")</f>
        <v>36-45</v>
      </c>
      <c r="R3369" t="str" cm="1">
        <f t="array" ref="R3369">_xlfn.IFS(Table1[[#This Row],[bmi]]&lt;=20,"underweight",Table1[[#This Row],[bmi]]&lt;=30,"overweight",Table1[[#This Row],[bmi]]&lt;=45,"obesity")</f>
        <v>overweight</v>
      </c>
    </row>
    <row r="3370" spans="1:18" x14ac:dyDescent="0.45">
      <c r="A3370" t="s">
        <v>3411</v>
      </c>
      <c r="B3370">
        <v>35</v>
      </c>
      <c r="C3370" t="s">
        <v>34</v>
      </c>
      <c r="D3370">
        <v>26</v>
      </c>
      <c r="E3370">
        <v>2</v>
      </c>
      <c r="F3370" t="s">
        <v>29</v>
      </c>
      <c r="G3370" t="s">
        <v>24</v>
      </c>
      <c r="H3370" t="s">
        <v>41</v>
      </c>
      <c r="I3370">
        <v>85351</v>
      </c>
      <c r="J3370" t="s">
        <v>21</v>
      </c>
      <c r="K3370">
        <v>0</v>
      </c>
      <c r="L3370">
        <v>5</v>
      </c>
      <c r="M3370">
        <v>0</v>
      </c>
      <c r="N3370">
        <v>7</v>
      </c>
      <c r="O3370" t="s">
        <v>27</v>
      </c>
      <c r="P3370">
        <v>8205.86</v>
      </c>
      <c r="Q3370" t="str" cm="1">
        <f t="array" ref="Q3370">_xlfn.IFS(Table1[[#This Row],[age]]&lt;=25,"18-25",Table1[[#This Row],[age]]&lt;=35,"26-35",Table1[[#This Row],[age]]&lt;=45,"36-45",Table1[[#This Row],[age]]&lt;=55,"46-55",Table1[[#This Row],[age]]&lt;=65,"56-65")</f>
        <v>26-35</v>
      </c>
      <c r="R3370" t="str" cm="1">
        <f t="array" ref="R3370">_xlfn.IFS(Table1[[#This Row],[bmi]]&lt;=20,"underweight",Table1[[#This Row],[bmi]]&lt;=30,"overweight",Table1[[#This Row],[bmi]]&lt;=45,"obesity")</f>
        <v>overweight</v>
      </c>
    </row>
    <row r="3371" spans="1:18" x14ac:dyDescent="0.45">
      <c r="A3371" t="s">
        <v>3412</v>
      </c>
      <c r="B3371">
        <v>50</v>
      </c>
      <c r="C3371" t="s">
        <v>17</v>
      </c>
      <c r="D3371">
        <v>35.1</v>
      </c>
      <c r="E3371">
        <v>0</v>
      </c>
      <c r="F3371" t="s">
        <v>29</v>
      </c>
      <c r="G3371" t="s">
        <v>30</v>
      </c>
      <c r="H3371" t="s">
        <v>63</v>
      </c>
      <c r="I3371">
        <v>56677</v>
      </c>
      <c r="J3371" t="s">
        <v>32</v>
      </c>
      <c r="K3371">
        <v>1</v>
      </c>
      <c r="L3371">
        <v>4</v>
      </c>
      <c r="M3371">
        <v>0</v>
      </c>
      <c r="N3371">
        <v>1</v>
      </c>
      <c r="O3371" t="s">
        <v>27</v>
      </c>
      <c r="P3371">
        <v>15310.54</v>
      </c>
      <c r="Q3371" t="str" cm="1">
        <f t="array" ref="Q3371">_xlfn.IFS(Table1[[#This Row],[age]]&lt;=25,"18-25",Table1[[#This Row],[age]]&lt;=35,"26-35",Table1[[#This Row],[age]]&lt;=45,"36-45",Table1[[#This Row],[age]]&lt;=55,"46-55",Table1[[#This Row],[age]]&lt;=65,"56-65")</f>
        <v>46-55</v>
      </c>
      <c r="R3371" t="str" cm="1">
        <f t="array" ref="R3371">_xlfn.IFS(Table1[[#This Row],[bmi]]&lt;=20,"underweight",Table1[[#This Row],[bmi]]&lt;=30,"overweight",Table1[[#This Row],[bmi]]&lt;=45,"obesity")</f>
        <v>obesity</v>
      </c>
    </row>
    <row r="3372" spans="1:18" x14ac:dyDescent="0.45">
      <c r="A3372" t="s">
        <v>3413</v>
      </c>
      <c r="B3372">
        <v>56</v>
      </c>
      <c r="C3372" t="s">
        <v>17</v>
      </c>
      <c r="D3372">
        <v>36.700000000000003</v>
      </c>
      <c r="E3372">
        <v>2</v>
      </c>
      <c r="F3372" t="s">
        <v>29</v>
      </c>
      <c r="G3372" t="s">
        <v>24</v>
      </c>
      <c r="H3372" t="s">
        <v>63</v>
      </c>
      <c r="I3372">
        <v>79756</v>
      </c>
      <c r="J3372" t="s">
        <v>21</v>
      </c>
      <c r="K3372">
        <v>0</v>
      </c>
      <c r="L3372">
        <v>2</v>
      </c>
      <c r="M3372">
        <v>1</v>
      </c>
      <c r="N3372">
        <v>12</v>
      </c>
      <c r="O3372" t="s">
        <v>22</v>
      </c>
      <c r="P3372">
        <v>14398.08</v>
      </c>
      <c r="Q3372" t="str" cm="1">
        <f t="array" ref="Q3372">_xlfn.IFS(Table1[[#This Row],[age]]&lt;=25,"18-25",Table1[[#This Row],[age]]&lt;=35,"26-35",Table1[[#This Row],[age]]&lt;=45,"36-45",Table1[[#This Row],[age]]&lt;=55,"46-55",Table1[[#This Row],[age]]&lt;=65,"56-65")</f>
        <v>56-65</v>
      </c>
      <c r="R3372" t="str" cm="1">
        <f t="array" ref="R3372">_xlfn.IFS(Table1[[#This Row],[bmi]]&lt;=20,"underweight",Table1[[#This Row],[bmi]]&lt;=30,"overweight",Table1[[#This Row],[bmi]]&lt;=45,"obesity")</f>
        <v>obesity</v>
      </c>
    </row>
    <row r="3373" spans="1:18" x14ac:dyDescent="0.45">
      <c r="A3373" t="s">
        <v>3414</v>
      </c>
      <c r="B3373">
        <v>30</v>
      </c>
      <c r="C3373" t="s">
        <v>17</v>
      </c>
      <c r="D3373">
        <v>25</v>
      </c>
      <c r="E3373">
        <v>2</v>
      </c>
      <c r="F3373" t="s">
        <v>29</v>
      </c>
      <c r="G3373" t="s">
        <v>24</v>
      </c>
      <c r="H3373" t="s">
        <v>31</v>
      </c>
      <c r="I3373">
        <v>54079</v>
      </c>
      <c r="J3373" t="s">
        <v>21</v>
      </c>
      <c r="K3373">
        <v>0</v>
      </c>
      <c r="L3373">
        <v>7</v>
      </c>
      <c r="M3373">
        <v>1</v>
      </c>
      <c r="N3373">
        <v>0</v>
      </c>
      <c r="O3373" t="s">
        <v>36</v>
      </c>
      <c r="P3373">
        <v>18038.400000000001</v>
      </c>
      <c r="Q3373" t="str" cm="1">
        <f t="array" ref="Q3373">_xlfn.IFS(Table1[[#This Row],[age]]&lt;=25,"18-25",Table1[[#This Row],[age]]&lt;=35,"26-35",Table1[[#This Row],[age]]&lt;=45,"36-45",Table1[[#This Row],[age]]&lt;=55,"46-55",Table1[[#This Row],[age]]&lt;=65,"56-65")</f>
        <v>26-35</v>
      </c>
      <c r="R3373" t="str" cm="1">
        <f t="array" ref="R3373">_xlfn.IFS(Table1[[#This Row],[bmi]]&lt;=20,"underweight",Table1[[#This Row],[bmi]]&lt;=30,"overweight",Table1[[#This Row],[bmi]]&lt;=45,"obesity")</f>
        <v>overweight</v>
      </c>
    </row>
    <row r="3374" spans="1:18" x14ac:dyDescent="0.45">
      <c r="A3374" t="s">
        <v>3415</v>
      </c>
      <c r="B3374">
        <v>31</v>
      </c>
      <c r="C3374" t="s">
        <v>17</v>
      </c>
      <c r="D3374">
        <v>25.9</v>
      </c>
      <c r="E3374">
        <v>2</v>
      </c>
      <c r="F3374" t="s">
        <v>29</v>
      </c>
      <c r="G3374" t="s">
        <v>53</v>
      </c>
      <c r="H3374" t="s">
        <v>35</v>
      </c>
      <c r="I3374">
        <v>48837</v>
      </c>
      <c r="J3374" t="s">
        <v>32</v>
      </c>
      <c r="K3374">
        <v>0</v>
      </c>
      <c r="L3374">
        <v>1</v>
      </c>
      <c r="M3374">
        <v>0</v>
      </c>
      <c r="N3374">
        <v>10</v>
      </c>
      <c r="O3374" t="s">
        <v>27</v>
      </c>
      <c r="P3374">
        <v>9075.84</v>
      </c>
      <c r="Q3374" t="str" cm="1">
        <f t="array" ref="Q3374">_xlfn.IFS(Table1[[#This Row],[age]]&lt;=25,"18-25",Table1[[#This Row],[age]]&lt;=35,"26-35",Table1[[#This Row],[age]]&lt;=45,"36-45",Table1[[#This Row],[age]]&lt;=55,"46-55",Table1[[#This Row],[age]]&lt;=65,"56-65")</f>
        <v>26-35</v>
      </c>
      <c r="R3374" t="str" cm="1">
        <f t="array" ref="R3374">_xlfn.IFS(Table1[[#This Row],[bmi]]&lt;=20,"underweight",Table1[[#This Row],[bmi]]&lt;=30,"overweight",Table1[[#This Row],[bmi]]&lt;=45,"obesity")</f>
        <v>overweight</v>
      </c>
    </row>
    <row r="3375" spans="1:18" x14ac:dyDescent="0.45">
      <c r="A3375" t="s">
        <v>3416</v>
      </c>
      <c r="B3375">
        <v>22</v>
      </c>
      <c r="C3375" t="s">
        <v>34</v>
      </c>
      <c r="D3375">
        <v>23.1</v>
      </c>
      <c r="E3375">
        <v>1</v>
      </c>
      <c r="F3375" t="s">
        <v>29</v>
      </c>
      <c r="G3375" t="s">
        <v>24</v>
      </c>
      <c r="H3375" t="s">
        <v>25</v>
      </c>
      <c r="I3375">
        <v>103129</v>
      </c>
      <c r="J3375" t="s">
        <v>21</v>
      </c>
      <c r="K3375">
        <v>1</v>
      </c>
      <c r="L3375">
        <v>6</v>
      </c>
      <c r="M3375">
        <v>0</v>
      </c>
      <c r="N3375">
        <v>9</v>
      </c>
      <c r="O3375" t="s">
        <v>27</v>
      </c>
      <c r="P3375">
        <v>10253.629999999999</v>
      </c>
      <c r="Q3375" t="str" cm="1">
        <f t="array" ref="Q3375">_xlfn.IFS(Table1[[#This Row],[age]]&lt;=25,"18-25",Table1[[#This Row],[age]]&lt;=35,"26-35",Table1[[#This Row],[age]]&lt;=45,"36-45",Table1[[#This Row],[age]]&lt;=55,"46-55",Table1[[#This Row],[age]]&lt;=65,"56-65")</f>
        <v>18-25</v>
      </c>
      <c r="R3375" t="str" cm="1">
        <f t="array" ref="R3375">_xlfn.IFS(Table1[[#This Row],[bmi]]&lt;=20,"underweight",Table1[[#This Row],[bmi]]&lt;=30,"overweight",Table1[[#This Row],[bmi]]&lt;=45,"obesity")</f>
        <v>overweight</v>
      </c>
    </row>
    <row r="3376" spans="1:18" x14ac:dyDescent="0.45">
      <c r="A3376" t="s">
        <v>3417</v>
      </c>
      <c r="B3376">
        <v>36</v>
      </c>
      <c r="C3376" t="s">
        <v>34</v>
      </c>
      <c r="D3376">
        <v>20</v>
      </c>
      <c r="E3376">
        <v>3</v>
      </c>
      <c r="F3376" t="s">
        <v>29</v>
      </c>
      <c r="G3376" t="s">
        <v>19</v>
      </c>
      <c r="H3376" t="s">
        <v>63</v>
      </c>
      <c r="I3376">
        <v>134315</v>
      </c>
      <c r="J3376" t="s">
        <v>21</v>
      </c>
      <c r="K3376">
        <v>1</v>
      </c>
      <c r="L3376">
        <v>5</v>
      </c>
      <c r="M3376">
        <v>1</v>
      </c>
      <c r="N3376">
        <v>6</v>
      </c>
      <c r="O3376" t="s">
        <v>27</v>
      </c>
      <c r="P3376">
        <v>20711.810000000001</v>
      </c>
      <c r="Q3376" t="str" cm="1">
        <f t="array" ref="Q3376">_xlfn.IFS(Table1[[#This Row],[age]]&lt;=25,"18-25",Table1[[#This Row],[age]]&lt;=35,"26-35",Table1[[#This Row],[age]]&lt;=45,"36-45",Table1[[#This Row],[age]]&lt;=55,"46-55",Table1[[#This Row],[age]]&lt;=65,"56-65")</f>
        <v>36-45</v>
      </c>
      <c r="R3376" t="str" cm="1">
        <f t="array" ref="R3376">_xlfn.IFS(Table1[[#This Row],[bmi]]&lt;=20,"underweight",Table1[[#This Row],[bmi]]&lt;=30,"overweight",Table1[[#This Row],[bmi]]&lt;=45,"obesity")</f>
        <v>underweight</v>
      </c>
    </row>
    <row r="3377" spans="1:18" x14ac:dyDescent="0.45">
      <c r="A3377" t="s">
        <v>3418</v>
      </c>
      <c r="B3377">
        <v>29</v>
      </c>
      <c r="C3377" t="s">
        <v>17</v>
      </c>
      <c r="D3377">
        <v>29.4</v>
      </c>
      <c r="E3377">
        <v>1</v>
      </c>
      <c r="F3377" t="s">
        <v>29</v>
      </c>
      <c r="G3377" t="s">
        <v>19</v>
      </c>
      <c r="H3377" t="s">
        <v>35</v>
      </c>
      <c r="I3377">
        <v>43553</v>
      </c>
      <c r="J3377" t="s">
        <v>21</v>
      </c>
      <c r="K3377">
        <v>1</v>
      </c>
      <c r="L3377">
        <v>3</v>
      </c>
      <c r="M3377">
        <v>0</v>
      </c>
      <c r="N3377">
        <v>12</v>
      </c>
      <c r="O3377" t="s">
        <v>27</v>
      </c>
      <c r="P3377">
        <v>10878.38</v>
      </c>
      <c r="Q3377" t="str" cm="1">
        <f t="array" ref="Q3377">_xlfn.IFS(Table1[[#This Row],[age]]&lt;=25,"18-25",Table1[[#This Row],[age]]&lt;=35,"26-35",Table1[[#This Row],[age]]&lt;=45,"36-45",Table1[[#This Row],[age]]&lt;=55,"46-55",Table1[[#This Row],[age]]&lt;=65,"56-65")</f>
        <v>26-35</v>
      </c>
      <c r="R3377" t="str" cm="1">
        <f t="array" ref="R3377">_xlfn.IFS(Table1[[#This Row],[bmi]]&lt;=20,"underweight",Table1[[#This Row],[bmi]]&lt;=30,"overweight",Table1[[#This Row],[bmi]]&lt;=45,"obesity")</f>
        <v>overweight</v>
      </c>
    </row>
    <row r="3378" spans="1:18" x14ac:dyDescent="0.45">
      <c r="A3378" t="s">
        <v>3419</v>
      </c>
      <c r="B3378">
        <v>50</v>
      </c>
      <c r="C3378" t="s">
        <v>34</v>
      </c>
      <c r="D3378">
        <v>27.8</v>
      </c>
      <c r="E3378">
        <v>2</v>
      </c>
      <c r="F3378" t="s">
        <v>18</v>
      </c>
      <c r="G3378" t="s">
        <v>53</v>
      </c>
      <c r="H3378" t="s">
        <v>74</v>
      </c>
      <c r="I3378">
        <v>44339</v>
      </c>
      <c r="J3378" t="s">
        <v>32</v>
      </c>
      <c r="K3378">
        <v>1</v>
      </c>
      <c r="L3378">
        <v>5</v>
      </c>
      <c r="M3378">
        <v>1</v>
      </c>
      <c r="N3378">
        <v>11</v>
      </c>
      <c r="O3378" t="s">
        <v>22</v>
      </c>
      <c r="P3378">
        <v>32420.080000000002</v>
      </c>
      <c r="Q3378" t="str" cm="1">
        <f t="array" ref="Q3378">_xlfn.IFS(Table1[[#This Row],[age]]&lt;=25,"18-25",Table1[[#This Row],[age]]&lt;=35,"26-35",Table1[[#This Row],[age]]&lt;=45,"36-45",Table1[[#This Row],[age]]&lt;=55,"46-55",Table1[[#This Row],[age]]&lt;=65,"56-65")</f>
        <v>46-55</v>
      </c>
      <c r="R3378" t="str" cm="1">
        <f t="array" ref="R3378">_xlfn.IFS(Table1[[#This Row],[bmi]]&lt;=20,"underweight",Table1[[#This Row],[bmi]]&lt;=30,"overweight",Table1[[#This Row],[bmi]]&lt;=45,"obesity")</f>
        <v>overweight</v>
      </c>
    </row>
    <row r="3379" spans="1:18" x14ac:dyDescent="0.45">
      <c r="A3379" t="s">
        <v>3420</v>
      </c>
      <c r="B3379">
        <v>48</v>
      </c>
      <c r="C3379" t="s">
        <v>34</v>
      </c>
      <c r="D3379">
        <v>26.3</v>
      </c>
      <c r="E3379">
        <v>0</v>
      </c>
      <c r="F3379" t="s">
        <v>29</v>
      </c>
      <c r="G3379" t="s">
        <v>24</v>
      </c>
      <c r="H3379" t="s">
        <v>38</v>
      </c>
      <c r="I3379">
        <v>61964</v>
      </c>
      <c r="J3379" t="s">
        <v>21</v>
      </c>
      <c r="K3379">
        <v>0</v>
      </c>
      <c r="L3379">
        <v>8</v>
      </c>
      <c r="M3379">
        <v>1</v>
      </c>
      <c r="N3379">
        <v>13</v>
      </c>
      <c r="O3379" t="s">
        <v>22</v>
      </c>
      <c r="P3379">
        <v>16444.66</v>
      </c>
      <c r="Q3379" t="str" cm="1">
        <f t="array" ref="Q3379">_xlfn.IFS(Table1[[#This Row],[age]]&lt;=25,"18-25",Table1[[#This Row],[age]]&lt;=35,"26-35",Table1[[#This Row],[age]]&lt;=45,"36-45",Table1[[#This Row],[age]]&lt;=55,"46-55",Table1[[#This Row],[age]]&lt;=65,"56-65")</f>
        <v>46-55</v>
      </c>
      <c r="R3379" t="str" cm="1">
        <f t="array" ref="R3379">_xlfn.IFS(Table1[[#This Row],[bmi]]&lt;=20,"underweight",Table1[[#This Row],[bmi]]&lt;=30,"overweight",Table1[[#This Row],[bmi]]&lt;=45,"obesity")</f>
        <v>overweight</v>
      </c>
    </row>
    <row r="3380" spans="1:18" x14ac:dyDescent="0.45">
      <c r="A3380" t="s">
        <v>3421</v>
      </c>
      <c r="B3380">
        <v>45</v>
      </c>
      <c r="C3380" t="s">
        <v>34</v>
      </c>
      <c r="D3380">
        <v>31.7</v>
      </c>
      <c r="E3380">
        <v>1</v>
      </c>
      <c r="F3380" t="s">
        <v>18</v>
      </c>
      <c r="G3380" t="s">
        <v>53</v>
      </c>
      <c r="H3380" t="s">
        <v>41</v>
      </c>
      <c r="I3380">
        <v>60002</v>
      </c>
      <c r="J3380" t="s">
        <v>21</v>
      </c>
      <c r="K3380">
        <v>1</v>
      </c>
      <c r="L3380">
        <v>4</v>
      </c>
      <c r="M3380">
        <v>1</v>
      </c>
      <c r="N3380">
        <v>2</v>
      </c>
      <c r="O3380" t="s">
        <v>27</v>
      </c>
      <c r="P3380">
        <v>26068.78</v>
      </c>
      <c r="Q3380" t="str" cm="1">
        <f t="array" ref="Q3380">_xlfn.IFS(Table1[[#This Row],[age]]&lt;=25,"18-25",Table1[[#This Row],[age]]&lt;=35,"26-35",Table1[[#This Row],[age]]&lt;=45,"36-45",Table1[[#This Row],[age]]&lt;=55,"46-55",Table1[[#This Row],[age]]&lt;=65,"56-65")</f>
        <v>36-45</v>
      </c>
      <c r="R3380" t="str" cm="1">
        <f t="array" ref="R3380">_xlfn.IFS(Table1[[#This Row],[bmi]]&lt;=20,"underweight",Table1[[#This Row],[bmi]]&lt;=30,"overweight",Table1[[#This Row],[bmi]]&lt;=45,"obesity")</f>
        <v>obesity</v>
      </c>
    </row>
    <row r="3381" spans="1:18" x14ac:dyDescent="0.45">
      <c r="A3381" t="s">
        <v>3422</v>
      </c>
      <c r="B3381">
        <v>65</v>
      </c>
      <c r="C3381" t="s">
        <v>17</v>
      </c>
      <c r="D3381">
        <v>22.2</v>
      </c>
      <c r="E3381">
        <v>4</v>
      </c>
      <c r="F3381" t="s">
        <v>18</v>
      </c>
      <c r="G3381" t="s">
        <v>30</v>
      </c>
      <c r="H3381" t="s">
        <v>49</v>
      </c>
      <c r="I3381">
        <v>38868</v>
      </c>
      <c r="J3381" t="s">
        <v>21</v>
      </c>
      <c r="K3381">
        <v>0</v>
      </c>
      <c r="L3381">
        <v>1</v>
      </c>
      <c r="M3381">
        <v>0</v>
      </c>
      <c r="N3381">
        <v>12</v>
      </c>
      <c r="O3381" t="s">
        <v>27</v>
      </c>
      <c r="P3381">
        <v>28172.69</v>
      </c>
      <c r="Q3381" t="str" cm="1">
        <f t="array" ref="Q3381">_xlfn.IFS(Table1[[#This Row],[age]]&lt;=25,"18-25",Table1[[#This Row],[age]]&lt;=35,"26-35",Table1[[#This Row],[age]]&lt;=45,"36-45",Table1[[#This Row],[age]]&lt;=55,"46-55",Table1[[#This Row],[age]]&lt;=65,"56-65")</f>
        <v>56-65</v>
      </c>
      <c r="R3381" t="str" cm="1">
        <f t="array" ref="R3381">_xlfn.IFS(Table1[[#This Row],[bmi]]&lt;=20,"underweight",Table1[[#This Row],[bmi]]&lt;=30,"overweight",Table1[[#This Row],[bmi]]&lt;=45,"obesity")</f>
        <v>overweight</v>
      </c>
    </row>
    <row r="3382" spans="1:18" x14ac:dyDescent="0.45">
      <c r="A3382" t="s">
        <v>3423</v>
      </c>
      <c r="B3382">
        <v>48</v>
      </c>
      <c r="C3382" t="s">
        <v>17</v>
      </c>
      <c r="D3382">
        <v>28.5</v>
      </c>
      <c r="E3382">
        <v>2</v>
      </c>
      <c r="F3382" t="s">
        <v>29</v>
      </c>
      <c r="G3382" t="s">
        <v>44</v>
      </c>
      <c r="H3382" t="s">
        <v>31</v>
      </c>
      <c r="I3382">
        <v>61796</v>
      </c>
      <c r="J3382" t="s">
        <v>32</v>
      </c>
      <c r="K3382">
        <v>0</v>
      </c>
      <c r="L3382">
        <v>4</v>
      </c>
      <c r="M3382">
        <v>0</v>
      </c>
      <c r="N3382">
        <v>8</v>
      </c>
      <c r="O3382" t="s">
        <v>22</v>
      </c>
      <c r="P3382">
        <v>13571.37</v>
      </c>
      <c r="Q3382" t="str" cm="1">
        <f t="array" ref="Q3382">_xlfn.IFS(Table1[[#This Row],[age]]&lt;=25,"18-25",Table1[[#This Row],[age]]&lt;=35,"26-35",Table1[[#This Row],[age]]&lt;=45,"36-45",Table1[[#This Row],[age]]&lt;=55,"46-55",Table1[[#This Row],[age]]&lt;=65,"56-65")</f>
        <v>46-55</v>
      </c>
      <c r="R3382" t="str" cm="1">
        <f t="array" ref="R3382">_xlfn.IFS(Table1[[#This Row],[bmi]]&lt;=20,"underweight",Table1[[#This Row],[bmi]]&lt;=30,"overweight",Table1[[#This Row],[bmi]]&lt;=45,"obesity")</f>
        <v>overweight</v>
      </c>
    </row>
    <row r="3383" spans="1:18" x14ac:dyDescent="0.45">
      <c r="A3383" t="s">
        <v>3424</v>
      </c>
      <c r="B3383">
        <v>62</v>
      </c>
      <c r="C3383" t="s">
        <v>34</v>
      </c>
      <c r="D3383">
        <v>25.4</v>
      </c>
      <c r="E3383">
        <v>5</v>
      </c>
      <c r="F3383" t="s">
        <v>29</v>
      </c>
      <c r="G3383" t="s">
        <v>44</v>
      </c>
      <c r="H3383" t="s">
        <v>20</v>
      </c>
      <c r="I3383">
        <v>57114</v>
      </c>
      <c r="J3383" t="s">
        <v>32</v>
      </c>
      <c r="K3383">
        <v>1</v>
      </c>
      <c r="L3383">
        <v>11</v>
      </c>
      <c r="M3383">
        <v>0</v>
      </c>
      <c r="N3383">
        <v>5</v>
      </c>
      <c r="O3383" t="s">
        <v>36</v>
      </c>
      <c r="P3383">
        <v>23959.88</v>
      </c>
      <c r="Q3383" t="str" cm="1">
        <f t="array" ref="Q3383">_xlfn.IFS(Table1[[#This Row],[age]]&lt;=25,"18-25",Table1[[#This Row],[age]]&lt;=35,"26-35",Table1[[#This Row],[age]]&lt;=45,"36-45",Table1[[#This Row],[age]]&lt;=55,"46-55",Table1[[#This Row],[age]]&lt;=65,"56-65")</f>
        <v>56-65</v>
      </c>
      <c r="R3383" t="str" cm="1">
        <f t="array" ref="R3383">_xlfn.IFS(Table1[[#This Row],[bmi]]&lt;=20,"underweight",Table1[[#This Row],[bmi]]&lt;=30,"overweight",Table1[[#This Row],[bmi]]&lt;=45,"obesity")</f>
        <v>overweight</v>
      </c>
    </row>
    <row r="3384" spans="1:18" x14ac:dyDescent="0.45">
      <c r="A3384" t="s">
        <v>3425</v>
      </c>
      <c r="B3384">
        <v>31</v>
      </c>
      <c r="C3384" t="s">
        <v>34</v>
      </c>
      <c r="D3384">
        <v>29.1</v>
      </c>
      <c r="E3384">
        <v>0</v>
      </c>
      <c r="F3384" t="s">
        <v>29</v>
      </c>
      <c r="G3384" t="s">
        <v>53</v>
      </c>
      <c r="H3384" t="s">
        <v>38</v>
      </c>
      <c r="I3384">
        <v>102626</v>
      </c>
      <c r="J3384" t="s">
        <v>21</v>
      </c>
      <c r="K3384">
        <v>1</v>
      </c>
      <c r="L3384">
        <v>2</v>
      </c>
      <c r="M3384">
        <v>0</v>
      </c>
      <c r="N3384">
        <v>7</v>
      </c>
      <c r="O3384" t="s">
        <v>27</v>
      </c>
      <c r="P3384">
        <v>8630.43</v>
      </c>
      <c r="Q3384" t="str" cm="1">
        <f t="array" ref="Q3384">_xlfn.IFS(Table1[[#This Row],[age]]&lt;=25,"18-25",Table1[[#This Row],[age]]&lt;=35,"26-35",Table1[[#This Row],[age]]&lt;=45,"36-45",Table1[[#This Row],[age]]&lt;=55,"46-55",Table1[[#This Row],[age]]&lt;=65,"56-65")</f>
        <v>26-35</v>
      </c>
      <c r="R3384" t="str" cm="1">
        <f t="array" ref="R3384">_xlfn.IFS(Table1[[#This Row],[bmi]]&lt;=20,"underweight",Table1[[#This Row],[bmi]]&lt;=30,"overweight",Table1[[#This Row],[bmi]]&lt;=45,"obesity")</f>
        <v>overweight</v>
      </c>
    </row>
    <row r="3385" spans="1:18" x14ac:dyDescent="0.45">
      <c r="A3385" t="s">
        <v>3426</v>
      </c>
      <c r="B3385">
        <v>59</v>
      </c>
      <c r="C3385" t="s">
        <v>34</v>
      </c>
      <c r="D3385">
        <v>23.6</v>
      </c>
      <c r="E3385">
        <v>2</v>
      </c>
      <c r="F3385" t="s">
        <v>29</v>
      </c>
      <c r="G3385" t="s">
        <v>19</v>
      </c>
      <c r="H3385" t="s">
        <v>25</v>
      </c>
      <c r="I3385">
        <v>18000</v>
      </c>
      <c r="J3385" t="s">
        <v>32</v>
      </c>
      <c r="K3385">
        <v>0</v>
      </c>
      <c r="L3385">
        <v>3</v>
      </c>
      <c r="M3385">
        <v>1</v>
      </c>
      <c r="N3385">
        <v>5</v>
      </c>
      <c r="O3385" t="s">
        <v>27</v>
      </c>
      <c r="P3385">
        <v>16908.39</v>
      </c>
      <c r="Q3385" t="str" cm="1">
        <f t="array" ref="Q3385">_xlfn.IFS(Table1[[#This Row],[age]]&lt;=25,"18-25",Table1[[#This Row],[age]]&lt;=35,"26-35",Table1[[#This Row],[age]]&lt;=45,"36-45",Table1[[#This Row],[age]]&lt;=55,"46-55",Table1[[#This Row],[age]]&lt;=65,"56-65")</f>
        <v>56-65</v>
      </c>
      <c r="R3385" t="str" cm="1">
        <f t="array" ref="R3385">_xlfn.IFS(Table1[[#This Row],[bmi]]&lt;=20,"underweight",Table1[[#This Row],[bmi]]&lt;=30,"overweight",Table1[[#This Row],[bmi]]&lt;=45,"obesity")</f>
        <v>overweight</v>
      </c>
    </row>
    <row r="3386" spans="1:18" x14ac:dyDescent="0.45">
      <c r="A3386" t="s">
        <v>3427</v>
      </c>
      <c r="B3386">
        <v>36</v>
      </c>
      <c r="C3386" t="s">
        <v>17</v>
      </c>
      <c r="D3386">
        <v>22.5</v>
      </c>
      <c r="E3386">
        <v>0</v>
      </c>
      <c r="F3386" t="s">
        <v>29</v>
      </c>
      <c r="G3386" t="s">
        <v>19</v>
      </c>
      <c r="H3386" t="s">
        <v>35</v>
      </c>
      <c r="I3386">
        <v>37567</v>
      </c>
      <c r="J3386" t="s">
        <v>21</v>
      </c>
      <c r="K3386">
        <v>0</v>
      </c>
      <c r="L3386">
        <v>2</v>
      </c>
      <c r="M3386">
        <v>0</v>
      </c>
      <c r="N3386">
        <v>3</v>
      </c>
      <c r="O3386" t="s">
        <v>22</v>
      </c>
      <c r="P3386">
        <v>9243.42</v>
      </c>
      <c r="Q3386" t="str" cm="1">
        <f t="array" ref="Q3386">_xlfn.IFS(Table1[[#This Row],[age]]&lt;=25,"18-25",Table1[[#This Row],[age]]&lt;=35,"26-35",Table1[[#This Row],[age]]&lt;=45,"36-45",Table1[[#This Row],[age]]&lt;=55,"46-55",Table1[[#This Row],[age]]&lt;=65,"56-65")</f>
        <v>36-45</v>
      </c>
      <c r="R3386" t="str" cm="1">
        <f t="array" ref="R3386">_xlfn.IFS(Table1[[#This Row],[bmi]]&lt;=20,"underweight",Table1[[#This Row],[bmi]]&lt;=30,"overweight",Table1[[#This Row],[bmi]]&lt;=45,"obesity")</f>
        <v>overweight</v>
      </c>
    </row>
    <row r="3387" spans="1:18" x14ac:dyDescent="0.45">
      <c r="A3387" t="s">
        <v>3428</v>
      </c>
      <c r="B3387">
        <v>55</v>
      </c>
      <c r="C3387" t="s">
        <v>34</v>
      </c>
      <c r="D3387">
        <v>17.2</v>
      </c>
      <c r="E3387">
        <v>1</v>
      </c>
      <c r="F3387" t="s">
        <v>29</v>
      </c>
      <c r="G3387" t="s">
        <v>24</v>
      </c>
      <c r="H3387" t="s">
        <v>20</v>
      </c>
      <c r="I3387">
        <v>104882</v>
      </c>
      <c r="J3387" t="s">
        <v>32</v>
      </c>
      <c r="K3387">
        <v>1</v>
      </c>
      <c r="L3387">
        <v>3</v>
      </c>
      <c r="M3387">
        <v>0</v>
      </c>
      <c r="N3387">
        <v>6</v>
      </c>
      <c r="O3387" t="s">
        <v>27</v>
      </c>
      <c r="P3387">
        <v>12374.89</v>
      </c>
      <c r="Q3387" t="str" cm="1">
        <f t="array" ref="Q3387">_xlfn.IFS(Table1[[#This Row],[age]]&lt;=25,"18-25",Table1[[#This Row],[age]]&lt;=35,"26-35",Table1[[#This Row],[age]]&lt;=45,"36-45",Table1[[#This Row],[age]]&lt;=55,"46-55",Table1[[#This Row],[age]]&lt;=65,"56-65")</f>
        <v>46-55</v>
      </c>
      <c r="R3387" t="str" cm="1">
        <f t="array" ref="R3387">_xlfn.IFS(Table1[[#This Row],[bmi]]&lt;=20,"underweight",Table1[[#This Row],[bmi]]&lt;=30,"overweight",Table1[[#This Row],[bmi]]&lt;=45,"obesity")</f>
        <v>underweight</v>
      </c>
    </row>
    <row r="3388" spans="1:18" x14ac:dyDescent="0.45">
      <c r="A3388" t="s">
        <v>3429</v>
      </c>
      <c r="B3388">
        <v>24</v>
      </c>
      <c r="C3388" t="s">
        <v>34</v>
      </c>
      <c r="D3388">
        <v>20.9</v>
      </c>
      <c r="E3388">
        <v>0</v>
      </c>
      <c r="F3388" t="s">
        <v>29</v>
      </c>
      <c r="G3388" t="s">
        <v>44</v>
      </c>
      <c r="H3388" t="s">
        <v>63</v>
      </c>
      <c r="I3388">
        <v>69404</v>
      </c>
      <c r="J3388" t="s">
        <v>21</v>
      </c>
      <c r="K3388">
        <v>0</v>
      </c>
      <c r="L3388">
        <v>1</v>
      </c>
      <c r="M3388">
        <v>0</v>
      </c>
      <c r="N3388">
        <v>14</v>
      </c>
      <c r="O3388" t="s">
        <v>22</v>
      </c>
      <c r="P3388">
        <v>7840.08</v>
      </c>
      <c r="Q3388" t="str" cm="1">
        <f t="array" ref="Q3388">_xlfn.IFS(Table1[[#This Row],[age]]&lt;=25,"18-25",Table1[[#This Row],[age]]&lt;=35,"26-35",Table1[[#This Row],[age]]&lt;=45,"36-45",Table1[[#This Row],[age]]&lt;=55,"46-55",Table1[[#This Row],[age]]&lt;=65,"56-65")</f>
        <v>18-25</v>
      </c>
      <c r="R3388" t="str" cm="1">
        <f t="array" ref="R3388">_xlfn.IFS(Table1[[#This Row],[bmi]]&lt;=20,"underweight",Table1[[#This Row],[bmi]]&lt;=30,"overweight",Table1[[#This Row],[bmi]]&lt;=45,"obesity")</f>
        <v>overweight</v>
      </c>
    </row>
    <row r="3389" spans="1:18" x14ac:dyDescent="0.45">
      <c r="A3389" t="s">
        <v>3430</v>
      </c>
      <c r="B3389">
        <v>21</v>
      </c>
      <c r="C3389" t="s">
        <v>17</v>
      </c>
      <c r="D3389">
        <v>24.3</v>
      </c>
      <c r="E3389">
        <v>3</v>
      </c>
      <c r="F3389" t="s">
        <v>29</v>
      </c>
      <c r="G3389" t="s">
        <v>53</v>
      </c>
      <c r="H3389" t="s">
        <v>25</v>
      </c>
      <c r="I3389">
        <v>56790</v>
      </c>
      <c r="J3389" t="s">
        <v>26</v>
      </c>
      <c r="K3389">
        <v>2</v>
      </c>
      <c r="L3389">
        <v>1</v>
      </c>
      <c r="M3389">
        <v>0</v>
      </c>
      <c r="N3389">
        <v>9</v>
      </c>
      <c r="O3389" t="s">
        <v>27</v>
      </c>
      <c r="P3389">
        <v>12920.17</v>
      </c>
      <c r="Q3389" t="str" cm="1">
        <f t="array" ref="Q3389">_xlfn.IFS(Table1[[#This Row],[age]]&lt;=25,"18-25",Table1[[#This Row],[age]]&lt;=35,"26-35",Table1[[#This Row],[age]]&lt;=45,"36-45",Table1[[#This Row],[age]]&lt;=55,"46-55",Table1[[#This Row],[age]]&lt;=65,"56-65")</f>
        <v>18-25</v>
      </c>
      <c r="R3389" t="str" cm="1">
        <f t="array" ref="R3389">_xlfn.IFS(Table1[[#This Row],[bmi]]&lt;=20,"underweight",Table1[[#This Row],[bmi]]&lt;=30,"overweight",Table1[[#This Row],[bmi]]&lt;=45,"obesity")</f>
        <v>overweight</v>
      </c>
    </row>
    <row r="3390" spans="1:18" x14ac:dyDescent="0.45">
      <c r="A3390" t="s">
        <v>3431</v>
      </c>
      <c r="B3390">
        <v>23</v>
      </c>
      <c r="C3390" t="s">
        <v>34</v>
      </c>
      <c r="D3390">
        <v>26.1</v>
      </c>
      <c r="E3390">
        <v>1</v>
      </c>
      <c r="F3390" t="s">
        <v>29</v>
      </c>
      <c r="G3390" t="s">
        <v>53</v>
      </c>
      <c r="H3390" t="s">
        <v>46</v>
      </c>
      <c r="I3390">
        <v>25898</v>
      </c>
      <c r="J3390" t="s">
        <v>26</v>
      </c>
      <c r="K3390">
        <v>1</v>
      </c>
      <c r="L3390">
        <v>3</v>
      </c>
      <c r="M3390">
        <v>0</v>
      </c>
      <c r="N3390">
        <v>11</v>
      </c>
      <c r="O3390" t="s">
        <v>27</v>
      </c>
      <c r="P3390">
        <v>12052.2</v>
      </c>
      <c r="Q3390" t="str" cm="1">
        <f t="array" ref="Q3390">_xlfn.IFS(Table1[[#This Row],[age]]&lt;=25,"18-25",Table1[[#This Row],[age]]&lt;=35,"26-35",Table1[[#This Row],[age]]&lt;=45,"36-45",Table1[[#This Row],[age]]&lt;=55,"46-55",Table1[[#This Row],[age]]&lt;=65,"56-65")</f>
        <v>18-25</v>
      </c>
      <c r="R3390" t="str" cm="1">
        <f t="array" ref="R3390">_xlfn.IFS(Table1[[#This Row],[bmi]]&lt;=20,"underweight",Table1[[#This Row],[bmi]]&lt;=30,"overweight",Table1[[#This Row],[bmi]]&lt;=45,"obesity")</f>
        <v>overweight</v>
      </c>
    </row>
    <row r="3391" spans="1:18" x14ac:dyDescent="0.45">
      <c r="A3391" t="s">
        <v>3432</v>
      </c>
      <c r="B3391">
        <v>43</v>
      </c>
      <c r="C3391" t="s">
        <v>34</v>
      </c>
      <c r="D3391">
        <v>26</v>
      </c>
      <c r="E3391">
        <v>1</v>
      </c>
      <c r="F3391" t="s">
        <v>29</v>
      </c>
      <c r="G3391" t="s">
        <v>44</v>
      </c>
      <c r="H3391" t="s">
        <v>31</v>
      </c>
      <c r="I3391">
        <v>103833</v>
      </c>
      <c r="J3391" t="s">
        <v>21</v>
      </c>
      <c r="K3391">
        <v>1</v>
      </c>
      <c r="L3391">
        <v>3</v>
      </c>
      <c r="M3391">
        <v>0</v>
      </c>
      <c r="N3391">
        <v>14</v>
      </c>
      <c r="O3391" t="s">
        <v>36</v>
      </c>
      <c r="P3391">
        <v>11566.97</v>
      </c>
      <c r="Q3391" t="str" cm="1">
        <f t="array" ref="Q3391">_xlfn.IFS(Table1[[#This Row],[age]]&lt;=25,"18-25",Table1[[#This Row],[age]]&lt;=35,"26-35",Table1[[#This Row],[age]]&lt;=45,"36-45",Table1[[#This Row],[age]]&lt;=55,"46-55",Table1[[#This Row],[age]]&lt;=65,"56-65")</f>
        <v>36-45</v>
      </c>
      <c r="R3391" t="str" cm="1">
        <f t="array" ref="R3391">_xlfn.IFS(Table1[[#This Row],[bmi]]&lt;=20,"underweight",Table1[[#This Row],[bmi]]&lt;=30,"overweight",Table1[[#This Row],[bmi]]&lt;=45,"obesity")</f>
        <v>overweight</v>
      </c>
    </row>
    <row r="3392" spans="1:18" x14ac:dyDescent="0.45">
      <c r="A3392" t="s">
        <v>3433</v>
      </c>
      <c r="B3392">
        <v>59</v>
      </c>
      <c r="C3392" t="s">
        <v>17</v>
      </c>
      <c r="D3392">
        <v>29</v>
      </c>
      <c r="E3392">
        <v>3</v>
      </c>
      <c r="F3392" t="s">
        <v>29</v>
      </c>
      <c r="G3392" t="s">
        <v>19</v>
      </c>
      <c r="H3392" t="s">
        <v>59</v>
      </c>
      <c r="I3392">
        <v>86262</v>
      </c>
      <c r="J3392" t="s">
        <v>26</v>
      </c>
      <c r="K3392">
        <v>2</v>
      </c>
      <c r="L3392">
        <v>5</v>
      </c>
      <c r="M3392">
        <v>0</v>
      </c>
      <c r="N3392">
        <v>5</v>
      </c>
      <c r="O3392" t="s">
        <v>27</v>
      </c>
      <c r="P3392">
        <v>19025.48</v>
      </c>
      <c r="Q3392" t="str" cm="1">
        <f t="array" ref="Q3392">_xlfn.IFS(Table1[[#This Row],[age]]&lt;=25,"18-25",Table1[[#This Row],[age]]&lt;=35,"26-35",Table1[[#This Row],[age]]&lt;=45,"36-45",Table1[[#This Row],[age]]&lt;=55,"46-55",Table1[[#This Row],[age]]&lt;=65,"56-65")</f>
        <v>56-65</v>
      </c>
      <c r="R3392" t="str" cm="1">
        <f t="array" ref="R3392">_xlfn.IFS(Table1[[#This Row],[bmi]]&lt;=20,"underweight",Table1[[#This Row],[bmi]]&lt;=30,"overweight",Table1[[#This Row],[bmi]]&lt;=45,"obesity")</f>
        <v>overweight</v>
      </c>
    </row>
    <row r="3393" spans="1:18" x14ac:dyDescent="0.45">
      <c r="A3393" t="s">
        <v>3434</v>
      </c>
      <c r="B3393">
        <v>58</v>
      </c>
      <c r="C3393" t="s">
        <v>17</v>
      </c>
      <c r="D3393">
        <v>27.2</v>
      </c>
      <c r="E3393">
        <v>0</v>
      </c>
      <c r="F3393" t="s">
        <v>29</v>
      </c>
      <c r="G3393" t="s">
        <v>44</v>
      </c>
      <c r="H3393" t="s">
        <v>46</v>
      </c>
      <c r="I3393">
        <v>73178</v>
      </c>
      <c r="J3393" t="s">
        <v>26</v>
      </c>
      <c r="K3393">
        <v>0</v>
      </c>
      <c r="L3393">
        <v>4</v>
      </c>
      <c r="M3393">
        <v>0</v>
      </c>
      <c r="N3393">
        <v>1</v>
      </c>
      <c r="O3393" t="s">
        <v>36</v>
      </c>
      <c r="P3393">
        <v>9717.6200000000008</v>
      </c>
      <c r="Q3393" t="str" cm="1">
        <f t="array" ref="Q3393">_xlfn.IFS(Table1[[#This Row],[age]]&lt;=25,"18-25",Table1[[#This Row],[age]]&lt;=35,"26-35",Table1[[#This Row],[age]]&lt;=45,"36-45",Table1[[#This Row],[age]]&lt;=55,"46-55",Table1[[#This Row],[age]]&lt;=65,"56-65")</f>
        <v>56-65</v>
      </c>
      <c r="R3393" t="str" cm="1">
        <f t="array" ref="R3393">_xlfn.IFS(Table1[[#This Row],[bmi]]&lt;=20,"underweight",Table1[[#This Row],[bmi]]&lt;=30,"overweight",Table1[[#This Row],[bmi]]&lt;=45,"obesity")</f>
        <v>overweight</v>
      </c>
    </row>
    <row r="3394" spans="1:18" x14ac:dyDescent="0.45">
      <c r="A3394" t="s">
        <v>3435</v>
      </c>
      <c r="B3394">
        <v>28</v>
      </c>
      <c r="C3394" t="s">
        <v>34</v>
      </c>
      <c r="D3394">
        <v>22</v>
      </c>
      <c r="E3394">
        <v>1</v>
      </c>
      <c r="F3394" t="s">
        <v>29</v>
      </c>
      <c r="G3394" t="s">
        <v>30</v>
      </c>
      <c r="H3394" t="s">
        <v>74</v>
      </c>
      <c r="I3394">
        <v>69527</v>
      </c>
      <c r="J3394" t="s">
        <v>21</v>
      </c>
      <c r="K3394">
        <v>1</v>
      </c>
      <c r="L3394">
        <v>4</v>
      </c>
      <c r="M3394">
        <v>0</v>
      </c>
      <c r="N3394">
        <v>7</v>
      </c>
      <c r="O3394" t="s">
        <v>36</v>
      </c>
      <c r="P3394">
        <v>17302.22</v>
      </c>
      <c r="Q3394" t="str" cm="1">
        <f t="array" ref="Q3394">_xlfn.IFS(Table1[[#This Row],[age]]&lt;=25,"18-25",Table1[[#This Row],[age]]&lt;=35,"26-35",Table1[[#This Row],[age]]&lt;=45,"36-45",Table1[[#This Row],[age]]&lt;=55,"46-55",Table1[[#This Row],[age]]&lt;=65,"56-65")</f>
        <v>26-35</v>
      </c>
      <c r="R3394" t="str" cm="1">
        <f t="array" ref="R3394">_xlfn.IFS(Table1[[#This Row],[bmi]]&lt;=20,"underweight",Table1[[#This Row],[bmi]]&lt;=30,"overweight",Table1[[#This Row],[bmi]]&lt;=45,"obesity")</f>
        <v>overweight</v>
      </c>
    </row>
    <row r="3395" spans="1:18" x14ac:dyDescent="0.45">
      <c r="A3395" t="s">
        <v>3436</v>
      </c>
      <c r="B3395">
        <v>25</v>
      </c>
      <c r="C3395" t="s">
        <v>34</v>
      </c>
      <c r="D3395">
        <v>29.8</v>
      </c>
      <c r="E3395">
        <v>2</v>
      </c>
      <c r="F3395" t="s">
        <v>18</v>
      </c>
      <c r="G3395" t="s">
        <v>24</v>
      </c>
      <c r="H3395" t="s">
        <v>59</v>
      </c>
      <c r="I3395">
        <v>70009</v>
      </c>
      <c r="J3395" t="s">
        <v>26</v>
      </c>
      <c r="K3395">
        <v>1</v>
      </c>
      <c r="L3395">
        <v>6</v>
      </c>
      <c r="M3395">
        <v>0</v>
      </c>
      <c r="N3395">
        <v>6</v>
      </c>
      <c r="O3395" t="s">
        <v>22</v>
      </c>
      <c r="P3395">
        <v>28352.5</v>
      </c>
      <c r="Q3395" t="str" cm="1">
        <f t="array" ref="Q3395">_xlfn.IFS(Table1[[#This Row],[age]]&lt;=25,"18-25",Table1[[#This Row],[age]]&lt;=35,"26-35",Table1[[#This Row],[age]]&lt;=45,"36-45",Table1[[#This Row],[age]]&lt;=55,"46-55",Table1[[#This Row],[age]]&lt;=65,"56-65")</f>
        <v>18-25</v>
      </c>
      <c r="R3395" t="str" cm="1">
        <f t="array" ref="R3395">_xlfn.IFS(Table1[[#This Row],[bmi]]&lt;=20,"underweight",Table1[[#This Row],[bmi]]&lt;=30,"overweight",Table1[[#This Row],[bmi]]&lt;=45,"obesity")</f>
        <v>overweight</v>
      </c>
    </row>
    <row r="3396" spans="1:18" x14ac:dyDescent="0.45">
      <c r="A3396" t="s">
        <v>3437</v>
      </c>
      <c r="B3396">
        <v>48</v>
      </c>
      <c r="C3396" t="s">
        <v>34</v>
      </c>
      <c r="D3396">
        <v>36</v>
      </c>
      <c r="E3396">
        <v>0</v>
      </c>
      <c r="F3396" t="s">
        <v>29</v>
      </c>
      <c r="G3396" t="s">
        <v>24</v>
      </c>
      <c r="H3396" t="s">
        <v>63</v>
      </c>
      <c r="I3396">
        <v>54208</v>
      </c>
      <c r="J3396" t="s">
        <v>26</v>
      </c>
      <c r="K3396">
        <v>0</v>
      </c>
      <c r="L3396">
        <v>2</v>
      </c>
      <c r="M3396">
        <v>0</v>
      </c>
      <c r="N3396">
        <v>6</v>
      </c>
      <c r="O3396" t="s">
        <v>27</v>
      </c>
      <c r="P3396">
        <v>7890.12</v>
      </c>
      <c r="Q3396" t="str" cm="1">
        <f t="array" ref="Q3396">_xlfn.IFS(Table1[[#This Row],[age]]&lt;=25,"18-25",Table1[[#This Row],[age]]&lt;=35,"26-35",Table1[[#This Row],[age]]&lt;=45,"36-45",Table1[[#This Row],[age]]&lt;=55,"46-55",Table1[[#This Row],[age]]&lt;=65,"56-65")</f>
        <v>46-55</v>
      </c>
      <c r="R3396" t="str" cm="1">
        <f t="array" ref="R3396">_xlfn.IFS(Table1[[#This Row],[bmi]]&lt;=20,"underweight",Table1[[#This Row],[bmi]]&lt;=30,"overweight",Table1[[#This Row],[bmi]]&lt;=45,"obesity")</f>
        <v>obesity</v>
      </c>
    </row>
    <row r="3397" spans="1:18" x14ac:dyDescent="0.45">
      <c r="A3397" t="s">
        <v>3438</v>
      </c>
      <c r="B3397">
        <v>56</v>
      </c>
      <c r="C3397" t="s">
        <v>34</v>
      </c>
      <c r="D3397">
        <v>30.8</v>
      </c>
      <c r="E3397">
        <v>3</v>
      </c>
      <c r="F3397" t="s">
        <v>29</v>
      </c>
      <c r="G3397" t="s">
        <v>19</v>
      </c>
      <c r="H3397" t="s">
        <v>31</v>
      </c>
      <c r="I3397">
        <v>66625</v>
      </c>
      <c r="J3397" t="s">
        <v>26</v>
      </c>
      <c r="K3397">
        <v>2</v>
      </c>
      <c r="L3397">
        <v>5</v>
      </c>
      <c r="M3397">
        <v>0</v>
      </c>
      <c r="N3397">
        <v>12</v>
      </c>
      <c r="O3397" t="s">
        <v>27</v>
      </c>
      <c r="P3397">
        <v>17534.66</v>
      </c>
      <c r="Q3397" t="str" cm="1">
        <f t="array" ref="Q3397">_xlfn.IFS(Table1[[#This Row],[age]]&lt;=25,"18-25",Table1[[#This Row],[age]]&lt;=35,"26-35",Table1[[#This Row],[age]]&lt;=45,"36-45",Table1[[#This Row],[age]]&lt;=55,"46-55",Table1[[#This Row],[age]]&lt;=65,"56-65")</f>
        <v>56-65</v>
      </c>
      <c r="R3397" t="str" cm="1">
        <f t="array" ref="R3397">_xlfn.IFS(Table1[[#This Row],[bmi]]&lt;=20,"underweight",Table1[[#This Row],[bmi]]&lt;=30,"overweight",Table1[[#This Row],[bmi]]&lt;=45,"obesity")</f>
        <v>obesity</v>
      </c>
    </row>
    <row r="3398" spans="1:18" x14ac:dyDescent="0.45">
      <c r="A3398" t="s">
        <v>3439</v>
      </c>
      <c r="B3398">
        <v>34</v>
      </c>
      <c r="C3398" t="s">
        <v>17</v>
      </c>
      <c r="D3398">
        <v>33.1</v>
      </c>
      <c r="E3398">
        <v>2</v>
      </c>
      <c r="F3398" t="s">
        <v>18</v>
      </c>
      <c r="G3398" t="s">
        <v>30</v>
      </c>
      <c r="H3398" t="s">
        <v>31</v>
      </c>
      <c r="I3398">
        <v>87173</v>
      </c>
      <c r="J3398" t="s">
        <v>21</v>
      </c>
      <c r="K3398">
        <v>2</v>
      </c>
      <c r="L3398">
        <v>4</v>
      </c>
      <c r="M3398">
        <v>0</v>
      </c>
      <c r="N3398">
        <v>5</v>
      </c>
      <c r="O3398" t="s">
        <v>36</v>
      </c>
      <c r="P3398">
        <v>34955.11</v>
      </c>
      <c r="Q3398" t="str" cm="1">
        <f t="array" ref="Q3398">_xlfn.IFS(Table1[[#This Row],[age]]&lt;=25,"18-25",Table1[[#This Row],[age]]&lt;=35,"26-35",Table1[[#This Row],[age]]&lt;=45,"36-45",Table1[[#This Row],[age]]&lt;=55,"46-55",Table1[[#This Row],[age]]&lt;=65,"56-65")</f>
        <v>26-35</v>
      </c>
      <c r="R3398" t="str" cm="1">
        <f t="array" ref="R3398">_xlfn.IFS(Table1[[#This Row],[bmi]]&lt;=20,"underweight",Table1[[#This Row],[bmi]]&lt;=30,"overweight",Table1[[#This Row],[bmi]]&lt;=45,"obesity")</f>
        <v>obesity</v>
      </c>
    </row>
    <row r="3399" spans="1:18" x14ac:dyDescent="0.45">
      <c r="A3399" t="s">
        <v>3440</v>
      </c>
      <c r="B3399">
        <v>51</v>
      </c>
      <c r="C3399" t="s">
        <v>17</v>
      </c>
      <c r="D3399">
        <v>27.8</v>
      </c>
      <c r="E3399">
        <v>5</v>
      </c>
      <c r="F3399" t="s">
        <v>29</v>
      </c>
      <c r="G3399" t="s">
        <v>30</v>
      </c>
      <c r="H3399" t="s">
        <v>59</v>
      </c>
      <c r="I3399">
        <v>43285</v>
      </c>
      <c r="J3399" t="s">
        <v>21</v>
      </c>
      <c r="K3399">
        <v>0</v>
      </c>
      <c r="L3399">
        <v>6</v>
      </c>
      <c r="M3399">
        <v>0</v>
      </c>
      <c r="N3399">
        <v>11</v>
      </c>
      <c r="O3399" t="s">
        <v>27</v>
      </c>
      <c r="P3399">
        <v>14027.95</v>
      </c>
      <c r="Q3399" t="str" cm="1">
        <f t="array" ref="Q3399">_xlfn.IFS(Table1[[#This Row],[age]]&lt;=25,"18-25",Table1[[#This Row],[age]]&lt;=35,"26-35",Table1[[#This Row],[age]]&lt;=45,"36-45",Table1[[#This Row],[age]]&lt;=55,"46-55",Table1[[#This Row],[age]]&lt;=65,"56-65")</f>
        <v>46-55</v>
      </c>
      <c r="R3399" t="str" cm="1">
        <f t="array" ref="R3399">_xlfn.IFS(Table1[[#This Row],[bmi]]&lt;=20,"underweight",Table1[[#This Row],[bmi]]&lt;=30,"overweight",Table1[[#This Row],[bmi]]&lt;=45,"obesity")</f>
        <v>overweight</v>
      </c>
    </row>
    <row r="3400" spans="1:18" x14ac:dyDescent="0.45">
      <c r="A3400" t="s">
        <v>3441</v>
      </c>
      <c r="B3400">
        <v>42</v>
      </c>
      <c r="C3400" t="s">
        <v>17</v>
      </c>
      <c r="D3400">
        <v>30.6</v>
      </c>
      <c r="E3400">
        <v>2</v>
      </c>
      <c r="F3400" t="s">
        <v>29</v>
      </c>
      <c r="G3400" t="s">
        <v>24</v>
      </c>
      <c r="H3400" t="s">
        <v>41</v>
      </c>
      <c r="I3400">
        <v>83901</v>
      </c>
      <c r="J3400" t="s">
        <v>26</v>
      </c>
      <c r="K3400">
        <v>0</v>
      </c>
      <c r="L3400">
        <v>3</v>
      </c>
      <c r="M3400">
        <v>0</v>
      </c>
      <c r="N3400">
        <v>9</v>
      </c>
      <c r="O3400" t="s">
        <v>22</v>
      </c>
      <c r="P3400">
        <v>10672.47</v>
      </c>
      <c r="Q3400" t="str" cm="1">
        <f t="array" ref="Q3400">_xlfn.IFS(Table1[[#This Row],[age]]&lt;=25,"18-25",Table1[[#This Row],[age]]&lt;=35,"26-35",Table1[[#This Row],[age]]&lt;=45,"36-45",Table1[[#This Row],[age]]&lt;=55,"46-55",Table1[[#This Row],[age]]&lt;=65,"56-65")</f>
        <v>36-45</v>
      </c>
      <c r="R3400" t="str" cm="1">
        <f t="array" ref="R3400">_xlfn.IFS(Table1[[#This Row],[bmi]]&lt;=20,"underweight",Table1[[#This Row],[bmi]]&lt;=30,"overweight",Table1[[#This Row],[bmi]]&lt;=45,"obesity")</f>
        <v>obesity</v>
      </c>
    </row>
    <row r="3401" spans="1:18" x14ac:dyDescent="0.45">
      <c r="A3401" t="s">
        <v>3442</v>
      </c>
      <c r="B3401">
        <v>38</v>
      </c>
      <c r="C3401" t="s">
        <v>17</v>
      </c>
      <c r="D3401">
        <v>25.4</v>
      </c>
      <c r="E3401">
        <v>2</v>
      </c>
      <c r="F3401" t="s">
        <v>29</v>
      </c>
      <c r="G3401" t="s">
        <v>19</v>
      </c>
      <c r="H3401" t="s">
        <v>74</v>
      </c>
      <c r="I3401">
        <v>21204</v>
      </c>
      <c r="J3401" t="s">
        <v>21</v>
      </c>
      <c r="K3401">
        <v>0</v>
      </c>
      <c r="L3401">
        <v>4</v>
      </c>
      <c r="M3401">
        <v>0</v>
      </c>
      <c r="N3401">
        <v>12</v>
      </c>
      <c r="O3401" t="s">
        <v>27</v>
      </c>
      <c r="P3401">
        <v>9149.91</v>
      </c>
      <c r="Q3401" t="str" cm="1">
        <f t="array" ref="Q3401">_xlfn.IFS(Table1[[#This Row],[age]]&lt;=25,"18-25",Table1[[#This Row],[age]]&lt;=35,"26-35",Table1[[#This Row],[age]]&lt;=45,"36-45",Table1[[#This Row],[age]]&lt;=55,"46-55",Table1[[#This Row],[age]]&lt;=65,"56-65")</f>
        <v>36-45</v>
      </c>
      <c r="R3401" t="str" cm="1">
        <f t="array" ref="R3401">_xlfn.IFS(Table1[[#This Row],[bmi]]&lt;=20,"underweight",Table1[[#This Row],[bmi]]&lt;=30,"overweight",Table1[[#This Row],[bmi]]&lt;=45,"obesity")</f>
        <v>overweight</v>
      </c>
    </row>
    <row r="3402" spans="1:18" x14ac:dyDescent="0.45">
      <c r="A3402" t="s">
        <v>3443</v>
      </c>
      <c r="B3402">
        <v>46</v>
      </c>
      <c r="C3402" t="s">
        <v>34</v>
      </c>
      <c r="D3402">
        <v>28.3</v>
      </c>
      <c r="E3402">
        <v>2</v>
      </c>
      <c r="F3402" t="s">
        <v>18</v>
      </c>
      <c r="G3402" t="s">
        <v>44</v>
      </c>
      <c r="H3402" t="s">
        <v>41</v>
      </c>
      <c r="I3402">
        <v>99362</v>
      </c>
      <c r="J3402" t="s">
        <v>21</v>
      </c>
      <c r="K3402">
        <v>2</v>
      </c>
      <c r="L3402">
        <v>4</v>
      </c>
      <c r="M3402">
        <v>1</v>
      </c>
      <c r="N3402">
        <v>14</v>
      </c>
      <c r="O3402" t="s">
        <v>27</v>
      </c>
      <c r="P3402">
        <v>34447.03</v>
      </c>
      <c r="Q3402" t="str" cm="1">
        <f t="array" ref="Q3402">_xlfn.IFS(Table1[[#This Row],[age]]&lt;=25,"18-25",Table1[[#This Row],[age]]&lt;=35,"26-35",Table1[[#This Row],[age]]&lt;=45,"36-45",Table1[[#This Row],[age]]&lt;=55,"46-55",Table1[[#This Row],[age]]&lt;=65,"56-65")</f>
        <v>46-55</v>
      </c>
      <c r="R3402" t="str" cm="1">
        <f t="array" ref="R3402">_xlfn.IFS(Table1[[#This Row],[bmi]]&lt;=20,"underweight",Table1[[#This Row],[bmi]]&lt;=30,"overweight",Table1[[#This Row],[bmi]]&lt;=45,"obesity")</f>
        <v>overweight</v>
      </c>
    </row>
    <row r="3403" spans="1:18" x14ac:dyDescent="0.45">
      <c r="A3403" t="s">
        <v>3444</v>
      </c>
      <c r="B3403">
        <v>65</v>
      </c>
      <c r="C3403" t="s">
        <v>17</v>
      </c>
      <c r="D3403">
        <v>23.8</v>
      </c>
      <c r="E3403">
        <v>2</v>
      </c>
      <c r="F3403" t="s">
        <v>29</v>
      </c>
      <c r="G3403" t="s">
        <v>30</v>
      </c>
      <c r="H3403" t="s">
        <v>25</v>
      </c>
      <c r="I3403">
        <v>73470</v>
      </c>
      <c r="J3403" t="s">
        <v>26</v>
      </c>
      <c r="K3403">
        <v>0</v>
      </c>
      <c r="L3403">
        <v>9</v>
      </c>
      <c r="M3403">
        <v>0</v>
      </c>
      <c r="N3403">
        <v>9</v>
      </c>
      <c r="O3403" t="s">
        <v>22</v>
      </c>
      <c r="P3403">
        <v>12046.22</v>
      </c>
      <c r="Q3403" t="str" cm="1">
        <f t="array" ref="Q3403">_xlfn.IFS(Table1[[#This Row],[age]]&lt;=25,"18-25",Table1[[#This Row],[age]]&lt;=35,"26-35",Table1[[#This Row],[age]]&lt;=45,"36-45",Table1[[#This Row],[age]]&lt;=55,"46-55",Table1[[#This Row],[age]]&lt;=65,"56-65")</f>
        <v>56-65</v>
      </c>
      <c r="R3403" t="str" cm="1">
        <f t="array" ref="R3403">_xlfn.IFS(Table1[[#This Row],[bmi]]&lt;=20,"underweight",Table1[[#This Row],[bmi]]&lt;=30,"overweight",Table1[[#This Row],[bmi]]&lt;=45,"obesity")</f>
        <v>overweight</v>
      </c>
    </row>
    <row r="3404" spans="1:18" x14ac:dyDescent="0.45">
      <c r="A3404" t="s">
        <v>3445</v>
      </c>
      <c r="B3404">
        <v>29</v>
      </c>
      <c r="C3404" t="s">
        <v>17</v>
      </c>
      <c r="D3404">
        <v>23.4</v>
      </c>
      <c r="E3404">
        <v>1</v>
      </c>
      <c r="F3404" t="s">
        <v>29</v>
      </c>
      <c r="G3404" t="s">
        <v>24</v>
      </c>
      <c r="H3404" t="s">
        <v>38</v>
      </c>
      <c r="I3404">
        <v>66836</v>
      </c>
      <c r="J3404" t="s">
        <v>21</v>
      </c>
      <c r="K3404">
        <v>1</v>
      </c>
      <c r="L3404">
        <v>1</v>
      </c>
      <c r="M3404">
        <v>2</v>
      </c>
      <c r="N3404">
        <v>2</v>
      </c>
      <c r="O3404" t="s">
        <v>22</v>
      </c>
      <c r="P3404">
        <v>17076.150000000001</v>
      </c>
      <c r="Q3404" t="str" cm="1">
        <f t="array" ref="Q3404">_xlfn.IFS(Table1[[#This Row],[age]]&lt;=25,"18-25",Table1[[#This Row],[age]]&lt;=35,"26-35",Table1[[#This Row],[age]]&lt;=45,"36-45",Table1[[#This Row],[age]]&lt;=55,"46-55",Table1[[#This Row],[age]]&lt;=65,"56-65")</f>
        <v>26-35</v>
      </c>
      <c r="R3404" t="str" cm="1">
        <f t="array" ref="R3404">_xlfn.IFS(Table1[[#This Row],[bmi]]&lt;=20,"underweight",Table1[[#This Row],[bmi]]&lt;=30,"overweight",Table1[[#This Row],[bmi]]&lt;=45,"obesity")</f>
        <v>overweight</v>
      </c>
    </row>
    <row r="3405" spans="1:18" x14ac:dyDescent="0.45">
      <c r="A3405" t="s">
        <v>3446</v>
      </c>
      <c r="B3405">
        <v>45</v>
      </c>
      <c r="C3405" t="s">
        <v>34</v>
      </c>
      <c r="D3405">
        <v>30.5</v>
      </c>
      <c r="E3405">
        <v>1</v>
      </c>
      <c r="F3405" t="s">
        <v>29</v>
      </c>
      <c r="G3405" t="s">
        <v>30</v>
      </c>
      <c r="H3405" t="s">
        <v>20</v>
      </c>
      <c r="I3405">
        <v>33906</v>
      </c>
      <c r="J3405" t="s">
        <v>26</v>
      </c>
      <c r="K3405">
        <v>1</v>
      </c>
      <c r="L3405">
        <v>7</v>
      </c>
      <c r="M3405">
        <v>0</v>
      </c>
      <c r="N3405">
        <v>7</v>
      </c>
      <c r="O3405" t="s">
        <v>47</v>
      </c>
      <c r="P3405">
        <v>19525.25</v>
      </c>
      <c r="Q3405" t="str" cm="1">
        <f t="array" ref="Q3405">_xlfn.IFS(Table1[[#This Row],[age]]&lt;=25,"18-25",Table1[[#This Row],[age]]&lt;=35,"26-35",Table1[[#This Row],[age]]&lt;=45,"36-45",Table1[[#This Row],[age]]&lt;=55,"46-55",Table1[[#This Row],[age]]&lt;=65,"56-65")</f>
        <v>36-45</v>
      </c>
      <c r="R3405" t="str" cm="1">
        <f t="array" ref="R3405">_xlfn.IFS(Table1[[#This Row],[bmi]]&lt;=20,"underweight",Table1[[#This Row],[bmi]]&lt;=30,"overweight",Table1[[#This Row],[bmi]]&lt;=45,"obesity")</f>
        <v>obesity</v>
      </c>
    </row>
    <row r="3406" spans="1:18" x14ac:dyDescent="0.45">
      <c r="A3406" t="s">
        <v>3447</v>
      </c>
      <c r="B3406">
        <v>33</v>
      </c>
      <c r="C3406" t="s">
        <v>34</v>
      </c>
      <c r="D3406">
        <v>28</v>
      </c>
      <c r="E3406">
        <v>1</v>
      </c>
      <c r="F3406" t="s">
        <v>29</v>
      </c>
      <c r="G3406" t="s">
        <v>44</v>
      </c>
      <c r="H3406" t="s">
        <v>41</v>
      </c>
      <c r="I3406">
        <v>84331</v>
      </c>
      <c r="J3406" t="s">
        <v>32</v>
      </c>
      <c r="K3406">
        <v>0</v>
      </c>
      <c r="L3406">
        <v>3</v>
      </c>
      <c r="M3406">
        <v>0</v>
      </c>
      <c r="N3406">
        <v>10</v>
      </c>
      <c r="O3406" t="s">
        <v>36</v>
      </c>
      <c r="P3406">
        <v>11246.6</v>
      </c>
      <c r="Q3406" t="str" cm="1">
        <f t="array" ref="Q3406">_xlfn.IFS(Table1[[#This Row],[age]]&lt;=25,"18-25",Table1[[#This Row],[age]]&lt;=35,"26-35",Table1[[#This Row],[age]]&lt;=45,"36-45",Table1[[#This Row],[age]]&lt;=55,"46-55",Table1[[#This Row],[age]]&lt;=65,"56-65")</f>
        <v>26-35</v>
      </c>
      <c r="R3406" t="str" cm="1">
        <f t="array" ref="R3406">_xlfn.IFS(Table1[[#This Row],[bmi]]&lt;=20,"underweight",Table1[[#This Row],[bmi]]&lt;=30,"overweight",Table1[[#This Row],[bmi]]&lt;=45,"obesity")</f>
        <v>overweight</v>
      </c>
    </row>
    <row r="3407" spans="1:18" x14ac:dyDescent="0.45">
      <c r="A3407" t="s">
        <v>3448</v>
      </c>
      <c r="B3407">
        <v>28</v>
      </c>
      <c r="C3407" t="s">
        <v>17</v>
      </c>
      <c r="D3407">
        <v>28.9</v>
      </c>
      <c r="E3407">
        <v>1</v>
      </c>
      <c r="F3407" t="s">
        <v>29</v>
      </c>
      <c r="G3407" t="s">
        <v>53</v>
      </c>
      <c r="H3407" t="s">
        <v>31</v>
      </c>
      <c r="I3407">
        <v>63221</v>
      </c>
      <c r="J3407" t="s">
        <v>21</v>
      </c>
      <c r="K3407">
        <v>1</v>
      </c>
      <c r="L3407">
        <v>1</v>
      </c>
      <c r="M3407">
        <v>0</v>
      </c>
      <c r="N3407">
        <v>4</v>
      </c>
      <c r="O3407" t="s">
        <v>47</v>
      </c>
      <c r="P3407">
        <v>15764.07</v>
      </c>
      <c r="Q3407" t="str" cm="1">
        <f t="array" ref="Q3407">_xlfn.IFS(Table1[[#This Row],[age]]&lt;=25,"18-25",Table1[[#This Row],[age]]&lt;=35,"26-35",Table1[[#This Row],[age]]&lt;=45,"36-45",Table1[[#This Row],[age]]&lt;=55,"46-55",Table1[[#This Row],[age]]&lt;=65,"56-65")</f>
        <v>26-35</v>
      </c>
      <c r="R3407" t="str" cm="1">
        <f t="array" ref="R3407">_xlfn.IFS(Table1[[#This Row],[bmi]]&lt;=20,"underweight",Table1[[#This Row],[bmi]]&lt;=30,"overweight",Table1[[#This Row],[bmi]]&lt;=45,"obesity")</f>
        <v>overweight</v>
      </c>
    </row>
    <row r="3408" spans="1:18" x14ac:dyDescent="0.45">
      <c r="A3408" t="s">
        <v>3449</v>
      </c>
      <c r="B3408">
        <v>57</v>
      </c>
      <c r="C3408" t="s">
        <v>34</v>
      </c>
      <c r="D3408">
        <v>28.7</v>
      </c>
      <c r="E3408">
        <v>1</v>
      </c>
      <c r="F3408" t="s">
        <v>18</v>
      </c>
      <c r="G3408" t="s">
        <v>53</v>
      </c>
      <c r="H3408" t="s">
        <v>74</v>
      </c>
      <c r="I3408">
        <v>65989</v>
      </c>
      <c r="J3408" t="s">
        <v>21</v>
      </c>
      <c r="K3408">
        <v>0</v>
      </c>
      <c r="L3408">
        <v>4</v>
      </c>
      <c r="M3408">
        <v>0</v>
      </c>
      <c r="N3408">
        <v>11</v>
      </c>
      <c r="O3408" t="s">
        <v>36</v>
      </c>
      <c r="P3408">
        <v>31232.2</v>
      </c>
      <c r="Q3408" t="str" cm="1">
        <f t="array" ref="Q3408">_xlfn.IFS(Table1[[#This Row],[age]]&lt;=25,"18-25",Table1[[#This Row],[age]]&lt;=35,"26-35",Table1[[#This Row],[age]]&lt;=45,"36-45",Table1[[#This Row],[age]]&lt;=55,"46-55",Table1[[#This Row],[age]]&lt;=65,"56-65")</f>
        <v>56-65</v>
      </c>
      <c r="R3408" t="str" cm="1">
        <f t="array" ref="R3408">_xlfn.IFS(Table1[[#This Row],[bmi]]&lt;=20,"underweight",Table1[[#This Row],[bmi]]&lt;=30,"overweight",Table1[[#This Row],[bmi]]&lt;=45,"obesity")</f>
        <v>overweight</v>
      </c>
    </row>
    <row r="3409" spans="1:18" x14ac:dyDescent="0.45">
      <c r="A3409" t="s">
        <v>3450</v>
      </c>
      <c r="B3409">
        <v>37</v>
      </c>
      <c r="C3409" t="s">
        <v>17</v>
      </c>
      <c r="D3409">
        <v>27.5</v>
      </c>
      <c r="E3409">
        <v>4</v>
      </c>
      <c r="F3409" t="s">
        <v>29</v>
      </c>
      <c r="G3409" t="s">
        <v>24</v>
      </c>
      <c r="H3409" t="s">
        <v>63</v>
      </c>
      <c r="I3409">
        <v>90031</v>
      </c>
      <c r="J3409" t="s">
        <v>21</v>
      </c>
      <c r="K3409">
        <v>0</v>
      </c>
      <c r="L3409">
        <v>4</v>
      </c>
      <c r="M3409">
        <v>0</v>
      </c>
      <c r="N3409">
        <v>1</v>
      </c>
      <c r="O3409" t="s">
        <v>27</v>
      </c>
      <c r="P3409">
        <v>12238.28</v>
      </c>
      <c r="Q3409" t="str" cm="1">
        <f t="array" ref="Q3409">_xlfn.IFS(Table1[[#This Row],[age]]&lt;=25,"18-25",Table1[[#This Row],[age]]&lt;=35,"26-35",Table1[[#This Row],[age]]&lt;=45,"36-45",Table1[[#This Row],[age]]&lt;=55,"46-55",Table1[[#This Row],[age]]&lt;=65,"56-65")</f>
        <v>36-45</v>
      </c>
      <c r="R3409" t="str" cm="1">
        <f t="array" ref="R3409">_xlfn.IFS(Table1[[#This Row],[bmi]]&lt;=20,"underweight",Table1[[#This Row],[bmi]]&lt;=30,"overweight",Table1[[#This Row],[bmi]]&lt;=45,"obesity")</f>
        <v>overweight</v>
      </c>
    </row>
    <row r="3410" spans="1:18" x14ac:dyDescent="0.45">
      <c r="A3410" t="s">
        <v>3451</v>
      </c>
      <c r="B3410">
        <v>48</v>
      </c>
      <c r="C3410" t="s">
        <v>34</v>
      </c>
      <c r="D3410">
        <v>23.7</v>
      </c>
      <c r="E3410">
        <v>2</v>
      </c>
      <c r="F3410" t="s">
        <v>29</v>
      </c>
      <c r="G3410" t="s">
        <v>24</v>
      </c>
      <c r="H3410" t="s">
        <v>20</v>
      </c>
      <c r="I3410">
        <v>30782</v>
      </c>
      <c r="J3410" t="s">
        <v>21</v>
      </c>
      <c r="K3410">
        <v>0</v>
      </c>
      <c r="L3410">
        <v>4</v>
      </c>
      <c r="M3410">
        <v>0</v>
      </c>
      <c r="N3410">
        <v>5</v>
      </c>
      <c r="O3410" t="s">
        <v>27</v>
      </c>
      <c r="P3410">
        <v>15484.51</v>
      </c>
      <c r="Q3410" t="str" cm="1">
        <f t="array" ref="Q3410">_xlfn.IFS(Table1[[#This Row],[age]]&lt;=25,"18-25",Table1[[#This Row],[age]]&lt;=35,"26-35",Table1[[#This Row],[age]]&lt;=45,"36-45",Table1[[#This Row],[age]]&lt;=55,"46-55",Table1[[#This Row],[age]]&lt;=65,"56-65")</f>
        <v>46-55</v>
      </c>
      <c r="R3410" t="str" cm="1">
        <f t="array" ref="R3410">_xlfn.IFS(Table1[[#This Row],[bmi]]&lt;=20,"underweight",Table1[[#This Row],[bmi]]&lt;=30,"overweight",Table1[[#This Row],[bmi]]&lt;=45,"obesity")</f>
        <v>overweight</v>
      </c>
    </row>
    <row r="3411" spans="1:18" x14ac:dyDescent="0.45">
      <c r="A3411" t="s">
        <v>3452</v>
      </c>
      <c r="B3411">
        <v>28</v>
      </c>
      <c r="C3411" t="s">
        <v>17</v>
      </c>
      <c r="D3411">
        <v>28.3</v>
      </c>
      <c r="E3411">
        <v>0</v>
      </c>
      <c r="F3411" t="s">
        <v>29</v>
      </c>
      <c r="G3411" t="s">
        <v>30</v>
      </c>
      <c r="H3411" t="s">
        <v>35</v>
      </c>
      <c r="I3411">
        <v>99883</v>
      </c>
      <c r="J3411" t="s">
        <v>21</v>
      </c>
      <c r="K3411">
        <v>0</v>
      </c>
      <c r="L3411">
        <v>4</v>
      </c>
      <c r="M3411">
        <v>0</v>
      </c>
      <c r="N3411">
        <v>8</v>
      </c>
      <c r="O3411" t="s">
        <v>27</v>
      </c>
      <c r="P3411">
        <v>14187.17</v>
      </c>
      <c r="Q3411" t="str" cm="1">
        <f t="array" ref="Q3411">_xlfn.IFS(Table1[[#This Row],[age]]&lt;=25,"18-25",Table1[[#This Row],[age]]&lt;=35,"26-35",Table1[[#This Row],[age]]&lt;=45,"36-45",Table1[[#This Row],[age]]&lt;=55,"46-55",Table1[[#This Row],[age]]&lt;=65,"56-65")</f>
        <v>26-35</v>
      </c>
      <c r="R3411" t="str" cm="1">
        <f t="array" ref="R3411">_xlfn.IFS(Table1[[#This Row],[bmi]]&lt;=20,"underweight",Table1[[#This Row],[bmi]]&lt;=30,"overweight",Table1[[#This Row],[bmi]]&lt;=45,"obesity")</f>
        <v>overweight</v>
      </c>
    </row>
    <row r="3412" spans="1:18" x14ac:dyDescent="0.45">
      <c r="A3412" t="s">
        <v>3453</v>
      </c>
      <c r="B3412">
        <v>64</v>
      </c>
      <c r="C3412" t="s">
        <v>17</v>
      </c>
      <c r="D3412">
        <v>28.6</v>
      </c>
      <c r="E3412">
        <v>2</v>
      </c>
      <c r="F3412" t="s">
        <v>29</v>
      </c>
      <c r="G3412" t="s">
        <v>53</v>
      </c>
      <c r="H3412" t="s">
        <v>41</v>
      </c>
      <c r="I3412">
        <v>54885</v>
      </c>
      <c r="J3412" t="s">
        <v>32</v>
      </c>
      <c r="K3412">
        <v>1</v>
      </c>
      <c r="L3412">
        <v>8</v>
      </c>
      <c r="M3412">
        <v>0</v>
      </c>
      <c r="N3412">
        <v>0</v>
      </c>
      <c r="O3412" t="s">
        <v>47</v>
      </c>
      <c r="P3412">
        <v>27242.01</v>
      </c>
      <c r="Q3412" t="str" cm="1">
        <f t="array" ref="Q3412">_xlfn.IFS(Table1[[#This Row],[age]]&lt;=25,"18-25",Table1[[#This Row],[age]]&lt;=35,"26-35",Table1[[#This Row],[age]]&lt;=45,"36-45",Table1[[#This Row],[age]]&lt;=55,"46-55",Table1[[#This Row],[age]]&lt;=65,"56-65")</f>
        <v>56-65</v>
      </c>
      <c r="R3412" t="str" cm="1">
        <f t="array" ref="R3412">_xlfn.IFS(Table1[[#This Row],[bmi]]&lt;=20,"underweight",Table1[[#This Row],[bmi]]&lt;=30,"overweight",Table1[[#This Row],[bmi]]&lt;=45,"obesity")</f>
        <v>overweight</v>
      </c>
    </row>
    <row r="3413" spans="1:18" x14ac:dyDescent="0.45">
      <c r="A3413" t="s">
        <v>3454</v>
      </c>
      <c r="B3413">
        <v>22</v>
      </c>
      <c r="C3413" t="s">
        <v>17</v>
      </c>
      <c r="D3413">
        <v>27</v>
      </c>
      <c r="E3413">
        <v>0</v>
      </c>
      <c r="F3413" t="s">
        <v>29</v>
      </c>
      <c r="G3413" t="s">
        <v>24</v>
      </c>
      <c r="H3413" t="s">
        <v>41</v>
      </c>
      <c r="I3413">
        <v>79081</v>
      </c>
      <c r="J3413" t="s">
        <v>21</v>
      </c>
      <c r="K3413">
        <v>1</v>
      </c>
      <c r="L3413">
        <v>8</v>
      </c>
      <c r="M3413">
        <v>0</v>
      </c>
      <c r="N3413">
        <v>7</v>
      </c>
      <c r="O3413" t="s">
        <v>47</v>
      </c>
      <c r="P3413">
        <v>17071.93</v>
      </c>
      <c r="Q3413" t="str" cm="1">
        <f t="array" ref="Q3413">_xlfn.IFS(Table1[[#This Row],[age]]&lt;=25,"18-25",Table1[[#This Row],[age]]&lt;=35,"26-35",Table1[[#This Row],[age]]&lt;=45,"36-45",Table1[[#This Row],[age]]&lt;=55,"46-55",Table1[[#This Row],[age]]&lt;=65,"56-65")</f>
        <v>18-25</v>
      </c>
      <c r="R3413" t="str" cm="1">
        <f t="array" ref="R3413">_xlfn.IFS(Table1[[#This Row],[bmi]]&lt;=20,"underweight",Table1[[#This Row],[bmi]]&lt;=30,"overweight",Table1[[#This Row],[bmi]]&lt;=45,"obesity")</f>
        <v>overweight</v>
      </c>
    </row>
    <row r="3414" spans="1:18" x14ac:dyDescent="0.45">
      <c r="A3414" t="s">
        <v>3455</v>
      </c>
      <c r="B3414">
        <v>47</v>
      </c>
      <c r="C3414" t="s">
        <v>34</v>
      </c>
      <c r="D3414">
        <v>33.799999999999997</v>
      </c>
      <c r="E3414">
        <v>0</v>
      </c>
      <c r="F3414" t="s">
        <v>18</v>
      </c>
      <c r="G3414" t="s">
        <v>30</v>
      </c>
      <c r="H3414" t="s">
        <v>49</v>
      </c>
      <c r="I3414">
        <v>97886</v>
      </c>
      <c r="J3414" t="s">
        <v>21</v>
      </c>
      <c r="K3414">
        <v>1</v>
      </c>
      <c r="L3414">
        <v>6</v>
      </c>
      <c r="M3414">
        <v>0</v>
      </c>
      <c r="N3414">
        <v>0</v>
      </c>
      <c r="O3414" t="s">
        <v>27</v>
      </c>
      <c r="P3414">
        <v>30662.14</v>
      </c>
      <c r="Q3414" t="str" cm="1">
        <f t="array" ref="Q3414">_xlfn.IFS(Table1[[#This Row],[age]]&lt;=25,"18-25",Table1[[#This Row],[age]]&lt;=35,"26-35",Table1[[#This Row],[age]]&lt;=45,"36-45",Table1[[#This Row],[age]]&lt;=55,"46-55",Table1[[#This Row],[age]]&lt;=65,"56-65")</f>
        <v>46-55</v>
      </c>
      <c r="R3414" t="str" cm="1">
        <f t="array" ref="R3414">_xlfn.IFS(Table1[[#This Row],[bmi]]&lt;=20,"underweight",Table1[[#This Row],[bmi]]&lt;=30,"overweight",Table1[[#This Row],[bmi]]&lt;=45,"obesity")</f>
        <v>obesity</v>
      </c>
    </row>
    <row r="3415" spans="1:18" x14ac:dyDescent="0.45">
      <c r="A3415" t="s">
        <v>3456</v>
      </c>
      <c r="B3415">
        <v>28</v>
      </c>
      <c r="C3415" t="s">
        <v>34</v>
      </c>
      <c r="D3415">
        <v>32.700000000000003</v>
      </c>
      <c r="E3415">
        <v>1</v>
      </c>
      <c r="F3415" t="s">
        <v>29</v>
      </c>
      <c r="G3415" t="s">
        <v>30</v>
      </c>
      <c r="H3415" t="s">
        <v>20</v>
      </c>
      <c r="I3415">
        <v>67868</v>
      </c>
      <c r="J3415" t="s">
        <v>26</v>
      </c>
      <c r="K3415">
        <v>1</v>
      </c>
      <c r="L3415">
        <v>8</v>
      </c>
      <c r="M3415">
        <v>0</v>
      </c>
      <c r="N3415">
        <v>8</v>
      </c>
      <c r="O3415" t="s">
        <v>47</v>
      </c>
      <c r="P3415">
        <v>19595.22</v>
      </c>
      <c r="Q3415" t="str" cm="1">
        <f t="array" ref="Q3415">_xlfn.IFS(Table1[[#This Row],[age]]&lt;=25,"18-25",Table1[[#This Row],[age]]&lt;=35,"26-35",Table1[[#This Row],[age]]&lt;=45,"36-45",Table1[[#This Row],[age]]&lt;=55,"46-55",Table1[[#This Row],[age]]&lt;=65,"56-65")</f>
        <v>26-35</v>
      </c>
      <c r="R3415" t="str" cm="1">
        <f t="array" ref="R3415">_xlfn.IFS(Table1[[#This Row],[bmi]]&lt;=20,"underweight",Table1[[#This Row],[bmi]]&lt;=30,"overweight",Table1[[#This Row],[bmi]]&lt;=45,"obesity")</f>
        <v>obesity</v>
      </c>
    </row>
    <row r="3416" spans="1:18" x14ac:dyDescent="0.45">
      <c r="A3416" t="s">
        <v>3457</v>
      </c>
      <c r="B3416">
        <v>52</v>
      </c>
      <c r="C3416" t="s">
        <v>17</v>
      </c>
      <c r="D3416">
        <v>32.1</v>
      </c>
      <c r="E3416">
        <v>1</v>
      </c>
      <c r="F3416" t="s">
        <v>29</v>
      </c>
      <c r="G3416" t="s">
        <v>24</v>
      </c>
      <c r="H3416" t="s">
        <v>35</v>
      </c>
      <c r="I3416">
        <v>38292</v>
      </c>
      <c r="J3416" t="s">
        <v>21</v>
      </c>
      <c r="K3416">
        <v>0</v>
      </c>
      <c r="L3416">
        <v>6</v>
      </c>
      <c r="M3416">
        <v>0</v>
      </c>
      <c r="N3416">
        <v>11</v>
      </c>
      <c r="O3416" t="s">
        <v>22</v>
      </c>
      <c r="P3416">
        <v>13685.49</v>
      </c>
      <c r="Q3416" t="str" cm="1">
        <f t="array" ref="Q3416">_xlfn.IFS(Table1[[#This Row],[age]]&lt;=25,"18-25",Table1[[#This Row],[age]]&lt;=35,"26-35",Table1[[#This Row],[age]]&lt;=45,"36-45",Table1[[#This Row],[age]]&lt;=55,"46-55",Table1[[#This Row],[age]]&lt;=65,"56-65")</f>
        <v>46-55</v>
      </c>
      <c r="R3416" t="str" cm="1">
        <f t="array" ref="R3416">_xlfn.IFS(Table1[[#This Row],[bmi]]&lt;=20,"underweight",Table1[[#This Row],[bmi]]&lt;=30,"overweight",Table1[[#This Row],[bmi]]&lt;=45,"obesity")</f>
        <v>obesity</v>
      </c>
    </row>
    <row r="3417" spans="1:18" x14ac:dyDescent="0.45">
      <c r="A3417" t="s">
        <v>3458</v>
      </c>
      <c r="B3417">
        <v>37</v>
      </c>
      <c r="C3417" t="s">
        <v>17</v>
      </c>
      <c r="D3417">
        <v>22.6</v>
      </c>
      <c r="E3417">
        <v>1</v>
      </c>
      <c r="F3417" t="s">
        <v>29</v>
      </c>
      <c r="G3417" t="s">
        <v>30</v>
      </c>
      <c r="H3417" t="s">
        <v>38</v>
      </c>
      <c r="I3417">
        <v>72925</v>
      </c>
      <c r="J3417" t="s">
        <v>32</v>
      </c>
      <c r="K3417">
        <v>0</v>
      </c>
      <c r="L3417">
        <v>2</v>
      </c>
      <c r="M3417">
        <v>0</v>
      </c>
      <c r="N3417">
        <v>11</v>
      </c>
      <c r="O3417" t="s">
        <v>27</v>
      </c>
      <c r="P3417">
        <v>8734.2999999999993</v>
      </c>
      <c r="Q3417" t="str" cm="1">
        <f t="array" ref="Q3417">_xlfn.IFS(Table1[[#This Row],[age]]&lt;=25,"18-25",Table1[[#This Row],[age]]&lt;=35,"26-35",Table1[[#This Row],[age]]&lt;=45,"36-45",Table1[[#This Row],[age]]&lt;=55,"46-55",Table1[[#This Row],[age]]&lt;=65,"56-65")</f>
        <v>36-45</v>
      </c>
      <c r="R3417" t="str" cm="1">
        <f t="array" ref="R3417">_xlfn.IFS(Table1[[#This Row],[bmi]]&lt;=20,"underweight",Table1[[#This Row],[bmi]]&lt;=30,"overweight",Table1[[#This Row],[bmi]]&lt;=45,"obesity")</f>
        <v>overweight</v>
      </c>
    </row>
    <row r="3418" spans="1:18" x14ac:dyDescent="0.45">
      <c r="A3418" t="s">
        <v>3459</v>
      </c>
      <c r="B3418">
        <v>46</v>
      </c>
      <c r="C3418" t="s">
        <v>17</v>
      </c>
      <c r="D3418">
        <v>33.6</v>
      </c>
      <c r="E3418">
        <v>1</v>
      </c>
      <c r="F3418" t="s">
        <v>29</v>
      </c>
      <c r="G3418" t="s">
        <v>30</v>
      </c>
      <c r="H3418" t="s">
        <v>41</v>
      </c>
      <c r="I3418">
        <v>61098</v>
      </c>
      <c r="J3418" t="s">
        <v>21</v>
      </c>
      <c r="K3418">
        <v>0</v>
      </c>
      <c r="L3418">
        <v>6</v>
      </c>
      <c r="M3418">
        <v>0</v>
      </c>
      <c r="N3418">
        <v>4</v>
      </c>
      <c r="O3418" t="s">
        <v>22</v>
      </c>
      <c r="P3418">
        <v>12092.72</v>
      </c>
      <c r="Q3418" t="str" cm="1">
        <f t="array" ref="Q3418">_xlfn.IFS(Table1[[#This Row],[age]]&lt;=25,"18-25",Table1[[#This Row],[age]]&lt;=35,"26-35",Table1[[#This Row],[age]]&lt;=45,"36-45",Table1[[#This Row],[age]]&lt;=55,"46-55",Table1[[#This Row],[age]]&lt;=65,"56-65")</f>
        <v>46-55</v>
      </c>
      <c r="R3418" t="str" cm="1">
        <f t="array" ref="R3418">_xlfn.IFS(Table1[[#This Row],[bmi]]&lt;=20,"underweight",Table1[[#This Row],[bmi]]&lt;=30,"overweight",Table1[[#This Row],[bmi]]&lt;=45,"obesity")</f>
        <v>obesity</v>
      </c>
    </row>
    <row r="3419" spans="1:18" x14ac:dyDescent="0.45">
      <c r="A3419" t="s">
        <v>3460</v>
      </c>
      <c r="B3419">
        <v>28</v>
      </c>
      <c r="C3419" t="s">
        <v>34</v>
      </c>
      <c r="D3419">
        <v>27.7</v>
      </c>
      <c r="E3419">
        <v>2</v>
      </c>
      <c r="F3419" t="s">
        <v>29</v>
      </c>
      <c r="G3419" t="s">
        <v>44</v>
      </c>
      <c r="H3419" t="s">
        <v>38</v>
      </c>
      <c r="I3419">
        <v>76124</v>
      </c>
      <c r="J3419" t="s">
        <v>26</v>
      </c>
      <c r="K3419">
        <v>0</v>
      </c>
      <c r="L3419">
        <v>7</v>
      </c>
      <c r="M3419">
        <v>0</v>
      </c>
      <c r="N3419">
        <v>9</v>
      </c>
      <c r="O3419" t="s">
        <v>27</v>
      </c>
      <c r="P3419">
        <v>6855.46</v>
      </c>
      <c r="Q3419" t="str" cm="1">
        <f t="array" ref="Q3419">_xlfn.IFS(Table1[[#This Row],[age]]&lt;=25,"18-25",Table1[[#This Row],[age]]&lt;=35,"26-35",Table1[[#This Row],[age]]&lt;=45,"36-45",Table1[[#This Row],[age]]&lt;=55,"46-55",Table1[[#This Row],[age]]&lt;=65,"56-65")</f>
        <v>26-35</v>
      </c>
      <c r="R3419" t="str" cm="1">
        <f t="array" ref="R3419">_xlfn.IFS(Table1[[#This Row],[bmi]]&lt;=20,"underweight",Table1[[#This Row],[bmi]]&lt;=30,"overweight",Table1[[#This Row],[bmi]]&lt;=45,"obesity")</f>
        <v>overweight</v>
      </c>
    </row>
    <row r="3420" spans="1:18" x14ac:dyDescent="0.45">
      <c r="A3420" t="s">
        <v>3461</v>
      </c>
      <c r="B3420">
        <v>62</v>
      </c>
      <c r="C3420" t="s">
        <v>34</v>
      </c>
      <c r="D3420">
        <v>33.5</v>
      </c>
      <c r="E3420">
        <v>0</v>
      </c>
      <c r="F3420" t="s">
        <v>29</v>
      </c>
      <c r="G3420" t="s">
        <v>44</v>
      </c>
      <c r="H3420" t="s">
        <v>74</v>
      </c>
      <c r="I3420">
        <v>79581</v>
      </c>
      <c r="J3420" t="s">
        <v>21</v>
      </c>
      <c r="K3420">
        <v>0</v>
      </c>
      <c r="L3420">
        <v>4</v>
      </c>
      <c r="M3420">
        <v>0</v>
      </c>
      <c r="N3420">
        <v>5</v>
      </c>
      <c r="O3420" t="s">
        <v>47</v>
      </c>
      <c r="P3420">
        <v>18911.080000000002</v>
      </c>
      <c r="Q3420" t="str" cm="1">
        <f t="array" ref="Q3420">_xlfn.IFS(Table1[[#This Row],[age]]&lt;=25,"18-25",Table1[[#This Row],[age]]&lt;=35,"26-35",Table1[[#This Row],[age]]&lt;=45,"36-45",Table1[[#This Row],[age]]&lt;=55,"46-55",Table1[[#This Row],[age]]&lt;=65,"56-65")</f>
        <v>56-65</v>
      </c>
      <c r="R3420" t="str" cm="1">
        <f t="array" ref="R3420">_xlfn.IFS(Table1[[#This Row],[bmi]]&lt;=20,"underweight",Table1[[#This Row],[bmi]]&lt;=30,"overweight",Table1[[#This Row],[bmi]]&lt;=45,"obesity")</f>
        <v>obesity</v>
      </c>
    </row>
    <row r="3421" spans="1:18" x14ac:dyDescent="0.45">
      <c r="A3421" t="s">
        <v>3462</v>
      </c>
      <c r="B3421">
        <v>39</v>
      </c>
      <c r="C3421" t="s">
        <v>17</v>
      </c>
      <c r="D3421">
        <v>20.6</v>
      </c>
      <c r="E3421">
        <v>0</v>
      </c>
      <c r="F3421" t="s">
        <v>18</v>
      </c>
      <c r="G3421" t="s">
        <v>24</v>
      </c>
      <c r="H3421" t="s">
        <v>38</v>
      </c>
      <c r="I3421">
        <v>49593</v>
      </c>
      <c r="J3421" t="s">
        <v>32</v>
      </c>
      <c r="K3421">
        <v>0</v>
      </c>
      <c r="L3421">
        <v>8</v>
      </c>
      <c r="M3421">
        <v>0</v>
      </c>
      <c r="N3421">
        <v>7</v>
      </c>
      <c r="O3421" t="s">
        <v>27</v>
      </c>
      <c r="P3421">
        <v>22945.16</v>
      </c>
      <c r="Q3421" t="str" cm="1">
        <f t="array" ref="Q3421">_xlfn.IFS(Table1[[#This Row],[age]]&lt;=25,"18-25",Table1[[#This Row],[age]]&lt;=35,"26-35",Table1[[#This Row],[age]]&lt;=45,"36-45",Table1[[#This Row],[age]]&lt;=55,"46-55",Table1[[#This Row],[age]]&lt;=65,"56-65")</f>
        <v>36-45</v>
      </c>
      <c r="R3421" t="str" cm="1">
        <f t="array" ref="R3421">_xlfn.IFS(Table1[[#This Row],[bmi]]&lt;=20,"underweight",Table1[[#This Row],[bmi]]&lt;=30,"overweight",Table1[[#This Row],[bmi]]&lt;=45,"obesity")</f>
        <v>overweight</v>
      </c>
    </row>
    <row r="3422" spans="1:18" x14ac:dyDescent="0.45">
      <c r="A3422" t="s">
        <v>3463</v>
      </c>
      <c r="B3422">
        <v>37</v>
      </c>
      <c r="C3422" t="s">
        <v>17</v>
      </c>
      <c r="D3422">
        <v>37.200000000000003</v>
      </c>
      <c r="E3422">
        <v>0</v>
      </c>
      <c r="F3422" t="s">
        <v>29</v>
      </c>
      <c r="G3422" t="s">
        <v>30</v>
      </c>
      <c r="H3422" t="s">
        <v>38</v>
      </c>
      <c r="I3422">
        <v>83416</v>
      </c>
      <c r="J3422" t="s">
        <v>32</v>
      </c>
      <c r="K3422">
        <v>1</v>
      </c>
      <c r="L3422">
        <v>9</v>
      </c>
      <c r="M3422">
        <v>1</v>
      </c>
      <c r="N3422">
        <v>12</v>
      </c>
      <c r="O3422" t="s">
        <v>22</v>
      </c>
      <c r="P3422">
        <v>15077.2</v>
      </c>
      <c r="Q3422" t="str" cm="1">
        <f t="array" ref="Q3422">_xlfn.IFS(Table1[[#This Row],[age]]&lt;=25,"18-25",Table1[[#This Row],[age]]&lt;=35,"26-35",Table1[[#This Row],[age]]&lt;=45,"36-45",Table1[[#This Row],[age]]&lt;=55,"46-55",Table1[[#This Row],[age]]&lt;=65,"56-65")</f>
        <v>36-45</v>
      </c>
      <c r="R3422" t="str" cm="1">
        <f t="array" ref="R3422">_xlfn.IFS(Table1[[#This Row],[bmi]]&lt;=20,"underweight",Table1[[#This Row],[bmi]]&lt;=30,"overweight",Table1[[#This Row],[bmi]]&lt;=45,"obesity")</f>
        <v>obesity</v>
      </c>
    </row>
    <row r="3423" spans="1:18" x14ac:dyDescent="0.45">
      <c r="A3423" t="s">
        <v>3464</v>
      </c>
      <c r="B3423">
        <v>35</v>
      </c>
      <c r="C3423" t="s">
        <v>34</v>
      </c>
      <c r="D3423">
        <v>34.1</v>
      </c>
      <c r="E3423">
        <v>1</v>
      </c>
      <c r="F3423" t="s">
        <v>29</v>
      </c>
      <c r="G3423" t="s">
        <v>19</v>
      </c>
      <c r="H3423" t="s">
        <v>59</v>
      </c>
      <c r="I3423">
        <v>46286</v>
      </c>
      <c r="J3423" t="s">
        <v>26</v>
      </c>
      <c r="K3423">
        <v>2</v>
      </c>
      <c r="L3423">
        <v>7</v>
      </c>
      <c r="M3423">
        <v>1</v>
      </c>
      <c r="N3423">
        <v>2</v>
      </c>
      <c r="O3423" t="s">
        <v>36</v>
      </c>
      <c r="P3423">
        <v>21969.53</v>
      </c>
      <c r="Q3423" t="str" cm="1">
        <f t="array" ref="Q3423">_xlfn.IFS(Table1[[#This Row],[age]]&lt;=25,"18-25",Table1[[#This Row],[age]]&lt;=35,"26-35",Table1[[#This Row],[age]]&lt;=45,"36-45",Table1[[#This Row],[age]]&lt;=55,"46-55",Table1[[#This Row],[age]]&lt;=65,"56-65")</f>
        <v>26-35</v>
      </c>
      <c r="R3423" t="str" cm="1">
        <f t="array" ref="R3423">_xlfn.IFS(Table1[[#This Row],[bmi]]&lt;=20,"underweight",Table1[[#This Row],[bmi]]&lt;=30,"overweight",Table1[[#This Row],[bmi]]&lt;=45,"obesity")</f>
        <v>obesity</v>
      </c>
    </row>
    <row r="3424" spans="1:18" x14ac:dyDescent="0.45">
      <c r="A3424" t="s">
        <v>3465</v>
      </c>
      <c r="B3424">
        <v>21</v>
      </c>
      <c r="C3424" t="s">
        <v>17</v>
      </c>
      <c r="D3424">
        <v>28.9</v>
      </c>
      <c r="E3424">
        <v>2</v>
      </c>
      <c r="F3424" t="s">
        <v>29</v>
      </c>
      <c r="G3424" t="s">
        <v>44</v>
      </c>
      <c r="H3424" t="s">
        <v>25</v>
      </c>
      <c r="I3424">
        <v>41259</v>
      </c>
      <c r="J3424" t="s">
        <v>21</v>
      </c>
      <c r="K3424">
        <v>0</v>
      </c>
      <c r="L3424">
        <v>3</v>
      </c>
      <c r="M3424">
        <v>1</v>
      </c>
      <c r="N3424">
        <v>6</v>
      </c>
      <c r="O3424" t="s">
        <v>27</v>
      </c>
      <c r="P3424">
        <v>9475.89</v>
      </c>
      <c r="Q3424" t="str" cm="1">
        <f t="array" ref="Q3424">_xlfn.IFS(Table1[[#This Row],[age]]&lt;=25,"18-25",Table1[[#This Row],[age]]&lt;=35,"26-35",Table1[[#This Row],[age]]&lt;=45,"36-45",Table1[[#This Row],[age]]&lt;=55,"46-55",Table1[[#This Row],[age]]&lt;=65,"56-65")</f>
        <v>18-25</v>
      </c>
      <c r="R3424" t="str" cm="1">
        <f t="array" ref="R3424">_xlfn.IFS(Table1[[#This Row],[bmi]]&lt;=20,"underweight",Table1[[#This Row],[bmi]]&lt;=30,"overweight",Table1[[#This Row],[bmi]]&lt;=45,"obesity")</f>
        <v>overweight</v>
      </c>
    </row>
    <row r="3425" spans="1:18" x14ac:dyDescent="0.45">
      <c r="A3425" t="s">
        <v>3466</v>
      </c>
      <c r="B3425">
        <v>51</v>
      </c>
      <c r="C3425" t="s">
        <v>34</v>
      </c>
      <c r="D3425">
        <v>29.3</v>
      </c>
      <c r="E3425">
        <v>0</v>
      </c>
      <c r="F3425" t="s">
        <v>29</v>
      </c>
      <c r="G3425" t="s">
        <v>19</v>
      </c>
      <c r="H3425" t="s">
        <v>59</v>
      </c>
      <c r="I3425">
        <v>49882</v>
      </c>
      <c r="J3425" t="s">
        <v>21</v>
      </c>
      <c r="K3425">
        <v>1</v>
      </c>
      <c r="L3425">
        <v>5</v>
      </c>
      <c r="M3425">
        <v>0</v>
      </c>
      <c r="N3425">
        <v>3</v>
      </c>
      <c r="O3425" t="s">
        <v>27</v>
      </c>
      <c r="P3425">
        <v>10335.18</v>
      </c>
      <c r="Q3425" t="str" cm="1">
        <f t="array" ref="Q3425">_xlfn.IFS(Table1[[#This Row],[age]]&lt;=25,"18-25",Table1[[#This Row],[age]]&lt;=35,"26-35",Table1[[#This Row],[age]]&lt;=45,"36-45",Table1[[#This Row],[age]]&lt;=55,"46-55",Table1[[#This Row],[age]]&lt;=65,"56-65")</f>
        <v>46-55</v>
      </c>
      <c r="R3425" t="str" cm="1">
        <f t="array" ref="R3425">_xlfn.IFS(Table1[[#This Row],[bmi]]&lt;=20,"underweight",Table1[[#This Row],[bmi]]&lt;=30,"overweight",Table1[[#This Row],[bmi]]&lt;=45,"obesity")</f>
        <v>overweight</v>
      </c>
    </row>
    <row r="3426" spans="1:18" x14ac:dyDescent="0.45">
      <c r="A3426" t="s">
        <v>3467</v>
      </c>
      <c r="B3426">
        <v>43</v>
      </c>
      <c r="C3426" t="s">
        <v>17</v>
      </c>
      <c r="D3426">
        <v>28.5</v>
      </c>
      <c r="E3426">
        <v>0</v>
      </c>
      <c r="F3426" t="s">
        <v>29</v>
      </c>
      <c r="G3426" t="s">
        <v>24</v>
      </c>
      <c r="H3426" t="s">
        <v>74</v>
      </c>
      <c r="I3426">
        <v>47582</v>
      </c>
      <c r="J3426" t="s">
        <v>26</v>
      </c>
      <c r="K3426">
        <v>0</v>
      </c>
      <c r="L3426">
        <v>3</v>
      </c>
      <c r="M3426">
        <v>1</v>
      </c>
      <c r="N3426">
        <v>7</v>
      </c>
      <c r="O3426" t="s">
        <v>36</v>
      </c>
      <c r="P3426">
        <v>13785.93</v>
      </c>
      <c r="Q3426" t="str" cm="1">
        <f t="array" ref="Q3426">_xlfn.IFS(Table1[[#This Row],[age]]&lt;=25,"18-25",Table1[[#This Row],[age]]&lt;=35,"26-35",Table1[[#This Row],[age]]&lt;=45,"36-45",Table1[[#This Row],[age]]&lt;=55,"46-55",Table1[[#This Row],[age]]&lt;=65,"56-65")</f>
        <v>36-45</v>
      </c>
      <c r="R3426" t="str" cm="1">
        <f t="array" ref="R3426">_xlfn.IFS(Table1[[#This Row],[bmi]]&lt;=20,"underweight",Table1[[#This Row],[bmi]]&lt;=30,"overweight",Table1[[#This Row],[bmi]]&lt;=45,"obesity")</f>
        <v>overweight</v>
      </c>
    </row>
    <row r="3427" spans="1:18" x14ac:dyDescent="0.45">
      <c r="A3427" t="s">
        <v>3468</v>
      </c>
      <c r="B3427">
        <v>27</v>
      </c>
      <c r="C3427" t="s">
        <v>17</v>
      </c>
      <c r="D3427">
        <v>24.6</v>
      </c>
      <c r="E3427">
        <v>2</v>
      </c>
      <c r="F3427" t="s">
        <v>29</v>
      </c>
      <c r="G3427" t="s">
        <v>19</v>
      </c>
      <c r="H3427" t="s">
        <v>59</v>
      </c>
      <c r="I3427">
        <v>89562</v>
      </c>
      <c r="J3427" t="s">
        <v>32</v>
      </c>
      <c r="K3427">
        <v>0</v>
      </c>
      <c r="L3427">
        <v>7</v>
      </c>
      <c r="M3427">
        <v>0</v>
      </c>
      <c r="N3427">
        <v>4</v>
      </c>
      <c r="O3427" t="s">
        <v>27</v>
      </c>
      <c r="P3427">
        <v>13105.56</v>
      </c>
      <c r="Q3427" t="str" cm="1">
        <f t="array" ref="Q3427">_xlfn.IFS(Table1[[#This Row],[age]]&lt;=25,"18-25",Table1[[#This Row],[age]]&lt;=35,"26-35",Table1[[#This Row],[age]]&lt;=45,"36-45",Table1[[#This Row],[age]]&lt;=55,"46-55",Table1[[#This Row],[age]]&lt;=65,"56-65")</f>
        <v>26-35</v>
      </c>
      <c r="R3427" t="str" cm="1">
        <f t="array" ref="R3427">_xlfn.IFS(Table1[[#This Row],[bmi]]&lt;=20,"underweight",Table1[[#This Row],[bmi]]&lt;=30,"overweight",Table1[[#This Row],[bmi]]&lt;=45,"obesity")</f>
        <v>overweight</v>
      </c>
    </row>
    <row r="3428" spans="1:18" x14ac:dyDescent="0.45">
      <c r="A3428" t="s">
        <v>3469</v>
      </c>
      <c r="B3428">
        <v>62</v>
      </c>
      <c r="C3428" t="s">
        <v>34</v>
      </c>
      <c r="D3428">
        <v>35</v>
      </c>
      <c r="E3428">
        <v>1</v>
      </c>
      <c r="F3428" t="s">
        <v>18</v>
      </c>
      <c r="G3428" t="s">
        <v>30</v>
      </c>
      <c r="H3428" t="s">
        <v>46</v>
      </c>
      <c r="I3428">
        <v>59017</v>
      </c>
      <c r="J3428" t="s">
        <v>26</v>
      </c>
      <c r="K3428">
        <v>2</v>
      </c>
      <c r="L3428">
        <v>6</v>
      </c>
      <c r="M3428">
        <v>1</v>
      </c>
      <c r="N3428">
        <v>8</v>
      </c>
      <c r="O3428" t="s">
        <v>27</v>
      </c>
      <c r="P3428">
        <v>33898.120000000003</v>
      </c>
      <c r="Q3428" t="str" cm="1">
        <f t="array" ref="Q3428">_xlfn.IFS(Table1[[#This Row],[age]]&lt;=25,"18-25",Table1[[#This Row],[age]]&lt;=35,"26-35",Table1[[#This Row],[age]]&lt;=45,"36-45",Table1[[#This Row],[age]]&lt;=55,"46-55",Table1[[#This Row],[age]]&lt;=65,"56-65")</f>
        <v>56-65</v>
      </c>
      <c r="R3428" t="str" cm="1">
        <f t="array" ref="R3428">_xlfn.IFS(Table1[[#This Row],[bmi]]&lt;=20,"underweight",Table1[[#This Row],[bmi]]&lt;=30,"overweight",Table1[[#This Row],[bmi]]&lt;=45,"obesity")</f>
        <v>obesity</v>
      </c>
    </row>
    <row r="3429" spans="1:18" x14ac:dyDescent="0.45">
      <c r="A3429" t="s">
        <v>3470</v>
      </c>
      <c r="B3429">
        <v>58</v>
      </c>
      <c r="C3429" t="s">
        <v>34</v>
      </c>
      <c r="D3429">
        <v>23.2</v>
      </c>
      <c r="E3429">
        <v>2</v>
      </c>
      <c r="F3429" t="s">
        <v>18</v>
      </c>
      <c r="G3429" t="s">
        <v>19</v>
      </c>
      <c r="H3429" t="s">
        <v>74</v>
      </c>
      <c r="I3429">
        <v>72810</v>
      </c>
      <c r="J3429" t="s">
        <v>21</v>
      </c>
      <c r="K3429">
        <v>0</v>
      </c>
      <c r="L3429">
        <v>5</v>
      </c>
      <c r="M3429">
        <v>0</v>
      </c>
      <c r="N3429">
        <v>5</v>
      </c>
      <c r="O3429" t="s">
        <v>36</v>
      </c>
      <c r="P3429">
        <v>30615.86</v>
      </c>
      <c r="Q3429" t="str" cm="1">
        <f t="array" ref="Q3429">_xlfn.IFS(Table1[[#This Row],[age]]&lt;=25,"18-25",Table1[[#This Row],[age]]&lt;=35,"26-35",Table1[[#This Row],[age]]&lt;=45,"36-45",Table1[[#This Row],[age]]&lt;=55,"46-55",Table1[[#This Row],[age]]&lt;=65,"56-65")</f>
        <v>56-65</v>
      </c>
      <c r="R3429" t="str" cm="1">
        <f t="array" ref="R3429">_xlfn.IFS(Table1[[#This Row],[bmi]]&lt;=20,"underweight",Table1[[#This Row],[bmi]]&lt;=30,"overweight",Table1[[#This Row],[bmi]]&lt;=45,"obesity")</f>
        <v>overweight</v>
      </c>
    </row>
    <row r="3430" spans="1:18" x14ac:dyDescent="0.45">
      <c r="A3430" t="s">
        <v>3471</v>
      </c>
      <c r="B3430">
        <v>34</v>
      </c>
      <c r="C3430" t="s">
        <v>34</v>
      </c>
      <c r="D3430">
        <v>34.299999999999997</v>
      </c>
      <c r="E3430">
        <v>1</v>
      </c>
      <c r="F3430" t="s">
        <v>29</v>
      </c>
      <c r="G3430" t="s">
        <v>24</v>
      </c>
      <c r="H3430" t="s">
        <v>49</v>
      </c>
      <c r="I3430">
        <v>87631</v>
      </c>
      <c r="J3430" t="s">
        <v>26</v>
      </c>
      <c r="K3430">
        <v>0</v>
      </c>
      <c r="L3430">
        <v>2</v>
      </c>
      <c r="M3430">
        <v>2</v>
      </c>
      <c r="N3430">
        <v>2</v>
      </c>
      <c r="O3430" t="s">
        <v>36</v>
      </c>
      <c r="P3430">
        <v>15190.75</v>
      </c>
      <c r="Q3430" t="str" cm="1">
        <f t="array" ref="Q3430">_xlfn.IFS(Table1[[#This Row],[age]]&lt;=25,"18-25",Table1[[#This Row],[age]]&lt;=35,"26-35",Table1[[#This Row],[age]]&lt;=45,"36-45",Table1[[#This Row],[age]]&lt;=55,"46-55",Table1[[#This Row],[age]]&lt;=65,"56-65")</f>
        <v>26-35</v>
      </c>
      <c r="R3430" t="str" cm="1">
        <f t="array" ref="R3430">_xlfn.IFS(Table1[[#This Row],[bmi]]&lt;=20,"underweight",Table1[[#This Row],[bmi]]&lt;=30,"overweight",Table1[[#This Row],[bmi]]&lt;=45,"obesity")</f>
        <v>obesity</v>
      </c>
    </row>
    <row r="3431" spans="1:18" x14ac:dyDescent="0.45">
      <c r="A3431" t="s">
        <v>3472</v>
      </c>
      <c r="B3431">
        <v>45</v>
      </c>
      <c r="C3431" t="s">
        <v>34</v>
      </c>
      <c r="D3431">
        <v>26.7</v>
      </c>
      <c r="E3431">
        <v>2</v>
      </c>
      <c r="F3431" t="s">
        <v>29</v>
      </c>
      <c r="G3431" t="s">
        <v>44</v>
      </c>
      <c r="H3431" t="s">
        <v>35</v>
      </c>
      <c r="I3431">
        <v>73601</v>
      </c>
      <c r="J3431" t="s">
        <v>26</v>
      </c>
      <c r="K3431">
        <v>2</v>
      </c>
      <c r="L3431">
        <v>4</v>
      </c>
      <c r="M3431">
        <v>1</v>
      </c>
      <c r="N3431">
        <v>9</v>
      </c>
      <c r="O3431" t="s">
        <v>27</v>
      </c>
      <c r="P3431">
        <v>15502.75</v>
      </c>
      <c r="Q3431" t="str" cm="1">
        <f t="array" ref="Q3431">_xlfn.IFS(Table1[[#This Row],[age]]&lt;=25,"18-25",Table1[[#This Row],[age]]&lt;=35,"26-35",Table1[[#This Row],[age]]&lt;=45,"36-45",Table1[[#This Row],[age]]&lt;=55,"46-55",Table1[[#This Row],[age]]&lt;=65,"56-65")</f>
        <v>36-45</v>
      </c>
      <c r="R3431" t="str" cm="1">
        <f t="array" ref="R3431">_xlfn.IFS(Table1[[#This Row],[bmi]]&lt;=20,"underweight",Table1[[#This Row],[bmi]]&lt;=30,"overweight",Table1[[#This Row],[bmi]]&lt;=45,"obesity")</f>
        <v>overweight</v>
      </c>
    </row>
    <row r="3432" spans="1:18" x14ac:dyDescent="0.45">
      <c r="A3432" t="s">
        <v>3473</v>
      </c>
      <c r="B3432">
        <v>41</v>
      </c>
      <c r="C3432" t="s">
        <v>17</v>
      </c>
      <c r="D3432">
        <v>23.5</v>
      </c>
      <c r="E3432">
        <v>0</v>
      </c>
      <c r="F3432" t="s">
        <v>29</v>
      </c>
      <c r="G3432" t="s">
        <v>44</v>
      </c>
      <c r="H3432" t="s">
        <v>38</v>
      </c>
      <c r="I3432">
        <v>39453</v>
      </c>
      <c r="J3432" t="s">
        <v>21</v>
      </c>
      <c r="K3432">
        <v>0</v>
      </c>
      <c r="L3432">
        <v>3</v>
      </c>
      <c r="M3432">
        <v>0</v>
      </c>
      <c r="N3432">
        <v>9</v>
      </c>
      <c r="O3432" t="s">
        <v>27</v>
      </c>
      <c r="P3432">
        <v>10235.91</v>
      </c>
      <c r="Q3432" t="str" cm="1">
        <f t="array" ref="Q3432">_xlfn.IFS(Table1[[#This Row],[age]]&lt;=25,"18-25",Table1[[#This Row],[age]]&lt;=35,"26-35",Table1[[#This Row],[age]]&lt;=45,"36-45",Table1[[#This Row],[age]]&lt;=55,"46-55",Table1[[#This Row],[age]]&lt;=65,"56-65")</f>
        <v>36-45</v>
      </c>
      <c r="R3432" t="str" cm="1">
        <f t="array" ref="R3432">_xlfn.IFS(Table1[[#This Row],[bmi]]&lt;=20,"underweight",Table1[[#This Row],[bmi]]&lt;=30,"overweight",Table1[[#This Row],[bmi]]&lt;=45,"obesity")</f>
        <v>overweight</v>
      </c>
    </row>
    <row r="3433" spans="1:18" x14ac:dyDescent="0.45">
      <c r="A3433" t="s">
        <v>3474</v>
      </c>
      <c r="B3433">
        <v>53</v>
      </c>
      <c r="C3433" t="s">
        <v>34</v>
      </c>
      <c r="D3433">
        <v>23.9</v>
      </c>
      <c r="E3433">
        <v>2</v>
      </c>
      <c r="F3433" t="s">
        <v>29</v>
      </c>
      <c r="G3433" t="s">
        <v>24</v>
      </c>
      <c r="H3433" t="s">
        <v>20</v>
      </c>
      <c r="I3433">
        <v>56523</v>
      </c>
      <c r="J3433" t="s">
        <v>32</v>
      </c>
      <c r="K3433">
        <v>1</v>
      </c>
      <c r="L3433">
        <v>7</v>
      </c>
      <c r="M3433">
        <v>0</v>
      </c>
      <c r="N3433">
        <v>5</v>
      </c>
      <c r="O3433" t="s">
        <v>27</v>
      </c>
      <c r="P3433">
        <v>14463.85</v>
      </c>
      <c r="Q3433" t="str" cm="1">
        <f t="array" ref="Q3433">_xlfn.IFS(Table1[[#This Row],[age]]&lt;=25,"18-25",Table1[[#This Row],[age]]&lt;=35,"26-35",Table1[[#This Row],[age]]&lt;=45,"36-45",Table1[[#This Row],[age]]&lt;=55,"46-55",Table1[[#This Row],[age]]&lt;=65,"56-65")</f>
        <v>46-55</v>
      </c>
      <c r="R3433" t="str" cm="1">
        <f t="array" ref="R3433">_xlfn.IFS(Table1[[#This Row],[bmi]]&lt;=20,"underweight",Table1[[#This Row],[bmi]]&lt;=30,"overweight",Table1[[#This Row],[bmi]]&lt;=45,"obesity")</f>
        <v>overweight</v>
      </c>
    </row>
    <row r="3434" spans="1:18" x14ac:dyDescent="0.45">
      <c r="A3434" t="s">
        <v>3475</v>
      </c>
      <c r="B3434">
        <v>22</v>
      </c>
      <c r="C3434" t="s">
        <v>17</v>
      </c>
      <c r="D3434">
        <v>30</v>
      </c>
      <c r="E3434">
        <v>0</v>
      </c>
      <c r="F3434" t="s">
        <v>29</v>
      </c>
      <c r="G3434" t="s">
        <v>30</v>
      </c>
      <c r="H3434" t="s">
        <v>59</v>
      </c>
      <c r="I3434">
        <v>70675</v>
      </c>
      <c r="J3434" t="s">
        <v>26</v>
      </c>
      <c r="K3434">
        <v>0</v>
      </c>
      <c r="L3434">
        <v>5</v>
      </c>
      <c r="M3434">
        <v>1</v>
      </c>
      <c r="N3434">
        <v>13</v>
      </c>
      <c r="O3434" t="s">
        <v>22</v>
      </c>
      <c r="P3434">
        <v>14072.49</v>
      </c>
      <c r="Q3434" t="str" cm="1">
        <f t="array" ref="Q3434">_xlfn.IFS(Table1[[#This Row],[age]]&lt;=25,"18-25",Table1[[#This Row],[age]]&lt;=35,"26-35",Table1[[#This Row],[age]]&lt;=45,"36-45",Table1[[#This Row],[age]]&lt;=55,"46-55",Table1[[#This Row],[age]]&lt;=65,"56-65")</f>
        <v>18-25</v>
      </c>
      <c r="R3434" t="str" cm="1">
        <f t="array" ref="R3434">_xlfn.IFS(Table1[[#This Row],[bmi]]&lt;=20,"underweight",Table1[[#This Row],[bmi]]&lt;=30,"overweight",Table1[[#This Row],[bmi]]&lt;=45,"obesity")</f>
        <v>overweight</v>
      </c>
    </row>
    <row r="3435" spans="1:18" x14ac:dyDescent="0.45">
      <c r="A3435" t="s">
        <v>3476</v>
      </c>
      <c r="B3435">
        <v>26</v>
      </c>
      <c r="C3435" t="s">
        <v>17</v>
      </c>
      <c r="D3435">
        <v>27.5</v>
      </c>
      <c r="E3435">
        <v>2</v>
      </c>
      <c r="F3435" t="s">
        <v>29</v>
      </c>
      <c r="G3435" t="s">
        <v>53</v>
      </c>
      <c r="H3435" t="s">
        <v>59</v>
      </c>
      <c r="I3435">
        <v>61238</v>
      </c>
      <c r="J3435" t="s">
        <v>26</v>
      </c>
      <c r="K3435">
        <v>2</v>
      </c>
      <c r="L3435">
        <v>6</v>
      </c>
      <c r="M3435">
        <v>1</v>
      </c>
      <c r="N3435">
        <v>1</v>
      </c>
      <c r="O3435" t="s">
        <v>27</v>
      </c>
      <c r="P3435">
        <v>13585.23</v>
      </c>
      <c r="Q3435" t="str" cm="1">
        <f t="array" ref="Q3435">_xlfn.IFS(Table1[[#This Row],[age]]&lt;=25,"18-25",Table1[[#This Row],[age]]&lt;=35,"26-35",Table1[[#This Row],[age]]&lt;=45,"36-45",Table1[[#This Row],[age]]&lt;=55,"46-55",Table1[[#This Row],[age]]&lt;=65,"56-65")</f>
        <v>26-35</v>
      </c>
      <c r="R3435" t="str" cm="1">
        <f t="array" ref="R3435">_xlfn.IFS(Table1[[#This Row],[bmi]]&lt;=20,"underweight",Table1[[#This Row],[bmi]]&lt;=30,"overweight",Table1[[#This Row],[bmi]]&lt;=45,"obesity")</f>
        <v>overweight</v>
      </c>
    </row>
    <row r="3436" spans="1:18" x14ac:dyDescent="0.45">
      <c r="A3436" t="s">
        <v>3477</v>
      </c>
      <c r="B3436">
        <v>63</v>
      </c>
      <c r="C3436" t="s">
        <v>34</v>
      </c>
      <c r="D3436">
        <v>22.7</v>
      </c>
      <c r="E3436">
        <v>5</v>
      </c>
      <c r="F3436" t="s">
        <v>29</v>
      </c>
      <c r="G3436" t="s">
        <v>30</v>
      </c>
      <c r="H3436" t="s">
        <v>74</v>
      </c>
      <c r="I3436">
        <v>33948</v>
      </c>
      <c r="J3436" t="s">
        <v>21</v>
      </c>
      <c r="K3436">
        <v>2</v>
      </c>
      <c r="L3436">
        <v>7</v>
      </c>
      <c r="M3436">
        <v>1</v>
      </c>
      <c r="N3436">
        <v>7</v>
      </c>
      <c r="O3436" t="s">
        <v>36</v>
      </c>
      <c r="P3436">
        <v>24245.38</v>
      </c>
      <c r="Q3436" t="str" cm="1">
        <f t="array" ref="Q3436">_xlfn.IFS(Table1[[#This Row],[age]]&lt;=25,"18-25",Table1[[#This Row],[age]]&lt;=35,"26-35",Table1[[#This Row],[age]]&lt;=45,"36-45",Table1[[#This Row],[age]]&lt;=55,"46-55",Table1[[#This Row],[age]]&lt;=65,"56-65")</f>
        <v>56-65</v>
      </c>
      <c r="R3436" t="str" cm="1">
        <f t="array" ref="R3436">_xlfn.IFS(Table1[[#This Row],[bmi]]&lt;=20,"underweight",Table1[[#This Row],[bmi]]&lt;=30,"overweight",Table1[[#This Row],[bmi]]&lt;=45,"obesity")</f>
        <v>overweight</v>
      </c>
    </row>
    <row r="3437" spans="1:18" x14ac:dyDescent="0.45">
      <c r="A3437" t="s">
        <v>3478</v>
      </c>
      <c r="B3437">
        <v>48</v>
      </c>
      <c r="C3437" t="s">
        <v>17</v>
      </c>
      <c r="D3437">
        <v>26.3</v>
      </c>
      <c r="E3437">
        <v>1</v>
      </c>
      <c r="F3437" t="s">
        <v>29</v>
      </c>
      <c r="G3437" t="s">
        <v>53</v>
      </c>
      <c r="H3437" t="s">
        <v>38</v>
      </c>
      <c r="I3437">
        <v>93596</v>
      </c>
      <c r="J3437" t="s">
        <v>32</v>
      </c>
      <c r="K3437">
        <v>0</v>
      </c>
      <c r="L3437">
        <v>6</v>
      </c>
      <c r="M3437">
        <v>0</v>
      </c>
      <c r="N3437">
        <v>1</v>
      </c>
      <c r="O3437" t="s">
        <v>22</v>
      </c>
      <c r="P3437">
        <v>10699.27</v>
      </c>
      <c r="Q3437" t="str" cm="1">
        <f t="array" ref="Q3437">_xlfn.IFS(Table1[[#This Row],[age]]&lt;=25,"18-25",Table1[[#This Row],[age]]&lt;=35,"26-35",Table1[[#This Row],[age]]&lt;=45,"36-45",Table1[[#This Row],[age]]&lt;=55,"46-55",Table1[[#This Row],[age]]&lt;=65,"56-65")</f>
        <v>46-55</v>
      </c>
      <c r="R3437" t="str" cm="1">
        <f t="array" ref="R3437">_xlfn.IFS(Table1[[#This Row],[bmi]]&lt;=20,"underweight",Table1[[#This Row],[bmi]]&lt;=30,"overweight",Table1[[#This Row],[bmi]]&lt;=45,"obesity")</f>
        <v>overweight</v>
      </c>
    </row>
    <row r="3438" spans="1:18" x14ac:dyDescent="0.45">
      <c r="A3438" t="s">
        <v>3479</v>
      </c>
      <c r="B3438">
        <v>64</v>
      </c>
      <c r="C3438" t="s">
        <v>34</v>
      </c>
      <c r="D3438">
        <v>27.6</v>
      </c>
      <c r="E3438">
        <v>2</v>
      </c>
      <c r="F3438" t="s">
        <v>29</v>
      </c>
      <c r="G3438" t="s">
        <v>44</v>
      </c>
      <c r="H3438" t="s">
        <v>38</v>
      </c>
      <c r="I3438">
        <v>42778</v>
      </c>
      <c r="J3438" t="s">
        <v>32</v>
      </c>
      <c r="K3438">
        <v>0</v>
      </c>
      <c r="L3438">
        <v>4</v>
      </c>
      <c r="M3438">
        <v>0</v>
      </c>
      <c r="N3438">
        <v>3</v>
      </c>
      <c r="O3438" t="s">
        <v>47</v>
      </c>
      <c r="P3438">
        <v>22413.21</v>
      </c>
      <c r="Q3438" t="str" cm="1">
        <f t="array" ref="Q3438">_xlfn.IFS(Table1[[#This Row],[age]]&lt;=25,"18-25",Table1[[#This Row],[age]]&lt;=35,"26-35",Table1[[#This Row],[age]]&lt;=45,"36-45",Table1[[#This Row],[age]]&lt;=55,"46-55",Table1[[#This Row],[age]]&lt;=65,"56-65")</f>
        <v>56-65</v>
      </c>
      <c r="R3438" t="str" cm="1">
        <f t="array" ref="R3438">_xlfn.IFS(Table1[[#This Row],[bmi]]&lt;=20,"underweight",Table1[[#This Row],[bmi]]&lt;=30,"overweight",Table1[[#This Row],[bmi]]&lt;=45,"obesity")</f>
        <v>overweight</v>
      </c>
    </row>
    <row r="3439" spans="1:18" x14ac:dyDescent="0.45">
      <c r="A3439" t="s">
        <v>3480</v>
      </c>
      <c r="B3439">
        <v>34</v>
      </c>
      <c r="C3439" t="s">
        <v>34</v>
      </c>
      <c r="D3439">
        <v>25.6</v>
      </c>
      <c r="E3439">
        <v>0</v>
      </c>
      <c r="F3439" t="s">
        <v>29</v>
      </c>
      <c r="G3439" t="s">
        <v>24</v>
      </c>
      <c r="H3439" t="s">
        <v>41</v>
      </c>
      <c r="I3439">
        <v>18000</v>
      </c>
      <c r="J3439" t="s">
        <v>21</v>
      </c>
      <c r="K3439">
        <v>1</v>
      </c>
      <c r="L3439">
        <v>4</v>
      </c>
      <c r="M3439">
        <v>0</v>
      </c>
      <c r="N3439">
        <v>2</v>
      </c>
      <c r="O3439" t="s">
        <v>36</v>
      </c>
      <c r="P3439">
        <v>18789.29</v>
      </c>
      <c r="Q3439" t="str" cm="1">
        <f t="array" ref="Q3439">_xlfn.IFS(Table1[[#This Row],[age]]&lt;=25,"18-25",Table1[[#This Row],[age]]&lt;=35,"26-35",Table1[[#This Row],[age]]&lt;=45,"36-45",Table1[[#This Row],[age]]&lt;=55,"46-55",Table1[[#This Row],[age]]&lt;=65,"56-65")</f>
        <v>26-35</v>
      </c>
      <c r="R3439" t="str" cm="1">
        <f t="array" ref="R3439">_xlfn.IFS(Table1[[#This Row],[bmi]]&lt;=20,"underweight",Table1[[#This Row],[bmi]]&lt;=30,"overweight",Table1[[#This Row],[bmi]]&lt;=45,"obesity")</f>
        <v>overweight</v>
      </c>
    </row>
    <row r="3440" spans="1:18" x14ac:dyDescent="0.45">
      <c r="A3440" t="s">
        <v>3481</v>
      </c>
      <c r="B3440">
        <v>35</v>
      </c>
      <c r="C3440" t="s">
        <v>17</v>
      </c>
      <c r="D3440">
        <v>20.9</v>
      </c>
      <c r="E3440">
        <v>2</v>
      </c>
      <c r="F3440" t="s">
        <v>29</v>
      </c>
      <c r="G3440" t="s">
        <v>53</v>
      </c>
      <c r="H3440" t="s">
        <v>46</v>
      </c>
      <c r="I3440">
        <v>70571</v>
      </c>
      <c r="J3440" t="s">
        <v>32</v>
      </c>
      <c r="K3440">
        <v>1</v>
      </c>
      <c r="L3440">
        <v>1</v>
      </c>
      <c r="M3440">
        <v>0</v>
      </c>
      <c r="N3440">
        <v>4</v>
      </c>
      <c r="O3440" t="s">
        <v>22</v>
      </c>
      <c r="P3440">
        <v>11427.42</v>
      </c>
      <c r="Q3440" t="str" cm="1">
        <f t="array" ref="Q3440">_xlfn.IFS(Table1[[#This Row],[age]]&lt;=25,"18-25",Table1[[#This Row],[age]]&lt;=35,"26-35",Table1[[#This Row],[age]]&lt;=45,"36-45",Table1[[#This Row],[age]]&lt;=55,"46-55",Table1[[#This Row],[age]]&lt;=65,"56-65")</f>
        <v>26-35</v>
      </c>
      <c r="R3440" t="str" cm="1">
        <f t="array" ref="R3440">_xlfn.IFS(Table1[[#This Row],[bmi]]&lt;=20,"underweight",Table1[[#This Row],[bmi]]&lt;=30,"overweight",Table1[[#This Row],[bmi]]&lt;=45,"obesity")</f>
        <v>overweight</v>
      </c>
    </row>
    <row r="3441" spans="1:18" x14ac:dyDescent="0.45">
      <c r="A3441" t="s">
        <v>3482</v>
      </c>
      <c r="B3441">
        <v>49</v>
      </c>
      <c r="C3441" t="s">
        <v>17</v>
      </c>
      <c r="D3441">
        <v>26.6</v>
      </c>
      <c r="E3441">
        <v>1</v>
      </c>
      <c r="F3441" t="s">
        <v>29</v>
      </c>
      <c r="G3441" t="s">
        <v>53</v>
      </c>
      <c r="H3441" t="s">
        <v>31</v>
      </c>
      <c r="I3441">
        <v>62515</v>
      </c>
      <c r="J3441" t="s">
        <v>32</v>
      </c>
      <c r="K3441">
        <v>3</v>
      </c>
      <c r="L3441">
        <v>8</v>
      </c>
      <c r="M3441">
        <v>1</v>
      </c>
      <c r="N3441">
        <v>10</v>
      </c>
      <c r="O3441" t="s">
        <v>22</v>
      </c>
      <c r="P3441">
        <v>24854.17</v>
      </c>
      <c r="Q3441" t="str" cm="1">
        <f t="array" ref="Q3441">_xlfn.IFS(Table1[[#This Row],[age]]&lt;=25,"18-25",Table1[[#This Row],[age]]&lt;=35,"26-35",Table1[[#This Row],[age]]&lt;=45,"36-45",Table1[[#This Row],[age]]&lt;=55,"46-55",Table1[[#This Row],[age]]&lt;=65,"56-65")</f>
        <v>46-55</v>
      </c>
      <c r="R3441" t="str" cm="1">
        <f t="array" ref="R3441">_xlfn.IFS(Table1[[#This Row],[bmi]]&lt;=20,"underweight",Table1[[#This Row],[bmi]]&lt;=30,"overweight",Table1[[#This Row],[bmi]]&lt;=45,"obesity")</f>
        <v>overweight</v>
      </c>
    </row>
    <row r="3442" spans="1:18" x14ac:dyDescent="0.45">
      <c r="A3442" t="s">
        <v>3483</v>
      </c>
      <c r="B3442">
        <v>52</v>
      </c>
      <c r="C3442" t="s">
        <v>34</v>
      </c>
      <c r="D3442">
        <v>27.8</v>
      </c>
      <c r="E3442">
        <v>0</v>
      </c>
      <c r="F3442" t="s">
        <v>29</v>
      </c>
      <c r="G3442" t="s">
        <v>24</v>
      </c>
      <c r="H3442" t="s">
        <v>41</v>
      </c>
      <c r="I3442">
        <v>98779</v>
      </c>
      <c r="J3442" t="s">
        <v>21</v>
      </c>
      <c r="K3442">
        <v>0</v>
      </c>
      <c r="L3442">
        <v>2</v>
      </c>
      <c r="M3442">
        <v>0</v>
      </c>
      <c r="N3442">
        <v>8</v>
      </c>
      <c r="O3442" t="s">
        <v>22</v>
      </c>
      <c r="P3442">
        <v>10722.26</v>
      </c>
      <c r="Q3442" t="str" cm="1">
        <f t="array" ref="Q3442">_xlfn.IFS(Table1[[#This Row],[age]]&lt;=25,"18-25",Table1[[#This Row],[age]]&lt;=35,"26-35",Table1[[#This Row],[age]]&lt;=45,"36-45",Table1[[#This Row],[age]]&lt;=55,"46-55",Table1[[#This Row],[age]]&lt;=65,"56-65")</f>
        <v>46-55</v>
      </c>
      <c r="R3442" t="str" cm="1">
        <f t="array" ref="R3442">_xlfn.IFS(Table1[[#This Row],[bmi]]&lt;=20,"underweight",Table1[[#This Row],[bmi]]&lt;=30,"overweight",Table1[[#This Row],[bmi]]&lt;=45,"obesity")</f>
        <v>overweight</v>
      </c>
    </row>
    <row r="3443" spans="1:18" x14ac:dyDescent="0.45">
      <c r="A3443" t="s">
        <v>3484</v>
      </c>
      <c r="B3443">
        <v>22</v>
      </c>
      <c r="C3443" t="s">
        <v>17</v>
      </c>
      <c r="D3443">
        <v>30</v>
      </c>
      <c r="E3443">
        <v>3</v>
      </c>
      <c r="F3443" t="s">
        <v>29</v>
      </c>
      <c r="G3443" t="s">
        <v>24</v>
      </c>
      <c r="H3443" t="s">
        <v>38</v>
      </c>
      <c r="I3443">
        <v>58756</v>
      </c>
      <c r="J3443" t="s">
        <v>32</v>
      </c>
      <c r="K3443">
        <v>0</v>
      </c>
      <c r="L3443">
        <v>2</v>
      </c>
      <c r="M3443">
        <v>0</v>
      </c>
      <c r="N3443">
        <v>4</v>
      </c>
      <c r="O3443" t="s">
        <v>22</v>
      </c>
      <c r="P3443">
        <v>10332.92</v>
      </c>
      <c r="Q3443" t="str" cm="1">
        <f t="array" ref="Q3443">_xlfn.IFS(Table1[[#This Row],[age]]&lt;=25,"18-25",Table1[[#This Row],[age]]&lt;=35,"26-35",Table1[[#This Row],[age]]&lt;=45,"36-45",Table1[[#This Row],[age]]&lt;=55,"46-55",Table1[[#This Row],[age]]&lt;=65,"56-65")</f>
        <v>18-25</v>
      </c>
      <c r="R3443" t="str" cm="1">
        <f t="array" ref="R3443">_xlfn.IFS(Table1[[#This Row],[bmi]]&lt;=20,"underweight",Table1[[#This Row],[bmi]]&lt;=30,"overweight",Table1[[#This Row],[bmi]]&lt;=45,"obesity")</f>
        <v>overweight</v>
      </c>
    </row>
    <row r="3444" spans="1:18" x14ac:dyDescent="0.45">
      <c r="A3444" t="s">
        <v>3485</v>
      </c>
      <c r="B3444">
        <v>23</v>
      </c>
      <c r="C3444" t="s">
        <v>34</v>
      </c>
      <c r="D3444">
        <v>36</v>
      </c>
      <c r="E3444">
        <v>2</v>
      </c>
      <c r="F3444" t="s">
        <v>18</v>
      </c>
      <c r="G3444" t="s">
        <v>24</v>
      </c>
      <c r="H3444" t="s">
        <v>59</v>
      </c>
      <c r="I3444">
        <v>59106</v>
      </c>
      <c r="J3444" t="s">
        <v>26</v>
      </c>
      <c r="K3444">
        <v>0</v>
      </c>
      <c r="L3444">
        <v>5</v>
      </c>
      <c r="M3444">
        <v>0</v>
      </c>
      <c r="N3444">
        <v>0</v>
      </c>
      <c r="O3444" t="s">
        <v>22</v>
      </c>
      <c r="P3444">
        <v>20460.97</v>
      </c>
      <c r="Q3444" t="str" cm="1">
        <f t="array" ref="Q3444">_xlfn.IFS(Table1[[#This Row],[age]]&lt;=25,"18-25",Table1[[#This Row],[age]]&lt;=35,"26-35",Table1[[#This Row],[age]]&lt;=45,"36-45",Table1[[#This Row],[age]]&lt;=55,"46-55",Table1[[#This Row],[age]]&lt;=65,"56-65")</f>
        <v>18-25</v>
      </c>
      <c r="R3444" t="str" cm="1">
        <f t="array" ref="R3444">_xlfn.IFS(Table1[[#This Row],[bmi]]&lt;=20,"underweight",Table1[[#This Row],[bmi]]&lt;=30,"overweight",Table1[[#This Row],[bmi]]&lt;=45,"obesity")</f>
        <v>obesity</v>
      </c>
    </row>
    <row r="3445" spans="1:18" x14ac:dyDescent="0.45">
      <c r="A3445" t="s">
        <v>3486</v>
      </c>
      <c r="B3445">
        <v>35</v>
      </c>
      <c r="C3445" t="s">
        <v>34</v>
      </c>
      <c r="D3445">
        <v>27.9</v>
      </c>
      <c r="E3445">
        <v>2</v>
      </c>
      <c r="F3445" t="s">
        <v>29</v>
      </c>
      <c r="G3445" t="s">
        <v>19</v>
      </c>
      <c r="H3445" t="s">
        <v>20</v>
      </c>
      <c r="I3445">
        <v>50420</v>
      </c>
      <c r="J3445" t="s">
        <v>26</v>
      </c>
      <c r="K3445">
        <v>2</v>
      </c>
      <c r="L3445">
        <v>11</v>
      </c>
      <c r="M3445">
        <v>1</v>
      </c>
      <c r="N3445">
        <v>0</v>
      </c>
      <c r="O3445" t="s">
        <v>27</v>
      </c>
      <c r="P3445">
        <v>21763.31</v>
      </c>
      <c r="Q3445" t="str" cm="1">
        <f t="array" ref="Q3445">_xlfn.IFS(Table1[[#This Row],[age]]&lt;=25,"18-25",Table1[[#This Row],[age]]&lt;=35,"26-35",Table1[[#This Row],[age]]&lt;=45,"36-45",Table1[[#This Row],[age]]&lt;=55,"46-55",Table1[[#This Row],[age]]&lt;=65,"56-65")</f>
        <v>26-35</v>
      </c>
      <c r="R3445" t="str" cm="1">
        <f t="array" ref="R3445">_xlfn.IFS(Table1[[#This Row],[bmi]]&lt;=20,"underweight",Table1[[#This Row],[bmi]]&lt;=30,"overweight",Table1[[#This Row],[bmi]]&lt;=45,"obesity")</f>
        <v>overweight</v>
      </c>
    </row>
    <row r="3446" spans="1:18" x14ac:dyDescent="0.45">
      <c r="A3446" t="s">
        <v>3487</v>
      </c>
      <c r="B3446">
        <v>55</v>
      </c>
      <c r="C3446" t="s">
        <v>17</v>
      </c>
      <c r="D3446">
        <v>21.3</v>
      </c>
      <c r="E3446">
        <v>0</v>
      </c>
      <c r="F3446" t="s">
        <v>29</v>
      </c>
      <c r="G3446" t="s">
        <v>24</v>
      </c>
      <c r="H3446" t="s">
        <v>49</v>
      </c>
      <c r="I3446">
        <v>93382</v>
      </c>
      <c r="J3446" t="s">
        <v>21</v>
      </c>
      <c r="K3446">
        <v>1</v>
      </c>
      <c r="L3446">
        <v>6</v>
      </c>
      <c r="M3446">
        <v>1</v>
      </c>
      <c r="N3446">
        <v>3</v>
      </c>
      <c r="O3446" t="s">
        <v>27</v>
      </c>
      <c r="P3446">
        <v>15852.66</v>
      </c>
      <c r="Q3446" t="str" cm="1">
        <f t="array" ref="Q3446">_xlfn.IFS(Table1[[#This Row],[age]]&lt;=25,"18-25",Table1[[#This Row],[age]]&lt;=35,"26-35",Table1[[#This Row],[age]]&lt;=45,"36-45",Table1[[#This Row],[age]]&lt;=55,"46-55",Table1[[#This Row],[age]]&lt;=65,"56-65")</f>
        <v>46-55</v>
      </c>
      <c r="R3446" t="str" cm="1">
        <f t="array" ref="R3446">_xlfn.IFS(Table1[[#This Row],[bmi]]&lt;=20,"underweight",Table1[[#This Row],[bmi]]&lt;=30,"overweight",Table1[[#This Row],[bmi]]&lt;=45,"obesity")</f>
        <v>overweight</v>
      </c>
    </row>
    <row r="3447" spans="1:18" x14ac:dyDescent="0.45">
      <c r="A3447" t="s">
        <v>3488</v>
      </c>
      <c r="B3447">
        <v>19</v>
      </c>
      <c r="C3447" t="s">
        <v>17</v>
      </c>
      <c r="D3447">
        <v>20.2</v>
      </c>
      <c r="E3447">
        <v>1</v>
      </c>
      <c r="F3447" t="s">
        <v>29</v>
      </c>
      <c r="G3447" t="s">
        <v>19</v>
      </c>
      <c r="H3447" t="s">
        <v>25</v>
      </c>
      <c r="I3447">
        <v>51668</v>
      </c>
      <c r="J3447" t="s">
        <v>21</v>
      </c>
      <c r="K3447">
        <v>0</v>
      </c>
      <c r="L3447">
        <v>3</v>
      </c>
      <c r="M3447">
        <v>0</v>
      </c>
      <c r="N3447">
        <v>0</v>
      </c>
      <c r="O3447" t="s">
        <v>27</v>
      </c>
      <c r="P3447">
        <v>6218.03</v>
      </c>
      <c r="Q3447" t="str" cm="1">
        <f t="array" ref="Q3447">_xlfn.IFS(Table1[[#This Row],[age]]&lt;=25,"18-25",Table1[[#This Row],[age]]&lt;=35,"26-35",Table1[[#This Row],[age]]&lt;=45,"36-45",Table1[[#This Row],[age]]&lt;=55,"46-55",Table1[[#This Row],[age]]&lt;=65,"56-65")</f>
        <v>18-25</v>
      </c>
      <c r="R3447" t="str" cm="1">
        <f t="array" ref="R3447">_xlfn.IFS(Table1[[#This Row],[bmi]]&lt;=20,"underweight",Table1[[#This Row],[bmi]]&lt;=30,"overweight",Table1[[#This Row],[bmi]]&lt;=45,"obesity")</f>
        <v>overweight</v>
      </c>
    </row>
    <row r="3448" spans="1:18" x14ac:dyDescent="0.45">
      <c r="A3448" t="s">
        <v>3489</v>
      </c>
      <c r="B3448">
        <v>20</v>
      </c>
      <c r="C3448" t="s">
        <v>17</v>
      </c>
      <c r="D3448">
        <v>31.8</v>
      </c>
      <c r="E3448">
        <v>0</v>
      </c>
      <c r="F3448" t="s">
        <v>29</v>
      </c>
      <c r="G3448" t="s">
        <v>53</v>
      </c>
      <c r="H3448" t="s">
        <v>38</v>
      </c>
      <c r="I3448">
        <v>66701</v>
      </c>
      <c r="J3448" t="s">
        <v>32</v>
      </c>
      <c r="K3448">
        <v>0</v>
      </c>
      <c r="L3448">
        <v>2</v>
      </c>
      <c r="M3448">
        <v>0</v>
      </c>
      <c r="N3448">
        <v>3</v>
      </c>
      <c r="O3448" t="s">
        <v>36</v>
      </c>
      <c r="P3448">
        <v>16830.740000000002</v>
      </c>
      <c r="Q3448" t="str" cm="1">
        <f t="array" ref="Q3448">_xlfn.IFS(Table1[[#This Row],[age]]&lt;=25,"18-25",Table1[[#This Row],[age]]&lt;=35,"26-35",Table1[[#This Row],[age]]&lt;=45,"36-45",Table1[[#This Row],[age]]&lt;=55,"46-55",Table1[[#This Row],[age]]&lt;=65,"56-65")</f>
        <v>18-25</v>
      </c>
      <c r="R3448" t="str" cm="1">
        <f t="array" ref="R3448">_xlfn.IFS(Table1[[#This Row],[bmi]]&lt;=20,"underweight",Table1[[#This Row],[bmi]]&lt;=30,"overweight",Table1[[#This Row],[bmi]]&lt;=45,"obesity")</f>
        <v>obesity</v>
      </c>
    </row>
    <row r="3449" spans="1:18" x14ac:dyDescent="0.45">
      <c r="A3449" t="s">
        <v>3490</v>
      </c>
      <c r="B3449">
        <v>29</v>
      </c>
      <c r="C3449" t="s">
        <v>34</v>
      </c>
      <c r="D3449">
        <v>21.4</v>
      </c>
      <c r="E3449">
        <v>0</v>
      </c>
      <c r="F3449" t="s">
        <v>29</v>
      </c>
      <c r="G3449" t="s">
        <v>53</v>
      </c>
      <c r="H3449" t="s">
        <v>31</v>
      </c>
      <c r="I3449">
        <v>83524</v>
      </c>
      <c r="J3449" t="s">
        <v>26</v>
      </c>
      <c r="K3449">
        <v>0</v>
      </c>
      <c r="L3449">
        <v>5</v>
      </c>
      <c r="M3449">
        <v>0</v>
      </c>
      <c r="N3449">
        <v>0</v>
      </c>
      <c r="O3449" t="s">
        <v>47</v>
      </c>
      <c r="P3449">
        <v>15492.91</v>
      </c>
      <c r="Q3449" t="str" cm="1">
        <f t="array" ref="Q3449">_xlfn.IFS(Table1[[#This Row],[age]]&lt;=25,"18-25",Table1[[#This Row],[age]]&lt;=35,"26-35",Table1[[#This Row],[age]]&lt;=45,"36-45",Table1[[#This Row],[age]]&lt;=55,"46-55",Table1[[#This Row],[age]]&lt;=65,"56-65")</f>
        <v>26-35</v>
      </c>
      <c r="R3449" t="str" cm="1">
        <f t="array" ref="R3449">_xlfn.IFS(Table1[[#This Row],[bmi]]&lt;=20,"underweight",Table1[[#This Row],[bmi]]&lt;=30,"overweight",Table1[[#This Row],[bmi]]&lt;=45,"obesity")</f>
        <v>overweight</v>
      </c>
    </row>
    <row r="3450" spans="1:18" x14ac:dyDescent="0.45">
      <c r="A3450" t="s">
        <v>3491</v>
      </c>
      <c r="B3450">
        <v>40</v>
      </c>
      <c r="C3450" t="s">
        <v>17</v>
      </c>
      <c r="D3450">
        <v>29.1</v>
      </c>
      <c r="E3450">
        <v>0</v>
      </c>
      <c r="F3450" t="s">
        <v>29</v>
      </c>
      <c r="G3450" t="s">
        <v>19</v>
      </c>
      <c r="H3450" t="s">
        <v>63</v>
      </c>
      <c r="I3450">
        <v>52214</v>
      </c>
      <c r="J3450" t="s">
        <v>21</v>
      </c>
      <c r="K3450">
        <v>2</v>
      </c>
      <c r="L3450">
        <v>4</v>
      </c>
      <c r="M3450">
        <v>1</v>
      </c>
      <c r="N3450">
        <v>11</v>
      </c>
      <c r="O3450" t="s">
        <v>27</v>
      </c>
      <c r="P3450">
        <v>13875.84</v>
      </c>
      <c r="Q3450" t="str" cm="1">
        <f t="array" ref="Q3450">_xlfn.IFS(Table1[[#This Row],[age]]&lt;=25,"18-25",Table1[[#This Row],[age]]&lt;=35,"26-35",Table1[[#This Row],[age]]&lt;=45,"36-45",Table1[[#This Row],[age]]&lt;=55,"46-55",Table1[[#This Row],[age]]&lt;=65,"56-65")</f>
        <v>36-45</v>
      </c>
      <c r="R3450" t="str" cm="1">
        <f t="array" ref="R3450">_xlfn.IFS(Table1[[#This Row],[bmi]]&lt;=20,"underweight",Table1[[#This Row],[bmi]]&lt;=30,"overweight",Table1[[#This Row],[bmi]]&lt;=45,"obesity")</f>
        <v>overweight</v>
      </c>
    </row>
    <row r="3451" spans="1:18" x14ac:dyDescent="0.45">
      <c r="A3451" t="s">
        <v>3492</v>
      </c>
      <c r="B3451">
        <v>46</v>
      </c>
      <c r="C3451" t="s">
        <v>17</v>
      </c>
      <c r="D3451">
        <v>30.3</v>
      </c>
      <c r="E3451">
        <v>1</v>
      </c>
      <c r="F3451" t="s">
        <v>18</v>
      </c>
      <c r="G3451" t="s">
        <v>53</v>
      </c>
      <c r="H3451" t="s">
        <v>49</v>
      </c>
      <c r="I3451">
        <v>26966</v>
      </c>
      <c r="J3451" t="s">
        <v>32</v>
      </c>
      <c r="K3451">
        <v>1</v>
      </c>
      <c r="L3451">
        <v>1</v>
      </c>
      <c r="M3451">
        <v>1</v>
      </c>
      <c r="N3451">
        <v>3</v>
      </c>
      <c r="O3451" t="s">
        <v>27</v>
      </c>
      <c r="P3451">
        <v>28961.62</v>
      </c>
      <c r="Q3451" t="str" cm="1">
        <f t="array" ref="Q3451">_xlfn.IFS(Table1[[#This Row],[age]]&lt;=25,"18-25",Table1[[#This Row],[age]]&lt;=35,"26-35",Table1[[#This Row],[age]]&lt;=45,"36-45",Table1[[#This Row],[age]]&lt;=55,"46-55",Table1[[#This Row],[age]]&lt;=65,"56-65")</f>
        <v>46-55</v>
      </c>
      <c r="R3451" t="str" cm="1">
        <f t="array" ref="R3451">_xlfn.IFS(Table1[[#This Row],[bmi]]&lt;=20,"underweight",Table1[[#This Row],[bmi]]&lt;=30,"overweight",Table1[[#This Row],[bmi]]&lt;=45,"obesity")</f>
        <v>obesity</v>
      </c>
    </row>
    <row r="3452" spans="1:18" x14ac:dyDescent="0.45">
      <c r="A3452" t="s">
        <v>3493</v>
      </c>
      <c r="B3452">
        <v>41</v>
      </c>
      <c r="C3452" t="s">
        <v>17</v>
      </c>
      <c r="D3452">
        <v>24.6</v>
      </c>
      <c r="E3452">
        <v>1</v>
      </c>
      <c r="F3452" t="s">
        <v>29</v>
      </c>
      <c r="G3452" t="s">
        <v>19</v>
      </c>
      <c r="H3452" t="s">
        <v>35</v>
      </c>
      <c r="I3452">
        <v>85621</v>
      </c>
      <c r="J3452" t="s">
        <v>32</v>
      </c>
      <c r="K3452">
        <v>0</v>
      </c>
      <c r="L3452">
        <v>2</v>
      </c>
      <c r="M3452">
        <v>0</v>
      </c>
      <c r="N3452">
        <v>2</v>
      </c>
      <c r="O3452" t="s">
        <v>27</v>
      </c>
      <c r="P3452">
        <v>12806.72</v>
      </c>
      <c r="Q3452" t="str" cm="1">
        <f t="array" ref="Q3452">_xlfn.IFS(Table1[[#This Row],[age]]&lt;=25,"18-25",Table1[[#This Row],[age]]&lt;=35,"26-35",Table1[[#This Row],[age]]&lt;=45,"36-45",Table1[[#This Row],[age]]&lt;=55,"46-55",Table1[[#This Row],[age]]&lt;=65,"56-65")</f>
        <v>36-45</v>
      </c>
      <c r="R3452" t="str" cm="1">
        <f t="array" ref="R3452">_xlfn.IFS(Table1[[#This Row],[bmi]]&lt;=20,"underweight",Table1[[#This Row],[bmi]]&lt;=30,"overweight",Table1[[#This Row],[bmi]]&lt;=45,"obesity")</f>
        <v>overweight</v>
      </c>
    </row>
    <row r="3453" spans="1:18" x14ac:dyDescent="0.45">
      <c r="A3453" t="s">
        <v>3494</v>
      </c>
      <c r="B3453">
        <v>30</v>
      </c>
      <c r="C3453" t="s">
        <v>17</v>
      </c>
      <c r="D3453">
        <v>20.7</v>
      </c>
      <c r="E3453">
        <v>2</v>
      </c>
      <c r="F3453" t="s">
        <v>29</v>
      </c>
      <c r="G3453" t="s">
        <v>24</v>
      </c>
      <c r="H3453" t="s">
        <v>38</v>
      </c>
      <c r="I3453">
        <v>31147</v>
      </c>
      <c r="J3453" t="s">
        <v>21</v>
      </c>
      <c r="K3453">
        <v>2</v>
      </c>
      <c r="L3453">
        <v>3</v>
      </c>
      <c r="M3453">
        <v>0</v>
      </c>
      <c r="N3453">
        <v>8</v>
      </c>
      <c r="O3453" t="s">
        <v>22</v>
      </c>
      <c r="P3453">
        <v>13563.27</v>
      </c>
      <c r="Q3453" t="str" cm="1">
        <f t="array" ref="Q3453">_xlfn.IFS(Table1[[#This Row],[age]]&lt;=25,"18-25",Table1[[#This Row],[age]]&lt;=35,"26-35",Table1[[#This Row],[age]]&lt;=45,"36-45",Table1[[#This Row],[age]]&lt;=55,"46-55",Table1[[#This Row],[age]]&lt;=65,"56-65")</f>
        <v>26-35</v>
      </c>
      <c r="R3453" t="str" cm="1">
        <f t="array" ref="R3453">_xlfn.IFS(Table1[[#This Row],[bmi]]&lt;=20,"underweight",Table1[[#This Row],[bmi]]&lt;=30,"overweight",Table1[[#This Row],[bmi]]&lt;=45,"obesity")</f>
        <v>overweight</v>
      </c>
    </row>
    <row r="3454" spans="1:18" x14ac:dyDescent="0.45">
      <c r="A3454" t="s">
        <v>3495</v>
      </c>
      <c r="B3454">
        <v>34</v>
      </c>
      <c r="C3454" t="s">
        <v>17</v>
      </c>
      <c r="D3454">
        <v>29.3</v>
      </c>
      <c r="E3454">
        <v>2</v>
      </c>
      <c r="F3454" t="s">
        <v>29</v>
      </c>
      <c r="G3454" t="s">
        <v>44</v>
      </c>
      <c r="H3454" t="s">
        <v>25</v>
      </c>
      <c r="I3454">
        <v>50040</v>
      </c>
      <c r="J3454" t="s">
        <v>32</v>
      </c>
      <c r="K3454">
        <v>2</v>
      </c>
      <c r="L3454">
        <v>9</v>
      </c>
      <c r="M3454">
        <v>0</v>
      </c>
      <c r="N3454">
        <v>12</v>
      </c>
      <c r="O3454" t="s">
        <v>36</v>
      </c>
      <c r="P3454">
        <v>23059.759999999998</v>
      </c>
      <c r="Q3454" t="str" cm="1">
        <f t="array" ref="Q3454">_xlfn.IFS(Table1[[#This Row],[age]]&lt;=25,"18-25",Table1[[#This Row],[age]]&lt;=35,"26-35",Table1[[#This Row],[age]]&lt;=45,"36-45",Table1[[#This Row],[age]]&lt;=55,"46-55",Table1[[#This Row],[age]]&lt;=65,"56-65")</f>
        <v>26-35</v>
      </c>
      <c r="R3454" t="str" cm="1">
        <f t="array" ref="R3454">_xlfn.IFS(Table1[[#This Row],[bmi]]&lt;=20,"underweight",Table1[[#This Row],[bmi]]&lt;=30,"overweight",Table1[[#This Row],[bmi]]&lt;=45,"obesity")</f>
        <v>overweight</v>
      </c>
    </row>
    <row r="3455" spans="1:18" x14ac:dyDescent="0.45">
      <c r="A3455" t="s">
        <v>3496</v>
      </c>
      <c r="B3455">
        <v>51</v>
      </c>
      <c r="C3455" t="s">
        <v>17</v>
      </c>
      <c r="D3455">
        <v>23.1</v>
      </c>
      <c r="E3455">
        <v>3</v>
      </c>
      <c r="F3455" t="s">
        <v>18</v>
      </c>
      <c r="G3455" t="s">
        <v>19</v>
      </c>
      <c r="H3455" t="s">
        <v>31</v>
      </c>
      <c r="I3455">
        <v>44713</v>
      </c>
      <c r="J3455" t="s">
        <v>21</v>
      </c>
      <c r="K3455">
        <v>0</v>
      </c>
      <c r="L3455">
        <v>4</v>
      </c>
      <c r="M3455">
        <v>0</v>
      </c>
      <c r="N3455">
        <v>7</v>
      </c>
      <c r="O3455" t="s">
        <v>22</v>
      </c>
      <c r="P3455">
        <v>20955.240000000002</v>
      </c>
      <c r="Q3455" t="str" cm="1">
        <f t="array" ref="Q3455">_xlfn.IFS(Table1[[#This Row],[age]]&lt;=25,"18-25",Table1[[#This Row],[age]]&lt;=35,"26-35",Table1[[#This Row],[age]]&lt;=45,"36-45",Table1[[#This Row],[age]]&lt;=55,"46-55",Table1[[#This Row],[age]]&lt;=65,"56-65")</f>
        <v>46-55</v>
      </c>
      <c r="R3455" t="str" cm="1">
        <f t="array" ref="R3455">_xlfn.IFS(Table1[[#This Row],[bmi]]&lt;=20,"underweight",Table1[[#This Row],[bmi]]&lt;=30,"overweight",Table1[[#This Row],[bmi]]&lt;=45,"obesity")</f>
        <v>overweight</v>
      </c>
    </row>
    <row r="3456" spans="1:18" x14ac:dyDescent="0.45">
      <c r="A3456" t="s">
        <v>3497</v>
      </c>
      <c r="B3456">
        <v>54</v>
      </c>
      <c r="C3456" t="s">
        <v>34</v>
      </c>
      <c r="D3456">
        <v>34</v>
      </c>
      <c r="E3456">
        <v>2</v>
      </c>
      <c r="F3456" t="s">
        <v>18</v>
      </c>
      <c r="G3456" t="s">
        <v>19</v>
      </c>
      <c r="H3456" t="s">
        <v>38</v>
      </c>
      <c r="I3456">
        <v>88959</v>
      </c>
      <c r="J3456" t="s">
        <v>21</v>
      </c>
      <c r="K3456">
        <v>0</v>
      </c>
      <c r="L3456">
        <v>3</v>
      </c>
      <c r="M3456">
        <v>0</v>
      </c>
      <c r="N3456">
        <v>1</v>
      </c>
      <c r="O3456" t="s">
        <v>36</v>
      </c>
      <c r="P3456">
        <v>29524.68</v>
      </c>
      <c r="Q3456" t="str" cm="1">
        <f t="array" ref="Q3456">_xlfn.IFS(Table1[[#This Row],[age]]&lt;=25,"18-25",Table1[[#This Row],[age]]&lt;=35,"26-35",Table1[[#This Row],[age]]&lt;=45,"36-45",Table1[[#This Row],[age]]&lt;=55,"46-55",Table1[[#This Row],[age]]&lt;=65,"56-65")</f>
        <v>46-55</v>
      </c>
      <c r="R3456" t="str" cm="1">
        <f t="array" ref="R3456">_xlfn.IFS(Table1[[#This Row],[bmi]]&lt;=20,"underweight",Table1[[#This Row],[bmi]]&lt;=30,"overweight",Table1[[#This Row],[bmi]]&lt;=45,"obesity")</f>
        <v>obesity</v>
      </c>
    </row>
    <row r="3457" spans="1:18" x14ac:dyDescent="0.45">
      <c r="A3457" t="s">
        <v>3498</v>
      </c>
      <c r="B3457">
        <v>50</v>
      </c>
      <c r="C3457" t="s">
        <v>17</v>
      </c>
      <c r="D3457">
        <v>23.6</v>
      </c>
      <c r="E3457">
        <v>1</v>
      </c>
      <c r="F3457" t="s">
        <v>29</v>
      </c>
      <c r="G3457" t="s">
        <v>53</v>
      </c>
      <c r="H3457" t="s">
        <v>63</v>
      </c>
      <c r="I3457">
        <v>78204</v>
      </c>
      <c r="J3457" t="s">
        <v>26</v>
      </c>
      <c r="K3457">
        <v>0</v>
      </c>
      <c r="L3457">
        <v>5</v>
      </c>
      <c r="M3457">
        <v>0</v>
      </c>
      <c r="N3457">
        <v>11</v>
      </c>
      <c r="O3457" t="s">
        <v>36</v>
      </c>
      <c r="P3457">
        <v>12665.88</v>
      </c>
      <c r="Q3457" t="str" cm="1">
        <f t="array" ref="Q3457">_xlfn.IFS(Table1[[#This Row],[age]]&lt;=25,"18-25",Table1[[#This Row],[age]]&lt;=35,"26-35",Table1[[#This Row],[age]]&lt;=45,"36-45",Table1[[#This Row],[age]]&lt;=55,"46-55",Table1[[#This Row],[age]]&lt;=65,"56-65")</f>
        <v>46-55</v>
      </c>
      <c r="R3457" t="str" cm="1">
        <f t="array" ref="R3457">_xlfn.IFS(Table1[[#This Row],[bmi]]&lt;=20,"underweight",Table1[[#This Row],[bmi]]&lt;=30,"overweight",Table1[[#This Row],[bmi]]&lt;=45,"obesity")</f>
        <v>overweight</v>
      </c>
    </row>
    <row r="3458" spans="1:18" x14ac:dyDescent="0.45">
      <c r="A3458" t="s">
        <v>3499</v>
      </c>
      <c r="B3458">
        <v>34</v>
      </c>
      <c r="C3458" t="s">
        <v>34</v>
      </c>
      <c r="D3458">
        <v>26.8</v>
      </c>
      <c r="E3458">
        <v>2</v>
      </c>
      <c r="F3458" t="s">
        <v>29</v>
      </c>
      <c r="G3458" t="s">
        <v>24</v>
      </c>
      <c r="H3458" t="s">
        <v>20</v>
      </c>
      <c r="I3458">
        <v>44946</v>
      </c>
      <c r="J3458" t="s">
        <v>32</v>
      </c>
      <c r="K3458">
        <v>0</v>
      </c>
      <c r="L3458">
        <v>4</v>
      </c>
      <c r="M3458">
        <v>0</v>
      </c>
      <c r="N3458">
        <v>5</v>
      </c>
      <c r="O3458" t="s">
        <v>22</v>
      </c>
      <c r="P3458">
        <v>6410.25</v>
      </c>
      <c r="Q3458" t="str" cm="1">
        <f t="array" ref="Q3458">_xlfn.IFS(Table1[[#This Row],[age]]&lt;=25,"18-25",Table1[[#This Row],[age]]&lt;=35,"26-35",Table1[[#This Row],[age]]&lt;=45,"36-45",Table1[[#This Row],[age]]&lt;=55,"46-55",Table1[[#This Row],[age]]&lt;=65,"56-65")</f>
        <v>26-35</v>
      </c>
      <c r="R3458" t="str" cm="1">
        <f t="array" ref="R3458">_xlfn.IFS(Table1[[#This Row],[bmi]]&lt;=20,"underweight",Table1[[#This Row],[bmi]]&lt;=30,"overweight",Table1[[#This Row],[bmi]]&lt;=45,"obesity")</f>
        <v>overweight</v>
      </c>
    </row>
    <row r="3459" spans="1:18" x14ac:dyDescent="0.45">
      <c r="A3459" t="s">
        <v>3500</v>
      </c>
      <c r="B3459">
        <v>64</v>
      </c>
      <c r="C3459" t="s">
        <v>34</v>
      </c>
      <c r="D3459">
        <v>26.5</v>
      </c>
      <c r="E3459">
        <v>5</v>
      </c>
      <c r="F3459" t="s">
        <v>29</v>
      </c>
      <c r="G3459" t="s">
        <v>53</v>
      </c>
      <c r="H3459" t="s">
        <v>25</v>
      </c>
      <c r="I3459">
        <v>72555</v>
      </c>
      <c r="J3459" t="s">
        <v>21</v>
      </c>
      <c r="K3459">
        <v>1</v>
      </c>
      <c r="L3459">
        <v>5</v>
      </c>
      <c r="M3459">
        <v>0</v>
      </c>
      <c r="N3459">
        <v>10</v>
      </c>
      <c r="O3459" t="s">
        <v>27</v>
      </c>
      <c r="P3459">
        <v>18210.689999999999</v>
      </c>
      <c r="Q3459" t="str" cm="1">
        <f t="array" ref="Q3459">_xlfn.IFS(Table1[[#This Row],[age]]&lt;=25,"18-25",Table1[[#This Row],[age]]&lt;=35,"26-35",Table1[[#This Row],[age]]&lt;=45,"36-45",Table1[[#This Row],[age]]&lt;=55,"46-55",Table1[[#This Row],[age]]&lt;=65,"56-65")</f>
        <v>56-65</v>
      </c>
      <c r="R3459" t="str" cm="1">
        <f t="array" ref="R3459">_xlfn.IFS(Table1[[#This Row],[bmi]]&lt;=20,"underweight",Table1[[#This Row],[bmi]]&lt;=30,"overweight",Table1[[#This Row],[bmi]]&lt;=45,"obesity")</f>
        <v>overweight</v>
      </c>
    </row>
    <row r="3460" spans="1:18" x14ac:dyDescent="0.45">
      <c r="A3460" t="s">
        <v>3501</v>
      </c>
      <c r="B3460">
        <v>51</v>
      </c>
      <c r="C3460" t="s">
        <v>17</v>
      </c>
      <c r="D3460">
        <v>24.7</v>
      </c>
      <c r="E3460">
        <v>0</v>
      </c>
      <c r="F3460" t="s">
        <v>18</v>
      </c>
      <c r="G3460" t="s">
        <v>19</v>
      </c>
      <c r="H3460" t="s">
        <v>74</v>
      </c>
      <c r="I3460">
        <v>77942</v>
      </c>
      <c r="J3460" t="s">
        <v>21</v>
      </c>
      <c r="K3460">
        <v>1</v>
      </c>
      <c r="L3460">
        <v>2</v>
      </c>
      <c r="M3460">
        <v>0</v>
      </c>
      <c r="N3460">
        <v>9</v>
      </c>
      <c r="O3460" t="s">
        <v>22</v>
      </c>
      <c r="P3460">
        <v>28788.86</v>
      </c>
      <c r="Q3460" t="str" cm="1">
        <f t="array" ref="Q3460">_xlfn.IFS(Table1[[#This Row],[age]]&lt;=25,"18-25",Table1[[#This Row],[age]]&lt;=35,"26-35",Table1[[#This Row],[age]]&lt;=45,"36-45",Table1[[#This Row],[age]]&lt;=55,"46-55",Table1[[#This Row],[age]]&lt;=65,"56-65")</f>
        <v>46-55</v>
      </c>
      <c r="R3460" t="str" cm="1">
        <f t="array" ref="R3460">_xlfn.IFS(Table1[[#This Row],[bmi]]&lt;=20,"underweight",Table1[[#This Row],[bmi]]&lt;=30,"overweight",Table1[[#This Row],[bmi]]&lt;=45,"obesity")</f>
        <v>overweight</v>
      </c>
    </row>
    <row r="3461" spans="1:18" x14ac:dyDescent="0.45">
      <c r="A3461" t="s">
        <v>3502</v>
      </c>
      <c r="B3461">
        <v>60</v>
      </c>
      <c r="C3461" t="s">
        <v>34</v>
      </c>
      <c r="D3461">
        <v>30.8</v>
      </c>
      <c r="E3461">
        <v>1</v>
      </c>
      <c r="F3461" t="s">
        <v>29</v>
      </c>
      <c r="G3461" t="s">
        <v>30</v>
      </c>
      <c r="H3461" t="s">
        <v>31</v>
      </c>
      <c r="I3461">
        <v>88065</v>
      </c>
      <c r="J3461" t="s">
        <v>26</v>
      </c>
      <c r="K3461">
        <v>0</v>
      </c>
      <c r="L3461">
        <v>5</v>
      </c>
      <c r="M3461">
        <v>2</v>
      </c>
      <c r="N3461">
        <v>14</v>
      </c>
      <c r="O3461" t="s">
        <v>22</v>
      </c>
      <c r="P3461">
        <v>15335.34</v>
      </c>
      <c r="Q3461" t="str" cm="1">
        <f t="array" ref="Q3461">_xlfn.IFS(Table1[[#This Row],[age]]&lt;=25,"18-25",Table1[[#This Row],[age]]&lt;=35,"26-35",Table1[[#This Row],[age]]&lt;=45,"36-45",Table1[[#This Row],[age]]&lt;=55,"46-55",Table1[[#This Row],[age]]&lt;=65,"56-65")</f>
        <v>56-65</v>
      </c>
      <c r="R3461" t="str" cm="1">
        <f t="array" ref="R3461">_xlfn.IFS(Table1[[#This Row],[bmi]]&lt;=20,"underweight",Table1[[#This Row],[bmi]]&lt;=30,"overweight",Table1[[#This Row],[bmi]]&lt;=45,"obesity")</f>
        <v>obesity</v>
      </c>
    </row>
    <row r="3462" spans="1:18" x14ac:dyDescent="0.45">
      <c r="A3462" t="s">
        <v>3503</v>
      </c>
      <c r="B3462">
        <v>45</v>
      </c>
      <c r="C3462" t="s">
        <v>17</v>
      </c>
      <c r="D3462">
        <v>23.8</v>
      </c>
      <c r="E3462">
        <v>3</v>
      </c>
      <c r="F3462" t="s">
        <v>29</v>
      </c>
      <c r="G3462" t="s">
        <v>19</v>
      </c>
      <c r="H3462" t="s">
        <v>31</v>
      </c>
      <c r="I3462">
        <v>38041</v>
      </c>
      <c r="J3462" t="s">
        <v>32</v>
      </c>
      <c r="K3462">
        <v>1</v>
      </c>
      <c r="L3462">
        <v>7</v>
      </c>
      <c r="M3462">
        <v>0</v>
      </c>
      <c r="N3462">
        <v>9</v>
      </c>
      <c r="O3462" t="s">
        <v>36</v>
      </c>
      <c r="P3462">
        <v>17562.63</v>
      </c>
      <c r="Q3462" t="str" cm="1">
        <f t="array" ref="Q3462">_xlfn.IFS(Table1[[#This Row],[age]]&lt;=25,"18-25",Table1[[#This Row],[age]]&lt;=35,"26-35",Table1[[#This Row],[age]]&lt;=45,"36-45",Table1[[#This Row],[age]]&lt;=55,"46-55",Table1[[#This Row],[age]]&lt;=65,"56-65")</f>
        <v>36-45</v>
      </c>
      <c r="R3462" t="str" cm="1">
        <f t="array" ref="R3462">_xlfn.IFS(Table1[[#This Row],[bmi]]&lt;=20,"underweight",Table1[[#This Row],[bmi]]&lt;=30,"overweight",Table1[[#This Row],[bmi]]&lt;=45,"obesity")</f>
        <v>overweight</v>
      </c>
    </row>
    <row r="3463" spans="1:18" x14ac:dyDescent="0.45">
      <c r="A3463" t="s">
        <v>3504</v>
      </c>
      <c r="B3463">
        <v>23</v>
      </c>
      <c r="C3463" t="s">
        <v>34</v>
      </c>
      <c r="D3463">
        <v>30.1</v>
      </c>
      <c r="E3463">
        <v>1</v>
      </c>
      <c r="F3463" t="s">
        <v>29</v>
      </c>
      <c r="G3463" t="s">
        <v>19</v>
      </c>
      <c r="H3463" t="s">
        <v>74</v>
      </c>
      <c r="I3463">
        <v>119210</v>
      </c>
      <c r="J3463" t="s">
        <v>32</v>
      </c>
      <c r="K3463">
        <v>1</v>
      </c>
      <c r="L3463">
        <v>5</v>
      </c>
      <c r="M3463">
        <v>1</v>
      </c>
      <c r="N3463">
        <v>2</v>
      </c>
      <c r="O3463" t="s">
        <v>22</v>
      </c>
      <c r="P3463">
        <v>14378.01</v>
      </c>
      <c r="Q3463" t="str" cm="1">
        <f t="array" ref="Q3463">_xlfn.IFS(Table1[[#This Row],[age]]&lt;=25,"18-25",Table1[[#This Row],[age]]&lt;=35,"26-35",Table1[[#This Row],[age]]&lt;=45,"36-45",Table1[[#This Row],[age]]&lt;=55,"46-55",Table1[[#This Row],[age]]&lt;=65,"56-65")</f>
        <v>18-25</v>
      </c>
      <c r="R3463" t="str" cm="1">
        <f t="array" ref="R3463">_xlfn.IFS(Table1[[#This Row],[bmi]]&lt;=20,"underweight",Table1[[#This Row],[bmi]]&lt;=30,"overweight",Table1[[#This Row],[bmi]]&lt;=45,"obesity")</f>
        <v>obesity</v>
      </c>
    </row>
    <row r="3464" spans="1:18" x14ac:dyDescent="0.45">
      <c r="A3464" t="s">
        <v>3505</v>
      </c>
      <c r="B3464">
        <v>61</v>
      </c>
      <c r="C3464" t="s">
        <v>34</v>
      </c>
      <c r="D3464">
        <v>30.7</v>
      </c>
      <c r="E3464">
        <v>1</v>
      </c>
      <c r="F3464" t="s">
        <v>29</v>
      </c>
      <c r="G3464" t="s">
        <v>24</v>
      </c>
      <c r="H3464" t="s">
        <v>35</v>
      </c>
      <c r="I3464">
        <v>37987</v>
      </c>
      <c r="J3464" t="s">
        <v>32</v>
      </c>
      <c r="K3464">
        <v>0</v>
      </c>
      <c r="L3464">
        <v>1</v>
      </c>
      <c r="M3464">
        <v>0</v>
      </c>
      <c r="N3464">
        <v>9</v>
      </c>
      <c r="O3464" t="s">
        <v>36</v>
      </c>
      <c r="P3464">
        <v>19707.64</v>
      </c>
      <c r="Q3464" t="str" cm="1">
        <f t="array" ref="Q3464">_xlfn.IFS(Table1[[#This Row],[age]]&lt;=25,"18-25",Table1[[#This Row],[age]]&lt;=35,"26-35",Table1[[#This Row],[age]]&lt;=45,"36-45",Table1[[#This Row],[age]]&lt;=55,"46-55",Table1[[#This Row],[age]]&lt;=65,"56-65")</f>
        <v>56-65</v>
      </c>
      <c r="R3464" t="str" cm="1">
        <f t="array" ref="R3464">_xlfn.IFS(Table1[[#This Row],[bmi]]&lt;=20,"underweight",Table1[[#This Row],[bmi]]&lt;=30,"overweight",Table1[[#This Row],[bmi]]&lt;=45,"obesity")</f>
        <v>obesity</v>
      </c>
    </row>
    <row r="3465" spans="1:18" x14ac:dyDescent="0.45">
      <c r="A3465" t="s">
        <v>3506</v>
      </c>
      <c r="B3465">
        <v>18</v>
      </c>
      <c r="C3465" t="s">
        <v>17</v>
      </c>
      <c r="D3465">
        <v>28.1</v>
      </c>
      <c r="E3465">
        <v>2</v>
      </c>
      <c r="F3465" t="s">
        <v>18</v>
      </c>
      <c r="G3465" t="s">
        <v>19</v>
      </c>
      <c r="H3465" t="s">
        <v>38</v>
      </c>
      <c r="I3465">
        <v>81211</v>
      </c>
      <c r="J3465" t="s">
        <v>26</v>
      </c>
      <c r="K3465">
        <v>0</v>
      </c>
      <c r="L3465">
        <v>3</v>
      </c>
      <c r="M3465">
        <v>0</v>
      </c>
      <c r="N3465">
        <v>2</v>
      </c>
      <c r="O3465" t="s">
        <v>27</v>
      </c>
      <c r="P3465">
        <v>20319.57</v>
      </c>
      <c r="Q3465" t="str" cm="1">
        <f t="array" ref="Q3465">_xlfn.IFS(Table1[[#This Row],[age]]&lt;=25,"18-25",Table1[[#This Row],[age]]&lt;=35,"26-35",Table1[[#This Row],[age]]&lt;=45,"36-45",Table1[[#This Row],[age]]&lt;=55,"46-55",Table1[[#This Row],[age]]&lt;=65,"56-65")</f>
        <v>18-25</v>
      </c>
      <c r="R3465" t="str" cm="1">
        <f t="array" ref="R3465">_xlfn.IFS(Table1[[#This Row],[bmi]]&lt;=20,"underweight",Table1[[#This Row],[bmi]]&lt;=30,"overweight",Table1[[#This Row],[bmi]]&lt;=45,"obesity")</f>
        <v>overweight</v>
      </c>
    </row>
    <row r="3466" spans="1:18" x14ac:dyDescent="0.45">
      <c r="A3466" t="s">
        <v>3507</v>
      </c>
      <c r="B3466">
        <v>58</v>
      </c>
      <c r="C3466" t="s">
        <v>34</v>
      </c>
      <c r="D3466">
        <v>31.4</v>
      </c>
      <c r="E3466">
        <v>2</v>
      </c>
      <c r="F3466" t="s">
        <v>29</v>
      </c>
      <c r="G3466" t="s">
        <v>53</v>
      </c>
      <c r="H3466" t="s">
        <v>25</v>
      </c>
      <c r="I3466">
        <v>109832</v>
      </c>
      <c r="J3466" t="s">
        <v>32</v>
      </c>
      <c r="K3466">
        <v>1</v>
      </c>
      <c r="L3466">
        <v>6</v>
      </c>
      <c r="M3466">
        <v>0</v>
      </c>
      <c r="N3466">
        <v>3</v>
      </c>
      <c r="O3466" t="s">
        <v>22</v>
      </c>
      <c r="P3466">
        <v>15759.09</v>
      </c>
      <c r="Q3466" t="str" cm="1">
        <f t="array" ref="Q3466">_xlfn.IFS(Table1[[#This Row],[age]]&lt;=25,"18-25",Table1[[#This Row],[age]]&lt;=35,"26-35",Table1[[#This Row],[age]]&lt;=45,"36-45",Table1[[#This Row],[age]]&lt;=55,"46-55",Table1[[#This Row],[age]]&lt;=65,"56-65")</f>
        <v>56-65</v>
      </c>
      <c r="R3466" t="str" cm="1">
        <f t="array" ref="R3466">_xlfn.IFS(Table1[[#This Row],[bmi]]&lt;=20,"underweight",Table1[[#This Row],[bmi]]&lt;=30,"overweight",Table1[[#This Row],[bmi]]&lt;=45,"obesity")</f>
        <v>obesity</v>
      </c>
    </row>
    <row r="3467" spans="1:18" x14ac:dyDescent="0.45">
      <c r="A3467" t="s">
        <v>3508</v>
      </c>
      <c r="B3467">
        <v>38</v>
      </c>
      <c r="C3467" t="s">
        <v>34</v>
      </c>
      <c r="D3467">
        <v>31.6</v>
      </c>
      <c r="E3467">
        <v>2</v>
      </c>
      <c r="F3467" t="s">
        <v>29</v>
      </c>
      <c r="G3467" t="s">
        <v>44</v>
      </c>
      <c r="H3467" t="s">
        <v>38</v>
      </c>
      <c r="I3467">
        <v>48032</v>
      </c>
      <c r="J3467" t="s">
        <v>21</v>
      </c>
      <c r="K3467">
        <v>1</v>
      </c>
      <c r="L3467">
        <v>5</v>
      </c>
      <c r="M3467">
        <v>0</v>
      </c>
      <c r="N3467">
        <v>4</v>
      </c>
      <c r="O3467" t="s">
        <v>22</v>
      </c>
      <c r="P3467">
        <v>16265.52</v>
      </c>
      <c r="Q3467" t="str" cm="1">
        <f t="array" ref="Q3467">_xlfn.IFS(Table1[[#This Row],[age]]&lt;=25,"18-25",Table1[[#This Row],[age]]&lt;=35,"26-35",Table1[[#This Row],[age]]&lt;=45,"36-45",Table1[[#This Row],[age]]&lt;=55,"46-55",Table1[[#This Row],[age]]&lt;=65,"56-65")</f>
        <v>36-45</v>
      </c>
      <c r="R3467" t="str" cm="1">
        <f t="array" ref="R3467">_xlfn.IFS(Table1[[#This Row],[bmi]]&lt;=20,"underweight",Table1[[#This Row],[bmi]]&lt;=30,"overweight",Table1[[#This Row],[bmi]]&lt;=45,"obesity")</f>
        <v>obesity</v>
      </c>
    </row>
    <row r="3468" spans="1:18" x14ac:dyDescent="0.45">
      <c r="A3468" t="s">
        <v>3509</v>
      </c>
      <c r="B3468">
        <v>57</v>
      </c>
      <c r="C3468" t="s">
        <v>34</v>
      </c>
      <c r="D3468">
        <v>22.5</v>
      </c>
      <c r="E3468">
        <v>1</v>
      </c>
      <c r="F3468" t="s">
        <v>29</v>
      </c>
      <c r="G3468" t="s">
        <v>19</v>
      </c>
      <c r="H3468" t="s">
        <v>41</v>
      </c>
      <c r="I3468">
        <v>69687</v>
      </c>
      <c r="J3468" t="s">
        <v>21</v>
      </c>
      <c r="K3468">
        <v>1</v>
      </c>
      <c r="L3468">
        <v>7</v>
      </c>
      <c r="M3468">
        <v>1</v>
      </c>
      <c r="N3468">
        <v>10</v>
      </c>
      <c r="O3468" t="s">
        <v>36</v>
      </c>
      <c r="P3468">
        <v>18450.73</v>
      </c>
      <c r="Q3468" t="str" cm="1">
        <f t="array" ref="Q3468">_xlfn.IFS(Table1[[#This Row],[age]]&lt;=25,"18-25",Table1[[#This Row],[age]]&lt;=35,"26-35",Table1[[#This Row],[age]]&lt;=45,"36-45",Table1[[#This Row],[age]]&lt;=55,"46-55",Table1[[#This Row],[age]]&lt;=65,"56-65")</f>
        <v>56-65</v>
      </c>
      <c r="R3468" t="str" cm="1">
        <f t="array" ref="R3468">_xlfn.IFS(Table1[[#This Row],[bmi]]&lt;=20,"underweight",Table1[[#This Row],[bmi]]&lt;=30,"overweight",Table1[[#This Row],[bmi]]&lt;=45,"obesity")</f>
        <v>overweight</v>
      </c>
    </row>
    <row r="3469" spans="1:18" x14ac:dyDescent="0.45">
      <c r="A3469" t="s">
        <v>3510</v>
      </c>
      <c r="B3469">
        <v>48</v>
      </c>
      <c r="C3469" t="s">
        <v>17</v>
      </c>
      <c r="D3469">
        <v>27.8</v>
      </c>
      <c r="E3469">
        <v>1</v>
      </c>
      <c r="F3469" t="s">
        <v>29</v>
      </c>
      <c r="G3469" t="s">
        <v>19</v>
      </c>
      <c r="H3469" t="s">
        <v>38</v>
      </c>
      <c r="I3469">
        <v>102235</v>
      </c>
      <c r="J3469" t="s">
        <v>32</v>
      </c>
      <c r="K3469">
        <v>2</v>
      </c>
      <c r="L3469">
        <v>8</v>
      </c>
      <c r="M3469">
        <v>1</v>
      </c>
      <c r="N3469">
        <v>2</v>
      </c>
      <c r="O3469" t="s">
        <v>36</v>
      </c>
      <c r="P3469">
        <v>28494.79</v>
      </c>
      <c r="Q3469" t="str" cm="1">
        <f t="array" ref="Q3469">_xlfn.IFS(Table1[[#This Row],[age]]&lt;=25,"18-25",Table1[[#This Row],[age]]&lt;=35,"26-35",Table1[[#This Row],[age]]&lt;=45,"36-45",Table1[[#This Row],[age]]&lt;=55,"46-55",Table1[[#This Row],[age]]&lt;=65,"56-65")</f>
        <v>46-55</v>
      </c>
      <c r="R3469" t="str" cm="1">
        <f t="array" ref="R3469">_xlfn.IFS(Table1[[#This Row],[bmi]]&lt;=20,"underweight",Table1[[#This Row],[bmi]]&lt;=30,"overweight",Table1[[#This Row],[bmi]]&lt;=45,"obesity")</f>
        <v>overweight</v>
      </c>
    </row>
    <row r="3470" spans="1:18" x14ac:dyDescent="0.45">
      <c r="A3470" t="s">
        <v>3511</v>
      </c>
      <c r="B3470">
        <v>51</v>
      </c>
      <c r="C3470" t="s">
        <v>17</v>
      </c>
      <c r="D3470">
        <v>37</v>
      </c>
      <c r="E3470">
        <v>0</v>
      </c>
      <c r="F3470" t="s">
        <v>29</v>
      </c>
      <c r="G3470" t="s">
        <v>44</v>
      </c>
      <c r="H3470" t="s">
        <v>46</v>
      </c>
      <c r="I3470">
        <v>37176</v>
      </c>
      <c r="J3470" t="s">
        <v>32</v>
      </c>
      <c r="K3470">
        <v>0</v>
      </c>
      <c r="L3470">
        <v>4</v>
      </c>
      <c r="M3470">
        <v>1</v>
      </c>
      <c r="N3470">
        <v>14</v>
      </c>
      <c r="O3470" t="s">
        <v>27</v>
      </c>
      <c r="P3470">
        <v>20398.37</v>
      </c>
      <c r="Q3470" t="str" cm="1">
        <f t="array" ref="Q3470">_xlfn.IFS(Table1[[#This Row],[age]]&lt;=25,"18-25",Table1[[#This Row],[age]]&lt;=35,"26-35",Table1[[#This Row],[age]]&lt;=45,"36-45",Table1[[#This Row],[age]]&lt;=55,"46-55",Table1[[#This Row],[age]]&lt;=65,"56-65")</f>
        <v>46-55</v>
      </c>
      <c r="R3470" t="str" cm="1">
        <f t="array" ref="R3470">_xlfn.IFS(Table1[[#This Row],[bmi]]&lt;=20,"underweight",Table1[[#This Row],[bmi]]&lt;=30,"overweight",Table1[[#This Row],[bmi]]&lt;=45,"obesity")</f>
        <v>obesity</v>
      </c>
    </row>
    <row r="3471" spans="1:18" x14ac:dyDescent="0.45">
      <c r="A3471" t="s">
        <v>3512</v>
      </c>
      <c r="B3471">
        <v>30</v>
      </c>
      <c r="C3471" t="s">
        <v>17</v>
      </c>
      <c r="D3471">
        <v>29</v>
      </c>
      <c r="E3471">
        <v>2</v>
      </c>
      <c r="F3471" t="s">
        <v>18</v>
      </c>
      <c r="G3471" t="s">
        <v>30</v>
      </c>
      <c r="H3471" t="s">
        <v>46</v>
      </c>
      <c r="I3471">
        <v>76404</v>
      </c>
      <c r="J3471" t="s">
        <v>21</v>
      </c>
      <c r="K3471">
        <v>1</v>
      </c>
      <c r="L3471">
        <v>4</v>
      </c>
      <c r="M3471">
        <v>0</v>
      </c>
      <c r="N3471">
        <v>6</v>
      </c>
      <c r="O3471" t="s">
        <v>36</v>
      </c>
      <c r="P3471">
        <v>27774.52</v>
      </c>
      <c r="Q3471" t="str" cm="1">
        <f t="array" ref="Q3471">_xlfn.IFS(Table1[[#This Row],[age]]&lt;=25,"18-25",Table1[[#This Row],[age]]&lt;=35,"26-35",Table1[[#This Row],[age]]&lt;=45,"36-45",Table1[[#This Row],[age]]&lt;=55,"46-55",Table1[[#This Row],[age]]&lt;=65,"56-65")</f>
        <v>26-35</v>
      </c>
      <c r="R3471" t="str" cm="1">
        <f t="array" ref="R3471">_xlfn.IFS(Table1[[#This Row],[bmi]]&lt;=20,"underweight",Table1[[#This Row],[bmi]]&lt;=30,"overweight",Table1[[#This Row],[bmi]]&lt;=45,"obesity")</f>
        <v>overweight</v>
      </c>
    </row>
    <row r="3472" spans="1:18" x14ac:dyDescent="0.45">
      <c r="A3472" t="s">
        <v>3513</v>
      </c>
      <c r="B3472">
        <v>23</v>
      </c>
      <c r="C3472" t="s">
        <v>17</v>
      </c>
      <c r="D3472">
        <v>32.9</v>
      </c>
      <c r="E3472">
        <v>3</v>
      </c>
      <c r="F3472" t="s">
        <v>29</v>
      </c>
      <c r="G3472" t="s">
        <v>44</v>
      </c>
      <c r="H3472" t="s">
        <v>31</v>
      </c>
      <c r="I3472">
        <v>84349</v>
      </c>
      <c r="J3472" t="s">
        <v>21</v>
      </c>
      <c r="K3472">
        <v>0</v>
      </c>
      <c r="L3472">
        <v>3</v>
      </c>
      <c r="M3472">
        <v>0</v>
      </c>
      <c r="N3472">
        <v>4</v>
      </c>
      <c r="O3472" t="s">
        <v>47</v>
      </c>
      <c r="P3472">
        <v>17932.599999999999</v>
      </c>
      <c r="Q3472" t="str" cm="1">
        <f t="array" ref="Q3472">_xlfn.IFS(Table1[[#This Row],[age]]&lt;=25,"18-25",Table1[[#This Row],[age]]&lt;=35,"26-35",Table1[[#This Row],[age]]&lt;=45,"36-45",Table1[[#This Row],[age]]&lt;=55,"46-55",Table1[[#This Row],[age]]&lt;=65,"56-65")</f>
        <v>18-25</v>
      </c>
      <c r="R3472" t="str" cm="1">
        <f t="array" ref="R3472">_xlfn.IFS(Table1[[#This Row],[bmi]]&lt;=20,"underweight",Table1[[#This Row],[bmi]]&lt;=30,"overweight",Table1[[#This Row],[bmi]]&lt;=45,"obesity")</f>
        <v>obesity</v>
      </c>
    </row>
    <row r="3473" spans="1:18" x14ac:dyDescent="0.45">
      <c r="A3473" t="s">
        <v>3514</v>
      </c>
      <c r="B3473">
        <v>61</v>
      </c>
      <c r="C3473" t="s">
        <v>17</v>
      </c>
      <c r="D3473">
        <v>37.6</v>
      </c>
      <c r="E3473">
        <v>1</v>
      </c>
      <c r="F3473" t="s">
        <v>29</v>
      </c>
      <c r="G3473" t="s">
        <v>30</v>
      </c>
      <c r="H3473" t="s">
        <v>25</v>
      </c>
      <c r="I3473">
        <v>107019</v>
      </c>
      <c r="J3473" t="s">
        <v>21</v>
      </c>
      <c r="K3473">
        <v>1</v>
      </c>
      <c r="L3473">
        <v>5</v>
      </c>
      <c r="M3473">
        <v>2</v>
      </c>
      <c r="N3473">
        <v>4</v>
      </c>
      <c r="O3473" t="s">
        <v>22</v>
      </c>
      <c r="P3473">
        <v>17508.98</v>
      </c>
      <c r="Q3473" t="str" cm="1">
        <f t="array" ref="Q3473">_xlfn.IFS(Table1[[#This Row],[age]]&lt;=25,"18-25",Table1[[#This Row],[age]]&lt;=35,"26-35",Table1[[#This Row],[age]]&lt;=45,"36-45",Table1[[#This Row],[age]]&lt;=55,"46-55",Table1[[#This Row],[age]]&lt;=65,"56-65")</f>
        <v>56-65</v>
      </c>
      <c r="R3473" t="str" cm="1">
        <f t="array" ref="R3473">_xlfn.IFS(Table1[[#This Row],[bmi]]&lt;=20,"underweight",Table1[[#This Row],[bmi]]&lt;=30,"overweight",Table1[[#This Row],[bmi]]&lt;=45,"obesity")</f>
        <v>obesity</v>
      </c>
    </row>
    <row r="3474" spans="1:18" x14ac:dyDescent="0.45">
      <c r="A3474" t="s">
        <v>3515</v>
      </c>
      <c r="B3474">
        <v>60</v>
      </c>
      <c r="C3474" t="s">
        <v>17</v>
      </c>
      <c r="D3474">
        <v>26.9</v>
      </c>
      <c r="E3474">
        <v>2</v>
      </c>
      <c r="F3474" t="s">
        <v>29</v>
      </c>
      <c r="G3474" t="s">
        <v>53</v>
      </c>
      <c r="H3474" t="s">
        <v>74</v>
      </c>
      <c r="I3474">
        <v>18000</v>
      </c>
      <c r="J3474" t="s">
        <v>32</v>
      </c>
      <c r="K3474">
        <v>2</v>
      </c>
      <c r="L3474">
        <v>7</v>
      </c>
      <c r="M3474">
        <v>1</v>
      </c>
      <c r="N3474">
        <v>7</v>
      </c>
      <c r="O3474" t="s">
        <v>22</v>
      </c>
      <c r="P3474">
        <v>25567.19</v>
      </c>
      <c r="Q3474" t="str" cm="1">
        <f t="array" ref="Q3474">_xlfn.IFS(Table1[[#This Row],[age]]&lt;=25,"18-25",Table1[[#This Row],[age]]&lt;=35,"26-35",Table1[[#This Row],[age]]&lt;=45,"36-45",Table1[[#This Row],[age]]&lt;=55,"46-55",Table1[[#This Row],[age]]&lt;=65,"56-65")</f>
        <v>56-65</v>
      </c>
      <c r="R3474" t="str" cm="1">
        <f t="array" ref="R3474">_xlfn.IFS(Table1[[#This Row],[bmi]]&lt;=20,"underweight",Table1[[#This Row],[bmi]]&lt;=30,"overweight",Table1[[#This Row],[bmi]]&lt;=45,"obesity")</f>
        <v>overweight</v>
      </c>
    </row>
    <row r="3475" spans="1:18" x14ac:dyDescent="0.45">
      <c r="A3475" t="s">
        <v>3516</v>
      </c>
      <c r="B3475">
        <v>51</v>
      </c>
      <c r="C3475" t="s">
        <v>34</v>
      </c>
      <c r="D3475">
        <v>26.2</v>
      </c>
      <c r="E3475">
        <v>1</v>
      </c>
      <c r="F3475" t="s">
        <v>29</v>
      </c>
      <c r="G3475" t="s">
        <v>30</v>
      </c>
      <c r="H3475" t="s">
        <v>25</v>
      </c>
      <c r="I3475">
        <v>76756</v>
      </c>
      <c r="J3475" t="s">
        <v>21</v>
      </c>
      <c r="K3475">
        <v>2</v>
      </c>
      <c r="L3475">
        <v>6</v>
      </c>
      <c r="M3475">
        <v>1</v>
      </c>
      <c r="N3475">
        <v>14</v>
      </c>
      <c r="O3475" t="s">
        <v>27</v>
      </c>
      <c r="P3475">
        <v>17045.48</v>
      </c>
      <c r="Q3475" t="str" cm="1">
        <f t="array" ref="Q3475">_xlfn.IFS(Table1[[#This Row],[age]]&lt;=25,"18-25",Table1[[#This Row],[age]]&lt;=35,"26-35",Table1[[#This Row],[age]]&lt;=45,"36-45",Table1[[#This Row],[age]]&lt;=55,"46-55",Table1[[#This Row],[age]]&lt;=65,"56-65")</f>
        <v>46-55</v>
      </c>
      <c r="R3475" t="str" cm="1">
        <f t="array" ref="R3475">_xlfn.IFS(Table1[[#This Row],[bmi]]&lt;=20,"underweight",Table1[[#This Row],[bmi]]&lt;=30,"overweight",Table1[[#This Row],[bmi]]&lt;=45,"obesity")</f>
        <v>overweight</v>
      </c>
    </row>
    <row r="3476" spans="1:18" x14ac:dyDescent="0.45">
      <c r="A3476" t="s">
        <v>3517</v>
      </c>
      <c r="B3476">
        <v>31</v>
      </c>
      <c r="C3476" t="s">
        <v>34</v>
      </c>
      <c r="D3476">
        <v>29</v>
      </c>
      <c r="E3476">
        <v>2</v>
      </c>
      <c r="F3476" t="s">
        <v>29</v>
      </c>
      <c r="G3476" t="s">
        <v>24</v>
      </c>
      <c r="H3476" t="s">
        <v>59</v>
      </c>
      <c r="I3476">
        <v>80622</v>
      </c>
      <c r="J3476" t="s">
        <v>32</v>
      </c>
      <c r="K3476">
        <v>1</v>
      </c>
      <c r="L3476">
        <v>2</v>
      </c>
      <c r="M3476">
        <v>1</v>
      </c>
      <c r="N3476">
        <v>13</v>
      </c>
      <c r="O3476" t="s">
        <v>47</v>
      </c>
      <c r="P3476">
        <v>23867.58</v>
      </c>
      <c r="Q3476" t="str" cm="1">
        <f t="array" ref="Q3476">_xlfn.IFS(Table1[[#This Row],[age]]&lt;=25,"18-25",Table1[[#This Row],[age]]&lt;=35,"26-35",Table1[[#This Row],[age]]&lt;=45,"36-45",Table1[[#This Row],[age]]&lt;=55,"46-55",Table1[[#This Row],[age]]&lt;=65,"56-65")</f>
        <v>26-35</v>
      </c>
      <c r="R3476" t="str" cm="1">
        <f t="array" ref="R3476">_xlfn.IFS(Table1[[#This Row],[bmi]]&lt;=20,"underweight",Table1[[#This Row],[bmi]]&lt;=30,"overweight",Table1[[#This Row],[bmi]]&lt;=45,"obesity")</f>
        <v>overweight</v>
      </c>
    </row>
    <row r="3477" spans="1:18" x14ac:dyDescent="0.45">
      <c r="A3477" t="s">
        <v>3518</v>
      </c>
      <c r="B3477">
        <v>61</v>
      </c>
      <c r="C3477" t="s">
        <v>34</v>
      </c>
      <c r="D3477">
        <v>27</v>
      </c>
      <c r="E3477">
        <v>3</v>
      </c>
      <c r="F3477" t="s">
        <v>29</v>
      </c>
      <c r="G3477" t="s">
        <v>30</v>
      </c>
      <c r="H3477" t="s">
        <v>20</v>
      </c>
      <c r="I3477">
        <v>24946</v>
      </c>
      <c r="J3477" t="s">
        <v>21</v>
      </c>
      <c r="K3477">
        <v>1</v>
      </c>
      <c r="L3477">
        <v>6</v>
      </c>
      <c r="M3477">
        <v>1</v>
      </c>
      <c r="N3477">
        <v>11</v>
      </c>
      <c r="O3477" t="s">
        <v>22</v>
      </c>
      <c r="P3477">
        <v>19434.18</v>
      </c>
      <c r="Q3477" t="str" cm="1">
        <f t="array" ref="Q3477">_xlfn.IFS(Table1[[#This Row],[age]]&lt;=25,"18-25",Table1[[#This Row],[age]]&lt;=35,"26-35",Table1[[#This Row],[age]]&lt;=45,"36-45",Table1[[#This Row],[age]]&lt;=55,"46-55",Table1[[#This Row],[age]]&lt;=65,"56-65")</f>
        <v>56-65</v>
      </c>
      <c r="R3477" t="str" cm="1">
        <f t="array" ref="R3477">_xlfn.IFS(Table1[[#This Row],[bmi]]&lt;=20,"underweight",Table1[[#This Row],[bmi]]&lt;=30,"overweight",Table1[[#This Row],[bmi]]&lt;=45,"obesity")</f>
        <v>overweight</v>
      </c>
    </row>
    <row r="3478" spans="1:18" x14ac:dyDescent="0.45">
      <c r="A3478" t="s">
        <v>3519</v>
      </c>
      <c r="B3478">
        <v>26</v>
      </c>
      <c r="C3478" t="s">
        <v>34</v>
      </c>
      <c r="D3478">
        <v>25.6</v>
      </c>
      <c r="E3478">
        <v>2</v>
      </c>
      <c r="F3478" t="s">
        <v>29</v>
      </c>
      <c r="G3478" t="s">
        <v>19</v>
      </c>
      <c r="H3478" t="s">
        <v>20</v>
      </c>
      <c r="I3478">
        <v>30425</v>
      </c>
      <c r="J3478" t="s">
        <v>21</v>
      </c>
      <c r="K3478">
        <v>3</v>
      </c>
      <c r="L3478">
        <v>4</v>
      </c>
      <c r="M3478">
        <v>1</v>
      </c>
      <c r="N3478">
        <v>14</v>
      </c>
      <c r="O3478" t="s">
        <v>22</v>
      </c>
      <c r="P3478">
        <v>13535.62</v>
      </c>
      <c r="Q3478" t="str" cm="1">
        <f t="array" ref="Q3478">_xlfn.IFS(Table1[[#This Row],[age]]&lt;=25,"18-25",Table1[[#This Row],[age]]&lt;=35,"26-35",Table1[[#This Row],[age]]&lt;=45,"36-45",Table1[[#This Row],[age]]&lt;=55,"46-55",Table1[[#This Row],[age]]&lt;=65,"56-65")</f>
        <v>26-35</v>
      </c>
      <c r="R3478" t="str" cm="1">
        <f t="array" ref="R3478">_xlfn.IFS(Table1[[#This Row],[bmi]]&lt;=20,"underweight",Table1[[#This Row],[bmi]]&lt;=30,"overweight",Table1[[#This Row],[bmi]]&lt;=45,"obesity")</f>
        <v>overweight</v>
      </c>
    </row>
    <row r="3479" spans="1:18" x14ac:dyDescent="0.45">
      <c r="A3479" t="s">
        <v>3520</v>
      </c>
      <c r="B3479">
        <v>50</v>
      </c>
      <c r="C3479" t="s">
        <v>34</v>
      </c>
      <c r="D3479">
        <v>28.6</v>
      </c>
      <c r="E3479">
        <v>2</v>
      </c>
      <c r="F3479" t="s">
        <v>29</v>
      </c>
      <c r="G3479" t="s">
        <v>44</v>
      </c>
      <c r="H3479" t="s">
        <v>20</v>
      </c>
      <c r="I3479">
        <v>58490</v>
      </c>
      <c r="J3479" t="s">
        <v>21</v>
      </c>
      <c r="K3479">
        <v>0</v>
      </c>
      <c r="L3479">
        <v>3</v>
      </c>
      <c r="M3479">
        <v>0</v>
      </c>
      <c r="N3479">
        <v>1</v>
      </c>
      <c r="O3479" t="s">
        <v>22</v>
      </c>
      <c r="P3479">
        <v>11895.11</v>
      </c>
      <c r="Q3479" t="str" cm="1">
        <f t="array" ref="Q3479">_xlfn.IFS(Table1[[#This Row],[age]]&lt;=25,"18-25",Table1[[#This Row],[age]]&lt;=35,"26-35",Table1[[#This Row],[age]]&lt;=45,"36-45",Table1[[#This Row],[age]]&lt;=55,"46-55",Table1[[#This Row],[age]]&lt;=65,"56-65")</f>
        <v>46-55</v>
      </c>
      <c r="R3479" t="str" cm="1">
        <f t="array" ref="R3479">_xlfn.IFS(Table1[[#This Row],[bmi]]&lt;=20,"underweight",Table1[[#This Row],[bmi]]&lt;=30,"overweight",Table1[[#This Row],[bmi]]&lt;=45,"obesity")</f>
        <v>overweight</v>
      </c>
    </row>
    <row r="3480" spans="1:18" x14ac:dyDescent="0.45">
      <c r="A3480" t="s">
        <v>3521</v>
      </c>
      <c r="B3480">
        <v>60</v>
      </c>
      <c r="C3480" t="s">
        <v>17</v>
      </c>
      <c r="D3480">
        <v>27.3</v>
      </c>
      <c r="E3480">
        <v>3</v>
      </c>
      <c r="F3480" t="s">
        <v>29</v>
      </c>
      <c r="G3480" t="s">
        <v>19</v>
      </c>
      <c r="H3480" t="s">
        <v>25</v>
      </c>
      <c r="I3480">
        <v>60608</v>
      </c>
      <c r="J3480" t="s">
        <v>26</v>
      </c>
      <c r="K3480">
        <v>0</v>
      </c>
      <c r="L3480">
        <v>8</v>
      </c>
      <c r="M3480">
        <v>1</v>
      </c>
      <c r="N3480">
        <v>1</v>
      </c>
      <c r="O3480" t="s">
        <v>27</v>
      </c>
      <c r="P3480">
        <v>13675.04</v>
      </c>
      <c r="Q3480" t="str" cm="1">
        <f t="array" ref="Q3480">_xlfn.IFS(Table1[[#This Row],[age]]&lt;=25,"18-25",Table1[[#This Row],[age]]&lt;=35,"26-35",Table1[[#This Row],[age]]&lt;=45,"36-45",Table1[[#This Row],[age]]&lt;=55,"46-55",Table1[[#This Row],[age]]&lt;=65,"56-65")</f>
        <v>56-65</v>
      </c>
      <c r="R3480" t="str" cm="1">
        <f t="array" ref="R3480">_xlfn.IFS(Table1[[#This Row],[bmi]]&lt;=20,"underweight",Table1[[#This Row],[bmi]]&lt;=30,"overweight",Table1[[#This Row],[bmi]]&lt;=45,"obesity")</f>
        <v>overweight</v>
      </c>
    </row>
    <row r="3481" spans="1:18" x14ac:dyDescent="0.45">
      <c r="A3481" t="s">
        <v>3522</v>
      </c>
      <c r="B3481">
        <v>29</v>
      </c>
      <c r="C3481" t="s">
        <v>17</v>
      </c>
      <c r="D3481">
        <v>38.4</v>
      </c>
      <c r="E3481">
        <v>2</v>
      </c>
      <c r="F3481" t="s">
        <v>29</v>
      </c>
      <c r="G3481" t="s">
        <v>44</v>
      </c>
      <c r="H3481" t="s">
        <v>25</v>
      </c>
      <c r="I3481">
        <v>57344</v>
      </c>
      <c r="J3481" t="s">
        <v>21</v>
      </c>
      <c r="K3481">
        <v>1</v>
      </c>
      <c r="L3481">
        <v>8</v>
      </c>
      <c r="M3481">
        <v>0</v>
      </c>
      <c r="N3481">
        <v>4</v>
      </c>
      <c r="O3481" t="s">
        <v>22</v>
      </c>
      <c r="P3481">
        <v>10669.85</v>
      </c>
      <c r="Q3481" t="str" cm="1">
        <f t="array" ref="Q3481">_xlfn.IFS(Table1[[#This Row],[age]]&lt;=25,"18-25",Table1[[#This Row],[age]]&lt;=35,"26-35",Table1[[#This Row],[age]]&lt;=45,"36-45",Table1[[#This Row],[age]]&lt;=55,"46-55",Table1[[#This Row],[age]]&lt;=65,"56-65")</f>
        <v>26-35</v>
      </c>
      <c r="R3481" t="str" cm="1">
        <f t="array" ref="R3481">_xlfn.IFS(Table1[[#This Row],[bmi]]&lt;=20,"underweight",Table1[[#This Row],[bmi]]&lt;=30,"overweight",Table1[[#This Row],[bmi]]&lt;=45,"obesity")</f>
        <v>obesity</v>
      </c>
    </row>
    <row r="3482" spans="1:18" x14ac:dyDescent="0.45">
      <c r="A3482" t="s">
        <v>3523</v>
      </c>
      <c r="B3482">
        <v>28</v>
      </c>
      <c r="C3482" t="s">
        <v>34</v>
      </c>
      <c r="D3482">
        <v>31.1</v>
      </c>
      <c r="E3482">
        <v>1</v>
      </c>
      <c r="F3482" t="s">
        <v>18</v>
      </c>
      <c r="G3482" t="s">
        <v>53</v>
      </c>
      <c r="H3482" t="s">
        <v>41</v>
      </c>
      <c r="I3482">
        <v>56914</v>
      </c>
      <c r="J3482" t="s">
        <v>32</v>
      </c>
      <c r="K3482">
        <v>0</v>
      </c>
      <c r="L3482">
        <v>6</v>
      </c>
      <c r="M3482">
        <v>0</v>
      </c>
      <c r="N3482">
        <v>14</v>
      </c>
      <c r="O3482" t="s">
        <v>27</v>
      </c>
      <c r="P3482">
        <v>30255.05</v>
      </c>
      <c r="Q3482" t="str" cm="1">
        <f t="array" ref="Q3482">_xlfn.IFS(Table1[[#This Row],[age]]&lt;=25,"18-25",Table1[[#This Row],[age]]&lt;=35,"26-35",Table1[[#This Row],[age]]&lt;=45,"36-45",Table1[[#This Row],[age]]&lt;=55,"46-55",Table1[[#This Row],[age]]&lt;=65,"56-65")</f>
        <v>26-35</v>
      </c>
      <c r="R3482" t="str" cm="1">
        <f t="array" ref="R3482">_xlfn.IFS(Table1[[#This Row],[bmi]]&lt;=20,"underweight",Table1[[#This Row],[bmi]]&lt;=30,"overweight",Table1[[#This Row],[bmi]]&lt;=45,"obesity")</f>
        <v>obesity</v>
      </c>
    </row>
    <row r="3483" spans="1:18" x14ac:dyDescent="0.45">
      <c r="A3483" t="s">
        <v>3524</v>
      </c>
      <c r="B3483">
        <v>51</v>
      </c>
      <c r="C3483" t="s">
        <v>17</v>
      </c>
      <c r="D3483">
        <v>16.8</v>
      </c>
      <c r="E3483">
        <v>1</v>
      </c>
      <c r="F3483" t="s">
        <v>29</v>
      </c>
      <c r="G3483" t="s">
        <v>19</v>
      </c>
      <c r="H3483" t="s">
        <v>63</v>
      </c>
      <c r="I3483">
        <v>75212</v>
      </c>
      <c r="J3483" t="s">
        <v>21</v>
      </c>
      <c r="K3483">
        <v>2</v>
      </c>
      <c r="L3483">
        <v>7</v>
      </c>
      <c r="M3483">
        <v>0</v>
      </c>
      <c r="N3483">
        <v>10</v>
      </c>
      <c r="O3483" t="s">
        <v>36</v>
      </c>
      <c r="P3483">
        <v>17174.25</v>
      </c>
      <c r="Q3483" t="str" cm="1">
        <f t="array" ref="Q3483">_xlfn.IFS(Table1[[#This Row],[age]]&lt;=25,"18-25",Table1[[#This Row],[age]]&lt;=35,"26-35",Table1[[#This Row],[age]]&lt;=45,"36-45",Table1[[#This Row],[age]]&lt;=55,"46-55",Table1[[#This Row],[age]]&lt;=65,"56-65")</f>
        <v>46-55</v>
      </c>
      <c r="R3483" t="str" cm="1">
        <f t="array" ref="R3483">_xlfn.IFS(Table1[[#This Row],[bmi]]&lt;=20,"underweight",Table1[[#This Row],[bmi]]&lt;=30,"overweight",Table1[[#This Row],[bmi]]&lt;=45,"obesity")</f>
        <v>underweight</v>
      </c>
    </row>
    <row r="3484" spans="1:18" x14ac:dyDescent="0.45">
      <c r="A3484" t="s">
        <v>3525</v>
      </c>
      <c r="B3484">
        <v>65</v>
      </c>
      <c r="C3484" t="s">
        <v>34</v>
      </c>
      <c r="D3484">
        <v>27.1</v>
      </c>
      <c r="E3484">
        <v>1</v>
      </c>
      <c r="F3484" t="s">
        <v>29</v>
      </c>
      <c r="G3484" t="s">
        <v>44</v>
      </c>
      <c r="H3484" t="s">
        <v>25</v>
      </c>
      <c r="I3484">
        <v>38775</v>
      </c>
      <c r="J3484" t="s">
        <v>26</v>
      </c>
      <c r="K3484">
        <v>0</v>
      </c>
      <c r="L3484">
        <v>5</v>
      </c>
      <c r="M3484">
        <v>0</v>
      </c>
      <c r="N3484">
        <v>8</v>
      </c>
      <c r="O3484" t="s">
        <v>36</v>
      </c>
      <c r="P3484">
        <v>13984.05</v>
      </c>
      <c r="Q3484" t="str" cm="1">
        <f t="array" ref="Q3484">_xlfn.IFS(Table1[[#This Row],[age]]&lt;=25,"18-25",Table1[[#This Row],[age]]&lt;=35,"26-35",Table1[[#This Row],[age]]&lt;=45,"36-45",Table1[[#This Row],[age]]&lt;=55,"46-55",Table1[[#This Row],[age]]&lt;=65,"56-65")</f>
        <v>56-65</v>
      </c>
      <c r="R3484" t="str" cm="1">
        <f t="array" ref="R3484">_xlfn.IFS(Table1[[#This Row],[bmi]]&lt;=20,"underweight",Table1[[#This Row],[bmi]]&lt;=30,"overweight",Table1[[#This Row],[bmi]]&lt;=45,"obesity")</f>
        <v>overweight</v>
      </c>
    </row>
    <row r="3485" spans="1:18" x14ac:dyDescent="0.45">
      <c r="A3485" t="s">
        <v>3526</v>
      </c>
      <c r="B3485">
        <v>47</v>
      </c>
      <c r="C3485" t="s">
        <v>17</v>
      </c>
      <c r="D3485">
        <v>26</v>
      </c>
      <c r="E3485">
        <v>3</v>
      </c>
      <c r="F3485" t="s">
        <v>29</v>
      </c>
      <c r="G3485" t="s">
        <v>44</v>
      </c>
      <c r="H3485" t="s">
        <v>25</v>
      </c>
      <c r="I3485">
        <v>40560</v>
      </c>
      <c r="J3485" t="s">
        <v>32</v>
      </c>
      <c r="K3485">
        <v>1</v>
      </c>
      <c r="L3485">
        <v>3</v>
      </c>
      <c r="M3485">
        <v>0</v>
      </c>
      <c r="N3485">
        <v>2</v>
      </c>
      <c r="O3485" t="s">
        <v>36</v>
      </c>
      <c r="P3485">
        <v>22833.08</v>
      </c>
      <c r="Q3485" t="str" cm="1">
        <f t="array" ref="Q3485">_xlfn.IFS(Table1[[#This Row],[age]]&lt;=25,"18-25",Table1[[#This Row],[age]]&lt;=35,"26-35",Table1[[#This Row],[age]]&lt;=45,"36-45",Table1[[#This Row],[age]]&lt;=55,"46-55",Table1[[#This Row],[age]]&lt;=65,"56-65")</f>
        <v>46-55</v>
      </c>
      <c r="R3485" t="str" cm="1">
        <f t="array" ref="R3485">_xlfn.IFS(Table1[[#This Row],[bmi]]&lt;=20,"underweight",Table1[[#This Row],[bmi]]&lt;=30,"overweight",Table1[[#This Row],[bmi]]&lt;=45,"obesity")</f>
        <v>overweight</v>
      </c>
    </row>
    <row r="3486" spans="1:18" x14ac:dyDescent="0.45">
      <c r="A3486" t="s">
        <v>3527</v>
      </c>
      <c r="B3486">
        <v>32</v>
      </c>
      <c r="C3486" t="s">
        <v>17</v>
      </c>
      <c r="D3486">
        <v>24.9</v>
      </c>
      <c r="E3486">
        <v>2</v>
      </c>
      <c r="F3486" t="s">
        <v>29</v>
      </c>
      <c r="G3486" t="s">
        <v>53</v>
      </c>
      <c r="H3486" t="s">
        <v>46</v>
      </c>
      <c r="I3486">
        <v>73990</v>
      </c>
      <c r="J3486" t="s">
        <v>21</v>
      </c>
      <c r="K3486">
        <v>1</v>
      </c>
      <c r="L3486">
        <v>4</v>
      </c>
      <c r="M3486">
        <v>0</v>
      </c>
      <c r="N3486">
        <v>5</v>
      </c>
      <c r="O3486" t="s">
        <v>22</v>
      </c>
      <c r="P3486">
        <v>12392.45</v>
      </c>
      <c r="Q3486" t="str" cm="1">
        <f t="array" ref="Q3486">_xlfn.IFS(Table1[[#This Row],[age]]&lt;=25,"18-25",Table1[[#This Row],[age]]&lt;=35,"26-35",Table1[[#This Row],[age]]&lt;=45,"36-45",Table1[[#This Row],[age]]&lt;=55,"46-55",Table1[[#This Row],[age]]&lt;=65,"56-65")</f>
        <v>26-35</v>
      </c>
      <c r="R3486" t="str" cm="1">
        <f t="array" ref="R3486">_xlfn.IFS(Table1[[#This Row],[bmi]]&lt;=20,"underweight",Table1[[#This Row],[bmi]]&lt;=30,"overweight",Table1[[#This Row],[bmi]]&lt;=45,"obesity")</f>
        <v>overweight</v>
      </c>
    </row>
    <row r="3487" spans="1:18" x14ac:dyDescent="0.45">
      <c r="A3487" t="s">
        <v>3528</v>
      </c>
      <c r="B3487">
        <v>29</v>
      </c>
      <c r="C3487" t="s">
        <v>34</v>
      </c>
      <c r="D3487">
        <v>28.4</v>
      </c>
      <c r="E3487">
        <v>2</v>
      </c>
      <c r="F3487" t="s">
        <v>18</v>
      </c>
      <c r="G3487" t="s">
        <v>53</v>
      </c>
      <c r="H3487" t="s">
        <v>49</v>
      </c>
      <c r="I3487">
        <v>61538</v>
      </c>
      <c r="J3487" t="s">
        <v>32</v>
      </c>
      <c r="K3487">
        <v>1</v>
      </c>
      <c r="L3487">
        <v>6</v>
      </c>
      <c r="M3487">
        <v>0</v>
      </c>
      <c r="N3487">
        <v>12</v>
      </c>
      <c r="O3487" t="s">
        <v>22</v>
      </c>
      <c r="P3487">
        <v>31049.8</v>
      </c>
      <c r="Q3487" t="str" cm="1">
        <f t="array" ref="Q3487">_xlfn.IFS(Table1[[#This Row],[age]]&lt;=25,"18-25",Table1[[#This Row],[age]]&lt;=35,"26-35",Table1[[#This Row],[age]]&lt;=45,"36-45",Table1[[#This Row],[age]]&lt;=55,"46-55",Table1[[#This Row],[age]]&lt;=65,"56-65")</f>
        <v>26-35</v>
      </c>
      <c r="R3487" t="str" cm="1">
        <f t="array" ref="R3487">_xlfn.IFS(Table1[[#This Row],[bmi]]&lt;=20,"underweight",Table1[[#This Row],[bmi]]&lt;=30,"overweight",Table1[[#This Row],[bmi]]&lt;=45,"obesity")</f>
        <v>overweight</v>
      </c>
    </row>
    <row r="3488" spans="1:18" x14ac:dyDescent="0.45">
      <c r="A3488" t="s">
        <v>3529</v>
      </c>
      <c r="B3488">
        <v>32</v>
      </c>
      <c r="C3488" t="s">
        <v>34</v>
      </c>
      <c r="D3488">
        <v>30.2</v>
      </c>
      <c r="E3488">
        <v>1</v>
      </c>
      <c r="F3488" t="s">
        <v>29</v>
      </c>
      <c r="G3488" t="s">
        <v>53</v>
      </c>
      <c r="H3488" t="s">
        <v>63</v>
      </c>
      <c r="I3488">
        <v>18000</v>
      </c>
      <c r="J3488" t="s">
        <v>26</v>
      </c>
      <c r="K3488">
        <v>2</v>
      </c>
      <c r="L3488">
        <v>6</v>
      </c>
      <c r="M3488">
        <v>1</v>
      </c>
      <c r="N3488">
        <v>1</v>
      </c>
      <c r="O3488" t="s">
        <v>36</v>
      </c>
      <c r="P3488">
        <v>18533.189999999999</v>
      </c>
      <c r="Q3488" t="str" cm="1">
        <f t="array" ref="Q3488">_xlfn.IFS(Table1[[#This Row],[age]]&lt;=25,"18-25",Table1[[#This Row],[age]]&lt;=35,"26-35",Table1[[#This Row],[age]]&lt;=45,"36-45",Table1[[#This Row],[age]]&lt;=55,"46-55",Table1[[#This Row],[age]]&lt;=65,"56-65")</f>
        <v>26-35</v>
      </c>
      <c r="R3488" t="str" cm="1">
        <f t="array" ref="R3488">_xlfn.IFS(Table1[[#This Row],[bmi]]&lt;=20,"underweight",Table1[[#This Row],[bmi]]&lt;=30,"overweight",Table1[[#This Row],[bmi]]&lt;=45,"obesity")</f>
        <v>obesity</v>
      </c>
    </row>
    <row r="3489" spans="1:18" x14ac:dyDescent="0.45">
      <c r="A3489" t="s">
        <v>3530</v>
      </c>
      <c r="B3489">
        <v>48</v>
      </c>
      <c r="C3489" t="s">
        <v>34</v>
      </c>
      <c r="D3489">
        <v>35.5</v>
      </c>
      <c r="E3489">
        <v>0</v>
      </c>
      <c r="F3489" t="s">
        <v>29</v>
      </c>
      <c r="G3489" t="s">
        <v>24</v>
      </c>
      <c r="H3489" t="s">
        <v>59</v>
      </c>
      <c r="I3489">
        <v>83167</v>
      </c>
      <c r="J3489" t="s">
        <v>21</v>
      </c>
      <c r="K3489">
        <v>0</v>
      </c>
      <c r="L3489">
        <v>0</v>
      </c>
      <c r="M3489">
        <v>0</v>
      </c>
      <c r="N3489">
        <v>10</v>
      </c>
      <c r="O3489" t="s">
        <v>36</v>
      </c>
      <c r="P3489">
        <v>15048.53</v>
      </c>
      <c r="Q3489" t="str" cm="1">
        <f t="array" ref="Q3489">_xlfn.IFS(Table1[[#This Row],[age]]&lt;=25,"18-25",Table1[[#This Row],[age]]&lt;=35,"26-35",Table1[[#This Row],[age]]&lt;=45,"36-45",Table1[[#This Row],[age]]&lt;=55,"46-55",Table1[[#This Row],[age]]&lt;=65,"56-65")</f>
        <v>46-55</v>
      </c>
      <c r="R3489" t="str" cm="1">
        <f t="array" ref="R3489">_xlfn.IFS(Table1[[#This Row],[bmi]]&lt;=20,"underweight",Table1[[#This Row],[bmi]]&lt;=30,"overweight",Table1[[#This Row],[bmi]]&lt;=45,"obesity")</f>
        <v>obesity</v>
      </c>
    </row>
    <row r="3490" spans="1:18" x14ac:dyDescent="0.45">
      <c r="A3490" t="s">
        <v>3531</v>
      </c>
      <c r="B3490">
        <v>56</v>
      </c>
      <c r="C3490" t="s">
        <v>17</v>
      </c>
      <c r="D3490">
        <v>34</v>
      </c>
      <c r="E3490">
        <v>3</v>
      </c>
      <c r="F3490" t="s">
        <v>29</v>
      </c>
      <c r="G3490" t="s">
        <v>53</v>
      </c>
      <c r="H3490" t="s">
        <v>49</v>
      </c>
      <c r="I3490">
        <v>44583</v>
      </c>
      <c r="J3490" t="s">
        <v>21</v>
      </c>
      <c r="K3490">
        <v>1</v>
      </c>
      <c r="L3490">
        <v>5</v>
      </c>
      <c r="M3490">
        <v>1</v>
      </c>
      <c r="N3490">
        <v>7</v>
      </c>
      <c r="O3490" t="s">
        <v>27</v>
      </c>
      <c r="P3490">
        <v>17590.650000000001</v>
      </c>
      <c r="Q3490" t="str" cm="1">
        <f t="array" ref="Q3490">_xlfn.IFS(Table1[[#This Row],[age]]&lt;=25,"18-25",Table1[[#This Row],[age]]&lt;=35,"26-35",Table1[[#This Row],[age]]&lt;=45,"36-45",Table1[[#This Row],[age]]&lt;=55,"46-55",Table1[[#This Row],[age]]&lt;=65,"56-65")</f>
        <v>56-65</v>
      </c>
      <c r="R3490" t="str" cm="1">
        <f t="array" ref="R3490">_xlfn.IFS(Table1[[#This Row],[bmi]]&lt;=20,"underweight",Table1[[#This Row],[bmi]]&lt;=30,"overweight",Table1[[#This Row],[bmi]]&lt;=45,"obesity")</f>
        <v>obesity</v>
      </c>
    </row>
    <row r="3491" spans="1:18" x14ac:dyDescent="0.45">
      <c r="A3491" t="s">
        <v>3532</v>
      </c>
      <c r="B3491">
        <v>61</v>
      </c>
      <c r="C3491" t="s">
        <v>34</v>
      </c>
      <c r="D3491">
        <v>23.9</v>
      </c>
      <c r="E3491">
        <v>2</v>
      </c>
      <c r="F3491" t="s">
        <v>18</v>
      </c>
      <c r="G3491" t="s">
        <v>30</v>
      </c>
      <c r="H3491" t="s">
        <v>74</v>
      </c>
      <c r="I3491">
        <v>117442</v>
      </c>
      <c r="J3491" t="s">
        <v>26</v>
      </c>
      <c r="K3491">
        <v>3</v>
      </c>
      <c r="L3491">
        <v>7</v>
      </c>
      <c r="M3491">
        <v>0</v>
      </c>
      <c r="N3491">
        <v>10</v>
      </c>
      <c r="O3491" t="s">
        <v>27</v>
      </c>
      <c r="P3491">
        <v>33458.81</v>
      </c>
      <c r="Q3491" t="str" cm="1">
        <f t="array" ref="Q3491">_xlfn.IFS(Table1[[#This Row],[age]]&lt;=25,"18-25",Table1[[#This Row],[age]]&lt;=35,"26-35",Table1[[#This Row],[age]]&lt;=45,"36-45",Table1[[#This Row],[age]]&lt;=55,"46-55",Table1[[#This Row],[age]]&lt;=65,"56-65")</f>
        <v>56-65</v>
      </c>
      <c r="R3491" t="str" cm="1">
        <f t="array" ref="R3491">_xlfn.IFS(Table1[[#This Row],[bmi]]&lt;=20,"underweight",Table1[[#This Row],[bmi]]&lt;=30,"overweight",Table1[[#This Row],[bmi]]&lt;=45,"obesity")</f>
        <v>overweight</v>
      </c>
    </row>
    <row r="3492" spans="1:18" x14ac:dyDescent="0.45">
      <c r="A3492" t="s">
        <v>3533</v>
      </c>
      <c r="B3492">
        <v>26</v>
      </c>
      <c r="C3492" t="s">
        <v>34</v>
      </c>
      <c r="D3492">
        <v>23.3</v>
      </c>
      <c r="E3492">
        <v>2</v>
      </c>
      <c r="F3492" t="s">
        <v>29</v>
      </c>
      <c r="G3492" t="s">
        <v>30</v>
      </c>
      <c r="H3492" t="s">
        <v>74</v>
      </c>
      <c r="I3492">
        <v>78746</v>
      </c>
      <c r="J3492" t="s">
        <v>26</v>
      </c>
      <c r="K3492">
        <v>1</v>
      </c>
      <c r="L3492">
        <v>5</v>
      </c>
      <c r="M3492">
        <v>1</v>
      </c>
      <c r="N3492">
        <v>6</v>
      </c>
      <c r="O3492" t="s">
        <v>36</v>
      </c>
      <c r="P3492">
        <v>12751.62</v>
      </c>
      <c r="Q3492" t="str" cm="1">
        <f t="array" ref="Q3492">_xlfn.IFS(Table1[[#This Row],[age]]&lt;=25,"18-25",Table1[[#This Row],[age]]&lt;=35,"26-35",Table1[[#This Row],[age]]&lt;=45,"36-45",Table1[[#This Row],[age]]&lt;=55,"46-55",Table1[[#This Row],[age]]&lt;=65,"56-65")</f>
        <v>26-35</v>
      </c>
      <c r="R3492" t="str" cm="1">
        <f t="array" ref="R3492">_xlfn.IFS(Table1[[#This Row],[bmi]]&lt;=20,"underweight",Table1[[#This Row],[bmi]]&lt;=30,"overweight",Table1[[#This Row],[bmi]]&lt;=45,"obesity")</f>
        <v>overweight</v>
      </c>
    </row>
    <row r="3493" spans="1:18" x14ac:dyDescent="0.45">
      <c r="A3493" t="s">
        <v>3534</v>
      </c>
      <c r="B3493">
        <v>39</v>
      </c>
      <c r="C3493" t="s">
        <v>17</v>
      </c>
      <c r="D3493">
        <v>28.5</v>
      </c>
      <c r="E3493">
        <v>2</v>
      </c>
      <c r="F3493" t="s">
        <v>29</v>
      </c>
      <c r="G3493" t="s">
        <v>53</v>
      </c>
      <c r="H3493" t="s">
        <v>31</v>
      </c>
      <c r="I3493">
        <v>111467</v>
      </c>
      <c r="J3493" t="s">
        <v>21</v>
      </c>
      <c r="K3493">
        <v>0</v>
      </c>
      <c r="L3493">
        <v>3</v>
      </c>
      <c r="M3493">
        <v>0</v>
      </c>
      <c r="N3493">
        <v>7</v>
      </c>
      <c r="O3493" t="s">
        <v>36</v>
      </c>
      <c r="P3493">
        <v>16719.830000000002</v>
      </c>
      <c r="Q3493" t="str" cm="1">
        <f t="array" ref="Q3493">_xlfn.IFS(Table1[[#This Row],[age]]&lt;=25,"18-25",Table1[[#This Row],[age]]&lt;=35,"26-35",Table1[[#This Row],[age]]&lt;=45,"36-45",Table1[[#This Row],[age]]&lt;=55,"46-55",Table1[[#This Row],[age]]&lt;=65,"56-65")</f>
        <v>36-45</v>
      </c>
      <c r="R3493" t="str" cm="1">
        <f t="array" ref="R3493">_xlfn.IFS(Table1[[#This Row],[bmi]]&lt;=20,"underweight",Table1[[#This Row],[bmi]]&lt;=30,"overweight",Table1[[#This Row],[bmi]]&lt;=45,"obesity")</f>
        <v>overweight</v>
      </c>
    </row>
    <row r="3494" spans="1:18" x14ac:dyDescent="0.45">
      <c r="A3494" t="s">
        <v>3535</v>
      </c>
      <c r="B3494">
        <v>21</v>
      </c>
      <c r="C3494" t="s">
        <v>34</v>
      </c>
      <c r="D3494">
        <v>31.7</v>
      </c>
      <c r="E3494">
        <v>1</v>
      </c>
      <c r="F3494" t="s">
        <v>29</v>
      </c>
      <c r="G3494" t="s">
        <v>30</v>
      </c>
      <c r="H3494" t="s">
        <v>63</v>
      </c>
      <c r="I3494">
        <v>38312</v>
      </c>
      <c r="J3494" t="s">
        <v>21</v>
      </c>
      <c r="K3494">
        <v>0</v>
      </c>
      <c r="L3494">
        <v>2</v>
      </c>
      <c r="M3494">
        <v>0</v>
      </c>
      <c r="N3494">
        <v>7</v>
      </c>
      <c r="O3494" t="s">
        <v>27</v>
      </c>
      <c r="P3494">
        <v>9678.7000000000007</v>
      </c>
      <c r="Q3494" t="str" cm="1">
        <f t="array" ref="Q3494">_xlfn.IFS(Table1[[#This Row],[age]]&lt;=25,"18-25",Table1[[#This Row],[age]]&lt;=35,"26-35",Table1[[#This Row],[age]]&lt;=45,"36-45",Table1[[#This Row],[age]]&lt;=55,"46-55",Table1[[#This Row],[age]]&lt;=65,"56-65")</f>
        <v>18-25</v>
      </c>
      <c r="R3494" t="str" cm="1">
        <f t="array" ref="R3494">_xlfn.IFS(Table1[[#This Row],[bmi]]&lt;=20,"underweight",Table1[[#This Row],[bmi]]&lt;=30,"overweight",Table1[[#This Row],[bmi]]&lt;=45,"obesity")</f>
        <v>obesity</v>
      </c>
    </row>
    <row r="3495" spans="1:18" x14ac:dyDescent="0.45">
      <c r="A3495" t="s">
        <v>3536</v>
      </c>
      <c r="B3495">
        <v>60</v>
      </c>
      <c r="C3495" t="s">
        <v>17</v>
      </c>
      <c r="D3495">
        <v>24.2</v>
      </c>
      <c r="E3495">
        <v>3</v>
      </c>
      <c r="F3495" t="s">
        <v>29</v>
      </c>
      <c r="G3495" t="s">
        <v>19</v>
      </c>
      <c r="H3495" t="s">
        <v>38</v>
      </c>
      <c r="I3495">
        <v>93093</v>
      </c>
      <c r="J3495" t="s">
        <v>21</v>
      </c>
      <c r="K3495">
        <v>1</v>
      </c>
      <c r="L3495">
        <v>8</v>
      </c>
      <c r="M3495">
        <v>0</v>
      </c>
      <c r="N3495">
        <v>5</v>
      </c>
      <c r="O3495" t="s">
        <v>22</v>
      </c>
      <c r="P3495">
        <v>15053.61</v>
      </c>
      <c r="Q3495" t="str" cm="1">
        <f t="array" ref="Q3495">_xlfn.IFS(Table1[[#This Row],[age]]&lt;=25,"18-25",Table1[[#This Row],[age]]&lt;=35,"26-35",Table1[[#This Row],[age]]&lt;=45,"36-45",Table1[[#This Row],[age]]&lt;=55,"46-55",Table1[[#This Row],[age]]&lt;=65,"56-65")</f>
        <v>56-65</v>
      </c>
      <c r="R3495" t="str" cm="1">
        <f t="array" ref="R3495">_xlfn.IFS(Table1[[#This Row],[bmi]]&lt;=20,"underweight",Table1[[#This Row],[bmi]]&lt;=30,"overweight",Table1[[#This Row],[bmi]]&lt;=45,"obesity")</f>
        <v>overweight</v>
      </c>
    </row>
    <row r="3496" spans="1:18" x14ac:dyDescent="0.45">
      <c r="A3496" t="s">
        <v>3537</v>
      </c>
      <c r="B3496">
        <v>33</v>
      </c>
      <c r="C3496" t="s">
        <v>34</v>
      </c>
      <c r="D3496">
        <v>31.4</v>
      </c>
      <c r="E3496">
        <v>1</v>
      </c>
      <c r="F3496" t="s">
        <v>29</v>
      </c>
      <c r="G3496" t="s">
        <v>19</v>
      </c>
      <c r="H3496" t="s">
        <v>38</v>
      </c>
      <c r="I3496">
        <v>30896</v>
      </c>
      <c r="J3496" t="s">
        <v>26</v>
      </c>
      <c r="K3496">
        <v>0</v>
      </c>
      <c r="L3496">
        <v>5</v>
      </c>
      <c r="M3496">
        <v>0</v>
      </c>
      <c r="N3496">
        <v>8</v>
      </c>
      <c r="O3496" t="s">
        <v>22</v>
      </c>
      <c r="P3496">
        <v>9543.23</v>
      </c>
      <c r="Q3496" t="str" cm="1">
        <f t="array" ref="Q3496">_xlfn.IFS(Table1[[#This Row],[age]]&lt;=25,"18-25",Table1[[#This Row],[age]]&lt;=35,"26-35",Table1[[#This Row],[age]]&lt;=45,"36-45",Table1[[#This Row],[age]]&lt;=55,"46-55",Table1[[#This Row],[age]]&lt;=65,"56-65")</f>
        <v>26-35</v>
      </c>
      <c r="R3496" t="str" cm="1">
        <f t="array" ref="R3496">_xlfn.IFS(Table1[[#This Row],[bmi]]&lt;=20,"underweight",Table1[[#This Row],[bmi]]&lt;=30,"overweight",Table1[[#This Row],[bmi]]&lt;=45,"obesity")</f>
        <v>obesity</v>
      </c>
    </row>
    <row r="3497" spans="1:18" x14ac:dyDescent="0.45">
      <c r="A3497" t="s">
        <v>3538</v>
      </c>
      <c r="B3497">
        <v>20</v>
      </c>
      <c r="C3497" t="s">
        <v>17</v>
      </c>
      <c r="D3497">
        <v>33.6</v>
      </c>
      <c r="E3497">
        <v>3</v>
      </c>
      <c r="F3497" t="s">
        <v>29</v>
      </c>
      <c r="G3497" t="s">
        <v>44</v>
      </c>
      <c r="H3497" t="s">
        <v>74</v>
      </c>
      <c r="I3497">
        <v>109251</v>
      </c>
      <c r="J3497" t="s">
        <v>21</v>
      </c>
      <c r="K3497">
        <v>0</v>
      </c>
      <c r="L3497">
        <v>4</v>
      </c>
      <c r="M3497">
        <v>0</v>
      </c>
      <c r="N3497">
        <v>9</v>
      </c>
      <c r="O3497" t="s">
        <v>36</v>
      </c>
      <c r="P3497">
        <v>13756.59</v>
      </c>
      <c r="Q3497" t="str" cm="1">
        <f t="array" ref="Q3497">_xlfn.IFS(Table1[[#This Row],[age]]&lt;=25,"18-25",Table1[[#This Row],[age]]&lt;=35,"26-35",Table1[[#This Row],[age]]&lt;=45,"36-45",Table1[[#This Row],[age]]&lt;=55,"46-55",Table1[[#This Row],[age]]&lt;=65,"56-65")</f>
        <v>18-25</v>
      </c>
      <c r="R3497" t="str" cm="1">
        <f t="array" ref="R3497">_xlfn.IFS(Table1[[#This Row],[bmi]]&lt;=20,"underweight",Table1[[#This Row],[bmi]]&lt;=30,"overweight",Table1[[#This Row],[bmi]]&lt;=45,"obesity")</f>
        <v>obesity</v>
      </c>
    </row>
    <row r="3498" spans="1:18" x14ac:dyDescent="0.45">
      <c r="A3498" t="s">
        <v>3539</v>
      </c>
      <c r="B3498">
        <v>58</v>
      </c>
      <c r="C3498" t="s">
        <v>34</v>
      </c>
      <c r="D3498">
        <v>30.3</v>
      </c>
      <c r="E3498">
        <v>1</v>
      </c>
      <c r="F3498" t="s">
        <v>29</v>
      </c>
      <c r="G3498" t="s">
        <v>24</v>
      </c>
      <c r="H3498" t="s">
        <v>31</v>
      </c>
      <c r="I3498">
        <v>46999</v>
      </c>
      <c r="J3498" t="s">
        <v>21</v>
      </c>
      <c r="K3498">
        <v>2</v>
      </c>
      <c r="L3498">
        <v>8</v>
      </c>
      <c r="M3498">
        <v>2</v>
      </c>
      <c r="N3498">
        <v>5</v>
      </c>
      <c r="O3498" t="s">
        <v>47</v>
      </c>
      <c r="P3498">
        <v>33193.69</v>
      </c>
      <c r="Q3498" t="str" cm="1">
        <f t="array" ref="Q3498">_xlfn.IFS(Table1[[#This Row],[age]]&lt;=25,"18-25",Table1[[#This Row],[age]]&lt;=35,"26-35",Table1[[#This Row],[age]]&lt;=45,"36-45",Table1[[#This Row],[age]]&lt;=55,"46-55",Table1[[#This Row],[age]]&lt;=65,"56-65")</f>
        <v>56-65</v>
      </c>
      <c r="R3498" t="str" cm="1">
        <f t="array" ref="R3498">_xlfn.IFS(Table1[[#This Row],[bmi]]&lt;=20,"underweight",Table1[[#This Row],[bmi]]&lt;=30,"overweight",Table1[[#This Row],[bmi]]&lt;=45,"obesity")</f>
        <v>obesity</v>
      </c>
    </row>
    <row r="3499" spans="1:18" x14ac:dyDescent="0.45">
      <c r="A3499" t="s">
        <v>3540</v>
      </c>
      <c r="B3499">
        <v>65</v>
      </c>
      <c r="C3499" t="s">
        <v>17</v>
      </c>
      <c r="D3499">
        <v>26.3</v>
      </c>
      <c r="E3499">
        <v>2</v>
      </c>
      <c r="F3499" t="s">
        <v>29</v>
      </c>
      <c r="G3499" t="s">
        <v>44</v>
      </c>
      <c r="H3499" t="s">
        <v>46</v>
      </c>
      <c r="I3499">
        <v>18000</v>
      </c>
      <c r="J3499" t="s">
        <v>32</v>
      </c>
      <c r="K3499">
        <v>1</v>
      </c>
      <c r="L3499">
        <v>4</v>
      </c>
      <c r="M3499">
        <v>0</v>
      </c>
      <c r="N3499">
        <v>3</v>
      </c>
      <c r="O3499" t="s">
        <v>22</v>
      </c>
      <c r="P3499">
        <v>18388.36</v>
      </c>
      <c r="Q3499" t="str" cm="1">
        <f t="array" ref="Q3499">_xlfn.IFS(Table1[[#This Row],[age]]&lt;=25,"18-25",Table1[[#This Row],[age]]&lt;=35,"26-35",Table1[[#This Row],[age]]&lt;=45,"36-45",Table1[[#This Row],[age]]&lt;=55,"46-55",Table1[[#This Row],[age]]&lt;=65,"56-65")</f>
        <v>56-65</v>
      </c>
      <c r="R3499" t="str" cm="1">
        <f t="array" ref="R3499">_xlfn.IFS(Table1[[#This Row],[bmi]]&lt;=20,"underweight",Table1[[#This Row],[bmi]]&lt;=30,"overweight",Table1[[#This Row],[bmi]]&lt;=45,"obesity")</f>
        <v>overweight</v>
      </c>
    </row>
    <row r="3500" spans="1:18" x14ac:dyDescent="0.45">
      <c r="A3500" t="s">
        <v>3541</v>
      </c>
      <c r="B3500">
        <v>40</v>
      </c>
      <c r="C3500" t="s">
        <v>17</v>
      </c>
      <c r="D3500">
        <v>23.3</v>
      </c>
      <c r="E3500">
        <v>3</v>
      </c>
      <c r="F3500" t="s">
        <v>29</v>
      </c>
      <c r="G3500" t="s">
        <v>44</v>
      </c>
      <c r="H3500" t="s">
        <v>41</v>
      </c>
      <c r="I3500">
        <v>68059</v>
      </c>
      <c r="J3500" t="s">
        <v>21</v>
      </c>
      <c r="K3500">
        <v>0</v>
      </c>
      <c r="L3500">
        <v>4</v>
      </c>
      <c r="M3500">
        <v>0</v>
      </c>
      <c r="N3500">
        <v>2</v>
      </c>
      <c r="O3500" t="s">
        <v>47</v>
      </c>
      <c r="P3500">
        <v>14535.11</v>
      </c>
      <c r="Q3500" t="str" cm="1">
        <f t="array" ref="Q3500">_xlfn.IFS(Table1[[#This Row],[age]]&lt;=25,"18-25",Table1[[#This Row],[age]]&lt;=35,"26-35",Table1[[#This Row],[age]]&lt;=45,"36-45",Table1[[#This Row],[age]]&lt;=55,"46-55",Table1[[#This Row],[age]]&lt;=65,"56-65")</f>
        <v>36-45</v>
      </c>
      <c r="R3500" t="str" cm="1">
        <f t="array" ref="R3500">_xlfn.IFS(Table1[[#This Row],[bmi]]&lt;=20,"underweight",Table1[[#This Row],[bmi]]&lt;=30,"overweight",Table1[[#This Row],[bmi]]&lt;=45,"obesity")</f>
        <v>overweight</v>
      </c>
    </row>
    <row r="3501" spans="1:18" x14ac:dyDescent="0.45">
      <c r="A3501" t="s">
        <v>3542</v>
      </c>
      <c r="B3501">
        <v>49</v>
      </c>
      <c r="C3501" t="s">
        <v>17</v>
      </c>
      <c r="D3501">
        <v>27.8</v>
      </c>
      <c r="E3501">
        <v>0</v>
      </c>
      <c r="F3501" t="s">
        <v>29</v>
      </c>
      <c r="G3501" t="s">
        <v>30</v>
      </c>
      <c r="H3501" t="s">
        <v>49</v>
      </c>
      <c r="I3501">
        <v>101524</v>
      </c>
      <c r="J3501" t="s">
        <v>21</v>
      </c>
      <c r="K3501">
        <v>2</v>
      </c>
      <c r="L3501">
        <v>5</v>
      </c>
      <c r="M3501">
        <v>1</v>
      </c>
      <c r="N3501">
        <v>1</v>
      </c>
      <c r="O3501" t="s">
        <v>22</v>
      </c>
      <c r="P3501">
        <v>18114.36</v>
      </c>
      <c r="Q3501" t="str" cm="1">
        <f t="array" ref="Q3501">_xlfn.IFS(Table1[[#This Row],[age]]&lt;=25,"18-25",Table1[[#This Row],[age]]&lt;=35,"26-35",Table1[[#This Row],[age]]&lt;=45,"36-45",Table1[[#This Row],[age]]&lt;=55,"46-55",Table1[[#This Row],[age]]&lt;=65,"56-65")</f>
        <v>46-55</v>
      </c>
      <c r="R3501" t="str" cm="1">
        <f t="array" ref="R3501">_xlfn.IFS(Table1[[#This Row],[bmi]]&lt;=20,"underweight",Table1[[#This Row],[bmi]]&lt;=30,"overweight",Table1[[#This Row],[bmi]]&lt;=45,"obesity")</f>
        <v>overweight</v>
      </c>
    </row>
    <row r="3502" spans="1:18" x14ac:dyDescent="0.45">
      <c r="A3502" t="s">
        <v>3543</v>
      </c>
      <c r="B3502">
        <v>25</v>
      </c>
      <c r="C3502" t="s">
        <v>17</v>
      </c>
      <c r="D3502">
        <v>23.2</v>
      </c>
      <c r="E3502">
        <v>1</v>
      </c>
      <c r="F3502" t="s">
        <v>29</v>
      </c>
      <c r="G3502" t="s">
        <v>24</v>
      </c>
      <c r="H3502" t="s">
        <v>38</v>
      </c>
      <c r="I3502">
        <v>55400</v>
      </c>
      <c r="J3502" t="s">
        <v>21</v>
      </c>
      <c r="K3502">
        <v>0</v>
      </c>
      <c r="L3502">
        <v>7</v>
      </c>
      <c r="M3502">
        <v>1</v>
      </c>
      <c r="N3502">
        <v>6</v>
      </c>
      <c r="O3502" t="s">
        <v>47</v>
      </c>
      <c r="P3502">
        <v>24107.89</v>
      </c>
      <c r="Q3502" t="str" cm="1">
        <f t="array" ref="Q3502">_xlfn.IFS(Table1[[#This Row],[age]]&lt;=25,"18-25",Table1[[#This Row],[age]]&lt;=35,"26-35",Table1[[#This Row],[age]]&lt;=45,"36-45",Table1[[#This Row],[age]]&lt;=55,"46-55",Table1[[#This Row],[age]]&lt;=65,"56-65")</f>
        <v>18-25</v>
      </c>
      <c r="R3502" t="str" cm="1">
        <f t="array" ref="R3502">_xlfn.IFS(Table1[[#This Row],[bmi]]&lt;=20,"underweight",Table1[[#This Row],[bmi]]&lt;=30,"overweight",Table1[[#This Row],[bmi]]&lt;=45,"obesity")</f>
        <v>overweight</v>
      </c>
    </row>
    <row r="3503" spans="1:18" x14ac:dyDescent="0.45">
      <c r="A3503" t="s">
        <v>3544</v>
      </c>
      <c r="B3503">
        <v>34</v>
      </c>
      <c r="C3503" t="s">
        <v>17</v>
      </c>
      <c r="D3503">
        <v>36.5</v>
      </c>
      <c r="E3503">
        <v>1</v>
      </c>
      <c r="F3503" t="s">
        <v>18</v>
      </c>
      <c r="G3503" t="s">
        <v>24</v>
      </c>
      <c r="H3503" t="s">
        <v>31</v>
      </c>
      <c r="I3503">
        <v>88077</v>
      </c>
      <c r="J3503" t="s">
        <v>26</v>
      </c>
      <c r="K3503">
        <v>0</v>
      </c>
      <c r="L3503">
        <v>3</v>
      </c>
      <c r="M3503">
        <v>0</v>
      </c>
      <c r="N3503">
        <v>1</v>
      </c>
      <c r="O3503" t="s">
        <v>22</v>
      </c>
      <c r="P3503">
        <v>23284.59</v>
      </c>
      <c r="Q3503" t="str" cm="1">
        <f t="array" ref="Q3503">_xlfn.IFS(Table1[[#This Row],[age]]&lt;=25,"18-25",Table1[[#This Row],[age]]&lt;=35,"26-35",Table1[[#This Row],[age]]&lt;=45,"36-45",Table1[[#This Row],[age]]&lt;=55,"46-55",Table1[[#This Row],[age]]&lt;=65,"56-65")</f>
        <v>26-35</v>
      </c>
      <c r="R3503" t="str" cm="1">
        <f t="array" ref="R3503">_xlfn.IFS(Table1[[#This Row],[bmi]]&lt;=20,"underweight",Table1[[#This Row],[bmi]]&lt;=30,"overweight",Table1[[#This Row],[bmi]]&lt;=45,"obesity")</f>
        <v>obesity</v>
      </c>
    </row>
    <row r="3504" spans="1:18" x14ac:dyDescent="0.45">
      <c r="A3504" t="s">
        <v>3545</v>
      </c>
      <c r="B3504">
        <v>43</v>
      </c>
      <c r="C3504" t="s">
        <v>17</v>
      </c>
      <c r="D3504">
        <v>29.5</v>
      </c>
      <c r="E3504">
        <v>2</v>
      </c>
      <c r="F3504" t="s">
        <v>29</v>
      </c>
      <c r="G3504" t="s">
        <v>53</v>
      </c>
      <c r="H3504" t="s">
        <v>35</v>
      </c>
      <c r="I3504">
        <v>77649</v>
      </c>
      <c r="J3504" t="s">
        <v>21</v>
      </c>
      <c r="K3504">
        <v>1</v>
      </c>
      <c r="L3504">
        <v>2</v>
      </c>
      <c r="M3504">
        <v>1</v>
      </c>
      <c r="N3504">
        <v>3</v>
      </c>
      <c r="O3504" t="s">
        <v>27</v>
      </c>
      <c r="P3504">
        <v>18847.939999999999</v>
      </c>
      <c r="Q3504" t="str" cm="1">
        <f t="array" ref="Q3504">_xlfn.IFS(Table1[[#This Row],[age]]&lt;=25,"18-25",Table1[[#This Row],[age]]&lt;=35,"26-35",Table1[[#This Row],[age]]&lt;=45,"36-45",Table1[[#This Row],[age]]&lt;=55,"46-55",Table1[[#This Row],[age]]&lt;=65,"56-65")</f>
        <v>36-45</v>
      </c>
      <c r="R3504" t="str" cm="1">
        <f t="array" ref="R3504">_xlfn.IFS(Table1[[#This Row],[bmi]]&lt;=20,"underweight",Table1[[#This Row],[bmi]]&lt;=30,"overweight",Table1[[#This Row],[bmi]]&lt;=45,"obesity")</f>
        <v>overweight</v>
      </c>
    </row>
    <row r="3505" spans="1:18" x14ac:dyDescent="0.45">
      <c r="A3505" t="s">
        <v>3546</v>
      </c>
      <c r="B3505">
        <v>35</v>
      </c>
      <c r="C3505" t="s">
        <v>34</v>
      </c>
      <c r="D3505">
        <v>25.8</v>
      </c>
      <c r="E3505">
        <v>1</v>
      </c>
      <c r="F3505" t="s">
        <v>18</v>
      </c>
      <c r="G3505" t="s">
        <v>44</v>
      </c>
      <c r="H3505" t="s">
        <v>35</v>
      </c>
      <c r="I3505">
        <v>93520</v>
      </c>
      <c r="J3505" t="s">
        <v>21</v>
      </c>
      <c r="K3505">
        <v>0</v>
      </c>
      <c r="L3505">
        <v>4</v>
      </c>
      <c r="M3505">
        <v>0</v>
      </c>
      <c r="N3505">
        <v>13</v>
      </c>
      <c r="O3505" t="s">
        <v>27</v>
      </c>
      <c r="P3505">
        <v>23663.279999999999</v>
      </c>
      <c r="Q3505" t="str" cm="1">
        <f t="array" ref="Q3505">_xlfn.IFS(Table1[[#This Row],[age]]&lt;=25,"18-25",Table1[[#This Row],[age]]&lt;=35,"26-35",Table1[[#This Row],[age]]&lt;=45,"36-45",Table1[[#This Row],[age]]&lt;=55,"46-55",Table1[[#This Row],[age]]&lt;=65,"56-65")</f>
        <v>26-35</v>
      </c>
      <c r="R3505" t="str" cm="1">
        <f t="array" ref="R3505">_xlfn.IFS(Table1[[#This Row],[bmi]]&lt;=20,"underweight",Table1[[#This Row],[bmi]]&lt;=30,"overweight",Table1[[#This Row],[bmi]]&lt;=45,"obesity")</f>
        <v>overweight</v>
      </c>
    </row>
    <row r="3506" spans="1:18" x14ac:dyDescent="0.45">
      <c r="A3506" t="s">
        <v>3547</v>
      </c>
      <c r="B3506">
        <v>23</v>
      </c>
      <c r="C3506" t="s">
        <v>17</v>
      </c>
      <c r="D3506">
        <v>29.5</v>
      </c>
      <c r="E3506">
        <v>0</v>
      </c>
      <c r="F3506" t="s">
        <v>29</v>
      </c>
      <c r="G3506" t="s">
        <v>30</v>
      </c>
      <c r="H3506" t="s">
        <v>31</v>
      </c>
      <c r="I3506">
        <v>56239</v>
      </c>
      <c r="J3506" t="s">
        <v>32</v>
      </c>
      <c r="K3506">
        <v>0</v>
      </c>
      <c r="L3506">
        <v>6</v>
      </c>
      <c r="M3506">
        <v>0</v>
      </c>
      <c r="N3506">
        <v>8</v>
      </c>
      <c r="O3506" t="s">
        <v>22</v>
      </c>
      <c r="P3506">
        <v>8490.9500000000007</v>
      </c>
      <c r="Q3506" t="str" cm="1">
        <f t="array" ref="Q3506">_xlfn.IFS(Table1[[#This Row],[age]]&lt;=25,"18-25",Table1[[#This Row],[age]]&lt;=35,"26-35",Table1[[#This Row],[age]]&lt;=45,"36-45",Table1[[#This Row],[age]]&lt;=55,"46-55",Table1[[#This Row],[age]]&lt;=65,"56-65")</f>
        <v>18-25</v>
      </c>
      <c r="R3506" t="str" cm="1">
        <f t="array" ref="R3506">_xlfn.IFS(Table1[[#This Row],[bmi]]&lt;=20,"underweight",Table1[[#This Row],[bmi]]&lt;=30,"overweight",Table1[[#This Row],[bmi]]&lt;=45,"obesity")</f>
        <v>overweight</v>
      </c>
    </row>
    <row r="3507" spans="1:18" x14ac:dyDescent="0.45">
      <c r="A3507" t="s">
        <v>3548</v>
      </c>
      <c r="B3507">
        <v>60</v>
      </c>
      <c r="C3507" t="s">
        <v>34</v>
      </c>
      <c r="D3507">
        <v>29.7</v>
      </c>
      <c r="E3507">
        <v>2</v>
      </c>
      <c r="F3507" t="s">
        <v>29</v>
      </c>
      <c r="G3507" t="s">
        <v>30</v>
      </c>
      <c r="H3507" t="s">
        <v>25</v>
      </c>
      <c r="I3507">
        <v>77446</v>
      </c>
      <c r="J3507" t="s">
        <v>26</v>
      </c>
      <c r="K3507">
        <v>0</v>
      </c>
      <c r="L3507">
        <v>4</v>
      </c>
      <c r="M3507">
        <v>0</v>
      </c>
      <c r="N3507">
        <v>6</v>
      </c>
      <c r="O3507" t="s">
        <v>36</v>
      </c>
      <c r="P3507">
        <v>13835.35</v>
      </c>
      <c r="Q3507" t="str" cm="1">
        <f t="array" ref="Q3507">_xlfn.IFS(Table1[[#This Row],[age]]&lt;=25,"18-25",Table1[[#This Row],[age]]&lt;=35,"26-35",Table1[[#This Row],[age]]&lt;=45,"36-45",Table1[[#This Row],[age]]&lt;=55,"46-55",Table1[[#This Row],[age]]&lt;=65,"56-65")</f>
        <v>56-65</v>
      </c>
      <c r="R3507" t="str" cm="1">
        <f t="array" ref="R3507">_xlfn.IFS(Table1[[#This Row],[bmi]]&lt;=20,"underweight",Table1[[#This Row],[bmi]]&lt;=30,"overweight",Table1[[#This Row],[bmi]]&lt;=45,"obesity")</f>
        <v>overweight</v>
      </c>
    </row>
    <row r="3508" spans="1:18" x14ac:dyDescent="0.45">
      <c r="A3508" t="s">
        <v>3549</v>
      </c>
      <c r="B3508">
        <v>63</v>
      </c>
      <c r="C3508" t="s">
        <v>17</v>
      </c>
      <c r="D3508">
        <v>30.4</v>
      </c>
      <c r="E3508">
        <v>1</v>
      </c>
      <c r="F3508" t="s">
        <v>29</v>
      </c>
      <c r="G3508" t="s">
        <v>24</v>
      </c>
      <c r="H3508" t="s">
        <v>46</v>
      </c>
      <c r="I3508">
        <v>34183</v>
      </c>
      <c r="J3508" t="s">
        <v>21</v>
      </c>
      <c r="K3508">
        <v>0</v>
      </c>
      <c r="L3508">
        <v>2</v>
      </c>
      <c r="M3508">
        <v>0</v>
      </c>
      <c r="N3508">
        <v>13</v>
      </c>
      <c r="O3508" t="s">
        <v>36</v>
      </c>
      <c r="P3508">
        <v>17759.189999999999</v>
      </c>
      <c r="Q3508" t="str" cm="1">
        <f t="array" ref="Q3508">_xlfn.IFS(Table1[[#This Row],[age]]&lt;=25,"18-25",Table1[[#This Row],[age]]&lt;=35,"26-35",Table1[[#This Row],[age]]&lt;=45,"36-45",Table1[[#This Row],[age]]&lt;=55,"46-55",Table1[[#This Row],[age]]&lt;=65,"56-65")</f>
        <v>56-65</v>
      </c>
      <c r="R3508" t="str" cm="1">
        <f t="array" ref="R3508">_xlfn.IFS(Table1[[#This Row],[bmi]]&lt;=20,"underweight",Table1[[#This Row],[bmi]]&lt;=30,"overweight",Table1[[#This Row],[bmi]]&lt;=45,"obesity")</f>
        <v>obesity</v>
      </c>
    </row>
    <row r="3509" spans="1:18" x14ac:dyDescent="0.45">
      <c r="A3509" t="s">
        <v>3550</v>
      </c>
      <c r="B3509">
        <v>29</v>
      </c>
      <c r="C3509" t="s">
        <v>17</v>
      </c>
      <c r="D3509">
        <v>22.9</v>
      </c>
      <c r="E3509">
        <v>0</v>
      </c>
      <c r="F3509" t="s">
        <v>29</v>
      </c>
      <c r="G3509" t="s">
        <v>19</v>
      </c>
      <c r="H3509" t="s">
        <v>38</v>
      </c>
      <c r="I3509">
        <v>59261</v>
      </c>
      <c r="J3509" t="s">
        <v>32</v>
      </c>
      <c r="K3509">
        <v>0</v>
      </c>
      <c r="L3509">
        <v>2</v>
      </c>
      <c r="M3509">
        <v>0</v>
      </c>
      <c r="N3509">
        <v>9</v>
      </c>
      <c r="O3509" t="s">
        <v>22</v>
      </c>
      <c r="P3509">
        <v>14280.48</v>
      </c>
      <c r="Q3509" t="str" cm="1">
        <f t="array" ref="Q3509">_xlfn.IFS(Table1[[#This Row],[age]]&lt;=25,"18-25",Table1[[#This Row],[age]]&lt;=35,"26-35",Table1[[#This Row],[age]]&lt;=45,"36-45",Table1[[#This Row],[age]]&lt;=55,"46-55",Table1[[#This Row],[age]]&lt;=65,"56-65")</f>
        <v>26-35</v>
      </c>
      <c r="R3509" t="str" cm="1">
        <f t="array" ref="R3509">_xlfn.IFS(Table1[[#This Row],[bmi]]&lt;=20,"underweight",Table1[[#This Row],[bmi]]&lt;=30,"overweight",Table1[[#This Row],[bmi]]&lt;=45,"obesity")</f>
        <v>overweight</v>
      </c>
    </row>
    <row r="3510" spans="1:18" x14ac:dyDescent="0.45">
      <c r="A3510" t="s">
        <v>3551</v>
      </c>
      <c r="B3510">
        <v>53</v>
      </c>
      <c r="C3510" t="s">
        <v>17</v>
      </c>
      <c r="D3510">
        <v>24.7</v>
      </c>
      <c r="E3510">
        <v>3</v>
      </c>
      <c r="F3510" t="s">
        <v>18</v>
      </c>
      <c r="G3510" t="s">
        <v>19</v>
      </c>
      <c r="H3510" t="s">
        <v>63</v>
      </c>
      <c r="I3510">
        <v>47690</v>
      </c>
      <c r="J3510" t="s">
        <v>21</v>
      </c>
      <c r="K3510">
        <v>3</v>
      </c>
      <c r="L3510">
        <v>9</v>
      </c>
      <c r="M3510">
        <v>1</v>
      </c>
      <c r="N3510">
        <v>6</v>
      </c>
      <c r="O3510" t="s">
        <v>22</v>
      </c>
      <c r="P3510">
        <v>41300.28</v>
      </c>
      <c r="Q3510" t="str" cm="1">
        <f t="array" ref="Q3510">_xlfn.IFS(Table1[[#This Row],[age]]&lt;=25,"18-25",Table1[[#This Row],[age]]&lt;=35,"26-35",Table1[[#This Row],[age]]&lt;=45,"36-45",Table1[[#This Row],[age]]&lt;=55,"46-55",Table1[[#This Row],[age]]&lt;=65,"56-65")</f>
        <v>46-55</v>
      </c>
      <c r="R3510" t="str" cm="1">
        <f t="array" ref="R3510">_xlfn.IFS(Table1[[#This Row],[bmi]]&lt;=20,"underweight",Table1[[#This Row],[bmi]]&lt;=30,"overweight",Table1[[#This Row],[bmi]]&lt;=45,"obesity")</f>
        <v>overweight</v>
      </c>
    </row>
    <row r="3511" spans="1:18" x14ac:dyDescent="0.45">
      <c r="A3511" t="s">
        <v>3552</v>
      </c>
      <c r="B3511">
        <v>60</v>
      </c>
      <c r="C3511" t="s">
        <v>34</v>
      </c>
      <c r="D3511">
        <v>28.9</v>
      </c>
      <c r="E3511">
        <v>1</v>
      </c>
      <c r="F3511" t="s">
        <v>29</v>
      </c>
      <c r="G3511" t="s">
        <v>24</v>
      </c>
      <c r="H3511" t="s">
        <v>25</v>
      </c>
      <c r="I3511">
        <v>46269</v>
      </c>
      <c r="J3511" t="s">
        <v>32</v>
      </c>
      <c r="K3511">
        <v>1</v>
      </c>
      <c r="L3511">
        <v>3</v>
      </c>
      <c r="M3511">
        <v>1</v>
      </c>
      <c r="N3511">
        <v>9</v>
      </c>
      <c r="O3511" t="s">
        <v>27</v>
      </c>
      <c r="P3511">
        <v>26730.43</v>
      </c>
      <c r="Q3511" t="str" cm="1">
        <f t="array" ref="Q3511">_xlfn.IFS(Table1[[#This Row],[age]]&lt;=25,"18-25",Table1[[#This Row],[age]]&lt;=35,"26-35",Table1[[#This Row],[age]]&lt;=45,"36-45",Table1[[#This Row],[age]]&lt;=55,"46-55",Table1[[#This Row],[age]]&lt;=65,"56-65")</f>
        <v>56-65</v>
      </c>
      <c r="R3511" t="str" cm="1">
        <f t="array" ref="R3511">_xlfn.IFS(Table1[[#This Row],[bmi]]&lt;=20,"underweight",Table1[[#This Row],[bmi]]&lt;=30,"overweight",Table1[[#This Row],[bmi]]&lt;=45,"obesity")</f>
        <v>overweight</v>
      </c>
    </row>
    <row r="3512" spans="1:18" x14ac:dyDescent="0.45">
      <c r="A3512" t="s">
        <v>3553</v>
      </c>
      <c r="B3512">
        <v>35</v>
      </c>
      <c r="C3512" t="s">
        <v>34</v>
      </c>
      <c r="D3512">
        <v>25.3</v>
      </c>
      <c r="E3512">
        <v>0</v>
      </c>
      <c r="F3512" t="s">
        <v>29</v>
      </c>
      <c r="G3512" t="s">
        <v>24</v>
      </c>
      <c r="H3512" t="s">
        <v>74</v>
      </c>
      <c r="I3512">
        <v>65172</v>
      </c>
      <c r="J3512" t="s">
        <v>21</v>
      </c>
      <c r="K3512">
        <v>2</v>
      </c>
      <c r="L3512">
        <v>9</v>
      </c>
      <c r="M3512">
        <v>0</v>
      </c>
      <c r="N3512">
        <v>9</v>
      </c>
      <c r="O3512" t="s">
        <v>36</v>
      </c>
      <c r="P3512">
        <v>21595.11</v>
      </c>
      <c r="Q3512" t="str" cm="1">
        <f t="array" ref="Q3512">_xlfn.IFS(Table1[[#This Row],[age]]&lt;=25,"18-25",Table1[[#This Row],[age]]&lt;=35,"26-35",Table1[[#This Row],[age]]&lt;=45,"36-45",Table1[[#This Row],[age]]&lt;=55,"46-55",Table1[[#This Row],[age]]&lt;=65,"56-65")</f>
        <v>26-35</v>
      </c>
      <c r="R3512" t="str" cm="1">
        <f t="array" ref="R3512">_xlfn.IFS(Table1[[#This Row],[bmi]]&lt;=20,"underweight",Table1[[#This Row],[bmi]]&lt;=30,"overweight",Table1[[#This Row],[bmi]]&lt;=45,"obesity")</f>
        <v>overweight</v>
      </c>
    </row>
    <row r="3513" spans="1:18" x14ac:dyDescent="0.45">
      <c r="A3513" t="s">
        <v>3554</v>
      </c>
      <c r="B3513">
        <v>40</v>
      </c>
      <c r="C3513" t="s">
        <v>34</v>
      </c>
      <c r="D3513">
        <v>30.9</v>
      </c>
      <c r="E3513">
        <v>5</v>
      </c>
      <c r="F3513" t="s">
        <v>29</v>
      </c>
      <c r="G3513" t="s">
        <v>53</v>
      </c>
      <c r="H3513" t="s">
        <v>49</v>
      </c>
      <c r="I3513">
        <v>18000</v>
      </c>
      <c r="J3513" t="s">
        <v>26</v>
      </c>
      <c r="K3513">
        <v>1</v>
      </c>
      <c r="L3513">
        <v>4</v>
      </c>
      <c r="M3513">
        <v>1</v>
      </c>
      <c r="N3513">
        <v>13</v>
      </c>
      <c r="O3513" t="s">
        <v>22</v>
      </c>
      <c r="P3513">
        <v>14293.99</v>
      </c>
      <c r="Q3513" t="str" cm="1">
        <f t="array" ref="Q3513">_xlfn.IFS(Table1[[#This Row],[age]]&lt;=25,"18-25",Table1[[#This Row],[age]]&lt;=35,"26-35",Table1[[#This Row],[age]]&lt;=45,"36-45",Table1[[#This Row],[age]]&lt;=55,"46-55",Table1[[#This Row],[age]]&lt;=65,"56-65")</f>
        <v>36-45</v>
      </c>
      <c r="R3513" t="str" cm="1">
        <f t="array" ref="R3513">_xlfn.IFS(Table1[[#This Row],[bmi]]&lt;=20,"underweight",Table1[[#This Row],[bmi]]&lt;=30,"overweight",Table1[[#This Row],[bmi]]&lt;=45,"obesity")</f>
        <v>obesity</v>
      </c>
    </row>
    <row r="3514" spans="1:18" x14ac:dyDescent="0.45">
      <c r="A3514" t="s">
        <v>3555</v>
      </c>
      <c r="B3514">
        <v>21</v>
      </c>
      <c r="C3514" t="s">
        <v>34</v>
      </c>
      <c r="D3514">
        <v>19.7</v>
      </c>
      <c r="E3514">
        <v>1</v>
      </c>
      <c r="F3514" t="s">
        <v>29</v>
      </c>
      <c r="G3514" t="s">
        <v>53</v>
      </c>
      <c r="H3514" t="s">
        <v>59</v>
      </c>
      <c r="I3514">
        <v>88939</v>
      </c>
      <c r="J3514" t="s">
        <v>21</v>
      </c>
      <c r="K3514">
        <v>1</v>
      </c>
      <c r="L3514">
        <v>1</v>
      </c>
      <c r="M3514">
        <v>0</v>
      </c>
      <c r="N3514">
        <v>11</v>
      </c>
      <c r="O3514" t="s">
        <v>22</v>
      </c>
      <c r="P3514">
        <v>11856.06</v>
      </c>
      <c r="Q3514" t="str" cm="1">
        <f t="array" ref="Q3514">_xlfn.IFS(Table1[[#This Row],[age]]&lt;=25,"18-25",Table1[[#This Row],[age]]&lt;=35,"26-35",Table1[[#This Row],[age]]&lt;=45,"36-45",Table1[[#This Row],[age]]&lt;=55,"46-55",Table1[[#This Row],[age]]&lt;=65,"56-65")</f>
        <v>18-25</v>
      </c>
      <c r="R3514" t="str" cm="1">
        <f t="array" ref="R3514">_xlfn.IFS(Table1[[#This Row],[bmi]]&lt;=20,"underweight",Table1[[#This Row],[bmi]]&lt;=30,"overweight",Table1[[#This Row],[bmi]]&lt;=45,"obesity")</f>
        <v>underweight</v>
      </c>
    </row>
    <row r="3515" spans="1:18" x14ac:dyDescent="0.45">
      <c r="A3515" t="s">
        <v>3556</v>
      </c>
      <c r="B3515">
        <v>64</v>
      </c>
      <c r="C3515" t="s">
        <v>17</v>
      </c>
      <c r="D3515">
        <v>26.2</v>
      </c>
      <c r="E3515">
        <v>0</v>
      </c>
      <c r="F3515" t="s">
        <v>29</v>
      </c>
      <c r="G3515" t="s">
        <v>44</v>
      </c>
      <c r="H3515" t="s">
        <v>31</v>
      </c>
      <c r="I3515">
        <v>18490</v>
      </c>
      <c r="J3515" t="s">
        <v>21</v>
      </c>
      <c r="K3515">
        <v>1</v>
      </c>
      <c r="L3515">
        <v>1</v>
      </c>
      <c r="M3515">
        <v>0</v>
      </c>
      <c r="N3515">
        <v>5</v>
      </c>
      <c r="O3515" t="s">
        <v>27</v>
      </c>
      <c r="P3515">
        <v>15796.57</v>
      </c>
      <c r="Q3515" t="str" cm="1">
        <f t="array" ref="Q3515">_xlfn.IFS(Table1[[#This Row],[age]]&lt;=25,"18-25",Table1[[#This Row],[age]]&lt;=35,"26-35",Table1[[#This Row],[age]]&lt;=45,"36-45",Table1[[#This Row],[age]]&lt;=55,"46-55",Table1[[#This Row],[age]]&lt;=65,"56-65")</f>
        <v>56-65</v>
      </c>
      <c r="R3515" t="str" cm="1">
        <f t="array" ref="R3515">_xlfn.IFS(Table1[[#This Row],[bmi]]&lt;=20,"underweight",Table1[[#This Row],[bmi]]&lt;=30,"overweight",Table1[[#This Row],[bmi]]&lt;=45,"obesity")</f>
        <v>overweight</v>
      </c>
    </row>
    <row r="3516" spans="1:18" x14ac:dyDescent="0.45">
      <c r="A3516" t="s">
        <v>3557</v>
      </c>
      <c r="B3516">
        <v>36</v>
      </c>
      <c r="C3516" t="s">
        <v>17</v>
      </c>
      <c r="D3516">
        <v>29.2</v>
      </c>
      <c r="E3516">
        <v>2</v>
      </c>
      <c r="F3516" t="s">
        <v>29</v>
      </c>
      <c r="G3516" t="s">
        <v>19</v>
      </c>
      <c r="H3516" t="s">
        <v>59</v>
      </c>
      <c r="I3516">
        <v>53318</v>
      </c>
      <c r="J3516" t="s">
        <v>21</v>
      </c>
      <c r="K3516">
        <v>2</v>
      </c>
      <c r="L3516">
        <v>7</v>
      </c>
      <c r="M3516">
        <v>1</v>
      </c>
      <c r="N3516">
        <v>2</v>
      </c>
      <c r="O3516" t="s">
        <v>36</v>
      </c>
      <c r="P3516">
        <v>20421.900000000001</v>
      </c>
      <c r="Q3516" t="str" cm="1">
        <f t="array" ref="Q3516">_xlfn.IFS(Table1[[#This Row],[age]]&lt;=25,"18-25",Table1[[#This Row],[age]]&lt;=35,"26-35",Table1[[#This Row],[age]]&lt;=45,"36-45",Table1[[#This Row],[age]]&lt;=55,"46-55",Table1[[#This Row],[age]]&lt;=65,"56-65")</f>
        <v>36-45</v>
      </c>
      <c r="R3516" t="str" cm="1">
        <f t="array" ref="R3516">_xlfn.IFS(Table1[[#This Row],[bmi]]&lt;=20,"underweight",Table1[[#This Row],[bmi]]&lt;=30,"overweight",Table1[[#This Row],[bmi]]&lt;=45,"obesity")</f>
        <v>overweight</v>
      </c>
    </row>
    <row r="3517" spans="1:18" x14ac:dyDescent="0.45">
      <c r="A3517" t="s">
        <v>3558</v>
      </c>
      <c r="B3517">
        <v>55</v>
      </c>
      <c r="C3517" t="s">
        <v>17</v>
      </c>
      <c r="D3517">
        <v>21.1</v>
      </c>
      <c r="E3517">
        <v>1</v>
      </c>
      <c r="F3517" t="s">
        <v>18</v>
      </c>
      <c r="G3517" t="s">
        <v>30</v>
      </c>
      <c r="H3517" t="s">
        <v>25</v>
      </c>
      <c r="I3517">
        <v>78214</v>
      </c>
      <c r="J3517" t="s">
        <v>21</v>
      </c>
      <c r="K3517">
        <v>0</v>
      </c>
      <c r="L3517">
        <v>5</v>
      </c>
      <c r="M3517">
        <v>0</v>
      </c>
      <c r="N3517">
        <v>0</v>
      </c>
      <c r="O3517" t="s">
        <v>27</v>
      </c>
      <c r="P3517">
        <v>25740.02</v>
      </c>
      <c r="Q3517" t="str" cm="1">
        <f t="array" ref="Q3517">_xlfn.IFS(Table1[[#This Row],[age]]&lt;=25,"18-25",Table1[[#This Row],[age]]&lt;=35,"26-35",Table1[[#This Row],[age]]&lt;=45,"36-45",Table1[[#This Row],[age]]&lt;=55,"46-55",Table1[[#This Row],[age]]&lt;=65,"56-65")</f>
        <v>46-55</v>
      </c>
      <c r="R3517" t="str" cm="1">
        <f t="array" ref="R3517">_xlfn.IFS(Table1[[#This Row],[bmi]]&lt;=20,"underweight",Table1[[#This Row],[bmi]]&lt;=30,"overweight",Table1[[#This Row],[bmi]]&lt;=45,"obesity")</f>
        <v>overweight</v>
      </c>
    </row>
    <row r="3518" spans="1:18" x14ac:dyDescent="0.45">
      <c r="A3518" t="s">
        <v>3559</v>
      </c>
      <c r="B3518">
        <v>36</v>
      </c>
      <c r="C3518" t="s">
        <v>17</v>
      </c>
      <c r="D3518">
        <v>25.6</v>
      </c>
      <c r="E3518">
        <v>0</v>
      </c>
      <c r="F3518" t="s">
        <v>29</v>
      </c>
      <c r="G3518" t="s">
        <v>19</v>
      </c>
      <c r="H3518" t="s">
        <v>49</v>
      </c>
      <c r="I3518">
        <v>54382</v>
      </c>
      <c r="J3518" t="s">
        <v>32</v>
      </c>
      <c r="K3518">
        <v>1</v>
      </c>
      <c r="L3518">
        <v>11</v>
      </c>
      <c r="M3518">
        <v>1</v>
      </c>
      <c r="N3518">
        <v>5</v>
      </c>
      <c r="O3518" t="s">
        <v>36</v>
      </c>
      <c r="P3518">
        <v>20727.669999999998</v>
      </c>
      <c r="Q3518" t="str" cm="1">
        <f t="array" ref="Q3518">_xlfn.IFS(Table1[[#This Row],[age]]&lt;=25,"18-25",Table1[[#This Row],[age]]&lt;=35,"26-35",Table1[[#This Row],[age]]&lt;=45,"36-45",Table1[[#This Row],[age]]&lt;=55,"46-55",Table1[[#This Row],[age]]&lt;=65,"56-65")</f>
        <v>36-45</v>
      </c>
      <c r="R3518" t="str" cm="1">
        <f t="array" ref="R3518">_xlfn.IFS(Table1[[#This Row],[bmi]]&lt;=20,"underweight",Table1[[#This Row],[bmi]]&lt;=30,"overweight",Table1[[#This Row],[bmi]]&lt;=45,"obesity")</f>
        <v>overweight</v>
      </c>
    </row>
    <row r="3519" spans="1:18" x14ac:dyDescent="0.45">
      <c r="A3519" t="s">
        <v>3560</v>
      </c>
      <c r="B3519">
        <v>49</v>
      </c>
      <c r="C3519" t="s">
        <v>34</v>
      </c>
      <c r="D3519">
        <v>25.2</v>
      </c>
      <c r="E3519">
        <v>1</v>
      </c>
      <c r="F3519" t="s">
        <v>29</v>
      </c>
      <c r="G3519" t="s">
        <v>53</v>
      </c>
      <c r="H3519" t="s">
        <v>74</v>
      </c>
      <c r="I3519">
        <v>63576</v>
      </c>
      <c r="J3519" t="s">
        <v>21</v>
      </c>
      <c r="K3519">
        <v>0</v>
      </c>
      <c r="L3519">
        <v>6</v>
      </c>
      <c r="M3519">
        <v>0</v>
      </c>
      <c r="N3519">
        <v>5</v>
      </c>
      <c r="O3519" t="s">
        <v>36</v>
      </c>
      <c r="P3519">
        <v>12742.5</v>
      </c>
      <c r="Q3519" t="str" cm="1">
        <f t="array" ref="Q3519">_xlfn.IFS(Table1[[#This Row],[age]]&lt;=25,"18-25",Table1[[#This Row],[age]]&lt;=35,"26-35",Table1[[#This Row],[age]]&lt;=45,"36-45",Table1[[#This Row],[age]]&lt;=55,"46-55",Table1[[#This Row],[age]]&lt;=65,"56-65")</f>
        <v>46-55</v>
      </c>
      <c r="R3519" t="str" cm="1">
        <f t="array" ref="R3519">_xlfn.IFS(Table1[[#This Row],[bmi]]&lt;=20,"underweight",Table1[[#This Row],[bmi]]&lt;=30,"overweight",Table1[[#This Row],[bmi]]&lt;=45,"obesity")</f>
        <v>overweight</v>
      </c>
    </row>
    <row r="3520" spans="1:18" x14ac:dyDescent="0.45">
      <c r="A3520" t="s">
        <v>3561</v>
      </c>
      <c r="B3520">
        <v>20</v>
      </c>
      <c r="C3520" t="s">
        <v>34</v>
      </c>
      <c r="D3520">
        <v>30.8</v>
      </c>
      <c r="E3520">
        <v>0</v>
      </c>
      <c r="F3520" t="s">
        <v>29</v>
      </c>
      <c r="G3520" t="s">
        <v>30</v>
      </c>
      <c r="H3520" t="s">
        <v>74</v>
      </c>
      <c r="I3520">
        <v>82237</v>
      </c>
      <c r="J3520" t="s">
        <v>32</v>
      </c>
      <c r="K3520">
        <v>0</v>
      </c>
      <c r="L3520">
        <v>5</v>
      </c>
      <c r="M3520">
        <v>1</v>
      </c>
      <c r="N3520">
        <v>4</v>
      </c>
      <c r="O3520" t="s">
        <v>36</v>
      </c>
      <c r="P3520">
        <v>21310.76</v>
      </c>
      <c r="Q3520" t="str" cm="1">
        <f t="array" ref="Q3520">_xlfn.IFS(Table1[[#This Row],[age]]&lt;=25,"18-25",Table1[[#This Row],[age]]&lt;=35,"26-35",Table1[[#This Row],[age]]&lt;=45,"36-45",Table1[[#This Row],[age]]&lt;=55,"46-55",Table1[[#This Row],[age]]&lt;=65,"56-65")</f>
        <v>18-25</v>
      </c>
      <c r="R3520" t="str" cm="1">
        <f t="array" ref="R3520">_xlfn.IFS(Table1[[#This Row],[bmi]]&lt;=20,"underweight",Table1[[#This Row],[bmi]]&lt;=30,"overweight",Table1[[#This Row],[bmi]]&lt;=45,"obesity")</f>
        <v>obesity</v>
      </c>
    </row>
    <row r="3521" spans="1:18" x14ac:dyDescent="0.45">
      <c r="A3521" t="s">
        <v>3562</v>
      </c>
      <c r="B3521">
        <v>55</v>
      </c>
      <c r="C3521" t="s">
        <v>34</v>
      </c>
      <c r="D3521">
        <v>31.3</v>
      </c>
      <c r="E3521">
        <v>4</v>
      </c>
      <c r="F3521" t="s">
        <v>29</v>
      </c>
      <c r="G3521" t="s">
        <v>24</v>
      </c>
      <c r="H3521" t="s">
        <v>49</v>
      </c>
      <c r="I3521">
        <v>48444</v>
      </c>
      <c r="J3521" t="s">
        <v>21</v>
      </c>
      <c r="K3521">
        <v>1</v>
      </c>
      <c r="L3521">
        <v>6</v>
      </c>
      <c r="M3521">
        <v>0</v>
      </c>
      <c r="N3521">
        <v>10</v>
      </c>
      <c r="O3521" t="s">
        <v>27</v>
      </c>
      <c r="P3521">
        <v>16203.25</v>
      </c>
      <c r="Q3521" t="str" cm="1">
        <f t="array" ref="Q3521">_xlfn.IFS(Table1[[#This Row],[age]]&lt;=25,"18-25",Table1[[#This Row],[age]]&lt;=35,"26-35",Table1[[#This Row],[age]]&lt;=45,"36-45",Table1[[#This Row],[age]]&lt;=55,"46-55",Table1[[#This Row],[age]]&lt;=65,"56-65")</f>
        <v>46-55</v>
      </c>
      <c r="R3521" t="str" cm="1">
        <f t="array" ref="R3521">_xlfn.IFS(Table1[[#This Row],[bmi]]&lt;=20,"underweight",Table1[[#This Row],[bmi]]&lt;=30,"overweight",Table1[[#This Row],[bmi]]&lt;=45,"obesity")</f>
        <v>obesity</v>
      </c>
    </row>
    <row r="3522" spans="1:18" x14ac:dyDescent="0.45">
      <c r="A3522" t="s">
        <v>3563</v>
      </c>
      <c r="B3522">
        <v>18</v>
      </c>
      <c r="C3522" t="s">
        <v>17</v>
      </c>
      <c r="D3522">
        <v>21.5</v>
      </c>
      <c r="E3522">
        <v>0</v>
      </c>
      <c r="F3522" t="s">
        <v>29</v>
      </c>
      <c r="G3522" t="s">
        <v>44</v>
      </c>
      <c r="H3522" t="s">
        <v>31</v>
      </c>
      <c r="I3522">
        <v>66159</v>
      </c>
      <c r="J3522" t="s">
        <v>21</v>
      </c>
      <c r="K3522">
        <v>1</v>
      </c>
      <c r="L3522">
        <v>4</v>
      </c>
      <c r="M3522">
        <v>1</v>
      </c>
      <c r="N3522">
        <v>6</v>
      </c>
      <c r="O3522" t="s">
        <v>27</v>
      </c>
      <c r="P3522">
        <v>13854.04</v>
      </c>
      <c r="Q3522" t="str" cm="1">
        <f t="array" ref="Q3522">_xlfn.IFS(Table1[[#This Row],[age]]&lt;=25,"18-25",Table1[[#This Row],[age]]&lt;=35,"26-35",Table1[[#This Row],[age]]&lt;=45,"36-45",Table1[[#This Row],[age]]&lt;=55,"46-55",Table1[[#This Row],[age]]&lt;=65,"56-65")</f>
        <v>18-25</v>
      </c>
      <c r="R3522" t="str" cm="1">
        <f t="array" ref="R3522">_xlfn.IFS(Table1[[#This Row],[bmi]]&lt;=20,"underweight",Table1[[#This Row],[bmi]]&lt;=30,"overweight",Table1[[#This Row],[bmi]]&lt;=45,"obesity")</f>
        <v>overweight</v>
      </c>
    </row>
    <row r="3523" spans="1:18" x14ac:dyDescent="0.45">
      <c r="A3523" t="s">
        <v>3564</v>
      </c>
      <c r="B3523">
        <v>39</v>
      </c>
      <c r="C3523" t="s">
        <v>34</v>
      </c>
      <c r="D3523">
        <v>26.3</v>
      </c>
      <c r="E3523">
        <v>0</v>
      </c>
      <c r="F3523" t="s">
        <v>29</v>
      </c>
      <c r="G3523" t="s">
        <v>24</v>
      </c>
      <c r="H3523" t="s">
        <v>38</v>
      </c>
      <c r="I3523">
        <v>74597</v>
      </c>
      <c r="J3523" t="s">
        <v>32</v>
      </c>
      <c r="K3523">
        <v>0</v>
      </c>
      <c r="L3523">
        <v>5</v>
      </c>
      <c r="M3523">
        <v>1</v>
      </c>
      <c r="N3523">
        <v>11</v>
      </c>
      <c r="O3523" t="s">
        <v>27</v>
      </c>
      <c r="P3523">
        <v>15666.48</v>
      </c>
      <c r="Q3523" t="str" cm="1">
        <f t="array" ref="Q3523">_xlfn.IFS(Table1[[#This Row],[age]]&lt;=25,"18-25",Table1[[#This Row],[age]]&lt;=35,"26-35",Table1[[#This Row],[age]]&lt;=45,"36-45",Table1[[#This Row],[age]]&lt;=55,"46-55",Table1[[#This Row],[age]]&lt;=65,"56-65")</f>
        <v>36-45</v>
      </c>
      <c r="R3523" t="str" cm="1">
        <f t="array" ref="R3523">_xlfn.IFS(Table1[[#This Row],[bmi]]&lt;=20,"underweight",Table1[[#This Row],[bmi]]&lt;=30,"overweight",Table1[[#This Row],[bmi]]&lt;=45,"obesity")</f>
        <v>overweight</v>
      </c>
    </row>
    <row r="3524" spans="1:18" x14ac:dyDescent="0.45">
      <c r="A3524" t="s">
        <v>3565</v>
      </c>
      <c r="B3524">
        <v>43</v>
      </c>
      <c r="C3524" t="s">
        <v>34</v>
      </c>
      <c r="D3524">
        <v>26.5</v>
      </c>
      <c r="E3524">
        <v>1</v>
      </c>
      <c r="F3524" t="s">
        <v>29</v>
      </c>
      <c r="G3524" t="s">
        <v>30</v>
      </c>
      <c r="H3524" t="s">
        <v>35</v>
      </c>
      <c r="I3524">
        <v>132540</v>
      </c>
      <c r="J3524" t="s">
        <v>21</v>
      </c>
      <c r="K3524">
        <v>0</v>
      </c>
      <c r="L3524">
        <v>4</v>
      </c>
      <c r="M3524">
        <v>0</v>
      </c>
      <c r="N3524">
        <v>4</v>
      </c>
      <c r="O3524" t="s">
        <v>27</v>
      </c>
      <c r="P3524">
        <v>15644.65</v>
      </c>
      <c r="Q3524" t="str" cm="1">
        <f t="array" ref="Q3524">_xlfn.IFS(Table1[[#This Row],[age]]&lt;=25,"18-25",Table1[[#This Row],[age]]&lt;=35,"26-35",Table1[[#This Row],[age]]&lt;=45,"36-45",Table1[[#This Row],[age]]&lt;=55,"46-55",Table1[[#This Row],[age]]&lt;=65,"56-65")</f>
        <v>36-45</v>
      </c>
      <c r="R3524" t="str" cm="1">
        <f t="array" ref="R3524">_xlfn.IFS(Table1[[#This Row],[bmi]]&lt;=20,"underweight",Table1[[#This Row],[bmi]]&lt;=30,"overweight",Table1[[#This Row],[bmi]]&lt;=45,"obesity")</f>
        <v>overweight</v>
      </c>
    </row>
    <row r="3525" spans="1:18" x14ac:dyDescent="0.45">
      <c r="A3525" t="s">
        <v>3566</v>
      </c>
      <c r="B3525">
        <v>41</v>
      </c>
      <c r="C3525" t="s">
        <v>17</v>
      </c>
      <c r="D3525">
        <v>25.7</v>
      </c>
      <c r="E3525">
        <v>1</v>
      </c>
      <c r="F3525" t="s">
        <v>29</v>
      </c>
      <c r="G3525" t="s">
        <v>53</v>
      </c>
      <c r="H3525" t="s">
        <v>25</v>
      </c>
      <c r="I3525">
        <v>49569</v>
      </c>
      <c r="J3525" t="s">
        <v>26</v>
      </c>
      <c r="K3525">
        <v>1</v>
      </c>
      <c r="L3525">
        <v>5</v>
      </c>
      <c r="M3525">
        <v>0</v>
      </c>
      <c r="N3525">
        <v>6</v>
      </c>
      <c r="O3525" t="s">
        <v>22</v>
      </c>
      <c r="P3525">
        <v>12380.7</v>
      </c>
      <c r="Q3525" t="str" cm="1">
        <f t="array" ref="Q3525">_xlfn.IFS(Table1[[#This Row],[age]]&lt;=25,"18-25",Table1[[#This Row],[age]]&lt;=35,"26-35",Table1[[#This Row],[age]]&lt;=45,"36-45",Table1[[#This Row],[age]]&lt;=55,"46-55",Table1[[#This Row],[age]]&lt;=65,"56-65")</f>
        <v>36-45</v>
      </c>
      <c r="R3525" t="str" cm="1">
        <f t="array" ref="R3525">_xlfn.IFS(Table1[[#This Row],[bmi]]&lt;=20,"underweight",Table1[[#This Row],[bmi]]&lt;=30,"overweight",Table1[[#This Row],[bmi]]&lt;=45,"obesity")</f>
        <v>overweight</v>
      </c>
    </row>
    <row r="3526" spans="1:18" x14ac:dyDescent="0.45">
      <c r="A3526" t="s">
        <v>3567</v>
      </c>
      <c r="B3526">
        <v>30</v>
      </c>
      <c r="C3526" t="s">
        <v>17</v>
      </c>
      <c r="D3526">
        <v>30.8</v>
      </c>
      <c r="E3526">
        <v>1</v>
      </c>
      <c r="F3526" t="s">
        <v>29</v>
      </c>
      <c r="G3526" t="s">
        <v>53</v>
      </c>
      <c r="H3526" t="s">
        <v>41</v>
      </c>
      <c r="I3526">
        <v>80232</v>
      </c>
      <c r="J3526" t="s">
        <v>26</v>
      </c>
      <c r="K3526">
        <v>0</v>
      </c>
      <c r="L3526">
        <v>1</v>
      </c>
      <c r="M3526">
        <v>1</v>
      </c>
      <c r="N3526">
        <v>11</v>
      </c>
      <c r="O3526" t="s">
        <v>36</v>
      </c>
      <c r="P3526">
        <v>14303.17</v>
      </c>
      <c r="Q3526" t="str" cm="1">
        <f t="array" ref="Q3526">_xlfn.IFS(Table1[[#This Row],[age]]&lt;=25,"18-25",Table1[[#This Row],[age]]&lt;=35,"26-35",Table1[[#This Row],[age]]&lt;=45,"36-45",Table1[[#This Row],[age]]&lt;=55,"46-55",Table1[[#This Row],[age]]&lt;=65,"56-65")</f>
        <v>26-35</v>
      </c>
      <c r="R3526" t="str" cm="1">
        <f t="array" ref="R3526">_xlfn.IFS(Table1[[#This Row],[bmi]]&lt;=20,"underweight",Table1[[#This Row],[bmi]]&lt;=30,"overweight",Table1[[#This Row],[bmi]]&lt;=45,"obesity")</f>
        <v>obesity</v>
      </c>
    </row>
    <row r="3527" spans="1:18" x14ac:dyDescent="0.45">
      <c r="A3527" t="s">
        <v>3568</v>
      </c>
      <c r="B3527">
        <v>54</v>
      </c>
      <c r="C3527" t="s">
        <v>34</v>
      </c>
      <c r="D3527">
        <v>23.5</v>
      </c>
      <c r="E3527">
        <v>0</v>
      </c>
      <c r="F3527" t="s">
        <v>18</v>
      </c>
      <c r="G3527" t="s">
        <v>53</v>
      </c>
      <c r="H3527" t="s">
        <v>49</v>
      </c>
      <c r="I3527">
        <v>59484</v>
      </c>
      <c r="J3527" t="s">
        <v>21</v>
      </c>
      <c r="K3527">
        <v>0</v>
      </c>
      <c r="L3527">
        <v>7</v>
      </c>
      <c r="M3527">
        <v>0</v>
      </c>
      <c r="N3527">
        <v>14</v>
      </c>
      <c r="O3527" t="s">
        <v>27</v>
      </c>
      <c r="P3527">
        <v>23908.99</v>
      </c>
      <c r="Q3527" t="str" cm="1">
        <f t="array" ref="Q3527">_xlfn.IFS(Table1[[#This Row],[age]]&lt;=25,"18-25",Table1[[#This Row],[age]]&lt;=35,"26-35",Table1[[#This Row],[age]]&lt;=45,"36-45",Table1[[#This Row],[age]]&lt;=55,"46-55",Table1[[#This Row],[age]]&lt;=65,"56-65")</f>
        <v>46-55</v>
      </c>
      <c r="R3527" t="str" cm="1">
        <f t="array" ref="R3527">_xlfn.IFS(Table1[[#This Row],[bmi]]&lt;=20,"underweight",Table1[[#This Row],[bmi]]&lt;=30,"overweight",Table1[[#This Row],[bmi]]&lt;=45,"obesity")</f>
        <v>overweight</v>
      </c>
    </row>
    <row r="3528" spans="1:18" x14ac:dyDescent="0.45">
      <c r="A3528" t="s">
        <v>3569</v>
      </c>
      <c r="B3528">
        <v>51</v>
      </c>
      <c r="C3528" t="s">
        <v>17</v>
      </c>
      <c r="D3528">
        <v>27.8</v>
      </c>
      <c r="E3528">
        <v>0</v>
      </c>
      <c r="F3528" t="s">
        <v>29</v>
      </c>
      <c r="G3528" t="s">
        <v>19</v>
      </c>
      <c r="H3528" t="s">
        <v>46</v>
      </c>
      <c r="I3528">
        <v>51979</v>
      </c>
      <c r="J3528" t="s">
        <v>26</v>
      </c>
      <c r="K3528">
        <v>1</v>
      </c>
      <c r="L3528">
        <v>2</v>
      </c>
      <c r="M3528">
        <v>0</v>
      </c>
      <c r="N3528">
        <v>5</v>
      </c>
      <c r="O3528" t="s">
        <v>27</v>
      </c>
      <c r="P3528">
        <v>10849.25</v>
      </c>
      <c r="Q3528" t="str" cm="1">
        <f t="array" ref="Q3528">_xlfn.IFS(Table1[[#This Row],[age]]&lt;=25,"18-25",Table1[[#This Row],[age]]&lt;=35,"26-35",Table1[[#This Row],[age]]&lt;=45,"36-45",Table1[[#This Row],[age]]&lt;=55,"46-55",Table1[[#This Row],[age]]&lt;=65,"56-65")</f>
        <v>46-55</v>
      </c>
      <c r="R3528" t="str" cm="1">
        <f t="array" ref="R3528">_xlfn.IFS(Table1[[#This Row],[bmi]]&lt;=20,"underweight",Table1[[#This Row],[bmi]]&lt;=30,"overweight",Table1[[#This Row],[bmi]]&lt;=45,"obesity")</f>
        <v>overweight</v>
      </c>
    </row>
    <row r="3529" spans="1:18" x14ac:dyDescent="0.45">
      <c r="A3529" t="s">
        <v>3570</v>
      </c>
      <c r="B3529">
        <v>39</v>
      </c>
      <c r="C3529" t="s">
        <v>34</v>
      </c>
      <c r="D3529">
        <v>22.3</v>
      </c>
      <c r="E3529">
        <v>2</v>
      </c>
      <c r="F3529" t="s">
        <v>29</v>
      </c>
      <c r="G3529" t="s">
        <v>24</v>
      </c>
      <c r="H3529" t="s">
        <v>20</v>
      </c>
      <c r="I3529">
        <v>52569</v>
      </c>
      <c r="J3529" t="s">
        <v>21</v>
      </c>
      <c r="K3529">
        <v>0</v>
      </c>
      <c r="L3529">
        <v>11</v>
      </c>
      <c r="M3529">
        <v>0</v>
      </c>
      <c r="N3529">
        <v>7</v>
      </c>
      <c r="O3529" t="s">
        <v>27</v>
      </c>
      <c r="P3529">
        <v>16092.55</v>
      </c>
      <c r="Q3529" t="str" cm="1">
        <f t="array" ref="Q3529">_xlfn.IFS(Table1[[#This Row],[age]]&lt;=25,"18-25",Table1[[#This Row],[age]]&lt;=35,"26-35",Table1[[#This Row],[age]]&lt;=45,"36-45",Table1[[#This Row],[age]]&lt;=55,"46-55",Table1[[#This Row],[age]]&lt;=65,"56-65")</f>
        <v>36-45</v>
      </c>
      <c r="R3529" t="str" cm="1">
        <f t="array" ref="R3529">_xlfn.IFS(Table1[[#This Row],[bmi]]&lt;=20,"underweight",Table1[[#This Row],[bmi]]&lt;=30,"overweight",Table1[[#This Row],[bmi]]&lt;=45,"obesity")</f>
        <v>overweight</v>
      </c>
    </row>
    <row r="3530" spans="1:18" x14ac:dyDescent="0.45">
      <c r="A3530" t="s">
        <v>3571</v>
      </c>
      <c r="B3530">
        <v>38</v>
      </c>
      <c r="C3530" t="s">
        <v>17</v>
      </c>
      <c r="D3530">
        <v>25.4</v>
      </c>
      <c r="E3530">
        <v>2</v>
      </c>
      <c r="F3530" t="s">
        <v>29</v>
      </c>
      <c r="G3530" t="s">
        <v>19</v>
      </c>
      <c r="H3530" t="s">
        <v>31</v>
      </c>
      <c r="I3530">
        <v>77624</v>
      </c>
      <c r="J3530" t="s">
        <v>32</v>
      </c>
      <c r="K3530">
        <v>1</v>
      </c>
      <c r="L3530">
        <v>2</v>
      </c>
      <c r="M3530">
        <v>0</v>
      </c>
      <c r="N3530">
        <v>4</v>
      </c>
      <c r="O3530" t="s">
        <v>22</v>
      </c>
      <c r="P3530">
        <v>11043.99</v>
      </c>
      <c r="Q3530" t="str" cm="1">
        <f t="array" ref="Q3530">_xlfn.IFS(Table1[[#This Row],[age]]&lt;=25,"18-25",Table1[[#This Row],[age]]&lt;=35,"26-35",Table1[[#This Row],[age]]&lt;=45,"36-45",Table1[[#This Row],[age]]&lt;=55,"46-55",Table1[[#This Row],[age]]&lt;=65,"56-65")</f>
        <v>36-45</v>
      </c>
      <c r="R3530" t="str" cm="1">
        <f t="array" ref="R3530">_xlfn.IFS(Table1[[#This Row],[bmi]]&lt;=20,"underweight",Table1[[#This Row],[bmi]]&lt;=30,"overweight",Table1[[#This Row],[bmi]]&lt;=45,"obesity")</f>
        <v>overweight</v>
      </c>
    </row>
    <row r="3531" spans="1:18" x14ac:dyDescent="0.45">
      <c r="A3531" t="s">
        <v>3572</v>
      </c>
      <c r="B3531">
        <v>42</v>
      </c>
      <c r="C3531" t="s">
        <v>34</v>
      </c>
      <c r="D3531">
        <v>30</v>
      </c>
      <c r="E3531">
        <v>0</v>
      </c>
      <c r="F3531" t="s">
        <v>29</v>
      </c>
      <c r="G3531" t="s">
        <v>30</v>
      </c>
      <c r="H3531" t="s">
        <v>46</v>
      </c>
      <c r="I3531">
        <v>82132</v>
      </c>
      <c r="J3531" t="s">
        <v>21</v>
      </c>
      <c r="K3531">
        <v>1</v>
      </c>
      <c r="L3531">
        <v>6</v>
      </c>
      <c r="M3531">
        <v>0</v>
      </c>
      <c r="N3531">
        <v>10</v>
      </c>
      <c r="O3531" t="s">
        <v>27</v>
      </c>
      <c r="P3531">
        <v>12848.92</v>
      </c>
      <c r="Q3531" t="str" cm="1">
        <f t="array" ref="Q3531">_xlfn.IFS(Table1[[#This Row],[age]]&lt;=25,"18-25",Table1[[#This Row],[age]]&lt;=35,"26-35",Table1[[#This Row],[age]]&lt;=45,"36-45",Table1[[#This Row],[age]]&lt;=55,"46-55",Table1[[#This Row],[age]]&lt;=65,"56-65")</f>
        <v>36-45</v>
      </c>
      <c r="R3531" t="str" cm="1">
        <f t="array" ref="R3531">_xlfn.IFS(Table1[[#This Row],[bmi]]&lt;=20,"underweight",Table1[[#This Row],[bmi]]&lt;=30,"overweight",Table1[[#This Row],[bmi]]&lt;=45,"obesity")</f>
        <v>overweight</v>
      </c>
    </row>
    <row r="3532" spans="1:18" x14ac:dyDescent="0.45">
      <c r="A3532" t="s">
        <v>3573</v>
      </c>
      <c r="B3532">
        <v>48</v>
      </c>
      <c r="C3532" t="s">
        <v>17</v>
      </c>
      <c r="D3532">
        <v>24.8</v>
      </c>
      <c r="E3532">
        <v>1</v>
      </c>
      <c r="F3532" t="s">
        <v>29</v>
      </c>
      <c r="G3532" t="s">
        <v>24</v>
      </c>
      <c r="H3532" t="s">
        <v>20</v>
      </c>
      <c r="I3532">
        <v>30570</v>
      </c>
      <c r="J3532" t="s">
        <v>21</v>
      </c>
      <c r="K3532">
        <v>0</v>
      </c>
      <c r="L3532">
        <v>2</v>
      </c>
      <c r="M3532">
        <v>0</v>
      </c>
      <c r="N3532">
        <v>2</v>
      </c>
      <c r="O3532" t="s">
        <v>36</v>
      </c>
      <c r="P3532">
        <v>12790.82</v>
      </c>
      <c r="Q3532" t="str" cm="1">
        <f t="array" ref="Q3532">_xlfn.IFS(Table1[[#This Row],[age]]&lt;=25,"18-25",Table1[[#This Row],[age]]&lt;=35,"26-35",Table1[[#This Row],[age]]&lt;=45,"36-45",Table1[[#This Row],[age]]&lt;=55,"46-55",Table1[[#This Row],[age]]&lt;=65,"56-65")</f>
        <v>46-55</v>
      </c>
      <c r="R3532" t="str" cm="1">
        <f t="array" ref="R3532">_xlfn.IFS(Table1[[#This Row],[bmi]]&lt;=20,"underweight",Table1[[#This Row],[bmi]]&lt;=30,"overweight",Table1[[#This Row],[bmi]]&lt;=45,"obesity")</f>
        <v>overweight</v>
      </c>
    </row>
    <row r="3533" spans="1:18" x14ac:dyDescent="0.45">
      <c r="A3533" t="s">
        <v>3574</v>
      </c>
      <c r="B3533">
        <v>31</v>
      </c>
      <c r="C3533" t="s">
        <v>17</v>
      </c>
      <c r="D3533">
        <v>29.5</v>
      </c>
      <c r="E3533">
        <v>3</v>
      </c>
      <c r="F3533" t="s">
        <v>29</v>
      </c>
      <c r="G3533" t="s">
        <v>30</v>
      </c>
      <c r="H3533" t="s">
        <v>31</v>
      </c>
      <c r="I3533">
        <v>78447</v>
      </c>
      <c r="J3533" t="s">
        <v>32</v>
      </c>
      <c r="K3533">
        <v>2</v>
      </c>
      <c r="L3533">
        <v>10</v>
      </c>
      <c r="M3533">
        <v>0</v>
      </c>
      <c r="N3533">
        <v>1</v>
      </c>
      <c r="O3533" t="s">
        <v>22</v>
      </c>
      <c r="P3533">
        <v>23604.69</v>
      </c>
      <c r="Q3533" t="str" cm="1">
        <f t="array" ref="Q3533">_xlfn.IFS(Table1[[#This Row],[age]]&lt;=25,"18-25",Table1[[#This Row],[age]]&lt;=35,"26-35",Table1[[#This Row],[age]]&lt;=45,"36-45",Table1[[#This Row],[age]]&lt;=55,"46-55",Table1[[#This Row],[age]]&lt;=65,"56-65")</f>
        <v>26-35</v>
      </c>
      <c r="R3533" t="str" cm="1">
        <f t="array" ref="R3533">_xlfn.IFS(Table1[[#This Row],[bmi]]&lt;=20,"underweight",Table1[[#This Row],[bmi]]&lt;=30,"overweight",Table1[[#This Row],[bmi]]&lt;=45,"obesity")</f>
        <v>overweight</v>
      </c>
    </row>
    <row r="3534" spans="1:18" x14ac:dyDescent="0.45">
      <c r="A3534" t="s">
        <v>3575</v>
      </c>
      <c r="B3534">
        <v>36</v>
      </c>
      <c r="C3534" t="s">
        <v>17</v>
      </c>
      <c r="D3534">
        <v>24</v>
      </c>
      <c r="E3534">
        <v>4</v>
      </c>
      <c r="F3534" t="s">
        <v>29</v>
      </c>
      <c r="G3534" t="s">
        <v>24</v>
      </c>
      <c r="H3534" t="s">
        <v>63</v>
      </c>
      <c r="I3534">
        <v>61945</v>
      </c>
      <c r="J3534" t="s">
        <v>21</v>
      </c>
      <c r="K3534">
        <v>0</v>
      </c>
      <c r="L3534">
        <v>5</v>
      </c>
      <c r="M3534">
        <v>0</v>
      </c>
      <c r="N3534">
        <v>1</v>
      </c>
      <c r="O3534" t="s">
        <v>22</v>
      </c>
      <c r="P3534">
        <v>12454.65</v>
      </c>
      <c r="Q3534" t="str" cm="1">
        <f t="array" ref="Q3534">_xlfn.IFS(Table1[[#This Row],[age]]&lt;=25,"18-25",Table1[[#This Row],[age]]&lt;=35,"26-35",Table1[[#This Row],[age]]&lt;=45,"36-45",Table1[[#This Row],[age]]&lt;=55,"46-55",Table1[[#This Row],[age]]&lt;=65,"56-65")</f>
        <v>36-45</v>
      </c>
      <c r="R3534" t="str" cm="1">
        <f t="array" ref="R3534">_xlfn.IFS(Table1[[#This Row],[bmi]]&lt;=20,"underweight",Table1[[#This Row],[bmi]]&lt;=30,"overweight",Table1[[#This Row],[bmi]]&lt;=45,"obesity")</f>
        <v>overweight</v>
      </c>
    </row>
    <row r="3535" spans="1:18" x14ac:dyDescent="0.45">
      <c r="A3535" t="s">
        <v>3576</v>
      </c>
      <c r="B3535">
        <v>28</v>
      </c>
      <c r="C3535" t="s">
        <v>17</v>
      </c>
      <c r="D3535">
        <v>37.299999999999997</v>
      </c>
      <c r="E3535">
        <v>1</v>
      </c>
      <c r="F3535" t="s">
        <v>18</v>
      </c>
      <c r="G3535" t="s">
        <v>44</v>
      </c>
      <c r="H3535" t="s">
        <v>38</v>
      </c>
      <c r="I3535">
        <v>45236</v>
      </c>
      <c r="J3535" t="s">
        <v>21</v>
      </c>
      <c r="K3535">
        <v>0</v>
      </c>
      <c r="L3535">
        <v>2</v>
      </c>
      <c r="M3535">
        <v>1</v>
      </c>
      <c r="N3535">
        <v>8</v>
      </c>
      <c r="O3535" t="s">
        <v>36</v>
      </c>
      <c r="P3535">
        <v>28470.21</v>
      </c>
      <c r="Q3535" t="str" cm="1">
        <f t="array" ref="Q3535">_xlfn.IFS(Table1[[#This Row],[age]]&lt;=25,"18-25",Table1[[#This Row],[age]]&lt;=35,"26-35",Table1[[#This Row],[age]]&lt;=45,"36-45",Table1[[#This Row],[age]]&lt;=55,"46-55",Table1[[#This Row],[age]]&lt;=65,"56-65")</f>
        <v>26-35</v>
      </c>
      <c r="R3535" t="str" cm="1">
        <f t="array" ref="R3535">_xlfn.IFS(Table1[[#This Row],[bmi]]&lt;=20,"underweight",Table1[[#This Row],[bmi]]&lt;=30,"overweight",Table1[[#This Row],[bmi]]&lt;=45,"obesity")</f>
        <v>obesity</v>
      </c>
    </row>
    <row r="3536" spans="1:18" x14ac:dyDescent="0.45">
      <c r="A3536" t="s">
        <v>3577</v>
      </c>
      <c r="B3536">
        <v>18</v>
      </c>
      <c r="C3536" t="s">
        <v>17</v>
      </c>
      <c r="D3536">
        <v>26.5</v>
      </c>
      <c r="E3536">
        <v>1</v>
      </c>
      <c r="F3536" t="s">
        <v>29</v>
      </c>
      <c r="G3536" t="s">
        <v>19</v>
      </c>
      <c r="H3536" t="s">
        <v>38</v>
      </c>
      <c r="I3536">
        <v>59622</v>
      </c>
      <c r="J3536" t="s">
        <v>21</v>
      </c>
      <c r="K3536">
        <v>0</v>
      </c>
      <c r="L3536">
        <v>4</v>
      </c>
      <c r="M3536">
        <v>0</v>
      </c>
      <c r="N3536">
        <v>3</v>
      </c>
      <c r="O3536" t="s">
        <v>47</v>
      </c>
      <c r="P3536">
        <v>13532.35</v>
      </c>
      <c r="Q3536" t="str" cm="1">
        <f t="array" ref="Q3536">_xlfn.IFS(Table1[[#This Row],[age]]&lt;=25,"18-25",Table1[[#This Row],[age]]&lt;=35,"26-35",Table1[[#This Row],[age]]&lt;=45,"36-45",Table1[[#This Row],[age]]&lt;=55,"46-55",Table1[[#This Row],[age]]&lt;=65,"56-65")</f>
        <v>18-25</v>
      </c>
      <c r="R3536" t="str" cm="1">
        <f t="array" ref="R3536">_xlfn.IFS(Table1[[#This Row],[bmi]]&lt;=20,"underweight",Table1[[#This Row],[bmi]]&lt;=30,"overweight",Table1[[#This Row],[bmi]]&lt;=45,"obesity")</f>
        <v>overweight</v>
      </c>
    </row>
    <row r="3537" spans="1:18" x14ac:dyDescent="0.45">
      <c r="A3537" t="s">
        <v>3578</v>
      </c>
      <c r="B3537">
        <v>64</v>
      </c>
      <c r="C3537" t="s">
        <v>34</v>
      </c>
      <c r="D3537">
        <v>21.7</v>
      </c>
      <c r="E3537">
        <v>0</v>
      </c>
      <c r="F3537" t="s">
        <v>29</v>
      </c>
      <c r="G3537" t="s">
        <v>19</v>
      </c>
      <c r="H3537" t="s">
        <v>63</v>
      </c>
      <c r="I3537">
        <v>68976</v>
      </c>
      <c r="J3537" t="s">
        <v>21</v>
      </c>
      <c r="K3537">
        <v>0</v>
      </c>
      <c r="L3537">
        <v>3</v>
      </c>
      <c r="M3537">
        <v>0</v>
      </c>
      <c r="N3537">
        <v>5</v>
      </c>
      <c r="O3537" t="s">
        <v>22</v>
      </c>
      <c r="P3537">
        <v>7013.86</v>
      </c>
      <c r="Q3537" t="str" cm="1">
        <f t="array" ref="Q3537">_xlfn.IFS(Table1[[#This Row],[age]]&lt;=25,"18-25",Table1[[#This Row],[age]]&lt;=35,"26-35",Table1[[#This Row],[age]]&lt;=45,"36-45",Table1[[#This Row],[age]]&lt;=55,"46-55",Table1[[#This Row],[age]]&lt;=65,"56-65")</f>
        <v>56-65</v>
      </c>
      <c r="R3537" t="str" cm="1">
        <f t="array" ref="R3537">_xlfn.IFS(Table1[[#This Row],[bmi]]&lt;=20,"underweight",Table1[[#This Row],[bmi]]&lt;=30,"overweight",Table1[[#This Row],[bmi]]&lt;=45,"obesity")</f>
        <v>overweight</v>
      </c>
    </row>
    <row r="3538" spans="1:18" x14ac:dyDescent="0.45">
      <c r="A3538" t="s">
        <v>3579</v>
      </c>
      <c r="B3538">
        <v>43</v>
      </c>
      <c r="C3538" t="s">
        <v>17</v>
      </c>
      <c r="D3538">
        <v>25.2</v>
      </c>
      <c r="E3538">
        <v>1</v>
      </c>
      <c r="F3538" t="s">
        <v>29</v>
      </c>
      <c r="G3538" t="s">
        <v>30</v>
      </c>
      <c r="H3538" t="s">
        <v>41</v>
      </c>
      <c r="I3538">
        <v>45161</v>
      </c>
      <c r="J3538" t="s">
        <v>21</v>
      </c>
      <c r="K3538">
        <v>0</v>
      </c>
      <c r="L3538">
        <v>6</v>
      </c>
      <c r="M3538">
        <v>0</v>
      </c>
      <c r="N3538">
        <v>1</v>
      </c>
      <c r="O3538" t="s">
        <v>27</v>
      </c>
      <c r="P3538">
        <v>8891.01</v>
      </c>
      <c r="Q3538" t="str" cm="1">
        <f t="array" ref="Q3538">_xlfn.IFS(Table1[[#This Row],[age]]&lt;=25,"18-25",Table1[[#This Row],[age]]&lt;=35,"26-35",Table1[[#This Row],[age]]&lt;=45,"36-45",Table1[[#This Row],[age]]&lt;=55,"46-55",Table1[[#This Row],[age]]&lt;=65,"56-65")</f>
        <v>36-45</v>
      </c>
      <c r="R3538" t="str" cm="1">
        <f t="array" ref="R3538">_xlfn.IFS(Table1[[#This Row],[bmi]]&lt;=20,"underweight",Table1[[#This Row],[bmi]]&lt;=30,"overweight",Table1[[#This Row],[bmi]]&lt;=45,"obesity")</f>
        <v>overweight</v>
      </c>
    </row>
    <row r="3539" spans="1:18" x14ac:dyDescent="0.45">
      <c r="A3539" t="s">
        <v>3580</v>
      </c>
      <c r="B3539">
        <v>45</v>
      </c>
      <c r="C3539" t="s">
        <v>17</v>
      </c>
      <c r="D3539">
        <v>20.399999999999999</v>
      </c>
      <c r="E3539">
        <v>0</v>
      </c>
      <c r="F3539" t="s">
        <v>29</v>
      </c>
      <c r="G3539" t="s">
        <v>19</v>
      </c>
      <c r="H3539" t="s">
        <v>46</v>
      </c>
      <c r="I3539">
        <v>102435</v>
      </c>
      <c r="J3539" t="s">
        <v>21</v>
      </c>
      <c r="K3539">
        <v>0</v>
      </c>
      <c r="L3539">
        <v>5</v>
      </c>
      <c r="M3539">
        <v>0</v>
      </c>
      <c r="N3539">
        <v>5</v>
      </c>
      <c r="O3539" t="s">
        <v>36</v>
      </c>
      <c r="P3539">
        <v>16270.05</v>
      </c>
      <c r="Q3539" t="str" cm="1">
        <f t="array" ref="Q3539">_xlfn.IFS(Table1[[#This Row],[age]]&lt;=25,"18-25",Table1[[#This Row],[age]]&lt;=35,"26-35",Table1[[#This Row],[age]]&lt;=45,"36-45",Table1[[#This Row],[age]]&lt;=55,"46-55",Table1[[#This Row],[age]]&lt;=65,"56-65")</f>
        <v>36-45</v>
      </c>
      <c r="R3539" t="str" cm="1">
        <f t="array" ref="R3539">_xlfn.IFS(Table1[[#This Row],[bmi]]&lt;=20,"underweight",Table1[[#This Row],[bmi]]&lt;=30,"overweight",Table1[[#This Row],[bmi]]&lt;=45,"obesity")</f>
        <v>overweight</v>
      </c>
    </row>
    <row r="3540" spans="1:18" x14ac:dyDescent="0.45">
      <c r="A3540" t="s">
        <v>3581</v>
      </c>
      <c r="B3540">
        <v>34</v>
      </c>
      <c r="C3540" t="s">
        <v>17</v>
      </c>
      <c r="D3540">
        <v>31.1</v>
      </c>
      <c r="E3540">
        <v>2</v>
      </c>
      <c r="F3540" t="s">
        <v>18</v>
      </c>
      <c r="G3540" t="s">
        <v>44</v>
      </c>
      <c r="H3540" t="s">
        <v>35</v>
      </c>
      <c r="I3540">
        <v>124936</v>
      </c>
      <c r="J3540" t="s">
        <v>32</v>
      </c>
      <c r="K3540">
        <v>0</v>
      </c>
      <c r="L3540">
        <v>4</v>
      </c>
      <c r="M3540">
        <v>0</v>
      </c>
      <c r="N3540">
        <v>6</v>
      </c>
      <c r="O3540" t="s">
        <v>47</v>
      </c>
      <c r="P3540">
        <v>37733.629999999997</v>
      </c>
      <c r="Q3540" t="str" cm="1">
        <f t="array" ref="Q3540">_xlfn.IFS(Table1[[#This Row],[age]]&lt;=25,"18-25",Table1[[#This Row],[age]]&lt;=35,"26-35",Table1[[#This Row],[age]]&lt;=45,"36-45",Table1[[#This Row],[age]]&lt;=55,"46-55",Table1[[#This Row],[age]]&lt;=65,"56-65")</f>
        <v>26-35</v>
      </c>
      <c r="R3540" t="str" cm="1">
        <f t="array" ref="R3540">_xlfn.IFS(Table1[[#This Row],[bmi]]&lt;=20,"underweight",Table1[[#This Row],[bmi]]&lt;=30,"overweight",Table1[[#This Row],[bmi]]&lt;=45,"obesity")</f>
        <v>obesity</v>
      </c>
    </row>
    <row r="3541" spans="1:18" x14ac:dyDescent="0.45">
      <c r="A3541" t="s">
        <v>3582</v>
      </c>
      <c r="B3541">
        <v>64</v>
      </c>
      <c r="C3541" t="s">
        <v>34</v>
      </c>
      <c r="D3541">
        <v>30.4</v>
      </c>
      <c r="E3541">
        <v>2</v>
      </c>
      <c r="F3541" t="s">
        <v>18</v>
      </c>
      <c r="G3541" t="s">
        <v>44</v>
      </c>
      <c r="H3541" t="s">
        <v>49</v>
      </c>
      <c r="I3541">
        <v>36079</v>
      </c>
      <c r="J3541" t="s">
        <v>21</v>
      </c>
      <c r="K3541">
        <v>0</v>
      </c>
      <c r="L3541">
        <v>6</v>
      </c>
      <c r="M3541">
        <v>0</v>
      </c>
      <c r="N3541">
        <v>11</v>
      </c>
      <c r="O3541" t="s">
        <v>22</v>
      </c>
      <c r="P3541">
        <v>23075.06</v>
      </c>
      <c r="Q3541" t="str" cm="1">
        <f t="array" ref="Q3541">_xlfn.IFS(Table1[[#This Row],[age]]&lt;=25,"18-25",Table1[[#This Row],[age]]&lt;=35,"26-35",Table1[[#This Row],[age]]&lt;=45,"36-45",Table1[[#This Row],[age]]&lt;=55,"46-55",Table1[[#This Row],[age]]&lt;=65,"56-65")</f>
        <v>56-65</v>
      </c>
      <c r="R3541" t="str" cm="1">
        <f t="array" ref="R3541">_xlfn.IFS(Table1[[#This Row],[bmi]]&lt;=20,"underweight",Table1[[#This Row],[bmi]]&lt;=30,"overweight",Table1[[#This Row],[bmi]]&lt;=45,"obesity")</f>
        <v>obesity</v>
      </c>
    </row>
    <row r="3542" spans="1:18" x14ac:dyDescent="0.45">
      <c r="A3542" t="s">
        <v>3583</v>
      </c>
      <c r="B3542">
        <v>30</v>
      </c>
      <c r="C3542" t="s">
        <v>17</v>
      </c>
      <c r="D3542">
        <v>23.7</v>
      </c>
      <c r="E3542">
        <v>0</v>
      </c>
      <c r="F3542" t="s">
        <v>29</v>
      </c>
      <c r="G3542" t="s">
        <v>44</v>
      </c>
      <c r="H3542" t="s">
        <v>49</v>
      </c>
      <c r="I3542">
        <v>19298</v>
      </c>
      <c r="J3542" t="s">
        <v>26</v>
      </c>
      <c r="K3542">
        <v>0</v>
      </c>
      <c r="L3542">
        <v>5</v>
      </c>
      <c r="M3542">
        <v>1</v>
      </c>
      <c r="N3542">
        <v>6</v>
      </c>
      <c r="O3542" t="s">
        <v>22</v>
      </c>
      <c r="P3542">
        <v>7924.84</v>
      </c>
      <c r="Q3542" t="str" cm="1">
        <f t="array" ref="Q3542">_xlfn.IFS(Table1[[#This Row],[age]]&lt;=25,"18-25",Table1[[#This Row],[age]]&lt;=35,"26-35",Table1[[#This Row],[age]]&lt;=45,"36-45",Table1[[#This Row],[age]]&lt;=55,"46-55",Table1[[#This Row],[age]]&lt;=65,"56-65")</f>
        <v>26-35</v>
      </c>
      <c r="R3542" t="str" cm="1">
        <f t="array" ref="R3542">_xlfn.IFS(Table1[[#This Row],[bmi]]&lt;=20,"underweight",Table1[[#This Row],[bmi]]&lt;=30,"overweight",Table1[[#This Row],[bmi]]&lt;=45,"obesity")</f>
        <v>overweight</v>
      </c>
    </row>
    <row r="3543" spans="1:18" x14ac:dyDescent="0.45">
      <c r="A3543" t="s">
        <v>3584</v>
      </c>
      <c r="B3543">
        <v>63</v>
      </c>
      <c r="C3543" t="s">
        <v>34</v>
      </c>
      <c r="D3543">
        <v>33.1</v>
      </c>
      <c r="E3543">
        <v>1</v>
      </c>
      <c r="F3543" t="s">
        <v>29</v>
      </c>
      <c r="G3543" t="s">
        <v>24</v>
      </c>
      <c r="H3543" t="s">
        <v>59</v>
      </c>
      <c r="I3543">
        <v>98883</v>
      </c>
      <c r="J3543" t="s">
        <v>32</v>
      </c>
      <c r="K3543">
        <v>0</v>
      </c>
      <c r="L3543">
        <v>2</v>
      </c>
      <c r="M3543">
        <v>0</v>
      </c>
      <c r="N3543">
        <v>5</v>
      </c>
      <c r="O3543" t="s">
        <v>27</v>
      </c>
      <c r="P3543">
        <v>16149.16</v>
      </c>
      <c r="Q3543" t="str" cm="1">
        <f t="array" ref="Q3543">_xlfn.IFS(Table1[[#This Row],[age]]&lt;=25,"18-25",Table1[[#This Row],[age]]&lt;=35,"26-35",Table1[[#This Row],[age]]&lt;=45,"36-45",Table1[[#This Row],[age]]&lt;=55,"46-55",Table1[[#This Row],[age]]&lt;=65,"56-65")</f>
        <v>56-65</v>
      </c>
      <c r="R3543" t="str" cm="1">
        <f t="array" ref="R3543">_xlfn.IFS(Table1[[#This Row],[bmi]]&lt;=20,"underweight",Table1[[#This Row],[bmi]]&lt;=30,"overweight",Table1[[#This Row],[bmi]]&lt;=45,"obesity")</f>
        <v>obesity</v>
      </c>
    </row>
    <row r="3544" spans="1:18" x14ac:dyDescent="0.45">
      <c r="A3544" t="s">
        <v>3585</v>
      </c>
      <c r="B3544">
        <v>48</v>
      </c>
      <c r="C3544" t="s">
        <v>17</v>
      </c>
      <c r="D3544">
        <v>27.6</v>
      </c>
      <c r="E3544">
        <v>5</v>
      </c>
      <c r="F3544" t="s">
        <v>29</v>
      </c>
      <c r="G3544" t="s">
        <v>44</v>
      </c>
      <c r="H3544" t="s">
        <v>49</v>
      </c>
      <c r="I3544">
        <v>18000</v>
      </c>
      <c r="J3544" t="s">
        <v>21</v>
      </c>
      <c r="K3544">
        <v>2</v>
      </c>
      <c r="L3544">
        <v>7</v>
      </c>
      <c r="M3544">
        <v>1</v>
      </c>
      <c r="N3544">
        <v>4</v>
      </c>
      <c r="O3544" t="s">
        <v>27</v>
      </c>
      <c r="P3544">
        <v>20467.330000000002</v>
      </c>
      <c r="Q3544" t="str" cm="1">
        <f t="array" ref="Q3544">_xlfn.IFS(Table1[[#This Row],[age]]&lt;=25,"18-25",Table1[[#This Row],[age]]&lt;=35,"26-35",Table1[[#This Row],[age]]&lt;=45,"36-45",Table1[[#This Row],[age]]&lt;=55,"46-55",Table1[[#This Row],[age]]&lt;=65,"56-65")</f>
        <v>46-55</v>
      </c>
      <c r="R3544" t="str" cm="1">
        <f t="array" ref="R3544">_xlfn.IFS(Table1[[#This Row],[bmi]]&lt;=20,"underweight",Table1[[#This Row],[bmi]]&lt;=30,"overweight",Table1[[#This Row],[bmi]]&lt;=45,"obesity")</f>
        <v>overweight</v>
      </c>
    </row>
    <row r="3545" spans="1:18" x14ac:dyDescent="0.45">
      <c r="A3545" t="s">
        <v>3586</v>
      </c>
      <c r="B3545">
        <v>40</v>
      </c>
      <c r="C3545" t="s">
        <v>17</v>
      </c>
      <c r="D3545">
        <v>45</v>
      </c>
      <c r="E3545">
        <v>1</v>
      </c>
      <c r="F3545" t="s">
        <v>29</v>
      </c>
      <c r="G3545" t="s">
        <v>30</v>
      </c>
      <c r="H3545" t="s">
        <v>25</v>
      </c>
      <c r="I3545">
        <v>89658</v>
      </c>
      <c r="J3545" t="s">
        <v>32</v>
      </c>
      <c r="K3545">
        <v>0</v>
      </c>
      <c r="L3545">
        <v>5</v>
      </c>
      <c r="M3545">
        <v>0</v>
      </c>
      <c r="N3545">
        <v>10</v>
      </c>
      <c r="O3545" t="s">
        <v>27</v>
      </c>
      <c r="P3545">
        <v>11002.49</v>
      </c>
      <c r="Q3545" t="str" cm="1">
        <f t="array" ref="Q3545">_xlfn.IFS(Table1[[#This Row],[age]]&lt;=25,"18-25",Table1[[#This Row],[age]]&lt;=35,"26-35",Table1[[#This Row],[age]]&lt;=45,"36-45",Table1[[#This Row],[age]]&lt;=55,"46-55",Table1[[#This Row],[age]]&lt;=65,"56-65")</f>
        <v>36-45</v>
      </c>
      <c r="R3545" t="str" cm="1">
        <f t="array" ref="R3545">_xlfn.IFS(Table1[[#This Row],[bmi]]&lt;=20,"underweight",Table1[[#This Row],[bmi]]&lt;=30,"overweight",Table1[[#This Row],[bmi]]&lt;=45,"obesity")</f>
        <v>obesity</v>
      </c>
    </row>
    <row r="3546" spans="1:18" x14ac:dyDescent="0.45">
      <c r="A3546" t="s">
        <v>3587</v>
      </c>
      <c r="B3546">
        <v>42</v>
      </c>
      <c r="C3546" t="s">
        <v>17</v>
      </c>
      <c r="D3546">
        <v>29.7</v>
      </c>
      <c r="E3546">
        <v>1</v>
      </c>
      <c r="F3546" t="s">
        <v>29</v>
      </c>
      <c r="G3546" t="s">
        <v>30</v>
      </c>
      <c r="H3546" t="s">
        <v>49</v>
      </c>
      <c r="I3546">
        <v>72463</v>
      </c>
      <c r="J3546" t="s">
        <v>21</v>
      </c>
      <c r="K3546">
        <v>1</v>
      </c>
      <c r="L3546">
        <v>5</v>
      </c>
      <c r="M3546">
        <v>1</v>
      </c>
      <c r="N3546">
        <v>7</v>
      </c>
      <c r="O3546" t="s">
        <v>27</v>
      </c>
      <c r="P3546">
        <v>10583.21</v>
      </c>
      <c r="Q3546" t="str" cm="1">
        <f t="array" ref="Q3546">_xlfn.IFS(Table1[[#This Row],[age]]&lt;=25,"18-25",Table1[[#This Row],[age]]&lt;=35,"26-35",Table1[[#This Row],[age]]&lt;=45,"36-45",Table1[[#This Row],[age]]&lt;=55,"46-55",Table1[[#This Row],[age]]&lt;=65,"56-65")</f>
        <v>36-45</v>
      </c>
      <c r="R3546" t="str" cm="1">
        <f t="array" ref="R3546">_xlfn.IFS(Table1[[#This Row],[bmi]]&lt;=20,"underweight",Table1[[#This Row],[bmi]]&lt;=30,"overweight",Table1[[#This Row],[bmi]]&lt;=45,"obesity")</f>
        <v>overweight</v>
      </c>
    </row>
    <row r="3547" spans="1:18" x14ac:dyDescent="0.45">
      <c r="A3547" t="s">
        <v>3588</v>
      </c>
      <c r="B3547">
        <v>26</v>
      </c>
      <c r="C3547" t="s">
        <v>34</v>
      </c>
      <c r="D3547">
        <v>28.9</v>
      </c>
      <c r="E3547">
        <v>0</v>
      </c>
      <c r="F3547" t="s">
        <v>29</v>
      </c>
      <c r="G3547" t="s">
        <v>30</v>
      </c>
      <c r="H3547" t="s">
        <v>35</v>
      </c>
      <c r="I3547">
        <v>81692</v>
      </c>
      <c r="J3547" t="s">
        <v>21</v>
      </c>
      <c r="K3547">
        <v>1</v>
      </c>
      <c r="L3547">
        <v>4</v>
      </c>
      <c r="M3547">
        <v>0</v>
      </c>
      <c r="N3547">
        <v>7</v>
      </c>
      <c r="O3547" t="s">
        <v>27</v>
      </c>
      <c r="P3547">
        <v>13786.1</v>
      </c>
      <c r="Q3547" t="str" cm="1">
        <f t="array" ref="Q3547">_xlfn.IFS(Table1[[#This Row],[age]]&lt;=25,"18-25",Table1[[#This Row],[age]]&lt;=35,"26-35",Table1[[#This Row],[age]]&lt;=45,"36-45",Table1[[#This Row],[age]]&lt;=55,"46-55",Table1[[#This Row],[age]]&lt;=65,"56-65")</f>
        <v>26-35</v>
      </c>
      <c r="R3547" t="str" cm="1">
        <f t="array" ref="R3547">_xlfn.IFS(Table1[[#This Row],[bmi]]&lt;=20,"underweight",Table1[[#This Row],[bmi]]&lt;=30,"overweight",Table1[[#This Row],[bmi]]&lt;=45,"obesity")</f>
        <v>overweight</v>
      </c>
    </row>
    <row r="3548" spans="1:18" x14ac:dyDescent="0.45">
      <c r="A3548" t="s">
        <v>3589</v>
      </c>
      <c r="B3548">
        <v>57</v>
      </c>
      <c r="C3548" t="s">
        <v>34</v>
      </c>
      <c r="D3548">
        <v>29.2</v>
      </c>
      <c r="E3548">
        <v>2</v>
      </c>
      <c r="F3548" t="s">
        <v>29</v>
      </c>
      <c r="G3548" t="s">
        <v>24</v>
      </c>
      <c r="H3548" t="s">
        <v>25</v>
      </c>
      <c r="I3548">
        <v>35162</v>
      </c>
      <c r="J3548" t="s">
        <v>26</v>
      </c>
      <c r="K3548">
        <v>1</v>
      </c>
      <c r="L3548">
        <v>3</v>
      </c>
      <c r="M3548">
        <v>1</v>
      </c>
      <c r="N3548">
        <v>1</v>
      </c>
      <c r="O3548" t="s">
        <v>36</v>
      </c>
      <c r="P3548">
        <v>20343.89</v>
      </c>
      <c r="Q3548" t="str" cm="1">
        <f t="array" ref="Q3548">_xlfn.IFS(Table1[[#This Row],[age]]&lt;=25,"18-25",Table1[[#This Row],[age]]&lt;=35,"26-35",Table1[[#This Row],[age]]&lt;=45,"36-45",Table1[[#This Row],[age]]&lt;=55,"46-55",Table1[[#This Row],[age]]&lt;=65,"56-65")</f>
        <v>56-65</v>
      </c>
      <c r="R3548" t="str" cm="1">
        <f t="array" ref="R3548">_xlfn.IFS(Table1[[#This Row],[bmi]]&lt;=20,"underweight",Table1[[#This Row],[bmi]]&lt;=30,"overweight",Table1[[#This Row],[bmi]]&lt;=45,"obesity")</f>
        <v>overweight</v>
      </c>
    </row>
    <row r="3549" spans="1:18" x14ac:dyDescent="0.45">
      <c r="A3549" t="s">
        <v>3590</v>
      </c>
      <c r="B3549">
        <v>18</v>
      </c>
      <c r="C3549" t="s">
        <v>34</v>
      </c>
      <c r="D3549">
        <v>35.4</v>
      </c>
      <c r="E3549">
        <v>1</v>
      </c>
      <c r="F3549" t="s">
        <v>18</v>
      </c>
      <c r="G3549" t="s">
        <v>19</v>
      </c>
      <c r="H3549" t="s">
        <v>59</v>
      </c>
      <c r="I3549">
        <v>43592</v>
      </c>
      <c r="J3549" t="s">
        <v>32</v>
      </c>
      <c r="K3549">
        <v>0</v>
      </c>
      <c r="L3549">
        <v>7</v>
      </c>
      <c r="M3549">
        <v>0</v>
      </c>
      <c r="N3549">
        <v>1</v>
      </c>
      <c r="O3549" t="s">
        <v>22</v>
      </c>
      <c r="P3549">
        <v>24353.360000000001</v>
      </c>
      <c r="Q3549" t="str" cm="1">
        <f t="array" ref="Q3549">_xlfn.IFS(Table1[[#This Row],[age]]&lt;=25,"18-25",Table1[[#This Row],[age]]&lt;=35,"26-35",Table1[[#This Row],[age]]&lt;=45,"36-45",Table1[[#This Row],[age]]&lt;=55,"46-55",Table1[[#This Row],[age]]&lt;=65,"56-65")</f>
        <v>18-25</v>
      </c>
      <c r="R3549" t="str" cm="1">
        <f t="array" ref="R3549">_xlfn.IFS(Table1[[#This Row],[bmi]]&lt;=20,"underweight",Table1[[#This Row],[bmi]]&lt;=30,"overweight",Table1[[#This Row],[bmi]]&lt;=45,"obesity")</f>
        <v>obesity</v>
      </c>
    </row>
    <row r="3550" spans="1:18" x14ac:dyDescent="0.45">
      <c r="A3550" t="s">
        <v>3591</v>
      </c>
      <c r="B3550">
        <v>58</v>
      </c>
      <c r="C3550" t="s">
        <v>17</v>
      </c>
      <c r="D3550">
        <v>32.1</v>
      </c>
      <c r="E3550">
        <v>2</v>
      </c>
      <c r="F3550" t="s">
        <v>29</v>
      </c>
      <c r="G3550" t="s">
        <v>24</v>
      </c>
      <c r="H3550" t="s">
        <v>38</v>
      </c>
      <c r="I3550">
        <v>79378</v>
      </c>
      <c r="J3550" t="s">
        <v>32</v>
      </c>
      <c r="K3550">
        <v>2</v>
      </c>
      <c r="L3550">
        <v>9</v>
      </c>
      <c r="M3550">
        <v>0</v>
      </c>
      <c r="N3550">
        <v>7</v>
      </c>
      <c r="O3550" t="s">
        <v>27</v>
      </c>
      <c r="P3550">
        <v>18160.439999999999</v>
      </c>
      <c r="Q3550" t="str" cm="1">
        <f t="array" ref="Q3550">_xlfn.IFS(Table1[[#This Row],[age]]&lt;=25,"18-25",Table1[[#This Row],[age]]&lt;=35,"26-35",Table1[[#This Row],[age]]&lt;=45,"36-45",Table1[[#This Row],[age]]&lt;=55,"46-55",Table1[[#This Row],[age]]&lt;=65,"56-65")</f>
        <v>56-65</v>
      </c>
      <c r="R3550" t="str" cm="1">
        <f t="array" ref="R3550">_xlfn.IFS(Table1[[#This Row],[bmi]]&lt;=20,"underweight",Table1[[#This Row],[bmi]]&lt;=30,"overweight",Table1[[#This Row],[bmi]]&lt;=45,"obesity")</f>
        <v>obesity</v>
      </c>
    </row>
    <row r="3551" spans="1:18" x14ac:dyDescent="0.45">
      <c r="A3551" t="s">
        <v>3592</v>
      </c>
      <c r="B3551">
        <v>37</v>
      </c>
      <c r="C3551" t="s">
        <v>17</v>
      </c>
      <c r="D3551">
        <v>28.4</v>
      </c>
      <c r="E3551">
        <v>0</v>
      </c>
      <c r="F3551" t="s">
        <v>29</v>
      </c>
      <c r="G3551" t="s">
        <v>24</v>
      </c>
      <c r="H3551" t="s">
        <v>74</v>
      </c>
      <c r="I3551">
        <v>95583</v>
      </c>
      <c r="J3551" t="s">
        <v>26</v>
      </c>
      <c r="K3551">
        <v>1</v>
      </c>
      <c r="L3551">
        <v>6</v>
      </c>
      <c r="M3551">
        <v>0</v>
      </c>
      <c r="N3551">
        <v>3</v>
      </c>
      <c r="O3551" t="s">
        <v>27</v>
      </c>
      <c r="P3551">
        <v>9791.34</v>
      </c>
      <c r="Q3551" t="str" cm="1">
        <f t="array" ref="Q3551">_xlfn.IFS(Table1[[#This Row],[age]]&lt;=25,"18-25",Table1[[#This Row],[age]]&lt;=35,"26-35",Table1[[#This Row],[age]]&lt;=45,"36-45",Table1[[#This Row],[age]]&lt;=55,"46-55",Table1[[#This Row],[age]]&lt;=65,"56-65")</f>
        <v>36-45</v>
      </c>
      <c r="R3551" t="str" cm="1">
        <f t="array" ref="R3551">_xlfn.IFS(Table1[[#This Row],[bmi]]&lt;=20,"underweight",Table1[[#This Row],[bmi]]&lt;=30,"overweight",Table1[[#This Row],[bmi]]&lt;=45,"obesity")</f>
        <v>overweight</v>
      </c>
    </row>
    <row r="3552" spans="1:18" x14ac:dyDescent="0.45">
      <c r="A3552" t="s">
        <v>3593</v>
      </c>
      <c r="B3552">
        <v>64</v>
      </c>
      <c r="C3552" t="s">
        <v>34</v>
      </c>
      <c r="D3552">
        <v>19.399999999999999</v>
      </c>
      <c r="E3552">
        <v>3</v>
      </c>
      <c r="F3552" t="s">
        <v>29</v>
      </c>
      <c r="G3552" t="s">
        <v>53</v>
      </c>
      <c r="H3552" t="s">
        <v>25</v>
      </c>
      <c r="I3552">
        <v>79153</v>
      </c>
      <c r="J3552" t="s">
        <v>32</v>
      </c>
      <c r="K3552">
        <v>1</v>
      </c>
      <c r="L3552">
        <v>8</v>
      </c>
      <c r="M3552">
        <v>1</v>
      </c>
      <c r="N3552">
        <v>14</v>
      </c>
      <c r="O3552" t="s">
        <v>27</v>
      </c>
      <c r="P3552">
        <v>17552.2</v>
      </c>
      <c r="Q3552" t="str" cm="1">
        <f t="array" ref="Q3552">_xlfn.IFS(Table1[[#This Row],[age]]&lt;=25,"18-25",Table1[[#This Row],[age]]&lt;=35,"26-35",Table1[[#This Row],[age]]&lt;=45,"36-45",Table1[[#This Row],[age]]&lt;=55,"46-55",Table1[[#This Row],[age]]&lt;=65,"56-65")</f>
        <v>56-65</v>
      </c>
      <c r="R3552" t="str" cm="1">
        <f t="array" ref="R3552">_xlfn.IFS(Table1[[#This Row],[bmi]]&lt;=20,"underweight",Table1[[#This Row],[bmi]]&lt;=30,"overweight",Table1[[#This Row],[bmi]]&lt;=45,"obesity")</f>
        <v>underweight</v>
      </c>
    </row>
    <row r="3553" spans="1:18" x14ac:dyDescent="0.45">
      <c r="A3553" t="s">
        <v>3594</v>
      </c>
      <c r="B3553">
        <v>38</v>
      </c>
      <c r="C3553" t="s">
        <v>34</v>
      </c>
      <c r="D3553">
        <v>28.1</v>
      </c>
      <c r="E3553">
        <v>0</v>
      </c>
      <c r="F3553" t="s">
        <v>29</v>
      </c>
      <c r="G3553" t="s">
        <v>44</v>
      </c>
      <c r="H3553" t="s">
        <v>46</v>
      </c>
      <c r="I3553">
        <v>47695</v>
      </c>
      <c r="J3553" t="s">
        <v>26</v>
      </c>
      <c r="K3553">
        <v>1</v>
      </c>
      <c r="L3553">
        <v>3</v>
      </c>
      <c r="M3553">
        <v>0</v>
      </c>
      <c r="N3553">
        <v>4</v>
      </c>
      <c r="O3553" t="s">
        <v>22</v>
      </c>
      <c r="P3553">
        <v>6111.92</v>
      </c>
      <c r="Q3553" t="str" cm="1">
        <f t="array" ref="Q3553">_xlfn.IFS(Table1[[#This Row],[age]]&lt;=25,"18-25",Table1[[#This Row],[age]]&lt;=35,"26-35",Table1[[#This Row],[age]]&lt;=45,"36-45",Table1[[#This Row],[age]]&lt;=55,"46-55",Table1[[#This Row],[age]]&lt;=65,"56-65")</f>
        <v>36-45</v>
      </c>
      <c r="R3553" t="str" cm="1">
        <f t="array" ref="R3553">_xlfn.IFS(Table1[[#This Row],[bmi]]&lt;=20,"underweight",Table1[[#This Row],[bmi]]&lt;=30,"overweight",Table1[[#This Row],[bmi]]&lt;=45,"obesity")</f>
        <v>overweight</v>
      </c>
    </row>
    <row r="3554" spans="1:18" x14ac:dyDescent="0.45">
      <c r="A3554" t="s">
        <v>3595</v>
      </c>
      <c r="B3554">
        <v>27</v>
      </c>
      <c r="C3554" t="s">
        <v>34</v>
      </c>
      <c r="D3554">
        <v>34.5</v>
      </c>
      <c r="E3554">
        <v>1</v>
      </c>
      <c r="F3554" t="s">
        <v>29</v>
      </c>
      <c r="G3554" t="s">
        <v>19</v>
      </c>
      <c r="H3554" t="s">
        <v>59</v>
      </c>
      <c r="I3554">
        <v>47010</v>
      </c>
      <c r="J3554" t="s">
        <v>32</v>
      </c>
      <c r="K3554">
        <v>0</v>
      </c>
      <c r="L3554">
        <v>5</v>
      </c>
      <c r="M3554">
        <v>0</v>
      </c>
      <c r="N3554">
        <v>13</v>
      </c>
      <c r="O3554" t="s">
        <v>27</v>
      </c>
      <c r="P3554">
        <v>10948.65</v>
      </c>
      <c r="Q3554" t="str" cm="1">
        <f t="array" ref="Q3554">_xlfn.IFS(Table1[[#This Row],[age]]&lt;=25,"18-25",Table1[[#This Row],[age]]&lt;=35,"26-35",Table1[[#This Row],[age]]&lt;=45,"36-45",Table1[[#This Row],[age]]&lt;=55,"46-55",Table1[[#This Row],[age]]&lt;=65,"56-65")</f>
        <v>26-35</v>
      </c>
      <c r="R3554" t="str" cm="1">
        <f t="array" ref="R3554">_xlfn.IFS(Table1[[#This Row],[bmi]]&lt;=20,"underweight",Table1[[#This Row],[bmi]]&lt;=30,"overweight",Table1[[#This Row],[bmi]]&lt;=45,"obesity")</f>
        <v>obesity</v>
      </c>
    </row>
    <row r="3555" spans="1:18" x14ac:dyDescent="0.45">
      <c r="A3555" t="s">
        <v>3596</v>
      </c>
      <c r="B3555">
        <v>36</v>
      </c>
      <c r="C3555" t="s">
        <v>34</v>
      </c>
      <c r="D3555">
        <v>27.3</v>
      </c>
      <c r="E3555">
        <v>3</v>
      </c>
      <c r="F3555" t="s">
        <v>29</v>
      </c>
      <c r="G3555" t="s">
        <v>24</v>
      </c>
      <c r="H3555" t="s">
        <v>38</v>
      </c>
      <c r="I3555">
        <v>91114</v>
      </c>
      <c r="J3555" t="s">
        <v>26</v>
      </c>
      <c r="K3555">
        <v>1</v>
      </c>
      <c r="L3555">
        <v>2</v>
      </c>
      <c r="M3555">
        <v>1</v>
      </c>
      <c r="N3555">
        <v>4</v>
      </c>
      <c r="O3555" t="s">
        <v>36</v>
      </c>
      <c r="P3555">
        <v>18621.7</v>
      </c>
      <c r="Q3555" t="str" cm="1">
        <f t="array" ref="Q3555">_xlfn.IFS(Table1[[#This Row],[age]]&lt;=25,"18-25",Table1[[#This Row],[age]]&lt;=35,"26-35",Table1[[#This Row],[age]]&lt;=45,"36-45",Table1[[#This Row],[age]]&lt;=55,"46-55",Table1[[#This Row],[age]]&lt;=65,"56-65")</f>
        <v>36-45</v>
      </c>
      <c r="R3555" t="str" cm="1">
        <f t="array" ref="R3555">_xlfn.IFS(Table1[[#This Row],[bmi]]&lt;=20,"underweight",Table1[[#This Row],[bmi]]&lt;=30,"overweight",Table1[[#This Row],[bmi]]&lt;=45,"obesity")</f>
        <v>overweight</v>
      </c>
    </row>
    <row r="3556" spans="1:18" x14ac:dyDescent="0.45">
      <c r="A3556" t="s">
        <v>3597</v>
      </c>
      <c r="B3556">
        <v>61</v>
      </c>
      <c r="C3556" t="s">
        <v>17</v>
      </c>
      <c r="D3556">
        <v>26.6</v>
      </c>
      <c r="E3556">
        <v>2</v>
      </c>
      <c r="F3556" t="s">
        <v>29</v>
      </c>
      <c r="G3556" t="s">
        <v>24</v>
      </c>
      <c r="H3556" t="s">
        <v>63</v>
      </c>
      <c r="I3556">
        <v>58560</v>
      </c>
      <c r="J3556" t="s">
        <v>21</v>
      </c>
      <c r="K3556">
        <v>0</v>
      </c>
      <c r="L3556">
        <v>4</v>
      </c>
      <c r="M3556">
        <v>0</v>
      </c>
      <c r="N3556">
        <v>1</v>
      </c>
      <c r="O3556" t="s">
        <v>36</v>
      </c>
      <c r="P3556">
        <v>12802.6</v>
      </c>
      <c r="Q3556" t="str" cm="1">
        <f t="array" ref="Q3556">_xlfn.IFS(Table1[[#This Row],[age]]&lt;=25,"18-25",Table1[[#This Row],[age]]&lt;=35,"26-35",Table1[[#This Row],[age]]&lt;=45,"36-45",Table1[[#This Row],[age]]&lt;=55,"46-55",Table1[[#This Row],[age]]&lt;=65,"56-65")</f>
        <v>56-65</v>
      </c>
      <c r="R3556" t="str" cm="1">
        <f t="array" ref="R3556">_xlfn.IFS(Table1[[#This Row],[bmi]]&lt;=20,"underweight",Table1[[#This Row],[bmi]]&lt;=30,"overweight",Table1[[#This Row],[bmi]]&lt;=45,"obesity")</f>
        <v>overweight</v>
      </c>
    </row>
    <row r="3557" spans="1:18" x14ac:dyDescent="0.45">
      <c r="A3557" t="s">
        <v>3598</v>
      </c>
      <c r="B3557">
        <v>24</v>
      </c>
      <c r="C3557" t="s">
        <v>34</v>
      </c>
      <c r="D3557">
        <v>29.9</v>
      </c>
      <c r="E3557">
        <v>2</v>
      </c>
      <c r="F3557" t="s">
        <v>29</v>
      </c>
      <c r="G3557" t="s">
        <v>19</v>
      </c>
      <c r="H3557" t="s">
        <v>35</v>
      </c>
      <c r="I3557">
        <v>43907</v>
      </c>
      <c r="J3557" t="s">
        <v>32</v>
      </c>
      <c r="K3557">
        <v>0</v>
      </c>
      <c r="L3557">
        <v>2</v>
      </c>
      <c r="M3557">
        <v>0</v>
      </c>
      <c r="N3557">
        <v>14</v>
      </c>
      <c r="O3557" t="s">
        <v>27</v>
      </c>
      <c r="P3557">
        <v>14285.08</v>
      </c>
      <c r="Q3557" t="str" cm="1">
        <f t="array" ref="Q3557">_xlfn.IFS(Table1[[#This Row],[age]]&lt;=25,"18-25",Table1[[#This Row],[age]]&lt;=35,"26-35",Table1[[#This Row],[age]]&lt;=45,"36-45",Table1[[#This Row],[age]]&lt;=55,"46-55",Table1[[#This Row],[age]]&lt;=65,"56-65")</f>
        <v>18-25</v>
      </c>
      <c r="R3557" t="str" cm="1">
        <f t="array" ref="R3557">_xlfn.IFS(Table1[[#This Row],[bmi]]&lt;=20,"underweight",Table1[[#This Row],[bmi]]&lt;=30,"overweight",Table1[[#This Row],[bmi]]&lt;=45,"obesity")</f>
        <v>overweight</v>
      </c>
    </row>
    <row r="3558" spans="1:18" x14ac:dyDescent="0.45">
      <c r="A3558" t="s">
        <v>3599</v>
      </c>
      <c r="B3558">
        <v>20</v>
      </c>
      <c r="C3558" t="s">
        <v>17</v>
      </c>
      <c r="D3558">
        <v>29.2</v>
      </c>
      <c r="E3558">
        <v>2</v>
      </c>
      <c r="F3558" t="s">
        <v>18</v>
      </c>
      <c r="G3558" t="s">
        <v>44</v>
      </c>
      <c r="H3558" t="s">
        <v>74</v>
      </c>
      <c r="I3558">
        <v>77333</v>
      </c>
      <c r="J3558" t="s">
        <v>21</v>
      </c>
      <c r="K3558">
        <v>1</v>
      </c>
      <c r="L3558">
        <v>6</v>
      </c>
      <c r="M3558">
        <v>1</v>
      </c>
      <c r="N3558">
        <v>1</v>
      </c>
      <c r="O3558" t="s">
        <v>22</v>
      </c>
      <c r="P3558">
        <v>31552.27</v>
      </c>
      <c r="Q3558" t="str" cm="1">
        <f t="array" ref="Q3558">_xlfn.IFS(Table1[[#This Row],[age]]&lt;=25,"18-25",Table1[[#This Row],[age]]&lt;=35,"26-35",Table1[[#This Row],[age]]&lt;=45,"36-45",Table1[[#This Row],[age]]&lt;=55,"46-55",Table1[[#This Row],[age]]&lt;=65,"56-65")</f>
        <v>18-25</v>
      </c>
      <c r="R3558" t="str" cm="1">
        <f t="array" ref="R3558">_xlfn.IFS(Table1[[#This Row],[bmi]]&lt;=20,"underweight",Table1[[#This Row],[bmi]]&lt;=30,"overweight",Table1[[#This Row],[bmi]]&lt;=45,"obesity")</f>
        <v>overweight</v>
      </c>
    </row>
    <row r="3559" spans="1:18" x14ac:dyDescent="0.45">
      <c r="A3559" t="s">
        <v>3600</v>
      </c>
      <c r="B3559">
        <v>34</v>
      </c>
      <c r="C3559" t="s">
        <v>17</v>
      </c>
      <c r="D3559">
        <v>20.8</v>
      </c>
      <c r="E3559">
        <v>3</v>
      </c>
      <c r="F3559" t="s">
        <v>18</v>
      </c>
      <c r="G3559" t="s">
        <v>53</v>
      </c>
      <c r="H3559" t="s">
        <v>31</v>
      </c>
      <c r="I3559">
        <v>57776</v>
      </c>
      <c r="J3559" t="s">
        <v>21</v>
      </c>
      <c r="K3559">
        <v>0</v>
      </c>
      <c r="L3559">
        <v>5</v>
      </c>
      <c r="M3559">
        <v>0</v>
      </c>
      <c r="N3559">
        <v>0</v>
      </c>
      <c r="O3559" t="s">
        <v>22</v>
      </c>
      <c r="P3559">
        <v>23048.17</v>
      </c>
      <c r="Q3559" t="str" cm="1">
        <f t="array" ref="Q3559">_xlfn.IFS(Table1[[#This Row],[age]]&lt;=25,"18-25",Table1[[#This Row],[age]]&lt;=35,"26-35",Table1[[#This Row],[age]]&lt;=45,"36-45",Table1[[#This Row],[age]]&lt;=55,"46-55",Table1[[#This Row],[age]]&lt;=65,"56-65")</f>
        <v>26-35</v>
      </c>
      <c r="R3559" t="str" cm="1">
        <f t="array" ref="R3559">_xlfn.IFS(Table1[[#This Row],[bmi]]&lt;=20,"underweight",Table1[[#This Row],[bmi]]&lt;=30,"overweight",Table1[[#This Row],[bmi]]&lt;=45,"obesity")</f>
        <v>overweight</v>
      </c>
    </row>
    <row r="3560" spans="1:18" x14ac:dyDescent="0.45">
      <c r="A3560" t="s">
        <v>3601</v>
      </c>
      <c r="B3560">
        <v>39</v>
      </c>
      <c r="C3560" t="s">
        <v>34</v>
      </c>
      <c r="D3560">
        <v>34</v>
      </c>
      <c r="E3560">
        <v>0</v>
      </c>
      <c r="F3560" t="s">
        <v>29</v>
      </c>
      <c r="G3560" t="s">
        <v>44</v>
      </c>
      <c r="H3560" t="s">
        <v>25</v>
      </c>
      <c r="I3560">
        <v>98581</v>
      </c>
      <c r="J3560" t="s">
        <v>21</v>
      </c>
      <c r="K3560">
        <v>1</v>
      </c>
      <c r="L3560">
        <v>5</v>
      </c>
      <c r="M3560">
        <v>1</v>
      </c>
      <c r="N3560">
        <v>13</v>
      </c>
      <c r="O3560" t="s">
        <v>36</v>
      </c>
      <c r="P3560">
        <v>20081.43</v>
      </c>
      <c r="Q3560" t="str" cm="1">
        <f t="array" ref="Q3560">_xlfn.IFS(Table1[[#This Row],[age]]&lt;=25,"18-25",Table1[[#This Row],[age]]&lt;=35,"26-35",Table1[[#This Row],[age]]&lt;=45,"36-45",Table1[[#This Row],[age]]&lt;=55,"46-55",Table1[[#This Row],[age]]&lt;=65,"56-65")</f>
        <v>36-45</v>
      </c>
      <c r="R3560" t="str" cm="1">
        <f t="array" ref="R3560">_xlfn.IFS(Table1[[#This Row],[bmi]]&lt;=20,"underweight",Table1[[#This Row],[bmi]]&lt;=30,"overweight",Table1[[#This Row],[bmi]]&lt;=45,"obesity")</f>
        <v>obesity</v>
      </c>
    </row>
    <row r="3561" spans="1:18" x14ac:dyDescent="0.45">
      <c r="A3561" t="s">
        <v>3602</v>
      </c>
      <c r="B3561">
        <v>18</v>
      </c>
      <c r="C3561" t="s">
        <v>34</v>
      </c>
      <c r="D3561">
        <v>23.6</v>
      </c>
      <c r="E3561">
        <v>2</v>
      </c>
      <c r="F3561" t="s">
        <v>29</v>
      </c>
      <c r="G3561" t="s">
        <v>24</v>
      </c>
      <c r="H3561" t="s">
        <v>31</v>
      </c>
      <c r="I3561">
        <v>108765</v>
      </c>
      <c r="J3561" t="s">
        <v>21</v>
      </c>
      <c r="K3561">
        <v>1</v>
      </c>
      <c r="L3561">
        <v>6</v>
      </c>
      <c r="M3561">
        <v>0</v>
      </c>
      <c r="N3561">
        <v>10</v>
      </c>
      <c r="O3561" t="s">
        <v>36</v>
      </c>
      <c r="P3561">
        <v>18362.18</v>
      </c>
      <c r="Q3561" t="str" cm="1">
        <f t="array" ref="Q3561">_xlfn.IFS(Table1[[#This Row],[age]]&lt;=25,"18-25",Table1[[#This Row],[age]]&lt;=35,"26-35",Table1[[#This Row],[age]]&lt;=45,"36-45",Table1[[#This Row],[age]]&lt;=55,"46-55",Table1[[#This Row],[age]]&lt;=65,"56-65")</f>
        <v>18-25</v>
      </c>
      <c r="R3561" t="str" cm="1">
        <f t="array" ref="R3561">_xlfn.IFS(Table1[[#This Row],[bmi]]&lt;=20,"underweight",Table1[[#This Row],[bmi]]&lt;=30,"overweight",Table1[[#This Row],[bmi]]&lt;=45,"obesity")</f>
        <v>overweight</v>
      </c>
    </row>
    <row r="3562" spans="1:18" x14ac:dyDescent="0.45">
      <c r="A3562" t="s">
        <v>3603</v>
      </c>
      <c r="B3562">
        <v>26</v>
      </c>
      <c r="C3562" t="s">
        <v>34</v>
      </c>
      <c r="D3562">
        <v>21.2</v>
      </c>
      <c r="E3562">
        <v>1</v>
      </c>
      <c r="F3562" t="s">
        <v>29</v>
      </c>
      <c r="G3562" t="s">
        <v>30</v>
      </c>
      <c r="H3562" t="s">
        <v>46</v>
      </c>
      <c r="I3562">
        <v>59970</v>
      </c>
      <c r="J3562" t="s">
        <v>26</v>
      </c>
      <c r="K3562">
        <v>0</v>
      </c>
      <c r="L3562">
        <v>2</v>
      </c>
      <c r="M3562">
        <v>0</v>
      </c>
      <c r="N3562">
        <v>11</v>
      </c>
      <c r="O3562" t="s">
        <v>27</v>
      </c>
      <c r="P3562">
        <v>8053.16</v>
      </c>
      <c r="Q3562" t="str" cm="1">
        <f t="array" ref="Q3562">_xlfn.IFS(Table1[[#This Row],[age]]&lt;=25,"18-25",Table1[[#This Row],[age]]&lt;=35,"26-35",Table1[[#This Row],[age]]&lt;=45,"36-45",Table1[[#This Row],[age]]&lt;=55,"46-55",Table1[[#This Row],[age]]&lt;=65,"56-65")</f>
        <v>26-35</v>
      </c>
      <c r="R3562" t="str" cm="1">
        <f t="array" ref="R3562">_xlfn.IFS(Table1[[#This Row],[bmi]]&lt;=20,"underweight",Table1[[#This Row],[bmi]]&lt;=30,"overweight",Table1[[#This Row],[bmi]]&lt;=45,"obesity")</f>
        <v>overweight</v>
      </c>
    </row>
    <row r="3563" spans="1:18" x14ac:dyDescent="0.45">
      <c r="A3563" t="s">
        <v>3604</v>
      </c>
      <c r="B3563">
        <v>47</v>
      </c>
      <c r="C3563" t="s">
        <v>34</v>
      </c>
      <c r="D3563">
        <v>26.7</v>
      </c>
      <c r="E3563">
        <v>1</v>
      </c>
      <c r="F3563" t="s">
        <v>29</v>
      </c>
      <c r="G3563" t="s">
        <v>19</v>
      </c>
      <c r="H3563" t="s">
        <v>31</v>
      </c>
      <c r="I3563">
        <v>44043</v>
      </c>
      <c r="J3563" t="s">
        <v>32</v>
      </c>
      <c r="K3563">
        <v>0</v>
      </c>
      <c r="L3563">
        <v>7</v>
      </c>
      <c r="M3563">
        <v>1</v>
      </c>
      <c r="N3563">
        <v>10</v>
      </c>
      <c r="O3563" t="s">
        <v>22</v>
      </c>
      <c r="P3563">
        <v>20020.63</v>
      </c>
      <c r="Q3563" t="str" cm="1">
        <f t="array" ref="Q3563">_xlfn.IFS(Table1[[#This Row],[age]]&lt;=25,"18-25",Table1[[#This Row],[age]]&lt;=35,"26-35",Table1[[#This Row],[age]]&lt;=45,"36-45",Table1[[#This Row],[age]]&lt;=55,"46-55",Table1[[#This Row],[age]]&lt;=65,"56-65")</f>
        <v>46-55</v>
      </c>
      <c r="R3563" t="str" cm="1">
        <f t="array" ref="R3563">_xlfn.IFS(Table1[[#This Row],[bmi]]&lt;=20,"underweight",Table1[[#This Row],[bmi]]&lt;=30,"overweight",Table1[[#This Row],[bmi]]&lt;=45,"obesity")</f>
        <v>overweight</v>
      </c>
    </row>
    <row r="3564" spans="1:18" x14ac:dyDescent="0.45">
      <c r="A3564" t="s">
        <v>3605</v>
      </c>
      <c r="B3564">
        <v>41</v>
      </c>
      <c r="C3564" t="s">
        <v>17</v>
      </c>
      <c r="D3564">
        <v>31.1</v>
      </c>
      <c r="E3564">
        <v>0</v>
      </c>
      <c r="F3564" t="s">
        <v>18</v>
      </c>
      <c r="G3564" t="s">
        <v>53</v>
      </c>
      <c r="H3564" t="s">
        <v>20</v>
      </c>
      <c r="I3564">
        <v>64235</v>
      </c>
      <c r="J3564" t="s">
        <v>32</v>
      </c>
      <c r="K3564">
        <v>0</v>
      </c>
      <c r="L3564">
        <v>6</v>
      </c>
      <c r="M3564">
        <v>0</v>
      </c>
      <c r="N3564">
        <v>8</v>
      </c>
      <c r="O3564" t="s">
        <v>22</v>
      </c>
      <c r="P3564">
        <v>23415.93</v>
      </c>
      <c r="Q3564" t="str" cm="1">
        <f t="array" ref="Q3564">_xlfn.IFS(Table1[[#This Row],[age]]&lt;=25,"18-25",Table1[[#This Row],[age]]&lt;=35,"26-35",Table1[[#This Row],[age]]&lt;=45,"36-45",Table1[[#This Row],[age]]&lt;=55,"46-55",Table1[[#This Row],[age]]&lt;=65,"56-65")</f>
        <v>36-45</v>
      </c>
      <c r="R3564" t="str" cm="1">
        <f t="array" ref="R3564">_xlfn.IFS(Table1[[#This Row],[bmi]]&lt;=20,"underweight",Table1[[#This Row],[bmi]]&lt;=30,"overweight",Table1[[#This Row],[bmi]]&lt;=45,"obesity")</f>
        <v>obesity</v>
      </c>
    </row>
    <row r="3565" spans="1:18" x14ac:dyDescent="0.45">
      <c r="A3565" t="s">
        <v>3606</v>
      </c>
      <c r="B3565">
        <v>20</v>
      </c>
      <c r="C3565" t="s">
        <v>34</v>
      </c>
      <c r="D3565">
        <v>28</v>
      </c>
      <c r="E3565">
        <v>1</v>
      </c>
      <c r="F3565" t="s">
        <v>29</v>
      </c>
      <c r="G3565" t="s">
        <v>44</v>
      </c>
      <c r="H3565" t="s">
        <v>41</v>
      </c>
      <c r="I3565">
        <v>65251</v>
      </c>
      <c r="J3565" t="s">
        <v>21</v>
      </c>
      <c r="K3565">
        <v>0</v>
      </c>
      <c r="L3565">
        <v>1</v>
      </c>
      <c r="M3565">
        <v>1</v>
      </c>
      <c r="N3565">
        <v>2</v>
      </c>
      <c r="O3565" t="s">
        <v>27</v>
      </c>
      <c r="P3565">
        <v>13964.48</v>
      </c>
      <c r="Q3565" t="str" cm="1">
        <f t="array" ref="Q3565">_xlfn.IFS(Table1[[#This Row],[age]]&lt;=25,"18-25",Table1[[#This Row],[age]]&lt;=35,"26-35",Table1[[#This Row],[age]]&lt;=45,"36-45",Table1[[#This Row],[age]]&lt;=55,"46-55",Table1[[#This Row],[age]]&lt;=65,"56-65")</f>
        <v>18-25</v>
      </c>
      <c r="R3565" t="str" cm="1">
        <f t="array" ref="R3565">_xlfn.IFS(Table1[[#This Row],[bmi]]&lt;=20,"underweight",Table1[[#This Row],[bmi]]&lt;=30,"overweight",Table1[[#This Row],[bmi]]&lt;=45,"obesity")</f>
        <v>overweight</v>
      </c>
    </row>
    <row r="3566" spans="1:18" x14ac:dyDescent="0.45">
      <c r="A3566" t="s">
        <v>3607</v>
      </c>
      <c r="B3566">
        <v>55</v>
      </c>
      <c r="C3566" t="s">
        <v>17</v>
      </c>
      <c r="D3566">
        <v>17.600000000000001</v>
      </c>
      <c r="E3566">
        <v>2</v>
      </c>
      <c r="F3566" t="s">
        <v>29</v>
      </c>
      <c r="G3566" t="s">
        <v>19</v>
      </c>
      <c r="H3566" t="s">
        <v>63</v>
      </c>
      <c r="I3566">
        <v>19477</v>
      </c>
      <c r="J3566" t="s">
        <v>21</v>
      </c>
      <c r="K3566">
        <v>1</v>
      </c>
      <c r="L3566">
        <v>9</v>
      </c>
      <c r="M3566">
        <v>1</v>
      </c>
      <c r="N3566">
        <v>3</v>
      </c>
      <c r="O3566" t="s">
        <v>47</v>
      </c>
      <c r="P3566">
        <v>22183.41</v>
      </c>
      <c r="Q3566" t="str" cm="1">
        <f t="array" ref="Q3566">_xlfn.IFS(Table1[[#This Row],[age]]&lt;=25,"18-25",Table1[[#This Row],[age]]&lt;=35,"26-35",Table1[[#This Row],[age]]&lt;=45,"36-45",Table1[[#This Row],[age]]&lt;=55,"46-55",Table1[[#This Row],[age]]&lt;=65,"56-65")</f>
        <v>46-55</v>
      </c>
      <c r="R3566" t="str" cm="1">
        <f t="array" ref="R3566">_xlfn.IFS(Table1[[#This Row],[bmi]]&lt;=20,"underweight",Table1[[#This Row],[bmi]]&lt;=30,"overweight",Table1[[#This Row],[bmi]]&lt;=45,"obesity")</f>
        <v>underweight</v>
      </c>
    </row>
    <row r="3567" spans="1:18" x14ac:dyDescent="0.45">
      <c r="A3567" t="s">
        <v>3608</v>
      </c>
      <c r="B3567">
        <v>42</v>
      </c>
      <c r="C3567" t="s">
        <v>34</v>
      </c>
      <c r="D3567">
        <v>27.6</v>
      </c>
      <c r="E3567">
        <v>2</v>
      </c>
      <c r="F3567" t="s">
        <v>29</v>
      </c>
      <c r="G3567" t="s">
        <v>19</v>
      </c>
      <c r="H3567" t="s">
        <v>46</v>
      </c>
      <c r="I3567">
        <v>96359</v>
      </c>
      <c r="J3567" t="s">
        <v>21</v>
      </c>
      <c r="K3567">
        <v>0</v>
      </c>
      <c r="L3567">
        <v>6</v>
      </c>
      <c r="M3567">
        <v>0</v>
      </c>
      <c r="N3567">
        <v>12</v>
      </c>
      <c r="O3567" t="s">
        <v>27</v>
      </c>
      <c r="P3567">
        <v>10972.05</v>
      </c>
      <c r="Q3567" t="str" cm="1">
        <f t="array" ref="Q3567">_xlfn.IFS(Table1[[#This Row],[age]]&lt;=25,"18-25",Table1[[#This Row],[age]]&lt;=35,"26-35",Table1[[#This Row],[age]]&lt;=45,"36-45",Table1[[#This Row],[age]]&lt;=55,"46-55",Table1[[#This Row],[age]]&lt;=65,"56-65")</f>
        <v>36-45</v>
      </c>
      <c r="R3567" t="str" cm="1">
        <f t="array" ref="R3567">_xlfn.IFS(Table1[[#This Row],[bmi]]&lt;=20,"underweight",Table1[[#This Row],[bmi]]&lt;=30,"overweight",Table1[[#This Row],[bmi]]&lt;=45,"obesity")</f>
        <v>overweight</v>
      </c>
    </row>
    <row r="3568" spans="1:18" x14ac:dyDescent="0.45">
      <c r="A3568" t="s">
        <v>3609</v>
      </c>
      <c r="B3568">
        <v>36</v>
      </c>
      <c r="C3568" t="s">
        <v>34</v>
      </c>
      <c r="D3568">
        <v>36.200000000000003</v>
      </c>
      <c r="E3568">
        <v>2</v>
      </c>
      <c r="F3568" t="s">
        <v>18</v>
      </c>
      <c r="G3568" t="s">
        <v>53</v>
      </c>
      <c r="H3568" t="s">
        <v>49</v>
      </c>
      <c r="I3568">
        <v>54548</v>
      </c>
      <c r="J3568" t="s">
        <v>26</v>
      </c>
      <c r="K3568">
        <v>0</v>
      </c>
      <c r="L3568">
        <v>3</v>
      </c>
      <c r="M3568">
        <v>0</v>
      </c>
      <c r="N3568">
        <v>12</v>
      </c>
      <c r="O3568" t="s">
        <v>36</v>
      </c>
      <c r="P3568">
        <v>26314.93</v>
      </c>
      <c r="Q3568" t="str" cm="1">
        <f t="array" ref="Q3568">_xlfn.IFS(Table1[[#This Row],[age]]&lt;=25,"18-25",Table1[[#This Row],[age]]&lt;=35,"26-35",Table1[[#This Row],[age]]&lt;=45,"36-45",Table1[[#This Row],[age]]&lt;=55,"46-55",Table1[[#This Row],[age]]&lt;=65,"56-65")</f>
        <v>36-45</v>
      </c>
      <c r="R3568" t="str" cm="1">
        <f t="array" ref="R3568">_xlfn.IFS(Table1[[#This Row],[bmi]]&lt;=20,"underweight",Table1[[#This Row],[bmi]]&lt;=30,"overweight",Table1[[#This Row],[bmi]]&lt;=45,"obesity")</f>
        <v>obesity</v>
      </c>
    </row>
    <row r="3569" spans="1:18" x14ac:dyDescent="0.45">
      <c r="A3569" t="s">
        <v>3610</v>
      </c>
      <c r="B3569">
        <v>29</v>
      </c>
      <c r="C3569" t="s">
        <v>17</v>
      </c>
      <c r="D3569">
        <v>28</v>
      </c>
      <c r="E3569">
        <v>0</v>
      </c>
      <c r="F3569" t="s">
        <v>29</v>
      </c>
      <c r="G3569" t="s">
        <v>53</v>
      </c>
      <c r="H3569" t="s">
        <v>46</v>
      </c>
      <c r="I3569">
        <v>18000</v>
      </c>
      <c r="J3569" t="s">
        <v>21</v>
      </c>
      <c r="K3569">
        <v>0</v>
      </c>
      <c r="L3569">
        <v>3</v>
      </c>
      <c r="M3569">
        <v>1</v>
      </c>
      <c r="N3569">
        <v>7</v>
      </c>
      <c r="O3569" t="s">
        <v>27</v>
      </c>
      <c r="P3569">
        <v>10232.67</v>
      </c>
      <c r="Q3569" t="str" cm="1">
        <f t="array" ref="Q3569">_xlfn.IFS(Table1[[#This Row],[age]]&lt;=25,"18-25",Table1[[#This Row],[age]]&lt;=35,"26-35",Table1[[#This Row],[age]]&lt;=45,"36-45",Table1[[#This Row],[age]]&lt;=55,"46-55",Table1[[#This Row],[age]]&lt;=65,"56-65")</f>
        <v>26-35</v>
      </c>
      <c r="R3569" t="str" cm="1">
        <f t="array" ref="R3569">_xlfn.IFS(Table1[[#This Row],[bmi]]&lt;=20,"underweight",Table1[[#This Row],[bmi]]&lt;=30,"overweight",Table1[[#This Row],[bmi]]&lt;=45,"obesity")</f>
        <v>overweight</v>
      </c>
    </row>
    <row r="3570" spans="1:18" x14ac:dyDescent="0.45">
      <c r="A3570" t="s">
        <v>3611</v>
      </c>
      <c r="B3570">
        <v>28</v>
      </c>
      <c r="C3570" t="s">
        <v>34</v>
      </c>
      <c r="D3570">
        <v>23.4</v>
      </c>
      <c r="E3570">
        <v>2</v>
      </c>
      <c r="F3570" t="s">
        <v>29</v>
      </c>
      <c r="G3570" t="s">
        <v>44</v>
      </c>
      <c r="H3570" t="s">
        <v>31</v>
      </c>
      <c r="I3570">
        <v>44168</v>
      </c>
      <c r="J3570" t="s">
        <v>32</v>
      </c>
      <c r="K3570">
        <v>0</v>
      </c>
      <c r="L3570">
        <v>4</v>
      </c>
      <c r="M3570">
        <v>0</v>
      </c>
      <c r="N3570">
        <v>8</v>
      </c>
      <c r="O3570" t="s">
        <v>22</v>
      </c>
      <c r="P3570">
        <v>11720.94</v>
      </c>
      <c r="Q3570" t="str" cm="1">
        <f t="array" ref="Q3570">_xlfn.IFS(Table1[[#This Row],[age]]&lt;=25,"18-25",Table1[[#This Row],[age]]&lt;=35,"26-35",Table1[[#This Row],[age]]&lt;=45,"36-45",Table1[[#This Row],[age]]&lt;=55,"46-55",Table1[[#This Row],[age]]&lt;=65,"56-65")</f>
        <v>26-35</v>
      </c>
      <c r="R3570" t="str" cm="1">
        <f t="array" ref="R3570">_xlfn.IFS(Table1[[#This Row],[bmi]]&lt;=20,"underweight",Table1[[#This Row],[bmi]]&lt;=30,"overweight",Table1[[#This Row],[bmi]]&lt;=45,"obesity")</f>
        <v>overweight</v>
      </c>
    </row>
    <row r="3571" spans="1:18" x14ac:dyDescent="0.45">
      <c r="A3571" t="s">
        <v>3612</v>
      </c>
      <c r="B3571">
        <v>49</v>
      </c>
      <c r="C3571" t="s">
        <v>34</v>
      </c>
      <c r="D3571">
        <v>27.6</v>
      </c>
      <c r="E3571">
        <v>0</v>
      </c>
      <c r="F3571" t="s">
        <v>29</v>
      </c>
      <c r="G3571" t="s">
        <v>30</v>
      </c>
      <c r="H3571" t="s">
        <v>41</v>
      </c>
      <c r="I3571">
        <v>41718</v>
      </c>
      <c r="J3571" t="s">
        <v>21</v>
      </c>
      <c r="K3571">
        <v>0</v>
      </c>
      <c r="L3571">
        <v>1</v>
      </c>
      <c r="M3571">
        <v>1</v>
      </c>
      <c r="N3571">
        <v>7</v>
      </c>
      <c r="O3571" t="s">
        <v>22</v>
      </c>
      <c r="P3571">
        <v>9317.82</v>
      </c>
      <c r="Q3571" t="str" cm="1">
        <f t="array" ref="Q3571">_xlfn.IFS(Table1[[#This Row],[age]]&lt;=25,"18-25",Table1[[#This Row],[age]]&lt;=35,"26-35",Table1[[#This Row],[age]]&lt;=45,"36-45",Table1[[#This Row],[age]]&lt;=55,"46-55",Table1[[#This Row],[age]]&lt;=65,"56-65")</f>
        <v>46-55</v>
      </c>
      <c r="R3571" t="str" cm="1">
        <f t="array" ref="R3571">_xlfn.IFS(Table1[[#This Row],[bmi]]&lt;=20,"underweight",Table1[[#This Row],[bmi]]&lt;=30,"overweight",Table1[[#This Row],[bmi]]&lt;=45,"obesity")</f>
        <v>overweight</v>
      </c>
    </row>
    <row r="3572" spans="1:18" x14ac:dyDescent="0.45">
      <c r="A3572" t="s">
        <v>3613</v>
      </c>
      <c r="B3572">
        <v>53</v>
      </c>
      <c r="C3572" t="s">
        <v>34</v>
      </c>
      <c r="D3572">
        <v>22.3</v>
      </c>
      <c r="E3572">
        <v>2</v>
      </c>
      <c r="F3572" t="s">
        <v>29</v>
      </c>
      <c r="G3572" t="s">
        <v>19</v>
      </c>
      <c r="H3572" t="s">
        <v>63</v>
      </c>
      <c r="I3572">
        <v>128926</v>
      </c>
      <c r="J3572" t="s">
        <v>26</v>
      </c>
      <c r="K3572">
        <v>1</v>
      </c>
      <c r="L3572">
        <v>6</v>
      </c>
      <c r="M3572">
        <v>1</v>
      </c>
      <c r="N3572">
        <v>10</v>
      </c>
      <c r="O3572" t="s">
        <v>27</v>
      </c>
      <c r="P3572">
        <v>14677.16</v>
      </c>
      <c r="Q3572" t="str" cm="1">
        <f t="array" ref="Q3572">_xlfn.IFS(Table1[[#This Row],[age]]&lt;=25,"18-25",Table1[[#This Row],[age]]&lt;=35,"26-35",Table1[[#This Row],[age]]&lt;=45,"36-45",Table1[[#This Row],[age]]&lt;=55,"46-55",Table1[[#This Row],[age]]&lt;=65,"56-65")</f>
        <v>46-55</v>
      </c>
      <c r="R3572" t="str" cm="1">
        <f t="array" ref="R3572">_xlfn.IFS(Table1[[#This Row],[bmi]]&lt;=20,"underweight",Table1[[#This Row],[bmi]]&lt;=30,"overweight",Table1[[#This Row],[bmi]]&lt;=45,"obesity")</f>
        <v>overweight</v>
      </c>
    </row>
    <row r="3573" spans="1:18" x14ac:dyDescent="0.45">
      <c r="A3573" t="s">
        <v>3614</v>
      </c>
      <c r="B3573">
        <v>63</v>
      </c>
      <c r="C3573" t="s">
        <v>17</v>
      </c>
      <c r="D3573">
        <v>38.700000000000003</v>
      </c>
      <c r="E3573">
        <v>0</v>
      </c>
      <c r="F3573" t="s">
        <v>29</v>
      </c>
      <c r="G3573" t="s">
        <v>24</v>
      </c>
      <c r="H3573" t="s">
        <v>74</v>
      </c>
      <c r="I3573">
        <v>43319</v>
      </c>
      <c r="J3573" t="s">
        <v>32</v>
      </c>
      <c r="K3573">
        <v>0</v>
      </c>
      <c r="L3573">
        <v>3</v>
      </c>
      <c r="M3573">
        <v>0</v>
      </c>
      <c r="N3573">
        <v>1</v>
      </c>
      <c r="O3573" t="s">
        <v>27</v>
      </c>
      <c r="P3573">
        <v>13502.91</v>
      </c>
      <c r="Q3573" t="str" cm="1">
        <f t="array" ref="Q3573">_xlfn.IFS(Table1[[#This Row],[age]]&lt;=25,"18-25",Table1[[#This Row],[age]]&lt;=35,"26-35",Table1[[#This Row],[age]]&lt;=45,"36-45",Table1[[#This Row],[age]]&lt;=55,"46-55",Table1[[#This Row],[age]]&lt;=65,"56-65")</f>
        <v>56-65</v>
      </c>
      <c r="R3573" t="str" cm="1">
        <f t="array" ref="R3573">_xlfn.IFS(Table1[[#This Row],[bmi]]&lt;=20,"underweight",Table1[[#This Row],[bmi]]&lt;=30,"overweight",Table1[[#This Row],[bmi]]&lt;=45,"obesity")</f>
        <v>obesity</v>
      </c>
    </row>
    <row r="3574" spans="1:18" x14ac:dyDescent="0.45">
      <c r="A3574" t="s">
        <v>3615</v>
      </c>
      <c r="B3574">
        <v>18</v>
      </c>
      <c r="C3574" t="s">
        <v>17</v>
      </c>
      <c r="D3574">
        <v>26.3</v>
      </c>
      <c r="E3574">
        <v>0</v>
      </c>
      <c r="F3574" t="s">
        <v>29</v>
      </c>
      <c r="G3574" t="s">
        <v>24</v>
      </c>
      <c r="H3574" t="s">
        <v>31</v>
      </c>
      <c r="I3574">
        <v>68521</v>
      </c>
      <c r="J3574" t="s">
        <v>32</v>
      </c>
      <c r="K3574">
        <v>0</v>
      </c>
      <c r="L3574">
        <v>6</v>
      </c>
      <c r="M3574">
        <v>0</v>
      </c>
      <c r="N3574">
        <v>8</v>
      </c>
      <c r="O3574" t="s">
        <v>27</v>
      </c>
      <c r="P3574">
        <v>6871.89</v>
      </c>
      <c r="Q3574" t="str" cm="1">
        <f t="array" ref="Q3574">_xlfn.IFS(Table1[[#This Row],[age]]&lt;=25,"18-25",Table1[[#This Row],[age]]&lt;=35,"26-35",Table1[[#This Row],[age]]&lt;=45,"36-45",Table1[[#This Row],[age]]&lt;=55,"46-55",Table1[[#This Row],[age]]&lt;=65,"56-65")</f>
        <v>18-25</v>
      </c>
      <c r="R3574" t="str" cm="1">
        <f t="array" ref="R3574">_xlfn.IFS(Table1[[#This Row],[bmi]]&lt;=20,"underweight",Table1[[#This Row],[bmi]]&lt;=30,"overweight",Table1[[#This Row],[bmi]]&lt;=45,"obesity")</f>
        <v>overweight</v>
      </c>
    </row>
    <row r="3575" spans="1:18" x14ac:dyDescent="0.45">
      <c r="A3575" t="s">
        <v>3616</v>
      </c>
      <c r="B3575">
        <v>38</v>
      </c>
      <c r="C3575" t="s">
        <v>34</v>
      </c>
      <c r="D3575">
        <v>31</v>
      </c>
      <c r="E3575">
        <v>0</v>
      </c>
      <c r="F3575" t="s">
        <v>29</v>
      </c>
      <c r="G3575" t="s">
        <v>53</v>
      </c>
      <c r="H3575" t="s">
        <v>25</v>
      </c>
      <c r="I3575">
        <v>53432</v>
      </c>
      <c r="J3575" t="s">
        <v>32</v>
      </c>
      <c r="K3575">
        <v>0</v>
      </c>
      <c r="L3575">
        <v>4</v>
      </c>
      <c r="M3575">
        <v>1</v>
      </c>
      <c r="N3575">
        <v>10</v>
      </c>
      <c r="O3575" t="s">
        <v>47</v>
      </c>
      <c r="P3575">
        <v>22042.19</v>
      </c>
      <c r="Q3575" t="str" cm="1">
        <f t="array" ref="Q3575">_xlfn.IFS(Table1[[#This Row],[age]]&lt;=25,"18-25",Table1[[#This Row],[age]]&lt;=35,"26-35",Table1[[#This Row],[age]]&lt;=45,"36-45",Table1[[#This Row],[age]]&lt;=55,"46-55",Table1[[#This Row],[age]]&lt;=65,"56-65")</f>
        <v>36-45</v>
      </c>
      <c r="R3575" t="str" cm="1">
        <f t="array" ref="R3575">_xlfn.IFS(Table1[[#This Row],[bmi]]&lt;=20,"underweight",Table1[[#This Row],[bmi]]&lt;=30,"overweight",Table1[[#This Row],[bmi]]&lt;=45,"obesity")</f>
        <v>obesity</v>
      </c>
    </row>
    <row r="3576" spans="1:18" x14ac:dyDescent="0.45">
      <c r="A3576" t="s">
        <v>3617</v>
      </c>
      <c r="B3576">
        <v>18</v>
      </c>
      <c r="C3576" t="s">
        <v>34</v>
      </c>
      <c r="D3576">
        <v>22.7</v>
      </c>
      <c r="E3576">
        <v>2</v>
      </c>
      <c r="F3576" t="s">
        <v>29</v>
      </c>
      <c r="G3576" t="s">
        <v>19</v>
      </c>
      <c r="H3576" t="s">
        <v>38</v>
      </c>
      <c r="I3576">
        <v>26852</v>
      </c>
      <c r="J3576" t="s">
        <v>21</v>
      </c>
      <c r="K3576">
        <v>0</v>
      </c>
      <c r="L3576">
        <v>5</v>
      </c>
      <c r="M3576">
        <v>0</v>
      </c>
      <c r="N3576">
        <v>7</v>
      </c>
      <c r="O3576" t="s">
        <v>36</v>
      </c>
      <c r="P3576">
        <v>13393.13</v>
      </c>
      <c r="Q3576" t="str" cm="1">
        <f t="array" ref="Q3576">_xlfn.IFS(Table1[[#This Row],[age]]&lt;=25,"18-25",Table1[[#This Row],[age]]&lt;=35,"26-35",Table1[[#This Row],[age]]&lt;=45,"36-45",Table1[[#This Row],[age]]&lt;=55,"46-55",Table1[[#This Row],[age]]&lt;=65,"56-65")</f>
        <v>18-25</v>
      </c>
      <c r="R3576" t="str" cm="1">
        <f t="array" ref="R3576">_xlfn.IFS(Table1[[#This Row],[bmi]]&lt;=20,"underweight",Table1[[#This Row],[bmi]]&lt;=30,"overweight",Table1[[#This Row],[bmi]]&lt;=45,"obesity")</f>
        <v>overweight</v>
      </c>
    </row>
    <row r="3577" spans="1:18" x14ac:dyDescent="0.45">
      <c r="A3577" t="s">
        <v>3618</v>
      </c>
      <c r="B3577">
        <v>24</v>
      </c>
      <c r="C3577" t="s">
        <v>34</v>
      </c>
      <c r="D3577">
        <v>41.7</v>
      </c>
      <c r="E3577">
        <v>0</v>
      </c>
      <c r="F3577" t="s">
        <v>18</v>
      </c>
      <c r="G3577" t="s">
        <v>53</v>
      </c>
      <c r="H3577" t="s">
        <v>59</v>
      </c>
      <c r="I3577">
        <v>73686</v>
      </c>
      <c r="J3577" t="s">
        <v>21</v>
      </c>
      <c r="K3577">
        <v>0</v>
      </c>
      <c r="L3577">
        <v>8</v>
      </c>
      <c r="M3577">
        <v>1</v>
      </c>
      <c r="N3577">
        <v>5</v>
      </c>
      <c r="O3577" t="s">
        <v>47</v>
      </c>
      <c r="P3577">
        <v>35264.29</v>
      </c>
      <c r="Q3577" t="str" cm="1">
        <f t="array" ref="Q3577">_xlfn.IFS(Table1[[#This Row],[age]]&lt;=25,"18-25",Table1[[#This Row],[age]]&lt;=35,"26-35",Table1[[#This Row],[age]]&lt;=45,"36-45",Table1[[#This Row],[age]]&lt;=55,"46-55",Table1[[#This Row],[age]]&lt;=65,"56-65")</f>
        <v>18-25</v>
      </c>
      <c r="R3577" t="str" cm="1">
        <f t="array" ref="R3577">_xlfn.IFS(Table1[[#This Row],[bmi]]&lt;=20,"underweight",Table1[[#This Row],[bmi]]&lt;=30,"overweight",Table1[[#This Row],[bmi]]&lt;=45,"obesity")</f>
        <v>obesity</v>
      </c>
    </row>
    <row r="3578" spans="1:18" x14ac:dyDescent="0.45">
      <c r="A3578" t="s">
        <v>3619</v>
      </c>
      <c r="B3578">
        <v>55</v>
      </c>
      <c r="C3578" t="s">
        <v>17</v>
      </c>
      <c r="D3578">
        <v>31.9</v>
      </c>
      <c r="E3578">
        <v>1</v>
      </c>
      <c r="F3578" t="s">
        <v>29</v>
      </c>
      <c r="G3578" t="s">
        <v>44</v>
      </c>
      <c r="H3578" t="s">
        <v>41</v>
      </c>
      <c r="I3578">
        <v>60922</v>
      </c>
      <c r="J3578" t="s">
        <v>26</v>
      </c>
      <c r="K3578">
        <v>1</v>
      </c>
      <c r="L3578">
        <v>4</v>
      </c>
      <c r="M3578">
        <v>0</v>
      </c>
      <c r="N3578">
        <v>14</v>
      </c>
      <c r="O3578" t="s">
        <v>27</v>
      </c>
      <c r="P3578">
        <v>9524.75</v>
      </c>
      <c r="Q3578" t="str" cm="1">
        <f t="array" ref="Q3578">_xlfn.IFS(Table1[[#This Row],[age]]&lt;=25,"18-25",Table1[[#This Row],[age]]&lt;=35,"26-35",Table1[[#This Row],[age]]&lt;=45,"36-45",Table1[[#This Row],[age]]&lt;=55,"46-55",Table1[[#This Row],[age]]&lt;=65,"56-65")</f>
        <v>46-55</v>
      </c>
      <c r="R3578" t="str" cm="1">
        <f t="array" ref="R3578">_xlfn.IFS(Table1[[#This Row],[bmi]]&lt;=20,"underweight",Table1[[#This Row],[bmi]]&lt;=30,"overweight",Table1[[#This Row],[bmi]]&lt;=45,"obesity")</f>
        <v>obesity</v>
      </c>
    </row>
    <row r="3579" spans="1:18" x14ac:dyDescent="0.45">
      <c r="A3579" t="s">
        <v>3620</v>
      </c>
      <c r="B3579">
        <v>20</v>
      </c>
      <c r="C3579" t="s">
        <v>34</v>
      </c>
      <c r="D3579">
        <v>33.299999999999997</v>
      </c>
      <c r="E3579">
        <v>0</v>
      </c>
      <c r="F3579" t="s">
        <v>29</v>
      </c>
      <c r="G3579" t="s">
        <v>30</v>
      </c>
      <c r="H3579" t="s">
        <v>41</v>
      </c>
      <c r="I3579">
        <v>86147</v>
      </c>
      <c r="J3579" t="s">
        <v>21</v>
      </c>
      <c r="K3579">
        <v>0</v>
      </c>
      <c r="L3579">
        <v>1</v>
      </c>
      <c r="M3579">
        <v>0</v>
      </c>
      <c r="N3579">
        <v>14</v>
      </c>
      <c r="O3579" t="s">
        <v>22</v>
      </c>
      <c r="P3579">
        <v>10215.61</v>
      </c>
      <c r="Q3579" t="str" cm="1">
        <f t="array" ref="Q3579">_xlfn.IFS(Table1[[#This Row],[age]]&lt;=25,"18-25",Table1[[#This Row],[age]]&lt;=35,"26-35",Table1[[#This Row],[age]]&lt;=45,"36-45",Table1[[#This Row],[age]]&lt;=55,"46-55",Table1[[#This Row],[age]]&lt;=65,"56-65")</f>
        <v>18-25</v>
      </c>
      <c r="R3579" t="str" cm="1">
        <f t="array" ref="R3579">_xlfn.IFS(Table1[[#This Row],[bmi]]&lt;=20,"underweight",Table1[[#This Row],[bmi]]&lt;=30,"overweight",Table1[[#This Row],[bmi]]&lt;=45,"obesity")</f>
        <v>obesity</v>
      </c>
    </row>
    <row r="3580" spans="1:18" x14ac:dyDescent="0.45">
      <c r="A3580" t="s">
        <v>3621</v>
      </c>
      <c r="B3580">
        <v>47</v>
      </c>
      <c r="C3580" t="s">
        <v>17</v>
      </c>
      <c r="D3580">
        <v>20.3</v>
      </c>
      <c r="E3580">
        <v>1</v>
      </c>
      <c r="F3580" t="s">
        <v>29</v>
      </c>
      <c r="G3580" t="s">
        <v>19</v>
      </c>
      <c r="H3580" t="s">
        <v>25</v>
      </c>
      <c r="I3580">
        <v>74560</v>
      </c>
      <c r="J3580" t="s">
        <v>21</v>
      </c>
      <c r="K3580">
        <v>1</v>
      </c>
      <c r="L3580">
        <v>2</v>
      </c>
      <c r="M3580">
        <v>0</v>
      </c>
      <c r="N3580">
        <v>11</v>
      </c>
      <c r="O3580" t="s">
        <v>36</v>
      </c>
      <c r="P3580">
        <v>16045.35</v>
      </c>
      <c r="Q3580" t="str" cm="1">
        <f t="array" ref="Q3580">_xlfn.IFS(Table1[[#This Row],[age]]&lt;=25,"18-25",Table1[[#This Row],[age]]&lt;=35,"26-35",Table1[[#This Row],[age]]&lt;=45,"36-45",Table1[[#This Row],[age]]&lt;=55,"46-55",Table1[[#This Row],[age]]&lt;=65,"56-65")</f>
        <v>46-55</v>
      </c>
      <c r="R3580" t="str" cm="1">
        <f t="array" ref="R3580">_xlfn.IFS(Table1[[#This Row],[bmi]]&lt;=20,"underweight",Table1[[#This Row],[bmi]]&lt;=30,"overweight",Table1[[#This Row],[bmi]]&lt;=45,"obesity")</f>
        <v>overweight</v>
      </c>
    </row>
    <row r="3581" spans="1:18" x14ac:dyDescent="0.45">
      <c r="A3581" t="s">
        <v>3622</v>
      </c>
      <c r="B3581">
        <v>18</v>
      </c>
      <c r="C3581" t="s">
        <v>17</v>
      </c>
      <c r="D3581">
        <v>27.2</v>
      </c>
      <c r="E3581">
        <v>3</v>
      </c>
      <c r="F3581" t="s">
        <v>29</v>
      </c>
      <c r="G3581" t="s">
        <v>53</v>
      </c>
      <c r="H3581" t="s">
        <v>49</v>
      </c>
      <c r="I3581">
        <v>77181</v>
      </c>
      <c r="J3581" t="s">
        <v>21</v>
      </c>
      <c r="K3581">
        <v>0</v>
      </c>
      <c r="L3581">
        <v>3</v>
      </c>
      <c r="M3581">
        <v>0</v>
      </c>
      <c r="N3581">
        <v>12</v>
      </c>
      <c r="O3581" t="s">
        <v>27</v>
      </c>
      <c r="P3581">
        <v>10077.65</v>
      </c>
      <c r="Q3581" t="str" cm="1">
        <f t="array" ref="Q3581">_xlfn.IFS(Table1[[#This Row],[age]]&lt;=25,"18-25",Table1[[#This Row],[age]]&lt;=35,"26-35",Table1[[#This Row],[age]]&lt;=45,"36-45",Table1[[#This Row],[age]]&lt;=55,"46-55",Table1[[#This Row],[age]]&lt;=65,"56-65")</f>
        <v>18-25</v>
      </c>
      <c r="R3581" t="str" cm="1">
        <f t="array" ref="R3581">_xlfn.IFS(Table1[[#This Row],[bmi]]&lt;=20,"underweight",Table1[[#This Row],[bmi]]&lt;=30,"overweight",Table1[[#This Row],[bmi]]&lt;=45,"obesity")</f>
        <v>overweight</v>
      </c>
    </row>
    <row r="3582" spans="1:18" x14ac:dyDescent="0.45">
      <c r="A3582" t="s">
        <v>3623</v>
      </c>
      <c r="B3582">
        <v>29</v>
      </c>
      <c r="C3582" t="s">
        <v>17</v>
      </c>
      <c r="D3582">
        <v>36.1</v>
      </c>
      <c r="E3582">
        <v>1</v>
      </c>
      <c r="F3582" t="s">
        <v>29</v>
      </c>
      <c r="G3582" t="s">
        <v>53</v>
      </c>
      <c r="H3582" t="s">
        <v>46</v>
      </c>
      <c r="I3582">
        <v>56580</v>
      </c>
      <c r="J3582" t="s">
        <v>21</v>
      </c>
      <c r="K3582">
        <v>0</v>
      </c>
      <c r="L3582">
        <v>4</v>
      </c>
      <c r="M3582">
        <v>0</v>
      </c>
      <c r="N3582">
        <v>8</v>
      </c>
      <c r="O3582" t="s">
        <v>22</v>
      </c>
      <c r="P3582">
        <v>9623.31</v>
      </c>
      <c r="Q3582" t="str" cm="1">
        <f t="array" ref="Q3582">_xlfn.IFS(Table1[[#This Row],[age]]&lt;=25,"18-25",Table1[[#This Row],[age]]&lt;=35,"26-35",Table1[[#This Row],[age]]&lt;=45,"36-45",Table1[[#This Row],[age]]&lt;=55,"46-55",Table1[[#This Row],[age]]&lt;=65,"56-65")</f>
        <v>26-35</v>
      </c>
      <c r="R3582" t="str" cm="1">
        <f t="array" ref="R3582">_xlfn.IFS(Table1[[#This Row],[bmi]]&lt;=20,"underweight",Table1[[#This Row],[bmi]]&lt;=30,"overweight",Table1[[#This Row],[bmi]]&lt;=45,"obesity")</f>
        <v>obesity</v>
      </c>
    </row>
    <row r="3583" spans="1:18" x14ac:dyDescent="0.45">
      <c r="A3583" t="s">
        <v>3624</v>
      </c>
      <c r="B3583">
        <v>43</v>
      </c>
      <c r="C3583" t="s">
        <v>17</v>
      </c>
      <c r="D3583">
        <v>25.3</v>
      </c>
      <c r="E3583">
        <v>4</v>
      </c>
      <c r="F3583" t="s">
        <v>29</v>
      </c>
      <c r="G3583" t="s">
        <v>44</v>
      </c>
      <c r="H3583" t="s">
        <v>46</v>
      </c>
      <c r="I3583">
        <v>78610</v>
      </c>
      <c r="J3583" t="s">
        <v>32</v>
      </c>
      <c r="K3583">
        <v>0</v>
      </c>
      <c r="L3583">
        <v>3</v>
      </c>
      <c r="M3583">
        <v>0</v>
      </c>
      <c r="N3583">
        <v>1</v>
      </c>
      <c r="O3583" t="s">
        <v>27</v>
      </c>
      <c r="P3583">
        <v>14921.11</v>
      </c>
      <c r="Q3583" t="str" cm="1">
        <f t="array" ref="Q3583">_xlfn.IFS(Table1[[#This Row],[age]]&lt;=25,"18-25",Table1[[#This Row],[age]]&lt;=35,"26-35",Table1[[#This Row],[age]]&lt;=45,"36-45",Table1[[#This Row],[age]]&lt;=55,"46-55",Table1[[#This Row],[age]]&lt;=65,"56-65")</f>
        <v>36-45</v>
      </c>
      <c r="R3583" t="str" cm="1">
        <f t="array" ref="R3583">_xlfn.IFS(Table1[[#This Row],[bmi]]&lt;=20,"underweight",Table1[[#This Row],[bmi]]&lt;=30,"overweight",Table1[[#This Row],[bmi]]&lt;=45,"obesity")</f>
        <v>overweight</v>
      </c>
    </row>
    <row r="3584" spans="1:18" x14ac:dyDescent="0.45">
      <c r="A3584" t="s">
        <v>3625</v>
      </c>
      <c r="B3584">
        <v>43</v>
      </c>
      <c r="C3584" t="s">
        <v>34</v>
      </c>
      <c r="D3584">
        <v>37.299999999999997</v>
      </c>
      <c r="E3584">
        <v>1</v>
      </c>
      <c r="F3584" t="s">
        <v>29</v>
      </c>
      <c r="G3584" t="s">
        <v>24</v>
      </c>
      <c r="H3584" t="s">
        <v>41</v>
      </c>
      <c r="I3584">
        <v>37095</v>
      </c>
      <c r="J3584" t="s">
        <v>32</v>
      </c>
      <c r="K3584">
        <v>1</v>
      </c>
      <c r="L3584">
        <v>7</v>
      </c>
      <c r="M3584">
        <v>0</v>
      </c>
      <c r="N3584">
        <v>6</v>
      </c>
      <c r="O3584" t="s">
        <v>36</v>
      </c>
      <c r="P3584">
        <v>21525.27</v>
      </c>
      <c r="Q3584" t="str" cm="1">
        <f t="array" ref="Q3584">_xlfn.IFS(Table1[[#This Row],[age]]&lt;=25,"18-25",Table1[[#This Row],[age]]&lt;=35,"26-35",Table1[[#This Row],[age]]&lt;=45,"36-45",Table1[[#This Row],[age]]&lt;=55,"46-55",Table1[[#This Row],[age]]&lt;=65,"56-65")</f>
        <v>36-45</v>
      </c>
      <c r="R3584" t="str" cm="1">
        <f t="array" ref="R3584">_xlfn.IFS(Table1[[#This Row],[bmi]]&lt;=20,"underweight",Table1[[#This Row],[bmi]]&lt;=30,"overweight",Table1[[#This Row],[bmi]]&lt;=45,"obesity")</f>
        <v>obesity</v>
      </c>
    </row>
    <row r="3585" spans="1:18" x14ac:dyDescent="0.45">
      <c r="A3585" t="s">
        <v>3626</v>
      </c>
      <c r="B3585">
        <v>47</v>
      </c>
      <c r="C3585" t="s">
        <v>17</v>
      </c>
      <c r="D3585">
        <v>17.600000000000001</v>
      </c>
      <c r="E3585">
        <v>1</v>
      </c>
      <c r="F3585" t="s">
        <v>29</v>
      </c>
      <c r="G3585" t="s">
        <v>44</v>
      </c>
      <c r="H3585" t="s">
        <v>41</v>
      </c>
      <c r="I3585">
        <v>18000</v>
      </c>
      <c r="J3585" t="s">
        <v>26</v>
      </c>
      <c r="K3585">
        <v>0</v>
      </c>
      <c r="L3585">
        <v>7</v>
      </c>
      <c r="M3585">
        <v>0</v>
      </c>
      <c r="N3585">
        <v>10</v>
      </c>
      <c r="O3585" t="s">
        <v>36</v>
      </c>
      <c r="P3585">
        <v>9087.82</v>
      </c>
      <c r="Q3585" t="str" cm="1">
        <f t="array" ref="Q3585">_xlfn.IFS(Table1[[#This Row],[age]]&lt;=25,"18-25",Table1[[#This Row],[age]]&lt;=35,"26-35",Table1[[#This Row],[age]]&lt;=45,"36-45",Table1[[#This Row],[age]]&lt;=55,"46-55",Table1[[#This Row],[age]]&lt;=65,"56-65")</f>
        <v>46-55</v>
      </c>
      <c r="R3585" t="str" cm="1">
        <f t="array" ref="R3585">_xlfn.IFS(Table1[[#This Row],[bmi]]&lt;=20,"underweight",Table1[[#This Row],[bmi]]&lt;=30,"overweight",Table1[[#This Row],[bmi]]&lt;=45,"obesity")</f>
        <v>underweight</v>
      </c>
    </row>
    <row r="3586" spans="1:18" x14ac:dyDescent="0.45">
      <c r="A3586" t="s">
        <v>3627</v>
      </c>
      <c r="B3586">
        <v>36</v>
      </c>
      <c r="C3586" t="s">
        <v>17</v>
      </c>
      <c r="D3586">
        <v>26</v>
      </c>
      <c r="E3586">
        <v>0</v>
      </c>
      <c r="F3586" t="s">
        <v>18</v>
      </c>
      <c r="G3586" t="s">
        <v>30</v>
      </c>
      <c r="H3586" t="s">
        <v>25</v>
      </c>
      <c r="I3586">
        <v>67792</v>
      </c>
      <c r="J3586" t="s">
        <v>32</v>
      </c>
      <c r="K3586">
        <v>0</v>
      </c>
      <c r="L3586">
        <v>3</v>
      </c>
      <c r="M3586">
        <v>0</v>
      </c>
      <c r="N3586">
        <v>5</v>
      </c>
      <c r="O3586" t="s">
        <v>27</v>
      </c>
      <c r="P3586">
        <v>23925.14</v>
      </c>
      <c r="Q3586" t="str" cm="1">
        <f t="array" ref="Q3586">_xlfn.IFS(Table1[[#This Row],[age]]&lt;=25,"18-25",Table1[[#This Row],[age]]&lt;=35,"26-35",Table1[[#This Row],[age]]&lt;=45,"36-45",Table1[[#This Row],[age]]&lt;=55,"46-55",Table1[[#This Row],[age]]&lt;=65,"56-65")</f>
        <v>36-45</v>
      </c>
      <c r="R3586" t="str" cm="1">
        <f t="array" ref="R3586">_xlfn.IFS(Table1[[#This Row],[bmi]]&lt;=20,"underweight",Table1[[#This Row],[bmi]]&lt;=30,"overweight",Table1[[#This Row],[bmi]]&lt;=45,"obesity")</f>
        <v>overweight</v>
      </c>
    </row>
    <row r="3587" spans="1:18" x14ac:dyDescent="0.45">
      <c r="A3587" t="s">
        <v>3628</v>
      </c>
      <c r="B3587">
        <v>24</v>
      </c>
      <c r="C3587" t="s">
        <v>34</v>
      </c>
      <c r="D3587">
        <v>29.2</v>
      </c>
      <c r="E3587">
        <v>2</v>
      </c>
      <c r="F3587" t="s">
        <v>29</v>
      </c>
      <c r="G3587" t="s">
        <v>24</v>
      </c>
      <c r="H3587" t="s">
        <v>59</v>
      </c>
      <c r="I3587">
        <v>60377</v>
      </c>
      <c r="J3587" t="s">
        <v>32</v>
      </c>
      <c r="K3587">
        <v>0</v>
      </c>
      <c r="L3587">
        <v>4</v>
      </c>
      <c r="M3587">
        <v>0</v>
      </c>
      <c r="N3587">
        <v>2</v>
      </c>
      <c r="O3587" t="s">
        <v>36</v>
      </c>
      <c r="P3587">
        <v>13935.79</v>
      </c>
      <c r="Q3587" t="str" cm="1">
        <f t="array" ref="Q3587">_xlfn.IFS(Table1[[#This Row],[age]]&lt;=25,"18-25",Table1[[#This Row],[age]]&lt;=35,"26-35",Table1[[#This Row],[age]]&lt;=45,"36-45",Table1[[#This Row],[age]]&lt;=55,"46-55",Table1[[#This Row],[age]]&lt;=65,"56-65")</f>
        <v>18-25</v>
      </c>
      <c r="R3587" t="str" cm="1">
        <f t="array" ref="R3587">_xlfn.IFS(Table1[[#This Row],[bmi]]&lt;=20,"underweight",Table1[[#This Row],[bmi]]&lt;=30,"overweight",Table1[[#This Row],[bmi]]&lt;=45,"obesity")</f>
        <v>overweight</v>
      </c>
    </row>
    <row r="3588" spans="1:18" x14ac:dyDescent="0.45">
      <c r="A3588" t="s">
        <v>3629</v>
      </c>
      <c r="B3588">
        <v>28</v>
      </c>
      <c r="C3588" t="s">
        <v>17</v>
      </c>
      <c r="D3588">
        <v>30.9</v>
      </c>
      <c r="E3588">
        <v>0</v>
      </c>
      <c r="F3588" t="s">
        <v>29</v>
      </c>
      <c r="G3588" t="s">
        <v>44</v>
      </c>
      <c r="H3588" t="s">
        <v>63</v>
      </c>
      <c r="I3588">
        <v>21079</v>
      </c>
      <c r="J3588" t="s">
        <v>32</v>
      </c>
      <c r="K3588">
        <v>1</v>
      </c>
      <c r="L3588">
        <v>14</v>
      </c>
      <c r="M3588">
        <v>1</v>
      </c>
      <c r="N3588">
        <v>14</v>
      </c>
      <c r="O3588" t="s">
        <v>22</v>
      </c>
      <c r="P3588">
        <v>20483.77</v>
      </c>
      <c r="Q3588" t="str" cm="1">
        <f t="array" ref="Q3588">_xlfn.IFS(Table1[[#This Row],[age]]&lt;=25,"18-25",Table1[[#This Row],[age]]&lt;=35,"26-35",Table1[[#This Row],[age]]&lt;=45,"36-45",Table1[[#This Row],[age]]&lt;=55,"46-55",Table1[[#This Row],[age]]&lt;=65,"56-65")</f>
        <v>26-35</v>
      </c>
      <c r="R3588" t="str" cm="1">
        <f t="array" ref="R3588">_xlfn.IFS(Table1[[#This Row],[bmi]]&lt;=20,"underweight",Table1[[#This Row],[bmi]]&lt;=30,"overweight",Table1[[#This Row],[bmi]]&lt;=45,"obesity")</f>
        <v>obesity</v>
      </c>
    </row>
    <row r="3589" spans="1:18" x14ac:dyDescent="0.45">
      <c r="A3589" t="s">
        <v>3630</v>
      </c>
      <c r="B3589">
        <v>55</v>
      </c>
      <c r="C3589" t="s">
        <v>17</v>
      </c>
      <c r="D3589">
        <v>38.6</v>
      </c>
      <c r="E3589">
        <v>0</v>
      </c>
      <c r="F3589" t="s">
        <v>29</v>
      </c>
      <c r="G3589" t="s">
        <v>30</v>
      </c>
      <c r="H3589" t="s">
        <v>49</v>
      </c>
      <c r="I3589">
        <v>75696</v>
      </c>
      <c r="J3589" t="s">
        <v>26</v>
      </c>
      <c r="K3589">
        <v>0</v>
      </c>
      <c r="L3589">
        <v>3</v>
      </c>
      <c r="M3589">
        <v>1</v>
      </c>
      <c r="N3589">
        <v>7</v>
      </c>
      <c r="O3589" t="s">
        <v>27</v>
      </c>
      <c r="P3589">
        <v>12408.8</v>
      </c>
      <c r="Q3589" t="str" cm="1">
        <f t="array" ref="Q3589">_xlfn.IFS(Table1[[#This Row],[age]]&lt;=25,"18-25",Table1[[#This Row],[age]]&lt;=35,"26-35",Table1[[#This Row],[age]]&lt;=45,"36-45",Table1[[#This Row],[age]]&lt;=55,"46-55",Table1[[#This Row],[age]]&lt;=65,"56-65")</f>
        <v>46-55</v>
      </c>
      <c r="R3589" t="str" cm="1">
        <f t="array" ref="R3589">_xlfn.IFS(Table1[[#This Row],[bmi]]&lt;=20,"underweight",Table1[[#This Row],[bmi]]&lt;=30,"overweight",Table1[[#This Row],[bmi]]&lt;=45,"obesity")</f>
        <v>obesity</v>
      </c>
    </row>
    <row r="3590" spans="1:18" x14ac:dyDescent="0.45">
      <c r="A3590" t="s">
        <v>3631</v>
      </c>
      <c r="B3590">
        <v>43</v>
      </c>
      <c r="C3590" t="s">
        <v>17</v>
      </c>
      <c r="D3590">
        <v>30.3</v>
      </c>
      <c r="E3590">
        <v>2</v>
      </c>
      <c r="F3590" t="s">
        <v>18</v>
      </c>
      <c r="G3590" t="s">
        <v>44</v>
      </c>
      <c r="H3590" t="s">
        <v>49</v>
      </c>
      <c r="I3590">
        <v>46569</v>
      </c>
      <c r="J3590" t="s">
        <v>21</v>
      </c>
      <c r="K3590">
        <v>2</v>
      </c>
      <c r="L3590">
        <v>3</v>
      </c>
      <c r="M3590">
        <v>1</v>
      </c>
      <c r="N3590">
        <v>11</v>
      </c>
      <c r="O3590" t="s">
        <v>22</v>
      </c>
      <c r="P3590">
        <v>31127.38</v>
      </c>
      <c r="Q3590" t="str" cm="1">
        <f t="array" ref="Q3590">_xlfn.IFS(Table1[[#This Row],[age]]&lt;=25,"18-25",Table1[[#This Row],[age]]&lt;=35,"26-35",Table1[[#This Row],[age]]&lt;=45,"36-45",Table1[[#This Row],[age]]&lt;=55,"46-55",Table1[[#This Row],[age]]&lt;=65,"56-65")</f>
        <v>36-45</v>
      </c>
      <c r="R3590" t="str" cm="1">
        <f t="array" ref="R3590">_xlfn.IFS(Table1[[#This Row],[bmi]]&lt;=20,"underweight",Table1[[#This Row],[bmi]]&lt;=30,"overweight",Table1[[#This Row],[bmi]]&lt;=45,"obesity")</f>
        <v>obesity</v>
      </c>
    </row>
    <row r="3591" spans="1:18" x14ac:dyDescent="0.45">
      <c r="A3591" t="s">
        <v>3632</v>
      </c>
      <c r="B3591">
        <v>25</v>
      </c>
      <c r="C3591" t="s">
        <v>34</v>
      </c>
      <c r="D3591">
        <v>19.7</v>
      </c>
      <c r="E3591">
        <v>1</v>
      </c>
      <c r="F3591" t="s">
        <v>29</v>
      </c>
      <c r="G3591" t="s">
        <v>24</v>
      </c>
      <c r="H3591" t="s">
        <v>35</v>
      </c>
      <c r="I3591">
        <v>53590</v>
      </c>
      <c r="J3591" t="s">
        <v>26</v>
      </c>
      <c r="K3591">
        <v>1</v>
      </c>
      <c r="L3591">
        <v>4</v>
      </c>
      <c r="M3591">
        <v>1</v>
      </c>
      <c r="N3591">
        <v>11</v>
      </c>
      <c r="O3591" t="s">
        <v>27</v>
      </c>
      <c r="P3591">
        <v>11502.47</v>
      </c>
      <c r="Q3591" t="str" cm="1">
        <f t="array" ref="Q3591">_xlfn.IFS(Table1[[#This Row],[age]]&lt;=25,"18-25",Table1[[#This Row],[age]]&lt;=35,"26-35",Table1[[#This Row],[age]]&lt;=45,"36-45",Table1[[#This Row],[age]]&lt;=55,"46-55",Table1[[#This Row],[age]]&lt;=65,"56-65")</f>
        <v>18-25</v>
      </c>
      <c r="R3591" t="str" cm="1">
        <f t="array" ref="R3591">_xlfn.IFS(Table1[[#This Row],[bmi]]&lt;=20,"underweight",Table1[[#This Row],[bmi]]&lt;=30,"overweight",Table1[[#This Row],[bmi]]&lt;=45,"obesity")</f>
        <v>underweight</v>
      </c>
    </row>
    <row r="3592" spans="1:18" x14ac:dyDescent="0.45">
      <c r="A3592" t="s">
        <v>3633</v>
      </c>
      <c r="B3592">
        <v>38</v>
      </c>
      <c r="C3592" t="s">
        <v>17</v>
      </c>
      <c r="D3592">
        <v>21.8</v>
      </c>
      <c r="E3592">
        <v>0</v>
      </c>
      <c r="F3592" t="s">
        <v>18</v>
      </c>
      <c r="G3592" t="s">
        <v>19</v>
      </c>
      <c r="H3592" t="s">
        <v>59</v>
      </c>
      <c r="I3592">
        <v>22617</v>
      </c>
      <c r="J3592" t="s">
        <v>21</v>
      </c>
      <c r="K3592">
        <v>1</v>
      </c>
      <c r="L3592">
        <v>9</v>
      </c>
      <c r="M3592">
        <v>2</v>
      </c>
      <c r="N3592">
        <v>13</v>
      </c>
      <c r="O3592" t="s">
        <v>36</v>
      </c>
      <c r="P3592">
        <v>39168.370000000003</v>
      </c>
      <c r="Q3592" t="str" cm="1">
        <f t="array" ref="Q3592">_xlfn.IFS(Table1[[#This Row],[age]]&lt;=25,"18-25",Table1[[#This Row],[age]]&lt;=35,"26-35",Table1[[#This Row],[age]]&lt;=45,"36-45",Table1[[#This Row],[age]]&lt;=55,"46-55",Table1[[#This Row],[age]]&lt;=65,"56-65")</f>
        <v>36-45</v>
      </c>
      <c r="R3592" t="str" cm="1">
        <f t="array" ref="R3592">_xlfn.IFS(Table1[[#This Row],[bmi]]&lt;=20,"underweight",Table1[[#This Row],[bmi]]&lt;=30,"overweight",Table1[[#This Row],[bmi]]&lt;=45,"obesity")</f>
        <v>overweight</v>
      </c>
    </row>
    <row r="3593" spans="1:18" x14ac:dyDescent="0.45">
      <c r="A3593" t="s">
        <v>3634</v>
      </c>
      <c r="B3593">
        <v>33</v>
      </c>
      <c r="C3593" t="s">
        <v>34</v>
      </c>
      <c r="D3593">
        <v>28.9</v>
      </c>
      <c r="E3593">
        <v>2</v>
      </c>
      <c r="F3593" t="s">
        <v>18</v>
      </c>
      <c r="G3593" t="s">
        <v>44</v>
      </c>
      <c r="H3593" t="s">
        <v>20</v>
      </c>
      <c r="I3593">
        <v>57886</v>
      </c>
      <c r="J3593" t="s">
        <v>26</v>
      </c>
      <c r="K3593">
        <v>2</v>
      </c>
      <c r="L3593">
        <v>7</v>
      </c>
      <c r="M3593">
        <v>3</v>
      </c>
      <c r="N3593">
        <v>13</v>
      </c>
      <c r="O3593" t="s">
        <v>36</v>
      </c>
      <c r="P3593">
        <v>44709.66</v>
      </c>
      <c r="Q3593" t="str" cm="1">
        <f t="array" ref="Q3593">_xlfn.IFS(Table1[[#This Row],[age]]&lt;=25,"18-25",Table1[[#This Row],[age]]&lt;=35,"26-35",Table1[[#This Row],[age]]&lt;=45,"36-45",Table1[[#This Row],[age]]&lt;=55,"46-55",Table1[[#This Row],[age]]&lt;=65,"56-65")</f>
        <v>26-35</v>
      </c>
      <c r="R3593" t="str" cm="1">
        <f t="array" ref="R3593">_xlfn.IFS(Table1[[#This Row],[bmi]]&lt;=20,"underweight",Table1[[#This Row],[bmi]]&lt;=30,"overweight",Table1[[#This Row],[bmi]]&lt;=45,"obesity")</f>
        <v>overweight</v>
      </c>
    </row>
    <row r="3594" spans="1:18" x14ac:dyDescent="0.45">
      <c r="A3594" t="s">
        <v>3635</v>
      </c>
      <c r="B3594">
        <v>24</v>
      </c>
      <c r="C3594" t="s">
        <v>17</v>
      </c>
      <c r="D3594">
        <v>26.8</v>
      </c>
      <c r="E3594">
        <v>1</v>
      </c>
      <c r="F3594" t="s">
        <v>29</v>
      </c>
      <c r="G3594" t="s">
        <v>19</v>
      </c>
      <c r="H3594" t="s">
        <v>25</v>
      </c>
      <c r="I3594">
        <v>47934</v>
      </c>
      <c r="J3594" t="s">
        <v>21</v>
      </c>
      <c r="K3594">
        <v>1</v>
      </c>
      <c r="L3594">
        <v>6</v>
      </c>
      <c r="M3594">
        <v>0</v>
      </c>
      <c r="N3594">
        <v>10</v>
      </c>
      <c r="O3594" t="s">
        <v>22</v>
      </c>
      <c r="P3594">
        <v>15690.55</v>
      </c>
      <c r="Q3594" t="str" cm="1">
        <f t="array" ref="Q3594">_xlfn.IFS(Table1[[#This Row],[age]]&lt;=25,"18-25",Table1[[#This Row],[age]]&lt;=35,"26-35",Table1[[#This Row],[age]]&lt;=45,"36-45",Table1[[#This Row],[age]]&lt;=55,"46-55",Table1[[#This Row],[age]]&lt;=65,"56-65")</f>
        <v>18-25</v>
      </c>
      <c r="R3594" t="str" cm="1">
        <f t="array" ref="R3594">_xlfn.IFS(Table1[[#This Row],[bmi]]&lt;=20,"underweight",Table1[[#This Row],[bmi]]&lt;=30,"overweight",Table1[[#This Row],[bmi]]&lt;=45,"obesity")</f>
        <v>overweight</v>
      </c>
    </row>
    <row r="3595" spans="1:18" x14ac:dyDescent="0.45">
      <c r="A3595" t="s">
        <v>3636</v>
      </c>
      <c r="B3595">
        <v>33</v>
      </c>
      <c r="C3595" t="s">
        <v>17</v>
      </c>
      <c r="D3595">
        <v>24.7</v>
      </c>
      <c r="E3595">
        <v>0</v>
      </c>
      <c r="F3595" t="s">
        <v>29</v>
      </c>
      <c r="G3595" t="s">
        <v>44</v>
      </c>
      <c r="H3595" t="s">
        <v>49</v>
      </c>
      <c r="I3595">
        <v>90199</v>
      </c>
      <c r="J3595" t="s">
        <v>21</v>
      </c>
      <c r="K3595">
        <v>1</v>
      </c>
      <c r="L3595">
        <v>2</v>
      </c>
      <c r="M3595">
        <v>0</v>
      </c>
      <c r="N3595">
        <v>9</v>
      </c>
      <c r="O3595" t="s">
        <v>22</v>
      </c>
      <c r="P3595">
        <v>15076.09</v>
      </c>
      <c r="Q3595" t="str" cm="1">
        <f t="array" ref="Q3595">_xlfn.IFS(Table1[[#This Row],[age]]&lt;=25,"18-25",Table1[[#This Row],[age]]&lt;=35,"26-35",Table1[[#This Row],[age]]&lt;=45,"36-45",Table1[[#This Row],[age]]&lt;=55,"46-55",Table1[[#This Row],[age]]&lt;=65,"56-65")</f>
        <v>26-35</v>
      </c>
      <c r="R3595" t="str" cm="1">
        <f t="array" ref="R3595">_xlfn.IFS(Table1[[#This Row],[bmi]]&lt;=20,"underweight",Table1[[#This Row],[bmi]]&lt;=30,"overweight",Table1[[#This Row],[bmi]]&lt;=45,"obesity")</f>
        <v>overweight</v>
      </c>
    </row>
    <row r="3596" spans="1:18" x14ac:dyDescent="0.45">
      <c r="A3596" t="s">
        <v>3637</v>
      </c>
      <c r="B3596">
        <v>22</v>
      </c>
      <c r="C3596" t="s">
        <v>17</v>
      </c>
      <c r="D3596">
        <v>19.7</v>
      </c>
      <c r="E3596">
        <v>1</v>
      </c>
      <c r="F3596" t="s">
        <v>29</v>
      </c>
      <c r="G3596" t="s">
        <v>44</v>
      </c>
      <c r="H3596" t="s">
        <v>41</v>
      </c>
      <c r="I3596">
        <v>64161</v>
      </c>
      <c r="J3596" t="s">
        <v>21</v>
      </c>
      <c r="K3596">
        <v>0</v>
      </c>
      <c r="L3596">
        <v>6</v>
      </c>
      <c r="M3596">
        <v>0</v>
      </c>
      <c r="N3596">
        <v>12</v>
      </c>
      <c r="O3596" t="s">
        <v>36</v>
      </c>
      <c r="P3596">
        <v>15618.96</v>
      </c>
      <c r="Q3596" t="str" cm="1">
        <f t="array" ref="Q3596">_xlfn.IFS(Table1[[#This Row],[age]]&lt;=25,"18-25",Table1[[#This Row],[age]]&lt;=35,"26-35",Table1[[#This Row],[age]]&lt;=45,"36-45",Table1[[#This Row],[age]]&lt;=55,"46-55",Table1[[#This Row],[age]]&lt;=65,"56-65")</f>
        <v>18-25</v>
      </c>
      <c r="R3596" t="str" cm="1">
        <f t="array" ref="R3596">_xlfn.IFS(Table1[[#This Row],[bmi]]&lt;=20,"underweight",Table1[[#This Row],[bmi]]&lt;=30,"overweight",Table1[[#This Row],[bmi]]&lt;=45,"obesity")</f>
        <v>underweight</v>
      </c>
    </row>
    <row r="3597" spans="1:18" x14ac:dyDescent="0.45">
      <c r="A3597" t="s">
        <v>3638</v>
      </c>
      <c r="B3597">
        <v>24</v>
      </c>
      <c r="C3597" t="s">
        <v>34</v>
      </c>
      <c r="D3597">
        <v>25.7</v>
      </c>
      <c r="E3597">
        <v>1</v>
      </c>
      <c r="F3597" t="s">
        <v>29</v>
      </c>
      <c r="G3597" t="s">
        <v>30</v>
      </c>
      <c r="H3597" t="s">
        <v>38</v>
      </c>
      <c r="I3597">
        <v>19666</v>
      </c>
      <c r="J3597" t="s">
        <v>26</v>
      </c>
      <c r="K3597">
        <v>1</v>
      </c>
      <c r="L3597">
        <v>4</v>
      </c>
      <c r="M3597">
        <v>0</v>
      </c>
      <c r="N3597">
        <v>12</v>
      </c>
      <c r="O3597" t="s">
        <v>22</v>
      </c>
      <c r="P3597">
        <v>12506.99</v>
      </c>
      <c r="Q3597" t="str" cm="1">
        <f t="array" ref="Q3597">_xlfn.IFS(Table1[[#This Row],[age]]&lt;=25,"18-25",Table1[[#This Row],[age]]&lt;=35,"26-35",Table1[[#This Row],[age]]&lt;=45,"36-45",Table1[[#This Row],[age]]&lt;=55,"46-55",Table1[[#This Row],[age]]&lt;=65,"56-65")</f>
        <v>18-25</v>
      </c>
      <c r="R3597" t="str" cm="1">
        <f t="array" ref="R3597">_xlfn.IFS(Table1[[#This Row],[bmi]]&lt;=20,"underweight",Table1[[#This Row],[bmi]]&lt;=30,"overweight",Table1[[#This Row],[bmi]]&lt;=45,"obesity")</f>
        <v>overweight</v>
      </c>
    </row>
    <row r="3598" spans="1:18" x14ac:dyDescent="0.45">
      <c r="A3598" t="s">
        <v>3639</v>
      </c>
      <c r="B3598">
        <v>47</v>
      </c>
      <c r="C3598" t="s">
        <v>34</v>
      </c>
      <c r="D3598">
        <v>28.4</v>
      </c>
      <c r="E3598">
        <v>3</v>
      </c>
      <c r="F3598" t="s">
        <v>18</v>
      </c>
      <c r="G3598" t="s">
        <v>24</v>
      </c>
      <c r="H3598" t="s">
        <v>35</v>
      </c>
      <c r="I3598">
        <v>31686</v>
      </c>
      <c r="J3598" t="s">
        <v>21</v>
      </c>
      <c r="K3598">
        <v>0</v>
      </c>
      <c r="L3598">
        <v>6</v>
      </c>
      <c r="M3598">
        <v>0</v>
      </c>
      <c r="N3598">
        <v>5</v>
      </c>
      <c r="O3598" t="s">
        <v>22</v>
      </c>
      <c r="P3598">
        <v>20223.14</v>
      </c>
      <c r="Q3598" t="str" cm="1">
        <f t="array" ref="Q3598">_xlfn.IFS(Table1[[#This Row],[age]]&lt;=25,"18-25",Table1[[#This Row],[age]]&lt;=35,"26-35",Table1[[#This Row],[age]]&lt;=45,"36-45",Table1[[#This Row],[age]]&lt;=55,"46-55",Table1[[#This Row],[age]]&lt;=65,"56-65")</f>
        <v>46-55</v>
      </c>
      <c r="R3598" t="str" cm="1">
        <f t="array" ref="R3598">_xlfn.IFS(Table1[[#This Row],[bmi]]&lt;=20,"underweight",Table1[[#This Row],[bmi]]&lt;=30,"overweight",Table1[[#This Row],[bmi]]&lt;=45,"obesity")</f>
        <v>overweight</v>
      </c>
    </row>
    <row r="3599" spans="1:18" x14ac:dyDescent="0.45">
      <c r="A3599" t="s">
        <v>3640</v>
      </c>
      <c r="B3599">
        <v>44</v>
      </c>
      <c r="C3599" t="s">
        <v>17</v>
      </c>
      <c r="D3599">
        <v>21.3</v>
      </c>
      <c r="E3599">
        <v>2</v>
      </c>
      <c r="F3599" t="s">
        <v>18</v>
      </c>
      <c r="G3599" t="s">
        <v>53</v>
      </c>
      <c r="H3599" t="s">
        <v>46</v>
      </c>
      <c r="I3599">
        <v>57696</v>
      </c>
      <c r="J3599" t="s">
        <v>21</v>
      </c>
      <c r="K3599">
        <v>0</v>
      </c>
      <c r="L3599">
        <v>5</v>
      </c>
      <c r="M3599">
        <v>0</v>
      </c>
      <c r="N3599">
        <v>9</v>
      </c>
      <c r="O3599" t="s">
        <v>36</v>
      </c>
      <c r="P3599">
        <v>30117.16</v>
      </c>
      <c r="Q3599" t="str" cm="1">
        <f t="array" ref="Q3599">_xlfn.IFS(Table1[[#This Row],[age]]&lt;=25,"18-25",Table1[[#This Row],[age]]&lt;=35,"26-35",Table1[[#This Row],[age]]&lt;=45,"36-45",Table1[[#This Row],[age]]&lt;=55,"46-55",Table1[[#This Row],[age]]&lt;=65,"56-65")</f>
        <v>36-45</v>
      </c>
      <c r="R3599" t="str" cm="1">
        <f t="array" ref="R3599">_xlfn.IFS(Table1[[#This Row],[bmi]]&lt;=20,"underweight",Table1[[#This Row],[bmi]]&lt;=30,"overweight",Table1[[#This Row],[bmi]]&lt;=45,"obesity")</f>
        <v>overweight</v>
      </c>
    </row>
    <row r="3600" spans="1:18" x14ac:dyDescent="0.45">
      <c r="A3600" t="s">
        <v>3641</v>
      </c>
      <c r="B3600">
        <v>64</v>
      </c>
      <c r="C3600" t="s">
        <v>34</v>
      </c>
      <c r="D3600">
        <v>23.8</v>
      </c>
      <c r="E3600">
        <v>2</v>
      </c>
      <c r="F3600" t="s">
        <v>18</v>
      </c>
      <c r="G3600" t="s">
        <v>24</v>
      </c>
      <c r="H3600" t="s">
        <v>38</v>
      </c>
      <c r="I3600">
        <v>70709</v>
      </c>
      <c r="J3600" t="s">
        <v>32</v>
      </c>
      <c r="K3600">
        <v>1</v>
      </c>
      <c r="L3600">
        <v>6</v>
      </c>
      <c r="M3600">
        <v>0</v>
      </c>
      <c r="N3600">
        <v>4</v>
      </c>
      <c r="O3600" t="s">
        <v>36</v>
      </c>
      <c r="P3600">
        <v>37523.19</v>
      </c>
      <c r="Q3600" t="str" cm="1">
        <f t="array" ref="Q3600">_xlfn.IFS(Table1[[#This Row],[age]]&lt;=25,"18-25",Table1[[#This Row],[age]]&lt;=35,"26-35",Table1[[#This Row],[age]]&lt;=45,"36-45",Table1[[#This Row],[age]]&lt;=55,"46-55",Table1[[#This Row],[age]]&lt;=65,"56-65")</f>
        <v>56-65</v>
      </c>
      <c r="R3600" t="str" cm="1">
        <f t="array" ref="R3600">_xlfn.IFS(Table1[[#This Row],[bmi]]&lt;=20,"underweight",Table1[[#This Row],[bmi]]&lt;=30,"overweight",Table1[[#This Row],[bmi]]&lt;=45,"obesity")</f>
        <v>overweight</v>
      </c>
    </row>
    <row r="3601" spans="1:18" x14ac:dyDescent="0.45">
      <c r="A3601" t="s">
        <v>3642</v>
      </c>
      <c r="B3601">
        <v>25</v>
      </c>
      <c r="C3601" t="s">
        <v>34</v>
      </c>
      <c r="D3601">
        <v>28.9</v>
      </c>
      <c r="E3601">
        <v>1</v>
      </c>
      <c r="F3601" t="s">
        <v>18</v>
      </c>
      <c r="G3601" t="s">
        <v>53</v>
      </c>
      <c r="H3601" t="s">
        <v>41</v>
      </c>
      <c r="I3601">
        <v>25685</v>
      </c>
      <c r="J3601" t="s">
        <v>32</v>
      </c>
      <c r="K3601">
        <v>0</v>
      </c>
      <c r="L3601">
        <v>2</v>
      </c>
      <c r="M3601">
        <v>0</v>
      </c>
      <c r="N3601">
        <v>7</v>
      </c>
      <c r="O3601" t="s">
        <v>27</v>
      </c>
      <c r="P3601">
        <v>26519.16</v>
      </c>
      <c r="Q3601" t="str" cm="1">
        <f t="array" ref="Q3601">_xlfn.IFS(Table1[[#This Row],[age]]&lt;=25,"18-25",Table1[[#This Row],[age]]&lt;=35,"26-35",Table1[[#This Row],[age]]&lt;=45,"36-45",Table1[[#This Row],[age]]&lt;=55,"46-55",Table1[[#This Row],[age]]&lt;=65,"56-65")</f>
        <v>18-25</v>
      </c>
      <c r="R3601" t="str" cm="1">
        <f t="array" ref="R3601">_xlfn.IFS(Table1[[#This Row],[bmi]]&lt;=20,"underweight",Table1[[#This Row],[bmi]]&lt;=30,"overweight",Table1[[#This Row],[bmi]]&lt;=45,"obesity")</f>
        <v>overweight</v>
      </c>
    </row>
    <row r="3602" spans="1:18" x14ac:dyDescent="0.45">
      <c r="A3602" t="s">
        <v>3643</v>
      </c>
      <c r="B3602">
        <v>55</v>
      </c>
      <c r="C3602" t="s">
        <v>34</v>
      </c>
      <c r="D3602">
        <v>32.799999999999997</v>
      </c>
      <c r="E3602">
        <v>0</v>
      </c>
      <c r="F3602" t="s">
        <v>29</v>
      </c>
      <c r="G3602" t="s">
        <v>30</v>
      </c>
      <c r="H3602" t="s">
        <v>25</v>
      </c>
      <c r="I3602">
        <v>51558</v>
      </c>
      <c r="J3602" t="s">
        <v>32</v>
      </c>
      <c r="K3602">
        <v>0</v>
      </c>
      <c r="L3602">
        <v>3</v>
      </c>
      <c r="M3602">
        <v>0</v>
      </c>
      <c r="N3602">
        <v>11</v>
      </c>
      <c r="O3602" t="s">
        <v>22</v>
      </c>
      <c r="P3602">
        <v>15595.56</v>
      </c>
      <c r="Q3602" t="str" cm="1">
        <f t="array" ref="Q3602">_xlfn.IFS(Table1[[#This Row],[age]]&lt;=25,"18-25",Table1[[#This Row],[age]]&lt;=35,"26-35",Table1[[#This Row],[age]]&lt;=45,"36-45",Table1[[#This Row],[age]]&lt;=55,"46-55",Table1[[#This Row],[age]]&lt;=65,"56-65")</f>
        <v>46-55</v>
      </c>
      <c r="R3602" t="str" cm="1">
        <f t="array" ref="R3602">_xlfn.IFS(Table1[[#This Row],[bmi]]&lt;=20,"underweight",Table1[[#This Row],[bmi]]&lt;=30,"overweight",Table1[[#This Row],[bmi]]&lt;=45,"obesity")</f>
        <v>obesity</v>
      </c>
    </row>
    <row r="3603" spans="1:18" x14ac:dyDescent="0.45">
      <c r="A3603" t="s">
        <v>3644</v>
      </c>
      <c r="B3603">
        <v>36</v>
      </c>
      <c r="C3603" t="s">
        <v>34</v>
      </c>
      <c r="D3603">
        <v>24.3</v>
      </c>
      <c r="E3603">
        <v>2</v>
      </c>
      <c r="F3603" t="s">
        <v>29</v>
      </c>
      <c r="G3603" t="s">
        <v>44</v>
      </c>
      <c r="H3603" t="s">
        <v>63</v>
      </c>
      <c r="I3603">
        <v>78845</v>
      </c>
      <c r="J3603" t="s">
        <v>32</v>
      </c>
      <c r="K3603">
        <v>0</v>
      </c>
      <c r="L3603">
        <v>6</v>
      </c>
      <c r="M3603">
        <v>0</v>
      </c>
      <c r="N3603">
        <v>2</v>
      </c>
      <c r="O3603" t="s">
        <v>36</v>
      </c>
      <c r="P3603">
        <v>9449.25</v>
      </c>
      <c r="Q3603" t="str" cm="1">
        <f t="array" ref="Q3603">_xlfn.IFS(Table1[[#This Row],[age]]&lt;=25,"18-25",Table1[[#This Row],[age]]&lt;=35,"26-35",Table1[[#This Row],[age]]&lt;=45,"36-45",Table1[[#This Row],[age]]&lt;=55,"46-55",Table1[[#This Row],[age]]&lt;=65,"56-65")</f>
        <v>36-45</v>
      </c>
      <c r="R3603" t="str" cm="1">
        <f t="array" ref="R3603">_xlfn.IFS(Table1[[#This Row],[bmi]]&lt;=20,"underweight",Table1[[#This Row],[bmi]]&lt;=30,"overweight",Table1[[#This Row],[bmi]]&lt;=45,"obesity")</f>
        <v>overweight</v>
      </c>
    </row>
    <row r="3604" spans="1:18" x14ac:dyDescent="0.45">
      <c r="A3604" t="s">
        <v>3645</v>
      </c>
      <c r="B3604">
        <v>43</v>
      </c>
      <c r="C3604" t="s">
        <v>34</v>
      </c>
      <c r="D3604">
        <v>19</v>
      </c>
      <c r="E3604">
        <v>1</v>
      </c>
      <c r="F3604" t="s">
        <v>18</v>
      </c>
      <c r="G3604" t="s">
        <v>19</v>
      </c>
      <c r="H3604" t="s">
        <v>74</v>
      </c>
      <c r="I3604">
        <v>61490</v>
      </c>
      <c r="J3604" t="s">
        <v>21</v>
      </c>
      <c r="K3604">
        <v>1</v>
      </c>
      <c r="L3604">
        <v>5</v>
      </c>
      <c r="M3604">
        <v>1</v>
      </c>
      <c r="N3604">
        <v>8</v>
      </c>
      <c r="O3604" t="s">
        <v>27</v>
      </c>
      <c r="P3604">
        <v>32740.52</v>
      </c>
      <c r="Q3604" t="str" cm="1">
        <f t="array" ref="Q3604">_xlfn.IFS(Table1[[#This Row],[age]]&lt;=25,"18-25",Table1[[#This Row],[age]]&lt;=35,"26-35",Table1[[#This Row],[age]]&lt;=45,"36-45",Table1[[#This Row],[age]]&lt;=55,"46-55",Table1[[#This Row],[age]]&lt;=65,"56-65")</f>
        <v>36-45</v>
      </c>
      <c r="R3604" t="str" cm="1">
        <f t="array" ref="R3604">_xlfn.IFS(Table1[[#This Row],[bmi]]&lt;=20,"underweight",Table1[[#This Row],[bmi]]&lt;=30,"overweight",Table1[[#This Row],[bmi]]&lt;=45,"obesity")</f>
        <v>underweight</v>
      </c>
    </row>
    <row r="3605" spans="1:18" x14ac:dyDescent="0.45">
      <c r="A3605" t="s">
        <v>3646</v>
      </c>
      <c r="B3605">
        <v>26</v>
      </c>
      <c r="C3605" t="s">
        <v>17</v>
      </c>
      <c r="D3605">
        <v>33.1</v>
      </c>
      <c r="E3605">
        <v>1</v>
      </c>
      <c r="F3605" t="s">
        <v>29</v>
      </c>
      <c r="G3605" t="s">
        <v>19</v>
      </c>
      <c r="H3605" t="s">
        <v>59</v>
      </c>
      <c r="I3605">
        <v>67181</v>
      </c>
      <c r="J3605" t="s">
        <v>21</v>
      </c>
      <c r="K3605">
        <v>2</v>
      </c>
      <c r="L3605">
        <v>4</v>
      </c>
      <c r="M3605">
        <v>1</v>
      </c>
      <c r="N3605">
        <v>8</v>
      </c>
      <c r="O3605" t="s">
        <v>47</v>
      </c>
      <c r="P3605">
        <v>26624.05</v>
      </c>
      <c r="Q3605" t="str" cm="1">
        <f t="array" ref="Q3605">_xlfn.IFS(Table1[[#This Row],[age]]&lt;=25,"18-25",Table1[[#This Row],[age]]&lt;=35,"26-35",Table1[[#This Row],[age]]&lt;=45,"36-45",Table1[[#This Row],[age]]&lt;=55,"46-55",Table1[[#This Row],[age]]&lt;=65,"56-65")</f>
        <v>26-35</v>
      </c>
      <c r="R3605" t="str" cm="1">
        <f t="array" ref="R3605">_xlfn.IFS(Table1[[#This Row],[bmi]]&lt;=20,"underweight",Table1[[#This Row],[bmi]]&lt;=30,"overweight",Table1[[#This Row],[bmi]]&lt;=45,"obesity")</f>
        <v>obesity</v>
      </c>
    </row>
    <row r="3606" spans="1:18" x14ac:dyDescent="0.45">
      <c r="A3606" t="s">
        <v>3647</v>
      </c>
      <c r="B3606">
        <v>32</v>
      </c>
      <c r="C3606" t="s">
        <v>17</v>
      </c>
      <c r="D3606">
        <v>31.8</v>
      </c>
      <c r="E3606">
        <v>1</v>
      </c>
      <c r="F3606" t="s">
        <v>29</v>
      </c>
      <c r="G3606" t="s">
        <v>44</v>
      </c>
      <c r="H3606" t="s">
        <v>59</v>
      </c>
      <c r="I3606">
        <v>97170</v>
      </c>
      <c r="J3606" t="s">
        <v>32</v>
      </c>
      <c r="K3606">
        <v>0</v>
      </c>
      <c r="L3606">
        <v>2</v>
      </c>
      <c r="M3606">
        <v>0</v>
      </c>
      <c r="N3606">
        <v>4</v>
      </c>
      <c r="O3606" t="s">
        <v>36</v>
      </c>
      <c r="P3606">
        <v>16187.66</v>
      </c>
      <c r="Q3606" t="str" cm="1">
        <f t="array" ref="Q3606">_xlfn.IFS(Table1[[#This Row],[age]]&lt;=25,"18-25",Table1[[#This Row],[age]]&lt;=35,"26-35",Table1[[#This Row],[age]]&lt;=45,"36-45",Table1[[#This Row],[age]]&lt;=55,"46-55",Table1[[#This Row],[age]]&lt;=65,"56-65")</f>
        <v>26-35</v>
      </c>
      <c r="R3606" t="str" cm="1">
        <f t="array" ref="R3606">_xlfn.IFS(Table1[[#This Row],[bmi]]&lt;=20,"underweight",Table1[[#This Row],[bmi]]&lt;=30,"overweight",Table1[[#This Row],[bmi]]&lt;=45,"obesity")</f>
        <v>obesity</v>
      </c>
    </row>
    <row r="3607" spans="1:18" x14ac:dyDescent="0.45">
      <c r="A3607" t="s">
        <v>3648</v>
      </c>
      <c r="B3607">
        <v>23</v>
      </c>
      <c r="C3607" t="s">
        <v>34</v>
      </c>
      <c r="D3607">
        <v>39.200000000000003</v>
      </c>
      <c r="E3607">
        <v>0</v>
      </c>
      <c r="F3607" t="s">
        <v>29</v>
      </c>
      <c r="G3607" t="s">
        <v>19</v>
      </c>
      <c r="H3607" t="s">
        <v>25</v>
      </c>
      <c r="I3607">
        <v>72878</v>
      </c>
      <c r="J3607" t="s">
        <v>26</v>
      </c>
      <c r="K3607">
        <v>1</v>
      </c>
      <c r="L3607">
        <v>6</v>
      </c>
      <c r="M3607">
        <v>0</v>
      </c>
      <c r="N3607">
        <v>3</v>
      </c>
      <c r="O3607" t="s">
        <v>27</v>
      </c>
      <c r="P3607">
        <v>9628.86</v>
      </c>
      <c r="Q3607" t="str" cm="1">
        <f t="array" ref="Q3607">_xlfn.IFS(Table1[[#This Row],[age]]&lt;=25,"18-25",Table1[[#This Row],[age]]&lt;=35,"26-35",Table1[[#This Row],[age]]&lt;=45,"36-45",Table1[[#This Row],[age]]&lt;=55,"46-55",Table1[[#This Row],[age]]&lt;=65,"56-65")</f>
        <v>18-25</v>
      </c>
      <c r="R3607" t="str" cm="1">
        <f t="array" ref="R3607">_xlfn.IFS(Table1[[#This Row],[bmi]]&lt;=20,"underweight",Table1[[#This Row],[bmi]]&lt;=30,"overweight",Table1[[#This Row],[bmi]]&lt;=45,"obesity")</f>
        <v>obesity</v>
      </c>
    </row>
    <row r="3608" spans="1:18" x14ac:dyDescent="0.45">
      <c r="A3608" t="s">
        <v>3649</v>
      </c>
      <c r="B3608">
        <v>24</v>
      </c>
      <c r="C3608" t="s">
        <v>34</v>
      </c>
      <c r="D3608">
        <v>25.9</v>
      </c>
      <c r="E3608">
        <v>1</v>
      </c>
      <c r="F3608" t="s">
        <v>29</v>
      </c>
      <c r="G3608" t="s">
        <v>24</v>
      </c>
      <c r="H3608" t="s">
        <v>41</v>
      </c>
      <c r="I3608">
        <v>74915</v>
      </c>
      <c r="J3608" t="s">
        <v>32</v>
      </c>
      <c r="K3608">
        <v>2</v>
      </c>
      <c r="L3608">
        <v>4</v>
      </c>
      <c r="M3608">
        <v>0</v>
      </c>
      <c r="N3608">
        <v>6</v>
      </c>
      <c r="O3608" t="s">
        <v>27</v>
      </c>
      <c r="P3608">
        <v>15445.12</v>
      </c>
      <c r="Q3608" t="str" cm="1">
        <f t="array" ref="Q3608">_xlfn.IFS(Table1[[#This Row],[age]]&lt;=25,"18-25",Table1[[#This Row],[age]]&lt;=35,"26-35",Table1[[#This Row],[age]]&lt;=45,"36-45",Table1[[#This Row],[age]]&lt;=55,"46-55",Table1[[#This Row],[age]]&lt;=65,"56-65")</f>
        <v>18-25</v>
      </c>
      <c r="R3608" t="str" cm="1">
        <f t="array" ref="R3608">_xlfn.IFS(Table1[[#This Row],[bmi]]&lt;=20,"underweight",Table1[[#This Row],[bmi]]&lt;=30,"overweight",Table1[[#This Row],[bmi]]&lt;=45,"obesity")</f>
        <v>overweight</v>
      </c>
    </row>
    <row r="3609" spans="1:18" x14ac:dyDescent="0.45">
      <c r="A3609" t="s">
        <v>3650</v>
      </c>
      <c r="B3609">
        <v>52</v>
      </c>
      <c r="C3609" t="s">
        <v>34</v>
      </c>
      <c r="D3609">
        <v>31.7</v>
      </c>
      <c r="E3609">
        <v>1</v>
      </c>
      <c r="F3609" t="s">
        <v>29</v>
      </c>
      <c r="G3609" t="s">
        <v>19</v>
      </c>
      <c r="H3609" t="s">
        <v>59</v>
      </c>
      <c r="I3609">
        <v>67064</v>
      </c>
      <c r="J3609" t="s">
        <v>21</v>
      </c>
      <c r="K3609">
        <v>0</v>
      </c>
      <c r="L3609">
        <v>6</v>
      </c>
      <c r="M3609">
        <v>0</v>
      </c>
      <c r="N3609">
        <v>7</v>
      </c>
      <c r="O3609" t="s">
        <v>22</v>
      </c>
      <c r="P3609">
        <v>7104.04</v>
      </c>
      <c r="Q3609" t="str" cm="1">
        <f t="array" ref="Q3609">_xlfn.IFS(Table1[[#This Row],[age]]&lt;=25,"18-25",Table1[[#This Row],[age]]&lt;=35,"26-35",Table1[[#This Row],[age]]&lt;=45,"36-45",Table1[[#This Row],[age]]&lt;=55,"46-55",Table1[[#This Row],[age]]&lt;=65,"56-65")</f>
        <v>46-55</v>
      </c>
      <c r="R3609" t="str" cm="1">
        <f t="array" ref="R3609">_xlfn.IFS(Table1[[#This Row],[bmi]]&lt;=20,"underweight",Table1[[#This Row],[bmi]]&lt;=30,"overweight",Table1[[#This Row],[bmi]]&lt;=45,"obesity")</f>
        <v>obesity</v>
      </c>
    </row>
    <row r="3610" spans="1:18" x14ac:dyDescent="0.45">
      <c r="A3610" t="s">
        <v>3651</v>
      </c>
      <c r="B3610">
        <v>45</v>
      </c>
      <c r="C3610" t="s">
        <v>34</v>
      </c>
      <c r="D3610">
        <v>26.8</v>
      </c>
      <c r="E3610">
        <v>1</v>
      </c>
      <c r="F3610" t="s">
        <v>29</v>
      </c>
      <c r="G3610" t="s">
        <v>44</v>
      </c>
      <c r="H3610" t="s">
        <v>74</v>
      </c>
      <c r="I3610">
        <v>123977</v>
      </c>
      <c r="J3610" t="s">
        <v>21</v>
      </c>
      <c r="K3610">
        <v>1</v>
      </c>
      <c r="L3610">
        <v>5</v>
      </c>
      <c r="M3610">
        <v>0</v>
      </c>
      <c r="N3610">
        <v>11</v>
      </c>
      <c r="O3610" t="s">
        <v>47</v>
      </c>
      <c r="P3610">
        <v>21196.47</v>
      </c>
      <c r="Q3610" t="str" cm="1">
        <f t="array" ref="Q3610">_xlfn.IFS(Table1[[#This Row],[age]]&lt;=25,"18-25",Table1[[#This Row],[age]]&lt;=35,"26-35",Table1[[#This Row],[age]]&lt;=45,"36-45",Table1[[#This Row],[age]]&lt;=55,"46-55",Table1[[#This Row],[age]]&lt;=65,"56-65")</f>
        <v>36-45</v>
      </c>
      <c r="R3610" t="str" cm="1">
        <f t="array" ref="R3610">_xlfn.IFS(Table1[[#This Row],[bmi]]&lt;=20,"underweight",Table1[[#This Row],[bmi]]&lt;=30,"overweight",Table1[[#This Row],[bmi]]&lt;=45,"obesity")</f>
        <v>overweight</v>
      </c>
    </row>
    <row r="3611" spans="1:18" x14ac:dyDescent="0.45">
      <c r="A3611" t="s">
        <v>3652</v>
      </c>
      <c r="B3611">
        <v>46</v>
      </c>
      <c r="C3611" t="s">
        <v>17</v>
      </c>
      <c r="D3611">
        <v>28.8</v>
      </c>
      <c r="E3611">
        <v>2</v>
      </c>
      <c r="F3611" t="s">
        <v>29</v>
      </c>
      <c r="G3611" t="s">
        <v>53</v>
      </c>
      <c r="H3611" t="s">
        <v>25</v>
      </c>
      <c r="I3611">
        <v>48136</v>
      </c>
      <c r="J3611" t="s">
        <v>26</v>
      </c>
      <c r="K3611">
        <v>0</v>
      </c>
      <c r="L3611">
        <v>4</v>
      </c>
      <c r="M3611">
        <v>0</v>
      </c>
      <c r="N3611">
        <v>4</v>
      </c>
      <c r="O3611" t="s">
        <v>36</v>
      </c>
      <c r="P3611">
        <v>9568.15</v>
      </c>
      <c r="Q3611" t="str" cm="1">
        <f t="array" ref="Q3611">_xlfn.IFS(Table1[[#This Row],[age]]&lt;=25,"18-25",Table1[[#This Row],[age]]&lt;=35,"26-35",Table1[[#This Row],[age]]&lt;=45,"36-45",Table1[[#This Row],[age]]&lt;=55,"46-55",Table1[[#This Row],[age]]&lt;=65,"56-65")</f>
        <v>46-55</v>
      </c>
      <c r="R3611" t="str" cm="1">
        <f t="array" ref="R3611">_xlfn.IFS(Table1[[#This Row],[bmi]]&lt;=20,"underweight",Table1[[#This Row],[bmi]]&lt;=30,"overweight",Table1[[#This Row],[bmi]]&lt;=45,"obesity")</f>
        <v>overweight</v>
      </c>
    </row>
    <row r="3612" spans="1:18" x14ac:dyDescent="0.45">
      <c r="A3612" t="s">
        <v>3653</v>
      </c>
      <c r="B3612">
        <v>40</v>
      </c>
      <c r="C3612" t="s">
        <v>34</v>
      </c>
      <c r="D3612">
        <v>39.299999999999997</v>
      </c>
      <c r="E3612">
        <v>2</v>
      </c>
      <c r="F3612" t="s">
        <v>18</v>
      </c>
      <c r="G3612" t="s">
        <v>30</v>
      </c>
      <c r="H3612" t="s">
        <v>31</v>
      </c>
      <c r="I3612">
        <v>80194</v>
      </c>
      <c r="J3612" t="s">
        <v>32</v>
      </c>
      <c r="K3612">
        <v>0</v>
      </c>
      <c r="L3612">
        <v>2</v>
      </c>
      <c r="M3612">
        <v>0</v>
      </c>
      <c r="N3612">
        <v>10</v>
      </c>
      <c r="O3612" t="s">
        <v>36</v>
      </c>
      <c r="P3612">
        <v>31251.97</v>
      </c>
      <c r="Q3612" t="str" cm="1">
        <f t="array" ref="Q3612">_xlfn.IFS(Table1[[#This Row],[age]]&lt;=25,"18-25",Table1[[#This Row],[age]]&lt;=35,"26-35",Table1[[#This Row],[age]]&lt;=45,"36-45",Table1[[#This Row],[age]]&lt;=55,"46-55",Table1[[#This Row],[age]]&lt;=65,"56-65")</f>
        <v>36-45</v>
      </c>
      <c r="R3612" t="str" cm="1">
        <f t="array" ref="R3612">_xlfn.IFS(Table1[[#This Row],[bmi]]&lt;=20,"underweight",Table1[[#This Row],[bmi]]&lt;=30,"overweight",Table1[[#This Row],[bmi]]&lt;=45,"obesity")</f>
        <v>obesity</v>
      </c>
    </row>
    <row r="3613" spans="1:18" x14ac:dyDescent="0.45">
      <c r="A3613" t="s">
        <v>3654</v>
      </c>
      <c r="B3613">
        <v>62</v>
      </c>
      <c r="C3613" t="s">
        <v>17</v>
      </c>
      <c r="D3613">
        <v>27.1</v>
      </c>
      <c r="E3613">
        <v>0</v>
      </c>
      <c r="F3613" t="s">
        <v>29</v>
      </c>
      <c r="G3613" t="s">
        <v>24</v>
      </c>
      <c r="H3613" t="s">
        <v>38</v>
      </c>
      <c r="I3613">
        <v>31721</v>
      </c>
      <c r="J3613" t="s">
        <v>26</v>
      </c>
      <c r="K3613">
        <v>2</v>
      </c>
      <c r="L3613">
        <v>6</v>
      </c>
      <c r="M3613">
        <v>1</v>
      </c>
      <c r="N3613">
        <v>5</v>
      </c>
      <c r="O3613" t="s">
        <v>27</v>
      </c>
      <c r="P3613">
        <v>19609.18</v>
      </c>
      <c r="Q3613" t="str" cm="1">
        <f t="array" ref="Q3613">_xlfn.IFS(Table1[[#This Row],[age]]&lt;=25,"18-25",Table1[[#This Row],[age]]&lt;=35,"26-35",Table1[[#This Row],[age]]&lt;=45,"36-45",Table1[[#This Row],[age]]&lt;=55,"46-55",Table1[[#This Row],[age]]&lt;=65,"56-65")</f>
        <v>56-65</v>
      </c>
      <c r="R3613" t="str" cm="1">
        <f t="array" ref="R3613">_xlfn.IFS(Table1[[#This Row],[bmi]]&lt;=20,"underweight",Table1[[#This Row],[bmi]]&lt;=30,"overweight",Table1[[#This Row],[bmi]]&lt;=45,"obesity")</f>
        <v>overweight</v>
      </c>
    </row>
    <row r="3614" spans="1:18" x14ac:dyDescent="0.45">
      <c r="A3614" t="s">
        <v>3655</v>
      </c>
      <c r="B3614">
        <v>48</v>
      </c>
      <c r="C3614" t="s">
        <v>34</v>
      </c>
      <c r="D3614">
        <v>25.2</v>
      </c>
      <c r="E3614">
        <v>2</v>
      </c>
      <c r="F3614" t="s">
        <v>29</v>
      </c>
      <c r="G3614" t="s">
        <v>30</v>
      </c>
      <c r="H3614" t="s">
        <v>25</v>
      </c>
      <c r="I3614">
        <v>103783</v>
      </c>
      <c r="J3614" t="s">
        <v>21</v>
      </c>
      <c r="K3614">
        <v>0</v>
      </c>
      <c r="L3614">
        <v>3</v>
      </c>
      <c r="M3614">
        <v>0</v>
      </c>
      <c r="N3614">
        <v>11</v>
      </c>
      <c r="O3614" t="s">
        <v>27</v>
      </c>
      <c r="P3614">
        <v>9406.68</v>
      </c>
      <c r="Q3614" t="str" cm="1">
        <f t="array" ref="Q3614">_xlfn.IFS(Table1[[#This Row],[age]]&lt;=25,"18-25",Table1[[#This Row],[age]]&lt;=35,"26-35",Table1[[#This Row],[age]]&lt;=45,"36-45",Table1[[#This Row],[age]]&lt;=55,"46-55",Table1[[#This Row],[age]]&lt;=65,"56-65")</f>
        <v>46-55</v>
      </c>
      <c r="R3614" t="str" cm="1">
        <f t="array" ref="R3614">_xlfn.IFS(Table1[[#This Row],[bmi]]&lt;=20,"underweight",Table1[[#This Row],[bmi]]&lt;=30,"overweight",Table1[[#This Row],[bmi]]&lt;=45,"obesity")</f>
        <v>overweight</v>
      </c>
    </row>
    <row r="3615" spans="1:18" x14ac:dyDescent="0.45">
      <c r="A3615" t="s">
        <v>3656</v>
      </c>
      <c r="B3615">
        <v>65</v>
      </c>
      <c r="C3615" t="s">
        <v>34</v>
      </c>
      <c r="D3615">
        <v>26.6</v>
      </c>
      <c r="E3615">
        <v>2</v>
      </c>
      <c r="F3615" t="s">
        <v>29</v>
      </c>
      <c r="G3615" t="s">
        <v>24</v>
      </c>
      <c r="H3615" t="s">
        <v>46</v>
      </c>
      <c r="I3615">
        <v>23922</v>
      </c>
      <c r="J3615" t="s">
        <v>32</v>
      </c>
      <c r="K3615">
        <v>0</v>
      </c>
      <c r="L3615">
        <v>3</v>
      </c>
      <c r="M3615">
        <v>2</v>
      </c>
      <c r="N3615">
        <v>12</v>
      </c>
      <c r="O3615" t="s">
        <v>47</v>
      </c>
      <c r="P3615">
        <v>25098.25</v>
      </c>
      <c r="Q3615" t="str" cm="1">
        <f t="array" ref="Q3615">_xlfn.IFS(Table1[[#This Row],[age]]&lt;=25,"18-25",Table1[[#This Row],[age]]&lt;=35,"26-35",Table1[[#This Row],[age]]&lt;=45,"36-45",Table1[[#This Row],[age]]&lt;=55,"46-55",Table1[[#This Row],[age]]&lt;=65,"56-65")</f>
        <v>56-65</v>
      </c>
      <c r="R3615" t="str" cm="1">
        <f t="array" ref="R3615">_xlfn.IFS(Table1[[#This Row],[bmi]]&lt;=20,"underweight",Table1[[#This Row],[bmi]]&lt;=30,"overweight",Table1[[#This Row],[bmi]]&lt;=45,"obesity")</f>
        <v>overweight</v>
      </c>
    </row>
    <row r="3616" spans="1:18" x14ac:dyDescent="0.45">
      <c r="A3616" t="s">
        <v>3657</v>
      </c>
      <c r="B3616">
        <v>65</v>
      </c>
      <c r="C3616" t="s">
        <v>17</v>
      </c>
      <c r="D3616">
        <v>27.1</v>
      </c>
      <c r="E3616">
        <v>1</v>
      </c>
      <c r="F3616" t="s">
        <v>18</v>
      </c>
      <c r="G3616" t="s">
        <v>24</v>
      </c>
      <c r="H3616" t="s">
        <v>59</v>
      </c>
      <c r="I3616">
        <v>105912</v>
      </c>
      <c r="J3616" t="s">
        <v>21</v>
      </c>
      <c r="K3616">
        <v>0</v>
      </c>
      <c r="L3616">
        <v>6</v>
      </c>
      <c r="M3616">
        <v>0</v>
      </c>
      <c r="N3616">
        <v>7</v>
      </c>
      <c r="O3616" t="s">
        <v>27</v>
      </c>
      <c r="P3616">
        <v>24497.68</v>
      </c>
      <c r="Q3616" t="str" cm="1">
        <f t="array" ref="Q3616">_xlfn.IFS(Table1[[#This Row],[age]]&lt;=25,"18-25",Table1[[#This Row],[age]]&lt;=35,"26-35",Table1[[#This Row],[age]]&lt;=45,"36-45",Table1[[#This Row],[age]]&lt;=55,"46-55",Table1[[#This Row],[age]]&lt;=65,"56-65")</f>
        <v>56-65</v>
      </c>
      <c r="R3616" t="str" cm="1">
        <f t="array" ref="R3616">_xlfn.IFS(Table1[[#This Row],[bmi]]&lt;=20,"underweight",Table1[[#This Row],[bmi]]&lt;=30,"overweight",Table1[[#This Row],[bmi]]&lt;=45,"obesity")</f>
        <v>overweight</v>
      </c>
    </row>
    <row r="3617" spans="1:18" x14ac:dyDescent="0.45">
      <c r="A3617" t="s">
        <v>3658</v>
      </c>
      <c r="B3617">
        <v>26</v>
      </c>
      <c r="C3617" t="s">
        <v>17</v>
      </c>
      <c r="D3617">
        <v>24.8</v>
      </c>
      <c r="E3617">
        <v>5</v>
      </c>
      <c r="F3617" t="s">
        <v>29</v>
      </c>
      <c r="G3617" t="s">
        <v>44</v>
      </c>
      <c r="H3617" t="s">
        <v>46</v>
      </c>
      <c r="I3617">
        <v>50907</v>
      </c>
      <c r="J3617" t="s">
        <v>26</v>
      </c>
      <c r="K3617">
        <v>0</v>
      </c>
      <c r="L3617">
        <v>3</v>
      </c>
      <c r="M3617">
        <v>0</v>
      </c>
      <c r="N3617">
        <v>12</v>
      </c>
      <c r="O3617" t="s">
        <v>27</v>
      </c>
      <c r="P3617">
        <v>15197.17</v>
      </c>
      <c r="Q3617" t="str" cm="1">
        <f t="array" ref="Q3617">_xlfn.IFS(Table1[[#This Row],[age]]&lt;=25,"18-25",Table1[[#This Row],[age]]&lt;=35,"26-35",Table1[[#This Row],[age]]&lt;=45,"36-45",Table1[[#This Row],[age]]&lt;=55,"46-55",Table1[[#This Row],[age]]&lt;=65,"56-65")</f>
        <v>26-35</v>
      </c>
      <c r="R3617" t="str" cm="1">
        <f t="array" ref="R3617">_xlfn.IFS(Table1[[#This Row],[bmi]]&lt;=20,"underweight",Table1[[#This Row],[bmi]]&lt;=30,"overweight",Table1[[#This Row],[bmi]]&lt;=45,"obesity")</f>
        <v>overweight</v>
      </c>
    </row>
    <row r="3618" spans="1:18" x14ac:dyDescent="0.45">
      <c r="A3618" t="s">
        <v>3659</v>
      </c>
      <c r="B3618">
        <v>49</v>
      </c>
      <c r="C3618" t="s">
        <v>17</v>
      </c>
      <c r="D3618">
        <v>31</v>
      </c>
      <c r="E3618">
        <v>2</v>
      </c>
      <c r="F3618" t="s">
        <v>29</v>
      </c>
      <c r="G3618" t="s">
        <v>44</v>
      </c>
      <c r="H3618" t="s">
        <v>20</v>
      </c>
      <c r="I3618">
        <v>33962</v>
      </c>
      <c r="J3618" t="s">
        <v>26</v>
      </c>
      <c r="K3618">
        <v>0</v>
      </c>
      <c r="L3618">
        <v>6</v>
      </c>
      <c r="M3618">
        <v>1</v>
      </c>
      <c r="N3618">
        <v>0</v>
      </c>
      <c r="O3618" t="s">
        <v>27</v>
      </c>
      <c r="P3618">
        <v>17976.27</v>
      </c>
      <c r="Q3618" t="str" cm="1">
        <f t="array" ref="Q3618">_xlfn.IFS(Table1[[#This Row],[age]]&lt;=25,"18-25",Table1[[#This Row],[age]]&lt;=35,"26-35",Table1[[#This Row],[age]]&lt;=45,"36-45",Table1[[#This Row],[age]]&lt;=55,"46-55",Table1[[#This Row],[age]]&lt;=65,"56-65")</f>
        <v>46-55</v>
      </c>
      <c r="R3618" t="str" cm="1">
        <f t="array" ref="R3618">_xlfn.IFS(Table1[[#This Row],[bmi]]&lt;=20,"underweight",Table1[[#This Row],[bmi]]&lt;=30,"overweight",Table1[[#This Row],[bmi]]&lt;=45,"obesity")</f>
        <v>obesity</v>
      </c>
    </row>
    <row r="3619" spans="1:18" x14ac:dyDescent="0.45">
      <c r="A3619" t="s">
        <v>3660</v>
      </c>
      <c r="B3619">
        <v>58</v>
      </c>
      <c r="C3619" t="s">
        <v>17</v>
      </c>
      <c r="D3619">
        <v>34</v>
      </c>
      <c r="E3619">
        <v>1</v>
      </c>
      <c r="F3619" t="s">
        <v>18</v>
      </c>
      <c r="G3619" t="s">
        <v>53</v>
      </c>
      <c r="H3619" t="s">
        <v>59</v>
      </c>
      <c r="I3619">
        <v>64751</v>
      </c>
      <c r="J3619" t="s">
        <v>21</v>
      </c>
      <c r="K3619">
        <v>0</v>
      </c>
      <c r="L3619">
        <v>4</v>
      </c>
      <c r="M3619">
        <v>0</v>
      </c>
      <c r="N3619">
        <v>4</v>
      </c>
      <c r="O3619" t="s">
        <v>22</v>
      </c>
      <c r="P3619">
        <v>25990.06</v>
      </c>
      <c r="Q3619" t="str" cm="1">
        <f t="array" ref="Q3619">_xlfn.IFS(Table1[[#This Row],[age]]&lt;=25,"18-25",Table1[[#This Row],[age]]&lt;=35,"26-35",Table1[[#This Row],[age]]&lt;=45,"36-45",Table1[[#This Row],[age]]&lt;=55,"46-55",Table1[[#This Row],[age]]&lt;=65,"56-65")</f>
        <v>56-65</v>
      </c>
      <c r="R3619" t="str" cm="1">
        <f t="array" ref="R3619">_xlfn.IFS(Table1[[#This Row],[bmi]]&lt;=20,"underweight",Table1[[#This Row],[bmi]]&lt;=30,"overweight",Table1[[#This Row],[bmi]]&lt;=45,"obesity")</f>
        <v>obesity</v>
      </c>
    </row>
    <row r="3620" spans="1:18" x14ac:dyDescent="0.45">
      <c r="A3620" t="s">
        <v>3661</v>
      </c>
      <c r="B3620">
        <v>37</v>
      </c>
      <c r="C3620" t="s">
        <v>34</v>
      </c>
      <c r="D3620">
        <v>20.399999999999999</v>
      </c>
      <c r="E3620">
        <v>2</v>
      </c>
      <c r="F3620" t="s">
        <v>29</v>
      </c>
      <c r="G3620" t="s">
        <v>53</v>
      </c>
      <c r="H3620" t="s">
        <v>49</v>
      </c>
      <c r="I3620">
        <v>22146</v>
      </c>
      <c r="J3620" t="s">
        <v>26</v>
      </c>
      <c r="K3620">
        <v>0</v>
      </c>
      <c r="L3620">
        <v>4</v>
      </c>
      <c r="M3620">
        <v>0</v>
      </c>
      <c r="N3620">
        <v>0</v>
      </c>
      <c r="O3620" t="s">
        <v>27</v>
      </c>
      <c r="P3620">
        <v>8059.52</v>
      </c>
      <c r="Q3620" t="str" cm="1">
        <f t="array" ref="Q3620">_xlfn.IFS(Table1[[#This Row],[age]]&lt;=25,"18-25",Table1[[#This Row],[age]]&lt;=35,"26-35",Table1[[#This Row],[age]]&lt;=45,"36-45",Table1[[#This Row],[age]]&lt;=55,"46-55",Table1[[#This Row],[age]]&lt;=65,"56-65")</f>
        <v>36-45</v>
      </c>
      <c r="R3620" t="str" cm="1">
        <f t="array" ref="R3620">_xlfn.IFS(Table1[[#This Row],[bmi]]&lt;=20,"underweight",Table1[[#This Row],[bmi]]&lt;=30,"overweight",Table1[[#This Row],[bmi]]&lt;=45,"obesity")</f>
        <v>overweight</v>
      </c>
    </row>
    <row r="3621" spans="1:18" x14ac:dyDescent="0.45">
      <c r="A3621" t="s">
        <v>3662</v>
      </c>
      <c r="B3621">
        <v>30</v>
      </c>
      <c r="C3621" t="s">
        <v>34</v>
      </c>
      <c r="D3621">
        <v>29.5</v>
      </c>
      <c r="E3621">
        <v>0</v>
      </c>
      <c r="F3621" t="s">
        <v>29</v>
      </c>
      <c r="G3621" t="s">
        <v>44</v>
      </c>
      <c r="H3621" t="s">
        <v>74</v>
      </c>
      <c r="I3621">
        <v>119748</v>
      </c>
      <c r="J3621" t="s">
        <v>32</v>
      </c>
      <c r="K3621">
        <v>2</v>
      </c>
      <c r="L3621">
        <v>9</v>
      </c>
      <c r="M3621">
        <v>0</v>
      </c>
      <c r="N3621">
        <v>12</v>
      </c>
      <c r="O3621" t="s">
        <v>27</v>
      </c>
      <c r="P3621">
        <v>17411.71</v>
      </c>
      <c r="Q3621" t="str" cm="1">
        <f t="array" ref="Q3621">_xlfn.IFS(Table1[[#This Row],[age]]&lt;=25,"18-25",Table1[[#This Row],[age]]&lt;=35,"26-35",Table1[[#This Row],[age]]&lt;=45,"36-45",Table1[[#This Row],[age]]&lt;=55,"46-55",Table1[[#This Row],[age]]&lt;=65,"56-65")</f>
        <v>26-35</v>
      </c>
      <c r="R3621" t="str" cm="1">
        <f t="array" ref="R3621">_xlfn.IFS(Table1[[#This Row],[bmi]]&lt;=20,"underweight",Table1[[#This Row],[bmi]]&lt;=30,"overweight",Table1[[#This Row],[bmi]]&lt;=45,"obesity")</f>
        <v>overweight</v>
      </c>
    </row>
    <row r="3622" spans="1:18" x14ac:dyDescent="0.45">
      <c r="A3622" t="s">
        <v>3663</v>
      </c>
      <c r="B3622">
        <v>43</v>
      </c>
      <c r="C3622" t="s">
        <v>34</v>
      </c>
      <c r="D3622">
        <v>33.1</v>
      </c>
      <c r="E3622">
        <v>5</v>
      </c>
      <c r="F3622" t="s">
        <v>29</v>
      </c>
      <c r="G3622" t="s">
        <v>30</v>
      </c>
      <c r="H3622" t="s">
        <v>46</v>
      </c>
      <c r="I3622">
        <v>58003</v>
      </c>
      <c r="J3622" t="s">
        <v>32</v>
      </c>
      <c r="K3622">
        <v>2</v>
      </c>
      <c r="L3622">
        <v>6</v>
      </c>
      <c r="M3622">
        <v>2</v>
      </c>
      <c r="N3622">
        <v>4</v>
      </c>
      <c r="O3622" t="s">
        <v>36</v>
      </c>
      <c r="P3622">
        <v>28171.439999999999</v>
      </c>
      <c r="Q3622" t="str" cm="1">
        <f t="array" ref="Q3622">_xlfn.IFS(Table1[[#This Row],[age]]&lt;=25,"18-25",Table1[[#This Row],[age]]&lt;=35,"26-35",Table1[[#This Row],[age]]&lt;=45,"36-45",Table1[[#This Row],[age]]&lt;=55,"46-55",Table1[[#This Row],[age]]&lt;=65,"56-65")</f>
        <v>36-45</v>
      </c>
      <c r="R3622" t="str" cm="1">
        <f t="array" ref="R3622">_xlfn.IFS(Table1[[#This Row],[bmi]]&lt;=20,"underweight",Table1[[#This Row],[bmi]]&lt;=30,"overweight",Table1[[#This Row],[bmi]]&lt;=45,"obesity")</f>
        <v>obesity</v>
      </c>
    </row>
    <row r="3623" spans="1:18" x14ac:dyDescent="0.45">
      <c r="A3623" t="s">
        <v>3664</v>
      </c>
      <c r="B3623">
        <v>33</v>
      </c>
      <c r="C3623" t="s">
        <v>17</v>
      </c>
      <c r="D3623">
        <v>29</v>
      </c>
      <c r="E3623">
        <v>2</v>
      </c>
      <c r="F3623" t="s">
        <v>18</v>
      </c>
      <c r="G3623" t="s">
        <v>24</v>
      </c>
      <c r="H3623" t="s">
        <v>41</v>
      </c>
      <c r="I3623">
        <v>75734</v>
      </c>
      <c r="J3623" t="s">
        <v>21</v>
      </c>
      <c r="K3623">
        <v>1</v>
      </c>
      <c r="L3623">
        <v>4</v>
      </c>
      <c r="M3623">
        <v>0</v>
      </c>
      <c r="N3623">
        <v>8</v>
      </c>
      <c r="O3623" t="s">
        <v>22</v>
      </c>
      <c r="P3623">
        <v>31065.65</v>
      </c>
      <c r="Q3623" t="str" cm="1">
        <f t="array" ref="Q3623">_xlfn.IFS(Table1[[#This Row],[age]]&lt;=25,"18-25",Table1[[#This Row],[age]]&lt;=35,"26-35",Table1[[#This Row],[age]]&lt;=45,"36-45",Table1[[#This Row],[age]]&lt;=55,"46-55",Table1[[#This Row],[age]]&lt;=65,"56-65")</f>
        <v>26-35</v>
      </c>
      <c r="R3623" t="str" cm="1">
        <f t="array" ref="R3623">_xlfn.IFS(Table1[[#This Row],[bmi]]&lt;=20,"underweight",Table1[[#This Row],[bmi]]&lt;=30,"overweight",Table1[[#This Row],[bmi]]&lt;=45,"obesity")</f>
        <v>overweight</v>
      </c>
    </row>
    <row r="3624" spans="1:18" x14ac:dyDescent="0.45">
      <c r="A3624" t="s">
        <v>3665</v>
      </c>
      <c r="B3624">
        <v>59</v>
      </c>
      <c r="C3624" t="s">
        <v>34</v>
      </c>
      <c r="D3624">
        <v>22.4</v>
      </c>
      <c r="E3624">
        <v>1</v>
      </c>
      <c r="F3624" t="s">
        <v>29</v>
      </c>
      <c r="G3624" t="s">
        <v>44</v>
      </c>
      <c r="H3624" t="s">
        <v>25</v>
      </c>
      <c r="I3624">
        <v>61666</v>
      </c>
      <c r="J3624" t="s">
        <v>32</v>
      </c>
      <c r="K3624">
        <v>0</v>
      </c>
      <c r="L3624">
        <v>3</v>
      </c>
      <c r="M3624">
        <v>0</v>
      </c>
      <c r="N3624">
        <v>6</v>
      </c>
      <c r="O3624" t="s">
        <v>36</v>
      </c>
      <c r="P3624">
        <v>14296.5</v>
      </c>
      <c r="Q3624" t="str" cm="1">
        <f t="array" ref="Q3624">_xlfn.IFS(Table1[[#This Row],[age]]&lt;=25,"18-25",Table1[[#This Row],[age]]&lt;=35,"26-35",Table1[[#This Row],[age]]&lt;=45,"36-45",Table1[[#This Row],[age]]&lt;=55,"46-55",Table1[[#This Row],[age]]&lt;=65,"56-65")</f>
        <v>56-65</v>
      </c>
      <c r="R3624" t="str" cm="1">
        <f t="array" ref="R3624">_xlfn.IFS(Table1[[#This Row],[bmi]]&lt;=20,"underweight",Table1[[#This Row],[bmi]]&lt;=30,"overweight",Table1[[#This Row],[bmi]]&lt;=45,"obesity")</f>
        <v>overweight</v>
      </c>
    </row>
    <row r="3625" spans="1:18" x14ac:dyDescent="0.45">
      <c r="A3625" t="s">
        <v>3666</v>
      </c>
      <c r="B3625">
        <v>19</v>
      </c>
      <c r="C3625" t="s">
        <v>17</v>
      </c>
      <c r="D3625">
        <v>33.1</v>
      </c>
      <c r="E3625">
        <v>2</v>
      </c>
      <c r="F3625" t="s">
        <v>18</v>
      </c>
      <c r="G3625" t="s">
        <v>30</v>
      </c>
      <c r="H3625" t="s">
        <v>49</v>
      </c>
      <c r="I3625">
        <v>41334</v>
      </c>
      <c r="J3625" t="s">
        <v>26</v>
      </c>
      <c r="K3625">
        <v>0</v>
      </c>
      <c r="L3625">
        <v>1</v>
      </c>
      <c r="M3625">
        <v>0</v>
      </c>
      <c r="N3625">
        <v>5</v>
      </c>
      <c r="O3625" t="s">
        <v>27</v>
      </c>
      <c r="P3625">
        <v>23771.94</v>
      </c>
      <c r="Q3625" t="str" cm="1">
        <f t="array" ref="Q3625">_xlfn.IFS(Table1[[#This Row],[age]]&lt;=25,"18-25",Table1[[#This Row],[age]]&lt;=35,"26-35",Table1[[#This Row],[age]]&lt;=45,"36-45",Table1[[#This Row],[age]]&lt;=55,"46-55",Table1[[#This Row],[age]]&lt;=65,"56-65")</f>
        <v>18-25</v>
      </c>
      <c r="R3625" t="str" cm="1">
        <f t="array" ref="R3625">_xlfn.IFS(Table1[[#This Row],[bmi]]&lt;=20,"underweight",Table1[[#This Row],[bmi]]&lt;=30,"overweight",Table1[[#This Row],[bmi]]&lt;=45,"obesity")</f>
        <v>obesity</v>
      </c>
    </row>
    <row r="3626" spans="1:18" x14ac:dyDescent="0.45">
      <c r="A3626" t="s">
        <v>3667</v>
      </c>
      <c r="B3626">
        <v>44</v>
      </c>
      <c r="C3626" t="s">
        <v>34</v>
      </c>
      <c r="D3626">
        <v>21.9</v>
      </c>
      <c r="E3626">
        <v>0</v>
      </c>
      <c r="F3626" t="s">
        <v>29</v>
      </c>
      <c r="G3626" t="s">
        <v>44</v>
      </c>
      <c r="H3626" t="s">
        <v>59</v>
      </c>
      <c r="I3626">
        <v>29948</v>
      </c>
      <c r="J3626" t="s">
        <v>26</v>
      </c>
      <c r="K3626">
        <v>1</v>
      </c>
      <c r="L3626">
        <v>4</v>
      </c>
      <c r="M3626">
        <v>0</v>
      </c>
      <c r="N3626">
        <v>5</v>
      </c>
      <c r="O3626" t="s">
        <v>27</v>
      </c>
      <c r="P3626">
        <v>11130.11</v>
      </c>
      <c r="Q3626" t="str" cm="1">
        <f t="array" ref="Q3626">_xlfn.IFS(Table1[[#This Row],[age]]&lt;=25,"18-25",Table1[[#This Row],[age]]&lt;=35,"26-35",Table1[[#This Row],[age]]&lt;=45,"36-45",Table1[[#This Row],[age]]&lt;=55,"46-55",Table1[[#This Row],[age]]&lt;=65,"56-65")</f>
        <v>36-45</v>
      </c>
      <c r="R3626" t="str" cm="1">
        <f t="array" ref="R3626">_xlfn.IFS(Table1[[#This Row],[bmi]]&lt;=20,"underweight",Table1[[#This Row],[bmi]]&lt;=30,"overweight",Table1[[#This Row],[bmi]]&lt;=45,"obesity")</f>
        <v>overweight</v>
      </c>
    </row>
    <row r="3627" spans="1:18" x14ac:dyDescent="0.45">
      <c r="A3627" t="s">
        <v>3668</v>
      </c>
      <c r="B3627">
        <v>48</v>
      </c>
      <c r="C3627" t="s">
        <v>34</v>
      </c>
      <c r="D3627">
        <v>28.1</v>
      </c>
      <c r="E3627">
        <v>1</v>
      </c>
      <c r="F3627" t="s">
        <v>29</v>
      </c>
      <c r="G3627" t="s">
        <v>44</v>
      </c>
      <c r="H3627" t="s">
        <v>63</v>
      </c>
      <c r="I3627">
        <v>69180</v>
      </c>
      <c r="J3627" t="s">
        <v>32</v>
      </c>
      <c r="K3627">
        <v>1</v>
      </c>
      <c r="L3627">
        <v>6</v>
      </c>
      <c r="M3627">
        <v>0</v>
      </c>
      <c r="N3627">
        <v>1</v>
      </c>
      <c r="O3627" t="s">
        <v>27</v>
      </c>
      <c r="P3627">
        <v>20060.89</v>
      </c>
      <c r="Q3627" t="str" cm="1">
        <f t="array" ref="Q3627">_xlfn.IFS(Table1[[#This Row],[age]]&lt;=25,"18-25",Table1[[#This Row],[age]]&lt;=35,"26-35",Table1[[#This Row],[age]]&lt;=45,"36-45",Table1[[#This Row],[age]]&lt;=55,"46-55",Table1[[#This Row],[age]]&lt;=65,"56-65")</f>
        <v>46-55</v>
      </c>
      <c r="R3627" t="str" cm="1">
        <f t="array" ref="R3627">_xlfn.IFS(Table1[[#This Row],[bmi]]&lt;=20,"underweight",Table1[[#This Row],[bmi]]&lt;=30,"overweight",Table1[[#This Row],[bmi]]&lt;=45,"obesity")</f>
        <v>overweight</v>
      </c>
    </row>
    <row r="3628" spans="1:18" x14ac:dyDescent="0.45">
      <c r="A3628" t="s">
        <v>3669</v>
      </c>
      <c r="B3628">
        <v>29</v>
      </c>
      <c r="C3628" t="s">
        <v>17</v>
      </c>
      <c r="D3628">
        <v>18.399999999999999</v>
      </c>
      <c r="E3628">
        <v>2</v>
      </c>
      <c r="F3628" t="s">
        <v>29</v>
      </c>
      <c r="G3628" t="s">
        <v>19</v>
      </c>
      <c r="H3628" t="s">
        <v>31</v>
      </c>
      <c r="I3628">
        <v>76258</v>
      </c>
      <c r="J3628" t="s">
        <v>21</v>
      </c>
      <c r="K3628">
        <v>1</v>
      </c>
      <c r="L3628">
        <v>6</v>
      </c>
      <c r="M3628">
        <v>0</v>
      </c>
      <c r="N3628">
        <v>11</v>
      </c>
      <c r="O3628" t="s">
        <v>22</v>
      </c>
      <c r="P3628">
        <v>11202.16</v>
      </c>
      <c r="Q3628" t="str" cm="1">
        <f t="array" ref="Q3628">_xlfn.IFS(Table1[[#This Row],[age]]&lt;=25,"18-25",Table1[[#This Row],[age]]&lt;=35,"26-35",Table1[[#This Row],[age]]&lt;=45,"36-45",Table1[[#This Row],[age]]&lt;=55,"46-55",Table1[[#This Row],[age]]&lt;=65,"56-65")</f>
        <v>26-35</v>
      </c>
      <c r="R3628" t="str" cm="1">
        <f t="array" ref="R3628">_xlfn.IFS(Table1[[#This Row],[bmi]]&lt;=20,"underweight",Table1[[#This Row],[bmi]]&lt;=30,"overweight",Table1[[#This Row],[bmi]]&lt;=45,"obesity")</f>
        <v>underweight</v>
      </c>
    </row>
    <row r="3629" spans="1:18" x14ac:dyDescent="0.45">
      <c r="A3629" t="s">
        <v>3670</v>
      </c>
      <c r="B3629">
        <v>56</v>
      </c>
      <c r="C3629" t="s">
        <v>17</v>
      </c>
      <c r="D3629">
        <v>33.5</v>
      </c>
      <c r="E3629">
        <v>1</v>
      </c>
      <c r="F3629" t="s">
        <v>29</v>
      </c>
      <c r="G3629" t="s">
        <v>19</v>
      </c>
      <c r="H3629" t="s">
        <v>63</v>
      </c>
      <c r="I3629">
        <v>38311</v>
      </c>
      <c r="J3629" t="s">
        <v>32</v>
      </c>
      <c r="K3629">
        <v>0</v>
      </c>
      <c r="L3629">
        <v>6</v>
      </c>
      <c r="M3629">
        <v>1</v>
      </c>
      <c r="N3629">
        <v>9</v>
      </c>
      <c r="O3629" t="s">
        <v>27</v>
      </c>
      <c r="P3629">
        <v>16437.97</v>
      </c>
      <c r="Q3629" t="str" cm="1">
        <f t="array" ref="Q3629">_xlfn.IFS(Table1[[#This Row],[age]]&lt;=25,"18-25",Table1[[#This Row],[age]]&lt;=35,"26-35",Table1[[#This Row],[age]]&lt;=45,"36-45",Table1[[#This Row],[age]]&lt;=55,"46-55",Table1[[#This Row],[age]]&lt;=65,"56-65")</f>
        <v>56-65</v>
      </c>
      <c r="R3629" t="str" cm="1">
        <f t="array" ref="R3629">_xlfn.IFS(Table1[[#This Row],[bmi]]&lt;=20,"underweight",Table1[[#This Row],[bmi]]&lt;=30,"overweight",Table1[[#This Row],[bmi]]&lt;=45,"obesity")</f>
        <v>obesity</v>
      </c>
    </row>
    <row r="3630" spans="1:18" x14ac:dyDescent="0.45">
      <c r="A3630" t="s">
        <v>3671</v>
      </c>
      <c r="B3630">
        <v>43</v>
      </c>
      <c r="C3630" t="s">
        <v>34</v>
      </c>
      <c r="D3630">
        <v>20.3</v>
      </c>
      <c r="E3630">
        <v>0</v>
      </c>
      <c r="F3630" t="s">
        <v>18</v>
      </c>
      <c r="G3630" t="s">
        <v>19</v>
      </c>
      <c r="H3630" t="s">
        <v>41</v>
      </c>
      <c r="I3630">
        <v>62289</v>
      </c>
      <c r="J3630" t="s">
        <v>26</v>
      </c>
      <c r="K3630">
        <v>1</v>
      </c>
      <c r="L3630">
        <v>7</v>
      </c>
      <c r="M3630">
        <v>2</v>
      </c>
      <c r="N3630">
        <v>1</v>
      </c>
      <c r="O3630" t="s">
        <v>22</v>
      </c>
      <c r="P3630">
        <v>32758.73</v>
      </c>
      <c r="Q3630" t="str" cm="1">
        <f t="array" ref="Q3630">_xlfn.IFS(Table1[[#This Row],[age]]&lt;=25,"18-25",Table1[[#This Row],[age]]&lt;=35,"26-35",Table1[[#This Row],[age]]&lt;=45,"36-45",Table1[[#This Row],[age]]&lt;=55,"46-55",Table1[[#This Row],[age]]&lt;=65,"56-65")</f>
        <v>36-45</v>
      </c>
      <c r="R3630" t="str" cm="1">
        <f t="array" ref="R3630">_xlfn.IFS(Table1[[#This Row],[bmi]]&lt;=20,"underweight",Table1[[#This Row],[bmi]]&lt;=30,"overweight",Table1[[#This Row],[bmi]]&lt;=45,"obesity")</f>
        <v>overweight</v>
      </c>
    </row>
    <row r="3631" spans="1:18" x14ac:dyDescent="0.45">
      <c r="A3631" t="s">
        <v>3672</v>
      </c>
      <c r="B3631">
        <v>44</v>
      </c>
      <c r="C3631" t="s">
        <v>17</v>
      </c>
      <c r="D3631">
        <v>20.3</v>
      </c>
      <c r="E3631">
        <v>0</v>
      </c>
      <c r="F3631" t="s">
        <v>29</v>
      </c>
      <c r="G3631" t="s">
        <v>53</v>
      </c>
      <c r="H3631" t="s">
        <v>74</v>
      </c>
      <c r="I3631">
        <v>18000</v>
      </c>
      <c r="J3631" t="s">
        <v>26</v>
      </c>
      <c r="K3631">
        <v>1</v>
      </c>
      <c r="L3631">
        <v>5</v>
      </c>
      <c r="M3631">
        <v>1</v>
      </c>
      <c r="N3631">
        <v>0</v>
      </c>
      <c r="O3631" t="s">
        <v>22</v>
      </c>
      <c r="P3631">
        <v>16834.759999999998</v>
      </c>
      <c r="Q3631" t="str" cm="1">
        <f t="array" ref="Q3631">_xlfn.IFS(Table1[[#This Row],[age]]&lt;=25,"18-25",Table1[[#This Row],[age]]&lt;=35,"26-35",Table1[[#This Row],[age]]&lt;=45,"36-45",Table1[[#This Row],[age]]&lt;=55,"46-55",Table1[[#This Row],[age]]&lt;=65,"56-65")</f>
        <v>36-45</v>
      </c>
      <c r="R3631" t="str" cm="1">
        <f t="array" ref="R3631">_xlfn.IFS(Table1[[#This Row],[bmi]]&lt;=20,"underweight",Table1[[#This Row],[bmi]]&lt;=30,"overweight",Table1[[#This Row],[bmi]]&lt;=45,"obesity")</f>
        <v>overweight</v>
      </c>
    </row>
    <row r="3632" spans="1:18" x14ac:dyDescent="0.45">
      <c r="A3632" t="s">
        <v>3673</v>
      </c>
      <c r="B3632">
        <v>46</v>
      </c>
      <c r="C3632" t="s">
        <v>17</v>
      </c>
      <c r="D3632">
        <v>28.2</v>
      </c>
      <c r="E3632">
        <v>2</v>
      </c>
      <c r="F3632" t="s">
        <v>29</v>
      </c>
      <c r="G3632" t="s">
        <v>44</v>
      </c>
      <c r="H3632" t="s">
        <v>49</v>
      </c>
      <c r="I3632">
        <v>89307</v>
      </c>
      <c r="J3632" t="s">
        <v>32</v>
      </c>
      <c r="K3632">
        <v>0</v>
      </c>
      <c r="L3632">
        <v>3</v>
      </c>
      <c r="M3632">
        <v>0</v>
      </c>
      <c r="N3632">
        <v>2</v>
      </c>
      <c r="O3632" t="s">
        <v>22</v>
      </c>
      <c r="P3632">
        <v>14570.86</v>
      </c>
      <c r="Q3632" t="str" cm="1">
        <f t="array" ref="Q3632">_xlfn.IFS(Table1[[#This Row],[age]]&lt;=25,"18-25",Table1[[#This Row],[age]]&lt;=35,"26-35",Table1[[#This Row],[age]]&lt;=45,"36-45",Table1[[#This Row],[age]]&lt;=55,"46-55",Table1[[#This Row],[age]]&lt;=65,"56-65")</f>
        <v>46-55</v>
      </c>
      <c r="R3632" t="str" cm="1">
        <f t="array" ref="R3632">_xlfn.IFS(Table1[[#This Row],[bmi]]&lt;=20,"underweight",Table1[[#This Row],[bmi]]&lt;=30,"overweight",Table1[[#This Row],[bmi]]&lt;=45,"obesity")</f>
        <v>overweight</v>
      </c>
    </row>
    <row r="3633" spans="1:18" x14ac:dyDescent="0.45">
      <c r="A3633" t="s">
        <v>3674</v>
      </c>
      <c r="B3633">
        <v>64</v>
      </c>
      <c r="C3633" t="s">
        <v>17</v>
      </c>
      <c r="D3633">
        <v>29.7</v>
      </c>
      <c r="E3633">
        <v>0</v>
      </c>
      <c r="F3633" t="s">
        <v>29</v>
      </c>
      <c r="G3633" t="s">
        <v>24</v>
      </c>
      <c r="H3633" t="s">
        <v>41</v>
      </c>
      <c r="I3633">
        <v>92259</v>
      </c>
      <c r="J3633" t="s">
        <v>21</v>
      </c>
      <c r="K3633">
        <v>0</v>
      </c>
      <c r="L3633">
        <v>3</v>
      </c>
      <c r="M3633">
        <v>1</v>
      </c>
      <c r="N3633">
        <v>10</v>
      </c>
      <c r="O3633" t="s">
        <v>36</v>
      </c>
      <c r="P3633">
        <v>17275.580000000002</v>
      </c>
      <c r="Q3633" t="str" cm="1">
        <f t="array" ref="Q3633">_xlfn.IFS(Table1[[#This Row],[age]]&lt;=25,"18-25",Table1[[#This Row],[age]]&lt;=35,"26-35",Table1[[#This Row],[age]]&lt;=45,"36-45",Table1[[#This Row],[age]]&lt;=55,"46-55",Table1[[#This Row],[age]]&lt;=65,"56-65")</f>
        <v>56-65</v>
      </c>
      <c r="R3633" t="str" cm="1">
        <f t="array" ref="R3633">_xlfn.IFS(Table1[[#This Row],[bmi]]&lt;=20,"underweight",Table1[[#This Row],[bmi]]&lt;=30,"overweight",Table1[[#This Row],[bmi]]&lt;=45,"obesity")</f>
        <v>overweight</v>
      </c>
    </row>
    <row r="3634" spans="1:18" x14ac:dyDescent="0.45">
      <c r="A3634" t="s">
        <v>3675</v>
      </c>
      <c r="B3634">
        <v>20</v>
      </c>
      <c r="C3634" t="s">
        <v>34</v>
      </c>
      <c r="D3634">
        <v>30.7</v>
      </c>
      <c r="E3634">
        <v>1</v>
      </c>
      <c r="F3634" t="s">
        <v>29</v>
      </c>
      <c r="G3634" t="s">
        <v>19</v>
      </c>
      <c r="H3634" t="s">
        <v>38</v>
      </c>
      <c r="I3634">
        <v>75583</v>
      </c>
      <c r="J3634" t="s">
        <v>21</v>
      </c>
      <c r="K3634">
        <v>1</v>
      </c>
      <c r="L3634">
        <v>5</v>
      </c>
      <c r="M3634">
        <v>0</v>
      </c>
      <c r="N3634">
        <v>13</v>
      </c>
      <c r="O3634" t="s">
        <v>36</v>
      </c>
      <c r="P3634">
        <v>14293</v>
      </c>
      <c r="Q3634" t="str" cm="1">
        <f t="array" ref="Q3634">_xlfn.IFS(Table1[[#This Row],[age]]&lt;=25,"18-25",Table1[[#This Row],[age]]&lt;=35,"26-35",Table1[[#This Row],[age]]&lt;=45,"36-45",Table1[[#This Row],[age]]&lt;=55,"46-55",Table1[[#This Row],[age]]&lt;=65,"56-65")</f>
        <v>18-25</v>
      </c>
      <c r="R3634" t="str" cm="1">
        <f t="array" ref="R3634">_xlfn.IFS(Table1[[#This Row],[bmi]]&lt;=20,"underweight",Table1[[#This Row],[bmi]]&lt;=30,"overweight",Table1[[#This Row],[bmi]]&lt;=45,"obesity")</f>
        <v>obesity</v>
      </c>
    </row>
    <row r="3635" spans="1:18" x14ac:dyDescent="0.45">
      <c r="A3635" t="s">
        <v>3676</v>
      </c>
      <c r="B3635">
        <v>46</v>
      </c>
      <c r="C3635" t="s">
        <v>34</v>
      </c>
      <c r="D3635">
        <v>37.299999999999997</v>
      </c>
      <c r="E3635">
        <v>2</v>
      </c>
      <c r="F3635" t="s">
        <v>29</v>
      </c>
      <c r="G3635" t="s">
        <v>19</v>
      </c>
      <c r="H3635" t="s">
        <v>46</v>
      </c>
      <c r="I3635">
        <v>45580</v>
      </c>
      <c r="J3635" t="s">
        <v>21</v>
      </c>
      <c r="K3635">
        <v>1</v>
      </c>
      <c r="L3635">
        <v>5</v>
      </c>
      <c r="M3635">
        <v>0</v>
      </c>
      <c r="N3635">
        <v>10</v>
      </c>
      <c r="O3635" t="s">
        <v>47</v>
      </c>
      <c r="P3635">
        <v>22484.31</v>
      </c>
      <c r="Q3635" t="str" cm="1">
        <f t="array" ref="Q3635">_xlfn.IFS(Table1[[#This Row],[age]]&lt;=25,"18-25",Table1[[#This Row],[age]]&lt;=35,"26-35",Table1[[#This Row],[age]]&lt;=45,"36-45",Table1[[#This Row],[age]]&lt;=55,"46-55",Table1[[#This Row],[age]]&lt;=65,"56-65")</f>
        <v>46-55</v>
      </c>
      <c r="R3635" t="str" cm="1">
        <f t="array" ref="R3635">_xlfn.IFS(Table1[[#This Row],[bmi]]&lt;=20,"underweight",Table1[[#This Row],[bmi]]&lt;=30,"overweight",Table1[[#This Row],[bmi]]&lt;=45,"obesity")</f>
        <v>obesity</v>
      </c>
    </row>
    <row r="3636" spans="1:18" x14ac:dyDescent="0.45">
      <c r="A3636" t="s">
        <v>3677</v>
      </c>
      <c r="B3636">
        <v>50</v>
      </c>
      <c r="C3636" t="s">
        <v>34</v>
      </c>
      <c r="D3636">
        <v>25.5</v>
      </c>
      <c r="E3636">
        <v>4</v>
      </c>
      <c r="F3636" t="s">
        <v>29</v>
      </c>
      <c r="G3636" t="s">
        <v>53</v>
      </c>
      <c r="H3636" t="s">
        <v>59</v>
      </c>
      <c r="I3636">
        <v>99714</v>
      </c>
      <c r="J3636" t="s">
        <v>21</v>
      </c>
      <c r="K3636">
        <v>0</v>
      </c>
      <c r="L3636">
        <v>4</v>
      </c>
      <c r="M3636">
        <v>0</v>
      </c>
      <c r="N3636">
        <v>2</v>
      </c>
      <c r="O3636" t="s">
        <v>27</v>
      </c>
      <c r="P3636">
        <v>9221.7000000000007</v>
      </c>
      <c r="Q3636" t="str" cm="1">
        <f t="array" ref="Q3636">_xlfn.IFS(Table1[[#This Row],[age]]&lt;=25,"18-25",Table1[[#This Row],[age]]&lt;=35,"26-35",Table1[[#This Row],[age]]&lt;=45,"36-45",Table1[[#This Row],[age]]&lt;=55,"46-55",Table1[[#This Row],[age]]&lt;=65,"56-65")</f>
        <v>46-55</v>
      </c>
      <c r="R3636" t="str" cm="1">
        <f t="array" ref="R3636">_xlfn.IFS(Table1[[#This Row],[bmi]]&lt;=20,"underweight",Table1[[#This Row],[bmi]]&lt;=30,"overweight",Table1[[#This Row],[bmi]]&lt;=45,"obesity")</f>
        <v>overweight</v>
      </c>
    </row>
    <row r="3637" spans="1:18" x14ac:dyDescent="0.45">
      <c r="A3637" t="s">
        <v>3678</v>
      </c>
      <c r="B3637">
        <v>29</v>
      </c>
      <c r="C3637" t="s">
        <v>34</v>
      </c>
      <c r="D3637">
        <v>24.2</v>
      </c>
      <c r="E3637">
        <v>1</v>
      </c>
      <c r="F3637" t="s">
        <v>18</v>
      </c>
      <c r="G3637" t="s">
        <v>19</v>
      </c>
      <c r="H3637" t="s">
        <v>46</v>
      </c>
      <c r="I3637">
        <v>72122</v>
      </c>
      <c r="J3637" t="s">
        <v>21</v>
      </c>
      <c r="K3637">
        <v>0</v>
      </c>
      <c r="L3637">
        <v>3</v>
      </c>
      <c r="M3637">
        <v>1</v>
      </c>
      <c r="N3637">
        <v>10</v>
      </c>
      <c r="O3637" t="s">
        <v>36</v>
      </c>
      <c r="P3637">
        <v>27625.53</v>
      </c>
      <c r="Q3637" t="str" cm="1">
        <f t="array" ref="Q3637">_xlfn.IFS(Table1[[#This Row],[age]]&lt;=25,"18-25",Table1[[#This Row],[age]]&lt;=35,"26-35",Table1[[#This Row],[age]]&lt;=45,"36-45",Table1[[#This Row],[age]]&lt;=55,"46-55",Table1[[#This Row],[age]]&lt;=65,"56-65")</f>
        <v>26-35</v>
      </c>
      <c r="R3637" t="str" cm="1">
        <f t="array" ref="R3637">_xlfn.IFS(Table1[[#This Row],[bmi]]&lt;=20,"underweight",Table1[[#This Row],[bmi]]&lt;=30,"overweight",Table1[[#This Row],[bmi]]&lt;=45,"obesity")</f>
        <v>overweight</v>
      </c>
    </row>
    <row r="3638" spans="1:18" x14ac:dyDescent="0.45">
      <c r="A3638" t="s">
        <v>3679</v>
      </c>
      <c r="B3638">
        <v>31</v>
      </c>
      <c r="C3638" t="s">
        <v>17</v>
      </c>
      <c r="D3638">
        <v>35.200000000000003</v>
      </c>
      <c r="E3638">
        <v>1</v>
      </c>
      <c r="F3638" t="s">
        <v>29</v>
      </c>
      <c r="G3638" t="s">
        <v>30</v>
      </c>
      <c r="H3638" t="s">
        <v>20</v>
      </c>
      <c r="I3638">
        <v>81132</v>
      </c>
      <c r="J3638" t="s">
        <v>21</v>
      </c>
      <c r="K3638">
        <v>0</v>
      </c>
      <c r="L3638">
        <v>1</v>
      </c>
      <c r="M3638">
        <v>0</v>
      </c>
      <c r="N3638">
        <v>2</v>
      </c>
      <c r="O3638" t="s">
        <v>22</v>
      </c>
      <c r="P3638">
        <v>7092.19</v>
      </c>
      <c r="Q3638" t="str" cm="1">
        <f t="array" ref="Q3638">_xlfn.IFS(Table1[[#This Row],[age]]&lt;=25,"18-25",Table1[[#This Row],[age]]&lt;=35,"26-35",Table1[[#This Row],[age]]&lt;=45,"36-45",Table1[[#This Row],[age]]&lt;=55,"46-55",Table1[[#This Row],[age]]&lt;=65,"56-65")</f>
        <v>26-35</v>
      </c>
      <c r="R3638" t="str" cm="1">
        <f t="array" ref="R3638">_xlfn.IFS(Table1[[#This Row],[bmi]]&lt;=20,"underweight",Table1[[#This Row],[bmi]]&lt;=30,"overweight",Table1[[#This Row],[bmi]]&lt;=45,"obesity")</f>
        <v>obesity</v>
      </c>
    </row>
    <row r="3639" spans="1:18" x14ac:dyDescent="0.45">
      <c r="A3639" t="s">
        <v>3680</v>
      </c>
      <c r="B3639">
        <v>34</v>
      </c>
      <c r="C3639" t="s">
        <v>34</v>
      </c>
      <c r="D3639">
        <v>30.8</v>
      </c>
      <c r="E3639">
        <v>0</v>
      </c>
      <c r="F3639" t="s">
        <v>18</v>
      </c>
      <c r="G3639" t="s">
        <v>44</v>
      </c>
      <c r="H3639" t="s">
        <v>20</v>
      </c>
      <c r="I3639">
        <v>58813</v>
      </c>
      <c r="J3639" t="s">
        <v>32</v>
      </c>
      <c r="K3639">
        <v>0</v>
      </c>
      <c r="L3639">
        <v>5</v>
      </c>
      <c r="M3639">
        <v>1</v>
      </c>
      <c r="N3639">
        <v>5</v>
      </c>
      <c r="O3639" t="s">
        <v>47</v>
      </c>
      <c r="P3639">
        <v>35256.32</v>
      </c>
      <c r="Q3639" t="str" cm="1">
        <f t="array" ref="Q3639">_xlfn.IFS(Table1[[#This Row],[age]]&lt;=25,"18-25",Table1[[#This Row],[age]]&lt;=35,"26-35",Table1[[#This Row],[age]]&lt;=45,"36-45",Table1[[#This Row],[age]]&lt;=55,"46-55",Table1[[#This Row],[age]]&lt;=65,"56-65")</f>
        <v>26-35</v>
      </c>
      <c r="R3639" t="str" cm="1">
        <f t="array" ref="R3639">_xlfn.IFS(Table1[[#This Row],[bmi]]&lt;=20,"underweight",Table1[[#This Row],[bmi]]&lt;=30,"overweight",Table1[[#This Row],[bmi]]&lt;=45,"obesity")</f>
        <v>obesity</v>
      </c>
    </row>
    <row r="3640" spans="1:18" x14ac:dyDescent="0.45">
      <c r="A3640" t="s">
        <v>3681</v>
      </c>
      <c r="B3640">
        <v>54</v>
      </c>
      <c r="C3640" t="s">
        <v>34</v>
      </c>
      <c r="D3640">
        <v>37.4</v>
      </c>
      <c r="E3640">
        <v>2</v>
      </c>
      <c r="F3640" t="s">
        <v>29</v>
      </c>
      <c r="G3640" t="s">
        <v>24</v>
      </c>
      <c r="H3640" t="s">
        <v>35</v>
      </c>
      <c r="I3640">
        <v>89045</v>
      </c>
      <c r="J3640" t="s">
        <v>21</v>
      </c>
      <c r="K3640">
        <v>0</v>
      </c>
      <c r="L3640">
        <v>9</v>
      </c>
      <c r="M3640">
        <v>0</v>
      </c>
      <c r="N3640">
        <v>0</v>
      </c>
      <c r="O3640" t="s">
        <v>22</v>
      </c>
      <c r="P3640">
        <v>12262.66</v>
      </c>
      <c r="Q3640" t="str" cm="1">
        <f t="array" ref="Q3640">_xlfn.IFS(Table1[[#This Row],[age]]&lt;=25,"18-25",Table1[[#This Row],[age]]&lt;=35,"26-35",Table1[[#This Row],[age]]&lt;=45,"36-45",Table1[[#This Row],[age]]&lt;=55,"46-55",Table1[[#This Row],[age]]&lt;=65,"56-65")</f>
        <v>46-55</v>
      </c>
      <c r="R3640" t="str" cm="1">
        <f t="array" ref="R3640">_xlfn.IFS(Table1[[#This Row],[bmi]]&lt;=20,"underweight",Table1[[#This Row],[bmi]]&lt;=30,"overweight",Table1[[#This Row],[bmi]]&lt;=45,"obesity")</f>
        <v>obesity</v>
      </c>
    </row>
    <row r="3641" spans="1:18" x14ac:dyDescent="0.45">
      <c r="A3641" t="s">
        <v>3682</v>
      </c>
      <c r="B3641">
        <v>62</v>
      </c>
      <c r="C3641" t="s">
        <v>34</v>
      </c>
      <c r="D3641">
        <v>16</v>
      </c>
      <c r="E3641">
        <v>3</v>
      </c>
      <c r="F3641" t="s">
        <v>29</v>
      </c>
      <c r="G3641" t="s">
        <v>19</v>
      </c>
      <c r="H3641" t="s">
        <v>35</v>
      </c>
      <c r="I3641">
        <v>55721</v>
      </c>
      <c r="J3641" t="s">
        <v>21</v>
      </c>
      <c r="K3641">
        <v>0</v>
      </c>
      <c r="L3641">
        <v>5</v>
      </c>
      <c r="M3641">
        <v>0</v>
      </c>
      <c r="N3641">
        <v>13</v>
      </c>
      <c r="O3641" t="s">
        <v>22</v>
      </c>
      <c r="P3641">
        <v>13206.62</v>
      </c>
      <c r="Q3641" t="str" cm="1">
        <f t="array" ref="Q3641">_xlfn.IFS(Table1[[#This Row],[age]]&lt;=25,"18-25",Table1[[#This Row],[age]]&lt;=35,"26-35",Table1[[#This Row],[age]]&lt;=45,"36-45",Table1[[#This Row],[age]]&lt;=55,"46-55",Table1[[#This Row],[age]]&lt;=65,"56-65")</f>
        <v>56-65</v>
      </c>
      <c r="R3641" t="str" cm="1">
        <f t="array" ref="R3641">_xlfn.IFS(Table1[[#This Row],[bmi]]&lt;=20,"underweight",Table1[[#This Row],[bmi]]&lt;=30,"overweight",Table1[[#This Row],[bmi]]&lt;=45,"obesity")</f>
        <v>underweight</v>
      </c>
    </row>
    <row r="3642" spans="1:18" x14ac:dyDescent="0.45">
      <c r="A3642" t="s">
        <v>3683</v>
      </c>
      <c r="B3642">
        <v>18</v>
      </c>
      <c r="C3642" t="s">
        <v>17</v>
      </c>
      <c r="D3642">
        <v>25.5</v>
      </c>
      <c r="E3642">
        <v>1</v>
      </c>
      <c r="F3642" t="s">
        <v>29</v>
      </c>
      <c r="G3642" t="s">
        <v>24</v>
      </c>
      <c r="H3642" t="s">
        <v>46</v>
      </c>
      <c r="I3642">
        <v>96491</v>
      </c>
      <c r="J3642" t="s">
        <v>21</v>
      </c>
      <c r="K3642">
        <v>0</v>
      </c>
      <c r="L3642">
        <v>3</v>
      </c>
      <c r="M3642">
        <v>0</v>
      </c>
      <c r="N3642">
        <v>4</v>
      </c>
      <c r="O3642" t="s">
        <v>47</v>
      </c>
      <c r="P3642">
        <v>12365.43</v>
      </c>
      <c r="Q3642" t="str" cm="1">
        <f t="array" ref="Q3642">_xlfn.IFS(Table1[[#This Row],[age]]&lt;=25,"18-25",Table1[[#This Row],[age]]&lt;=35,"26-35",Table1[[#This Row],[age]]&lt;=45,"36-45",Table1[[#This Row],[age]]&lt;=55,"46-55",Table1[[#This Row],[age]]&lt;=65,"56-65")</f>
        <v>18-25</v>
      </c>
      <c r="R3642" t="str" cm="1">
        <f t="array" ref="R3642">_xlfn.IFS(Table1[[#This Row],[bmi]]&lt;=20,"underweight",Table1[[#This Row],[bmi]]&lt;=30,"overweight",Table1[[#This Row],[bmi]]&lt;=45,"obesity")</f>
        <v>overweight</v>
      </c>
    </row>
    <row r="3643" spans="1:18" x14ac:dyDescent="0.45">
      <c r="A3643" t="s">
        <v>3684</v>
      </c>
      <c r="B3643">
        <v>38</v>
      </c>
      <c r="C3643" t="s">
        <v>34</v>
      </c>
      <c r="D3643">
        <v>32.799999999999997</v>
      </c>
      <c r="E3643">
        <v>3</v>
      </c>
      <c r="F3643" t="s">
        <v>29</v>
      </c>
      <c r="G3643" t="s">
        <v>44</v>
      </c>
      <c r="H3643" t="s">
        <v>25</v>
      </c>
      <c r="I3643">
        <v>76581</v>
      </c>
      <c r="J3643" t="s">
        <v>21</v>
      </c>
      <c r="K3643">
        <v>1</v>
      </c>
      <c r="L3643">
        <v>2</v>
      </c>
      <c r="M3643">
        <v>0</v>
      </c>
      <c r="N3643">
        <v>4</v>
      </c>
      <c r="O3643" t="s">
        <v>22</v>
      </c>
      <c r="P3643">
        <v>11426.54</v>
      </c>
      <c r="Q3643" t="str" cm="1">
        <f t="array" ref="Q3643">_xlfn.IFS(Table1[[#This Row],[age]]&lt;=25,"18-25",Table1[[#This Row],[age]]&lt;=35,"26-35",Table1[[#This Row],[age]]&lt;=45,"36-45",Table1[[#This Row],[age]]&lt;=55,"46-55",Table1[[#This Row],[age]]&lt;=65,"56-65")</f>
        <v>36-45</v>
      </c>
      <c r="R3643" t="str" cm="1">
        <f t="array" ref="R3643">_xlfn.IFS(Table1[[#This Row],[bmi]]&lt;=20,"underweight",Table1[[#This Row],[bmi]]&lt;=30,"overweight",Table1[[#This Row],[bmi]]&lt;=45,"obesity")</f>
        <v>obesity</v>
      </c>
    </row>
    <row r="3644" spans="1:18" x14ac:dyDescent="0.45">
      <c r="A3644" t="s">
        <v>3685</v>
      </c>
      <c r="B3644">
        <v>61</v>
      </c>
      <c r="C3644" t="s">
        <v>34</v>
      </c>
      <c r="D3644">
        <v>28.8</v>
      </c>
      <c r="E3644">
        <v>2</v>
      </c>
      <c r="F3644" t="s">
        <v>29</v>
      </c>
      <c r="G3644" t="s">
        <v>24</v>
      </c>
      <c r="H3644" t="s">
        <v>74</v>
      </c>
      <c r="I3644">
        <v>18000</v>
      </c>
      <c r="J3644" t="s">
        <v>26</v>
      </c>
      <c r="K3644">
        <v>1</v>
      </c>
      <c r="L3644">
        <v>7</v>
      </c>
      <c r="M3644">
        <v>0</v>
      </c>
      <c r="N3644">
        <v>14</v>
      </c>
      <c r="O3644" t="s">
        <v>36</v>
      </c>
      <c r="P3644">
        <v>15622.3</v>
      </c>
      <c r="Q3644" t="str" cm="1">
        <f t="array" ref="Q3644">_xlfn.IFS(Table1[[#This Row],[age]]&lt;=25,"18-25",Table1[[#This Row],[age]]&lt;=35,"26-35",Table1[[#This Row],[age]]&lt;=45,"36-45",Table1[[#This Row],[age]]&lt;=55,"46-55",Table1[[#This Row],[age]]&lt;=65,"56-65")</f>
        <v>56-65</v>
      </c>
      <c r="R3644" t="str" cm="1">
        <f t="array" ref="R3644">_xlfn.IFS(Table1[[#This Row],[bmi]]&lt;=20,"underweight",Table1[[#This Row],[bmi]]&lt;=30,"overweight",Table1[[#This Row],[bmi]]&lt;=45,"obesity")</f>
        <v>overweight</v>
      </c>
    </row>
    <row r="3645" spans="1:18" x14ac:dyDescent="0.45">
      <c r="A3645" t="s">
        <v>3686</v>
      </c>
      <c r="B3645">
        <v>41</v>
      </c>
      <c r="C3645" t="s">
        <v>34</v>
      </c>
      <c r="D3645">
        <v>24.5</v>
      </c>
      <c r="E3645">
        <v>2</v>
      </c>
      <c r="F3645" t="s">
        <v>29</v>
      </c>
      <c r="G3645" t="s">
        <v>24</v>
      </c>
      <c r="H3645" t="s">
        <v>63</v>
      </c>
      <c r="I3645">
        <v>88108</v>
      </c>
      <c r="J3645" t="s">
        <v>21</v>
      </c>
      <c r="K3645">
        <v>0</v>
      </c>
      <c r="L3645">
        <v>4</v>
      </c>
      <c r="M3645">
        <v>0</v>
      </c>
      <c r="N3645">
        <v>2</v>
      </c>
      <c r="O3645" t="s">
        <v>22</v>
      </c>
      <c r="P3645">
        <v>12315.48</v>
      </c>
      <c r="Q3645" t="str" cm="1">
        <f t="array" ref="Q3645">_xlfn.IFS(Table1[[#This Row],[age]]&lt;=25,"18-25",Table1[[#This Row],[age]]&lt;=35,"26-35",Table1[[#This Row],[age]]&lt;=45,"36-45",Table1[[#This Row],[age]]&lt;=55,"46-55",Table1[[#This Row],[age]]&lt;=65,"56-65")</f>
        <v>36-45</v>
      </c>
      <c r="R3645" t="str" cm="1">
        <f t="array" ref="R3645">_xlfn.IFS(Table1[[#This Row],[bmi]]&lt;=20,"underweight",Table1[[#This Row],[bmi]]&lt;=30,"overweight",Table1[[#This Row],[bmi]]&lt;=45,"obesity")</f>
        <v>overweight</v>
      </c>
    </row>
    <row r="3646" spans="1:18" x14ac:dyDescent="0.45">
      <c r="A3646" t="s">
        <v>3687</v>
      </c>
      <c r="B3646">
        <v>62</v>
      </c>
      <c r="C3646" t="s">
        <v>34</v>
      </c>
      <c r="D3646">
        <v>29.8</v>
      </c>
      <c r="E3646">
        <v>5</v>
      </c>
      <c r="F3646" t="s">
        <v>29</v>
      </c>
      <c r="G3646" t="s">
        <v>19</v>
      </c>
      <c r="H3646" t="s">
        <v>63</v>
      </c>
      <c r="I3646">
        <v>85532</v>
      </c>
      <c r="J3646" t="s">
        <v>32</v>
      </c>
      <c r="K3646">
        <v>0</v>
      </c>
      <c r="L3646">
        <v>2</v>
      </c>
      <c r="M3646">
        <v>0</v>
      </c>
      <c r="N3646">
        <v>0</v>
      </c>
      <c r="O3646" t="s">
        <v>22</v>
      </c>
      <c r="P3646">
        <v>14128.59</v>
      </c>
      <c r="Q3646" t="str" cm="1">
        <f t="array" ref="Q3646">_xlfn.IFS(Table1[[#This Row],[age]]&lt;=25,"18-25",Table1[[#This Row],[age]]&lt;=35,"26-35",Table1[[#This Row],[age]]&lt;=45,"36-45",Table1[[#This Row],[age]]&lt;=55,"46-55",Table1[[#This Row],[age]]&lt;=65,"56-65")</f>
        <v>56-65</v>
      </c>
      <c r="R3646" t="str" cm="1">
        <f t="array" ref="R3646">_xlfn.IFS(Table1[[#This Row],[bmi]]&lt;=20,"underweight",Table1[[#This Row],[bmi]]&lt;=30,"overweight",Table1[[#This Row],[bmi]]&lt;=45,"obesity")</f>
        <v>overweight</v>
      </c>
    </row>
    <row r="3647" spans="1:18" x14ac:dyDescent="0.45">
      <c r="A3647" t="s">
        <v>3688</v>
      </c>
      <c r="B3647">
        <v>21</v>
      </c>
      <c r="C3647" t="s">
        <v>34</v>
      </c>
      <c r="D3647">
        <v>29.3</v>
      </c>
      <c r="E3647">
        <v>0</v>
      </c>
      <c r="F3647" t="s">
        <v>29</v>
      </c>
      <c r="G3647" t="s">
        <v>24</v>
      </c>
      <c r="H3647" t="s">
        <v>59</v>
      </c>
      <c r="I3647">
        <v>61317</v>
      </c>
      <c r="J3647" t="s">
        <v>32</v>
      </c>
      <c r="K3647">
        <v>0</v>
      </c>
      <c r="L3647">
        <v>6</v>
      </c>
      <c r="M3647">
        <v>0</v>
      </c>
      <c r="N3647">
        <v>5</v>
      </c>
      <c r="O3647" t="s">
        <v>22</v>
      </c>
      <c r="P3647">
        <v>8311.89</v>
      </c>
      <c r="Q3647" t="str" cm="1">
        <f t="array" ref="Q3647">_xlfn.IFS(Table1[[#This Row],[age]]&lt;=25,"18-25",Table1[[#This Row],[age]]&lt;=35,"26-35",Table1[[#This Row],[age]]&lt;=45,"36-45",Table1[[#This Row],[age]]&lt;=55,"46-55",Table1[[#This Row],[age]]&lt;=65,"56-65")</f>
        <v>18-25</v>
      </c>
      <c r="R3647" t="str" cm="1">
        <f t="array" ref="R3647">_xlfn.IFS(Table1[[#This Row],[bmi]]&lt;=20,"underweight",Table1[[#This Row],[bmi]]&lt;=30,"overweight",Table1[[#This Row],[bmi]]&lt;=45,"obesity")</f>
        <v>overweight</v>
      </c>
    </row>
    <row r="3648" spans="1:18" x14ac:dyDescent="0.45">
      <c r="A3648" t="s">
        <v>3689</v>
      </c>
      <c r="B3648">
        <v>22</v>
      </c>
      <c r="C3648" t="s">
        <v>34</v>
      </c>
      <c r="D3648">
        <v>30.4</v>
      </c>
      <c r="E3648">
        <v>1</v>
      </c>
      <c r="F3648" t="s">
        <v>29</v>
      </c>
      <c r="G3648" t="s">
        <v>24</v>
      </c>
      <c r="H3648" t="s">
        <v>49</v>
      </c>
      <c r="I3648">
        <v>59380</v>
      </c>
      <c r="J3648" t="s">
        <v>26</v>
      </c>
      <c r="K3648">
        <v>1</v>
      </c>
      <c r="L3648">
        <v>2</v>
      </c>
      <c r="M3648">
        <v>1</v>
      </c>
      <c r="N3648">
        <v>1</v>
      </c>
      <c r="O3648" t="s">
        <v>27</v>
      </c>
      <c r="P3648">
        <v>12117.06</v>
      </c>
      <c r="Q3648" t="str" cm="1">
        <f t="array" ref="Q3648">_xlfn.IFS(Table1[[#This Row],[age]]&lt;=25,"18-25",Table1[[#This Row],[age]]&lt;=35,"26-35",Table1[[#This Row],[age]]&lt;=45,"36-45",Table1[[#This Row],[age]]&lt;=55,"46-55",Table1[[#This Row],[age]]&lt;=65,"56-65")</f>
        <v>18-25</v>
      </c>
      <c r="R3648" t="str" cm="1">
        <f t="array" ref="R3648">_xlfn.IFS(Table1[[#This Row],[bmi]]&lt;=20,"underweight",Table1[[#This Row],[bmi]]&lt;=30,"overweight",Table1[[#This Row],[bmi]]&lt;=45,"obesity")</f>
        <v>obesity</v>
      </c>
    </row>
    <row r="3649" spans="1:18" x14ac:dyDescent="0.45">
      <c r="A3649" t="s">
        <v>3690</v>
      </c>
      <c r="B3649">
        <v>48</v>
      </c>
      <c r="C3649" t="s">
        <v>34</v>
      </c>
      <c r="D3649">
        <v>27.4</v>
      </c>
      <c r="E3649">
        <v>3</v>
      </c>
      <c r="F3649" t="s">
        <v>29</v>
      </c>
      <c r="G3649" t="s">
        <v>30</v>
      </c>
      <c r="H3649" t="s">
        <v>25</v>
      </c>
      <c r="I3649">
        <v>20000</v>
      </c>
      <c r="J3649" t="s">
        <v>21</v>
      </c>
      <c r="K3649">
        <v>1</v>
      </c>
      <c r="L3649">
        <v>5</v>
      </c>
      <c r="M3649">
        <v>1</v>
      </c>
      <c r="N3649">
        <v>4</v>
      </c>
      <c r="O3649" t="s">
        <v>36</v>
      </c>
      <c r="P3649">
        <v>22102.14</v>
      </c>
      <c r="Q3649" t="str" cm="1">
        <f t="array" ref="Q3649">_xlfn.IFS(Table1[[#This Row],[age]]&lt;=25,"18-25",Table1[[#This Row],[age]]&lt;=35,"26-35",Table1[[#This Row],[age]]&lt;=45,"36-45",Table1[[#This Row],[age]]&lt;=55,"46-55",Table1[[#This Row],[age]]&lt;=65,"56-65")</f>
        <v>46-55</v>
      </c>
      <c r="R3649" t="str" cm="1">
        <f t="array" ref="R3649">_xlfn.IFS(Table1[[#This Row],[bmi]]&lt;=20,"underweight",Table1[[#This Row],[bmi]]&lt;=30,"overweight",Table1[[#This Row],[bmi]]&lt;=45,"obesity")</f>
        <v>overweight</v>
      </c>
    </row>
    <row r="3650" spans="1:18" x14ac:dyDescent="0.45">
      <c r="A3650" t="s">
        <v>3691</v>
      </c>
      <c r="B3650">
        <v>26</v>
      </c>
      <c r="C3650" t="s">
        <v>34</v>
      </c>
      <c r="D3650">
        <v>30.7</v>
      </c>
      <c r="E3650">
        <v>1</v>
      </c>
      <c r="F3650" t="s">
        <v>29</v>
      </c>
      <c r="G3650" t="s">
        <v>24</v>
      </c>
      <c r="H3650" t="s">
        <v>31</v>
      </c>
      <c r="I3650">
        <v>92152</v>
      </c>
      <c r="J3650" t="s">
        <v>26</v>
      </c>
      <c r="K3650">
        <v>0</v>
      </c>
      <c r="L3650">
        <v>4</v>
      </c>
      <c r="M3650">
        <v>0</v>
      </c>
      <c r="N3650">
        <v>11</v>
      </c>
      <c r="O3650" t="s">
        <v>47</v>
      </c>
      <c r="P3650">
        <v>17502.09</v>
      </c>
      <c r="Q3650" t="str" cm="1">
        <f t="array" ref="Q3650">_xlfn.IFS(Table1[[#This Row],[age]]&lt;=25,"18-25",Table1[[#This Row],[age]]&lt;=35,"26-35",Table1[[#This Row],[age]]&lt;=45,"36-45",Table1[[#This Row],[age]]&lt;=55,"46-55",Table1[[#This Row],[age]]&lt;=65,"56-65")</f>
        <v>26-35</v>
      </c>
      <c r="R3650" t="str" cm="1">
        <f t="array" ref="R3650">_xlfn.IFS(Table1[[#This Row],[bmi]]&lt;=20,"underweight",Table1[[#This Row],[bmi]]&lt;=30,"overweight",Table1[[#This Row],[bmi]]&lt;=45,"obesity")</f>
        <v>obesity</v>
      </c>
    </row>
    <row r="3651" spans="1:18" x14ac:dyDescent="0.45">
      <c r="A3651" t="s">
        <v>3692</v>
      </c>
      <c r="B3651">
        <v>64</v>
      </c>
      <c r="C3651" t="s">
        <v>17</v>
      </c>
      <c r="D3651">
        <v>35.1</v>
      </c>
      <c r="E3651">
        <v>0</v>
      </c>
      <c r="F3651" t="s">
        <v>29</v>
      </c>
      <c r="G3651" t="s">
        <v>30</v>
      </c>
      <c r="H3651" t="s">
        <v>31</v>
      </c>
      <c r="I3651">
        <v>42328</v>
      </c>
      <c r="J3651" t="s">
        <v>21</v>
      </c>
      <c r="K3651">
        <v>2</v>
      </c>
      <c r="L3651">
        <v>5</v>
      </c>
      <c r="M3651">
        <v>0</v>
      </c>
      <c r="N3651">
        <v>4</v>
      </c>
      <c r="O3651" t="s">
        <v>27</v>
      </c>
      <c r="P3651">
        <v>18203.46</v>
      </c>
      <c r="Q3651" t="str" cm="1">
        <f t="array" ref="Q3651">_xlfn.IFS(Table1[[#This Row],[age]]&lt;=25,"18-25",Table1[[#This Row],[age]]&lt;=35,"26-35",Table1[[#This Row],[age]]&lt;=45,"36-45",Table1[[#This Row],[age]]&lt;=55,"46-55",Table1[[#This Row],[age]]&lt;=65,"56-65")</f>
        <v>56-65</v>
      </c>
      <c r="R3651" t="str" cm="1">
        <f t="array" ref="R3651">_xlfn.IFS(Table1[[#This Row],[bmi]]&lt;=20,"underweight",Table1[[#This Row],[bmi]]&lt;=30,"overweight",Table1[[#This Row],[bmi]]&lt;=45,"obesity")</f>
        <v>obesity</v>
      </c>
    </row>
    <row r="3652" spans="1:18" x14ac:dyDescent="0.45">
      <c r="A3652" t="s">
        <v>3693</v>
      </c>
      <c r="B3652">
        <v>57</v>
      </c>
      <c r="C3652" t="s">
        <v>34</v>
      </c>
      <c r="D3652">
        <v>26.4</v>
      </c>
      <c r="E3652">
        <v>2</v>
      </c>
      <c r="F3652" t="s">
        <v>18</v>
      </c>
      <c r="G3652" t="s">
        <v>44</v>
      </c>
      <c r="H3652" t="s">
        <v>74</v>
      </c>
      <c r="I3652">
        <v>46879</v>
      </c>
      <c r="J3652" t="s">
        <v>21</v>
      </c>
      <c r="K3652">
        <v>2</v>
      </c>
      <c r="L3652">
        <v>6</v>
      </c>
      <c r="M3652">
        <v>0</v>
      </c>
      <c r="N3652">
        <v>4</v>
      </c>
      <c r="O3652" t="s">
        <v>47</v>
      </c>
      <c r="P3652">
        <v>31344.92</v>
      </c>
      <c r="Q3652" t="str" cm="1">
        <f t="array" ref="Q3652">_xlfn.IFS(Table1[[#This Row],[age]]&lt;=25,"18-25",Table1[[#This Row],[age]]&lt;=35,"26-35",Table1[[#This Row],[age]]&lt;=45,"36-45",Table1[[#This Row],[age]]&lt;=55,"46-55",Table1[[#This Row],[age]]&lt;=65,"56-65")</f>
        <v>56-65</v>
      </c>
      <c r="R3652" t="str" cm="1">
        <f t="array" ref="R3652">_xlfn.IFS(Table1[[#This Row],[bmi]]&lt;=20,"underweight",Table1[[#This Row],[bmi]]&lt;=30,"overweight",Table1[[#This Row],[bmi]]&lt;=45,"obesity")</f>
        <v>overweight</v>
      </c>
    </row>
    <row r="3653" spans="1:18" x14ac:dyDescent="0.45">
      <c r="A3653" t="s">
        <v>3694</v>
      </c>
      <c r="B3653">
        <v>32</v>
      </c>
      <c r="C3653" t="s">
        <v>17</v>
      </c>
      <c r="D3653">
        <v>32.5</v>
      </c>
      <c r="E3653">
        <v>2</v>
      </c>
      <c r="F3653" t="s">
        <v>18</v>
      </c>
      <c r="G3653" t="s">
        <v>44</v>
      </c>
      <c r="H3653" t="s">
        <v>38</v>
      </c>
      <c r="I3653">
        <v>85240</v>
      </c>
      <c r="J3653" t="s">
        <v>21</v>
      </c>
      <c r="K3653">
        <v>2</v>
      </c>
      <c r="L3653">
        <v>7</v>
      </c>
      <c r="M3653">
        <v>1</v>
      </c>
      <c r="N3653">
        <v>6</v>
      </c>
      <c r="O3653" t="s">
        <v>36</v>
      </c>
      <c r="P3653">
        <v>37004</v>
      </c>
      <c r="Q3653" t="str" cm="1">
        <f t="array" ref="Q3653">_xlfn.IFS(Table1[[#This Row],[age]]&lt;=25,"18-25",Table1[[#This Row],[age]]&lt;=35,"26-35",Table1[[#This Row],[age]]&lt;=45,"36-45",Table1[[#This Row],[age]]&lt;=55,"46-55",Table1[[#This Row],[age]]&lt;=65,"56-65")</f>
        <v>26-35</v>
      </c>
      <c r="R3653" t="str" cm="1">
        <f t="array" ref="R3653">_xlfn.IFS(Table1[[#This Row],[bmi]]&lt;=20,"underweight",Table1[[#This Row],[bmi]]&lt;=30,"overweight",Table1[[#This Row],[bmi]]&lt;=45,"obesity")</f>
        <v>obesity</v>
      </c>
    </row>
    <row r="3654" spans="1:18" x14ac:dyDescent="0.45">
      <c r="A3654" t="s">
        <v>3695</v>
      </c>
      <c r="B3654">
        <v>21</v>
      </c>
      <c r="C3654" t="s">
        <v>17</v>
      </c>
      <c r="D3654">
        <v>32.9</v>
      </c>
      <c r="E3654">
        <v>0</v>
      </c>
      <c r="F3654" t="s">
        <v>29</v>
      </c>
      <c r="G3654" t="s">
        <v>19</v>
      </c>
      <c r="H3654" t="s">
        <v>35</v>
      </c>
      <c r="I3654">
        <v>121826</v>
      </c>
      <c r="J3654" t="s">
        <v>32</v>
      </c>
      <c r="K3654">
        <v>2</v>
      </c>
      <c r="L3654">
        <v>7</v>
      </c>
      <c r="M3654">
        <v>0</v>
      </c>
      <c r="N3654">
        <v>4</v>
      </c>
      <c r="O3654" t="s">
        <v>22</v>
      </c>
      <c r="P3654">
        <v>19283.78</v>
      </c>
      <c r="Q3654" t="str" cm="1">
        <f t="array" ref="Q3654">_xlfn.IFS(Table1[[#This Row],[age]]&lt;=25,"18-25",Table1[[#This Row],[age]]&lt;=35,"26-35",Table1[[#This Row],[age]]&lt;=45,"36-45",Table1[[#This Row],[age]]&lt;=55,"46-55",Table1[[#This Row],[age]]&lt;=65,"56-65")</f>
        <v>18-25</v>
      </c>
      <c r="R3654" t="str" cm="1">
        <f t="array" ref="R3654">_xlfn.IFS(Table1[[#This Row],[bmi]]&lt;=20,"underweight",Table1[[#This Row],[bmi]]&lt;=30,"overweight",Table1[[#This Row],[bmi]]&lt;=45,"obesity")</f>
        <v>obesity</v>
      </c>
    </row>
    <row r="3655" spans="1:18" x14ac:dyDescent="0.45">
      <c r="A3655" t="s">
        <v>3696</v>
      </c>
      <c r="B3655">
        <v>55</v>
      </c>
      <c r="C3655" t="s">
        <v>34</v>
      </c>
      <c r="D3655">
        <v>29.8</v>
      </c>
      <c r="E3655">
        <v>0</v>
      </c>
      <c r="F3655" t="s">
        <v>29</v>
      </c>
      <c r="G3655" t="s">
        <v>19</v>
      </c>
      <c r="H3655" t="s">
        <v>59</v>
      </c>
      <c r="I3655">
        <v>52501</v>
      </c>
      <c r="J3655" t="s">
        <v>21</v>
      </c>
      <c r="K3655">
        <v>0</v>
      </c>
      <c r="L3655">
        <v>6</v>
      </c>
      <c r="M3655">
        <v>0</v>
      </c>
      <c r="N3655">
        <v>6</v>
      </c>
      <c r="O3655" t="s">
        <v>22</v>
      </c>
      <c r="P3655">
        <v>8246.0499999999993</v>
      </c>
      <c r="Q3655" t="str" cm="1">
        <f t="array" ref="Q3655">_xlfn.IFS(Table1[[#This Row],[age]]&lt;=25,"18-25",Table1[[#This Row],[age]]&lt;=35,"26-35",Table1[[#This Row],[age]]&lt;=45,"36-45",Table1[[#This Row],[age]]&lt;=55,"46-55",Table1[[#This Row],[age]]&lt;=65,"56-65")</f>
        <v>46-55</v>
      </c>
      <c r="R3655" t="str" cm="1">
        <f t="array" ref="R3655">_xlfn.IFS(Table1[[#This Row],[bmi]]&lt;=20,"underweight",Table1[[#This Row],[bmi]]&lt;=30,"overweight",Table1[[#This Row],[bmi]]&lt;=45,"obesity")</f>
        <v>overweight</v>
      </c>
    </row>
    <row r="3656" spans="1:18" x14ac:dyDescent="0.45">
      <c r="A3656" t="s">
        <v>3697</v>
      </c>
      <c r="B3656">
        <v>19</v>
      </c>
      <c r="C3656" t="s">
        <v>17</v>
      </c>
      <c r="D3656">
        <v>30.6</v>
      </c>
      <c r="E3656">
        <v>2</v>
      </c>
      <c r="F3656" t="s">
        <v>29</v>
      </c>
      <c r="G3656" t="s">
        <v>19</v>
      </c>
      <c r="H3656" t="s">
        <v>63</v>
      </c>
      <c r="I3656">
        <v>70984</v>
      </c>
      <c r="J3656" t="s">
        <v>32</v>
      </c>
      <c r="K3656">
        <v>1</v>
      </c>
      <c r="L3656">
        <v>4</v>
      </c>
      <c r="M3656">
        <v>0</v>
      </c>
      <c r="N3656">
        <v>11</v>
      </c>
      <c r="O3656" t="s">
        <v>47</v>
      </c>
      <c r="P3656">
        <v>13764.63</v>
      </c>
      <c r="Q3656" t="str" cm="1">
        <f t="array" ref="Q3656">_xlfn.IFS(Table1[[#This Row],[age]]&lt;=25,"18-25",Table1[[#This Row],[age]]&lt;=35,"26-35",Table1[[#This Row],[age]]&lt;=45,"36-45",Table1[[#This Row],[age]]&lt;=55,"46-55",Table1[[#This Row],[age]]&lt;=65,"56-65")</f>
        <v>18-25</v>
      </c>
      <c r="R3656" t="str" cm="1">
        <f t="array" ref="R3656">_xlfn.IFS(Table1[[#This Row],[bmi]]&lt;=20,"underweight",Table1[[#This Row],[bmi]]&lt;=30,"overweight",Table1[[#This Row],[bmi]]&lt;=45,"obesity")</f>
        <v>obesity</v>
      </c>
    </row>
    <row r="3657" spans="1:18" x14ac:dyDescent="0.45">
      <c r="A3657" t="s">
        <v>3698</v>
      </c>
      <c r="B3657">
        <v>38</v>
      </c>
      <c r="C3657" t="s">
        <v>17</v>
      </c>
      <c r="D3657">
        <v>30.5</v>
      </c>
      <c r="E3657">
        <v>0</v>
      </c>
      <c r="F3657" t="s">
        <v>29</v>
      </c>
      <c r="G3657" t="s">
        <v>30</v>
      </c>
      <c r="H3657" t="s">
        <v>49</v>
      </c>
      <c r="I3657">
        <v>53646</v>
      </c>
      <c r="J3657" t="s">
        <v>26</v>
      </c>
      <c r="K3657">
        <v>0</v>
      </c>
      <c r="L3657">
        <v>1</v>
      </c>
      <c r="M3657">
        <v>0</v>
      </c>
      <c r="N3657">
        <v>9</v>
      </c>
      <c r="O3657" t="s">
        <v>27</v>
      </c>
      <c r="P3657">
        <v>5888.11</v>
      </c>
      <c r="Q3657" t="str" cm="1">
        <f t="array" ref="Q3657">_xlfn.IFS(Table1[[#This Row],[age]]&lt;=25,"18-25",Table1[[#This Row],[age]]&lt;=35,"26-35",Table1[[#This Row],[age]]&lt;=45,"36-45",Table1[[#This Row],[age]]&lt;=55,"46-55",Table1[[#This Row],[age]]&lt;=65,"56-65")</f>
        <v>36-45</v>
      </c>
      <c r="R3657" t="str" cm="1">
        <f t="array" ref="R3657">_xlfn.IFS(Table1[[#This Row],[bmi]]&lt;=20,"underweight",Table1[[#This Row],[bmi]]&lt;=30,"overweight",Table1[[#This Row],[bmi]]&lt;=45,"obesity")</f>
        <v>obesity</v>
      </c>
    </row>
    <row r="3658" spans="1:18" x14ac:dyDescent="0.45">
      <c r="A3658" t="s">
        <v>3699</v>
      </c>
      <c r="B3658">
        <v>55</v>
      </c>
      <c r="C3658" t="s">
        <v>17</v>
      </c>
      <c r="D3658">
        <v>30.6</v>
      </c>
      <c r="E3658">
        <v>3</v>
      </c>
      <c r="F3658" t="s">
        <v>18</v>
      </c>
      <c r="G3658" t="s">
        <v>24</v>
      </c>
      <c r="H3658" t="s">
        <v>41</v>
      </c>
      <c r="I3658">
        <v>29892</v>
      </c>
      <c r="J3658" t="s">
        <v>32</v>
      </c>
      <c r="K3658">
        <v>1</v>
      </c>
      <c r="L3658">
        <v>2</v>
      </c>
      <c r="M3658">
        <v>0</v>
      </c>
      <c r="N3658">
        <v>9</v>
      </c>
      <c r="O3658" t="s">
        <v>27</v>
      </c>
      <c r="P3658">
        <v>29552.14</v>
      </c>
      <c r="Q3658" t="str" cm="1">
        <f t="array" ref="Q3658">_xlfn.IFS(Table1[[#This Row],[age]]&lt;=25,"18-25",Table1[[#This Row],[age]]&lt;=35,"26-35",Table1[[#This Row],[age]]&lt;=45,"36-45",Table1[[#This Row],[age]]&lt;=55,"46-55",Table1[[#This Row],[age]]&lt;=65,"56-65")</f>
        <v>46-55</v>
      </c>
      <c r="R3658" t="str" cm="1">
        <f t="array" ref="R3658">_xlfn.IFS(Table1[[#This Row],[bmi]]&lt;=20,"underweight",Table1[[#This Row],[bmi]]&lt;=30,"overweight",Table1[[#This Row],[bmi]]&lt;=45,"obesity")</f>
        <v>obesity</v>
      </c>
    </row>
    <row r="3659" spans="1:18" x14ac:dyDescent="0.45">
      <c r="A3659" t="s">
        <v>3700</v>
      </c>
      <c r="B3659">
        <v>35</v>
      </c>
      <c r="C3659" t="s">
        <v>34</v>
      </c>
      <c r="D3659">
        <v>28.1</v>
      </c>
      <c r="E3659">
        <v>2</v>
      </c>
      <c r="F3659" t="s">
        <v>29</v>
      </c>
      <c r="G3659" t="s">
        <v>24</v>
      </c>
      <c r="H3659" t="s">
        <v>38</v>
      </c>
      <c r="I3659">
        <v>121726</v>
      </c>
      <c r="J3659" t="s">
        <v>32</v>
      </c>
      <c r="K3659">
        <v>0</v>
      </c>
      <c r="L3659">
        <v>6</v>
      </c>
      <c r="M3659">
        <v>1</v>
      </c>
      <c r="N3659">
        <v>2</v>
      </c>
      <c r="O3659" t="s">
        <v>27</v>
      </c>
      <c r="P3659">
        <v>16065.21</v>
      </c>
      <c r="Q3659" t="str" cm="1">
        <f t="array" ref="Q3659">_xlfn.IFS(Table1[[#This Row],[age]]&lt;=25,"18-25",Table1[[#This Row],[age]]&lt;=35,"26-35",Table1[[#This Row],[age]]&lt;=45,"36-45",Table1[[#This Row],[age]]&lt;=55,"46-55",Table1[[#This Row],[age]]&lt;=65,"56-65")</f>
        <v>26-35</v>
      </c>
      <c r="R3659" t="str" cm="1">
        <f t="array" ref="R3659">_xlfn.IFS(Table1[[#This Row],[bmi]]&lt;=20,"underweight",Table1[[#This Row],[bmi]]&lt;=30,"overweight",Table1[[#This Row],[bmi]]&lt;=45,"obesity")</f>
        <v>overweight</v>
      </c>
    </row>
    <row r="3660" spans="1:18" x14ac:dyDescent="0.45">
      <c r="A3660" t="s">
        <v>3701</v>
      </c>
      <c r="B3660">
        <v>23</v>
      </c>
      <c r="C3660" t="s">
        <v>17</v>
      </c>
      <c r="D3660">
        <v>31.8</v>
      </c>
      <c r="E3660">
        <v>1</v>
      </c>
      <c r="F3660" t="s">
        <v>29</v>
      </c>
      <c r="G3660" t="s">
        <v>44</v>
      </c>
      <c r="H3660" t="s">
        <v>38</v>
      </c>
      <c r="I3660">
        <v>58920</v>
      </c>
      <c r="J3660" t="s">
        <v>21</v>
      </c>
      <c r="K3660">
        <v>0</v>
      </c>
      <c r="L3660">
        <v>3</v>
      </c>
      <c r="M3660">
        <v>1</v>
      </c>
      <c r="N3660">
        <v>11</v>
      </c>
      <c r="O3660" t="s">
        <v>27</v>
      </c>
      <c r="P3660">
        <v>13282.38</v>
      </c>
      <c r="Q3660" t="str" cm="1">
        <f t="array" ref="Q3660">_xlfn.IFS(Table1[[#This Row],[age]]&lt;=25,"18-25",Table1[[#This Row],[age]]&lt;=35,"26-35",Table1[[#This Row],[age]]&lt;=45,"36-45",Table1[[#This Row],[age]]&lt;=55,"46-55",Table1[[#This Row],[age]]&lt;=65,"56-65")</f>
        <v>18-25</v>
      </c>
      <c r="R3660" t="str" cm="1">
        <f t="array" ref="R3660">_xlfn.IFS(Table1[[#This Row],[bmi]]&lt;=20,"underweight",Table1[[#This Row],[bmi]]&lt;=30,"overweight",Table1[[#This Row],[bmi]]&lt;=45,"obesity")</f>
        <v>obesity</v>
      </c>
    </row>
    <row r="3661" spans="1:18" x14ac:dyDescent="0.45">
      <c r="A3661" t="s">
        <v>3702</v>
      </c>
      <c r="B3661">
        <v>46</v>
      </c>
      <c r="C3661" t="s">
        <v>17</v>
      </c>
      <c r="D3661">
        <v>21.3</v>
      </c>
      <c r="E3661">
        <v>2</v>
      </c>
      <c r="F3661" t="s">
        <v>29</v>
      </c>
      <c r="G3661" t="s">
        <v>53</v>
      </c>
      <c r="H3661" t="s">
        <v>20</v>
      </c>
      <c r="I3661">
        <v>60737</v>
      </c>
      <c r="J3661" t="s">
        <v>32</v>
      </c>
      <c r="K3661">
        <v>2</v>
      </c>
      <c r="L3661">
        <v>8</v>
      </c>
      <c r="M3661">
        <v>2</v>
      </c>
      <c r="N3661">
        <v>13</v>
      </c>
      <c r="O3661" t="s">
        <v>22</v>
      </c>
      <c r="P3661">
        <v>25171.51</v>
      </c>
      <c r="Q3661" t="str" cm="1">
        <f t="array" ref="Q3661">_xlfn.IFS(Table1[[#This Row],[age]]&lt;=25,"18-25",Table1[[#This Row],[age]]&lt;=35,"26-35",Table1[[#This Row],[age]]&lt;=45,"36-45",Table1[[#This Row],[age]]&lt;=55,"46-55",Table1[[#This Row],[age]]&lt;=65,"56-65")</f>
        <v>46-55</v>
      </c>
      <c r="R3661" t="str" cm="1">
        <f t="array" ref="R3661">_xlfn.IFS(Table1[[#This Row],[bmi]]&lt;=20,"underweight",Table1[[#This Row],[bmi]]&lt;=30,"overweight",Table1[[#This Row],[bmi]]&lt;=45,"obesity")</f>
        <v>overweight</v>
      </c>
    </row>
    <row r="3662" spans="1:18" x14ac:dyDescent="0.45">
      <c r="A3662" t="s">
        <v>3703</v>
      </c>
      <c r="B3662">
        <v>37</v>
      </c>
      <c r="C3662" t="s">
        <v>17</v>
      </c>
      <c r="D3662">
        <v>23.8</v>
      </c>
      <c r="E3662">
        <v>1</v>
      </c>
      <c r="F3662" t="s">
        <v>29</v>
      </c>
      <c r="G3662" t="s">
        <v>44</v>
      </c>
      <c r="H3662" t="s">
        <v>31</v>
      </c>
      <c r="I3662">
        <v>64882</v>
      </c>
      <c r="J3662" t="s">
        <v>21</v>
      </c>
      <c r="K3662">
        <v>1</v>
      </c>
      <c r="L3662">
        <v>4</v>
      </c>
      <c r="M3662">
        <v>0</v>
      </c>
      <c r="N3662">
        <v>14</v>
      </c>
      <c r="O3662" t="s">
        <v>27</v>
      </c>
      <c r="P3662">
        <v>16032.29</v>
      </c>
      <c r="Q3662" t="str" cm="1">
        <f t="array" ref="Q3662">_xlfn.IFS(Table1[[#This Row],[age]]&lt;=25,"18-25",Table1[[#This Row],[age]]&lt;=35,"26-35",Table1[[#This Row],[age]]&lt;=45,"36-45",Table1[[#This Row],[age]]&lt;=55,"46-55",Table1[[#This Row],[age]]&lt;=65,"56-65")</f>
        <v>36-45</v>
      </c>
      <c r="R3662" t="str" cm="1">
        <f t="array" ref="R3662">_xlfn.IFS(Table1[[#This Row],[bmi]]&lt;=20,"underweight",Table1[[#This Row],[bmi]]&lt;=30,"overweight",Table1[[#This Row],[bmi]]&lt;=45,"obesity")</f>
        <v>overweight</v>
      </c>
    </row>
    <row r="3663" spans="1:18" x14ac:dyDescent="0.45">
      <c r="A3663" t="s">
        <v>3704</v>
      </c>
      <c r="B3663">
        <v>25</v>
      </c>
      <c r="C3663" t="s">
        <v>17</v>
      </c>
      <c r="D3663">
        <v>29.5</v>
      </c>
      <c r="E3663">
        <v>1</v>
      </c>
      <c r="F3663" t="s">
        <v>29</v>
      </c>
      <c r="G3663" t="s">
        <v>19</v>
      </c>
      <c r="H3663" t="s">
        <v>59</v>
      </c>
      <c r="I3663">
        <v>53791</v>
      </c>
      <c r="J3663" t="s">
        <v>26</v>
      </c>
      <c r="K3663">
        <v>1</v>
      </c>
      <c r="L3663">
        <v>2</v>
      </c>
      <c r="M3663">
        <v>1</v>
      </c>
      <c r="N3663">
        <v>5</v>
      </c>
      <c r="O3663" t="s">
        <v>36</v>
      </c>
      <c r="P3663">
        <v>18842.04</v>
      </c>
      <c r="Q3663" t="str" cm="1">
        <f t="array" ref="Q3663">_xlfn.IFS(Table1[[#This Row],[age]]&lt;=25,"18-25",Table1[[#This Row],[age]]&lt;=35,"26-35",Table1[[#This Row],[age]]&lt;=45,"36-45",Table1[[#This Row],[age]]&lt;=55,"46-55",Table1[[#This Row],[age]]&lt;=65,"56-65")</f>
        <v>18-25</v>
      </c>
      <c r="R3663" t="str" cm="1">
        <f t="array" ref="R3663">_xlfn.IFS(Table1[[#This Row],[bmi]]&lt;=20,"underweight",Table1[[#This Row],[bmi]]&lt;=30,"overweight",Table1[[#This Row],[bmi]]&lt;=45,"obesity")</f>
        <v>overweight</v>
      </c>
    </row>
    <row r="3664" spans="1:18" x14ac:dyDescent="0.45">
      <c r="A3664" t="s">
        <v>3705</v>
      </c>
      <c r="B3664">
        <v>30</v>
      </c>
      <c r="C3664" t="s">
        <v>17</v>
      </c>
      <c r="D3664">
        <v>27.3</v>
      </c>
      <c r="E3664">
        <v>0</v>
      </c>
      <c r="F3664" t="s">
        <v>29</v>
      </c>
      <c r="G3664" t="s">
        <v>19</v>
      </c>
      <c r="H3664" t="s">
        <v>41</v>
      </c>
      <c r="I3664">
        <v>77158</v>
      </c>
      <c r="J3664" t="s">
        <v>26</v>
      </c>
      <c r="K3664">
        <v>3</v>
      </c>
      <c r="L3664">
        <v>8</v>
      </c>
      <c r="M3664">
        <v>1</v>
      </c>
      <c r="N3664">
        <v>2</v>
      </c>
      <c r="O3664" t="s">
        <v>27</v>
      </c>
      <c r="P3664">
        <v>16682.86</v>
      </c>
      <c r="Q3664" t="str" cm="1">
        <f t="array" ref="Q3664">_xlfn.IFS(Table1[[#This Row],[age]]&lt;=25,"18-25",Table1[[#This Row],[age]]&lt;=35,"26-35",Table1[[#This Row],[age]]&lt;=45,"36-45",Table1[[#This Row],[age]]&lt;=55,"46-55",Table1[[#This Row],[age]]&lt;=65,"56-65")</f>
        <v>26-35</v>
      </c>
      <c r="R3664" t="str" cm="1">
        <f t="array" ref="R3664">_xlfn.IFS(Table1[[#This Row],[bmi]]&lt;=20,"underweight",Table1[[#This Row],[bmi]]&lt;=30,"overweight",Table1[[#This Row],[bmi]]&lt;=45,"obesity")</f>
        <v>overweight</v>
      </c>
    </row>
    <row r="3665" spans="1:18" x14ac:dyDescent="0.45">
      <c r="A3665" t="s">
        <v>3706</v>
      </c>
      <c r="B3665">
        <v>37</v>
      </c>
      <c r="C3665" t="s">
        <v>17</v>
      </c>
      <c r="D3665">
        <v>33.9</v>
      </c>
      <c r="E3665">
        <v>1</v>
      </c>
      <c r="F3665" t="s">
        <v>29</v>
      </c>
      <c r="G3665" t="s">
        <v>19</v>
      </c>
      <c r="H3665" t="s">
        <v>25</v>
      </c>
      <c r="I3665">
        <v>78670</v>
      </c>
      <c r="J3665" t="s">
        <v>21</v>
      </c>
      <c r="K3665">
        <v>0</v>
      </c>
      <c r="L3665">
        <v>2</v>
      </c>
      <c r="M3665">
        <v>0</v>
      </c>
      <c r="N3665">
        <v>2</v>
      </c>
      <c r="O3665" t="s">
        <v>27</v>
      </c>
      <c r="P3665">
        <v>8600.89</v>
      </c>
      <c r="Q3665" t="str" cm="1">
        <f t="array" ref="Q3665">_xlfn.IFS(Table1[[#This Row],[age]]&lt;=25,"18-25",Table1[[#This Row],[age]]&lt;=35,"26-35",Table1[[#This Row],[age]]&lt;=45,"36-45",Table1[[#This Row],[age]]&lt;=55,"46-55",Table1[[#This Row],[age]]&lt;=65,"56-65")</f>
        <v>36-45</v>
      </c>
      <c r="R3665" t="str" cm="1">
        <f t="array" ref="R3665">_xlfn.IFS(Table1[[#This Row],[bmi]]&lt;=20,"underweight",Table1[[#This Row],[bmi]]&lt;=30,"overweight",Table1[[#This Row],[bmi]]&lt;=45,"obesity")</f>
        <v>obesity</v>
      </c>
    </row>
    <row r="3666" spans="1:18" x14ac:dyDescent="0.45">
      <c r="A3666" t="s">
        <v>3707</v>
      </c>
      <c r="B3666">
        <v>36</v>
      </c>
      <c r="C3666" t="s">
        <v>34</v>
      </c>
      <c r="D3666">
        <v>36.6</v>
      </c>
      <c r="E3666">
        <v>2</v>
      </c>
      <c r="F3666" t="s">
        <v>29</v>
      </c>
      <c r="G3666" t="s">
        <v>44</v>
      </c>
      <c r="H3666" t="s">
        <v>25</v>
      </c>
      <c r="I3666">
        <v>90448</v>
      </c>
      <c r="J3666" t="s">
        <v>21</v>
      </c>
      <c r="K3666">
        <v>0</v>
      </c>
      <c r="L3666">
        <v>6</v>
      </c>
      <c r="M3666">
        <v>0</v>
      </c>
      <c r="N3666">
        <v>5</v>
      </c>
      <c r="O3666" t="s">
        <v>27</v>
      </c>
      <c r="P3666">
        <v>10371.09</v>
      </c>
      <c r="Q3666" t="str" cm="1">
        <f t="array" ref="Q3666">_xlfn.IFS(Table1[[#This Row],[age]]&lt;=25,"18-25",Table1[[#This Row],[age]]&lt;=35,"26-35",Table1[[#This Row],[age]]&lt;=45,"36-45",Table1[[#This Row],[age]]&lt;=55,"46-55",Table1[[#This Row],[age]]&lt;=65,"56-65")</f>
        <v>36-45</v>
      </c>
      <c r="R3666" t="str" cm="1">
        <f t="array" ref="R3666">_xlfn.IFS(Table1[[#This Row],[bmi]]&lt;=20,"underweight",Table1[[#This Row],[bmi]]&lt;=30,"overweight",Table1[[#This Row],[bmi]]&lt;=45,"obesity")</f>
        <v>obesity</v>
      </c>
    </row>
    <row r="3667" spans="1:18" x14ac:dyDescent="0.45">
      <c r="A3667" t="s">
        <v>3708</v>
      </c>
      <c r="B3667">
        <v>42</v>
      </c>
      <c r="C3667" t="s">
        <v>17</v>
      </c>
      <c r="D3667">
        <v>31.9</v>
      </c>
      <c r="E3667">
        <v>1</v>
      </c>
      <c r="F3667" t="s">
        <v>29</v>
      </c>
      <c r="G3667" t="s">
        <v>19</v>
      </c>
      <c r="H3667" t="s">
        <v>41</v>
      </c>
      <c r="I3667">
        <v>68944</v>
      </c>
      <c r="J3667" t="s">
        <v>21</v>
      </c>
      <c r="K3667">
        <v>0</v>
      </c>
      <c r="L3667">
        <v>5</v>
      </c>
      <c r="M3667">
        <v>0</v>
      </c>
      <c r="N3667">
        <v>1</v>
      </c>
      <c r="O3667" t="s">
        <v>36</v>
      </c>
      <c r="P3667">
        <v>18505.650000000001</v>
      </c>
      <c r="Q3667" t="str" cm="1">
        <f t="array" ref="Q3667">_xlfn.IFS(Table1[[#This Row],[age]]&lt;=25,"18-25",Table1[[#This Row],[age]]&lt;=35,"26-35",Table1[[#This Row],[age]]&lt;=45,"36-45",Table1[[#This Row],[age]]&lt;=55,"46-55",Table1[[#This Row],[age]]&lt;=65,"56-65")</f>
        <v>36-45</v>
      </c>
      <c r="R3667" t="str" cm="1">
        <f t="array" ref="R3667">_xlfn.IFS(Table1[[#This Row],[bmi]]&lt;=20,"underweight",Table1[[#This Row],[bmi]]&lt;=30,"overweight",Table1[[#This Row],[bmi]]&lt;=45,"obesity")</f>
        <v>obesity</v>
      </c>
    </row>
    <row r="3668" spans="1:18" x14ac:dyDescent="0.45">
      <c r="A3668" t="s">
        <v>3709</v>
      </c>
      <c r="B3668">
        <v>38</v>
      </c>
      <c r="C3668" t="s">
        <v>34</v>
      </c>
      <c r="D3668">
        <v>27.5</v>
      </c>
      <c r="E3668">
        <v>1</v>
      </c>
      <c r="F3668" t="s">
        <v>29</v>
      </c>
      <c r="G3668" t="s">
        <v>24</v>
      </c>
      <c r="H3668" t="s">
        <v>49</v>
      </c>
      <c r="I3668">
        <v>101554</v>
      </c>
      <c r="J3668" t="s">
        <v>21</v>
      </c>
      <c r="K3668">
        <v>0</v>
      </c>
      <c r="L3668">
        <v>2</v>
      </c>
      <c r="M3668">
        <v>0</v>
      </c>
      <c r="N3668">
        <v>7</v>
      </c>
      <c r="O3668" t="s">
        <v>27</v>
      </c>
      <c r="P3668">
        <v>5750.73</v>
      </c>
      <c r="Q3668" t="str" cm="1">
        <f t="array" ref="Q3668">_xlfn.IFS(Table1[[#This Row],[age]]&lt;=25,"18-25",Table1[[#This Row],[age]]&lt;=35,"26-35",Table1[[#This Row],[age]]&lt;=45,"36-45",Table1[[#This Row],[age]]&lt;=55,"46-55",Table1[[#This Row],[age]]&lt;=65,"56-65")</f>
        <v>36-45</v>
      </c>
      <c r="R3668" t="str" cm="1">
        <f t="array" ref="R3668">_xlfn.IFS(Table1[[#This Row],[bmi]]&lt;=20,"underweight",Table1[[#This Row],[bmi]]&lt;=30,"overweight",Table1[[#This Row],[bmi]]&lt;=45,"obesity")</f>
        <v>overweight</v>
      </c>
    </row>
    <row r="3669" spans="1:18" x14ac:dyDescent="0.45">
      <c r="A3669" t="s">
        <v>3710</v>
      </c>
      <c r="B3669">
        <v>26</v>
      </c>
      <c r="C3669" t="s">
        <v>17</v>
      </c>
      <c r="D3669">
        <v>35.299999999999997</v>
      </c>
      <c r="E3669">
        <v>2</v>
      </c>
      <c r="F3669" t="s">
        <v>29</v>
      </c>
      <c r="G3669" t="s">
        <v>53</v>
      </c>
      <c r="H3669" t="s">
        <v>35</v>
      </c>
      <c r="I3669">
        <v>66846</v>
      </c>
      <c r="J3669" t="s">
        <v>21</v>
      </c>
      <c r="K3669">
        <v>0</v>
      </c>
      <c r="L3669">
        <v>8</v>
      </c>
      <c r="M3669">
        <v>0</v>
      </c>
      <c r="N3669">
        <v>4</v>
      </c>
      <c r="O3669" t="s">
        <v>27</v>
      </c>
      <c r="P3669">
        <v>16004.92</v>
      </c>
      <c r="Q3669" t="str" cm="1">
        <f t="array" ref="Q3669">_xlfn.IFS(Table1[[#This Row],[age]]&lt;=25,"18-25",Table1[[#This Row],[age]]&lt;=35,"26-35",Table1[[#This Row],[age]]&lt;=45,"36-45",Table1[[#This Row],[age]]&lt;=55,"46-55",Table1[[#This Row],[age]]&lt;=65,"56-65")</f>
        <v>26-35</v>
      </c>
      <c r="R3669" t="str" cm="1">
        <f t="array" ref="R3669">_xlfn.IFS(Table1[[#This Row],[bmi]]&lt;=20,"underweight",Table1[[#This Row],[bmi]]&lt;=30,"overweight",Table1[[#This Row],[bmi]]&lt;=45,"obesity")</f>
        <v>obesity</v>
      </c>
    </row>
    <row r="3670" spans="1:18" x14ac:dyDescent="0.45">
      <c r="A3670" t="s">
        <v>3711</v>
      </c>
      <c r="B3670">
        <v>51</v>
      </c>
      <c r="C3670" t="s">
        <v>34</v>
      </c>
      <c r="D3670">
        <v>31.5</v>
      </c>
      <c r="E3670">
        <v>0</v>
      </c>
      <c r="F3670" t="s">
        <v>29</v>
      </c>
      <c r="G3670" t="s">
        <v>19</v>
      </c>
      <c r="H3670" t="s">
        <v>41</v>
      </c>
      <c r="I3670">
        <v>46428</v>
      </c>
      <c r="J3670" t="s">
        <v>21</v>
      </c>
      <c r="K3670">
        <v>2</v>
      </c>
      <c r="L3670">
        <v>9</v>
      </c>
      <c r="M3670">
        <v>0</v>
      </c>
      <c r="N3670">
        <v>3</v>
      </c>
      <c r="O3670" t="s">
        <v>22</v>
      </c>
      <c r="P3670">
        <v>16700.14</v>
      </c>
      <c r="Q3670" t="str" cm="1">
        <f t="array" ref="Q3670">_xlfn.IFS(Table1[[#This Row],[age]]&lt;=25,"18-25",Table1[[#This Row],[age]]&lt;=35,"26-35",Table1[[#This Row],[age]]&lt;=45,"36-45",Table1[[#This Row],[age]]&lt;=55,"46-55",Table1[[#This Row],[age]]&lt;=65,"56-65")</f>
        <v>46-55</v>
      </c>
      <c r="R3670" t="str" cm="1">
        <f t="array" ref="R3670">_xlfn.IFS(Table1[[#This Row],[bmi]]&lt;=20,"underweight",Table1[[#This Row],[bmi]]&lt;=30,"overweight",Table1[[#This Row],[bmi]]&lt;=45,"obesity")</f>
        <v>obesity</v>
      </c>
    </row>
    <row r="3671" spans="1:18" x14ac:dyDescent="0.45">
      <c r="A3671" t="s">
        <v>3712</v>
      </c>
      <c r="B3671">
        <v>22</v>
      </c>
      <c r="C3671" t="s">
        <v>17</v>
      </c>
      <c r="D3671">
        <v>28.9</v>
      </c>
      <c r="E3671">
        <v>2</v>
      </c>
      <c r="F3671" t="s">
        <v>29</v>
      </c>
      <c r="G3671" t="s">
        <v>24</v>
      </c>
      <c r="H3671" t="s">
        <v>59</v>
      </c>
      <c r="I3671">
        <v>55846</v>
      </c>
      <c r="J3671" t="s">
        <v>32</v>
      </c>
      <c r="K3671">
        <v>1</v>
      </c>
      <c r="L3671">
        <v>6</v>
      </c>
      <c r="M3671">
        <v>1</v>
      </c>
      <c r="N3671">
        <v>4</v>
      </c>
      <c r="O3671" t="s">
        <v>36</v>
      </c>
      <c r="P3671">
        <v>17759.59</v>
      </c>
      <c r="Q3671" t="str" cm="1">
        <f t="array" ref="Q3671">_xlfn.IFS(Table1[[#This Row],[age]]&lt;=25,"18-25",Table1[[#This Row],[age]]&lt;=35,"26-35",Table1[[#This Row],[age]]&lt;=45,"36-45",Table1[[#This Row],[age]]&lt;=55,"46-55",Table1[[#This Row],[age]]&lt;=65,"56-65")</f>
        <v>18-25</v>
      </c>
      <c r="R3671" t="str" cm="1">
        <f t="array" ref="R3671">_xlfn.IFS(Table1[[#This Row],[bmi]]&lt;=20,"underweight",Table1[[#This Row],[bmi]]&lt;=30,"overweight",Table1[[#This Row],[bmi]]&lt;=45,"obesity")</f>
        <v>overweight</v>
      </c>
    </row>
    <row r="3672" spans="1:18" x14ac:dyDescent="0.45">
      <c r="A3672" t="s">
        <v>3713</v>
      </c>
      <c r="B3672">
        <v>43</v>
      </c>
      <c r="C3672" t="s">
        <v>34</v>
      </c>
      <c r="D3672">
        <v>28.2</v>
      </c>
      <c r="E3672">
        <v>0</v>
      </c>
      <c r="F3672" t="s">
        <v>29</v>
      </c>
      <c r="G3672" t="s">
        <v>53</v>
      </c>
      <c r="H3672" t="s">
        <v>46</v>
      </c>
      <c r="I3672">
        <v>74465</v>
      </c>
      <c r="J3672" t="s">
        <v>32</v>
      </c>
      <c r="K3672">
        <v>0</v>
      </c>
      <c r="L3672">
        <v>4</v>
      </c>
      <c r="M3672">
        <v>0</v>
      </c>
      <c r="N3672">
        <v>8</v>
      </c>
      <c r="O3672" t="s">
        <v>36</v>
      </c>
      <c r="P3672">
        <v>15595.45</v>
      </c>
      <c r="Q3672" t="str" cm="1">
        <f t="array" ref="Q3672">_xlfn.IFS(Table1[[#This Row],[age]]&lt;=25,"18-25",Table1[[#This Row],[age]]&lt;=35,"26-35",Table1[[#This Row],[age]]&lt;=45,"36-45",Table1[[#This Row],[age]]&lt;=55,"46-55",Table1[[#This Row],[age]]&lt;=65,"56-65")</f>
        <v>36-45</v>
      </c>
      <c r="R3672" t="str" cm="1">
        <f t="array" ref="R3672">_xlfn.IFS(Table1[[#This Row],[bmi]]&lt;=20,"underweight",Table1[[#This Row],[bmi]]&lt;=30,"overweight",Table1[[#This Row],[bmi]]&lt;=45,"obesity")</f>
        <v>overweight</v>
      </c>
    </row>
    <row r="3673" spans="1:18" x14ac:dyDescent="0.45">
      <c r="A3673" t="s">
        <v>3714</v>
      </c>
      <c r="B3673">
        <v>63</v>
      </c>
      <c r="C3673" t="s">
        <v>34</v>
      </c>
      <c r="D3673">
        <v>43.2</v>
      </c>
      <c r="E3673">
        <v>0</v>
      </c>
      <c r="F3673" t="s">
        <v>29</v>
      </c>
      <c r="G3673" t="s">
        <v>24</v>
      </c>
      <c r="H3673" t="s">
        <v>25</v>
      </c>
      <c r="I3673">
        <v>46862</v>
      </c>
      <c r="J3673" t="s">
        <v>32</v>
      </c>
      <c r="K3673">
        <v>0</v>
      </c>
      <c r="L3673">
        <v>5</v>
      </c>
      <c r="M3673">
        <v>0</v>
      </c>
      <c r="N3673">
        <v>13</v>
      </c>
      <c r="O3673" t="s">
        <v>27</v>
      </c>
      <c r="P3673">
        <v>16375.98</v>
      </c>
      <c r="Q3673" t="str" cm="1">
        <f t="array" ref="Q3673">_xlfn.IFS(Table1[[#This Row],[age]]&lt;=25,"18-25",Table1[[#This Row],[age]]&lt;=35,"26-35",Table1[[#This Row],[age]]&lt;=45,"36-45",Table1[[#This Row],[age]]&lt;=55,"46-55",Table1[[#This Row],[age]]&lt;=65,"56-65")</f>
        <v>56-65</v>
      </c>
      <c r="R3673" t="str" cm="1">
        <f t="array" ref="R3673">_xlfn.IFS(Table1[[#This Row],[bmi]]&lt;=20,"underweight",Table1[[#This Row],[bmi]]&lt;=30,"overweight",Table1[[#This Row],[bmi]]&lt;=45,"obesity")</f>
        <v>obesity</v>
      </c>
    </row>
    <row r="3674" spans="1:18" x14ac:dyDescent="0.45">
      <c r="A3674" t="s">
        <v>3715</v>
      </c>
      <c r="B3674">
        <v>28</v>
      </c>
      <c r="C3674" t="s">
        <v>34</v>
      </c>
      <c r="D3674">
        <v>38.200000000000003</v>
      </c>
      <c r="E3674">
        <v>0</v>
      </c>
      <c r="F3674" t="s">
        <v>29</v>
      </c>
      <c r="G3674" t="s">
        <v>19</v>
      </c>
      <c r="H3674" t="s">
        <v>25</v>
      </c>
      <c r="I3674">
        <v>55379</v>
      </c>
      <c r="J3674" t="s">
        <v>32</v>
      </c>
      <c r="K3674">
        <v>1</v>
      </c>
      <c r="L3674">
        <v>3</v>
      </c>
      <c r="M3674">
        <v>0</v>
      </c>
      <c r="N3674">
        <v>7</v>
      </c>
      <c r="O3674" t="s">
        <v>22</v>
      </c>
      <c r="P3674">
        <v>13881.75</v>
      </c>
      <c r="Q3674" t="str" cm="1">
        <f t="array" ref="Q3674">_xlfn.IFS(Table1[[#This Row],[age]]&lt;=25,"18-25",Table1[[#This Row],[age]]&lt;=35,"26-35",Table1[[#This Row],[age]]&lt;=45,"36-45",Table1[[#This Row],[age]]&lt;=55,"46-55",Table1[[#This Row],[age]]&lt;=65,"56-65")</f>
        <v>26-35</v>
      </c>
      <c r="R3674" t="str" cm="1">
        <f t="array" ref="R3674">_xlfn.IFS(Table1[[#This Row],[bmi]]&lt;=20,"underweight",Table1[[#This Row],[bmi]]&lt;=30,"overweight",Table1[[#This Row],[bmi]]&lt;=45,"obesity")</f>
        <v>obesity</v>
      </c>
    </row>
    <row r="3675" spans="1:18" x14ac:dyDescent="0.45">
      <c r="A3675" t="s">
        <v>3716</v>
      </c>
      <c r="B3675">
        <v>51</v>
      </c>
      <c r="C3675" t="s">
        <v>17</v>
      </c>
      <c r="D3675">
        <v>29.4</v>
      </c>
      <c r="E3675">
        <v>2</v>
      </c>
      <c r="F3675" t="s">
        <v>29</v>
      </c>
      <c r="G3675" t="s">
        <v>19</v>
      </c>
      <c r="H3675" t="s">
        <v>46</v>
      </c>
      <c r="I3675">
        <v>56340</v>
      </c>
      <c r="J3675" t="s">
        <v>26</v>
      </c>
      <c r="K3675">
        <v>2</v>
      </c>
      <c r="L3675">
        <v>9</v>
      </c>
      <c r="M3675">
        <v>2</v>
      </c>
      <c r="N3675">
        <v>5</v>
      </c>
      <c r="O3675" t="s">
        <v>22</v>
      </c>
      <c r="P3675">
        <v>25248.5</v>
      </c>
      <c r="Q3675" t="str" cm="1">
        <f t="array" ref="Q3675">_xlfn.IFS(Table1[[#This Row],[age]]&lt;=25,"18-25",Table1[[#This Row],[age]]&lt;=35,"26-35",Table1[[#This Row],[age]]&lt;=45,"36-45",Table1[[#This Row],[age]]&lt;=55,"46-55",Table1[[#This Row],[age]]&lt;=65,"56-65")</f>
        <v>46-55</v>
      </c>
      <c r="R3675" t="str" cm="1">
        <f t="array" ref="R3675">_xlfn.IFS(Table1[[#This Row],[bmi]]&lt;=20,"underweight",Table1[[#This Row],[bmi]]&lt;=30,"overweight",Table1[[#This Row],[bmi]]&lt;=45,"obesity")</f>
        <v>overweight</v>
      </c>
    </row>
    <row r="3676" spans="1:18" x14ac:dyDescent="0.45">
      <c r="A3676" t="s">
        <v>3717</v>
      </c>
      <c r="B3676">
        <v>56</v>
      </c>
      <c r="C3676" t="s">
        <v>34</v>
      </c>
      <c r="D3676">
        <v>36.6</v>
      </c>
      <c r="E3676">
        <v>3</v>
      </c>
      <c r="F3676" t="s">
        <v>29</v>
      </c>
      <c r="G3676" t="s">
        <v>53</v>
      </c>
      <c r="H3676" t="s">
        <v>63</v>
      </c>
      <c r="I3676">
        <v>37015</v>
      </c>
      <c r="J3676" t="s">
        <v>21</v>
      </c>
      <c r="K3676">
        <v>3</v>
      </c>
      <c r="L3676">
        <v>8</v>
      </c>
      <c r="M3676">
        <v>0</v>
      </c>
      <c r="N3676">
        <v>10</v>
      </c>
      <c r="O3676" t="s">
        <v>22</v>
      </c>
      <c r="P3676">
        <v>21534.93</v>
      </c>
      <c r="Q3676" t="str" cm="1">
        <f t="array" ref="Q3676">_xlfn.IFS(Table1[[#This Row],[age]]&lt;=25,"18-25",Table1[[#This Row],[age]]&lt;=35,"26-35",Table1[[#This Row],[age]]&lt;=45,"36-45",Table1[[#This Row],[age]]&lt;=55,"46-55",Table1[[#This Row],[age]]&lt;=65,"56-65")</f>
        <v>56-65</v>
      </c>
      <c r="R3676" t="str" cm="1">
        <f t="array" ref="R3676">_xlfn.IFS(Table1[[#This Row],[bmi]]&lt;=20,"underweight",Table1[[#This Row],[bmi]]&lt;=30,"overweight",Table1[[#This Row],[bmi]]&lt;=45,"obesity")</f>
        <v>obesity</v>
      </c>
    </row>
    <row r="3677" spans="1:18" x14ac:dyDescent="0.45">
      <c r="A3677" t="s">
        <v>3718</v>
      </c>
      <c r="B3677">
        <v>36</v>
      </c>
      <c r="C3677" t="s">
        <v>17</v>
      </c>
      <c r="D3677">
        <v>27.3</v>
      </c>
      <c r="E3677">
        <v>2</v>
      </c>
      <c r="F3677" t="s">
        <v>29</v>
      </c>
      <c r="G3677" t="s">
        <v>24</v>
      </c>
      <c r="H3677" t="s">
        <v>74</v>
      </c>
      <c r="I3677">
        <v>55314</v>
      </c>
      <c r="J3677" t="s">
        <v>21</v>
      </c>
      <c r="K3677">
        <v>0</v>
      </c>
      <c r="L3677">
        <v>6</v>
      </c>
      <c r="M3677">
        <v>1</v>
      </c>
      <c r="N3677">
        <v>3</v>
      </c>
      <c r="O3677" t="s">
        <v>27</v>
      </c>
      <c r="P3677">
        <v>12056.26</v>
      </c>
      <c r="Q3677" t="str" cm="1">
        <f t="array" ref="Q3677">_xlfn.IFS(Table1[[#This Row],[age]]&lt;=25,"18-25",Table1[[#This Row],[age]]&lt;=35,"26-35",Table1[[#This Row],[age]]&lt;=45,"36-45",Table1[[#This Row],[age]]&lt;=55,"46-55",Table1[[#This Row],[age]]&lt;=65,"56-65")</f>
        <v>36-45</v>
      </c>
      <c r="R3677" t="str" cm="1">
        <f t="array" ref="R3677">_xlfn.IFS(Table1[[#This Row],[bmi]]&lt;=20,"underweight",Table1[[#This Row],[bmi]]&lt;=30,"overweight",Table1[[#This Row],[bmi]]&lt;=45,"obesity")</f>
        <v>overweight</v>
      </c>
    </row>
    <row r="3678" spans="1:18" x14ac:dyDescent="0.45">
      <c r="A3678" t="s">
        <v>3719</v>
      </c>
      <c r="B3678">
        <v>63</v>
      </c>
      <c r="C3678" t="s">
        <v>34</v>
      </c>
      <c r="D3678">
        <v>24.7</v>
      </c>
      <c r="E3678">
        <v>0</v>
      </c>
      <c r="F3678" t="s">
        <v>29</v>
      </c>
      <c r="G3678" t="s">
        <v>19</v>
      </c>
      <c r="H3678" t="s">
        <v>38</v>
      </c>
      <c r="I3678">
        <v>57077</v>
      </c>
      <c r="J3678" t="s">
        <v>21</v>
      </c>
      <c r="K3678">
        <v>1</v>
      </c>
      <c r="L3678">
        <v>9</v>
      </c>
      <c r="M3678">
        <v>1</v>
      </c>
      <c r="N3678">
        <v>1</v>
      </c>
      <c r="O3678" t="s">
        <v>22</v>
      </c>
      <c r="P3678">
        <v>20184.66</v>
      </c>
      <c r="Q3678" t="str" cm="1">
        <f t="array" ref="Q3678">_xlfn.IFS(Table1[[#This Row],[age]]&lt;=25,"18-25",Table1[[#This Row],[age]]&lt;=35,"26-35",Table1[[#This Row],[age]]&lt;=45,"36-45",Table1[[#This Row],[age]]&lt;=55,"46-55",Table1[[#This Row],[age]]&lt;=65,"56-65")</f>
        <v>56-65</v>
      </c>
      <c r="R3678" t="str" cm="1">
        <f t="array" ref="R3678">_xlfn.IFS(Table1[[#This Row],[bmi]]&lt;=20,"underweight",Table1[[#This Row],[bmi]]&lt;=30,"overweight",Table1[[#This Row],[bmi]]&lt;=45,"obesity")</f>
        <v>overweight</v>
      </c>
    </row>
    <row r="3679" spans="1:18" x14ac:dyDescent="0.45">
      <c r="A3679" t="s">
        <v>3720</v>
      </c>
      <c r="B3679">
        <v>56</v>
      </c>
      <c r="C3679" t="s">
        <v>17</v>
      </c>
      <c r="D3679">
        <v>22</v>
      </c>
      <c r="E3679">
        <v>0</v>
      </c>
      <c r="F3679" t="s">
        <v>29</v>
      </c>
      <c r="G3679" t="s">
        <v>30</v>
      </c>
      <c r="H3679" t="s">
        <v>35</v>
      </c>
      <c r="I3679">
        <v>50128</v>
      </c>
      <c r="J3679" t="s">
        <v>26</v>
      </c>
      <c r="K3679">
        <v>0</v>
      </c>
      <c r="L3679">
        <v>3</v>
      </c>
      <c r="M3679">
        <v>0</v>
      </c>
      <c r="N3679">
        <v>6</v>
      </c>
      <c r="O3679" t="s">
        <v>27</v>
      </c>
      <c r="P3679">
        <v>7292.4</v>
      </c>
      <c r="Q3679" t="str" cm="1">
        <f t="array" ref="Q3679">_xlfn.IFS(Table1[[#This Row],[age]]&lt;=25,"18-25",Table1[[#This Row],[age]]&lt;=35,"26-35",Table1[[#This Row],[age]]&lt;=45,"36-45",Table1[[#This Row],[age]]&lt;=55,"46-55",Table1[[#This Row],[age]]&lt;=65,"56-65")</f>
        <v>56-65</v>
      </c>
      <c r="R3679" t="str" cm="1">
        <f t="array" ref="R3679">_xlfn.IFS(Table1[[#This Row],[bmi]]&lt;=20,"underweight",Table1[[#This Row],[bmi]]&lt;=30,"overweight",Table1[[#This Row],[bmi]]&lt;=45,"obesity")</f>
        <v>overweight</v>
      </c>
    </row>
    <row r="3680" spans="1:18" x14ac:dyDescent="0.45">
      <c r="A3680" t="s">
        <v>3721</v>
      </c>
      <c r="B3680">
        <v>41</v>
      </c>
      <c r="C3680" t="s">
        <v>17</v>
      </c>
      <c r="D3680">
        <v>29.3</v>
      </c>
      <c r="E3680">
        <v>3</v>
      </c>
      <c r="F3680" t="s">
        <v>18</v>
      </c>
      <c r="G3680" t="s">
        <v>24</v>
      </c>
      <c r="H3680" t="s">
        <v>46</v>
      </c>
      <c r="I3680">
        <v>95641</v>
      </c>
      <c r="J3680" t="s">
        <v>21</v>
      </c>
      <c r="K3680">
        <v>0</v>
      </c>
      <c r="L3680">
        <v>7</v>
      </c>
      <c r="M3680">
        <v>0</v>
      </c>
      <c r="N3680">
        <v>12</v>
      </c>
      <c r="O3680" t="s">
        <v>22</v>
      </c>
      <c r="P3680">
        <v>28711.85</v>
      </c>
      <c r="Q3680" t="str" cm="1">
        <f t="array" ref="Q3680">_xlfn.IFS(Table1[[#This Row],[age]]&lt;=25,"18-25",Table1[[#This Row],[age]]&lt;=35,"26-35",Table1[[#This Row],[age]]&lt;=45,"36-45",Table1[[#This Row],[age]]&lt;=55,"46-55",Table1[[#This Row],[age]]&lt;=65,"56-65")</f>
        <v>36-45</v>
      </c>
      <c r="R3680" t="str" cm="1">
        <f t="array" ref="R3680">_xlfn.IFS(Table1[[#This Row],[bmi]]&lt;=20,"underweight",Table1[[#This Row],[bmi]]&lt;=30,"overweight",Table1[[#This Row],[bmi]]&lt;=45,"obesity")</f>
        <v>overweight</v>
      </c>
    </row>
    <row r="3681" spans="1:18" x14ac:dyDescent="0.45">
      <c r="A3681" t="s">
        <v>3722</v>
      </c>
      <c r="B3681">
        <v>19</v>
      </c>
      <c r="C3681" t="s">
        <v>17</v>
      </c>
      <c r="D3681">
        <v>31.5</v>
      </c>
      <c r="E3681">
        <v>5</v>
      </c>
      <c r="F3681" t="s">
        <v>29</v>
      </c>
      <c r="G3681" t="s">
        <v>24</v>
      </c>
      <c r="H3681" t="s">
        <v>35</v>
      </c>
      <c r="I3681">
        <v>63779</v>
      </c>
      <c r="J3681" t="s">
        <v>32</v>
      </c>
      <c r="K3681">
        <v>1</v>
      </c>
      <c r="L3681">
        <v>5</v>
      </c>
      <c r="M3681">
        <v>0</v>
      </c>
      <c r="N3681">
        <v>4</v>
      </c>
      <c r="O3681" t="s">
        <v>22</v>
      </c>
      <c r="P3681">
        <v>13115.17</v>
      </c>
      <c r="Q3681" t="str" cm="1">
        <f t="array" ref="Q3681">_xlfn.IFS(Table1[[#This Row],[age]]&lt;=25,"18-25",Table1[[#This Row],[age]]&lt;=35,"26-35",Table1[[#This Row],[age]]&lt;=45,"36-45",Table1[[#This Row],[age]]&lt;=55,"46-55",Table1[[#This Row],[age]]&lt;=65,"56-65")</f>
        <v>18-25</v>
      </c>
      <c r="R3681" t="str" cm="1">
        <f t="array" ref="R3681">_xlfn.IFS(Table1[[#This Row],[bmi]]&lt;=20,"underweight",Table1[[#This Row],[bmi]]&lt;=30,"overweight",Table1[[#This Row],[bmi]]&lt;=45,"obesity")</f>
        <v>obesity</v>
      </c>
    </row>
    <row r="3682" spans="1:18" x14ac:dyDescent="0.45">
      <c r="A3682" t="s">
        <v>3723</v>
      </c>
      <c r="B3682">
        <v>31</v>
      </c>
      <c r="C3682" t="s">
        <v>34</v>
      </c>
      <c r="D3682">
        <v>25.8</v>
      </c>
      <c r="E3682">
        <v>1</v>
      </c>
      <c r="F3682" t="s">
        <v>29</v>
      </c>
      <c r="G3682" t="s">
        <v>24</v>
      </c>
      <c r="H3682" t="s">
        <v>38</v>
      </c>
      <c r="I3682">
        <v>74447</v>
      </c>
      <c r="J3682" t="s">
        <v>32</v>
      </c>
      <c r="K3682">
        <v>1</v>
      </c>
      <c r="L3682">
        <v>3</v>
      </c>
      <c r="M3682">
        <v>0</v>
      </c>
      <c r="N3682">
        <v>6</v>
      </c>
      <c r="O3682" t="s">
        <v>27</v>
      </c>
      <c r="P3682">
        <v>10518.68</v>
      </c>
      <c r="Q3682" t="str" cm="1">
        <f t="array" ref="Q3682">_xlfn.IFS(Table1[[#This Row],[age]]&lt;=25,"18-25",Table1[[#This Row],[age]]&lt;=35,"26-35",Table1[[#This Row],[age]]&lt;=45,"36-45",Table1[[#This Row],[age]]&lt;=55,"46-55",Table1[[#This Row],[age]]&lt;=65,"56-65")</f>
        <v>26-35</v>
      </c>
      <c r="R3682" t="str" cm="1">
        <f t="array" ref="R3682">_xlfn.IFS(Table1[[#This Row],[bmi]]&lt;=20,"underweight",Table1[[#This Row],[bmi]]&lt;=30,"overweight",Table1[[#This Row],[bmi]]&lt;=45,"obesity")</f>
        <v>overweight</v>
      </c>
    </row>
    <row r="3683" spans="1:18" x14ac:dyDescent="0.45">
      <c r="A3683" t="s">
        <v>3724</v>
      </c>
      <c r="B3683">
        <v>54</v>
      </c>
      <c r="C3683" t="s">
        <v>17</v>
      </c>
      <c r="D3683">
        <v>25.1</v>
      </c>
      <c r="E3683">
        <v>0</v>
      </c>
      <c r="F3683" t="s">
        <v>29</v>
      </c>
      <c r="G3683" t="s">
        <v>24</v>
      </c>
      <c r="H3683" t="s">
        <v>20</v>
      </c>
      <c r="I3683">
        <v>37102</v>
      </c>
      <c r="J3683" t="s">
        <v>21</v>
      </c>
      <c r="K3683">
        <v>1</v>
      </c>
      <c r="L3683">
        <v>10</v>
      </c>
      <c r="M3683">
        <v>1</v>
      </c>
      <c r="N3683">
        <v>8</v>
      </c>
      <c r="O3683" t="s">
        <v>47</v>
      </c>
      <c r="P3683">
        <v>22783.69</v>
      </c>
      <c r="Q3683" t="str" cm="1">
        <f t="array" ref="Q3683">_xlfn.IFS(Table1[[#This Row],[age]]&lt;=25,"18-25",Table1[[#This Row],[age]]&lt;=35,"26-35",Table1[[#This Row],[age]]&lt;=45,"36-45",Table1[[#This Row],[age]]&lt;=55,"46-55",Table1[[#This Row],[age]]&lt;=65,"56-65")</f>
        <v>46-55</v>
      </c>
      <c r="R3683" t="str" cm="1">
        <f t="array" ref="R3683">_xlfn.IFS(Table1[[#This Row],[bmi]]&lt;=20,"underweight",Table1[[#This Row],[bmi]]&lt;=30,"overweight",Table1[[#This Row],[bmi]]&lt;=45,"obesity")</f>
        <v>overweight</v>
      </c>
    </row>
    <row r="3684" spans="1:18" x14ac:dyDescent="0.45">
      <c r="A3684" t="s">
        <v>3725</v>
      </c>
      <c r="B3684">
        <v>24</v>
      </c>
      <c r="C3684" t="s">
        <v>34</v>
      </c>
      <c r="D3684">
        <v>25.9</v>
      </c>
      <c r="E3684">
        <v>1</v>
      </c>
      <c r="F3684" t="s">
        <v>29</v>
      </c>
      <c r="G3684" t="s">
        <v>53</v>
      </c>
      <c r="H3684" t="s">
        <v>38</v>
      </c>
      <c r="I3684">
        <v>52163</v>
      </c>
      <c r="J3684" t="s">
        <v>32</v>
      </c>
      <c r="K3684">
        <v>1</v>
      </c>
      <c r="L3684">
        <v>4</v>
      </c>
      <c r="M3684">
        <v>0</v>
      </c>
      <c r="N3684">
        <v>13</v>
      </c>
      <c r="O3684" t="s">
        <v>27</v>
      </c>
      <c r="P3684">
        <v>12585.19</v>
      </c>
      <c r="Q3684" t="str" cm="1">
        <f t="array" ref="Q3684">_xlfn.IFS(Table1[[#This Row],[age]]&lt;=25,"18-25",Table1[[#This Row],[age]]&lt;=35,"26-35",Table1[[#This Row],[age]]&lt;=45,"36-45",Table1[[#This Row],[age]]&lt;=55,"46-55",Table1[[#This Row],[age]]&lt;=65,"56-65")</f>
        <v>18-25</v>
      </c>
      <c r="R3684" t="str" cm="1">
        <f t="array" ref="R3684">_xlfn.IFS(Table1[[#This Row],[bmi]]&lt;=20,"underweight",Table1[[#This Row],[bmi]]&lt;=30,"overweight",Table1[[#This Row],[bmi]]&lt;=45,"obesity")</f>
        <v>overweight</v>
      </c>
    </row>
    <row r="3685" spans="1:18" x14ac:dyDescent="0.45">
      <c r="A3685" t="s">
        <v>3726</v>
      </c>
      <c r="B3685">
        <v>26</v>
      </c>
      <c r="C3685" t="s">
        <v>17</v>
      </c>
      <c r="D3685">
        <v>21.4</v>
      </c>
      <c r="E3685">
        <v>3</v>
      </c>
      <c r="F3685" t="s">
        <v>29</v>
      </c>
      <c r="G3685" t="s">
        <v>44</v>
      </c>
      <c r="H3685" t="s">
        <v>74</v>
      </c>
      <c r="I3685">
        <v>48522</v>
      </c>
      <c r="J3685" t="s">
        <v>26</v>
      </c>
      <c r="K3685">
        <v>0</v>
      </c>
      <c r="L3685">
        <v>5</v>
      </c>
      <c r="M3685">
        <v>1</v>
      </c>
      <c r="N3685">
        <v>12</v>
      </c>
      <c r="O3685" t="s">
        <v>36</v>
      </c>
      <c r="P3685">
        <v>19208.84</v>
      </c>
      <c r="Q3685" t="str" cm="1">
        <f t="array" ref="Q3685">_xlfn.IFS(Table1[[#This Row],[age]]&lt;=25,"18-25",Table1[[#This Row],[age]]&lt;=35,"26-35",Table1[[#This Row],[age]]&lt;=45,"36-45",Table1[[#This Row],[age]]&lt;=55,"46-55",Table1[[#This Row],[age]]&lt;=65,"56-65")</f>
        <v>26-35</v>
      </c>
      <c r="R3685" t="str" cm="1">
        <f t="array" ref="R3685">_xlfn.IFS(Table1[[#This Row],[bmi]]&lt;=20,"underweight",Table1[[#This Row],[bmi]]&lt;=30,"overweight",Table1[[#This Row],[bmi]]&lt;=45,"obesity")</f>
        <v>overweight</v>
      </c>
    </row>
    <row r="3686" spans="1:18" x14ac:dyDescent="0.45">
      <c r="A3686" t="s">
        <v>3727</v>
      </c>
      <c r="B3686">
        <v>35</v>
      </c>
      <c r="C3686" t="s">
        <v>34</v>
      </c>
      <c r="D3686">
        <v>34.299999999999997</v>
      </c>
      <c r="E3686">
        <v>0</v>
      </c>
      <c r="F3686" t="s">
        <v>29</v>
      </c>
      <c r="G3686" t="s">
        <v>53</v>
      </c>
      <c r="H3686" t="s">
        <v>41</v>
      </c>
      <c r="I3686">
        <v>52767</v>
      </c>
      <c r="J3686" t="s">
        <v>21</v>
      </c>
      <c r="K3686">
        <v>1</v>
      </c>
      <c r="L3686">
        <v>2</v>
      </c>
      <c r="M3686">
        <v>1</v>
      </c>
      <c r="N3686">
        <v>12</v>
      </c>
      <c r="O3686" t="s">
        <v>36</v>
      </c>
      <c r="P3686">
        <v>17449.490000000002</v>
      </c>
      <c r="Q3686" t="str" cm="1">
        <f t="array" ref="Q3686">_xlfn.IFS(Table1[[#This Row],[age]]&lt;=25,"18-25",Table1[[#This Row],[age]]&lt;=35,"26-35",Table1[[#This Row],[age]]&lt;=45,"36-45",Table1[[#This Row],[age]]&lt;=55,"46-55",Table1[[#This Row],[age]]&lt;=65,"56-65")</f>
        <v>26-35</v>
      </c>
      <c r="R3686" t="str" cm="1">
        <f t="array" ref="R3686">_xlfn.IFS(Table1[[#This Row],[bmi]]&lt;=20,"underweight",Table1[[#This Row],[bmi]]&lt;=30,"overweight",Table1[[#This Row],[bmi]]&lt;=45,"obesity")</f>
        <v>obesity</v>
      </c>
    </row>
    <row r="3687" spans="1:18" x14ac:dyDescent="0.45">
      <c r="A3687" t="s">
        <v>3728</v>
      </c>
      <c r="B3687">
        <v>35</v>
      </c>
      <c r="C3687" t="s">
        <v>34</v>
      </c>
      <c r="D3687">
        <v>34.299999999999997</v>
      </c>
      <c r="E3687">
        <v>0</v>
      </c>
      <c r="F3687" t="s">
        <v>29</v>
      </c>
      <c r="G3687" t="s">
        <v>30</v>
      </c>
      <c r="H3687" t="s">
        <v>49</v>
      </c>
      <c r="I3687">
        <v>40928</v>
      </c>
      <c r="J3687" t="s">
        <v>26</v>
      </c>
      <c r="K3687">
        <v>0</v>
      </c>
      <c r="L3687">
        <v>10</v>
      </c>
      <c r="M3687">
        <v>0</v>
      </c>
      <c r="N3687">
        <v>1</v>
      </c>
      <c r="O3687" t="s">
        <v>36</v>
      </c>
      <c r="P3687">
        <v>17509.34</v>
      </c>
      <c r="Q3687" t="str" cm="1">
        <f t="array" ref="Q3687">_xlfn.IFS(Table1[[#This Row],[age]]&lt;=25,"18-25",Table1[[#This Row],[age]]&lt;=35,"26-35",Table1[[#This Row],[age]]&lt;=45,"36-45",Table1[[#This Row],[age]]&lt;=55,"46-55",Table1[[#This Row],[age]]&lt;=65,"56-65")</f>
        <v>26-35</v>
      </c>
      <c r="R3687" t="str" cm="1">
        <f t="array" ref="R3687">_xlfn.IFS(Table1[[#This Row],[bmi]]&lt;=20,"underweight",Table1[[#This Row],[bmi]]&lt;=30,"overweight",Table1[[#This Row],[bmi]]&lt;=45,"obesity")</f>
        <v>obesity</v>
      </c>
    </row>
    <row r="3688" spans="1:18" x14ac:dyDescent="0.45">
      <c r="A3688" t="s">
        <v>3729</v>
      </c>
      <c r="B3688">
        <v>25</v>
      </c>
      <c r="C3688" t="s">
        <v>17</v>
      </c>
      <c r="D3688">
        <v>28.3</v>
      </c>
      <c r="E3688">
        <v>0</v>
      </c>
      <c r="F3688" t="s">
        <v>29</v>
      </c>
      <c r="G3688" t="s">
        <v>44</v>
      </c>
      <c r="H3688" t="s">
        <v>25</v>
      </c>
      <c r="I3688">
        <v>80858</v>
      </c>
      <c r="J3688" t="s">
        <v>21</v>
      </c>
      <c r="K3688">
        <v>0</v>
      </c>
      <c r="L3688">
        <v>5</v>
      </c>
      <c r="M3688">
        <v>0</v>
      </c>
      <c r="N3688">
        <v>11</v>
      </c>
      <c r="O3688" t="s">
        <v>27</v>
      </c>
      <c r="P3688">
        <v>5950.81</v>
      </c>
      <c r="Q3688" t="str" cm="1">
        <f t="array" ref="Q3688">_xlfn.IFS(Table1[[#This Row],[age]]&lt;=25,"18-25",Table1[[#This Row],[age]]&lt;=35,"26-35",Table1[[#This Row],[age]]&lt;=45,"36-45",Table1[[#This Row],[age]]&lt;=55,"46-55",Table1[[#This Row],[age]]&lt;=65,"56-65")</f>
        <v>18-25</v>
      </c>
      <c r="R3688" t="str" cm="1">
        <f t="array" ref="R3688">_xlfn.IFS(Table1[[#This Row],[bmi]]&lt;=20,"underweight",Table1[[#This Row],[bmi]]&lt;=30,"overweight",Table1[[#This Row],[bmi]]&lt;=45,"obesity")</f>
        <v>overweight</v>
      </c>
    </row>
    <row r="3689" spans="1:18" x14ac:dyDescent="0.45">
      <c r="A3689" t="s">
        <v>3730</v>
      </c>
      <c r="B3689">
        <v>43</v>
      </c>
      <c r="C3689" t="s">
        <v>17</v>
      </c>
      <c r="D3689">
        <v>30.7</v>
      </c>
      <c r="E3689">
        <v>4</v>
      </c>
      <c r="F3689" t="s">
        <v>29</v>
      </c>
      <c r="G3689" t="s">
        <v>44</v>
      </c>
      <c r="H3689" t="s">
        <v>49</v>
      </c>
      <c r="I3689">
        <v>106292</v>
      </c>
      <c r="J3689" t="s">
        <v>21</v>
      </c>
      <c r="K3689">
        <v>1</v>
      </c>
      <c r="L3689">
        <v>4</v>
      </c>
      <c r="M3689">
        <v>0</v>
      </c>
      <c r="N3689">
        <v>14</v>
      </c>
      <c r="O3689" t="s">
        <v>27</v>
      </c>
      <c r="P3689">
        <v>18598.62</v>
      </c>
      <c r="Q3689" t="str" cm="1">
        <f t="array" ref="Q3689">_xlfn.IFS(Table1[[#This Row],[age]]&lt;=25,"18-25",Table1[[#This Row],[age]]&lt;=35,"26-35",Table1[[#This Row],[age]]&lt;=45,"36-45",Table1[[#This Row],[age]]&lt;=55,"46-55",Table1[[#This Row],[age]]&lt;=65,"56-65")</f>
        <v>36-45</v>
      </c>
      <c r="R3689" t="str" cm="1">
        <f t="array" ref="R3689">_xlfn.IFS(Table1[[#This Row],[bmi]]&lt;=20,"underweight",Table1[[#This Row],[bmi]]&lt;=30,"overweight",Table1[[#This Row],[bmi]]&lt;=45,"obesity")</f>
        <v>obesity</v>
      </c>
    </row>
    <row r="3690" spans="1:18" x14ac:dyDescent="0.45">
      <c r="A3690" t="s">
        <v>3731</v>
      </c>
      <c r="B3690">
        <v>52</v>
      </c>
      <c r="C3690" t="s">
        <v>17</v>
      </c>
      <c r="D3690">
        <v>27.4</v>
      </c>
      <c r="E3690">
        <v>4</v>
      </c>
      <c r="F3690" t="s">
        <v>29</v>
      </c>
      <c r="G3690" t="s">
        <v>30</v>
      </c>
      <c r="H3690" t="s">
        <v>63</v>
      </c>
      <c r="I3690">
        <v>40304</v>
      </c>
      <c r="J3690" t="s">
        <v>21</v>
      </c>
      <c r="K3690">
        <v>1</v>
      </c>
      <c r="L3690">
        <v>2</v>
      </c>
      <c r="M3690">
        <v>0</v>
      </c>
      <c r="N3690">
        <v>12</v>
      </c>
      <c r="O3690" t="s">
        <v>22</v>
      </c>
      <c r="P3690">
        <v>18442.71</v>
      </c>
      <c r="Q3690" t="str" cm="1">
        <f t="array" ref="Q3690">_xlfn.IFS(Table1[[#This Row],[age]]&lt;=25,"18-25",Table1[[#This Row],[age]]&lt;=35,"26-35",Table1[[#This Row],[age]]&lt;=45,"36-45",Table1[[#This Row],[age]]&lt;=55,"46-55",Table1[[#This Row],[age]]&lt;=65,"56-65")</f>
        <v>46-55</v>
      </c>
      <c r="R3690" t="str" cm="1">
        <f t="array" ref="R3690">_xlfn.IFS(Table1[[#This Row],[bmi]]&lt;=20,"underweight",Table1[[#This Row],[bmi]]&lt;=30,"overweight",Table1[[#This Row],[bmi]]&lt;=45,"obesity")</f>
        <v>overweight</v>
      </c>
    </row>
    <row r="3691" spans="1:18" x14ac:dyDescent="0.45">
      <c r="A3691" t="s">
        <v>3732</v>
      </c>
      <c r="B3691">
        <v>57</v>
      </c>
      <c r="C3691" t="s">
        <v>34</v>
      </c>
      <c r="D3691">
        <v>27.9</v>
      </c>
      <c r="E3691">
        <v>4</v>
      </c>
      <c r="F3691" t="s">
        <v>29</v>
      </c>
      <c r="G3691" t="s">
        <v>24</v>
      </c>
      <c r="H3691" t="s">
        <v>38</v>
      </c>
      <c r="I3691">
        <v>18000</v>
      </c>
      <c r="J3691" t="s">
        <v>21</v>
      </c>
      <c r="K3691">
        <v>1</v>
      </c>
      <c r="L3691">
        <v>4</v>
      </c>
      <c r="M3691">
        <v>1</v>
      </c>
      <c r="N3691">
        <v>8</v>
      </c>
      <c r="O3691" t="s">
        <v>47</v>
      </c>
      <c r="P3691">
        <v>27645.86</v>
      </c>
      <c r="Q3691" t="str" cm="1">
        <f t="array" ref="Q3691">_xlfn.IFS(Table1[[#This Row],[age]]&lt;=25,"18-25",Table1[[#This Row],[age]]&lt;=35,"26-35",Table1[[#This Row],[age]]&lt;=45,"36-45",Table1[[#This Row],[age]]&lt;=55,"46-55",Table1[[#This Row],[age]]&lt;=65,"56-65")</f>
        <v>56-65</v>
      </c>
      <c r="R3691" t="str" cm="1">
        <f t="array" ref="R3691">_xlfn.IFS(Table1[[#This Row],[bmi]]&lt;=20,"underweight",Table1[[#This Row],[bmi]]&lt;=30,"overweight",Table1[[#This Row],[bmi]]&lt;=45,"obesity")</f>
        <v>overweight</v>
      </c>
    </row>
    <row r="3692" spans="1:18" x14ac:dyDescent="0.45">
      <c r="A3692" t="s">
        <v>3733</v>
      </c>
      <c r="B3692">
        <v>27</v>
      </c>
      <c r="C3692" t="s">
        <v>34</v>
      </c>
      <c r="D3692">
        <v>27</v>
      </c>
      <c r="E3692">
        <v>3</v>
      </c>
      <c r="F3692" t="s">
        <v>29</v>
      </c>
      <c r="G3692" t="s">
        <v>53</v>
      </c>
      <c r="H3692" t="s">
        <v>41</v>
      </c>
      <c r="I3692">
        <v>71809</v>
      </c>
      <c r="J3692" t="s">
        <v>21</v>
      </c>
      <c r="K3692">
        <v>0</v>
      </c>
      <c r="L3692">
        <v>3</v>
      </c>
      <c r="M3692">
        <v>0</v>
      </c>
      <c r="N3692">
        <v>13</v>
      </c>
      <c r="O3692" t="s">
        <v>22</v>
      </c>
      <c r="P3692">
        <v>13103.67</v>
      </c>
      <c r="Q3692" t="str" cm="1">
        <f t="array" ref="Q3692">_xlfn.IFS(Table1[[#This Row],[age]]&lt;=25,"18-25",Table1[[#This Row],[age]]&lt;=35,"26-35",Table1[[#This Row],[age]]&lt;=45,"36-45",Table1[[#This Row],[age]]&lt;=55,"46-55",Table1[[#This Row],[age]]&lt;=65,"56-65")</f>
        <v>26-35</v>
      </c>
      <c r="R3692" t="str" cm="1">
        <f t="array" ref="R3692">_xlfn.IFS(Table1[[#This Row],[bmi]]&lt;=20,"underweight",Table1[[#This Row],[bmi]]&lt;=30,"overweight",Table1[[#This Row],[bmi]]&lt;=45,"obesity")</f>
        <v>overweight</v>
      </c>
    </row>
    <row r="3693" spans="1:18" x14ac:dyDescent="0.45">
      <c r="A3693" t="s">
        <v>3734</v>
      </c>
      <c r="B3693">
        <v>49</v>
      </c>
      <c r="C3693" t="s">
        <v>34</v>
      </c>
      <c r="D3693">
        <v>41.4</v>
      </c>
      <c r="E3693">
        <v>1</v>
      </c>
      <c r="F3693" t="s">
        <v>18</v>
      </c>
      <c r="G3693" t="s">
        <v>30</v>
      </c>
      <c r="H3693" t="s">
        <v>20</v>
      </c>
      <c r="I3693">
        <v>64586</v>
      </c>
      <c r="J3693" t="s">
        <v>21</v>
      </c>
      <c r="K3693">
        <v>2</v>
      </c>
      <c r="L3693">
        <v>6</v>
      </c>
      <c r="M3693">
        <v>0</v>
      </c>
      <c r="N3693">
        <v>11</v>
      </c>
      <c r="O3693" t="s">
        <v>22</v>
      </c>
      <c r="P3693">
        <v>33440.199999999997</v>
      </c>
      <c r="Q3693" t="str" cm="1">
        <f t="array" ref="Q3693">_xlfn.IFS(Table1[[#This Row],[age]]&lt;=25,"18-25",Table1[[#This Row],[age]]&lt;=35,"26-35",Table1[[#This Row],[age]]&lt;=45,"36-45",Table1[[#This Row],[age]]&lt;=55,"46-55",Table1[[#This Row],[age]]&lt;=65,"56-65")</f>
        <v>46-55</v>
      </c>
      <c r="R3693" t="str" cm="1">
        <f t="array" ref="R3693">_xlfn.IFS(Table1[[#This Row],[bmi]]&lt;=20,"underweight",Table1[[#This Row],[bmi]]&lt;=30,"overweight",Table1[[#This Row],[bmi]]&lt;=45,"obesity")</f>
        <v>obesity</v>
      </c>
    </row>
    <row r="3694" spans="1:18" x14ac:dyDescent="0.45">
      <c r="A3694" t="s">
        <v>3735</v>
      </c>
      <c r="B3694">
        <v>54</v>
      </c>
      <c r="C3694" t="s">
        <v>34</v>
      </c>
      <c r="D3694">
        <v>33.200000000000003</v>
      </c>
      <c r="E3694">
        <v>2</v>
      </c>
      <c r="F3694" t="s">
        <v>29</v>
      </c>
      <c r="G3694" t="s">
        <v>30</v>
      </c>
      <c r="H3694" t="s">
        <v>31</v>
      </c>
      <c r="I3694">
        <v>128192</v>
      </c>
      <c r="J3694" t="s">
        <v>21</v>
      </c>
      <c r="K3694">
        <v>0</v>
      </c>
      <c r="L3694">
        <v>2</v>
      </c>
      <c r="M3694">
        <v>1</v>
      </c>
      <c r="N3694">
        <v>11</v>
      </c>
      <c r="O3694" t="s">
        <v>27</v>
      </c>
      <c r="P3694">
        <v>12836.32</v>
      </c>
      <c r="Q3694" t="str" cm="1">
        <f t="array" ref="Q3694">_xlfn.IFS(Table1[[#This Row],[age]]&lt;=25,"18-25",Table1[[#This Row],[age]]&lt;=35,"26-35",Table1[[#This Row],[age]]&lt;=45,"36-45",Table1[[#This Row],[age]]&lt;=55,"46-55",Table1[[#This Row],[age]]&lt;=65,"56-65")</f>
        <v>46-55</v>
      </c>
      <c r="R3694" t="str" cm="1">
        <f t="array" ref="R3694">_xlfn.IFS(Table1[[#This Row],[bmi]]&lt;=20,"underweight",Table1[[#This Row],[bmi]]&lt;=30,"overweight",Table1[[#This Row],[bmi]]&lt;=45,"obesity")</f>
        <v>obesity</v>
      </c>
    </row>
    <row r="3695" spans="1:18" x14ac:dyDescent="0.45">
      <c r="A3695" t="s">
        <v>3736</v>
      </c>
      <c r="B3695">
        <v>52</v>
      </c>
      <c r="C3695" t="s">
        <v>34</v>
      </c>
      <c r="D3695">
        <v>32.200000000000003</v>
      </c>
      <c r="E3695">
        <v>4</v>
      </c>
      <c r="F3695" t="s">
        <v>29</v>
      </c>
      <c r="G3695" t="s">
        <v>53</v>
      </c>
      <c r="H3695" t="s">
        <v>38</v>
      </c>
      <c r="I3695">
        <v>89866</v>
      </c>
      <c r="J3695" t="s">
        <v>21</v>
      </c>
      <c r="K3695">
        <v>0</v>
      </c>
      <c r="L3695">
        <v>3</v>
      </c>
      <c r="M3695">
        <v>0</v>
      </c>
      <c r="N3695">
        <v>11</v>
      </c>
      <c r="O3695" t="s">
        <v>36</v>
      </c>
      <c r="P3695">
        <v>15789.28</v>
      </c>
      <c r="Q3695" t="str" cm="1">
        <f t="array" ref="Q3695">_xlfn.IFS(Table1[[#This Row],[age]]&lt;=25,"18-25",Table1[[#This Row],[age]]&lt;=35,"26-35",Table1[[#This Row],[age]]&lt;=45,"36-45",Table1[[#This Row],[age]]&lt;=55,"46-55",Table1[[#This Row],[age]]&lt;=65,"56-65")</f>
        <v>46-55</v>
      </c>
      <c r="R3695" t="str" cm="1">
        <f t="array" ref="R3695">_xlfn.IFS(Table1[[#This Row],[bmi]]&lt;=20,"underweight",Table1[[#This Row],[bmi]]&lt;=30,"overweight",Table1[[#This Row],[bmi]]&lt;=45,"obesity")</f>
        <v>obesity</v>
      </c>
    </row>
    <row r="3696" spans="1:18" x14ac:dyDescent="0.45">
      <c r="A3696" t="s">
        <v>3737</v>
      </c>
      <c r="B3696">
        <v>45</v>
      </c>
      <c r="C3696" t="s">
        <v>34</v>
      </c>
      <c r="D3696">
        <v>31.3</v>
      </c>
      <c r="E3696">
        <v>3</v>
      </c>
      <c r="F3696" t="s">
        <v>18</v>
      </c>
      <c r="G3696" t="s">
        <v>44</v>
      </c>
      <c r="H3696" t="s">
        <v>59</v>
      </c>
      <c r="I3696">
        <v>51066</v>
      </c>
      <c r="J3696" t="s">
        <v>32</v>
      </c>
      <c r="K3696">
        <v>1</v>
      </c>
      <c r="L3696">
        <v>5</v>
      </c>
      <c r="M3696">
        <v>0</v>
      </c>
      <c r="N3696">
        <v>3</v>
      </c>
      <c r="O3696" t="s">
        <v>22</v>
      </c>
      <c r="P3696">
        <v>29482.67</v>
      </c>
      <c r="Q3696" t="str" cm="1">
        <f t="array" ref="Q3696">_xlfn.IFS(Table1[[#This Row],[age]]&lt;=25,"18-25",Table1[[#This Row],[age]]&lt;=35,"26-35",Table1[[#This Row],[age]]&lt;=45,"36-45",Table1[[#This Row],[age]]&lt;=55,"46-55",Table1[[#This Row],[age]]&lt;=65,"56-65")</f>
        <v>36-45</v>
      </c>
      <c r="R3696" t="str" cm="1">
        <f t="array" ref="R3696">_xlfn.IFS(Table1[[#This Row],[bmi]]&lt;=20,"underweight",Table1[[#This Row],[bmi]]&lt;=30,"overweight",Table1[[#This Row],[bmi]]&lt;=45,"obesity")</f>
        <v>obesity</v>
      </c>
    </row>
    <row r="3697" spans="1:18" x14ac:dyDescent="0.45">
      <c r="A3697" t="s">
        <v>3738</v>
      </c>
      <c r="B3697">
        <v>34</v>
      </c>
      <c r="C3697" t="s">
        <v>17</v>
      </c>
      <c r="D3697">
        <v>34</v>
      </c>
      <c r="E3697">
        <v>4</v>
      </c>
      <c r="F3697" t="s">
        <v>29</v>
      </c>
      <c r="G3697" t="s">
        <v>53</v>
      </c>
      <c r="H3697" t="s">
        <v>25</v>
      </c>
      <c r="I3697">
        <v>85305</v>
      </c>
      <c r="J3697" t="s">
        <v>26</v>
      </c>
      <c r="K3697">
        <v>0</v>
      </c>
      <c r="L3697">
        <v>2</v>
      </c>
      <c r="M3697">
        <v>0</v>
      </c>
      <c r="N3697">
        <v>3</v>
      </c>
      <c r="O3697" t="s">
        <v>27</v>
      </c>
      <c r="P3697">
        <v>9688.3799999999992</v>
      </c>
      <c r="Q3697" t="str" cm="1">
        <f t="array" ref="Q3697">_xlfn.IFS(Table1[[#This Row],[age]]&lt;=25,"18-25",Table1[[#This Row],[age]]&lt;=35,"26-35",Table1[[#This Row],[age]]&lt;=45,"36-45",Table1[[#This Row],[age]]&lt;=55,"46-55",Table1[[#This Row],[age]]&lt;=65,"56-65")</f>
        <v>26-35</v>
      </c>
      <c r="R3697" t="str" cm="1">
        <f t="array" ref="R3697">_xlfn.IFS(Table1[[#This Row],[bmi]]&lt;=20,"underweight",Table1[[#This Row],[bmi]]&lt;=30,"overweight",Table1[[#This Row],[bmi]]&lt;=45,"obesity")</f>
        <v>obesity</v>
      </c>
    </row>
    <row r="3698" spans="1:18" x14ac:dyDescent="0.45">
      <c r="A3698" t="s">
        <v>3739</v>
      </c>
      <c r="B3698">
        <v>30</v>
      </c>
      <c r="C3698" t="s">
        <v>17</v>
      </c>
      <c r="D3698">
        <v>21.2</v>
      </c>
      <c r="E3698">
        <v>3</v>
      </c>
      <c r="F3698" t="s">
        <v>29</v>
      </c>
      <c r="G3698" t="s">
        <v>30</v>
      </c>
      <c r="H3698" t="s">
        <v>20</v>
      </c>
      <c r="I3698">
        <v>88975</v>
      </c>
      <c r="J3698" t="s">
        <v>21</v>
      </c>
      <c r="K3698">
        <v>1</v>
      </c>
      <c r="L3698">
        <v>3</v>
      </c>
      <c r="M3698">
        <v>0</v>
      </c>
      <c r="N3698">
        <v>7</v>
      </c>
      <c r="O3698" t="s">
        <v>36</v>
      </c>
      <c r="P3698">
        <v>16766.79</v>
      </c>
      <c r="Q3698" t="str" cm="1">
        <f t="array" ref="Q3698">_xlfn.IFS(Table1[[#This Row],[age]]&lt;=25,"18-25",Table1[[#This Row],[age]]&lt;=35,"26-35",Table1[[#This Row],[age]]&lt;=45,"36-45",Table1[[#This Row],[age]]&lt;=55,"46-55",Table1[[#This Row],[age]]&lt;=65,"56-65")</f>
        <v>26-35</v>
      </c>
      <c r="R3698" t="str" cm="1">
        <f t="array" ref="R3698">_xlfn.IFS(Table1[[#This Row],[bmi]]&lt;=20,"underweight",Table1[[#This Row],[bmi]]&lt;=30,"overweight",Table1[[#This Row],[bmi]]&lt;=45,"obesity")</f>
        <v>overweight</v>
      </c>
    </row>
    <row r="3699" spans="1:18" x14ac:dyDescent="0.45">
      <c r="A3699" t="s">
        <v>3740</v>
      </c>
      <c r="B3699">
        <v>54</v>
      </c>
      <c r="C3699" t="s">
        <v>34</v>
      </c>
      <c r="D3699">
        <v>26.8</v>
      </c>
      <c r="E3699">
        <v>2</v>
      </c>
      <c r="F3699" t="s">
        <v>18</v>
      </c>
      <c r="G3699" t="s">
        <v>44</v>
      </c>
      <c r="H3699" t="s">
        <v>63</v>
      </c>
      <c r="I3699">
        <v>43354</v>
      </c>
      <c r="J3699" t="s">
        <v>32</v>
      </c>
      <c r="K3699">
        <v>0</v>
      </c>
      <c r="L3699">
        <v>5</v>
      </c>
      <c r="M3699">
        <v>0</v>
      </c>
      <c r="N3699">
        <v>5</v>
      </c>
      <c r="O3699" t="s">
        <v>22</v>
      </c>
      <c r="P3699">
        <v>28660.92</v>
      </c>
      <c r="Q3699" t="str" cm="1">
        <f t="array" ref="Q3699">_xlfn.IFS(Table1[[#This Row],[age]]&lt;=25,"18-25",Table1[[#This Row],[age]]&lt;=35,"26-35",Table1[[#This Row],[age]]&lt;=45,"36-45",Table1[[#This Row],[age]]&lt;=55,"46-55",Table1[[#This Row],[age]]&lt;=65,"56-65")</f>
        <v>46-55</v>
      </c>
      <c r="R3699" t="str" cm="1">
        <f t="array" ref="R3699">_xlfn.IFS(Table1[[#This Row],[bmi]]&lt;=20,"underweight",Table1[[#This Row],[bmi]]&lt;=30,"overweight",Table1[[#This Row],[bmi]]&lt;=45,"obesity")</f>
        <v>overweight</v>
      </c>
    </row>
    <row r="3700" spans="1:18" x14ac:dyDescent="0.45">
      <c r="A3700" t="s">
        <v>3741</v>
      </c>
      <c r="B3700">
        <v>35</v>
      </c>
      <c r="C3700" t="s">
        <v>34</v>
      </c>
      <c r="D3700">
        <v>23.8</v>
      </c>
      <c r="E3700">
        <v>1</v>
      </c>
      <c r="F3700" t="s">
        <v>29</v>
      </c>
      <c r="G3700" t="s">
        <v>53</v>
      </c>
      <c r="H3700" t="s">
        <v>35</v>
      </c>
      <c r="I3700">
        <v>40670</v>
      </c>
      <c r="J3700" t="s">
        <v>21</v>
      </c>
      <c r="K3700">
        <v>2</v>
      </c>
      <c r="L3700">
        <v>2</v>
      </c>
      <c r="M3700">
        <v>1</v>
      </c>
      <c r="N3700">
        <v>8</v>
      </c>
      <c r="O3700" t="s">
        <v>27</v>
      </c>
      <c r="P3700">
        <v>15115.51</v>
      </c>
      <c r="Q3700" t="str" cm="1">
        <f t="array" ref="Q3700">_xlfn.IFS(Table1[[#This Row],[age]]&lt;=25,"18-25",Table1[[#This Row],[age]]&lt;=35,"26-35",Table1[[#This Row],[age]]&lt;=45,"36-45",Table1[[#This Row],[age]]&lt;=55,"46-55",Table1[[#This Row],[age]]&lt;=65,"56-65")</f>
        <v>26-35</v>
      </c>
      <c r="R3700" t="str" cm="1">
        <f t="array" ref="R3700">_xlfn.IFS(Table1[[#This Row],[bmi]]&lt;=20,"underweight",Table1[[#This Row],[bmi]]&lt;=30,"overweight",Table1[[#This Row],[bmi]]&lt;=45,"obesity")</f>
        <v>overweight</v>
      </c>
    </row>
    <row r="3701" spans="1:18" x14ac:dyDescent="0.45">
      <c r="A3701" t="s">
        <v>3742</v>
      </c>
      <c r="B3701">
        <v>21</v>
      </c>
      <c r="C3701" t="s">
        <v>17</v>
      </c>
      <c r="D3701">
        <v>31.3</v>
      </c>
      <c r="E3701">
        <v>1</v>
      </c>
      <c r="F3701" t="s">
        <v>29</v>
      </c>
      <c r="G3701" t="s">
        <v>24</v>
      </c>
      <c r="H3701" t="s">
        <v>46</v>
      </c>
      <c r="I3701">
        <v>45470</v>
      </c>
      <c r="J3701" t="s">
        <v>32</v>
      </c>
      <c r="K3701">
        <v>1</v>
      </c>
      <c r="L3701">
        <v>5</v>
      </c>
      <c r="M3701">
        <v>1</v>
      </c>
      <c r="N3701">
        <v>3</v>
      </c>
      <c r="O3701" t="s">
        <v>22</v>
      </c>
      <c r="P3701">
        <v>12747.38</v>
      </c>
      <c r="Q3701" t="str" cm="1">
        <f t="array" ref="Q3701">_xlfn.IFS(Table1[[#This Row],[age]]&lt;=25,"18-25",Table1[[#This Row],[age]]&lt;=35,"26-35",Table1[[#This Row],[age]]&lt;=45,"36-45",Table1[[#This Row],[age]]&lt;=55,"46-55",Table1[[#This Row],[age]]&lt;=65,"56-65")</f>
        <v>18-25</v>
      </c>
      <c r="R3701" t="str" cm="1">
        <f t="array" ref="R3701">_xlfn.IFS(Table1[[#This Row],[bmi]]&lt;=20,"underweight",Table1[[#This Row],[bmi]]&lt;=30,"overweight",Table1[[#This Row],[bmi]]&lt;=45,"obesity")</f>
        <v>obesity</v>
      </c>
    </row>
    <row r="3702" spans="1:18" x14ac:dyDescent="0.45">
      <c r="A3702" t="s">
        <v>3743</v>
      </c>
      <c r="B3702">
        <v>29</v>
      </c>
      <c r="C3702" t="s">
        <v>34</v>
      </c>
      <c r="D3702">
        <v>26</v>
      </c>
      <c r="E3702">
        <v>0</v>
      </c>
      <c r="F3702" t="s">
        <v>29</v>
      </c>
      <c r="G3702" t="s">
        <v>24</v>
      </c>
      <c r="H3702" t="s">
        <v>46</v>
      </c>
      <c r="I3702">
        <v>20295</v>
      </c>
      <c r="J3702" t="s">
        <v>32</v>
      </c>
      <c r="K3702">
        <v>1</v>
      </c>
      <c r="L3702">
        <v>2</v>
      </c>
      <c r="M3702">
        <v>0</v>
      </c>
      <c r="N3702">
        <v>13</v>
      </c>
      <c r="O3702" t="s">
        <v>36</v>
      </c>
      <c r="P3702">
        <v>18026.330000000002</v>
      </c>
      <c r="Q3702" t="str" cm="1">
        <f t="array" ref="Q3702">_xlfn.IFS(Table1[[#This Row],[age]]&lt;=25,"18-25",Table1[[#This Row],[age]]&lt;=35,"26-35",Table1[[#This Row],[age]]&lt;=45,"36-45",Table1[[#This Row],[age]]&lt;=55,"46-55",Table1[[#This Row],[age]]&lt;=65,"56-65")</f>
        <v>26-35</v>
      </c>
      <c r="R3702" t="str" cm="1">
        <f t="array" ref="R3702">_xlfn.IFS(Table1[[#This Row],[bmi]]&lt;=20,"underweight",Table1[[#This Row],[bmi]]&lt;=30,"overweight",Table1[[#This Row],[bmi]]&lt;=45,"obesity")</f>
        <v>overweight</v>
      </c>
    </row>
    <row r="3703" spans="1:18" x14ac:dyDescent="0.45">
      <c r="A3703" t="s">
        <v>3744</v>
      </c>
      <c r="B3703">
        <v>38</v>
      </c>
      <c r="C3703" t="s">
        <v>17</v>
      </c>
      <c r="D3703">
        <v>23.9</v>
      </c>
      <c r="E3703">
        <v>1</v>
      </c>
      <c r="F3703" t="s">
        <v>29</v>
      </c>
      <c r="G3703" t="s">
        <v>19</v>
      </c>
      <c r="H3703" t="s">
        <v>38</v>
      </c>
      <c r="I3703">
        <v>74636</v>
      </c>
      <c r="J3703" t="s">
        <v>21</v>
      </c>
      <c r="K3703">
        <v>2</v>
      </c>
      <c r="L3703">
        <v>7</v>
      </c>
      <c r="M3703">
        <v>3</v>
      </c>
      <c r="N3703">
        <v>11</v>
      </c>
      <c r="O3703" t="s">
        <v>22</v>
      </c>
      <c r="P3703">
        <v>24595.34</v>
      </c>
      <c r="Q3703" t="str" cm="1">
        <f t="array" ref="Q3703">_xlfn.IFS(Table1[[#This Row],[age]]&lt;=25,"18-25",Table1[[#This Row],[age]]&lt;=35,"26-35",Table1[[#This Row],[age]]&lt;=45,"36-45",Table1[[#This Row],[age]]&lt;=55,"46-55",Table1[[#This Row],[age]]&lt;=65,"56-65")</f>
        <v>36-45</v>
      </c>
      <c r="R3703" t="str" cm="1">
        <f t="array" ref="R3703">_xlfn.IFS(Table1[[#This Row],[bmi]]&lt;=20,"underweight",Table1[[#This Row],[bmi]]&lt;=30,"overweight",Table1[[#This Row],[bmi]]&lt;=45,"obesity")</f>
        <v>overweight</v>
      </c>
    </row>
    <row r="3704" spans="1:18" x14ac:dyDescent="0.45">
      <c r="A3704" t="s">
        <v>3745</v>
      </c>
      <c r="B3704">
        <v>54</v>
      </c>
      <c r="C3704" t="s">
        <v>34</v>
      </c>
      <c r="D3704">
        <v>32</v>
      </c>
      <c r="E3704">
        <v>0</v>
      </c>
      <c r="F3704" t="s">
        <v>29</v>
      </c>
      <c r="G3704" t="s">
        <v>44</v>
      </c>
      <c r="H3704" t="s">
        <v>25</v>
      </c>
      <c r="I3704">
        <v>27623</v>
      </c>
      <c r="J3704" t="s">
        <v>21</v>
      </c>
      <c r="K3704">
        <v>1</v>
      </c>
      <c r="L3704">
        <v>5</v>
      </c>
      <c r="M3704">
        <v>0</v>
      </c>
      <c r="N3704">
        <v>0</v>
      </c>
      <c r="O3704" t="s">
        <v>27</v>
      </c>
      <c r="P3704">
        <v>15613.26</v>
      </c>
      <c r="Q3704" t="str" cm="1">
        <f t="array" ref="Q3704">_xlfn.IFS(Table1[[#This Row],[age]]&lt;=25,"18-25",Table1[[#This Row],[age]]&lt;=35,"26-35",Table1[[#This Row],[age]]&lt;=45,"36-45",Table1[[#This Row],[age]]&lt;=55,"46-55",Table1[[#This Row],[age]]&lt;=65,"56-65")</f>
        <v>46-55</v>
      </c>
      <c r="R3704" t="str" cm="1">
        <f t="array" ref="R3704">_xlfn.IFS(Table1[[#This Row],[bmi]]&lt;=20,"underweight",Table1[[#This Row],[bmi]]&lt;=30,"overweight",Table1[[#This Row],[bmi]]&lt;=45,"obesity")</f>
        <v>obesity</v>
      </c>
    </row>
    <row r="3705" spans="1:18" x14ac:dyDescent="0.45">
      <c r="A3705" t="s">
        <v>3746</v>
      </c>
      <c r="B3705">
        <v>40</v>
      </c>
      <c r="C3705" t="s">
        <v>34</v>
      </c>
      <c r="D3705">
        <v>22.3</v>
      </c>
      <c r="E3705">
        <v>1</v>
      </c>
      <c r="F3705" t="s">
        <v>29</v>
      </c>
      <c r="G3705" t="s">
        <v>19</v>
      </c>
      <c r="H3705" t="s">
        <v>35</v>
      </c>
      <c r="I3705">
        <v>84401</v>
      </c>
      <c r="J3705" t="s">
        <v>21</v>
      </c>
      <c r="K3705">
        <v>0</v>
      </c>
      <c r="L3705">
        <v>1</v>
      </c>
      <c r="M3705">
        <v>1</v>
      </c>
      <c r="N3705">
        <v>2</v>
      </c>
      <c r="O3705" t="s">
        <v>36</v>
      </c>
      <c r="P3705">
        <v>16267.14</v>
      </c>
      <c r="Q3705" t="str" cm="1">
        <f t="array" ref="Q3705">_xlfn.IFS(Table1[[#This Row],[age]]&lt;=25,"18-25",Table1[[#This Row],[age]]&lt;=35,"26-35",Table1[[#This Row],[age]]&lt;=45,"36-45",Table1[[#This Row],[age]]&lt;=55,"46-55",Table1[[#This Row],[age]]&lt;=65,"56-65")</f>
        <v>36-45</v>
      </c>
      <c r="R3705" t="str" cm="1">
        <f t="array" ref="R3705">_xlfn.IFS(Table1[[#This Row],[bmi]]&lt;=20,"underweight",Table1[[#This Row],[bmi]]&lt;=30,"overweight",Table1[[#This Row],[bmi]]&lt;=45,"obesity")</f>
        <v>overweight</v>
      </c>
    </row>
    <row r="3706" spans="1:18" x14ac:dyDescent="0.45">
      <c r="A3706" t="s">
        <v>3747</v>
      </c>
      <c r="B3706">
        <v>65</v>
      </c>
      <c r="C3706" t="s">
        <v>34</v>
      </c>
      <c r="D3706">
        <v>27.1</v>
      </c>
      <c r="E3706">
        <v>1</v>
      </c>
      <c r="F3706" t="s">
        <v>29</v>
      </c>
      <c r="G3706" t="s">
        <v>19</v>
      </c>
      <c r="H3706" t="s">
        <v>46</v>
      </c>
      <c r="I3706">
        <v>77035</v>
      </c>
      <c r="J3706" t="s">
        <v>32</v>
      </c>
      <c r="K3706">
        <v>4</v>
      </c>
      <c r="L3706">
        <v>7</v>
      </c>
      <c r="M3706">
        <v>1</v>
      </c>
      <c r="N3706">
        <v>12</v>
      </c>
      <c r="O3706" t="s">
        <v>47</v>
      </c>
      <c r="P3706">
        <v>31783.13</v>
      </c>
      <c r="Q3706" t="str" cm="1">
        <f t="array" ref="Q3706">_xlfn.IFS(Table1[[#This Row],[age]]&lt;=25,"18-25",Table1[[#This Row],[age]]&lt;=35,"26-35",Table1[[#This Row],[age]]&lt;=45,"36-45",Table1[[#This Row],[age]]&lt;=55,"46-55",Table1[[#This Row],[age]]&lt;=65,"56-65")</f>
        <v>56-65</v>
      </c>
      <c r="R3706" t="str" cm="1">
        <f t="array" ref="R3706">_xlfn.IFS(Table1[[#This Row],[bmi]]&lt;=20,"underweight",Table1[[#This Row],[bmi]]&lt;=30,"overweight",Table1[[#This Row],[bmi]]&lt;=45,"obesity")</f>
        <v>overweight</v>
      </c>
    </row>
    <row r="3707" spans="1:18" x14ac:dyDescent="0.45">
      <c r="A3707" t="s">
        <v>3748</v>
      </c>
      <c r="B3707">
        <v>65</v>
      </c>
      <c r="C3707" t="s">
        <v>17</v>
      </c>
      <c r="D3707">
        <v>18.899999999999999</v>
      </c>
      <c r="E3707">
        <v>2</v>
      </c>
      <c r="F3707" t="s">
        <v>29</v>
      </c>
      <c r="G3707" t="s">
        <v>53</v>
      </c>
      <c r="H3707" t="s">
        <v>63</v>
      </c>
      <c r="I3707">
        <v>24609</v>
      </c>
      <c r="J3707" t="s">
        <v>32</v>
      </c>
      <c r="K3707">
        <v>0</v>
      </c>
      <c r="L3707">
        <v>2</v>
      </c>
      <c r="M3707">
        <v>0</v>
      </c>
      <c r="N3707">
        <v>8</v>
      </c>
      <c r="O3707" t="s">
        <v>27</v>
      </c>
      <c r="P3707">
        <v>11299.52</v>
      </c>
      <c r="Q3707" t="str" cm="1">
        <f t="array" ref="Q3707">_xlfn.IFS(Table1[[#This Row],[age]]&lt;=25,"18-25",Table1[[#This Row],[age]]&lt;=35,"26-35",Table1[[#This Row],[age]]&lt;=45,"36-45",Table1[[#This Row],[age]]&lt;=55,"46-55",Table1[[#This Row],[age]]&lt;=65,"56-65")</f>
        <v>56-65</v>
      </c>
      <c r="R3707" t="str" cm="1">
        <f t="array" ref="R3707">_xlfn.IFS(Table1[[#This Row],[bmi]]&lt;=20,"underweight",Table1[[#This Row],[bmi]]&lt;=30,"overweight",Table1[[#This Row],[bmi]]&lt;=45,"obesity")</f>
        <v>underweight</v>
      </c>
    </row>
    <row r="3708" spans="1:18" x14ac:dyDescent="0.45">
      <c r="A3708" t="s">
        <v>3749</v>
      </c>
      <c r="B3708">
        <v>64</v>
      </c>
      <c r="C3708" t="s">
        <v>34</v>
      </c>
      <c r="D3708">
        <v>36</v>
      </c>
      <c r="E3708">
        <v>2</v>
      </c>
      <c r="F3708" t="s">
        <v>29</v>
      </c>
      <c r="G3708" t="s">
        <v>24</v>
      </c>
      <c r="H3708" t="s">
        <v>74</v>
      </c>
      <c r="I3708">
        <v>30186</v>
      </c>
      <c r="J3708" t="s">
        <v>32</v>
      </c>
      <c r="K3708">
        <v>0</v>
      </c>
      <c r="L3708">
        <v>5</v>
      </c>
      <c r="M3708">
        <v>0</v>
      </c>
      <c r="N3708">
        <v>10</v>
      </c>
      <c r="O3708" t="s">
        <v>36</v>
      </c>
      <c r="P3708">
        <v>23199.58</v>
      </c>
      <c r="Q3708" t="str" cm="1">
        <f t="array" ref="Q3708">_xlfn.IFS(Table1[[#This Row],[age]]&lt;=25,"18-25",Table1[[#This Row],[age]]&lt;=35,"26-35",Table1[[#This Row],[age]]&lt;=45,"36-45",Table1[[#This Row],[age]]&lt;=55,"46-55",Table1[[#This Row],[age]]&lt;=65,"56-65")</f>
        <v>56-65</v>
      </c>
      <c r="R3708" t="str" cm="1">
        <f t="array" ref="R3708">_xlfn.IFS(Table1[[#This Row],[bmi]]&lt;=20,"underweight",Table1[[#This Row],[bmi]]&lt;=30,"overweight",Table1[[#This Row],[bmi]]&lt;=45,"obesity")</f>
        <v>obesity</v>
      </c>
    </row>
    <row r="3709" spans="1:18" x14ac:dyDescent="0.45">
      <c r="A3709" t="s">
        <v>3750</v>
      </c>
      <c r="B3709">
        <v>39</v>
      </c>
      <c r="C3709" t="s">
        <v>17</v>
      </c>
      <c r="D3709">
        <v>27.5</v>
      </c>
      <c r="E3709">
        <v>2</v>
      </c>
      <c r="F3709" t="s">
        <v>18</v>
      </c>
      <c r="G3709" t="s">
        <v>53</v>
      </c>
      <c r="H3709" t="s">
        <v>20</v>
      </c>
      <c r="I3709">
        <v>50434</v>
      </c>
      <c r="J3709" t="s">
        <v>26</v>
      </c>
      <c r="K3709">
        <v>2</v>
      </c>
      <c r="L3709">
        <v>5</v>
      </c>
      <c r="M3709">
        <v>0</v>
      </c>
      <c r="N3709">
        <v>5</v>
      </c>
      <c r="O3709" t="s">
        <v>22</v>
      </c>
      <c r="P3709">
        <v>27673.55</v>
      </c>
      <c r="Q3709" t="str" cm="1">
        <f t="array" ref="Q3709">_xlfn.IFS(Table1[[#This Row],[age]]&lt;=25,"18-25",Table1[[#This Row],[age]]&lt;=35,"26-35",Table1[[#This Row],[age]]&lt;=45,"36-45",Table1[[#This Row],[age]]&lt;=55,"46-55",Table1[[#This Row],[age]]&lt;=65,"56-65")</f>
        <v>36-45</v>
      </c>
      <c r="R3709" t="str" cm="1">
        <f t="array" ref="R3709">_xlfn.IFS(Table1[[#This Row],[bmi]]&lt;=20,"underweight",Table1[[#This Row],[bmi]]&lt;=30,"overweight",Table1[[#This Row],[bmi]]&lt;=45,"obesity")</f>
        <v>overweight</v>
      </c>
    </row>
    <row r="3710" spans="1:18" x14ac:dyDescent="0.45">
      <c r="A3710" t="s">
        <v>3751</v>
      </c>
      <c r="B3710">
        <v>24</v>
      </c>
      <c r="C3710" t="s">
        <v>17</v>
      </c>
      <c r="D3710">
        <v>25.1</v>
      </c>
      <c r="E3710">
        <v>3</v>
      </c>
      <c r="F3710" t="s">
        <v>29</v>
      </c>
      <c r="G3710" t="s">
        <v>30</v>
      </c>
      <c r="H3710" t="s">
        <v>38</v>
      </c>
      <c r="I3710">
        <v>73692</v>
      </c>
      <c r="J3710" t="s">
        <v>26</v>
      </c>
      <c r="K3710">
        <v>1</v>
      </c>
      <c r="L3710">
        <v>6</v>
      </c>
      <c r="M3710">
        <v>0</v>
      </c>
      <c r="N3710">
        <v>0</v>
      </c>
      <c r="O3710" t="s">
        <v>27</v>
      </c>
      <c r="P3710">
        <v>7332.92</v>
      </c>
      <c r="Q3710" t="str" cm="1">
        <f t="array" ref="Q3710">_xlfn.IFS(Table1[[#This Row],[age]]&lt;=25,"18-25",Table1[[#This Row],[age]]&lt;=35,"26-35",Table1[[#This Row],[age]]&lt;=45,"36-45",Table1[[#This Row],[age]]&lt;=55,"46-55",Table1[[#This Row],[age]]&lt;=65,"56-65")</f>
        <v>18-25</v>
      </c>
      <c r="R3710" t="str" cm="1">
        <f t="array" ref="R3710">_xlfn.IFS(Table1[[#This Row],[bmi]]&lt;=20,"underweight",Table1[[#This Row],[bmi]]&lt;=30,"overweight",Table1[[#This Row],[bmi]]&lt;=45,"obesity")</f>
        <v>overweight</v>
      </c>
    </row>
    <row r="3711" spans="1:18" x14ac:dyDescent="0.45">
      <c r="A3711" t="s">
        <v>3752</v>
      </c>
      <c r="B3711">
        <v>24</v>
      </c>
      <c r="C3711" t="s">
        <v>17</v>
      </c>
      <c r="D3711">
        <v>21.8</v>
      </c>
      <c r="E3711">
        <v>1</v>
      </c>
      <c r="F3711" t="s">
        <v>18</v>
      </c>
      <c r="G3711" t="s">
        <v>30</v>
      </c>
      <c r="H3711" t="s">
        <v>20</v>
      </c>
      <c r="I3711">
        <v>81741</v>
      </c>
      <c r="J3711" t="s">
        <v>21</v>
      </c>
      <c r="K3711">
        <v>1</v>
      </c>
      <c r="L3711">
        <v>1</v>
      </c>
      <c r="M3711">
        <v>1</v>
      </c>
      <c r="N3711">
        <v>2</v>
      </c>
      <c r="O3711" t="s">
        <v>36</v>
      </c>
      <c r="P3711">
        <v>30868.38</v>
      </c>
      <c r="Q3711" t="str" cm="1">
        <f t="array" ref="Q3711">_xlfn.IFS(Table1[[#This Row],[age]]&lt;=25,"18-25",Table1[[#This Row],[age]]&lt;=35,"26-35",Table1[[#This Row],[age]]&lt;=45,"36-45",Table1[[#This Row],[age]]&lt;=55,"46-55",Table1[[#This Row],[age]]&lt;=65,"56-65")</f>
        <v>18-25</v>
      </c>
      <c r="R3711" t="str" cm="1">
        <f t="array" ref="R3711">_xlfn.IFS(Table1[[#This Row],[bmi]]&lt;=20,"underweight",Table1[[#This Row],[bmi]]&lt;=30,"overweight",Table1[[#This Row],[bmi]]&lt;=45,"obesity")</f>
        <v>overweight</v>
      </c>
    </row>
    <row r="3712" spans="1:18" x14ac:dyDescent="0.45">
      <c r="A3712" t="s">
        <v>3753</v>
      </c>
      <c r="B3712">
        <v>31</v>
      </c>
      <c r="C3712" t="s">
        <v>17</v>
      </c>
      <c r="D3712">
        <v>22.5</v>
      </c>
      <c r="E3712">
        <v>3</v>
      </c>
      <c r="F3712" t="s">
        <v>29</v>
      </c>
      <c r="G3712" t="s">
        <v>30</v>
      </c>
      <c r="H3712" t="s">
        <v>59</v>
      </c>
      <c r="I3712">
        <v>76049</v>
      </c>
      <c r="J3712" t="s">
        <v>26</v>
      </c>
      <c r="K3712">
        <v>2</v>
      </c>
      <c r="L3712">
        <v>6</v>
      </c>
      <c r="M3712">
        <v>2</v>
      </c>
      <c r="N3712">
        <v>2</v>
      </c>
      <c r="O3712" t="s">
        <v>22</v>
      </c>
      <c r="P3712">
        <v>22644.86</v>
      </c>
      <c r="Q3712" t="str" cm="1">
        <f t="array" ref="Q3712">_xlfn.IFS(Table1[[#This Row],[age]]&lt;=25,"18-25",Table1[[#This Row],[age]]&lt;=35,"26-35",Table1[[#This Row],[age]]&lt;=45,"36-45",Table1[[#This Row],[age]]&lt;=55,"46-55",Table1[[#This Row],[age]]&lt;=65,"56-65")</f>
        <v>26-35</v>
      </c>
      <c r="R3712" t="str" cm="1">
        <f t="array" ref="R3712">_xlfn.IFS(Table1[[#This Row],[bmi]]&lt;=20,"underweight",Table1[[#This Row],[bmi]]&lt;=30,"overweight",Table1[[#This Row],[bmi]]&lt;=45,"obesity")</f>
        <v>overweight</v>
      </c>
    </row>
    <row r="3713" spans="1:18" x14ac:dyDescent="0.45">
      <c r="A3713" t="s">
        <v>3754</v>
      </c>
      <c r="B3713">
        <v>47</v>
      </c>
      <c r="C3713" t="s">
        <v>34</v>
      </c>
      <c r="D3713">
        <v>32.6</v>
      </c>
      <c r="E3713">
        <v>1</v>
      </c>
      <c r="F3713" t="s">
        <v>29</v>
      </c>
      <c r="G3713" t="s">
        <v>53</v>
      </c>
      <c r="H3713" t="s">
        <v>46</v>
      </c>
      <c r="I3713">
        <v>47482</v>
      </c>
      <c r="J3713" t="s">
        <v>21</v>
      </c>
      <c r="K3713">
        <v>1</v>
      </c>
      <c r="L3713">
        <v>5</v>
      </c>
      <c r="M3713">
        <v>0</v>
      </c>
      <c r="N3713">
        <v>9</v>
      </c>
      <c r="O3713" t="s">
        <v>36</v>
      </c>
      <c r="P3713">
        <v>17456.330000000002</v>
      </c>
      <c r="Q3713" t="str" cm="1">
        <f t="array" ref="Q3713">_xlfn.IFS(Table1[[#This Row],[age]]&lt;=25,"18-25",Table1[[#This Row],[age]]&lt;=35,"26-35",Table1[[#This Row],[age]]&lt;=45,"36-45",Table1[[#This Row],[age]]&lt;=55,"46-55",Table1[[#This Row],[age]]&lt;=65,"56-65")</f>
        <v>46-55</v>
      </c>
      <c r="R3713" t="str" cm="1">
        <f t="array" ref="R3713">_xlfn.IFS(Table1[[#This Row],[bmi]]&lt;=20,"underweight",Table1[[#This Row],[bmi]]&lt;=30,"overweight",Table1[[#This Row],[bmi]]&lt;=45,"obesity")</f>
        <v>obesity</v>
      </c>
    </row>
    <row r="3714" spans="1:18" x14ac:dyDescent="0.45">
      <c r="A3714" t="s">
        <v>3755</v>
      </c>
      <c r="B3714">
        <v>35</v>
      </c>
      <c r="C3714" t="s">
        <v>34</v>
      </c>
      <c r="D3714">
        <v>25.1</v>
      </c>
      <c r="E3714">
        <v>1</v>
      </c>
      <c r="F3714" t="s">
        <v>29</v>
      </c>
      <c r="G3714" t="s">
        <v>24</v>
      </c>
      <c r="H3714" t="s">
        <v>38</v>
      </c>
      <c r="I3714">
        <v>81459</v>
      </c>
      <c r="J3714" t="s">
        <v>21</v>
      </c>
      <c r="K3714">
        <v>0</v>
      </c>
      <c r="L3714">
        <v>2</v>
      </c>
      <c r="M3714">
        <v>0</v>
      </c>
      <c r="N3714">
        <v>12</v>
      </c>
      <c r="O3714" t="s">
        <v>36</v>
      </c>
      <c r="P3714">
        <v>12531.18</v>
      </c>
      <c r="Q3714" t="str" cm="1">
        <f t="array" ref="Q3714">_xlfn.IFS(Table1[[#This Row],[age]]&lt;=25,"18-25",Table1[[#This Row],[age]]&lt;=35,"26-35",Table1[[#This Row],[age]]&lt;=45,"36-45",Table1[[#This Row],[age]]&lt;=55,"46-55",Table1[[#This Row],[age]]&lt;=65,"56-65")</f>
        <v>26-35</v>
      </c>
      <c r="R3714" t="str" cm="1">
        <f t="array" ref="R3714">_xlfn.IFS(Table1[[#This Row],[bmi]]&lt;=20,"underweight",Table1[[#This Row],[bmi]]&lt;=30,"overweight",Table1[[#This Row],[bmi]]&lt;=45,"obesity")</f>
        <v>overweight</v>
      </c>
    </row>
    <row r="3715" spans="1:18" x14ac:dyDescent="0.45">
      <c r="A3715" t="s">
        <v>3756</v>
      </c>
      <c r="B3715">
        <v>60</v>
      </c>
      <c r="C3715" t="s">
        <v>17</v>
      </c>
      <c r="D3715">
        <v>33.1</v>
      </c>
      <c r="E3715">
        <v>1</v>
      </c>
      <c r="F3715" t="s">
        <v>29</v>
      </c>
      <c r="G3715" t="s">
        <v>53</v>
      </c>
      <c r="H3715" t="s">
        <v>41</v>
      </c>
      <c r="I3715">
        <v>145332</v>
      </c>
      <c r="J3715" t="s">
        <v>21</v>
      </c>
      <c r="K3715">
        <v>0</v>
      </c>
      <c r="L3715">
        <v>4</v>
      </c>
      <c r="M3715">
        <v>0</v>
      </c>
      <c r="N3715">
        <v>0</v>
      </c>
      <c r="O3715" t="s">
        <v>22</v>
      </c>
      <c r="P3715">
        <v>12036.85</v>
      </c>
      <c r="Q3715" t="str" cm="1">
        <f t="array" ref="Q3715">_xlfn.IFS(Table1[[#This Row],[age]]&lt;=25,"18-25",Table1[[#This Row],[age]]&lt;=35,"26-35",Table1[[#This Row],[age]]&lt;=45,"36-45",Table1[[#This Row],[age]]&lt;=55,"46-55",Table1[[#This Row],[age]]&lt;=65,"56-65")</f>
        <v>56-65</v>
      </c>
      <c r="R3715" t="str" cm="1">
        <f t="array" ref="R3715">_xlfn.IFS(Table1[[#This Row],[bmi]]&lt;=20,"underweight",Table1[[#This Row],[bmi]]&lt;=30,"overweight",Table1[[#This Row],[bmi]]&lt;=45,"obesity")</f>
        <v>obesity</v>
      </c>
    </row>
    <row r="3716" spans="1:18" x14ac:dyDescent="0.45">
      <c r="A3716" t="s">
        <v>3757</v>
      </c>
      <c r="B3716">
        <v>19</v>
      </c>
      <c r="C3716" t="s">
        <v>17</v>
      </c>
      <c r="D3716">
        <v>26</v>
      </c>
      <c r="E3716">
        <v>3</v>
      </c>
      <c r="F3716" t="s">
        <v>29</v>
      </c>
      <c r="G3716" t="s">
        <v>44</v>
      </c>
      <c r="H3716" t="s">
        <v>49</v>
      </c>
      <c r="I3716">
        <v>90198</v>
      </c>
      <c r="J3716" t="s">
        <v>21</v>
      </c>
      <c r="K3716">
        <v>1</v>
      </c>
      <c r="L3716">
        <v>6</v>
      </c>
      <c r="M3716">
        <v>2</v>
      </c>
      <c r="N3716">
        <v>3</v>
      </c>
      <c r="O3716" t="s">
        <v>47</v>
      </c>
      <c r="P3716">
        <v>25067.52</v>
      </c>
      <c r="Q3716" t="str" cm="1">
        <f t="array" ref="Q3716">_xlfn.IFS(Table1[[#This Row],[age]]&lt;=25,"18-25",Table1[[#This Row],[age]]&lt;=35,"26-35",Table1[[#This Row],[age]]&lt;=45,"36-45",Table1[[#This Row],[age]]&lt;=55,"46-55",Table1[[#This Row],[age]]&lt;=65,"56-65")</f>
        <v>18-25</v>
      </c>
      <c r="R3716" t="str" cm="1">
        <f t="array" ref="R3716">_xlfn.IFS(Table1[[#This Row],[bmi]]&lt;=20,"underweight",Table1[[#This Row],[bmi]]&lt;=30,"overweight",Table1[[#This Row],[bmi]]&lt;=45,"obesity")</f>
        <v>overweight</v>
      </c>
    </row>
    <row r="3717" spans="1:18" x14ac:dyDescent="0.45">
      <c r="A3717" t="s">
        <v>3758</v>
      </c>
      <c r="B3717">
        <v>62</v>
      </c>
      <c r="C3717" t="s">
        <v>17</v>
      </c>
      <c r="D3717">
        <v>17.100000000000001</v>
      </c>
      <c r="E3717">
        <v>3</v>
      </c>
      <c r="F3717" t="s">
        <v>18</v>
      </c>
      <c r="G3717" t="s">
        <v>19</v>
      </c>
      <c r="H3717" t="s">
        <v>41</v>
      </c>
      <c r="I3717">
        <v>56068</v>
      </c>
      <c r="J3717" t="s">
        <v>21</v>
      </c>
      <c r="K3717">
        <v>1</v>
      </c>
      <c r="L3717">
        <v>3</v>
      </c>
      <c r="M3717">
        <v>1</v>
      </c>
      <c r="N3717">
        <v>3</v>
      </c>
      <c r="O3717" t="s">
        <v>22</v>
      </c>
      <c r="P3717">
        <v>31069.26</v>
      </c>
      <c r="Q3717" t="str" cm="1">
        <f t="array" ref="Q3717">_xlfn.IFS(Table1[[#This Row],[age]]&lt;=25,"18-25",Table1[[#This Row],[age]]&lt;=35,"26-35",Table1[[#This Row],[age]]&lt;=45,"36-45",Table1[[#This Row],[age]]&lt;=55,"46-55",Table1[[#This Row],[age]]&lt;=65,"56-65")</f>
        <v>56-65</v>
      </c>
      <c r="R3717" t="str" cm="1">
        <f t="array" ref="R3717">_xlfn.IFS(Table1[[#This Row],[bmi]]&lt;=20,"underweight",Table1[[#This Row],[bmi]]&lt;=30,"overweight",Table1[[#This Row],[bmi]]&lt;=45,"obesity")</f>
        <v>underweight</v>
      </c>
    </row>
    <row r="3718" spans="1:18" x14ac:dyDescent="0.45">
      <c r="A3718" t="s">
        <v>3759</v>
      </c>
      <c r="B3718">
        <v>55</v>
      </c>
      <c r="C3718" t="s">
        <v>17</v>
      </c>
      <c r="D3718">
        <v>28.3</v>
      </c>
      <c r="E3718">
        <v>0</v>
      </c>
      <c r="F3718" t="s">
        <v>18</v>
      </c>
      <c r="G3718" t="s">
        <v>30</v>
      </c>
      <c r="H3718" t="s">
        <v>46</v>
      </c>
      <c r="I3718">
        <v>97165</v>
      </c>
      <c r="J3718" t="s">
        <v>26</v>
      </c>
      <c r="K3718">
        <v>0</v>
      </c>
      <c r="L3718">
        <v>1</v>
      </c>
      <c r="M3718">
        <v>0</v>
      </c>
      <c r="N3718">
        <v>6</v>
      </c>
      <c r="O3718" t="s">
        <v>22</v>
      </c>
      <c r="P3718">
        <v>27768.7</v>
      </c>
      <c r="Q3718" t="str" cm="1">
        <f t="array" ref="Q3718">_xlfn.IFS(Table1[[#This Row],[age]]&lt;=25,"18-25",Table1[[#This Row],[age]]&lt;=35,"26-35",Table1[[#This Row],[age]]&lt;=45,"36-45",Table1[[#This Row],[age]]&lt;=55,"46-55",Table1[[#This Row],[age]]&lt;=65,"56-65")</f>
        <v>46-55</v>
      </c>
      <c r="R3718" t="str" cm="1">
        <f t="array" ref="R3718">_xlfn.IFS(Table1[[#This Row],[bmi]]&lt;=20,"underweight",Table1[[#This Row],[bmi]]&lt;=30,"overweight",Table1[[#This Row],[bmi]]&lt;=45,"obesity")</f>
        <v>overweight</v>
      </c>
    </row>
    <row r="3719" spans="1:18" x14ac:dyDescent="0.45">
      <c r="A3719" t="s">
        <v>3760</v>
      </c>
      <c r="B3719">
        <v>62</v>
      </c>
      <c r="C3719" t="s">
        <v>34</v>
      </c>
      <c r="D3719">
        <v>23</v>
      </c>
      <c r="E3719">
        <v>1</v>
      </c>
      <c r="F3719" t="s">
        <v>29</v>
      </c>
      <c r="G3719" t="s">
        <v>24</v>
      </c>
      <c r="H3719" t="s">
        <v>63</v>
      </c>
      <c r="I3719">
        <v>93058</v>
      </c>
      <c r="J3719" t="s">
        <v>21</v>
      </c>
      <c r="K3719">
        <v>2</v>
      </c>
      <c r="L3719">
        <v>7</v>
      </c>
      <c r="M3719">
        <v>0</v>
      </c>
      <c r="N3719">
        <v>0</v>
      </c>
      <c r="O3719" t="s">
        <v>27</v>
      </c>
      <c r="P3719">
        <v>16297.05</v>
      </c>
      <c r="Q3719" t="str" cm="1">
        <f t="array" ref="Q3719">_xlfn.IFS(Table1[[#This Row],[age]]&lt;=25,"18-25",Table1[[#This Row],[age]]&lt;=35,"26-35",Table1[[#This Row],[age]]&lt;=45,"36-45",Table1[[#This Row],[age]]&lt;=55,"46-55",Table1[[#This Row],[age]]&lt;=65,"56-65")</f>
        <v>56-65</v>
      </c>
      <c r="R3719" t="str" cm="1">
        <f t="array" ref="R3719">_xlfn.IFS(Table1[[#This Row],[bmi]]&lt;=20,"underweight",Table1[[#This Row],[bmi]]&lt;=30,"overweight",Table1[[#This Row],[bmi]]&lt;=45,"obesity")</f>
        <v>overweight</v>
      </c>
    </row>
    <row r="3720" spans="1:18" x14ac:dyDescent="0.45">
      <c r="A3720" t="s">
        <v>3761</v>
      </c>
      <c r="B3720">
        <v>43</v>
      </c>
      <c r="C3720" t="s">
        <v>17</v>
      </c>
      <c r="D3720">
        <v>29</v>
      </c>
      <c r="E3720">
        <v>2</v>
      </c>
      <c r="F3720" t="s">
        <v>29</v>
      </c>
      <c r="G3720" t="s">
        <v>44</v>
      </c>
      <c r="H3720" t="s">
        <v>35</v>
      </c>
      <c r="I3720">
        <v>50408</v>
      </c>
      <c r="J3720" t="s">
        <v>32</v>
      </c>
      <c r="K3720">
        <v>1</v>
      </c>
      <c r="L3720">
        <v>6</v>
      </c>
      <c r="M3720">
        <v>0</v>
      </c>
      <c r="N3720">
        <v>0</v>
      </c>
      <c r="O3720" t="s">
        <v>27</v>
      </c>
      <c r="P3720">
        <v>17585.240000000002</v>
      </c>
      <c r="Q3720" t="str" cm="1">
        <f t="array" ref="Q3720">_xlfn.IFS(Table1[[#This Row],[age]]&lt;=25,"18-25",Table1[[#This Row],[age]]&lt;=35,"26-35",Table1[[#This Row],[age]]&lt;=45,"36-45",Table1[[#This Row],[age]]&lt;=55,"46-55",Table1[[#This Row],[age]]&lt;=65,"56-65")</f>
        <v>36-45</v>
      </c>
      <c r="R3720" t="str" cm="1">
        <f t="array" ref="R3720">_xlfn.IFS(Table1[[#This Row],[bmi]]&lt;=20,"underweight",Table1[[#This Row],[bmi]]&lt;=30,"overweight",Table1[[#This Row],[bmi]]&lt;=45,"obesity")</f>
        <v>overweight</v>
      </c>
    </row>
    <row r="3721" spans="1:18" x14ac:dyDescent="0.45">
      <c r="A3721" t="s">
        <v>3762</v>
      </c>
      <c r="B3721">
        <v>45</v>
      </c>
      <c r="C3721" t="s">
        <v>17</v>
      </c>
      <c r="D3721">
        <v>36.799999999999997</v>
      </c>
      <c r="E3721">
        <v>0</v>
      </c>
      <c r="F3721" t="s">
        <v>29</v>
      </c>
      <c r="G3721" t="s">
        <v>53</v>
      </c>
      <c r="H3721" t="s">
        <v>20</v>
      </c>
      <c r="I3721">
        <v>110412</v>
      </c>
      <c r="J3721" t="s">
        <v>26</v>
      </c>
      <c r="K3721">
        <v>0</v>
      </c>
      <c r="L3721">
        <v>3</v>
      </c>
      <c r="M3721">
        <v>0</v>
      </c>
      <c r="N3721">
        <v>14</v>
      </c>
      <c r="O3721" t="s">
        <v>36</v>
      </c>
      <c r="P3721">
        <v>13025.26</v>
      </c>
      <c r="Q3721" t="str" cm="1">
        <f t="array" ref="Q3721">_xlfn.IFS(Table1[[#This Row],[age]]&lt;=25,"18-25",Table1[[#This Row],[age]]&lt;=35,"26-35",Table1[[#This Row],[age]]&lt;=45,"36-45",Table1[[#This Row],[age]]&lt;=55,"46-55",Table1[[#This Row],[age]]&lt;=65,"56-65")</f>
        <v>36-45</v>
      </c>
      <c r="R3721" t="str" cm="1">
        <f t="array" ref="R3721">_xlfn.IFS(Table1[[#This Row],[bmi]]&lt;=20,"underweight",Table1[[#This Row],[bmi]]&lt;=30,"overweight",Table1[[#This Row],[bmi]]&lt;=45,"obesity")</f>
        <v>obesity</v>
      </c>
    </row>
    <row r="3722" spans="1:18" x14ac:dyDescent="0.45">
      <c r="A3722" t="s">
        <v>3763</v>
      </c>
      <c r="B3722">
        <v>24</v>
      </c>
      <c r="C3722" t="s">
        <v>17</v>
      </c>
      <c r="D3722">
        <v>30.2</v>
      </c>
      <c r="E3722">
        <v>1</v>
      </c>
      <c r="F3722" t="s">
        <v>18</v>
      </c>
      <c r="G3722" t="s">
        <v>53</v>
      </c>
      <c r="H3722" t="s">
        <v>35</v>
      </c>
      <c r="I3722">
        <v>58074</v>
      </c>
      <c r="J3722" t="s">
        <v>21</v>
      </c>
      <c r="K3722">
        <v>1</v>
      </c>
      <c r="L3722">
        <v>8</v>
      </c>
      <c r="M3722">
        <v>1</v>
      </c>
      <c r="N3722">
        <v>12</v>
      </c>
      <c r="O3722" t="s">
        <v>27</v>
      </c>
      <c r="P3722">
        <v>29234.71</v>
      </c>
      <c r="Q3722" t="str" cm="1">
        <f t="array" ref="Q3722">_xlfn.IFS(Table1[[#This Row],[age]]&lt;=25,"18-25",Table1[[#This Row],[age]]&lt;=35,"26-35",Table1[[#This Row],[age]]&lt;=45,"36-45",Table1[[#This Row],[age]]&lt;=55,"46-55",Table1[[#This Row],[age]]&lt;=65,"56-65")</f>
        <v>18-25</v>
      </c>
      <c r="R3722" t="str" cm="1">
        <f t="array" ref="R3722">_xlfn.IFS(Table1[[#This Row],[bmi]]&lt;=20,"underweight",Table1[[#This Row],[bmi]]&lt;=30,"overweight",Table1[[#This Row],[bmi]]&lt;=45,"obesity")</f>
        <v>obesity</v>
      </c>
    </row>
    <row r="3723" spans="1:18" x14ac:dyDescent="0.45">
      <c r="A3723" t="s">
        <v>3764</v>
      </c>
      <c r="B3723">
        <v>64</v>
      </c>
      <c r="C3723" t="s">
        <v>17</v>
      </c>
      <c r="D3723">
        <v>27.5</v>
      </c>
      <c r="E3723">
        <v>2</v>
      </c>
      <c r="F3723" t="s">
        <v>29</v>
      </c>
      <c r="G3723" t="s">
        <v>44</v>
      </c>
      <c r="H3723" t="s">
        <v>59</v>
      </c>
      <c r="I3723">
        <v>132942</v>
      </c>
      <c r="J3723" t="s">
        <v>26</v>
      </c>
      <c r="K3723">
        <v>1</v>
      </c>
      <c r="L3723">
        <v>5</v>
      </c>
      <c r="M3723">
        <v>0</v>
      </c>
      <c r="N3723">
        <v>5</v>
      </c>
      <c r="O3723" t="s">
        <v>22</v>
      </c>
      <c r="P3723">
        <v>13628.9</v>
      </c>
      <c r="Q3723" t="str" cm="1">
        <f t="array" ref="Q3723">_xlfn.IFS(Table1[[#This Row],[age]]&lt;=25,"18-25",Table1[[#This Row],[age]]&lt;=35,"26-35",Table1[[#This Row],[age]]&lt;=45,"36-45",Table1[[#This Row],[age]]&lt;=55,"46-55",Table1[[#This Row],[age]]&lt;=65,"56-65")</f>
        <v>56-65</v>
      </c>
      <c r="R3723" t="str" cm="1">
        <f t="array" ref="R3723">_xlfn.IFS(Table1[[#This Row],[bmi]]&lt;=20,"underweight",Table1[[#This Row],[bmi]]&lt;=30,"overweight",Table1[[#This Row],[bmi]]&lt;=45,"obesity")</f>
        <v>overweight</v>
      </c>
    </row>
    <row r="3724" spans="1:18" x14ac:dyDescent="0.45">
      <c r="A3724" t="s">
        <v>3765</v>
      </c>
      <c r="B3724">
        <v>62</v>
      </c>
      <c r="C3724" t="s">
        <v>17</v>
      </c>
      <c r="D3724">
        <v>26.2</v>
      </c>
      <c r="E3724">
        <v>1</v>
      </c>
      <c r="F3724" t="s">
        <v>29</v>
      </c>
      <c r="G3724" t="s">
        <v>19</v>
      </c>
      <c r="H3724" t="s">
        <v>41</v>
      </c>
      <c r="I3724">
        <v>76806</v>
      </c>
      <c r="J3724" t="s">
        <v>32</v>
      </c>
      <c r="K3724">
        <v>0</v>
      </c>
      <c r="L3724">
        <v>5</v>
      </c>
      <c r="M3724">
        <v>0</v>
      </c>
      <c r="N3724">
        <v>5</v>
      </c>
      <c r="O3724" t="s">
        <v>27</v>
      </c>
      <c r="P3724">
        <v>11870.13</v>
      </c>
      <c r="Q3724" t="str" cm="1">
        <f t="array" ref="Q3724">_xlfn.IFS(Table1[[#This Row],[age]]&lt;=25,"18-25",Table1[[#This Row],[age]]&lt;=35,"26-35",Table1[[#This Row],[age]]&lt;=45,"36-45",Table1[[#This Row],[age]]&lt;=55,"46-55",Table1[[#This Row],[age]]&lt;=65,"56-65")</f>
        <v>56-65</v>
      </c>
      <c r="R3724" t="str" cm="1">
        <f t="array" ref="R3724">_xlfn.IFS(Table1[[#This Row],[bmi]]&lt;=20,"underweight",Table1[[#This Row],[bmi]]&lt;=30,"overweight",Table1[[#This Row],[bmi]]&lt;=45,"obesity")</f>
        <v>overweight</v>
      </c>
    </row>
    <row r="3725" spans="1:18" x14ac:dyDescent="0.45">
      <c r="A3725" t="s">
        <v>3766</v>
      </c>
      <c r="B3725">
        <v>43</v>
      </c>
      <c r="C3725" t="s">
        <v>17</v>
      </c>
      <c r="D3725">
        <v>29</v>
      </c>
      <c r="E3725">
        <v>2</v>
      </c>
      <c r="F3725" t="s">
        <v>29</v>
      </c>
      <c r="G3725" t="s">
        <v>53</v>
      </c>
      <c r="H3725" t="s">
        <v>20</v>
      </c>
      <c r="I3725">
        <v>83999</v>
      </c>
      <c r="J3725" t="s">
        <v>26</v>
      </c>
      <c r="K3725">
        <v>0</v>
      </c>
      <c r="L3725">
        <v>5</v>
      </c>
      <c r="M3725">
        <v>0</v>
      </c>
      <c r="N3725">
        <v>8</v>
      </c>
      <c r="O3725" t="s">
        <v>36</v>
      </c>
      <c r="P3725">
        <v>12324.27</v>
      </c>
      <c r="Q3725" t="str" cm="1">
        <f t="array" ref="Q3725">_xlfn.IFS(Table1[[#This Row],[age]]&lt;=25,"18-25",Table1[[#This Row],[age]]&lt;=35,"26-35",Table1[[#This Row],[age]]&lt;=45,"36-45",Table1[[#This Row],[age]]&lt;=55,"46-55",Table1[[#This Row],[age]]&lt;=65,"56-65")</f>
        <v>36-45</v>
      </c>
      <c r="R3725" t="str" cm="1">
        <f t="array" ref="R3725">_xlfn.IFS(Table1[[#This Row],[bmi]]&lt;=20,"underweight",Table1[[#This Row],[bmi]]&lt;=30,"overweight",Table1[[#This Row],[bmi]]&lt;=45,"obesity")</f>
        <v>overweight</v>
      </c>
    </row>
    <row r="3726" spans="1:18" x14ac:dyDescent="0.45">
      <c r="A3726" t="s">
        <v>3767</v>
      </c>
      <c r="B3726">
        <v>23</v>
      </c>
      <c r="C3726" t="s">
        <v>34</v>
      </c>
      <c r="D3726">
        <v>22.3</v>
      </c>
      <c r="E3726">
        <v>1</v>
      </c>
      <c r="F3726" t="s">
        <v>29</v>
      </c>
      <c r="G3726" t="s">
        <v>44</v>
      </c>
      <c r="H3726" t="s">
        <v>46</v>
      </c>
      <c r="I3726">
        <v>24899</v>
      </c>
      <c r="J3726" t="s">
        <v>21</v>
      </c>
      <c r="K3726">
        <v>1</v>
      </c>
      <c r="L3726">
        <v>5</v>
      </c>
      <c r="M3726">
        <v>0</v>
      </c>
      <c r="N3726">
        <v>8</v>
      </c>
      <c r="O3726" t="s">
        <v>22</v>
      </c>
      <c r="P3726">
        <v>9049.2000000000007</v>
      </c>
      <c r="Q3726" t="str" cm="1">
        <f t="array" ref="Q3726">_xlfn.IFS(Table1[[#This Row],[age]]&lt;=25,"18-25",Table1[[#This Row],[age]]&lt;=35,"26-35",Table1[[#This Row],[age]]&lt;=45,"36-45",Table1[[#This Row],[age]]&lt;=55,"46-55",Table1[[#This Row],[age]]&lt;=65,"56-65")</f>
        <v>18-25</v>
      </c>
      <c r="R3726" t="str" cm="1">
        <f t="array" ref="R3726">_xlfn.IFS(Table1[[#This Row],[bmi]]&lt;=20,"underweight",Table1[[#This Row],[bmi]]&lt;=30,"overweight",Table1[[#This Row],[bmi]]&lt;=45,"obesity")</f>
        <v>overweight</v>
      </c>
    </row>
    <row r="3727" spans="1:18" x14ac:dyDescent="0.45">
      <c r="A3727" t="s">
        <v>3768</v>
      </c>
      <c r="B3727">
        <v>48</v>
      </c>
      <c r="C3727" t="s">
        <v>34</v>
      </c>
      <c r="D3727">
        <v>21.7</v>
      </c>
      <c r="E3727">
        <v>0</v>
      </c>
      <c r="F3727" t="s">
        <v>18</v>
      </c>
      <c r="G3727" t="s">
        <v>19</v>
      </c>
      <c r="H3727" t="s">
        <v>74</v>
      </c>
      <c r="I3727">
        <v>25052</v>
      </c>
      <c r="J3727" t="s">
        <v>32</v>
      </c>
      <c r="K3727">
        <v>0</v>
      </c>
      <c r="L3727">
        <v>4</v>
      </c>
      <c r="M3727">
        <v>0</v>
      </c>
      <c r="N3727">
        <v>4</v>
      </c>
      <c r="O3727" t="s">
        <v>22</v>
      </c>
      <c r="P3727">
        <v>29431.09</v>
      </c>
      <c r="Q3727" t="str" cm="1">
        <f t="array" ref="Q3727">_xlfn.IFS(Table1[[#This Row],[age]]&lt;=25,"18-25",Table1[[#This Row],[age]]&lt;=35,"26-35",Table1[[#This Row],[age]]&lt;=45,"36-45",Table1[[#This Row],[age]]&lt;=55,"46-55",Table1[[#This Row],[age]]&lt;=65,"56-65")</f>
        <v>46-55</v>
      </c>
      <c r="R3727" t="str" cm="1">
        <f t="array" ref="R3727">_xlfn.IFS(Table1[[#This Row],[bmi]]&lt;=20,"underweight",Table1[[#This Row],[bmi]]&lt;=30,"overweight",Table1[[#This Row],[bmi]]&lt;=45,"obesity")</f>
        <v>overweight</v>
      </c>
    </row>
    <row r="3728" spans="1:18" x14ac:dyDescent="0.45">
      <c r="A3728" t="s">
        <v>3769</v>
      </c>
      <c r="B3728">
        <v>25</v>
      </c>
      <c r="C3728" t="s">
        <v>34</v>
      </c>
      <c r="D3728">
        <v>23.7</v>
      </c>
      <c r="E3728">
        <v>1</v>
      </c>
      <c r="F3728" t="s">
        <v>29</v>
      </c>
      <c r="G3728" t="s">
        <v>53</v>
      </c>
      <c r="H3728" t="s">
        <v>63</v>
      </c>
      <c r="I3728">
        <v>54261</v>
      </c>
      <c r="J3728" t="s">
        <v>21</v>
      </c>
      <c r="K3728">
        <v>1</v>
      </c>
      <c r="L3728">
        <v>2</v>
      </c>
      <c r="M3728">
        <v>0</v>
      </c>
      <c r="N3728">
        <v>1</v>
      </c>
      <c r="O3728" t="s">
        <v>27</v>
      </c>
      <c r="P3728">
        <v>10364.99</v>
      </c>
      <c r="Q3728" t="str" cm="1">
        <f t="array" ref="Q3728">_xlfn.IFS(Table1[[#This Row],[age]]&lt;=25,"18-25",Table1[[#This Row],[age]]&lt;=35,"26-35",Table1[[#This Row],[age]]&lt;=45,"36-45",Table1[[#This Row],[age]]&lt;=55,"46-55",Table1[[#This Row],[age]]&lt;=65,"56-65")</f>
        <v>18-25</v>
      </c>
      <c r="R3728" t="str" cm="1">
        <f t="array" ref="R3728">_xlfn.IFS(Table1[[#This Row],[bmi]]&lt;=20,"underweight",Table1[[#This Row],[bmi]]&lt;=30,"overweight",Table1[[#This Row],[bmi]]&lt;=45,"obesity")</f>
        <v>overweight</v>
      </c>
    </row>
    <row r="3729" spans="1:18" x14ac:dyDescent="0.45">
      <c r="A3729" t="s">
        <v>3770</v>
      </c>
      <c r="B3729">
        <v>19</v>
      </c>
      <c r="C3729" t="s">
        <v>17</v>
      </c>
      <c r="D3729">
        <v>22.4</v>
      </c>
      <c r="E3729">
        <v>1</v>
      </c>
      <c r="F3729" t="s">
        <v>29</v>
      </c>
      <c r="G3729" t="s">
        <v>53</v>
      </c>
      <c r="H3729" t="s">
        <v>20</v>
      </c>
      <c r="I3729">
        <v>75287</v>
      </c>
      <c r="J3729" t="s">
        <v>32</v>
      </c>
      <c r="K3729">
        <v>0</v>
      </c>
      <c r="L3729">
        <v>4</v>
      </c>
      <c r="M3729">
        <v>0</v>
      </c>
      <c r="N3729">
        <v>3</v>
      </c>
      <c r="O3729" t="s">
        <v>27</v>
      </c>
      <c r="P3729">
        <v>9705.0400000000009</v>
      </c>
      <c r="Q3729" t="str" cm="1">
        <f t="array" ref="Q3729">_xlfn.IFS(Table1[[#This Row],[age]]&lt;=25,"18-25",Table1[[#This Row],[age]]&lt;=35,"26-35",Table1[[#This Row],[age]]&lt;=45,"36-45",Table1[[#This Row],[age]]&lt;=55,"46-55",Table1[[#This Row],[age]]&lt;=65,"56-65")</f>
        <v>18-25</v>
      </c>
      <c r="R3729" t="str" cm="1">
        <f t="array" ref="R3729">_xlfn.IFS(Table1[[#This Row],[bmi]]&lt;=20,"underweight",Table1[[#This Row],[bmi]]&lt;=30,"overweight",Table1[[#This Row],[bmi]]&lt;=45,"obesity")</f>
        <v>overweight</v>
      </c>
    </row>
    <row r="3730" spans="1:18" x14ac:dyDescent="0.45">
      <c r="A3730" t="s">
        <v>3771</v>
      </c>
      <c r="B3730">
        <v>21</v>
      </c>
      <c r="C3730" t="s">
        <v>34</v>
      </c>
      <c r="D3730">
        <v>25.2</v>
      </c>
      <c r="E3730">
        <v>1</v>
      </c>
      <c r="F3730" t="s">
        <v>29</v>
      </c>
      <c r="G3730" t="s">
        <v>53</v>
      </c>
      <c r="H3730" t="s">
        <v>59</v>
      </c>
      <c r="I3730">
        <v>38187</v>
      </c>
      <c r="J3730" t="s">
        <v>32</v>
      </c>
      <c r="K3730">
        <v>1</v>
      </c>
      <c r="L3730">
        <v>2</v>
      </c>
      <c r="M3730">
        <v>0</v>
      </c>
      <c r="N3730">
        <v>11</v>
      </c>
      <c r="O3730" t="s">
        <v>27</v>
      </c>
      <c r="P3730">
        <v>11290.32</v>
      </c>
      <c r="Q3730" t="str" cm="1">
        <f t="array" ref="Q3730">_xlfn.IFS(Table1[[#This Row],[age]]&lt;=25,"18-25",Table1[[#This Row],[age]]&lt;=35,"26-35",Table1[[#This Row],[age]]&lt;=45,"36-45",Table1[[#This Row],[age]]&lt;=55,"46-55",Table1[[#This Row],[age]]&lt;=65,"56-65")</f>
        <v>18-25</v>
      </c>
      <c r="R3730" t="str" cm="1">
        <f t="array" ref="R3730">_xlfn.IFS(Table1[[#This Row],[bmi]]&lt;=20,"underweight",Table1[[#This Row],[bmi]]&lt;=30,"overweight",Table1[[#This Row],[bmi]]&lt;=45,"obesity")</f>
        <v>overweight</v>
      </c>
    </row>
    <row r="3731" spans="1:18" x14ac:dyDescent="0.45">
      <c r="A3731" t="s">
        <v>3772</v>
      </c>
      <c r="B3731">
        <v>32</v>
      </c>
      <c r="C3731" t="s">
        <v>17</v>
      </c>
      <c r="D3731">
        <v>30.4</v>
      </c>
      <c r="E3731">
        <v>1</v>
      </c>
      <c r="F3731" t="s">
        <v>29</v>
      </c>
      <c r="G3731" t="s">
        <v>44</v>
      </c>
      <c r="H3731" t="s">
        <v>63</v>
      </c>
      <c r="I3731">
        <v>29650</v>
      </c>
      <c r="J3731" t="s">
        <v>21</v>
      </c>
      <c r="K3731">
        <v>2</v>
      </c>
      <c r="L3731">
        <v>2</v>
      </c>
      <c r="M3731">
        <v>1</v>
      </c>
      <c r="N3731">
        <v>13</v>
      </c>
      <c r="O3731" t="s">
        <v>36</v>
      </c>
      <c r="P3731">
        <v>24147.67</v>
      </c>
      <c r="Q3731" t="str" cm="1">
        <f t="array" ref="Q3731">_xlfn.IFS(Table1[[#This Row],[age]]&lt;=25,"18-25",Table1[[#This Row],[age]]&lt;=35,"26-35",Table1[[#This Row],[age]]&lt;=45,"36-45",Table1[[#This Row],[age]]&lt;=55,"46-55",Table1[[#This Row],[age]]&lt;=65,"56-65")</f>
        <v>26-35</v>
      </c>
      <c r="R3731" t="str" cm="1">
        <f t="array" ref="R3731">_xlfn.IFS(Table1[[#This Row],[bmi]]&lt;=20,"underweight",Table1[[#This Row],[bmi]]&lt;=30,"overweight",Table1[[#This Row],[bmi]]&lt;=45,"obesity")</f>
        <v>obesity</v>
      </c>
    </row>
    <row r="3732" spans="1:18" x14ac:dyDescent="0.45">
      <c r="A3732" t="s">
        <v>3773</v>
      </c>
      <c r="B3732">
        <v>59</v>
      </c>
      <c r="C3732" t="s">
        <v>17</v>
      </c>
      <c r="D3732">
        <v>24.7</v>
      </c>
      <c r="E3732">
        <v>1</v>
      </c>
      <c r="F3732" t="s">
        <v>29</v>
      </c>
      <c r="G3732" t="s">
        <v>19</v>
      </c>
      <c r="H3732" t="s">
        <v>38</v>
      </c>
      <c r="I3732">
        <v>46223</v>
      </c>
      <c r="J3732" t="s">
        <v>21</v>
      </c>
      <c r="K3732">
        <v>0</v>
      </c>
      <c r="L3732">
        <v>6</v>
      </c>
      <c r="M3732">
        <v>0</v>
      </c>
      <c r="N3732">
        <v>7</v>
      </c>
      <c r="O3732" t="s">
        <v>22</v>
      </c>
      <c r="P3732">
        <v>11096.49</v>
      </c>
      <c r="Q3732" t="str" cm="1">
        <f t="array" ref="Q3732">_xlfn.IFS(Table1[[#This Row],[age]]&lt;=25,"18-25",Table1[[#This Row],[age]]&lt;=35,"26-35",Table1[[#This Row],[age]]&lt;=45,"36-45",Table1[[#This Row],[age]]&lt;=55,"46-55",Table1[[#This Row],[age]]&lt;=65,"56-65")</f>
        <v>56-65</v>
      </c>
      <c r="R3732" t="str" cm="1">
        <f t="array" ref="R3732">_xlfn.IFS(Table1[[#This Row],[bmi]]&lt;=20,"underweight",Table1[[#This Row],[bmi]]&lt;=30,"overweight",Table1[[#This Row],[bmi]]&lt;=45,"obesity")</f>
        <v>overweight</v>
      </c>
    </row>
    <row r="3733" spans="1:18" x14ac:dyDescent="0.45">
      <c r="A3733" t="s">
        <v>3774</v>
      </c>
      <c r="B3733">
        <v>28</v>
      </c>
      <c r="C3733" t="s">
        <v>17</v>
      </c>
      <c r="D3733">
        <v>29.2</v>
      </c>
      <c r="E3733">
        <v>2</v>
      </c>
      <c r="F3733" t="s">
        <v>29</v>
      </c>
      <c r="G3733" t="s">
        <v>19</v>
      </c>
      <c r="H3733" t="s">
        <v>25</v>
      </c>
      <c r="I3733">
        <v>85595</v>
      </c>
      <c r="J3733" t="s">
        <v>21</v>
      </c>
      <c r="K3733">
        <v>2</v>
      </c>
      <c r="L3733">
        <v>8</v>
      </c>
      <c r="M3733">
        <v>0</v>
      </c>
      <c r="N3733">
        <v>11</v>
      </c>
      <c r="O3733" t="s">
        <v>27</v>
      </c>
      <c r="P3733">
        <v>15935.93</v>
      </c>
      <c r="Q3733" t="str" cm="1">
        <f t="array" ref="Q3733">_xlfn.IFS(Table1[[#This Row],[age]]&lt;=25,"18-25",Table1[[#This Row],[age]]&lt;=35,"26-35",Table1[[#This Row],[age]]&lt;=45,"36-45",Table1[[#This Row],[age]]&lt;=55,"46-55",Table1[[#This Row],[age]]&lt;=65,"56-65")</f>
        <v>26-35</v>
      </c>
      <c r="R3733" t="str" cm="1">
        <f t="array" ref="R3733">_xlfn.IFS(Table1[[#This Row],[bmi]]&lt;=20,"underweight",Table1[[#This Row],[bmi]]&lt;=30,"overweight",Table1[[#This Row],[bmi]]&lt;=45,"obesity")</f>
        <v>overweight</v>
      </c>
    </row>
    <row r="3734" spans="1:18" x14ac:dyDescent="0.45">
      <c r="A3734" t="s">
        <v>3775</v>
      </c>
      <c r="B3734">
        <v>65</v>
      </c>
      <c r="C3734" t="s">
        <v>17</v>
      </c>
      <c r="D3734">
        <v>27.1</v>
      </c>
      <c r="E3734">
        <v>4</v>
      </c>
      <c r="F3734" t="s">
        <v>29</v>
      </c>
      <c r="G3734" t="s">
        <v>44</v>
      </c>
      <c r="H3734" t="s">
        <v>49</v>
      </c>
      <c r="I3734">
        <v>83405</v>
      </c>
      <c r="J3734" t="s">
        <v>32</v>
      </c>
      <c r="K3734">
        <v>0</v>
      </c>
      <c r="L3734">
        <v>5</v>
      </c>
      <c r="M3734">
        <v>0</v>
      </c>
      <c r="N3734">
        <v>12</v>
      </c>
      <c r="O3734" t="s">
        <v>27</v>
      </c>
      <c r="P3734">
        <v>14416.73</v>
      </c>
      <c r="Q3734" t="str" cm="1">
        <f t="array" ref="Q3734">_xlfn.IFS(Table1[[#This Row],[age]]&lt;=25,"18-25",Table1[[#This Row],[age]]&lt;=35,"26-35",Table1[[#This Row],[age]]&lt;=45,"36-45",Table1[[#This Row],[age]]&lt;=55,"46-55",Table1[[#This Row],[age]]&lt;=65,"56-65")</f>
        <v>56-65</v>
      </c>
      <c r="R3734" t="str" cm="1">
        <f t="array" ref="R3734">_xlfn.IFS(Table1[[#This Row],[bmi]]&lt;=20,"underweight",Table1[[#This Row],[bmi]]&lt;=30,"overweight",Table1[[#This Row],[bmi]]&lt;=45,"obesity")</f>
        <v>overweight</v>
      </c>
    </row>
    <row r="3735" spans="1:18" x14ac:dyDescent="0.45">
      <c r="A3735" t="s">
        <v>3776</v>
      </c>
      <c r="B3735">
        <v>40</v>
      </c>
      <c r="C3735" t="s">
        <v>17</v>
      </c>
      <c r="D3735">
        <v>29.6</v>
      </c>
      <c r="E3735">
        <v>2</v>
      </c>
      <c r="F3735" t="s">
        <v>29</v>
      </c>
      <c r="G3735" t="s">
        <v>24</v>
      </c>
      <c r="H3735" t="s">
        <v>31</v>
      </c>
      <c r="I3735">
        <v>71831</v>
      </c>
      <c r="J3735" t="s">
        <v>32</v>
      </c>
      <c r="K3735">
        <v>1</v>
      </c>
      <c r="L3735">
        <v>4</v>
      </c>
      <c r="M3735">
        <v>0</v>
      </c>
      <c r="N3735">
        <v>2</v>
      </c>
      <c r="O3735" t="s">
        <v>22</v>
      </c>
      <c r="P3735">
        <v>17136.580000000002</v>
      </c>
      <c r="Q3735" t="str" cm="1">
        <f t="array" ref="Q3735">_xlfn.IFS(Table1[[#This Row],[age]]&lt;=25,"18-25",Table1[[#This Row],[age]]&lt;=35,"26-35",Table1[[#This Row],[age]]&lt;=45,"36-45",Table1[[#This Row],[age]]&lt;=55,"46-55",Table1[[#This Row],[age]]&lt;=65,"56-65")</f>
        <v>36-45</v>
      </c>
      <c r="R3735" t="str" cm="1">
        <f t="array" ref="R3735">_xlfn.IFS(Table1[[#This Row],[bmi]]&lt;=20,"underweight",Table1[[#This Row],[bmi]]&lt;=30,"overweight",Table1[[#This Row],[bmi]]&lt;=45,"obesity")</f>
        <v>overweight</v>
      </c>
    </row>
    <row r="3736" spans="1:18" x14ac:dyDescent="0.45">
      <c r="A3736" t="s">
        <v>3777</v>
      </c>
      <c r="B3736">
        <v>50</v>
      </c>
      <c r="C3736" t="s">
        <v>17</v>
      </c>
      <c r="D3736">
        <v>29</v>
      </c>
      <c r="E3736">
        <v>1</v>
      </c>
      <c r="F3736" t="s">
        <v>29</v>
      </c>
      <c r="G3736" t="s">
        <v>44</v>
      </c>
      <c r="H3736" t="s">
        <v>74</v>
      </c>
      <c r="I3736">
        <v>85381</v>
      </c>
      <c r="J3736" t="s">
        <v>26</v>
      </c>
      <c r="K3736">
        <v>1</v>
      </c>
      <c r="L3736">
        <v>9</v>
      </c>
      <c r="M3736">
        <v>2</v>
      </c>
      <c r="N3736">
        <v>12</v>
      </c>
      <c r="O3736" t="s">
        <v>36</v>
      </c>
      <c r="P3736">
        <v>24264.69</v>
      </c>
      <c r="Q3736" t="str" cm="1">
        <f t="array" ref="Q3736">_xlfn.IFS(Table1[[#This Row],[age]]&lt;=25,"18-25",Table1[[#This Row],[age]]&lt;=35,"26-35",Table1[[#This Row],[age]]&lt;=45,"36-45",Table1[[#This Row],[age]]&lt;=55,"46-55",Table1[[#This Row],[age]]&lt;=65,"56-65")</f>
        <v>46-55</v>
      </c>
      <c r="R3736" t="str" cm="1">
        <f t="array" ref="R3736">_xlfn.IFS(Table1[[#This Row],[bmi]]&lt;=20,"underweight",Table1[[#This Row],[bmi]]&lt;=30,"overweight",Table1[[#This Row],[bmi]]&lt;=45,"obesity")</f>
        <v>overweight</v>
      </c>
    </row>
    <row r="3737" spans="1:18" x14ac:dyDescent="0.45">
      <c r="A3737" t="s">
        <v>3778</v>
      </c>
      <c r="B3737">
        <v>38</v>
      </c>
      <c r="C3737" t="s">
        <v>17</v>
      </c>
      <c r="D3737">
        <v>31</v>
      </c>
      <c r="E3737">
        <v>2</v>
      </c>
      <c r="F3737" t="s">
        <v>29</v>
      </c>
      <c r="G3737" t="s">
        <v>19</v>
      </c>
      <c r="H3737" t="s">
        <v>20</v>
      </c>
      <c r="I3737">
        <v>105452</v>
      </c>
      <c r="J3737" t="s">
        <v>26</v>
      </c>
      <c r="K3737">
        <v>0</v>
      </c>
      <c r="L3737">
        <v>5</v>
      </c>
      <c r="M3737">
        <v>0</v>
      </c>
      <c r="N3737">
        <v>10</v>
      </c>
      <c r="O3737" t="s">
        <v>27</v>
      </c>
      <c r="P3737">
        <v>7959.16</v>
      </c>
      <c r="Q3737" t="str" cm="1">
        <f t="array" ref="Q3737">_xlfn.IFS(Table1[[#This Row],[age]]&lt;=25,"18-25",Table1[[#This Row],[age]]&lt;=35,"26-35",Table1[[#This Row],[age]]&lt;=45,"36-45",Table1[[#This Row],[age]]&lt;=55,"46-55",Table1[[#This Row],[age]]&lt;=65,"56-65")</f>
        <v>36-45</v>
      </c>
      <c r="R3737" t="str" cm="1">
        <f t="array" ref="R3737">_xlfn.IFS(Table1[[#This Row],[bmi]]&lt;=20,"underweight",Table1[[#This Row],[bmi]]&lt;=30,"overweight",Table1[[#This Row],[bmi]]&lt;=45,"obesity")</f>
        <v>obesity</v>
      </c>
    </row>
    <row r="3738" spans="1:18" x14ac:dyDescent="0.45">
      <c r="A3738" t="s">
        <v>3779</v>
      </c>
      <c r="B3738">
        <v>39</v>
      </c>
      <c r="C3738" t="s">
        <v>17</v>
      </c>
      <c r="D3738">
        <v>28.2</v>
      </c>
      <c r="E3738">
        <v>0</v>
      </c>
      <c r="F3738" t="s">
        <v>29</v>
      </c>
      <c r="G3738" t="s">
        <v>19</v>
      </c>
      <c r="H3738" t="s">
        <v>35</v>
      </c>
      <c r="I3738">
        <v>80279</v>
      </c>
      <c r="J3738" t="s">
        <v>21</v>
      </c>
      <c r="K3738">
        <v>2</v>
      </c>
      <c r="L3738">
        <v>10</v>
      </c>
      <c r="M3738">
        <v>0</v>
      </c>
      <c r="N3738">
        <v>8</v>
      </c>
      <c r="O3738" t="s">
        <v>36</v>
      </c>
      <c r="P3738">
        <v>21239.94</v>
      </c>
      <c r="Q3738" t="str" cm="1">
        <f t="array" ref="Q3738">_xlfn.IFS(Table1[[#This Row],[age]]&lt;=25,"18-25",Table1[[#This Row],[age]]&lt;=35,"26-35",Table1[[#This Row],[age]]&lt;=45,"36-45",Table1[[#This Row],[age]]&lt;=55,"46-55",Table1[[#This Row],[age]]&lt;=65,"56-65")</f>
        <v>36-45</v>
      </c>
      <c r="R3738" t="str" cm="1">
        <f t="array" ref="R3738">_xlfn.IFS(Table1[[#This Row],[bmi]]&lt;=20,"underweight",Table1[[#This Row],[bmi]]&lt;=30,"overweight",Table1[[#This Row],[bmi]]&lt;=45,"obesity")</f>
        <v>overweight</v>
      </c>
    </row>
    <row r="3739" spans="1:18" x14ac:dyDescent="0.45">
      <c r="A3739" t="s">
        <v>3780</v>
      </c>
      <c r="B3739">
        <v>63</v>
      </c>
      <c r="C3739" t="s">
        <v>34</v>
      </c>
      <c r="D3739">
        <v>27.2</v>
      </c>
      <c r="E3739">
        <v>3</v>
      </c>
      <c r="F3739" t="s">
        <v>29</v>
      </c>
      <c r="G3739" t="s">
        <v>19</v>
      </c>
      <c r="H3739" t="s">
        <v>20</v>
      </c>
      <c r="I3739">
        <v>75689</v>
      </c>
      <c r="J3739" t="s">
        <v>26</v>
      </c>
      <c r="K3739">
        <v>0</v>
      </c>
      <c r="L3739">
        <v>2</v>
      </c>
      <c r="M3739">
        <v>1</v>
      </c>
      <c r="N3739">
        <v>8</v>
      </c>
      <c r="O3739" t="s">
        <v>47</v>
      </c>
      <c r="P3739">
        <v>22894.16</v>
      </c>
      <c r="Q3739" t="str" cm="1">
        <f t="array" ref="Q3739">_xlfn.IFS(Table1[[#This Row],[age]]&lt;=25,"18-25",Table1[[#This Row],[age]]&lt;=35,"26-35",Table1[[#This Row],[age]]&lt;=45,"36-45",Table1[[#This Row],[age]]&lt;=55,"46-55",Table1[[#This Row],[age]]&lt;=65,"56-65")</f>
        <v>56-65</v>
      </c>
      <c r="R3739" t="str" cm="1">
        <f t="array" ref="R3739">_xlfn.IFS(Table1[[#This Row],[bmi]]&lt;=20,"underweight",Table1[[#This Row],[bmi]]&lt;=30,"overweight",Table1[[#This Row],[bmi]]&lt;=45,"obesity")</f>
        <v>overweight</v>
      </c>
    </row>
    <row r="3740" spans="1:18" x14ac:dyDescent="0.45">
      <c r="A3740" t="s">
        <v>3781</v>
      </c>
      <c r="B3740">
        <v>29</v>
      </c>
      <c r="C3740" t="s">
        <v>34</v>
      </c>
      <c r="D3740">
        <v>23.4</v>
      </c>
      <c r="E3740">
        <v>2</v>
      </c>
      <c r="F3740" t="s">
        <v>29</v>
      </c>
      <c r="G3740" t="s">
        <v>30</v>
      </c>
      <c r="H3740" t="s">
        <v>49</v>
      </c>
      <c r="I3740">
        <v>51211</v>
      </c>
      <c r="J3740" t="s">
        <v>32</v>
      </c>
      <c r="K3740">
        <v>0</v>
      </c>
      <c r="L3740">
        <v>4</v>
      </c>
      <c r="M3740">
        <v>0</v>
      </c>
      <c r="N3740">
        <v>8</v>
      </c>
      <c r="O3740" t="s">
        <v>36</v>
      </c>
      <c r="P3740">
        <v>16496.849999999999</v>
      </c>
      <c r="Q3740" t="str" cm="1">
        <f t="array" ref="Q3740">_xlfn.IFS(Table1[[#This Row],[age]]&lt;=25,"18-25",Table1[[#This Row],[age]]&lt;=35,"26-35",Table1[[#This Row],[age]]&lt;=45,"36-45",Table1[[#This Row],[age]]&lt;=55,"46-55",Table1[[#This Row],[age]]&lt;=65,"56-65")</f>
        <v>26-35</v>
      </c>
      <c r="R3740" t="str" cm="1">
        <f t="array" ref="R3740">_xlfn.IFS(Table1[[#This Row],[bmi]]&lt;=20,"underweight",Table1[[#This Row],[bmi]]&lt;=30,"overweight",Table1[[#This Row],[bmi]]&lt;=45,"obesity")</f>
        <v>overweight</v>
      </c>
    </row>
    <row r="3741" spans="1:18" x14ac:dyDescent="0.45">
      <c r="A3741" t="s">
        <v>3782</v>
      </c>
      <c r="B3741">
        <v>43</v>
      </c>
      <c r="C3741" t="s">
        <v>34</v>
      </c>
      <c r="D3741">
        <v>26.6</v>
      </c>
      <c r="E3741">
        <v>0</v>
      </c>
      <c r="F3741" t="s">
        <v>18</v>
      </c>
      <c r="G3741" t="s">
        <v>24</v>
      </c>
      <c r="H3741" t="s">
        <v>25</v>
      </c>
      <c r="I3741">
        <v>52194</v>
      </c>
      <c r="J3741" t="s">
        <v>32</v>
      </c>
      <c r="K3741">
        <v>1</v>
      </c>
      <c r="L3741">
        <v>6</v>
      </c>
      <c r="M3741">
        <v>1</v>
      </c>
      <c r="N3741">
        <v>5</v>
      </c>
      <c r="O3741" t="s">
        <v>47</v>
      </c>
      <c r="P3741">
        <v>38460.019999999997</v>
      </c>
      <c r="Q3741" t="str" cm="1">
        <f t="array" ref="Q3741">_xlfn.IFS(Table1[[#This Row],[age]]&lt;=25,"18-25",Table1[[#This Row],[age]]&lt;=35,"26-35",Table1[[#This Row],[age]]&lt;=45,"36-45",Table1[[#This Row],[age]]&lt;=55,"46-55",Table1[[#This Row],[age]]&lt;=65,"56-65")</f>
        <v>36-45</v>
      </c>
      <c r="R3741" t="str" cm="1">
        <f t="array" ref="R3741">_xlfn.IFS(Table1[[#This Row],[bmi]]&lt;=20,"underweight",Table1[[#This Row],[bmi]]&lt;=30,"overweight",Table1[[#This Row],[bmi]]&lt;=45,"obesity")</f>
        <v>overweight</v>
      </c>
    </row>
    <row r="3742" spans="1:18" x14ac:dyDescent="0.45">
      <c r="A3742" t="s">
        <v>3783</v>
      </c>
      <c r="B3742">
        <v>39</v>
      </c>
      <c r="C3742" t="s">
        <v>34</v>
      </c>
      <c r="D3742">
        <v>30.4</v>
      </c>
      <c r="E3742">
        <v>2</v>
      </c>
      <c r="F3742" t="s">
        <v>29</v>
      </c>
      <c r="G3742" t="s">
        <v>19</v>
      </c>
      <c r="H3742" t="s">
        <v>25</v>
      </c>
      <c r="I3742">
        <v>78338</v>
      </c>
      <c r="J3742" t="s">
        <v>32</v>
      </c>
      <c r="K3742">
        <v>0</v>
      </c>
      <c r="L3742">
        <v>7</v>
      </c>
      <c r="M3742">
        <v>0</v>
      </c>
      <c r="N3742">
        <v>2</v>
      </c>
      <c r="O3742" t="s">
        <v>22</v>
      </c>
      <c r="P3742">
        <v>17384.36</v>
      </c>
      <c r="Q3742" t="str" cm="1">
        <f t="array" ref="Q3742">_xlfn.IFS(Table1[[#This Row],[age]]&lt;=25,"18-25",Table1[[#This Row],[age]]&lt;=35,"26-35",Table1[[#This Row],[age]]&lt;=45,"36-45",Table1[[#This Row],[age]]&lt;=55,"46-55",Table1[[#This Row],[age]]&lt;=65,"56-65")</f>
        <v>36-45</v>
      </c>
      <c r="R3742" t="str" cm="1">
        <f t="array" ref="R3742">_xlfn.IFS(Table1[[#This Row],[bmi]]&lt;=20,"underweight",Table1[[#This Row],[bmi]]&lt;=30,"overweight",Table1[[#This Row],[bmi]]&lt;=45,"obesity")</f>
        <v>obesity</v>
      </c>
    </row>
    <row r="3743" spans="1:18" x14ac:dyDescent="0.45">
      <c r="A3743" t="s">
        <v>3784</v>
      </c>
      <c r="B3743">
        <v>44</v>
      </c>
      <c r="C3743" t="s">
        <v>34</v>
      </c>
      <c r="D3743">
        <v>29.4</v>
      </c>
      <c r="E3743">
        <v>3</v>
      </c>
      <c r="F3743" t="s">
        <v>29</v>
      </c>
      <c r="G3743" t="s">
        <v>24</v>
      </c>
      <c r="H3743" t="s">
        <v>63</v>
      </c>
      <c r="I3743">
        <v>18000</v>
      </c>
      <c r="J3743" t="s">
        <v>21</v>
      </c>
      <c r="K3743">
        <v>0</v>
      </c>
      <c r="L3743">
        <v>3</v>
      </c>
      <c r="M3743">
        <v>0</v>
      </c>
      <c r="N3743">
        <v>5</v>
      </c>
      <c r="O3743" t="s">
        <v>22</v>
      </c>
      <c r="P3743">
        <v>11796.41</v>
      </c>
      <c r="Q3743" t="str" cm="1">
        <f t="array" ref="Q3743">_xlfn.IFS(Table1[[#This Row],[age]]&lt;=25,"18-25",Table1[[#This Row],[age]]&lt;=35,"26-35",Table1[[#This Row],[age]]&lt;=45,"36-45",Table1[[#This Row],[age]]&lt;=55,"46-55",Table1[[#This Row],[age]]&lt;=65,"56-65")</f>
        <v>36-45</v>
      </c>
      <c r="R3743" t="str" cm="1">
        <f t="array" ref="R3743">_xlfn.IFS(Table1[[#This Row],[bmi]]&lt;=20,"underweight",Table1[[#This Row],[bmi]]&lt;=30,"overweight",Table1[[#This Row],[bmi]]&lt;=45,"obesity")</f>
        <v>overweight</v>
      </c>
    </row>
    <row r="3744" spans="1:18" x14ac:dyDescent="0.45">
      <c r="A3744" t="s">
        <v>3785</v>
      </c>
      <c r="B3744">
        <v>34</v>
      </c>
      <c r="C3744" t="s">
        <v>34</v>
      </c>
      <c r="D3744">
        <v>30</v>
      </c>
      <c r="E3744">
        <v>0</v>
      </c>
      <c r="F3744" t="s">
        <v>18</v>
      </c>
      <c r="G3744" t="s">
        <v>53</v>
      </c>
      <c r="H3744" t="s">
        <v>59</v>
      </c>
      <c r="I3744">
        <v>108480</v>
      </c>
      <c r="J3744" t="s">
        <v>21</v>
      </c>
      <c r="K3744">
        <v>0</v>
      </c>
      <c r="L3744">
        <v>6</v>
      </c>
      <c r="M3744">
        <v>0</v>
      </c>
      <c r="N3744">
        <v>10</v>
      </c>
      <c r="O3744" t="s">
        <v>22</v>
      </c>
      <c r="P3744">
        <v>21905.1</v>
      </c>
      <c r="Q3744" t="str" cm="1">
        <f t="array" ref="Q3744">_xlfn.IFS(Table1[[#This Row],[age]]&lt;=25,"18-25",Table1[[#This Row],[age]]&lt;=35,"26-35",Table1[[#This Row],[age]]&lt;=45,"36-45",Table1[[#This Row],[age]]&lt;=55,"46-55",Table1[[#This Row],[age]]&lt;=65,"56-65")</f>
        <v>26-35</v>
      </c>
      <c r="R3744" t="str" cm="1">
        <f t="array" ref="R3744">_xlfn.IFS(Table1[[#This Row],[bmi]]&lt;=20,"underweight",Table1[[#This Row],[bmi]]&lt;=30,"overweight",Table1[[#This Row],[bmi]]&lt;=45,"obesity")</f>
        <v>overweight</v>
      </c>
    </row>
    <row r="3745" spans="1:18" x14ac:dyDescent="0.45">
      <c r="A3745" t="s">
        <v>3786</v>
      </c>
      <c r="B3745">
        <v>26</v>
      </c>
      <c r="C3745" t="s">
        <v>17</v>
      </c>
      <c r="D3745">
        <v>24.7</v>
      </c>
      <c r="E3745">
        <v>2</v>
      </c>
      <c r="F3745" t="s">
        <v>29</v>
      </c>
      <c r="G3745" t="s">
        <v>30</v>
      </c>
      <c r="H3745" t="s">
        <v>74</v>
      </c>
      <c r="I3745">
        <v>61871</v>
      </c>
      <c r="J3745" t="s">
        <v>21</v>
      </c>
      <c r="K3745">
        <v>0</v>
      </c>
      <c r="L3745">
        <v>2</v>
      </c>
      <c r="M3745">
        <v>0</v>
      </c>
      <c r="N3745">
        <v>12</v>
      </c>
      <c r="O3745" t="s">
        <v>27</v>
      </c>
      <c r="P3745">
        <v>6287.72</v>
      </c>
      <c r="Q3745" t="str" cm="1">
        <f t="array" ref="Q3745">_xlfn.IFS(Table1[[#This Row],[age]]&lt;=25,"18-25",Table1[[#This Row],[age]]&lt;=35,"26-35",Table1[[#This Row],[age]]&lt;=45,"36-45",Table1[[#This Row],[age]]&lt;=55,"46-55",Table1[[#This Row],[age]]&lt;=65,"56-65")</f>
        <v>26-35</v>
      </c>
      <c r="R3745" t="str" cm="1">
        <f t="array" ref="R3745">_xlfn.IFS(Table1[[#This Row],[bmi]]&lt;=20,"underweight",Table1[[#This Row],[bmi]]&lt;=30,"overweight",Table1[[#This Row],[bmi]]&lt;=45,"obesity")</f>
        <v>overweight</v>
      </c>
    </row>
    <row r="3746" spans="1:18" x14ac:dyDescent="0.45">
      <c r="A3746" t="s">
        <v>3787</v>
      </c>
      <c r="B3746">
        <v>40</v>
      </c>
      <c r="C3746" t="s">
        <v>17</v>
      </c>
      <c r="D3746">
        <v>30</v>
      </c>
      <c r="E3746">
        <v>3</v>
      </c>
      <c r="F3746" t="s">
        <v>29</v>
      </c>
      <c r="G3746" t="s">
        <v>30</v>
      </c>
      <c r="H3746" t="s">
        <v>41</v>
      </c>
      <c r="I3746">
        <v>129943</v>
      </c>
      <c r="J3746" t="s">
        <v>21</v>
      </c>
      <c r="K3746">
        <v>1</v>
      </c>
      <c r="L3746">
        <v>2</v>
      </c>
      <c r="M3746">
        <v>0</v>
      </c>
      <c r="N3746">
        <v>12</v>
      </c>
      <c r="O3746" t="s">
        <v>47</v>
      </c>
      <c r="P3746">
        <v>19803.23</v>
      </c>
      <c r="Q3746" t="str" cm="1">
        <f t="array" ref="Q3746">_xlfn.IFS(Table1[[#This Row],[age]]&lt;=25,"18-25",Table1[[#This Row],[age]]&lt;=35,"26-35",Table1[[#This Row],[age]]&lt;=45,"36-45",Table1[[#This Row],[age]]&lt;=55,"46-55",Table1[[#This Row],[age]]&lt;=65,"56-65")</f>
        <v>36-45</v>
      </c>
      <c r="R3746" t="str" cm="1">
        <f t="array" ref="R3746">_xlfn.IFS(Table1[[#This Row],[bmi]]&lt;=20,"underweight",Table1[[#This Row],[bmi]]&lt;=30,"overweight",Table1[[#This Row],[bmi]]&lt;=45,"obesity")</f>
        <v>overweight</v>
      </c>
    </row>
    <row r="3747" spans="1:18" x14ac:dyDescent="0.45">
      <c r="A3747" t="s">
        <v>3788</v>
      </c>
      <c r="B3747">
        <v>64</v>
      </c>
      <c r="C3747" t="s">
        <v>34</v>
      </c>
      <c r="D3747">
        <v>24.1</v>
      </c>
      <c r="E3747">
        <v>3</v>
      </c>
      <c r="F3747" t="s">
        <v>29</v>
      </c>
      <c r="G3747" t="s">
        <v>44</v>
      </c>
      <c r="H3747" t="s">
        <v>46</v>
      </c>
      <c r="I3747">
        <v>48465</v>
      </c>
      <c r="J3747" t="s">
        <v>32</v>
      </c>
      <c r="K3747">
        <v>1</v>
      </c>
      <c r="L3747">
        <v>2</v>
      </c>
      <c r="M3747">
        <v>0</v>
      </c>
      <c r="N3747">
        <v>12</v>
      </c>
      <c r="O3747" t="s">
        <v>22</v>
      </c>
      <c r="P3747">
        <v>20832.02</v>
      </c>
      <c r="Q3747" t="str" cm="1">
        <f t="array" ref="Q3747">_xlfn.IFS(Table1[[#This Row],[age]]&lt;=25,"18-25",Table1[[#This Row],[age]]&lt;=35,"26-35",Table1[[#This Row],[age]]&lt;=45,"36-45",Table1[[#This Row],[age]]&lt;=55,"46-55",Table1[[#This Row],[age]]&lt;=65,"56-65")</f>
        <v>56-65</v>
      </c>
      <c r="R3747" t="str" cm="1">
        <f t="array" ref="R3747">_xlfn.IFS(Table1[[#This Row],[bmi]]&lt;=20,"underweight",Table1[[#This Row],[bmi]]&lt;=30,"overweight",Table1[[#This Row],[bmi]]&lt;=45,"obesity")</f>
        <v>overweight</v>
      </c>
    </row>
    <row r="3748" spans="1:18" x14ac:dyDescent="0.45">
      <c r="A3748" t="s">
        <v>3789</v>
      </c>
      <c r="B3748">
        <v>22</v>
      </c>
      <c r="C3748" t="s">
        <v>34</v>
      </c>
      <c r="D3748">
        <v>30.7</v>
      </c>
      <c r="E3748">
        <v>1</v>
      </c>
      <c r="F3748" t="s">
        <v>29</v>
      </c>
      <c r="G3748" t="s">
        <v>24</v>
      </c>
      <c r="H3748" t="s">
        <v>31</v>
      </c>
      <c r="I3748">
        <v>18000</v>
      </c>
      <c r="J3748" t="s">
        <v>26</v>
      </c>
      <c r="K3748">
        <v>0</v>
      </c>
      <c r="L3748">
        <v>4</v>
      </c>
      <c r="M3748">
        <v>1</v>
      </c>
      <c r="N3748">
        <v>3</v>
      </c>
      <c r="O3748" t="s">
        <v>27</v>
      </c>
      <c r="P3748">
        <v>11146</v>
      </c>
      <c r="Q3748" t="str" cm="1">
        <f t="array" ref="Q3748">_xlfn.IFS(Table1[[#This Row],[age]]&lt;=25,"18-25",Table1[[#This Row],[age]]&lt;=35,"26-35",Table1[[#This Row],[age]]&lt;=45,"36-45",Table1[[#This Row],[age]]&lt;=55,"46-55",Table1[[#This Row],[age]]&lt;=65,"56-65")</f>
        <v>18-25</v>
      </c>
      <c r="R3748" t="str" cm="1">
        <f t="array" ref="R3748">_xlfn.IFS(Table1[[#This Row],[bmi]]&lt;=20,"underweight",Table1[[#This Row],[bmi]]&lt;=30,"overweight",Table1[[#This Row],[bmi]]&lt;=45,"obesity")</f>
        <v>obesity</v>
      </c>
    </row>
    <row r="3749" spans="1:18" x14ac:dyDescent="0.45">
      <c r="A3749" t="s">
        <v>3790</v>
      </c>
      <c r="B3749">
        <v>22</v>
      </c>
      <c r="C3749" t="s">
        <v>34</v>
      </c>
      <c r="D3749">
        <v>26.4</v>
      </c>
      <c r="E3749">
        <v>1</v>
      </c>
      <c r="F3749" t="s">
        <v>29</v>
      </c>
      <c r="G3749" t="s">
        <v>44</v>
      </c>
      <c r="H3749" t="s">
        <v>31</v>
      </c>
      <c r="I3749">
        <v>24706</v>
      </c>
      <c r="J3749" t="s">
        <v>26</v>
      </c>
      <c r="K3749">
        <v>1</v>
      </c>
      <c r="L3749">
        <v>3</v>
      </c>
      <c r="M3749">
        <v>0</v>
      </c>
      <c r="N3749">
        <v>2</v>
      </c>
      <c r="O3749" t="s">
        <v>22</v>
      </c>
      <c r="P3749">
        <v>9185.2800000000007</v>
      </c>
      <c r="Q3749" t="str" cm="1">
        <f t="array" ref="Q3749">_xlfn.IFS(Table1[[#This Row],[age]]&lt;=25,"18-25",Table1[[#This Row],[age]]&lt;=35,"26-35",Table1[[#This Row],[age]]&lt;=45,"36-45",Table1[[#This Row],[age]]&lt;=55,"46-55",Table1[[#This Row],[age]]&lt;=65,"56-65")</f>
        <v>18-25</v>
      </c>
      <c r="R3749" t="str" cm="1">
        <f t="array" ref="R3749">_xlfn.IFS(Table1[[#This Row],[bmi]]&lt;=20,"underweight",Table1[[#This Row],[bmi]]&lt;=30,"overweight",Table1[[#This Row],[bmi]]&lt;=45,"obesity")</f>
        <v>overweight</v>
      </c>
    </row>
    <row r="3750" spans="1:18" x14ac:dyDescent="0.45">
      <c r="A3750" t="s">
        <v>3791</v>
      </c>
      <c r="B3750">
        <v>25</v>
      </c>
      <c r="C3750" t="s">
        <v>34</v>
      </c>
      <c r="D3750">
        <v>29.4</v>
      </c>
      <c r="E3750">
        <v>2</v>
      </c>
      <c r="F3750" t="s">
        <v>29</v>
      </c>
      <c r="G3750" t="s">
        <v>30</v>
      </c>
      <c r="H3750" t="s">
        <v>38</v>
      </c>
      <c r="I3750">
        <v>36825</v>
      </c>
      <c r="J3750" t="s">
        <v>32</v>
      </c>
      <c r="K3750">
        <v>0</v>
      </c>
      <c r="L3750">
        <v>0</v>
      </c>
      <c r="M3750">
        <v>1</v>
      </c>
      <c r="N3750">
        <v>7</v>
      </c>
      <c r="O3750" t="s">
        <v>36</v>
      </c>
      <c r="P3750">
        <v>18726.259999999998</v>
      </c>
      <c r="Q3750" t="str" cm="1">
        <f t="array" ref="Q3750">_xlfn.IFS(Table1[[#This Row],[age]]&lt;=25,"18-25",Table1[[#This Row],[age]]&lt;=35,"26-35",Table1[[#This Row],[age]]&lt;=45,"36-45",Table1[[#This Row],[age]]&lt;=55,"46-55",Table1[[#This Row],[age]]&lt;=65,"56-65")</f>
        <v>18-25</v>
      </c>
      <c r="R3750" t="str" cm="1">
        <f t="array" ref="R3750">_xlfn.IFS(Table1[[#This Row],[bmi]]&lt;=20,"underweight",Table1[[#This Row],[bmi]]&lt;=30,"overweight",Table1[[#This Row],[bmi]]&lt;=45,"obesity")</f>
        <v>overweight</v>
      </c>
    </row>
    <row r="3751" spans="1:18" x14ac:dyDescent="0.45">
      <c r="A3751" t="s">
        <v>3792</v>
      </c>
      <c r="B3751">
        <v>41</v>
      </c>
      <c r="C3751" t="s">
        <v>17</v>
      </c>
      <c r="D3751">
        <v>36.799999999999997</v>
      </c>
      <c r="E3751">
        <v>2</v>
      </c>
      <c r="F3751" t="s">
        <v>18</v>
      </c>
      <c r="G3751" t="s">
        <v>19</v>
      </c>
      <c r="H3751" t="s">
        <v>31</v>
      </c>
      <c r="I3751">
        <v>52047</v>
      </c>
      <c r="J3751" t="s">
        <v>26</v>
      </c>
      <c r="K3751">
        <v>2</v>
      </c>
      <c r="L3751">
        <v>3</v>
      </c>
      <c r="M3751">
        <v>0</v>
      </c>
      <c r="N3751">
        <v>13</v>
      </c>
      <c r="O3751" t="s">
        <v>36</v>
      </c>
      <c r="P3751">
        <v>32304.49</v>
      </c>
      <c r="Q3751" t="str" cm="1">
        <f t="array" ref="Q3751">_xlfn.IFS(Table1[[#This Row],[age]]&lt;=25,"18-25",Table1[[#This Row],[age]]&lt;=35,"26-35",Table1[[#This Row],[age]]&lt;=45,"36-45",Table1[[#This Row],[age]]&lt;=55,"46-55",Table1[[#This Row],[age]]&lt;=65,"56-65")</f>
        <v>36-45</v>
      </c>
      <c r="R3751" t="str" cm="1">
        <f t="array" ref="R3751">_xlfn.IFS(Table1[[#This Row],[bmi]]&lt;=20,"underweight",Table1[[#This Row],[bmi]]&lt;=30,"overweight",Table1[[#This Row],[bmi]]&lt;=45,"obesity")</f>
        <v>obesity</v>
      </c>
    </row>
    <row r="3752" spans="1:18" x14ac:dyDescent="0.45">
      <c r="A3752" t="s">
        <v>3793</v>
      </c>
      <c r="B3752">
        <v>38</v>
      </c>
      <c r="C3752" t="s">
        <v>34</v>
      </c>
      <c r="D3752">
        <v>24.3</v>
      </c>
      <c r="E3752">
        <v>0</v>
      </c>
      <c r="F3752" t="s">
        <v>29</v>
      </c>
      <c r="G3752" t="s">
        <v>19</v>
      </c>
      <c r="H3752" t="s">
        <v>38</v>
      </c>
      <c r="I3752">
        <v>50983</v>
      </c>
      <c r="J3752" t="s">
        <v>21</v>
      </c>
      <c r="K3752">
        <v>1</v>
      </c>
      <c r="L3752">
        <v>1</v>
      </c>
      <c r="M3752">
        <v>1</v>
      </c>
      <c r="N3752">
        <v>3</v>
      </c>
      <c r="O3752" t="s">
        <v>27</v>
      </c>
      <c r="P3752">
        <v>8218.01</v>
      </c>
      <c r="Q3752" t="str" cm="1">
        <f t="array" ref="Q3752">_xlfn.IFS(Table1[[#This Row],[age]]&lt;=25,"18-25",Table1[[#This Row],[age]]&lt;=35,"26-35",Table1[[#This Row],[age]]&lt;=45,"36-45",Table1[[#This Row],[age]]&lt;=55,"46-55",Table1[[#This Row],[age]]&lt;=65,"56-65")</f>
        <v>36-45</v>
      </c>
      <c r="R3752" t="str" cm="1">
        <f t="array" ref="R3752">_xlfn.IFS(Table1[[#This Row],[bmi]]&lt;=20,"underweight",Table1[[#This Row],[bmi]]&lt;=30,"overweight",Table1[[#This Row],[bmi]]&lt;=45,"obesity")</f>
        <v>overweight</v>
      </c>
    </row>
    <row r="3753" spans="1:18" x14ac:dyDescent="0.45">
      <c r="A3753" t="s">
        <v>3794</v>
      </c>
      <c r="B3753">
        <v>22</v>
      </c>
      <c r="C3753" t="s">
        <v>17</v>
      </c>
      <c r="D3753">
        <v>32.700000000000003</v>
      </c>
      <c r="E3753">
        <v>3</v>
      </c>
      <c r="F3753" t="s">
        <v>18</v>
      </c>
      <c r="G3753" t="s">
        <v>24</v>
      </c>
      <c r="H3753" t="s">
        <v>41</v>
      </c>
      <c r="I3753">
        <v>34975</v>
      </c>
      <c r="J3753" t="s">
        <v>21</v>
      </c>
      <c r="K3753">
        <v>1</v>
      </c>
      <c r="L3753">
        <v>7</v>
      </c>
      <c r="M3753">
        <v>0</v>
      </c>
      <c r="N3753">
        <v>10</v>
      </c>
      <c r="O3753" t="s">
        <v>27</v>
      </c>
      <c r="P3753">
        <v>27404.45</v>
      </c>
      <c r="Q3753" t="str" cm="1">
        <f t="array" ref="Q3753">_xlfn.IFS(Table1[[#This Row],[age]]&lt;=25,"18-25",Table1[[#This Row],[age]]&lt;=35,"26-35",Table1[[#This Row],[age]]&lt;=45,"36-45",Table1[[#This Row],[age]]&lt;=55,"46-55",Table1[[#This Row],[age]]&lt;=65,"56-65")</f>
        <v>18-25</v>
      </c>
      <c r="R3753" t="str" cm="1">
        <f t="array" ref="R3753">_xlfn.IFS(Table1[[#This Row],[bmi]]&lt;=20,"underweight",Table1[[#This Row],[bmi]]&lt;=30,"overweight",Table1[[#This Row],[bmi]]&lt;=45,"obesity")</f>
        <v>obesity</v>
      </c>
    </row>
    <row r="3754" spans="1:18" x14ac:dyDescent="0.45">
      <c r="A3754" t="s">
        <v>3795</v>
      </c>
      <c r="B3754">
        <v>36</v>
      </c>
      <c r="C3754" t="s">
        <v>34</v>
      </c>
      <c r="D3754">
        <v>29</v>
      </c>
      <c r="E3754">
        <v>4</v>
      </c>
      <c r="F3754" t="s">
        <v>29</v>
      </c>
      <c r="G3754" t="s">
        <v>24</v>
      </c>
      <c r="H3754" t="s">
        <v>41</v>
      </c>
      <c r="I3754">
        <v>43219</v>
      </c>
      <c r="J3754" t="s">
        <v>21</v>
      </c>
      <c r="K3754">
        <v>0</v>
      </c>
      <c r="L3754">
        <v>4</v>
      </c>
      <c r="M3754">
        <v>0</v>
      </c>
      <c r="N3754">
        <v>8</v>
      </c>
      <c r="O3754" t="s">
        <v>27</v>
      </c>
      <c r="P3754">
        <v>7293.36</v>
      </c>
      <c r="Q3754" t="str" cm="1">
        <f t="array" ref="Q3754">_xlfn.IFS(Table1[[#This Row],[age]]&lt;=25,"18-25",Table1[[#This Row],[age]]&lt;=35,"26-35",Table1[[#This Row],[age]]&lt;=45,"36-45",Table1[[#This Row],[age]]&lt;=55,"46-55",Table1[[#This Row],[age]]&lt;=65,"56-65")</f>
        <v>36-45</v>
      </c>
      <c r="R3754" t="str" cm="1">
        <f t="array" ref="R3754">_xlfn.IFS(Table1[[#This Row],[bmi]]&lt;=20,"underweight",Table1[[#This Row],[bmi]]&lt;=30,"overweight",Table1[[#This Row],[bmi]]&lt;=45,"obesity")</f>
        <v>overweight</v>
      </c>
    </row>
    <row r="3755" spans="1:18" x14ac:dyDescent="0.45">
      <c r="A3755" t="s">
        <v>3796</v>
      </c>
      <c r="B3755">
        <v>46</v>
      </c>
      <c r="C3755" t="s">
        <v>17</v>
      </c>
      <c r="D3755">
        <v>21.6</v>
      </c>
      <c r="E3755">
        <v>3</v>
      </c>
      <c r="F3755" t="s">
        <v>29</v>
      </c>
      <c r="G3755" t="s">
        <v>44</v>
      </c>
      <c r="H3755" t="s">
        <v>38</v>
      </c>
      <c r="I3755">
        <v>47967</v>
      </c>
      <c r="J3755" t="s">
        <v>32</v>
      </c>
      <c r="K3755">
        <v>0</v>
      </c>
      <c r="L3755">
        <v>3</v>
      </c>
      <c r="M3755">
        <v>0</v>
      </c>
      <c r="N3755">
        <v>14</v>
      </c>
      <c r="O3755" t="s">
        <v>27</v>
      </c>
      <c r="P3755">
        <v>14971.29</v>
      </c>
      <c r="Q3755" t="str" cm="1">
        <f t="array" ref="Q3755">_xlfn.IFS(Table1[[#This Row],[age]]&lt;=25,"18-25",Table1[[#This Row],[age]]&lt;=35,"26-35",Table1[[#This Row],[age]]&lt;=45,"36-45",Table1[[#This Row],[age]]&lt;=55,"46-55",Table1[[#This Row],[age]]&lt;=65,"56-65")</f>
        <v>46-55</v>
      </c>
      <c r="R3755" t="str" cm="1">
        <f t="array" ref="R3755">_xlfn.IFS(Table1[[#This Row],[bmi]]&lt;=20,"underweight",Table1[[#This Row],[bmi]]&lt;=30,"overweight",Table1[[#This Row],[bmi]]&lt;=45,"obesity")</f>
        <v>overweight</v>
      </c>
    </row>
    <row r="3756" spans="1:18" x14ac:dyDescent="0.45">
      <c r="A3756" t="s">
        <v>3797</v>
      </c>
      <c r="B3756">
        <v>39</v>
      </c>
      <c r="C3756" t="s">
        <v>34</v>
      </c>
      <c r="D3756">
        <v>27</v>
      </c>
      <c r="E3756">
        <v>1</v>
      </c>
      <c r="F3756" t="s">
        <v>18</v>
      </c>
      <c r="G3756" t="s">
        <v>44</v>
      </c>
      <c r="H3756" t="s">
        <v>41</v>
      </c>
      <c r="I3756">
        <v>74590</v>
      </c>
      <c r="J3756" t="s">
        <v>32</v>
      </c>
      <c r="K3756">
        <v>0</v>
      </c>
      <c r="L3756">
        <v>4</v>
      </c>
      <c r="M3756">
        <v>0</v>
      </c>
      <c r="N3756">
        <v>4</v>
      </c>
      <c r="O3756" t="s">
        <v>22</v>
      </c>
      <c r="P3756">
        <v>24143.63</v>
      </c>
      <c r="Q3756" t="str" cm="1">
        <f t="array" ref="Q3756">_xlfn.IFS(Table1[[#This Row],[age]]&lt;=25,"18-25",Table1[[#This Row],[age]]&lt;=35,"26-35",Table1[[#This Row],[age]]&lt;=45,"36-45",Table1[[#This Row],[age]]&lt;=55,"46-55",Table1[[#This Row],[age]]&lt;=65,"56-65")</f>
        <v>36-45</v>
      </c>
      <c r="R3756" t="str" cm="1">
        <f t="array" ref="R3756">_xlfn.IFS(Table1[[#This Row],[bmi]]&lt;=20,"underweight",Table1[[#This Row],[bmi]]&lt;=30,"overweight",Table1[[#This Row],[bmi]]&lt;=45,"obesity")</f>
        <v>overweight</v>
      </c>
    </row>
    <row r="3757" spans="1:18" x14ac:dyDescent="0.45">
      <c r="A3757" t="s">
        <v>3798</v>
      </c>
      <c r="B3757">
        <v>56</v>
      </c>
      <c r="C3757" t="s">
        <v>17</v>
      </c>
      <c r="D3757">
        <v>27.2</v>
      </c>
      <c r="E3757">
        <v>0</v>
      </c>
      <c r="F3757" t="s">
        <v>29</v>
      </c>
      <c r="G3757" t="s">
        <v>30</v>
      </c>
      <c r="H3757" t="s">
        <v>31</v>
      </c>
      <c r="I3757">
        <v>75724</v>
      </c>
      <c r="J3757" t="s">
        <v>21</v>
      </c>
      <c r="K3757">
        <v>1</v>
      </c>
      <c r="L3757">
        <v>9</v>
      </c>
      <c r="M3757">
        <v>1</v>
      </c>
      <c r="N3757">
        <v>4</v>
      </c>
      <c r="O3757" t="s">
        <v>27</v>
      </c>
      <c r="P3757">
        <v>24178.29</v>
      </c>
      <c r="Q3757" t="str" cm="1">
        <f t="array" ref="Q3757">_xlfn.IFS(Table1[[#This Row],[age]]&lt;=25,"18-25",Table1[[#This Row],[age]]&lt;=35,"26-35",Table1[[#This Row],[age]]&lt;=45,"36-45",Table1[[#This Row],[age]]&lt;=55,"46-55",Table1[[#This Row],[age]]&lt;=65,"56-65")</f>
        <v>56-65</v>
      </c>
      <c r="R3757" t="str" cm="1">
        <f t="array" ref="R3757">_xlfn.IFS(Table1[[#This Row],[bmi]]&lt;=20,"underweight",Table1[[#This Row],[bmi]]&lt;=30,"overweight",Table1[[#This Row],[bmi]]&lt;=45,"obesity")</f>
        <v>overweight</v>
      </c>
    </row>
    <row r="3758" spans="1:18" x14ac:dyDescent="0.45">
      <c r="A3758" t="s">
        <v>3799</v>
      </c>
      <c r="B3758">
        <v>48</v>
      </c>
      <c r="C3758" t="s">
        <v>17</v>
      </c>
      <c r="D3758">
        <v>25.7</v>
      </c>
      <c r="E3758">
        <v>2</v>
      </c>
      <c r="F3758" t="s">
        <v>29</v>
      </c>
      <c r="G3758" t="s">
        <v>24</v>
      </c>
      <c r="H3758" t="s">
        <v>46</v>
      </c>
      <c r="I3758">
        <v>86881</v>
      </c>
      <c r="J3758" t="s">
        <v>32</v>
      </c>
      <c r="K3758">
        <v>0</v>
      </c>
      <c r="L3758">
        <v>5</v>
      </c>
      <c r="M3758">
        <v>0</v>
      </c>
      <c r="N3758">
        <v>3</v>
      </c>
      <c r="O3758" t="s">
        <v>22</v>
      </c>
      <c r="P3758">
        <v>14699.22</v>
      </c>
      <c r="Q3758" t="str" cm="1">
        <f t="array" ref="Q3758">_xlfn.IFS(Table1[[#This Row],[age]]&lt;=25,"18-25",Table1[[#This Row],[age]]&lt;=35,"26-35",Table1[[#This Row],[age]]&lt;=45,"36-45",Table1[[#This Row],[age]]&lt;=55,"46-55",Table1[[#This Row],[age]]&lt;=65,"56-65")</f>
        <v>46-55</v>
      </c>
      <c r="R3758" t="str" cm="1">
        <f t="array" ref="R3758">_xlfn.IFS(Table1[[#This Row],[bmi]]&lt;=20,"underweight",Table1[[#This Row],[bmi]]&lt;=30,"overweight",Table1[[#This Row],[bmi]]&lt;=45,"obesity")</f>
        <v>overweight</v>
      </c>
    </row>
    <row r="3759" spans="1:18" x14ac:dyDescent="0.45">
      <c r="A3759" t="s">
        <v>3800</v>
      </c>
      <c r="B3759">
        <v>18</v>
      </c>
      <c r="C3759" t="s">
        <v>34</v>
      </c>
      <c r="D3759">
        <v>29.4</v>
      </c>
      <c r="E3759">
        <v>1</v>
      </c>
      <c r="F3759" t="s">
        <v>18</v>
      </c>
      <c r="G3759" t="s">
        <v>53</v>
      </c>
      <c r="H3759" t="s">
        <v>63</v>
      </c>
      <c r="I3759">
        <v>24207</v>
      </c>
      <c r="J3759" t="s">
        <v>21</v>
      </c>
      <c r="K3759">
        <v>1</v>
      </c>
      <c r="L3759">
        <v>6</v>
      </c>
      <c r="M3759">
        <v>1</v>
      </c>
      <c r="N3759">
        <v>9</v>
      </c>
      <c r="O3759" t="s">
        <v>22</v>
      </c>
      <c r="P3759">
        <v>29033.54</v>
      </c>
      <c r="Q3759" t="str" cm="1">
        <f t="array" ref="Q3759">_xlfn.IFS(Table1[[#This Row],[age]]&lt;=25,"18-25",Table1[[#This Row],[age]]&lt;=35,"26-35",Table1[[#This Row],[age]]&lt;=45,"36-45",Table1[[#This Row],[age]]&lt;=55,"46-55",Table1[[#This Row],[age]]&lt;=65,"56-65")</f>
        <v>18-25</v>
      </c>
      <c r="R3759" t="str" cm="1">
        <f t="array" ref="R3759">_xlfn.IFS(Table1[[#This Row],[bmi]]&lt;=20,"underweight",Table1[[#This Row],[bmi]]&lt;=30,"overweight",Table1[[#This Row],[bmi]]&lt;=45,"obesity")</f>
        <v>overweight</v>
      </c>
    </row>
    <row r="3760" spans="1:18" x14ac:dyDescent="0.45">
      <c r="A3760" t="s">
        <v>3801</v>
      </c>
      <c r="B3760">
        <v>36</v>
      </c>
      <c r="C3760" t="s">
        <v>17</v>
      </c>
      <c r="D3760">
        <v>28.7</v>
      </c>
      <c r="E3760">
        <v>2</v>
      </c>
      <c r="F3760" t="s">
        <v>29</v>
      </c>
      <c r="G3760" t="s">
        <v>53</v>
      </c>
      <c r="H3760" t="s">
        <v>38</v>
      </c>
      <c r="I3760">
        <v>27050</v>
      </c>
      <c r="J3760" t="s">
        <v>32</v>
      </c>
      <c r="K3760">
        <v>0</v>
      </c>
      <c r="L3760">
        <v>5</v>
      </c>
      <c r="M3760">
        <v>1</v>
      </c>
      <c r="N3760">
        <v>11</v>
      </c>
      <c r="O3760" t="s">
        <v>22</v>
      </c>
      <c r="P3760">
        <v>12980.64</v>
      </c>
      <c r="Q3760" t="str" cm="1">
        <f t="array" ref="Q3760">_xlfn.IFS(Table1[[#This Row],[age]]&lt;=25,"18-25",Table1[[#This Row],[age]]&lt;=35,"26-35",Table1[[#This Row],[age]]&lt;=45,"36-45",Table1[[#This Row],[age]]&lt;=55,"46-55",Table1[[#This Row],[age]]&lt;=65,"56-65")</f>
        <v>36-45</v>
      </c>
      <c r="R3760" t="str" cm="1">
        <f t="array" ref="R3760">_xlfn.IFS(Table1[[#This Row],[bmi]]&lt;=20,"underweight",Table1[[#This Row],[bmi]]&lt;=30,"overweight",Table1[[#This Row],[bmi]]&lt;=45,"obesity")</f>
        <v>overweight</v>
      </c>
    </row>
    <row r="3761" spans="1:18" x14ac:dyDescent="0.45">
      <c r="A3761" t="s">
        <v>3802</v>
      </c>
      <c r="B3761">
        <v>22</v>
      </c>
      <c r="C3761" t="s">
        <v>17</v>
      </c>
      <c r="D3761">
        <v>28.2</v>
      </c>
      <c r="E3761">
        <v>2</v>
      </c>
      <c r="F3761" t="s">
        <v>29</v>
      </c>
      <c r="G3761" t="s">
        <v>44</v>
      </c>
      <c r="H3761" t="s">
        <v>49</v>
      </c>
      <c r="I3761">
        <v>69627</v>
      </c>
      <c r="J3761" t="s">
        <v>32</v>
      </c>
      <c r="K3761">
        <v>0</v>
      </c>
      <c r="L3761">
        <v>3</v>
      </c>
      <c r="M3761">
        <v>0</v>
      </c>
      <c r="N3761">
        <v>1</v>
      </c>
      <c r="O3761" t="s">
        <v>47</v>
      </c>
      <c r="P3761">
        <v>20478.48</v>
      </c>
      <c r="Q3761" t="str" cm="1">
        <f t="array" ref="Q3761">_xlfn.IFS(Table1[[#This Row],[age]]&lt;=25,"18-25",Table1[[#This Row],[age]]&lt;=35,"26-35",Table1[[#This Row],[age]]&lt;=45,"36-45",Table1[[#This Row],[age]]&lt;=55,"46-55",Table1[[#This Row],[age]]&lt;=65,"56-65")</f>
        <v>18-25</v>
      </c>
      <c r="R3761" t="str" cm="1">
        <f t="array" ref="R3761">_xlfn.IFS(Table1[[#This Row],[bmi]]&lt;=20,"underweight",Table1[[#This Row],[bmi]]&lt;=30,"overweight",Table1[[#This Row],[bmi]]&lt;=45,"obesity")</f>
        <v>overweight</v>
      </c>
    </row>
    <row r="3762" spans="1:18" x14ac:dyDescent="0.45">
      <c r="A3762" t="s">
        <v>3803</v>
      </c>
      <c r="B3762">
        <v>26</v>
      </c>
      <c r="C3762" t="s">
        <v>17</v>
      </c>
      <c r="D3762">
        <v>33.799999999999997</v>
      </c>
      <c r="E3762">
        <v>1</v>
      </c>
      <c r="F3762" t="s">
        <v>29</v>
      </c>
      <c r="G3762" t="s">
        <v>44</v>
      </c>
      <c r="H3762" t="s">
        <v>63</v>
      </c>
      <c r="I3762">
        <v>30730</v>
      </c>
      <c r="J3762" t="s">
        <v>32</v>
      </c>
      <c r="K3762">
        <v>1</v>
      </c>
      <c r="L3762">
        <v>7</v>
      </c>
      <c r="M3762">
        <v>1</v>
      </c>
      <c r="N3762">
        <v>7</v>
      </c>
      <c r="O3762" t="s">
        <v>27</v>
      </c>
      <c r="P3762">
        <v>16164.11</v>
      </c>
      <c r="Q3762" t="str" cm="1">
        <f t="array" ref="Q3762">_xlfn.IFS(Table1[[#This Row],[age]]&lt;=25,"18-25",Table1[[#This Row],[age]]&lt;=35,"26-35",Table1[[#This Row],[age]]&lt;=45,"36-45",Table1[[#This Row],[age]]&lt;=55,"46-55",Table1[[#This Row],[age]]&lt;=65,"56-65")</f>
        <v>26-35</v>
      </c>
      <c r="R3762" t="str" cm="1">
        <f t="array" ref="R3762">_xlfn.IFS(Table1[[#This Row],[bmi]]&lt;=20,"underweight",Table1[[#This Row],[bmi]]&lt;=30,"overweight",Table1[[#This Row],[bmi]]&lt;=45,"obesity")</f>
        <v>obesity</v>
      </c>
    </row>
    <row r="3763" spans="1:18" x14ac:dyDescent="0.45">
      <c r="A3763" t="s">
        <v>3804</v>
      </c>
      <c r="B3763">
        <v>28</v>
      </c>
      <c r="C3763" t="s">
        <v>17</v>
      </c>
      <c r="D3763">
        <v>24.5</v>
      </c>
      <c r="E3763">
        <v>1</v>
      </c>
      <c r="F3763" t="s">
        <v>29</v>
      </c>
      <c r="G3763" t="s">
        <v>24</v>
      </c>
      <c r="H3763" t="s">
        <v>41</v>
      </c>
      <c r="I3763">
        <v>57332</v>
      </c>
      <c r="J3763" t="s">
        <v>32</v>
      </c>
      <c r="K3763">
        <v>0</v>
      </c>
      <c r="L3763">
        <v>6</v>
      </c>
      <c r="M3763">
        <v>1</v>
      </c>
      <c r="N3763">
        <v>10</v>
      </c>
      <c r="O3763" t="s">
        <v>27</v>
      </c>
      <c r="P3763">
        <v>10073.48</v>
      </c>
      <c r="Q3763" t="str" cm="1">
        <f t="array" ref="Q3763">_xlfn.IFS(Table1[[#This Row],[age]]&lt;=25,"18-25",Table1[[#This Row],[age]]&lt;=35,"26-35",Table1[[#This Row],[age]]&lt;=45,"36-45",Table1[[#This Row],[age]]&lt;=55,"46-55",Table1[[#This Row],[age]]&lt;=65,"56-65")</f>
        <v>26-35</v>
      </c>
      <c r="R3763" t="str" cm="1">
        <f t="array" ref="R3763">_xlfn.IFS(Table1[[#This Row],[bmi]]&lt;=20,"underweight",Table1[[#This Row],[bmi]]&lt;=30,"overweight",Table1[[#This Row],[bmi]]&lt;=45,"obesity")</f>
        <v>overweight</v>
      </c>
    </row>
    <row r="3764" spans="1:18" x14ac:dyDescent="0.45">
      <c r="A3764" t="s">
        <v>3805</v>
      </c>
      <c r="B3764">
        <v>27</v>
      </c>
      <c r="C3764" t="s">
        <v>17</v>
      </c>
      <c r="D3764">
        <v>26.5</v>
      </c>
      <c r="E3764">
        <v>2</v>
      </c>
      <c r="F3764" t="s">
        <v>29</v>
      </c>
      <c r="G3764" t="s">
        <v>19</v>
      </c>
      <c r="H3764" t="s">
        <v>38</v>
      </c>
      <c r="I3764">
        <v>33064</v>
      </c>
      <c r="J3764" t="s">
        <v>32</v>
      </c>
      <c r="K3764">
        <v>0</v>
      </c>
      <c r="L3764">
        <v>4</v>
      </c>
      <c r="M3764">
        <v>0</v>
      </c>
      <c r="N3764">
        <v>2</v>
      </c>
      <c r="O3764" t="s">
        <v>36</v>
      </c>
      <c r="P3764">
        <v>15986.06</v>
      </c>
      <c r="Q3764" t="str" cm="1">
        <f t="array" ref="Q3764">_xlfn.IFS(Table1[[#This Row],[age]]&lt;=25,"18-25",Table1[[#This Row],[age]]&lt;=35,"26-35",Table1[[#This Row],[age]]&lt;=45,"36-45",Table1[[#This Row],[age]]&lt;=55,"46-55",Table1[[#This Row],[age]]&lt;=65,"56-65")</f>
        <v>26-35</v>
      </c>
      <c r="R3764" t="str" cm="1">
        <f t="array" ref="R3764">_xlfn.IFS(Table1[[#This Row],[bmi]]&lt;=20,"underweight",Table1[[#This Row],[bmi]]&lt;=30,"overweight",Table1[[#This Row],[bmi]]&lt;=45,"obesity")</f>
        <v>overweight</v>
      </c>
    </row>
    <row r="3765" spans="1:18" x14ac:dyDescent="0.45">
      <c r="A3765" t="s">
        <v>3806</v>
      </c>
      <c r="B3765">
        <v>61</v>
      </c>
      <c r="C3765" t="s">
        <v>17</v>
      </c>
      <c r="D3765">
        <v>22.5</v>
      </c>
      <c r="E3765">
        <v>1</v>
      </c>
      <c r="F3765" t="s">
        <v>29</v>
      </c>
      <c r="G3765" t="s">
        <v>53</v>
      </c>
      <c r="H3765" t="s">
        <v>25</v>
      </c>
      <c r="I3765">
        <v>41468</v>
      </c>
      <c r="J3765" t="s">
        <v>21</v>
      </c>
      <c r="K3765">
        <v>1</v>
      </c>
      <c r="L3765">
        <v>5</v>
      </c>
      <c r="M3765">
        <v>1</v>
      </c>
      <c r="N3765">
        <v>5</v>
      </c>
      <c r="O3765" t="s">
        <v>36</v>
      </c>
      <c r="P3765">
        <v>19930.98</v>
      </c>
      <c r="Q3765" t="str" cm="1">
        <f t="array" ref="Q3765">_xlfn.IFS(Table1[[#This Row],[age]]&lt;=25,"18-25",Table1[[#This Row],[age]]&lt;=35,"26-35",Table1[[#This Row],[age]]&lt;=45,"36-45",Table1[[#This Row],[age]]&lt;=55,"46-55",Table1[[#This Row],[age]]&lt;=65,"56-65")</f>
        <v>56-65</v>
      </c>
      <c r="R3765" t="str" cm="1">
        <f t="array" ref="R3765">_xlfn.IFS(Table1[[#This Row],[bmi]]&lt;=20,"underweight",Table1[[#This Row],[bmi]]&lt;=30,"overweight",Table1[[#This Row],[bmi]]&lt;=45,"obesity")</f>
        <v>overweight</v>
      </c>
    </row>
    <row r="3766" spans="1:18" x14ac:dyDescent="0.45">
      <c r="A3766" t="s">
        <v>3807</v>
      </c>
      <c r="B3766">
        <v>49</v>
      </c>
      <c r="C3766" t="s">
        <v>34</v>
      </c>
      <c r="D3766">
        <v>21.7</v>
      </c>
      <c r="E3766">
        <v>3</v>
      </c>
      <c r="F3766" t="s">
        <v>29</v>
      </c>
      <c r="G3766" t="s">
        <v>19</v>
      </c>
      <c r="H3766" t="s">
        <v>41</v>
      </c>
      <c r="I3766">
        <v>65263</v>
      </c>
      <c r="J3766" t="s">
        <v>21</v>
      </c>
      <c r="K3766">
        <v>1</v>
      </c>
      <c r="L3766">
        <v>3</v>
      </c>
      <c r="M3766">
        <v>0</v>
      </c>
      <c r="N3766">
        <v>8</v>
      </c>
      <c r="O3766" t="s">
        <v>47</v>
      </c>
      <c r="P3766">
        <v>23630.92</v>
      </c>
      <c r="Q3766" t="str" cm="1">
        <f t="array" ref="Q3766">_xlfn.IFS(Table1[[#This Row],[age]]&lt;=25,"18-25",Table1[[#This Row],[age]]&lt;=35,"26-35",Table1[[#This Row],[age]]&lt;=45,"36-45",Table1[[#This Row],[age]]&lt;=55,"46-55",Table1[[#This Row],[age]]&lt;=65,"56-65")</f>
        <v>46-55</v>
      </c>
      <c r="R3766" t="str" cm="1">
        <f t="array" ref="R3766">_xlfn.IFS(Table1[[#This Row],[bmi]]&lt;=20,"underweight",Table1[[#This Row],[bmi]]&lt;=30,"overweight",Table1[[#This Row],[bmi]]&lt;=45,"obesity")</f>
        <v>overweight</v>
      </c>
    </row>
    <row r="3767" spans="1:18" x14ac:dyDescent="0.45">
      <c r="A3767" t="s">
        <v>3808</v>
      </c>
      <c r="B3767">
        <v>65</v>
      </c>
      <c r="C3767" t="s">
        <v>34</v>
      </c>
      <c r="D3767">
        <v>24.3</v>
      </c>
      <c r="E3767">
        <v>3</v>
      </c>
      <c r="F3767" t="s">
        <v>29</v>
      </c>
      <c r="G3767" t="s">
        <v>44</v>
      </c>
      <c r="H3767" t="s">
        <v>20</v>
      </c>
      <c r="I3767">
        <v>38368</v>
      </c>
      <c r="J3767" t="s">
        <v>21</v>
      </c>
      <c r="K3767">
        <v>2</v>
      </c>
      <c r="L3767">
        <v>3</v>
      </c>
      <c r="M3767">
        <v>0</v>
      </c>
      <c r="N3767">
        <v>8</v>
      </c>
      <c r="O3767" t="s">
        <v>36</v>
      </c>
      <c r="P3767">
        <v>21129.49</v>
      </c>
      <c r="Q3767" t="str" cm="1">
        <f t="array" ref="Q3767">_xlfn.IFS(Table1[[#This Row],[age]]&lt;=25,"18-25",Table1[[#This Row],[age]]&lt;=35,"26-35",Table1[[#This Row],[age]]&lt;=45,"36-45",Table1[[#This Row],[age]]&lt;=55,"46-55",Table1[[#This Row],[age]]&lt;=65,"56-65")</f>
        <v>56-65</v>
      </c>
      <c r="R3767" t="str" cm="1">
        <f t="array" ref="R3767">_xlfn.IFS(Table1[[#This Row],[bmi]]&lt;=20,"underweight",Table1[[#This Row],[bmi]]&lt;=30,"overweight",Table1[[#This Row],[bmi]]&lt;=45,"obesity")</f>
        <v>overweight</v>
      </c>
    </row>
    <row r="3768" spans="1:18" x14ac:dyDescent="0.45">
      <c r="A3768" t="s">
        <v>3809</v>
      </c>
      <c r="B3768">
        <v>39</v>
      </c>
      <c r="C3768" t="s">
        <v>17</v>
      </c>
      <c r="D3768">
        <v>38.200000000000003</v>
      </c>
      <c r="E3768">
        <v>2</v>
      </c>
      <c r="F3768" t="s">
        <v>29</v>
      </c>
      <c r="G3768" t="s">
        <v>30</v>
      </c>
      <c r="H3768" t="s">
        <v>31</v>
      </c>
      <c r="I3768">
        <v>75335</v>
      </c>
      <c r="J3768" t="s">
        <v>21</v>
      </c>
      <c r="K3768">
        <v>0</v>
      </c>
      <c r="L3768">
        <v>3</v>
      </c>
      <c r="M3768">
        <v>0</v>
      </c>
      <c r="N3768">
        <v>1</v>
      </c>
      <c r="O3768" t="s">
        <v>36</v>
      </c>
      <c r="P3768">
        <v>16931.39</v>
      </c>
      <c r="Q3768" t="str" cm="1">
        <f t="array" ref="Q3768">_xlfn.IFS(Table1[[#This Row],[age]]&lt;=25,"18-25",Table1[[#This Row],[age]]&lt;=35,"26-35",Table1[[#This Row],[age]]&lt;=45,"36-45",Table1[[#This Row],[age]]&lt;=55,"46-55",Table1[[#This Row],[age]]&lt;=65,"56-65")</f>
        <v>36-45</v>
      </c>
      <c r="R3768" t="str" cm="1">
        <f t="array" ref="R3768">_xlfn.IFS(Table1[[#This Row],[bmi]]&lt;=20,"underweight",Table1[[#This Row],[bmi]]&lt;=30,"overweight",Table1[[#This Row],[bmi]]&lt;=45,"obesity")</f>
        <v>obesity</v>
      </c>
    </row>
    <row r="3769" spans="1:18" x14ac:dyDescent="0.45">
      <c r="A3769" t="s">
        <v>3810</v>
      </c>
      <c r="B3769">
        <v>18</v>
      </c>
      <c r="C3769" t="s">
        <v>34</v>
      </c>
      <c r="D3769">
        <v>28.7</v>
      </c>
      <c r="E3769">
        <v>1</v>
      </c>
      <c r="F3769" t="s">
        <v>29</v>
      </c>
      <c r="G3769" t="s">
        <v>53</v>
      </c>
      <c r="H3769" t="s">
        <v>38</v>
      </c>
      <c r="I3769">
        <v>48189</v>
      </c>
      <c r="J3769" t="s">
        <v>21</v>
      </c>
      <c r="K3769">
        <v>1</v>
      </c>
      <c r="L3769">
        <v>4</v>
      </c>
      <c r="M3769">
        <v>0</v>
      </c>
      <c r="N3769">
        <v>13</v>
      </c>
      <c r="O3769" t="s">
        <v>36</v>
      </c>
      <c r="P3769">
        <v>16631.16</v>
      </c>
      <c r="Q3769" t="str" cm="1">
        <f t="array" ref="Q3769">_xlfn.IFS(Table1[[#This Row],[age]]&lt;=25,"18-25",Table1[[#This Row],[age]]&lt;=35,"26-35",Table1[[#This Row],[age]]&lt;=45,"36-45",Table1[[#This Row],[age]]&lt;=55,"46-55",Table1[[#This Row],[age]]&lt;=65,"56-65")</f>
        <v>18-25</v>
      </c>
      <c r="R3769" t="str" cm="1">
        <f t="array" ref="R3769">_xlfn.IFS(Table1[[#This Row],[bmi]]&lt;=20,"underweight",Table1[[#This Row],[bmi]]&lt;=30,"overweight",Table1[[#This Row],[bmi]]&lt;=45,"obesity")</f>
        <v>overweight</v>
      </c>
    </row>
    <row r="3770" spans="1:18" x14ac:dyDescent="0.45">
      <c r="A3770" t="s">
        <v>3811</v>
      </c>
      <c r="B3770">
        <v>53</v>
      </c>
      <c r="C3770" t="s">
        <v>17</v>
      </c>
      <c r="D3770">
        <v>22.2</v>
      </c>
      <c r="E3770">
        <v>1</v>
      </c>
      <c r="F3770" t="s">
        <v>18</v>
      </c>
      <c r="G3770" t="s">
        <v>53</v>
      </c>
      <c r="H3770" t="s">
        <v>74</v>
      </c>
      <c r="I3770">
        <v>36817</v>
      </c>
      <c r="J3770" t="s">
        <v>21</v>
      </c>
      <c r="K3770">
        <v>1</v>
      </c>
      <c r="L3770">
        <v>3</v>
      </c>
      <c r="M3770">
        <v>0</v>
      </c>
      <c r="N3770">
        <v>8</v>
      </c>
      <c r="O3770" t="s">
        <v>36</v>
      </c>
      <c r="P3770">
        <v>29371.34</v>
      </c>
      <c r="Q3770" t="str" cm="1">
        <f t="array" ref="Q3770">_xlfn.IFS(Table1[[#This Row],[age]]&lt;=25,"18-25",Table1[[#This Row],[age]]&lt;=35,"26-35",Table1[[#This Row],[age]]&lt;=45,"36-45",Table1[[#This Row],[age]]&lt;=55,"46-55",Table1[[#This Row],[age]]&lt;=65,"56-65")</f>
        <v>46-55</v>
      </c>
      <c r="R3770" t="str" cm="1">
        <f t="array" ref="R3770">_xlfn.IFS(Table1[[#This Row],[bmi]]&lt;=20,"underweight",Table1[[#This Row],[bmi]]&lt;=30,"overweight",Table1[[#This Row],[bmi]]&lt;=45,"obesity")</f>
        <v>overweight</v>
      </c>
    </row>
    <row r="3771" spans="1:18" x14ac:dyDescent="0.45">
      <c r="A3771" t="s">
        <v>3812</v>
      </c>
      <c r="B3771">
        <v>28</v>
      </c>
      <c r="C3771" t="s">
        <v>34</v>
      </c>
      <c r="D3771">
        <v>36.9</v>
      </c>
      <c r="E3771">
        <v>1</v>
      </c>
      <c r="F3771" t="s">
        <v>29</v>
      </c>
      <c r="G3771" t="s">
        <v>30</v>
      </c>
      <c r="H3771" t="s">
        <v>46</v>
      </c>
      <c r="I3771">
        <v>78451</v>
      </c>
      <c r="J3771" t="s">
        <v>21</v>
      </c>
      <c r="K3771">
        <v>1</v>
      </c>
      <c r="L3771">
        <v>4</v>
      </c>
      <c r="M3771">
        <v>0</v>
      </c>
      <c r="N3771">
        <v>8</v>
      </c>
      <c r="O3771" t="s">
        <v>27</v>
      </c>
      <c r="P3771">
        <v>14326.08</v>
      </c>
      <c r="Q3771" t="str" cm="1">
        <f t="array" ref="Q3771">_xlfn.IFS(Table1[[#This Row],[age]]&lt;=25,"18-25",Table1[[#This Row],[age]]&lt;=35,"26-35",Table1[[#This Row],[age]]&lt;=45,"36-45",Table1[[#This Row],[age]]&lt;=55,"46-55",Table1[[#This Row],[age]]&lt;=65,"56-65")</f>
        <v>26-35</v>
      </c>
      <c r="R3771" t="str" cm="1">
        <f t="array" ref="R3771">_xlfn.IFS(Table1[[#This Row],[bmi]]&lt;=20,"underweight",Table1[[#This Row],[bmi]]&lt;=30,"overweight",Table1[[#This Row],[bmi]]&lt;=45,"obesity")</f>
        <v>obesity</v>
      </c>
    </row>
    <row r="3772" spans="1:18" x14ac:dyDescent="0.45">
      <c r="A3772" t="s">
        <v>3813</v>
      </c>
      <c r="B3772">
        <v>32</v>
      </c>
      <c r="C3772" t="s">
        <v>17</v>
      </c>
      <c r="D3772">
        <v>34</v>
      </c>
      <c r="E3772">
        <v>2</v>
      </c>
      <c r="F3772" t="s">
        <v>29</v>
      </c>
      <c r="G3772" t="s">
        <v>53</v>
      </c>
      <c r="H3772" t="s">
        <v>20</v>
      </c>
      <c r="I3772">
        <v>30692</v>
      </c>
      <c r="J3772" t="s">
        <v>21</v>
      </c>
      <c r="K3772">
        <v>1</v>
      </c>
      <c r="L3772">
        <v>8</v>
      </c>
      <c r="M3772">
        <v>1</v>
      </c>
      <c r="N3772">
        <v>3</v>
      </c>
      <c r="O3772" t="s">
        <v>22</v>
      </c>
      <c r="P3772">
        <v>15675.2</v>
      </c>
      <c r="Q3772" t="str" cm="1">
        <f t="array" ref="Q3772">_xlfn.IFS(Table1[[#This Row],[age]]&lt;=25,"18-25",Table1[[#This Row],[age]]&lt;=35,"26-35",Table1[[#This Row],[age]]&lt;=45,"36-45",Table1[[#This Row],[age]]&lt;=55,"46-55",Table1[[#This Row],[age]]&lt;=65,"56-65")</f>
        <v>26-35</v>
      </c>
      <c r="R3772" t="str" cm="1">
        <f t="array" ref="R3772">_xlfn.IFS(Table1[[#This Row],[bmi]]&lt;=20,"underweight",Table1[[#This Row],[bmi]]&lt;=30,"overweight",Table1[[#This Row],[bmi]]&lt;=45,"obesity")</f>
        <v>obesity</v>
      </c>
    </row>
    <row r="3773" spans="1:18" x14ac:dyDescent="0.45">
      <c r="A3773" t="s">
        <v>3814</v>
      </c>
      <c r="B3773">
        <v>43</v>
      </c>
      <c r="C3773" t="s">
        <v>34</v>
      </c>
      <c r="D3773">
        <v>32.4</v>
      </c>
      <c r="E3773">
        <v>3</v>
      </c>
      <c r="F3773" t="s">
        <v>29</v>
      </c>
      <c r="G3773" t="s">
        <v>19</v>
      </c>
      <c r="H3773" t="s">
        <v>35</v>
      </c>
      <c r="I3773">
        <v>92919</v>
      </c>
      <c r="J3773" t="s">
        <v>26</v>
      </c>
      <c r="K3773">
        <v>0</v>
      </c>
      <c r="L3773">
        <v>2</v>
      </c>
      <c r="M3773">
        <v>0</v>
      </c>
      <c r="N3773">
        <v>14</v>
      </c>
      <c r="O3773" t="s">
        <v>22</v>
      </c>
      <c r="P3773">
        <v>11370.12</v>
      </c>
      <c r="Q3773" t="str" cm="1">
        <f t="array" ref="Q3773">_xlfn.IFS(Table1[[#This Row],[age]]&lt;=25,"18-25",Table1[[#This Row],[age]]&lt;=35,"26-35",Table1[[#This Row],[age]]&lt;=45,"36-45",Table1[[#This Row],[age]]&lt;=55,"46-55",Table1[[#This Row],[age]]&lt;=65,"56-65")</f>
        <v>36-45</v>
      </c>
      <c r="R3773" t="str" cm="1">
        <f t="array" ref="R3773">_xlfn.IFS(Table1[[#This Row],[bmi]]&lt;=20,"underweight",Table1[[#This Row],[bmi]]&lt;=30,"overweight",Table1[[#This Row],[bmi]]&lt;=45,"obesity")</f>
        <v>obesity</v>
      </c>
    </row>
    <row r="3774" spans="1:18" x14ac:dyDescent="0.45">
      <c r="A3774" t="s">
        <v>3815</v>
      </c>
      <c r="B3774">
        <v>56</v>
      </c>
      <c r="C3774" t="s">
        <v>34</v>
      </c>
      <c r="D3774">
        <v>31.5</v>
      </c>
      <c r="E3774">
        <v>1</v>
      </c>
      <c r="F3774" t="s">
        <v>18</v>
      </c>
      <c r="G3774" t="s">
        <v>53</v>
      </c>
      <c r="H3774" t="s">
        <v>38</v>
      </c>
      <c r="I3774">
        <v>33738</v>
      </c>
      <c r="J3774" t="s">
        <v>32</v>
      </c>
      <c r="K3774">
        <v>0</v>
      </c>
      <c r="L3774">
        <v>5</v>
      </c>
      <c r="M3774">
        <v>0</v>
      </c>
      <c r="N3774">
        <v>1</v>
      </c>
      <c r="O3774" t="s">
        <v>36</v>
      </c>
      <c r="P3774">
        <v>32224.68</v>
      </c>
      <c r="Q3774" t="str" cm="1">
        <f t="array" ref="Q3774">_xlfn.IFS(Table1[[#This Row],[age]]&lt;=25,"18-25",Table1[[#This Row],[age]]&lt;=35,"26-35",Table1[[#This Row],[age]]&lt;=45,"36-45",Table1[[#This Row],[age]]&lt;=55,"46-55",Table1[[#This Row],[age]]&lt;=65,"56-65")</f>
        <v>56-65</v>
      </c>
      <c r="R3774" t="str" cm="1">
        <f t="array" ref="R3774">_xlfn.IFS(Table1[[#This Row],[bmi]]&lt;=20,"underweight",Table1[[#This Row],[bmi]]&lt;=30,"overweight",Table1[[#This Row],[bmi]]&lt;=45,"obesity")</f>
        <v>obesity</v>
      </c>
    </row>
    <row r="3775" spans="1:18" x14ac:dyDescent="0.45">
      <c r="A3775" t="s">
        <v>3816</v>
      </c>
      <c r="B3775">
        <v>46</v>
      </c>
      <c r="C3775" t="s">
        <v>34</v>
      </c>
      <c r="D3775">
        <v>29.9</v>
      </c>
      <c r="E3775">
        <v>0</v>
      </c>
      <c r="F3775" t="s">
        <v>29</v>
      </c>
      <c r="G3775" t="s">
        <v>24</v>
      </c>
      <c r="H3775" t="s">
        <v>49</v>
      </c>
      <c r="I3775">
        <v>28003</v>
      </c>
      <c r="J3775" t="s">
        <v>21</v>
      </c>
      <c r="K3775">
        <v>0</v>
      </c>
      <c r="L3775">
        <v>5</v>
      </c>
      <c r="M3775">
        <v>0</v>
      </c>
      <c r="N3775">
        <v>9</v>
      </c>
      <c r="O3775" t="s">
        <v>27</v>
      </c>
      <c r="P3775">
        <v>13137.38</v>
      </c>
      <c r="Q3775" t="str" cm="1">
        <f t="array" ref="Q3775">_xlfn.IFS(Table1[[#This Row],[age]]&lt;=25,"18-25",Table1[[#This Row],[age]]&lt;=35,"26-35",Table1[[#This Row],[age]]&lt;=45,"36-45",Table1[[#This Row],[age]]&lt;=55,"46-55",Table1[[#This Row],[age]]&lt;=65,"56-65")</f>
        <v>46-55</v>
      </c>
      <c r="R3775" t="str" cm="1">
        <f t="array" ref="R3775">_xlfn.IFS(Table1[[#This Row],[bmi]]&lt;=20,"underweight",Table1[[#This Row],[bmi]]&lt;=30,"overweight",Table1[[#This Row],[bmi]]&lt;=45,"obesity")</f>
        <v>overweight</v>
      </c>
    </row>
    <row r="3776" spans="1:18" x14ac:dyDescent="0.45">
      <c r="A3776" t="s">
        <v>3817</v>
      </c>
      <c r="B3776">
        <v>28</v>
      </c>
      <c r="C3776" t="s">
        <v>17</v>
      </c>
      <c r="D3776">
        <v>28.7</v>
      </c>
      <c r="E3776">
        <v>0</v>
      </c>
      <c r="F3776" t="s">
        <v>29</v>
      </c>
      <c r="G3776" t="s">
        <v>30</v>
      </c>
      <c r="H3776" t="s">
        <v>20</v>
      </c>
      <c r="I3776">
        <v>68359</v>
      </c>
      <c r="J3776" t="s">
        <v>32</v>
      </c>
      <c r="K3776">
        <v>0</v>
      </c>
      <c r="L3776">
        <v>4</v>
      </c>
      <c r="M3776">
        <v>0</v>
      </c>
      <c r="N3776">
        <v>10</v>
      </c>
      <c r="O3776" t="s">
        <v>27</v>
      </c>
      <c r="P3776">
        <v>14589.43</v>
      </c>
      <c r="Q3776" t="str" cm="1">
        <f t="array" ref="Q3776">_xlfn.IFS(Table1[[#This Row],[age]]&lt;=25,"18-25",Table1[[#This Row],[age]]&lt;=35,"26-35",Table1[[#This Row],[age]]&lt;=45,"36-45",Table1[[#This Row],[age]]&lt;=55,"46-55",Table1[[#This Row],[age]]&lt;=65,"56-65")</f>
        <v>26-35</v>
      </c>
      <c r="R3776" t="str" cm="1">
        <f t="array" ref="R3776">_xlfn.IFS(Table1[[#This Row],[bmi]]&lt;=20,"underweight",Table1[[#This Row],[bmi]]&lt;=30,"overweight",Table1[[#This Row],[bmi]]&lt;=45,"obesity")</f>
        <v>overweight</v>
      </c>
    </row>
    <row r="3777" spans="1:18" x14ac:dyDescent="0.45">
      <c r="A3777" t="s">
        <v>3818</v>
      </c>
      <c r="B3777">
        <v>23</v>
      </c>
      <c r="C3777" t="s">
        <v>34</v>
      </c>
      <c r="D3777">
        <v>25.6</v>
      </c>
      <c r="E3777">
        <v>4</v>
      </c>
      <c r="F3777" t="s">
        <v>29</v>
      </c>
      <c r="G3777" t="s">
        <v>30</v>
      </c>
      <c r="H3777" t="s">
        <v>49</v>
      </c>
      <c r="I3777">
        <v>101397</v>
      </c>
      <c r="J3777" t="s">
        <v>26</v>
      </c>
      <c r="K3777">
        <v>2</v>
      </c>
      <c r="L3777">
        <v>10</v>
      </c>
      <c r="M3777">
        <v>0</v>
      </c>
      <c r="N3777">
        <v>8</v>
      </c>
      <c r="O3777" t="s">
        <v>47</v>
      </c>
      <c r="P3777">
        <v>20562.95</v>
      </c>
      <c r="Q3777" t="str" cm="1">
        <f t="array" ref="Q3777">_xlfn.IFS(Table1[[#This Row],[age]]&lt;=25,"18-25",Table1[[#This Row],[age]]&lt;=35,"26-35",Table1[[#This Row],[age]]&lt;=45,"36-45",Table1[[#This Row],[age]]&lt;=55,"46-55",Table1[[#This Row],[age]]&lt;=65,"56-65")</f>
        <v>18-25</v>
      </c>
      <c r="R3777" t="str" cm="1">
        <f t="array" ref="R3777">_xlfn.IFS(Table1[[#This Row],[bmi]]&lt;=20,"underweight",Table1[[#This Row],[bmi]]&lt;=30,"overweight",Table1[[#This Row],[bmi]]&lt;=45,"obesity")</f>
        <v>overweight</v>
      </c>
    </row>
    <row r="3778" spans="1:18" x14ac:dyDescent="0.45">
      <c r="A3778" t="s">
        <v>3819</v>
      </c>
      <c r="B3778">
        <v>62</v>
      </c>
      <c r="C3778" t="s">
        <v>17</v>
      </c>
      <c r="D3778">
        <v>31</v>
      </c>
      <c r="E3778">
        <v>2</v>
      </c>
      <c r="F3778" t="s">
        <v>29</v>
      </c>
      <c r="G3778" t="s">
        <v>19</v>
      </c>
      <c r="H3778" t="s">
        <v>59</v>
      </c>
      <c r="I3778">
        <v>54472</v>
      </c>
      <c r="J3778" t="s">
        <v>26</v>
      </c>
      <c r="K3778">
        <v>0</v>
      </c>
      <c r="L3778">
        <v>2</v>
      </c>
      <c r="M3778">
        <v>0</v>
      </c>
      <c r="N3778">
        <v>6</v>
      </c>
      <c r="O3778" t="s">
        <v>22</v>
      </c>
      <c r="P3778">
        <v>13184.87</v>
      </c>
      <c r="Q3778" t="str" cm="1">
        <f t="array" ref="Q3778">_xlfn.IFS(Table1[[#This Row],[age]]&lt;=25,"18-25",Table1[[#This Row],[age]]&lt;=35,"26-35",Table1[[#This Row],[age]]&lt;=45,"36-45",Table1[[#This Row],[age]]&lt;=55,"46-55",Table1[[#This Row],[age]]&lt;=65,"56-65")</f>
        <v>56-65</v>
      </c>
      <c r="R3778" t="str" cm="1">
        <f t="array" ref="R3778">_xlfn.IFS(Table1[[#This Row],[bmi]]&lt;=20,"underweight",Table1[[#This Row],[bmi]]&lt;=30,"overweight",Table1[[#This Row],[bmi]]&lt;=45,"obesity")</f>
        <v>obesity</v>
      </c>
    </row>
    <row r="3779" spans="1:18" x14ac:dyDescent="0.45">
      <c r="A3779" t="s">
        <v>3820</v>
      </c>
      <c r="B3779">
        <v>28</v>
      </c>
      <c r="C3779" t="s">
        <v>17</v>
      </c>
      <c r="D3779">
        <v>26.6</v>
      </c>
      <c r="E3779">
        <v>2</v>
      </c>
      <c r="F3779" t="s">
        <v>18</v>
      </c>
      <c r="G3779" t="s">
        <v>19</v>
      </c>
      <c r="H3779" t="s">
        <v>38</v>
      </c>
      <c r="I3779">
        <v>18000</v>
      </c>
      <c r="J3779" t="s">
        <v>21</v>
      </c>
      <c r="K3779">
        <v>1</v>
      </c>
      <c r="L3779">
        <v>11</v>
      </c>
      <c r="M3779">
        <v>1</v>
      </c>
      <c r="N3779">
        <v>1</v>
      </c>
      <c r="O3779" t="s">
        <v>36</v>
      </c>
      <c r="P3779">
        <v>38465.29</v>
      </c>
      <c r="Q3779" t="str" cm="1">
        <f t="array" ref="Q3779">_xlfn.IFS(Table1[[#This Row],[age]]&lt;=25,"18-25",Table1[[#This Row],[age]]&lt;=35,"26-35",Table1[[#This Row],[age]]&lt;=45,"36-45",Table1[[#This Row],[age]]&lt;=55,"46-55",Table1[[#This Row],[age]]&lt;=65,"56-65")</f>
        <v>26-35</v>
      </c>
      <c r="R3779" t="str" cm="1">
        <f t="array" ref="R3779">_xlfn.IFS(Table1[[#This Row],[bmi]]&lt;=20,"underweight",Table1[[#This Row],[bmi]]&lt;=30,"overweight",Table1[[#This Row],[bmi]]&lt;=45,"obesity")</f>
        <v>overweight</v>
      </c>
    </row>
    <row r="3780" spans="1:18" x14ac:dyDescent="0.45">
      <c r="A3780" t="s">
        <v>3821</v>
      </c>
      <c r="B3780">
        <v>33</v>
      </c>
      <c r="C3780" t="s">
        <v>17</v>
      </c>
      <c r="D3780">
        <v>19.2</v>
      </c>
      <c r="E3780">
        <v>3</v>
      </c>
      <c r="F3780" t="s">
        <v>18</v>
      </c>
      <c r="G3780" t="s">
        <v>19</v>
      </c>
      <c r="H3780" t="s">
        <v>35</v>
      </c>
      <c r="I3780">
        <v>27842</v>
      </c>
      <c r="J3780" t="s">
        <v>26</v>
      </c>
      <c r="K3780">
        <v>0</v>
      </c>
      <c r="L3780">
        <v>5</v>
      </c>
      <c r="M3780">
        <v>0</v>
      </c>
      <c r="N3780">
        <v>11</v>
      </c>
      <c r="O3780" t="s">
        <v>36</v>
      </c>
      <c r="P3780">
        <v>26343.99</v>
      </c>
      <c r="Q3780" t="str" cm="1">
        <f t="array" ref="Q3780">_xlfn.IFS(Table1[[#This Row],[age]]&lt;=25,"18-25",Table1[[#This Row],[age]]&lt;=35,"26-35",Table1[[#This Row],[age]]&lt;=45,"36-45",Table1[[#This Row],[age]]&lt;=55,"46-55",Table1[[#This Row],[age]]&lt;=65,"56-65")</f>
        <v>26-35</v>
      </c>
      <c r="R3780" t="str" cm="1">
        <f t="array" ref="R3780">_xlfn.IFS(Table1[[#This Row],[bmi]]&lt;=20,"underweight",Table1[[#This Row],[bmi]]&lt;=30,"overweight",Table1[[#This Row],[bmi]]&lt;=45,"obesity")</f>
        <v>underweight</v>
      </c>
    </row>
    <row r="3781" spans="1:18" x14ac:dyDescent="0.45">
      <c r="A3781" t="s">
        <v>3822</v>
      </c>
      <c r="B3781">
        <v>27</v>
      </c>
      <c r="C3781" t="s">
        <v>34</v>
      </c>
      <c r="D3781">
        <v>26.7</v>
      </c>
      <c r="E3781">
        <v>0</v>
      </c>
      <c r="F3781" t="s">
        <v>18</v>
      </c>
      <c r="G3781" t="s">
        <v>24</v>
      </c>
      <c r="H3781" t="s">
        <v>31</v>
      </c>
      <c r="I3781">
        <v>93039</v>
      </c>
      <c r="J3781" t="s">
        <v>21</v>
      </c>
      <c r="K3781">
        <v>0</v>
      </c>
      <c r="L3781">
        <v>0</v>
      </c>
      <c r="M3781">
        <v>0</v>
      </c>
      <c r="N3781">
        <v>14</v>
      </c>
      <c r="O3781" t="s">
        <v>36</v>
      </c>
      <c r="P3781">
        <v>27074.55</v>
      </c>
      <c r="Q3781" t="str" cm="1">
        <f t="array" ref="Q3781">_xlfn.IFS(Table1[[#This Row],[age]]&lt;=25,"18-25",Table1[[#This Row],[age]]&lt;=35,"26-35",Table1[[#This Row],[age]]&lt;=45,"36-45",Table1[[#This Row],[age]]&lt;=55,"46-55",Table1[[#This Row],[age]]&lt;=65,"56-65")</f>
        <v>26-35</v>
      </c>
      <c r="R3781" t="str" cm="1">
        <f t="array" ref="R3781">_xlfn.IFS(Table1[[#This Row],[bmi]]&lt;=20,"underweight",Table1[[#This Row],[bmi]]&lt;=30,"overweight",Table1[[#This Row],[bmi]]&lt;=45,"obesity")</f>
        <v>overweight</v>
      </c>
    </row>
    <row r="3782" spans="1:18" x14ac:dyDescent="0.45">
      <c r="A3782" t="s">
        <v>3823</v>
      </c>
      <c r="B3782">
        <v>47</v>
      </c>
      <c r="C3782" t="s">
        <v>17</v>
      </c>
      <c r="D3782">
        <v>25.7</v>
      </c>
      <c r="E3782">
        <v>0</v>
      </c>
      <c r="F3782" t="s">
        <v>29</v>
      </c>
      <c r="G3782" t="s">
        <v>44</v>
      </c>
      <c r="H3782" t="s">
        <v>38</v>
      </c>
      <c r="I3782">
        <v>68320</v>
      </c>
      <c r="J3782" t="s">
        <v>21</v>
      </c>
      <c r="K3782">
        <v>0</v>
      </c>
      <c r="L3782">
        <v>3</v>
      </c>
      <c r="M3782">
        <v>0</v>
      </c>
      <c r="N3782">
        <v>10</v>
      </c>
      <c r="O3782" t="s">
        <v>36</v>
      </c>
      <c r="P3782">
        <v>14598.04</v>
      </c>
      <c r="Q3782" t="str" cm="1">
        <f t="array" ref="Q3782">_xlfn.IFS(Table1[[#This Row],[age]]&lt;=25,"18-25",Table1[[#This Row],[age]]&lt;=35,"26-35",Table1[[#This Row],[age]]&lt;=45,"36-45",Table1[[#This Row],[age]]&lt;=55,"46-55",Table1[[#This Row],[age]]&lt;=65,"56-65")</f>
        <v>46-55</v>
      </c>
      <c r="R3782" t="str" cm="1">
        <f t="array" ref="R3782">_xlfn.IFS(Table1[[#This Row],[bmi]]&lt;=20,"underweight",Table1[[#This Row],[bmi]]&lt;=30,"overweight",Table1[[#This Row],[bmi]]&lt;=45,"obesity")</f>
        <v>overweight</v>
      </c>
    </row>
    <row r="3783" spans="1:18" x14ac:dyDescent="0.45">
      <c r="A3783" t="s">
        <v>3824</v>
      </c>
      <c r="B3783">
        <v>55</v>
      </c>
      <c r="C3783" t="s">
        <v>34</v>
      </c>
      <c r="D3783">
        <v>16</v>
      </c>
      <c r="E3783">
        <v>2</v>
      </c>
      <c r="F3783" t="s">
        <v>29</v>
      </c>
      <c r="G3783" t="s">
        <v>53</v>
      </c>
      <c r="H3783" t="s">
        <v>49</v>
      </c>
      <c r="I3783">
        <v>51178</v>
      </c>
      <c r="J3783" t="s">
        <v>26</v>
      </c>
      <c r="K3783">
        <v>1</v>
      </c>
      <c r="L3783">
        <v>4</v>
      </c>
      <c r="M3783">
        <v>1</v>
      </c>
      <c r="N3783">
        <v>4</v>
      </c>
      <c r="O3783" t="s">
        <v>36</v>
      </c>
      <c r="P3783">
        <v>20012.79</v>
      </c>
      <c r="Q3783" t="str" cm="1">
        <f t="array" ref="Q3783">_xlfn.IFS(Table1[[#This Row],[age]]&lt;=25,"18-25",Table1[[#This Row],[age]]&lt;=35,"26-35",Table1[[#This Row],[age]]&lt;=45,"36-45",Table1[[#This Row],[age]]&lt;=55,"46-55",Table1[[#This Row],[age]]&lt;=65,"56-65")</f>
        <v>46-55</v>
      </c>
      <c r="R3783" t="str" cm="1">
        <f t="array" ref="R3783">_xlfn.IFS(Table1[[#This Row],[bmi]]&lt;=20,"underweight",Table1[[#This Row],[bmi]]&lt;=30,"overweight",Table1[[#This Row],[bmi]]&lt;=45,"obesity")</f>
        <v>underweight</v>
      </c>
    </row>
    <row r="3784" spans="1:18" x14ac:dyDescent="0.45">
      <c r="A3784" t="s">
        <v>3825</v>
      </c>
      <c r="B3784">
        <v>24</v>
      </c>
      <c r="C3784" t="s">
        <v>17</v>
      </c>
      <c r="D3784">
        <v>27.3</v>
      </c>
      <c r="E3784">
        <v>3</v>
      </c>
      <c r="F3784" t="s">
        <v>29</v>
      </c>
      <c r="G3784" t="s">
        <v>24</v>
      </c>
      <c r="H3784" t="s">
        <v>20</v>
      </c>
      <c r="I3784">
        <v>64988</v>
      </c>
      <c r="J3784" t="s">
        <v>21</v>
      </c>
      <c r="K3784">
        <v>2</v>
      </c>
      <c r="L3784">
        <v>3</v>
      </c>
      <c r="M3784">
        <v>1</v>
      </c>
      <c r="N3784">
        <v>12</v>
      </c>
      <c r="O3784" t="s">
        <v>36</v>
      </c>
      <c r="P3784">
        <v>23439.17</v>
      </c>
      <c r="Q3784" t="str" cm="1">
        <f t="array" ref="Q3784">_xlfn.IFS(Table1[[#This Row],[age]]&lt;=25,"18-25",Table1[[#This Row],[age]]&lt;=35,"26-35",Table1[[#This Row],[age]]&lt;=45,"36-45",Table1[[#This Row],[age]]&lt;=55,"46-55",Table1[[#This Row],[age]]&lt;=65,"56-65")</f>
        <v>18-25</v>
      </c>
      <c r="R3784" t="str" cm="1">
        <f t="array" ref="R3784">_xlfn.IFS(Table1[[#This Row],[bmi]]&lt;=20,"underweight",Table1[[#This Row],[bmi]]&lt;=30,"overweight",Table1[[#This Row],[bmi]]&lt;=45,"obesity")</f>
        <v>overweight</v>
      </c>
    </row>
    <row r="3785" spans="1:18" x14ac:dyDescent="0.45">
      <c r="A3785" t="s">
        <v>3826</v>
      </c>
      <c r="B3785">
        <v>30</v>
      </c>
      <c r="C3785" t="s">
        <v>34</v>
      </c>
      <c r="D3785">
        <v>37.200000000000003</v>
      </c>
      <c r="E3785">
        <v>2</v>
      </c>
      <c r="F3785" t="s">
        <v>29</v>
      </c>
      <c r="G3785" t="s">
        <v>24</v>
      </c>
      <c r="H3785" t="s">
        <v>25</v>
      </c>
      <c r="I3785">
        <v>73842</v>
      </c>
      <c r="J3785" t="s">
        <v>32</v>
      </c>
      <c r="K3785">
        <v>0</v>
      </c>
      <c r="L3785">
        <v>4</v>
      </c>
      <c r="M3785">
        <v>1</v>
      </c>
      <c r="N3785">
        <v>3</v>
      </c>
      <c r="O3785" t="s">
        <v>22</v>
      </c>
      <c r="P3785">
        <v>19267.8</v>
      </c>
      <c r="Q3785" t="str" cm="1">
        <f t="array" ref="Q3785">_xlfn.IFS(Table1[[#This Row],[age]]&lt;=25,"18-25",Table1[[#This Row],[age]]&lt;=35,"26-35",Table1[[#This Row],[age]]&lt;=45,"36-45",Table1[[#This Row],[age]]&lt;=55,"46-55",Table1[[#This Row],[age]]&lt;=65,"56-65")</f>
        <v>26-35</v>
      </c>
      <c r="R3785" t="str" cm="1">
        <f t="array" ref="R3785">_xlfn.IFS(Table1[[#This Row],[bmi]]&lt;=20,"underweight",Table1[[#This Row],[bmi]]&lt;=30,"overweight",Table1[[#This Row],[bmi]]&lt;=45,"obesity")</f>
        <v>obesity</v>
      </c>
    </row>
    <row r="3786" spans="1:18" x14ac:dyDescent="0.45">
      <c r="A3786" t="s">
        <v>3827</v>
      </c>
      <c r="B3786">
        <v>48</v>
      </c>
      <c r="C3786" t="s">
        <v>17</v>
      </c>
      <c r="D3786">
        <v>21</v>
      </c>
      <c r="E3786">
        <v>2</v>
      </c>
      <c r="F3786" t="s">
        <v>29</v>
      </c>
      <c r="G3786" t="s">
        <v>44</v>
      </c>
      <c r="H3786" t="s">
        <v>59</v>
      </c>
      <c r="I3786">
        <v>36478</v>
      </c>
      <c r="J3786" t="s">
        <v>32</v>
      </c>
      <c r="K3786">
        <v>0</v>
      </c>
      <c r="L3786">
        <v>2</v>
      </c>
      <c r="M3786">
        <v>1</v>
      </c>
      <c r="N3786">
        <v>5</v>
      </c>
      <c r="O3786" t="s">
        <v>27</v>
      </c>
      <c r="P3786">
        <v>13101.73</v>
      </c>
      <c r="Q3786" t="str" cm="1">
        <f t="array" ref="Q3786">_xlfn.IFS(Table1[[#This Row],[age]]&lt;=25,"18-25",Table1[[#This Row],[age]]&lt;=35,"26-35",Table1[[#This Row],[age]]&lt;=45,"36-45",Table1[[#This Row],[age]]&lt;=55,"46-55",Table1[[#This Row],[age]]&lt;=65,"56-65")</f>
        <v>46-55</v>
      </c>
      <c r="R3786" t="str" cm="1">
        <f t="array" ref="R3786">_xlfn.IFS(Table1[[#This Row],[bmi]]&lt;=20,"underweight",Table1[[#This Row],[bmi]]&lt;=30,"overweight",Table1[[#This Row],[bmi]]&lt;=45,"obesity")</f>
        <v>overweight</v>
      </c>
    </row>
    <row r="3787" spans="1:18" x14ac:dyDescent="0.45">
      <c r="A3787" t="s">
        <v>3828</v>
      </c>
      <c r="B3787">
        <v>47</v>
      </c>
      <c r="C3787" t="s">
        <v>34</v>
      </c>
      <c r="D3787">
        <v>26.6</v>
      </c>
      <c r="E3787">
        <v>3</v>
      </c>
      <c r="F3787" t="s">
        <v>29</v>
      </c>
      <c r="G3787" t="s">
        <v>30</v>
      </c>
      <c r="H3787" t="s">
        <v>20</v>
      </c>
      <c r="I3787">
        <v>55442</v>
      </c>
      <c r="J3787" t="s">
        <v>26</v>
      </c>
      <c r="K3787">
        <v>0</v>
      </c>
      <c r="L3787">
        <v>2</v>
      </c>
      <c r="M3787">
        <v>0</v>
      </c>
      <c r="N3787">
        <v>7</v>
      </c>
      <c r="O3787" t="s">
        <v>47</v>
      </c>
      <c r="P3787">
        <v>17333.810000000001</v>
      </c>
      <c r="Q3787" t="str" cm="1">
        <f t="array" ref="Q3787">_xlfn.IFS(Table1[[#This Row],[age]]&lt;=25,"18-25",Table1[[#This Row],[age]]&lt;=35,"26-35",Table1[[#This Row],[age]]&lt;=45,"36-45",Table1[[#This Row],[age]]&lt;=55,"46-55",Table1[[#This Row],[age]]&lt;=65,"56-65")</f>
        <v>46-55</v>
      </c>
      <c r="R3787" t="str" cm="1">
        <f t="array" ref="R3787">_xlfn.IFS(Table1[[#This Row],[bmi]]&lt;=20,"underweight",Table1[[#This Row],[bmi]]&lt;=30,"overweight",Table1[[#This Row],[bmi]]&lt;=45,"obesity")</f>
        <v>overweight</v>
      </c>
    </row>
    <row r="3788" spans="1:18" x14ac:dyDescent="0.45">
      <c r="A3788" t="s">
        <v>3829</v>
      </c>
      <c r="B3788">
        <v>44</v>
      </c>
      <c r="C3788" t="s">
        <v>17</v>
      </c>
      <c r="D3788">
        <v>23.5</v>
      </c>
      <c r="E3788">
        <v>4</v>
      </c>
      <c r="F3788" t="s">
        <v>29</v>
      </c>
      <c r="G3788" t="s">
        <v>19</v>
      </c>
      <c r="H3788" t="s">
        <v>25</v>
      </c>
      <c r="I3788">
        <v>25420</v>
      </c>
      <c r="J3788" t="s">
        <v>21</v>
      </c>
      <c r="K3788">
        <v>0</v>
      </c>
      <c r="L3788">
        <v>5</v>
      </c>
      <c r="M3788">
        <v>1</v>
      </c>
      <c r="N3788">
        <v>4</v>
      </c>
      <c r="O3788" t="s">
        <v>27</v>
      </c>
      <c r="P3788">
        <v>12518.46</v>
      </c>
      <c r="Q3788" t="str" cm="1">
        <f t="array" ref="Q3788">_xlfn.IFS(Table1[[#This Row],[age]]&lt;=25,"18-25",Table1[[#This Row],[age]]&lt;=35,"26-35",Table1[[#This Row],[age]]&lt;=45,"36-45",Table1[[#This Row],[age]]&lt;=55,"46-55",Table1[[#This Row],[age]]&lt;=65,"56-65")</f>
        <v>36-45</v>
      </c>
      <c r="R3788" t="str" cm="1">
        <f t="array" ref="R3788">_xlfn.IFS(Table1[[#This Row],[bmi]]&lt;=20,"underweight",Table1[[#This Row],[bmi]]&lt;=30,"overweight",Table1[[#This Row],[bmi]]&lt;=45,"obesity")</f>
        <v>overweight</v>
      </c>
    </row>
    <row r="3789" spans="1:18" x14ac:dyDescent="0.45">
      <c r="A3789" t="s">
        <v>3830</v>
      </c>
      <c r="B3789">
        <v>25</v>
      </c>
      <c r="C3789" t="s">
        <v>34</v>
      </c>
      <c r="D3789">
        <v>33.5</v>
      </c>
      <c r="E3789">
        <v>2</v>
      </c>
      <c r="F3789" t="s">
        <v>29</v>
      </c>
      <c r="G3789" t="s">
        <v>44</v>
      </c>
      <c r="H3789" t="s">
        <v>38</v>
      </c>
      <c r="I3789">
        <v>69281</v>
      </c>
      <c r="J3789" t="s">
        <v>21</v>
      </c>
      <c r="K3789">
        <v>1</v>
      </c>
      <c r="L3789">
        <v>5</v>
      </c>
      <c r="M3789">
        <v>1</v>
      </c>
      <c r="N3789">
        <v>0</v>
      </c>
      <c r="O3789" t="s">
        <v>22</v>
      </c>
      <c r="P3789">
        <v>12733.34</v>
      </c>
      <c r="Q3789" t="str" cm="1">
        <f t="array" ref="Q3789">_xlfn.IFS(Table1[[#This Row],[age]]&lt;=25,"18-25",Table1[[#This Row],[age]]&lt;=35,"26-35",Table1[[#This Row],[age]]&lt;=45,"36-45",Table1[[#This Row],[age]]&lt;=55,"46-55",Table1[[#This Row],[age]]&lt;=65,"56-65")</f>
        <v>18-25</v>
      </c>
      <c r="R3789" t="str" cm="1">
        <f t="array" ref="R3789">_xlfn.IFS(Table1[[#This Row],[bmi]]&lt;=20,"underweight",Table1[[#This Row],[bmi]]&lt;=30,"overweight",Table1[[#This Row],[bmi]]&lt;=45,"obesity")</f>
        <v>obesity</v>
      </c>
    </row>
    <row r="3790" spans="1:18" x14ac:dyDescent="0.45">
      <c r="A3790" t="s">
        <v>3831</v>
      </c>
      <c r="B3790">
        <v>21</v>
      </c>
      <c r="C3790" t="s">
        <v>17</v>
      </c>
      <c r="D3790">
        <v>27.5</v>
      </c>
      <c r="E3790">
        <v>2</v>
      </c>
      <c r="F3790" t="s">
        <v>29</v>
      </c>
      <c r="G3790" t="s">
        <v>44</v>
      </c>
      <c r="H3790" t="s">
        <v>59</v>
      </c>
      <c r="I3790">
        <v>88483</v>
      </c>
      <c r="J3790" t="s">
        <v>21</v>
      </c>
      <c r="K3790">
        <v>1</v>
      </c>
      <c r="L3790">
        <v>5</v>
      </c>
      <c r="M3790">
        <v>1</v>
      </c>
      <c r="N3790">
        <v>0</v>
      </c>
      <c r="O3790" t="s">
        <v>27</v>
      </c>
      <c r="P3790">
        <v>14233.55</v>
      </c>
      <c r="Q3790" t="str" cm="1">
        <f t="array" ref="Q3790">_xlfn.IFS(Table1[[#This Row],[age]]&lt;=25,"18-25",Table1[[#This Row],[age]]&lt;=35,"26-35",Table1[[#This Row],[age]]&lt;=45,"36-45",Table1[[#This Row],[age]]&lt;=55,"46-55",Table1[[#This Row],[age]]&lt;=65,"56-65")</f>
        <v>18-25</v>
      </c>
      <c r="R3790" t="str" cm="1">
        <f t="array" ref="R3790">_xlfn.IFS(Table1[[#This Row],[bmi]]&lt;=20,"underweight",Table1[[#This Row],[bmi]]&lt;=30,"overweight",Table1[[#This Row],[bmi]]&lt;=45,"obesity")</f>
        <v>overweight</v>
      </c>
    </row>
    <row r="3791" spans="1:18" x14ac:dyDescent="0.45">
      <c r="A3791" t="s">
        <v>3832</v>
      </c>
      <c r="B3791">
        <v>61</v>
      </c>
      <c r="C3791" t="s">
        <v>17</v>
      </c>
      <c r="D3791">
        <v>31.2</v>
      </c>
      <c r="E3791">
        <v>0</v>
      </c>
      <c r="F3791" t="s">
        <v>29</v>
      </c>
      <c r="G3791" t="s">
        <v>24</v>
      </c>
      <c r="H3791" t="s">
        <v>25</v>
      </c>
      <c r="I3791">
        <v>52401</v>
      </c>
      <c r="J3791" t="s">
        <v>21</v>
      </c>
      <c r="K3791">
        <v>2</v>
      </c>
      <c r="L3791">
        <v>7</v>
      </c>
      <c r="M3791">
        <v>0</v>
      </c>
      <c r="N3791">
        <v>6</v>
      </c>
      <c r="O3791" t="s">
        <v>47</v>
      </c>
      <c r="P3791">
        <v>25031.81</v>
      </c>
      <c r="Q3791" t="str" cm="1">
        <f t="array" ref="Q3791">_xlfn.IFS(Table1[[#This Row],[age]]&lt;=25,"18-25",Table1[[#This Row],[age]]&lt;=35,"26-35",Table1[[#This Row],[age]]&lt;=45,"36-45",Table1[[#This Row],[age]]&lt;=55,"46-55",Table1[[#This Row],[age]]&lt;=65,"56-65")</f>
        <v>56-65</v>
      </c>
      <c r="R3791" t="str" cm="1">
        <f t="array" ref="R3791">_xlfn.IFS(Table1[[#This Row],[bmi]]&lt;=20,"underweight",Table1[[#This Row],[bmi]]&lt;=30,"overweight",Table1[[#This Row],[bmi]]&lt;=45,"obesity")</f>
        <v>obesity</v>
      </c>
    </row>
    <row r="3792" spans="1:18" x14ac:dyDescent="0.45">
      <c r="A3792" t="s">
        <v>3833</v>
      </c>
      <c r="B3792">
        <v>28</v>
      </c>
      <c r="C3792" t="s">
        <v>34</v>
      </c>
      <c r="D3792">
        <v>30.8</v>
      </c>
      <c r="E3792">
        <v>1</v>
      </c>
      <c r="F3792" t="s">
        <v>29</v>
      </c>
      <c r="G3792" t="s">
        <v>53</v>
      </c>
      <c r="H3792" t="s">
        <v>25</v>
      </c>
      <c r="I3792">
        <v>67705</v>
      </c>
      <c r="J3792" t="s">
        <v>32</v>
      </c>
      <c r="K3792">
        <v>0</v>
      </c>
      <c r="L3792">
        <v>1</v>
      </c>
      <c r="M3792">
        <v>0</v>
      </c>
      <c r="N3792">
        <v>8</v>
      </c>
      <c r="O3792" t="s">
        <v>36</v>
      </c>
      <c r="P3792">
        <v>14271.09</v>
      </c>
      <c r="Q3792" t="str" cm="1">
        <f t="array" ref="Q3792">_xlfn.IFS(Table1[[#This Row],[age]]&lt;=25,"18-25",Table1[[#This Row],[age]]&lt;=35,"26-35",Table1[[#This Row],[age]]&lt;=45,"36-45",Table1[[#This Row],[age]]&lt;=55,"46-55",Table1[[#This Row],[age]]&lt;=65,"56-65")</f>
        <v>26-35</v>
      </c>
      <c r="R3792" t="str" cm="1">
        <f t="array" ref="R3792">_xlfn.IFS(Table1[[#This Row],[bmi]]&lt;=20,"underweight",Table1[[#This Row],[bmi]]&lt;=30,"overweight",Table1[[#This Row],[bmi]]&lt;=45,"obesity")</f>
        <v>obesity</v>
      </c>
    </row>
    <row r="3793" spans="1:18" x14ac:dyDescent="0.45">
      <c r="A3793" t="s">
        <v>3834</v>
      </c>
      <c r="B3793">
        <v>36</v>
      </c>
      <c r="C3793" t="s">
        <v>17</v>
      </c>
      <c r="D3793">
        <v>27.6</v>
      </c>
      <c r="E3793">
        <v>3</v>
      </c>
      <c r="F3793" t="s">
        <v>29</v>
      </c>
      <c r="G3793" t="s">
        <v>53</v>
      </c>
      <c r="H3793" t="s">
        <v>49</v>
      </c>
      <c r="I3793">
        <v>60979</v>
      </c>
      <c r="J3793" t="s">
        <v>21</v>
      </c>
      <c r="K3793">
        <v>1</v>
      </c>
      <c r="L3793">
        <v>6</v>
      </c>
      <c r="M3793">
        <v>1</v>
      </c>
      <c r="N3793">
        <v>5</v>
      </c>
      <c r="O3793" t="s">
        <v>27</v>
      </c>
      <c r="P3793">
        <v>16738.07</v>
      </c>
      <c r="Q3793" t="str" cm="1">
        <f t="array" ref="Q3793">_xlfn.IFS(Table1[[#This Row],[age]]&lt;=25,"18-25",Table1[[#This Row],[age]]&lt;=35,"26-35",Table1[[#This Row],[age]]&lt;=45,"36-45",Table1[[#This Row],[age]]&lt;=55,"46-55",Table1[[#This Row],[age]]&lt;=65,"56-65")</f>
        <v>36-45</v>
      </c>
      <c r="R3793" t="str" cm="1">
        <f t="array" ref="R3793">_xlfn.IFS(Table1[[#This Row],[bmi]]&lt;=20,"underweight",Table1[[#This Row],[bmi]]&lt;=30,"overweight",Table1[[#This Row],[bmi]]&lt;=45,"obesity")</f>
        <v>overweight</v>
      </c>
    </row>
    <row r="3794" spans="1:18" x14ac:dyDescent="0.45">
      <c r="A3794" t="s">
        <v>3835</v>
      </c>
      <c r="B3794">
        <v>60</v>
      </c>
      <c r="C3794" t="s">
        <v>34</v>
      </c>
      <c r="D3794">
        <v>23.5</v>
      </c>
      <c r="E3794">
        <v>0</v>
      </c>
      <c r="F3794" t="s">
        <v>29</v>
      </c>
      <c r="G3794" t="s">
        <v>19</v>
      </c>
      <c r="H3794" t="s">
        <v>25</v>
      </c>
      <c r="I3794">
        <v>43985</v>
      </c>
      <c r="J3794" t="s">
        <v>32</v>
      </c>
      <c r="K3794">
        <v>0</v>
      </c>
      <c r="L3794">
        <v>2</v>
      </c>
      <c r="M3794">
        <v>0</v>
      </c>
      <c r="N3794">
        <v>4</v>
      </c>
      <c r="O3794" t="s">
        <v>47</v>
      </c>
      <c r="P3794">
        <v>24123.73</v>
      </c>
      <c r="Q3794" t="str" cm="1">
        <f t="array" ref="Q3794">_xlfn.IFS(Table1[[#This Row],[age]]&lt;=25,"18-25",Table1[[#This Row],[age]]&lt;=35,"26-35",Table1[[#This Row],[age]]&lt;=45,"36-45",Table1[[#This Row],[age]]&lt;=55,"46-55",Table1[[#This Row],[age]]&lt;=65,"56-65")</f>
        <v>56-65</v>
      </c>
      <c r="R3794" t="str" cm="1">
        <f t="array" ref="R3794">_xlfn.IFS(Table1[[#This Row],[bmi]]&lt;=20,"underweight",Table1[[#This Row],[bmi]]&lt;=30,"overweight",Table1[[#This Row],[bmi]]&lt;=45,"obesity")</f>
        <v>overweight</v>
      </c>
    </row>
    <row r="3795" spans="1:18" x14ac:dyDescent="0.45">
      <c r="A3795" t="s">
        <v>3836</v>
      </c>
      <c r="B3795">
        <v>42</v>
      </c>
      <c r="C3795" t="s">
        <v>34</v>
      </c>
      <c r="D3795">
        <v>27.9</v>
      </c>
      <c r="E3795">
        <v>2</v>
      </c>
      <c r="F3795" t="s">
        <v>29</v>
      </c>
      <c r="G3795" t="s">
        <v>19</v>
      </c>
      <c r="H3795" t="s">
        <v>25</v>
      </c>
      <c r="I3795">
        <v>119721</v>
      </c>
      <c r="J3795" t="s">
        <v>26</v>
      </c>
      <c r="K3795">
        <v>0</v>
      </c>
      <c r="L3795">
        <v>4</v>
      </c>
      <c r="M3795">
        <v>0</v>
      </c>
      <c r="N3795">
        <v>2</v>
      </c>
      <c r="O3795" t="s">
        <v>22</v>
      </c>
      <c r="P3795">
        <v>5481.73</v>
      </c>
      <c r="Q3795" t="str" cm="1">
        <f t="array" ref="Q3795">_xlfn.IFS(Table1[[#This Row],[age]]&lt;=25,"18-25",Table1[[#This Row],[age]]&lt;=35,"26-35",Table1[[#This Row],[age]]&lt;=45,"36-45",Table1[[#This Row],[age]]&lt;=55,"46-55",Table1[[#This Row],[age]]&lt;=65,"56-65")</f>
        <v>36-45</v>
      </c>
      <c r="R3795" t="str" cm="1">
        <f t="array" ref="R3795">_xlfn.IFS(Table1[[#This Row],[bmi]]&lt;=20,"underweight",Table1[[#This Row],[bmi]]&lt;=30,"overweight",Table1[[#This Row],[bmi]]&lt;=45,"obesity")</f>
        <v>overweight</v>
      </c>
    </row>
    <row r="3796" spans="1:18" x14ac:dyDescent="0.45">
      <c r="A3796" t="s">
        <v>3837</v>
      </c>
      <c r="B3796">
        <v>18</v>
      </c>
      <c r="C3796" t="s">
        <v>17</v>
      </c>
      <c r="D3796">
        <v>34.6</v>
      </c>
      <c r="E3796">
        <v>2</v>
      </c>
      <c r="F3796" t="s">
        <v>29</v>
      </c>
      <c r="G3796" t="s">
        <v>30</v>
      </c>
      <c r="H3796" t="s">
        <v>46</v>
      </c>
      <c r="I3796">
        <v>59765</v>
      </c>
      <c r="J3796" t="s">
        <v>26</v>
      </c>
      <c r="K3796">
        <v>0</v>
      </c>
      <c r="L3796">
        <v>5</v>
      </c>
      <c r="M3796">
        <v>0</v>
      </c>
      <c r="N3796">
        <v>9</v>
      </c>
      <c r="O3796" t="s">
        <v>36</v>
      </c>
      <c r="P3796">
        <v>10832.85</v>
      </c>
      <c r="Q3796" t="str" cm="1">
        <f t="array" ref="Q3796">_xlfn.IFS(Table1[[#This Row],[age]]&lt;=25,"18-25",Table1[[#This Row],[age]]&lt;=35,"26-35",Table1[[#This Row],[age]]&lt;=45,"36-45",Table1[[#This Row],[age]]&lt;=55,"46-55",Table1[[#This Row],[age]]&lt;=65,"56-65")</f>
        <v>18-25</v>
      </c>
      <c r="R3796" t="str" cm="1">
        <f t="array" ref="R3796">_xlfn.IFS(Table1[[#This Row],[bmi]]&lt;=20,"underweight",Table1[[#This Row],[bmi]]&lt;=30,"overweight",Table1[[#This Row],[bmi]]&lt;=45,"obesity")</f>
        <v>obesity</v>
      </c>
    </row>
    <row r="3797" spans="1:18" x14ac:dyDescent="0.45">
      <c r="A3797" t="s">
        <v>3838</v>
      </c>
      <c r="B3797">
        <v>46</v>
      </c>
      <c r="C3797" t="s">
        <v>34</v>
      </c>
      <c r="D3797">
        <v>16</v>
      </c>
      <c r="E3797">
        <v>2</v>
      </c>
      <c r="F3797" t="s">
        <v>29</v>
      </c>
      <c r="G3797" t="s">
        <v>30</v>
      </c>
      <c r="H3797" t="s">
        <v>35</v>
      </c>
      <c r="I3797">
        <v>78808</v>
      </c>
      <c r="J3797" t="s">
        <v>21</v>
      </c>
      <c r="K3797">
        <v>0</v>
      </c>
      <c r="L3797">
        <v>2</v>
      </c>
      <c r="M3797">
        <v>0</v>
      </c>
      <c r="N3797">
        <v>10</v>
      </c>
      <c r="O3797" t="s">
        <v>22</v>
      </c>
      <c r="P3797">
        <v>6717.39</v>
      </c>
      <c r="Q3797" t="str" cm="1">
        <f t="array" ref="Q3797">_xlfn.IFS(Table1[[#This Row],[age]]&lt;=25,"18-25",Table1[[#This Row],[age]]&lt;=35,"26-35",Table1[[#This Row],[age]]&lt;=45,"36-45",Table1[[#This Row],[age]]&lt;=55,"46-55",Table1[[#This Row],[age]]&lt;=65,"56-65")</f>
        <v>46-55</v>
      </c>
      <c r="R3797" t="str" cm="1">
        <f t="array" ref="R3797">_xlfn.IFS(Table1[[#This Row],[bmi]]&lt;=20,"underweight",Table1[[#This Row],[bmi]]&lt;=30,"overweight",Table1[[#This Row],[bmi]]&lt;=45,"obesity")</f>
        <v>underweight</v>
      </c>
    </row>
    <row r="3798" spans="1:18" x14ac:dyDescent="0.45">
      <c r="A3798" t="s">
        <v>3839</v>
      </c>
      <c r="B3798">
        <v>60</v>
      </c>
      <c r="C3798" t="s">
        <v>34</v>
      </c>
      <c r="D3798">
        <v>26.6</v>
      </c>
      <c r="E3798">
        <v>2</v>
      </c>
      <c r="F3798" t="s">
        <v>29</v>
      </c>
      <c r="G3798" t="s">
        <v>24</v>
      </c>
      <c r="H3798" t="s">
        <v>41</v>
      </c>
      <c r="I3798">
        <v>53283</v>
      </c>
      <c r="J3798" t="s">
        <v>21</v>
      </c>
      <c r="K3798">
        <v>0</v>
      </c>
      <c r="L3798">
        <v>6</v>
      </c>
      <c r="M3798">
        <v>0</v>
      </c>
      <c r="N3798">
        <v>3</v>
      </c>
      <c r="O3798" t="s">
        <v>27</v>
      </c>
      <c r="P3798">
        <v>13843.38</v>
      </c>
      <c r="Q3798" t="str" cm="1">
        <f t="array" ref="Q3798">_xlfn.IFS(Table1[[#This Row],[age]]&lt;=25,"18-25",Table1[[#This Row],[age]]&lt;=35,"26-35",Table1[[#This Row],[age]]&lt;=45,"36-45",Table1[[#This Row],[age]]&lt;=55,"46-55",Table1[[#This Row],[age]]&lt;=65,"56-65")</f>
        <v>56-65</v>
      </c>
      <c r="R3798" t="str" cm="1">
        <f t="array" ref="R3798">_xlfn.IFS(Table1[[#This Row],[bmi]]&lt;=20,"underweight",Table1[[#This Row],[bmi]]&lt;=30,"overweight",Table1[[#This Row],[bmi]]&lt;=45,"obesity")</f>
        <v>overweight</v>
      </c>
    </row>
    <row r="3799" spans="1:18" x14ac:dyDescent="0.45">
      <c r="A3799" t="s">
        <v>3840</v>
      </c>
      <c r="B3799">
        <v>54</v>
      </c>
      <c r="C3799" t="s">
        <v>17</v>
      </c>
      <c r="D3799">
        <v>29.2</v>
      </c>
      <c r="E3799">
        <v>2</v>
      </c>
      <c r="F3799" t="s">
        <v>18</v>
      </c>
      <c r="G3799" t="s">
        <v>19</v>
      </c>
      <c r="H3799" t="s">
        <v>35</v>
      </c>
      <c r="I3799">
        <v>41202</v>
      </c>
      <c r="J3799" t="s">
        <v>32</v>
      </c>
      <c r="K3799">
        <v>1</v>
      </c>
      <c r="L3799">
        <v>3</v>
      </c>
      <c r="M3799">
        <v>0</v>
      </c>
      <c r="N3799">
        <v>4</v>
      </c>
      <c r="O3799" t="s">
        <v>22</v>
      </c>
      <c r="P3799">
        <v>31284.58</v>
      </c>
      <c r="Q3799" t="str" cm="1">
        <f t="array" ref="Q3799">_xlfn.IFS(Table1[[#This Row],[age]]&lt;=25,"18-25",Table1[[#This Row],[age]]&lt;=35,"26-35",Table1[[#This Row],[age]]&lt;=45,"36-45",Table1[[#This Row],[age]]&lt;=55,"46-55",Table1[[#This Row],[age]]&lt;=65,"56-65")</f>
        <v>46-55</v>
      </c>
      <c r="R3799" t="str" cm="1">
        <f t="array" ref="R3799">_xlfn.IFS(Table1[[#This Row],[bmi]]&lt;=20,"underweight",Table1[[#This Row],[bmi]]&lt;=30,"overweight",Table1[[#This Row],[bmi]]&lt;=45,"obesity")</f>
        <v>overweight</v>
      </c>
    </row>
    <row r="3800" spans="1:18" x14ac:dyDescent="0.45">
      <c r="A3800" t="s">
        <v>3841</v>
      </c>
      <c r="B3800">
        <v>27</v>
      </c>
      <c r="C3800" t="s">
        <v>34</v>
      </c>
      <c r="D3800">
        <v>29.9</v>
      </c>
      <c r="E3800">
        <v>2</v>
      </c>
      <c r="F3800" t="s">
        <v>18</v>
      </c>
      <c r="G3800" t="s">
        <v>24</v>
      </c>
      <c r="H3800" t="s">
        <v>74</v>
      </c>
      <c r="I3800">
        <v>84140</v>
      </c>
      <c r="J3800" t="s">
        <v>32</v>
      </c>
      <c r="K3800">
        <v>1</v>
      </c>
      <c r="L3800">
        <v>4</v>
      </c>
      <c r="M3800">
        <v>0</v>
      </c>
      <c r="N3800">
        <v>12</v>
      </c>
      <c r="O3800" t="s">
        <v>27</v>
      </c>
      <c r="P3800">
        <v>30664.99</v>
      </c>
      <c r="Q3800" t="str" cm="1">
        <f t="array" ref="Q3800">_xlfn.IFS(Table1[[#This Row],[age]]&lt;=25,"18-25",Table1[[#This Row],[age]]&lt;=35,"26-35",Table1[[#This Row],[age]]&lt;=45,"36-45",Table1[[#This Row],[age]]&lt;=55,"46-55",Table1[[#This Row],[age]]&lt;=65,"56-65")</f>
        <v>26-35</v>
      </c>
      <c r="R3800" t="str" cm="1">
        <f t="array" ref="R3800">_xlfn.IFS(Table1[[#This Row],[bmi]]&lt;=20,"underweight",Table1[[#This Row],[bmi]]&lt;=30,"overweight",Table1[[#This Row],[bmi]]&lt;=45,"obesity")</f>
        <v>overweight</v>
      </c>
    </row>
    <row r="3801" spans="1:18" x14ac:dyDescent="0.45">
      <c r="A3801" t="s">
        <v>3842</v>
      </c>
      <c r="B3801">
        <v>59</v>
      </c>
      <c r="C3801" t="s">
        <v>17</v>
      </c>
      <c r="D3801">
        <v>26.5</v>
      </c>
      <c r="E3801">
        <v>1</v>
      </c>
      <c r="F3801" t="s">
        <v>29</v>
      </c>
      <c r="G3801" t="s">
        <v>24</v>
      </c>
      <c r="H3801" t="s">
        <v>31</v>
      </c>
      <c r="I3801">
        <v>67194</v>
      </c>
      <c r="J3801" t="s">
        <v>32</v>
      </c>
      <c r="K3801">
        <v>0</v>
      </c>
      <c r="L3801">
        <v>1</v>
      </c>
      <c r="M3801">
        <v>0</v>
      </c>
      <c r="N3801">
        <v>0</v>
      </c>
      <c r="O3801" t="s">
        <v>47</v>
      </c>
      <c r="P3801">
        <v>16210.56</v>
      </c>
      <c r="Q3801" t="str" cm="1">
        <f t="array" ref="Q3801">_xlfn.IFS(Table1[[#This Row],[age]]&lt;=25,"18-25",Table1[[#This Row],[age]]&lt;=35,"26-35",Table1[[#This Row],[age]]&lt;=45,"36-45",Table1[[#This Row],[age]]&lt;=55,"46-55",Table1[[#This Row],[age]]&lt;=65,"56-65")</f>
        <v>56-65</v>
      </c>
      <c r="R3801" t="str" cm="1">
        <f t="array" ref="R3801">_xlfn.IFS(Table1[[#This Row],[bmi]]&lt;=20,"underweight",Table1[[#This Row],[bmi]]&lt;=30,"overweight",Table1[[#This Row],[bmi]]&lt;=45,"obesity")</f>
        <v>overweight</v>
      </c>
    </row>
    <row r="3802" spans="1:18" x14ac:dyDescent="0.45">
      <c r="A3802" t="s">
        <v>3843</v>
      </c>
      <c r="B3802">
        <v>20</v>
      </c>
      <c r="C3802" t="s">
        <v>17</v>
      </c>
      <c r="D3802">
        <v>31.5</v>
      </c>
      <c r="E3802">
        <v>2</v>
      </c>
      <c r="F3802" t="s">
        <v>29</v>
      </c>
      <c r="G3802" t="s">
        <v>44</v>
      </c>
      <c r="H3802" t="s">
        <v>46</v>
      </c>
      <c r="I3802">
        <v>50912</v>
      </c>
      <c r="J3802" t="s">
        <v>21</v>
      </c>
      <c r="K3802">
        <v>1</v>
      </c>
      <c r="L3802">
        <v>7</v>
      </c>
      <c r="M3802">
        <v>0</v>
      </c>
      <c r="N3802">
        <v>5</v>
      </c>
      <c r="O3802" t="s">
        <v>27</v>
      </c>
      <c r="P3802">
        <v>12136.9</v>
      </c>
      <c r="Q3802" t="str" cm="1">
        <f t="array" ref="Q3802">_xlfn.IFS(Table1[[#This Row],[age]]&lt;=25,"18-25",Table1[[#This Row],[age]]&lt;=35,"26-35",Table1[[#This Row],[age]]&lt;=45,"36-45",Table1[[#This Row],[age]]&lt;=55,"46-55",Table1[[#This Row],[age]]&lt;=65,"56-65")</f>
        <v>18-25</v>
      </c>
      <c r="R3802" t="str" cm="1">
        <f t="array" ref="R3802">_xlfn.IFS(Table1[[#This Row],[bmi]]&lt;=20,"underweight",Table1[[#This Row],[bmi]]&lt;=30,"overweight",Table1[[#This Row],[bmi]]&lt;=45,"obesity")</f>
        <v>obesity</v>
      </c>
    </row>
    <row r="3803" spans="1:18" x14ac:dyDescent="0.45">
      <c r="A3803" t="s">
        <v>3844</v>
      </c>
      <c r="B3803">
        <v>52</v>
      </c>
      <c r="C3803" t="s">
        <v>34</v>
      </c>
      <c r="D3803">
        <v>24.2</v>
      </c>
      <c r="E3803">
        <v>2</v>
      </c>
      <c r="F3803" t="s">
        <v>29</v>
      </c>
      <c r="G3803" t="s">
        <v>53</v>
      </c>
      <c r="H3803" t="s">
        <v>46</v>
      </c>
      <c r="I3803">
        <v>79509</v>
      </c>
      <c r="J3803" t="s">
        <v>32</v>
      </c>
      <c r="K3803">
        <v>1</v>
      </c>
      <c r="L3803">
        <v>5</v>
      </c>
      <c r="M3803">
        <v>0</v>
      </c>
      <c r="N3803">
        <v>8</v>
      </c>
      <c r="O3803" t="s">
        <v>27</v>
      </c>
      <c r="P3803">
        <v>20183.54</v>
      </c>
      <c r="Q3803" t="str" cm="1">
        <f t="array" ref="Q3803">_xlfn.IFS(Table1[[#This Row],[age]]&lt;=25,"18-25",Table1[[#This Row],[age]]&lt;=35,"26-35",Table1[[#This Row],[age]]&lt;=45,"36-45",Table1[[#This Row],[age]]&lt;=55,"46-55",Table1[[#This Row],[age]]&lt;=65,"56-65")</f>
        <v>46-55</v>
      </c>
      <c r="R3803" t="str" cm="1">
        <f t="array" ref="R3803">_xlfn.IFS(Table1[[#This Row],[bmi]]&lt;=20,"underweight",Table1[[#This Row],[bmi]]&lt;=30,"overweight",Table1[[#This Row],[bmi]]&lt;=45,"obesity")</f>
        <v>overweight</v>
      </c>
    </row>
    <row r="3804" spans="1:18" x14ac:dyDescent="0.45">
      <c r="A3804" t="s">
        <v>3845</v>
      </c>
      <c r="B3804">
        <v>24</v>
      </c>
      <c r="C3804" t="s">
        <v>34</v>
      </c>
      <c r="D3804">
        <v>24.9</v>
      </c>
      <c r="E3804">
        <v>3</v>
      </c>
      <c r="F3804" t="s">
        <v>29</v>
      </c>
      <c r="G3804" t="s">
        <v>53</v>
      </c>
      <c r="H3804" t="s">
        <v>20</v>
      </c>
      <c r="I3804">
        <v>63925</v>
      </c>
      <c r="J3804" t="s">
        <v>32</v>
      </c>
      <c r="K3804">
        <v>0</v>
      </c>
      <c r="L3804">
        <v>3</v>
      </c>
      <c r="M3804">
        <v>0</v>
      </c>
      <c r="N3804">
        <v>1</v>
      </c>
      <c r="O3804" t="s">
        <v>22</v>
      </c>
      <c r="P3804">
        <v>9301.7099999999991</v>
      </c>
      <c r="Q3804" t="str" cm="1">
        <f t="array" ref="Q3804">_xlfn.IFS(Table1[[#This Row],[age]]&lt;=25,"18-25",Table1[[#This Row],[age]]&lt;=35,"26-35",Table1[[#This Row],[age]]&lt;=45,"36-45",Table1[[#This Row],[age]]&lt;=55,"46-55",Table1[[#This Row],[age]]&lt;=65,"56-65")</f>
        <v>18-25</v>
      </c>
      <c r="R3804" t="str" cm="1">
        <f t="array" ref="R3804">_xlfn.IFS(Table1[[#This Row],[bmi]]&lt;=20,"underweight",Table1[[#This Row],[bmi]]&lt;=30,"overweight",Table1[[#This Row],[bmi]]&lt;=45,"obesity")</f>
        <v>overweight</v>
      </c>
    </row>
    <row r="3805" spans="1:18" x14ac:dyDescent="0.45">
      <c r="A3805" t="s">
        <v>3846</v>
      </c>
      <c r="B3805">
        <v>23</v>
      </c>
      <c r="C3805" t="s">
        <v>34</v>
      </c>
      <c r="D3805">
        <v>36.799999999999997</v>
      </c>
      <c r="E3805">
        <v>1</v>
      </c>
      <c r="F3805" t="s">
        <v>29</v>
      </c>
      <c r="G3805" t="s">
        <v>53</v>
      </c>
      <c r="H3805" t="s">
        <v>35</v>
      </c>
      <c r="I3805">
        <v>44220</v>
      </c>
      <c r="J3805" t="s">
        <v>21</v>
      </c>
      <c r="K3805">
        <v>1</v>
      </c>
      <c r="L3805">
        <v>6</v>
      </c>
      <c r="M3805">
        <v>0</v>
      </c>
      <c r="N3805">
        <v>1</v>
      </c>
      <c r="O3805" t="s">
        <v>36</v>
      </c>
      <c r="P3805">
        <v>13497.33</v>
      </c>
      <c r="Q3805" t="str" cm="1">
        <f t="array" ref="Q3805">_xlfn.IFS(Table1[[#This Row],[age]]&lt;=25,"18-25",Table1[[#This Row],[age]]&lt;=35,"26-35",Table1[[#This Row],[age]]&lt;=45,"36-45",Table1[[#This Row],[age]]&lt;=55,"46-55",Table1[[#This Row],[age]]&lt;=65,"56-65")</f>
        <v>18-25</v>
      </c>
      <c r="R3805" t="str" cm="1">
        <f t="array" ref="R3805">_xlfn.IFS(Table1[[#This Row],[bmi]]&lt;=20,"underweight",Table1[[#This Row],[bmi]]&lt;=30,"overweight",Table1[[#This Row],[bmi]]&lt;=45,"obesity")</f>
        <v>obesity</v>
      </c>
    </row>
    <row r="3806" spans="1:18" x14ac:dyDescent="0.45">
      <c r="A3806" t="s">
        <v>3847</v>
      </c>
      <c r="B3806">
        <v>55</v>
      </c>
      <c r="C3806" t="s">
        <v>34</v>
      </c>
      <c r="D3806">
        <v>35.200000000000003</v>
      </c>
      <c r="E3806">
        <v>0</v>
      </c>
      <c r="F3806" t="s">
        <v>29</v>
      </c>
      <c r="G3806" t="s">
        <v>44</v>
      </c>
      <c r="H3806" t="s">
        <v>46</v>
      </c>
      <c r="I3806">
        <v>68938</v>
      </c>
      <c r="J3806" t="s">
        <v>21</v>
      </c>
      <c r="K3806">
        <v>0</v>
      </c>
      <c r="L3806">
        <v>4</v>
      </c>
      <c r="M3806">
        <v>0</v>
      </c>
      <c r="N3806">
        <v>6</v>
      </c>
      <c r="O3806" t="s">
        <v>27</v>
      </c>
      <c r="P3806">
        <v>13131.18</v>
      </c>
      <c r="Q3806" t="str" cm="1">
        <f t="array" ref="Q3806">_xlfn.IFS(Table1[[#This Row],[age]]&lt;=25,"18-25",Table1[[#This Row],[age]]&lt;=35,"26-35",Table1[[#This Row],[age]]&lt;=45,"36-45",Table1[[#This Row],[age]]&lt;=55,"46-55",Table1[[#This Row],[age]]&lt;=65,"56-65")</f>
        <v>46-55</v>
      </c>
      <c r="R3806" t="str" cm="1">
        <f t="array" ref="R3806">_xlfn.IFS(Table1[[#This Row],[bmi]]&lt;=20,"underweight",Table1[[#This Row],[bmi]]&lt;=30,"overweight",Table1[[#This Row],[bmi]]&lt;=45,"obesity")</f>
        <v>obesity</v>
      </c>
    </row>
    <row r="3807" spans="1:18" x14ac:dyDescent="0.45">
      <c r="A3807" t="s">
        <v>3848</v>
      </c>
      <c r="B3807">
        <v>53</v>
      </c>
      <c r="C3807" t="s">
        <v>34</v>
      </c>
      <c r="D3807">
        <v>25.9</v>
      </c>
      <c r="E3807">
        <v>0</v>
      </c>
      <c r="F3807" t="s">
        <v>29</v>
      </c>
      <c r="G3807" t="s">
        <v>19</v>
      </c>
      <c r="H3807" t="s">
        <v>20</v>
      </c>
      <c r="I3807">
        <v>93416</v>
      </c>
      <c r="J3807" t="s">
        <v>26</v>
      </c>
      <c r="K3807">
        <v>0</v>
      </c>
      <c r="L3807">
        <v>3</v>
      </c>
      <c r="M3807">
        <v>0</v>
      </c>
      <c r="N3807">
        <v>5</v>
      </c>
      <c r="O3807" t="s">
        <v>27</v>
      </c>
      <c r="P3807">
        <v>12907.66</v>
      </c>
      <c r="Q3807" t="str" cm="1">
        <f t="array" ref="Q3807">_xlfn.IFS(Table1[[#This Row],[age]]&lt;=25,"18-25",Table1[[#This Row],[age]]&lt;=35,"26-35",Table1[[#This Row],[age]]&lt;=45,"36-45",Table1[[#This Row],[age]]&lt;=55,"46-55",Table1[[#This Row],[age]]&lt;=65,"56-65")</f>
        <v>46-55</v>
      </c>
      <c r="R3807" t="str" cm="1">
        <f t="array" ref="R3807">_xlfn.IFS(Table1[[#This Row],[bmi]]&lt;=20,"underweight",Table1[[#This Row],[bmi]]&lt;=30,"overweight",Table1[[#This Row],[bmi]]&lt;=45,"obesity")</f>
        <v>overweight</v>
      </c>
    </row>
    <row r="3808" spans="1:18" x14ac:dyDescent="0.45">
      <c r="A3808" t="s">
        <v>3849</v>
      </c>
      <c r="B3808">
        <v>34</v>
      </c>
      <c r="C3808" t="s">
        <v>17</v>
      </c>
      <c r="D3808">
        <v>37.700000000000003</v>
      </c>
      <c r="E3808">
        <v>1</v>
      </c>
      <c r="F3808" t="s">
        <v>18</v>
      </c>
      <c r="G3808" t="s">
        <v>24</v>
      </c>
      <c r="H3808" t="s">
        <v>49</v>
      </c>
      <c r="I3808">
        <v>52861</v>
      </c>
      <c r="J3808" t="s">
        <v>21</v>
      </c>
      <c r="K3808">
        <v>0</v>
      </c>
      <c r="L3808">
        <v>4</v>
      </c>
      <c r="M3808">
        <v>0</v>
      </c>
      <c r="N3808">
        <v>1</v>
      </c>
      <c r="O3808" t="s">
        <v>47</v>
      </c>
      <c r="P3808">
        <v>31869.98</v>
      </c>
      <c r="Q3808" t="str" cm="1">
        <f t="array" ref="Q3808">_xlfn.IFS(Table1[[#This Row],[age]]&lt;=25,"18-25",Table1[[#This Row],[age]]&lt;=35,"26-35",Table1[[#This Row],[age]]&lt;=45,"36-45",Table1[[#This Row],[age]]&lt;=55,"46-55",Table1[[#This Row],[age]]&lt;=65,"56-65")</f>
        <v>26-35</v>
      </c>
      <c r="R3808" t="str" cm="1">
        <f t="array" ref="R3808">_xlfn.IFS(Table1[[#This Row],[bmi]]&lt;=20,"underweight",Table1[[#This Row],[bmi]]&lt;=30,"overweight",Table1[[#This Row],[bmi]]&lt;=45,"obesity")</f>
        <v>obesity</v>
      </c>
    </row>
    <row r="3809" spans="1:18" x14ac:dyDescent="0.45">
      <c r="A3809" t="s">
        <v>3850</v>
      </c>
      <c r="B3809">
        <v>57</v>
      </c>
      <c r="C3809" t="s">
        <v>17</v>
      </c>
      <c r="D3809">
        <v>27.3</v>
      </c>
      <c r="E3809">
        <v>2</v>
      </c>
      <c r="F3809" t="s">
        <v>18</v>
      </c>
      <c r="G3809" t="s">
        <v>24</v>
      </c>
      <c r="H3809" t="s">
        <v>46</v>
      </c>
      <c r="I3809">
        <v>74344</v>
      </c>
      <c r="J3809" t="s">
        <v>32</v>
      </c>
      <c r="K3809">
        <v>0</v>
      </c>
      <c r="L3809">
        <v>5</v>
      </c>
      <c r="M3809">
        <v>0</v>
      </c>
      <c r="N3809">
        <v>12</v>
      </c>
      <c r="O3809" t="s">
        <v>36</v>
      </c>
      <c r="P3809">
        <v>30246.86</v>
      </c>
      <c r="Q3809" t="str" cm="1">
        <f t="array" ref="Q3809">_xlfn.IFS(Table1[[#This Row],[age]]&lt;=25,"18-25",Table1[[#This Row],[age]]&lt;=35,"26-35",Table1[[#This Row],[age]]&lt;=45,"36-45",Table1[[#This Row],[age]]&lt;=55,"46-55",Table1[[#This Row],[age]]&lt;=65,"56-65")</f>
        <v>56-65</v>
      </c>
      <c r="R3809" t="str" cm="1">
        <f t="array" ref="R3809">_xlfn.IFS(Table1[[#This Row],[bmi]]&lt;=20,"underweight",Table1[[#This Row],[bmi]]&lt;=30,"overweight",Table1[[#This Row],[bmi]]&lt;=45,"obesity")</f>
        <v>overweight</v>
      </c>
    </row>
    <row r="3810" spans="1:18" x14ac:dyDescent="0.45">
      <c r="A3810" t="s">
        <v>3851</v>
      </c>
      <c r="B3810">
        <v>48</v>
      </c>
      <c r="C3810" t="s">
        <v>34</v>
      </c>
      <c r="D3810">
        <v>23</v>
      </c>
      <c r="E3810">
        <v>0</v>
      </c>
      <c r="F3810" t="s">
        <v>18</v>
      </c>
      <c r="G3810" t="s">
        <v>19</v>
      </c>
      <c r="H3810" t="s">
        <v>38</v>
      </c>
      <c r="I3810">
        <v>42870</v>
      </c>
      <c r="J3810" t="s">
        <v>21</v>
      </c>
      <c r="K3810">
        <v>1</v>
      </c>
      <c r="L3810">
        <v>6</v>
      </c>
      <c r="M3810">
        <v>0</v>
      </c>
      <c r="N3810">
        <v>11</v>
      </c>
      <c r="O3810" t="s">
        <v>27</v>
      </c>
      <c r="P3810">
        <v>25944.5</v>
      </c>
      <c r="Q3810" t="str" cm="1">
        <f t="array" ref="Q3810">_xlfn.IFS(Table1[[#This Row],[age]]&lt;=25,"18-25",Table1[[#This Row],[age]]&lt;=35,"26-35",Table1[[#This Row],[age]]&lt;=45,"36-45",Table1[[#This Row],[age]]&lt;=55,"46-55",Table1[[#This Row],[age]]&lt;=65,"56-65")</f>
        <v>46-55</v>
      </c>
      <c r="R3810" t="str" cm="1">
        <f t="array" ref="R3810">_xlfn.IFS(Table1[[#This Row],[bmi]]&lt;=20,"underweight",Table1[[#This Row],[bmi]]&lt;=30,"overweight",Table1[[#This Row],[bmi]]&lt;=45,"obesity")</f>
        <v>overweight</v>
      </c>
    </row>
    <row r="3811" spans="1:18" x14ac:dyDescent="0.45">
      <c r="A3811" t="s">
        <v>3852</v>
      </c>
      <c r="B3811">
        <v>44</v>
      </c>
      <c r="C3811" t="s">
        <v>34</v>
      </c>
      <c r="D3811">
        <v>21.4</v>
      </c>
      <c r="E3811">
        <v>1</v>
      </c>
      <c r="F3811" t="s">
        <v>18</v>
      </c>
      <c r="G3811" t="s">
        <v>44</v>
      </c>
      <c r="H3811" t="s">
        <v>38</v>
      </c>
      <c r="I3811">
        <v>66603</v>
      </c>
      <c r="J3811" t="s">
        <v>21</v>
      </c>
      <c r="K3811">
        <v>1</v>
      </c>
      <c r="L3811">
        <v>6</v>
      </c>
      <c r="M3811">
        <v>1</v>
      </c>
      <c r="N3811">
        <v>1</v>
      </c>
      <c r="O3811" t="s">
        <v>27</v>
      </c>
      <c r="P3811">
        <v>26010.36</v>
      </c>
      <c r="Q3811" t="str" cm="1">
        <f t="array" ref="Q3811">_xlfn.IFS(Table1[[#This Row],[age]]&lt;=25,"18-25",Table1[[#This Row],[age]]&lt;=35,"26-35",Table1[[#This Row],[age]]&lt;=45,"36-45",Table1[[#This Row],[age]]&lt;=55,"46-55",Table1[[#This Row],[age]]&lt;=65,"56-65")</f>
        <v>36-45</v>
      </c>
      <c r="R3811" t="str" cm="1">
        <f t="array" ref="R3811">_xlfn.IFS(Table1[[#This Row],[bmi]]&lt;=20,"underweight",Table1[[#This Row],[bmi]]&lt;=30,"overweight",Table1[[#This Row],[bmi]]&lt;=45,"obesity")</f>
        <v>overweight</v>
      </c>
    </row>
    <row r="3812" spans="1:18" x14ac:dyDescent="0.45">
      <c r="A3812" t="s">
        <v>3853</v>
      </c>
      <c r="B3812">
        <v>39</v>
      </c>
      <c r="C3812" t="s">
        <v>17</v>
      </c>
      <c r="D3812">
        <v>33.799999999999997</v>
      </c>
      <c r="E3812">
        <v>1</v>
      </c>
      <c r="F3812" t="s">
        <v>18</v>
      </c>
      <c r="G3812" t="s">
        <v>24</v>
      </c>
      <c r="H3812" t="s">
        <v>49</v>
      </c>
      <c r="I3812">
        <v>89381</v>
      </c>
      <c r="J3812" t="s">
        <v>26</v>
      </c>
      <c r="K3812">
        <v>0</v>
      </c>
      <c r="L3812">
        <v>4</v>
      </c>
      <c r="M3812">
        <v>0</v>
      </c>
      <c r="N3812">
        <v>0</v>
      </c>
      <c r="O3812" t="s">
        <v>27</v>
      </c>
      <c r="P3812">
        <v>23516.240000000002</v>
      </c>
      <c r="Q3812" t="str" cm="1">
        <f t="array" ref="Q3812">_xlfn.IFS(Table1[[#This Row],[age]]&lt;=25,"18-25",Table1[[#This Row],[age]]&lt;=35,"26-35",Table1[[#This Row],[age]]&lt;=45,"36-45",Table1[[#This Row],[age]]&lt;=55,"46-55",Table1[[#This Row],[age]]&lt;=65,"56-65")</f>
        <v>36-45</v>
      </c>
      <c r="R3812" t="str" cm="1">
        <f t="array" ref="R3812">_xlfn.IFS(Table1[[#This Row],[bmi]]&lt;=20,"underweight",Table1[[#This Row],[bmi]]&lt;=30,"overweight",Table1[[#This Row],[bmi]]&lt;=45,"obesity")</f>
        <v>obesity</v>
      </c>
    </row>
    <row r="3813" spans="1:18" x14ac:dyDescent="0.45">
      <c r="A3813" t="s">
        <v>3854</v>
      </c>
      <c r="B3813">
        <v>24</v>
      </c>
      <c r="C3813" t="s">
        <v>17</v>
      </c>
      <c r="D3813">
        <v>26.7</v>
      </c>
      <c r="E3813">
        <v>1</v>
      </c>
      <c r="F3813" t="s">
        <v>18</v>
      </c>
      <c r="G3813" t="s">
        <v>44</v>
      </c>
      <c r="H3813" t="s">
        <v>59</v>
      </c>
      <c r="I3813">
        <v>36552</v>
      </c>
      <c r="J3813" t="s">
        <v>21</v>
      </c>
      <c r="K3813">
        <v>0</v>
      </c>
      <c r="L3813">
        <v>2</v>
      </c>
      <c r="M3813">
        <v>1</v>
      </c>
      <c r="N3813">
        <v>7</v>
      </c>
      <c r="O3813" t="s">
        <v>36</v>
      </c>
      <c r="P3813">
        <v>29278.1</v>
      </c>
      <c r="Q3813" t="str" cm="1">
        <f t="array" ref="Q3813">_xlfn.IFS(Table1[[#This Row],[age]]&lt;=25,"18-25",Table1[[#This Row],[age]]&lt;=35,"26-35",Table1[[#This Row],[age]]&lt;=45,"36-45",Table1[[#This Row],[age]]&lt;=55,"46-55",Table1[[#This Row],[age]]&lt;=65,"56-65")</f>
        <v>18-25</v>
      </c>
      <c r="R3813" t="str" cm="1">
        <f t="array" ref="R3813">_xlfn.IFS(Table1[[#This Row],[bmi]]&lt;=20,"underweight",Table1[[#This Row],[bmi]]&lt;=30,"overweight",Table1[[#This Row],[bmi]]&lt;=45,"obesity")</f>
        <v>overweight</v>
      </c>
    </row>
    <row r="3814" spans="1:18" x14ac:dyDescent="0.45">
      <c r="A3814" t="s">
        <v>3855</v>
      </c>
      <c r="B3814">
        <v>29</v>
      </c>
      <c r="C3814" t="s">
        <v>34</v>
      </c>
      <c r="D3814">
        <v>26.3</v>
      </c>
      <c r="E3814">
        <v>0</v>
      </c>
      <c r="F3814" t="s">
        <v>29</v>
      </c>
      <c r="G3814" t="s">
        <v>30</v>
      </c>
      <c r="H3814" t="s">
        <v>25</v>
      </c>
      <c r="I3814">
        <v>88065</v>
      </c>
      <c r="J3814" t="s">
        <v>21</v>
      </c>
      <c r="K3814">
        <v>0</v>
      </c>
      <c r="L3814">
        <v>7</v>
      </c>
      <c r="M3814">
        <v>1</v>
      </c>
      <c r="N3814">
        <v>1</v>
      </c>
      <c r="O3814" t="s">
        <v>27</v>
      </c>
      <c r="P3814">
        <v>13330.26</v>
      </c>
      <c r="Q3814" t="str" cm="1">
        <f t="array" ref="Q3814">_xlfn.IFS(Table1[[#This Row],[age]]&lt;=25,"18-25",Table1[[#This Row],[age]]&lt;=35,"26-35",Table1[[#This Row],[age]]&lt;=45,"36-45",Table1[[#This Row],[age]]&lt;=55,"46-55",Table1[[#This Row],[age]]&lt;=65,"56-65")</f>
        <v>26-35</v>
      </c>
      <c r="R3814" t="str" cm="1">
        <f t="array" ref="R3814">_xlfn.IFS(Table1[[#This Row],[bmi]]&lt;=20,"underweight",Table1[[#This Row],[bmi]]&lt;=30,"overweight",Table1[[#This Row],[bmi]]&lt;=45,"obesity")</f>
        <v>overweight</v>
      </c>
    </row>
    <row r="3815" spans="1:18" x14ac:dyDescent="0.45">
      <c r="A3815" t="s">
        <v>3856</v>
      </c>
      <c r="B3815">
        <v>30</v>
      </c>
      <c r="C3815" t="s">
        <v>34</v>
      </c>
      <c r="D3815">
        <v>24.1</v>
      </c>
      <c r="E3815">
        <v>2</v>
      </c>
      <c r="F3815" t="s">
        <v>29</v>
      </c>
      <c r="G3815" t="s">
        <v>44</v>
      </c>
      <c r="H3815" t="s">
        <v>46</v>
      </c>
      <c r="I3815">
        <v>59925</v>
      </c>
      <c r="J3815" t="s">
        <v>21</v>
      </c>
      <c r="K3815">
        <v>2</v>
      </c>
      <c r="L3815">
        <v>4</v>
      </c>
      <c r="M3815">
        <v>0</v>
      </c>
      <c r="N3815">
        <v>8</v>
      </c>
      <c r="O3815" t="s">
        <v>47</v>
      </c>
      <c r="P3815">
        <v>18185.900000000001</v>
      </c>
      <c r="Q3815" t="str" cm="1">
        <f t="array" ref="Q3815">_xlfn.IFS(Table1[[#This Row],[age]]&lt;=25,"18-25",Table1[[#This Row],[age]]&lt;=35,"26-35",Table1[[#This Row],[age]]&lt;=45,"36-45",Table1[[#This Row],[age]]&lt;=55,"46-55",Table1[[#This Row],[age]]&lt;=65,"56-65")</f>
        <v>26-35</v>
      </c>
      <c r="R3815" t="str" cm="1">
        <f t="array" ref="R3815">_xlfn.IFS(Table1[[#This Row],[bmi]]&lt;=20,"underweight",Table1[[#This Row],[bmi]]&lt;=30,"overweight",Table1[[#This Row],[bmi]]&lt;=45,"obesity")</f>
        <v>overweight</v>
      </c>
    </row>
    <row r="3816" spans="1:18" x14ac:dyDescent="0.45">
      <c r="A3816" t="s">
        <v>3857</v>
      </c>
      <c r="B3816">
        <v>65</v>
      </c>
      <c r="C3816" t="s">
        <v>34</v>
      </c>
      <c r="D3816">
        <v>23.6</v>
      </c>
      <c r="E3816">
        <v>1</v>
      </c>
      <c r="F3816" t="s">
        <v>29</v>
      </c>
      <c r="G3816" t="s">
        <v>30</v>
      </c>
      <c r="H3816" t="s">
        <v>49</v>
      </c>
      <c r="I3816">
        <v>77652</v>
      </c>
      <c r="J3816" t="s">
        <v>21</v>
      </c>
      <c r="K3816">
        <v>3</v>
      </c>
      <c r="L3816">
        <v>8</v>
      </c>
      <c r="M3816">
        <v>1</v>
      </c>
      <c r="N3816">
        <v>9</v>
      </c>
      <c r="O3816" t="s">
        <v>22</v>
      </c>
      <c r="P3816">
        <v>23787.61</v>
      </c>
      <c r="Q3816" t="str" cm="1">
        <f t="array" ref="Q3816">_xlfn.IFS(Table1[[#This Row],[age]]&lt;=25,"18-25",Table1[[#This Row],[age]]&lt;=35,"26-35",Table1[[#This Row],[age]]&lt;=45,"36-45",Table1[[#This Row],[age]]&lt;=55,"46-55",Table1[[#This Row],[age]]&lt;=65,"56-65")</f>
        <v>56-65</v>
      </c>
      <c r="R3816" t="str" cm="1">
        <f t="array" ref="R3816">_xlfn.IFS(Table1[[#This Row],[bmi]]&lt;=20,"underweight",Table1[[#This Row],[bmi]]&lt;=30,"overweight",Table1[[#This Row],[bmi]]&lt;=45,"obesity")</f>
        <v>overweight</v>
      </c>
    </row>
    <row r="3817" spans="1:18" x14ac:dyDescent="0.45">
      <c r="A3817" t="s">
        <v>3858</v>
      </c>
      <c r="B3817">
        <v>18</v>
      </c>
      <c r="C3817" t="s">
        <v>34</v>
      </c>
      <c r="D3817">
        <v>25.7</v>
      </c>
      <c r="E3817">
        <v>2</v>
      </c>
      <c r="F3817" t="s">
        <v>29</v>
      </c>
      <c r="G3817" t="s">
        <v>44</v>
      </c>
      <c r="H3817" t="s">
        <v>38</v>
      </c>
      <c r="I3817">
        <v>96445</v>
      </c>
      <c r="J3817" t="s">
        <v>32</v>
      </c>
      <c r="K3817">
        <v>0</v>
      </c>
      <c r="L3817">
        <v>4</v>
      </c>
      <c r="M3817">
        <v>0</v>
      </c>
      <c r="N3817">
        <v>10</v>
      </c>
      <c r="O3817" t="s">
        <v>22</v>
      </c>
      <c r="P3817">
        <v>8755.9699999999993</v>
      </c>
      <c r="Q3817" t="str" cm="1">
        <f t="array" ref="Q3817">_xlfn.IFS(Table1[[#This Row],[age]]&lt;=25,"18-25",Table1[[#This Row],[age]]&lt;=35,"26-35",Table1[[#This Row],[age]]&lt;=45,"36-45",Table1[[#This Row],[age]]&lt;=55,"46-55",Table1[[#This Row],[age]]&lt;=65,"56-65")</f>
        <v>18-25</v>
      </c>
      <c r="R3817" t="str" cm="1">
        <f t="array" ref="R3817">_xlfn.IFS(Table1[[#This Row],[bmi]]&lt;=20,"underweight",Table1[[#This Row],[bmi]]&lt;=30,"overweight",Table1[[#This Row],[bmi]]&lt;=45,"obesity")</f>
        <v>overweight</v>
      </c>
    </row>
    <row r="3818" spans="1:18" x14ac:dyDescent="0.45">
      <c r="A3818" t="s">
        <v>3859</v>
      </c>
      <c r="B3818">
        <v>48</v>
      </c>
      <c r="C3818" t="s">
        <v>17</v>
      </c>
      <c r="D3818">
        <v>27.1</v>
      </c>
      <c r="E3818">
        <v>1</v>
      </c>
      <c r="F3818" t="s">
        <v>29</v>
      </c>
      <c r="G3818" t="s">
        <v>30</v>
      </c>
      <c r="H3818" t="s">
        <v>74</v>
      </c>
      <c r="I3818">
        <v>78361</v>
      </c>
      <c r="J3818" t="s">
        <v>21</v>
      </c>
      <c r="K3818">
        <v>0</v>
      </c>
      <c r="L3818">
        <v>2</v>
      </c>
      <c r="M3818">
        <v>0</v>
      </c>
      <c r="N3818">
        <v>12</v>
      </c>
      <c r="O3818" t="s">
        <v>22</v>
      </c>
      <c r="P3818">
        <v>6962.14</v>
      </c>
      <c r="Q3818" t="str" cm="1">
        <f t="array" ref="Q3818">_xlfn.IFS(Table1[[#This Row],[age]]&lt;=25,"18-25",Table1[[#This Row],[age]]&lt;=35,"26-35",Table1[[#This Row],[age]]&lt;=45,"36-45",Table1[[#This Row],[age]]&lt;=55,"46-55",Table1[[#This Row],[age]]&lt;=65,"56-65")</f>
        <v>46-55</v>
      </c>
      <c r="R3818" t="str" cm="1">
        <f t="array" ref="R3818">_xlfn.IFS(Table1[[#This Row],[bmi]]&lt;=20,"underweight",Table1[[#This Row],[bmi]]&lt;=30,"overweight",Table1[[#This Row],[bmi]]&lt;=45,"obesity")</f>
        <v>overweight</v>
      </c>
    </row>
    <row r="3819" spans="1:18" x14ac:dyDescent="0.45">
      <c r="A3819" t="s">
        <v>3860</v>
      </c>
      <c r="B3819">
        <v>26</v>
      </c>
      <c r="C3819" t="s">
        <v>34</v>
      </c>
      <c r="D3819">
        <v>17.899999999999999</v>
      </c>
      <c r="E3819">
        <v>3</v>
      </c>
      <c r="F3819" t="s">
        <v>29</v>
      </c>
      <c r="G3819" t="s">
        <v>30</v>
      </c>
      <c r="H3819" t="s">
        <v>31</v>
      </c>
      <c r="I3819">
        <v>56014</v>
      </c>
      <c r="J3819" t="s">
        <v>21</v>
      </c>
      <c r="K3819">
        <v>3</v>
      </c>
      <c r="L3819">
        <v>5</v>
      </c>
      <c r="M3819">
        <v>2</v>
      </c>
      <c r="N3819">
        <v>0</v>
      </c>
      <c r="O3819" t="s">
        <v>27</v>
      </c>
      <c r="P3819">
        <v>17563.54</v>
      </c>
      <c r="Q3819" t="str" cm="1">
        <f t="array" ref="Q3819">_xlfn.IFS(Table1[[#This Row],[age]]&lt;=25,"18-25",Table1[[#This Row],[age]]&lt;=35,"26-35",Table1[[#This Row],[age]]&lt;=45,"36-45",Table1[[#This Row],[age]]&lt;=55,"46-55",Table1[[#This Row],[age]]&lt;=65,"56-65")</f>
        <v>26-35</v>
      </c>
      <c r="R3819" t="str" cm="1">
        <f t="array" ref="R3819">_xlfn.IFS(Table1[[#This Row],[bmi]]&lt;=20,"underweight",Table1[[#This Row],[bmi]]&lt;=30,"overweight",Table1[[#This Row],[bmi]]&lt;=45,"obesity")</f>
        <v>underweight</v>
      </c>
    </row>
    <row r="3820" spans="1:18" x14ac:dyDescent="0.45">
      <c r="A3820" t="s">
        <v>3861</v>
      </c>
      <c r="B3820">
        <v>60</v>
      </c>
      <c r="C3820" t="s">
        <v>34</v>
      </c>
      <c r="D3820">
        <v>26.6</v>
      </c>
      <c r="E3820">
        <v>2</v>
      </c>
      <c r="F3820" t="s">
        <v>29</v>
      </c>
      <c r="G3820" t="s">
        <v>53</v>
      </c>
      <c r="H3820" t="s">
        <v>63</v>
      </c>
      <c r="I3820">
        <v>18000</v>
      </c>
      <c r="J3820" t="s">
        <v>21</v>
      </c>
      <c r="K3820">
        <v>0</v>
      </c>
      <c r="L3820">
        <v>3</v>
      </c>
      <c r="M3820">
        <v>0</v>
      </c>
      <c r="N3820">
        <v>5</v>
      </c>
      <c r="O3820" t="s">
        <v>47</v>
      </c>
      <c r="P3820">
        <v>18900.12</v>
      </c>
      <c r="Q3820" t="str" cm="1">
        <f t="array" ref="Q3820">_xlfn.IFS(Table1[[#This Row],[age]]&lt;=25,"18-25",Table1[[#This Row],[age]]&lt;=35,"26-35",Table1[[#This Row],[age]]&lt;=45,"36-45",Table1[[#This Row],[age]]&lt;=55,"46-55",Table1[[#This Row],[age]]&lt;=65,"56-65")</f>
        <v>56-65</v>
      </c>
      <c r="R3820" t="str" cm="1">
        <f t="array" ref="R3820">_xlfn.IFS(Table1[[#This Row],[bmi]]&lt;=20,"underweight",Table1[[#This Row],[bmi]]&lt;=30,"overweight",Table1[[#This Row],[bmi]]&lt;=45,"obesity")</f>
        <v>overweight</v>
      </c>
    </row>
    <row r="3821" spans="1:18" x14ac:dyDescent="0.45">
      <c r="A3821" t="s">
        <v>3862</v>
      </c>
      <c r="B3821">
        <v>24</v>
      </c>
      <c r="C3821" t="s">
        <v>34</v>
      </c>
      <c r="D3821">
        <v>26.6</v>
      </c>
      <c r="E3821">
        <v>2</v>
      </c>
      <c r="F3821" t="s">
        <v>29</v>
      </c>
      <c r="G3821" t="s">
        <v>44</v>
      </c>
      <c r="H3821" t="s">
        <v>31</v>
      </c>
      <c r="I3821">
        <v>32961</v>
      </c>
      <c r="J3821" t="s">
        <v>21</v>
      </c>
      <c r="K3821">
        <v>2</v>
      </c>
      <c r="L3821">
        <v>8</v>
      </c>
      <c r="M3821">
        <v>1</v>
      </c>
      <c r="N3821">
        <v>13</v>
      </c>
      <c r="O3821" t="s">
        <v>27</v>
      </c>
      <c r="P3821">
        <v>21088.98</v>
      </c>
      <c r="Q3821" t="str" cm="1">
        <f t="array" ref="Q3821">_xlfn.IFS(Table1[[#This Row],[age]]&lt;=25,"18-25",Table1[[#This Row],[age]]&lt;=35,"26-35",Table1[[#This Row],[age]]&lt;=45,"36-45",Table1[[#This Row],[age]]&lt;=55,"46-55",Table1[[#This Row],[age]]&lt;=65,"56-65")</f>
        <v>18-25</v>
      </c>
      <c r="R3821" t="str" cm="1">
        <f t="array" ref="R3821">_xlfn.IFS(Table1[[#This Row],[bmi]]&lt;=20,"underweight",Table1[[#This Row],[bmi]]&lt;=30,"overweight",Table1[[#This Row],[bmi]]&lt;=45,"obesity")</f>
        <v>overweight</v>
      </c>
    </row>
    <row r="3822" spans="1:18" x14ac:dyDescent="0.45">
      <c r="A3822" t="s">
        <v>3863</v>
      </c>
      <c r="B3822">
        <v>47</v>
      </c>
      <c r="C3822" t="s">
        <v>17</v>
      </c>
      <c r="D3822">
        <v>23.3</v>
      </c>
      <c r="E3822">
        <v>3</v>
      </c>
      <c r="F3822" t="s">
        <v>29</v>
      </c>
      <c r="G3822" t="s">
        <v>53</v>
      </c>
      <c r="H3822" t="s">
        <v>59</v>
      </c>
      <c r="I3822">
        <v>24501</v>
      </c>
      <c r="J3822" t="s">
        <v>32</v>
      </c>
      <c r="K3822">
        <v>1</v>
      </c>
      <c r="L3822">
        <v>6</v>
      </c>
      <c r="M3822">
        <v>0</v>
      </c>
      <c r="N3822">
        <v>14</v>
      </c>
      <c r="O3822" t="s">
        <v>27</v>
      </c>
      <c r="P3822">
        <v>15198.84</v>
      </c>
      <c r="Q3822" t="str" cm="1">
        <f t="array" ref="Q3822">_xlfn.IFS(Table1[[#This Row],[age]]&lt;=25,"18-25",Table1[[#This Row],[age]]&lt;=35,"26-35",Table1[[#This Row],[age]]&lt;=45,"36-45",Table1[[#This Row],[age]]&lt;=55,"46-55",Table1[[#This Row],[age]]&lt;=65,"56-65")</f>
        <v>46-55</v>
      </c>
      <c r="R3822" t="str" cm="1">
        <f t="array" ref="R3822">_xlfn.IFS(Table1[[#This Row],[bmi]]&lt;=20,"underweight",Table1[[#This Row],[bmi]]&lt;=30,"overweight",Table1[[#This Row],[bmi]]&lt;=45,"obesity")</f>
        <v>overweight</v>
      </c>
    </row>
    <row r="3823" spans="1:18" x14ac:dyDescent="0.45">
      <c r="A3823" t="s">
        <v>3864</v>
      </c>
      <c r="B3823">
        <v>65</v>
      </c>
      <c r="C3823" t="s">
        <v>17</v>
      </c>
      <c r="D3823">
        <v>20.2</v>
      </c>
      <c r="E3823">
        <v>4</v>
      </c>
      <c r="F3823" t="s">
        <v>29</v>
      </c>
      <c r="G3823" t="s">
        <v>53</v>
      </c>
      <c r="H3823" t="s">
        <v>59</v>
      </c>
      <c r="I3823">
        <v>38754</v>
      </c>
      <c r="J3823" t="s">
        <v>26</v>
      </c>
      <c r="K3823">
        <v>0</v>
      </c>
      <c r="L3823">
        <v>3</v>
      </c>
      <c r="M3823">
        <v>0</v>
      </c>
      <c r="N3823">
        <v>12</v>
      </c>
      <c r="O3823" t="s">
        <v>47</v>
      </c>
      <c r="P3823">
        <v>19873.41</v>
      </c>
      <c r="Q3823" t="str" cm="1">
        <f t="array" ref="Q3823">_xlfn.IFS(Table1[[#This Row],[age]]&lt;=25,"18-25",Table1[[#This Row],[age]]&lt;=35,"26-35",Table1[[#This Row],[age]]&lt;=45,"36-45",Table1[[#This Row],[age]]&lt;=55,"46-55",Table1[[#This Row],[age]]&lt;=65,"56-65")</f>
        <v>56-65</v>
      </c>
      <c r="R3823" t="str" cm="1">
        <f t="array" ref="R3823">_xlfn.IFS(Table1[[#This Row],[bmi]]&lt;=20,"underweight",Table1[[#This Row],[bmi]]&lt;=30,"overweight",Table1[[#This Row],[bmi]]&lt;=45,"obesity")</f>
        <v>overweight</v>
      </c>
    </row>
    <row r="3824" spans="1:18" x14ac:dyDescent="0.45">
      <c r="A3824" t="s">
        <v>3865</v>
      </c>
      <c r="B3824">
        <v>61</v>
      </c>
      <c r="C3824" t="s">
        <v>17</v>
      </c>
      <c r="D3824">
        <v>21.5</v>
      </c>
      <c r="E3824">
        <v>3</v>
      </c>
      <c r="F3824" t="s">
        <v>29</v>
      </c>
      <c r="G3824" t="s">
        <v>30</v>
      </c>
      <c r="H3824" t="s">
        <v>20</v>
      </c>
      <c r="I3824">
        <v>48179</v>
      </c>
      <c r="J3824" t="s">
        <v>21</v>
      </c>
      <c r="K3824">
        <v>1</v>
      </c>
      <c r="L3824">
        <v>3</v>
      </c>
      <c r="M3824">
        <v>0</v>
      </c>
      <c r="N3824">
        <v>7</v>
      </c>
      <c r="O3824" t="s">
        <v>36</v>
      </c>
      <c r="P3824">
        <v>21239.15</v>
      </c>
      <c r="Q3824" t="str" cm="1">
        <f t="array" ref="Q3824">_xlfn.IFS(Table1[[#This Row],[age]]&lt;=25,"18-25",Table1[[#This Row],[age]]&lt;=35,"26-35",Table1[[#This Row],[age]]&lt;=45,"36-45",Table1[[#This Row],[age]]&lt;=55,"46-55",Table1[[#This Row],[age]]&lt;=65,"56-65")</f>
        <v>56-65</v>
      </c>
      <c r="R3824" t="str" cm="1">
        <f t="array" ref="R3824">_xlfn.IFS(Table1[[#This Row],[bmi]]&lt;=20,"underweight",Table1[[#This Row],[bmi]]&lt;=30,"overweight",Table1[[#This Row],[bmi]]&lt;=45,"obesity")</f>
        <v>overweight</v>
      </c>
    </row>
    <row r="3825" spans="1:18" x14ac:dyDescent="0.45">
      <c r="A3825" t="s">
        <v>3866</v>
      </c>
      <c r="B3825">
        <v>51</v>
      </c>
      <c r="C3825" t="s">
        <v>17</v>
      </c>
      <c r="D3825">
        <v>29.1</v>
      </c>
      <c r="E3825">
        <v>1</v>
      </c>
      <c r="F3825" t="s">
        <v>29</v>
      </c>
      <c r="G3825" t="s">
        <v>44</v>
      </c>
      <c r="H3825" t="s">
        <v>41</v>
      </c>
      <c r="I3825">
        <v>31864</v>
      </c>
      <c r="J3825" t="s">
        <v>21</v>
      </c>
      <c r="K3825">
        <v>1</v>
      </c>
      <c r="L3825">
        <v>2</v>
      </c>
      <c r="M3825">
        <v>0</v>
      </c>
      <c r="N3825">
        <v>6</v>
      </c>
      <c r="O3825" t="s">
        <v>36</v>
      </c>
      <c r="P3825">
        <v>14782.22</v>
      </c>
      <c r="Q3825" t="str" cm="1">
        <f t="array" ref="Q3825">_xlfn.IFS(Table1[[#This Row],[age]]&lt;=25,"18-25",Table1[[#This Row],[age]]&lt;=35,"26-35",Table1[[#This Row],[age]]&lt;=45,"36-45",Table1[[#This Row],[age]]&lt;=55,"46-55",Table1[[#This Row],[age]]&lt;=65,"56-65")</f>
        <v>46-55</v>
      </c>
      <c r="R3825" t="str" cm="1">
        <f t="array" ref="R3825">_xlfn.IFS(Table1[[#This Row],[bmi]]&lt;=20,"underweight",Table1[[#This Row],[bmi]]&lt;=30,"overweight",Table1[[#This Row],[bmi]]&lt;=45,"obesity")</f>
        <v>overweight</v>
      </c>
    </row>
    <row r="3826" spans="1:18" x14ac:dyDescent="0.45">
      <c r="A3826" t="s">
        <v>3867</v>
      </c>
      <c r="B3826">
        <v>52</v>
      </c>
      <c r="C3826" t="s">
        <v>34</v>
      </c>
      <c r="D3826">
        <v>32.700000000000003</v>
      </c>
      <c r="E3826">
        <v>0</v>
      </c>
      <c r="F3826" t="s">
        <v>18</v>
      </c>
      <c r="G3826" t="s">
        <v>19</v>
      </c>
      <c r="H3826" t="s">
        <v>20</v>
      </c>
      <c r="I3826">
        <v>92100</v>
      </c>
      <c r="J3826" t="s">
        <v>21</v>
      </c>
      <c r="K3826">
        <v>0</v>
      </c>
      <c r="L3826">
        <v>1</v>
      </c>
      <c r="M3826">
        <v>0</v>
      </c>
      <c r="N3826">
        <v>6</v>
      </c>
      <c r="O3826" t="s">
        <v>27</v>
      </c>
      <c r="P3826">
        <v>25260.53</v>
      </c>
      <c r="Q3826" t="str" cm="1">
        <f t="array" ref="Q3826">_xlfn.IFS(Table1[[#This Row],[age]]&lt;=25,"18-25",Table1[[#This Row],[age]]&lt;=35,"26-35",Table1[[#This Row],[age]]&lt;=45,"36-45",Table1[[#This Row],[age]]&lt;=55,"46-55",Table1[[#This Row],[age]]&lt;=65,"56-65")</f>
        <v>46-55</v>
      </c>
      <c r="R3826" t="str" cm="1">
        <f t="array" ref="R3826">_xlfn.IFS(Table1[[#This Row],[bmi]]&lt;=20,"underweight",Table1[[#This Row],[bmi]]&lt;=30,"overweight",Table1[[#This Row],[bmi]]&lt;=45,"obesity")</f>
        <v>obesity</v>
      </c>
    </row>
    <row r="3827" spans="1:18" x14ac:dyDescent="0.45">
      <c r="A3827" t="s">
        <v>3868</v>
      </c>
      <c r="B3827">
        <v>62</v>
      </c>
      <c r="C3827" t="s">
        <v>17</v>
      </c>
      <c r="D3827">
        <v>21.4</v>
      </c>
      <c r="E3827">
        <v>1</v>
      </c>
      <c r="F3827" t="s">
        <v>29</v>
      </c>
      <c r="G3827" t="s">
        <v>53</v>
      </c>
      <c r="H3827" t="s">
        <v>35</v>
      </c>
      <c r="I3827">
        <v>34338</v>
      </c>
      <c r="J3827" t="s">
        <v>21</v>
      </c>
      <c r="K3827">
        <v>1</v>
      </c>
      <c r="L3827">
        <v>3</v>
      </c>
      <c r="M3827">
        <v>0</v>
      </c>
      <c r="N3827">
        <v>2</v>
      </c>
      <c r="O3827" t="s">
        <v>27</v>
      </c>
      <c r="P3827">
        <v>14695.97</v>
      </c>
      <c r="Q3827" t="str" cm="1">
        <f t="array" ref="Q3827">_xlfn.IFS(Table1[[#This Row],[age]]&lt;=25,"18-25",Table1[[#This Row],[age]]&lt;=35,"26-35",Table1[[#This Row],[age]]&lt;=45,"36-45",Table1[[#This Row],[age]]&lt;=55,"46-55",Table1[[#This Row],[age]]&lt;=65,"56-65")</f>
        <v>56-65</v>
      </c>
      <c r="R3827" t="str" cm="1">
        <f t="array" ref="R3827">_xlfn.IFS(Table1[[#This Row],[bmi]]&lt;=20,"underweight",Table1[[#This Row],[bmi]]&lt;=30,"overweight",Table1[[#This Row],[bmi]]&lt;=45,"obesity")</f>
        <v>overweight</v>
      </c>
    </row>
    <row r="3828" spans="1:18" x14ac:dyDescent="0.45">
      <c r="A3828" t="s">
        <v>3869</v>
      </c>
      <c r="B3828">
        <v>54</v>
      </c>
      <c r="C3828" t="s">
        <v>17</v>
      </c>
      <c r="D3828">
        <v>24.4</v>
      </c>
      <c r="E3828">
        <v>2</v>
      </c>
      <c r="F3828" t="s">
        <v>18</v>
      </c>
      <c r="G3828" t="s">
        <v>44</v>
      </c>
      <c r="H3828" t="s">
        <v>63</v>
      </c>
      <c r="I3828">
        <v>63976</v>
      </c>
      <c r="J3828" t="s">
        <v>21</v>
      </c>
      <c r="K3828">
        <v>1</v>
      </c>
      <c r="L3828">
        <v>1</v>
      </c>
      <c r="M3828">
        <v>0</v>
      </c>
      <c r="N3828">
        <v>13</v>
      </c>
      <c r="O3828" t="s">
        <v>22</v>
      </c>
      <c r="P3828">
        <v>30298.03</v>
      </c>
      <c r="Q3828" t="str" cm="1">
        <f t="array" ref="Q3828">_xlfn.IFS(Table1[[#This Row],[age]]&lt;=25,"18-25",Table1[[#This Row],[age]]&lt;=35,"26-35",Table1[[#This Row],[age]]&lt;=45,"36-45",Table1[[#This Row],[age]]&lt;=55,"46-55",Table1[[#This Row],[age]]&lt;=65,"56-65")</f>
        <v>46-55</v>
      </c>
      <c r="R3828" t="str" cm="1">
        <f t="array" ref="R3828">_xlfn.IFS(Table1[[#This Row],[bmi]]&lt;=20,"underweight",Table1[[#This Row],[bmi]]&lt;=30,"overweight",Table1[[#This Row],[bmi]]&lt;=45,"obesity")</f>
        <v>overweight</v>
      </c>
    </row>
    <row r="3829" spans="1:18" x14ac:dyDescent="0.45">
      <c r="A3829" t="s">
        <v>3870</v>
      </c>
      <c r="B3829">
        <v>59</v>
      </c>
      <c r="C3829" t="s">
        <v>17</v>
      </c>
      <c r="D3829">
        <v>34.5</v>
      </c>
      <c r="E3829">
        <v>0</v>
      </c>
      <c r="F3829" t="s">
        <v>29</v>
      </c>
      <c r="G3829" t="s">
        <v>19</v>
      </c>
      <c r="H3829" t="s">
        <v>41</v>
      </c>
      <c r="I3829">
        <v>85702</v>
      </c>
      <c r="J3829" t="s">
        <v>32</v>
      </c>
      <c r="K3829">
        <v>3</v>
      </c>
      <c r="L3829">
        <v>7</v>
      </c>
      <c r="M3829">
        <v>2</v>
      </c>
      <c r="N3829">
        <v>4</v>
      </c>
      <c r="O3829" t="s">
        <v>22</v>
      </c>
      <c r="P3829">
        <v>28548.99</v>
      </c>
      <c r="Q3829" t="str" cm="1">
        <f t="array" ref="Q3829">_xlfn.IFS(Table1[[#This Row],[age]]&lt;=25,"18-25",Table1[[#This Row],[age]]&lt;=35,"26-35",Table1[[#This Row],[age]]&lt;=45,"36-45",Table1[[#This Row],[age]]&lt;=55,"46-55",Table1[[#This Row],[age]]&lt;=65,"56-65")</f>
        <v>56-65</v>
      </c>
      <c r="R3829" t="str" cm="1">
        <f t="array" ref="R3829">_xlfn.IFS(Table1[[#This Row],[bmi]]&lt;=20,"underweight",Table1[[#This Row],[bmi]]&lt;=30,"overweight",Table1[[#This Row],[bmi]]&lt;=45,"obesity")</f>
        <v>obesity</v>
      </c>
    </row>
    <row r="3830" spans="1:18" x14ac:dyDescent="0.45">
      <c r="A3830" t="s">
        <v>3871</v>
      </c>
      <c r="B3830">
        <v>34</v>
      </c>
      <c r="C3830" t="s">
        <v>34</v>
      </c>
      <c r="D3830">
        <v>16.600000000000001</v>
      </c>
      <c r="E3830">
        <v>1</v>
      </c>
      <c r="F3830" t="s">
        <v>29</v>
      </c>
      <c r="G3830" t="s">
        <v>19</v>
      </c>
      <c r="H3830" t="s">
        <v>49</v>
      </c>
      <c r="I3830">
        <v>53386</v>
      </c>
      <c r="J3830" t="s">
        <v>21</v>
      </c>
      <c r="K3830">
        <v>1</v>
      </c>
      <c r="L3830">
        <v>9</v>
      </c>
      <c r="M3830">
        <v>1</v>
      </c>
      <c r="N3830">
        <v>10</v>
      </c>
      <c r="O3830" t="s">
        <v>22</v>
      </c>
      <c r="P3830">
        <v>13398.2</v>
      </c>
      <c r="Q3830" t="str" cm="1">
        <f t="array" ref="Q3830">_xlfn.IFS(Table1[[#This Row],[age]]&lt;=25,"18-25",Table1[[#This Row],[age]]&lt;=35,"26-35",Table1[[#This Row],[age]]&lt;=45,"36-45",Table1[[#This Row],[age]]&lt;=55,"46-55",Table1[[#This Row],[age]]&lt;=65,"56-65")</f>
        <v>26-35</v>
      </c>
      <c r="R3830" t="str" cm="1">
        <f t="array" ref="R3830">_xlfn.IFS(Table1[[#This Row],[bmi]]&lt;=20,"underweight",Table1[[#This Row],[bmi]]&lt;=30,"overweight",Table1[[#This Row],[bmi]]&lt;=45,"obesity")</f>
        <v>underweight</v>
      </c>
    </row>
    <row r="3831" spans="1:18" x14ac:dyDescent="0.45">
      <c r="A3831" t="s">
        <v>3872</v>
      </c>
      <c r="B3831">
        <v>59</v>
      </c>
      <c r="C3831" t="s">
        <v>34</v>
      </c>
      <c r="D3831">
        <v>27.8</v>
      </c>
      <c r="E3831">
        <v>0</v>
      </c>
      <c r="F3831" t="s">
        <v>29</v>
      </c>
      <c r="G3831" t="s">
        <v>19</v>
      </c>
      <c r="H3831" t="s">
        <v>35</v>
      </c>
      <c r="I3831">
        <v>75623</v>
      </c>
      <c r="J3831" t="s">
        <v>21</v>
      </c>
      <c r="K3831">
        <v>1</v>
      </c>
      <c r="L3831">
        <v>7</v>
      </c>
      <c r="M3831">
        <v>1</v>
      </c>
      <c r="N3831">
        <v>6</v>
      </c>
      <c r="O3831" t="s">
        <v>22</v>
      </c>
      <c r="P3831">
        <v>19196.96</v>
      </c>
      <c r="Q3831" t="str" cm="1">
        <f t="array" ref="Q3831">_xlfn.IFS(Table1[[#This Row],[age]]&lt;=25,"18-25",Table1[[#This Row],[age]]&lt;=35,"26-35",Table1[[#This Row],[age]]&lt;=45,"36-45",Table1[[#This Row],[age]]&lt;=55,"46-55",Table1[[#This Row],[age]]&lt;=65,"56-65")</f>
        <v>56-65</v>
      </c>
      <c r="R3831" t="str" cm="1">
        <f t="array" ref="R3831">_xlfn.IFS(Table1[[#This Row],[bmi]]&lt;=20,"underweight",Table1[[#This Row],[bmi]]&lt;=30,"overweight",Table1[[#This Row],[bmi]]&lt;=45,"obesity")</f>
        <v>overweight</v>
      </c>
    </row>
    <row r="3832" spans="1:18" x14ac:dyDescent="0.45">
      <c r="A3832" t="s">
        <v>3873</v>
      </c>
      <c r="B3832">
        <v>50</v>
      </c>
      <c r="C3832" t="s">
        <v>34</v>
      </c>
      <c r="D3832">
        <v>43.6</v>
      </c>
      <c r="E3832">
        <v>0</v>
      </c>
      <c r="F3832" t="s">
        <v>29</v>
      </c>
      <c r="G3832" t="s">
        <v>24</v>
      </c>
      <c r="H3832" t="s">
        <v>46</v>
      </c>
      <c r="I3832">
        <v>54964</v>
      </c>
      <c r="J3832" t="s">
        <v>21</v>
      </c>
      <c r="K3832">
        <v>1</v>
      </c>
      <c r="L3832">
        <v>6</v>
      </c>
      <c r="M3832">
        <v>1</v>
      </c>
      <c r="N3832">
        <v>10</v>
      </c>
      <c r="O3832" t="s">
        <v>36</v>
      </c>
      <c r="P3832">
        <v>23810.15</v>
      </c>
      <c r="Q3832" t="str" cm="1">
        <f t="array" ref="Q3832">_xlfn.IFS(Table1[[#This Row],[age]]&lt;=25,"18-25",Table1[[#This Row],[age]]&lt;=35,"26-35",Table1[[#This Row],[age]]&lt;=45,"36-45",Table1[[#This Row],[age]]&lt;=55,"46-55",Table1[[#This Row],[age]]&lt;=65,"56-65")</f>
        <v>46-55</v>
      </c>
      <c r="R3832" t="str" cm="1">
        <f t="array" ref="R3832">_xlfn.IFS(Table1[[#This Row],[bmi]]&lt;=20,"underweight",Table1[[#This Row],[bmi]]&lt;=30,"overweight",Table1[[#This Row],[bmi]]&lt;=45,"obesity")</f>
        <v>obesity</v>
      </c>
    </row>
    <row r="3833" spans="1:18" x14ac:dyDescent="0.45">
      <c r="A3833" t="s">
        <v>3874</v>
      </c>
      <c r="B3833">
        <v>55</v>
      </c>
      <c r="C3833" t="s">
        <v>34</v>
      </c>
      <c r="D3833">
        <v>27.7</v>
      </c>
      <c r="E3833">
        <v>4</v>
      </c>
      <c r="F3833" t="s">
        <v>29</v>
      </c>
      <c r="G3833" t="s">
        <v>30</v>
      </c>
      <c r="H3833" t="s">
        <v>59</v>
      </c>
      <c r="I3833">
        <v>65739</v>
      </c>
      <c r="J3833" t="s">
        <v>32</v>
      </c>
      <c r="K3833">
        <v>3</v>
      </c>
      <c r="L3833">
        <v>9</v>
      </c>
      <c r="M3833">
        <v>2</v>
      </c>
      <c r="N3833">
        <v>13</v>
      </c>
      <c r="O3833" t="s">
        <v>36</v>
      </c>
      <c r="P3833">
        <v>32690.5</v>
      </c>
      <c r="Q3833" t="str" cm="1">
        <f t="array" ref="Q3833">_xlfn.IFS(Table1[[#This Row],[age]]&lt;=25,"18-25",Table1[[#This Row],[age]]&lt;=35,"26-35",Table1[[#This Row],[age]]&lt;=45,"36-45",Table1[[#This Row],[age]]&lt;=55,"46-55",Table1[[#This Row],[age]]&lt;=65,"56-65")</f>
        <v>46-55</v>
      </c>
      <c r="R3833" t="str" cm="1">
        <f t="array" ref="R3833">_xlfn.IFS(Table1[[#This Row],[bmi]]&lt;=20,"underweight",Table1[[#This Row],[bmi]]&lt;=30,"overweight",Table1[[#This Row],[bmi]]&lt;=45,"obesity")</f>
        <v>overweight</v>
      </c>
    </row>
    <row r="3834" spans="1:18" x14ac:dyDescent="0.45">
      <c r="A3834" t="s">
        <v>3875</v>
      </c>
      <c r="B3834">
        <v>65</v>
      </c>
      <c r="C3834" t="s">
        <v>17</v>
      </c>
      <c r="D3834">
        <v>33.4</v>
      </c>
      <c r="E3834">
        <v>0</v>
      </c>
      <c r="F3834" t="s">
        <v>29</v>
      </c>
      <c r="G3834" t="s">
        <v>19</v>
      </c>
      <c r="H3834" t="s">
        <v>20</v>
      </c>
      <c r="I3834">
        <v>79977</v>
      </c>
      <c r="J3834" t="s">
        <v>21</v>
      </c>
      <c r="K3834">
        <v>2</v>
      </c>
      <c r="L3834">
        <v>6</v>
      </c>
      <c r="M3834">
        <v>1</v>
      </c>
      <c r="N3834">
        <v>6</v>
      </c>
      <c r="O3834" t="s">
        <v>27</v>
      </c>
      <c r="P3834">
        <v>19799.3</v>
      </c>
      <c r="Q3834" t="str" cm="1">
        <f t="array" ref="Q3834">_xlfn.IFS(Table1[[#This Row],[age]]&lt;=25,"18-25",Table1[[#This Row],[age]]&lt;=35,"26-35",Table1[[#This Row],[age]]&lt;=45,"36-45",Table1[[#This Row],[age]]&lt;=55,"46-55",Table1[[#This Row],[age]]&lt;=65,"56-65")</f>
        <v>56-65</v>
      </c>
      <c r="R3834" t="str" cm="1">
        <f t="array" ref="R3834">_xlfn.IFS(Table1[[#This Row],[bmi]]&lt;=20,"underweight",Table1[[#This Row],[bmi]]&lt;=30,"overweight",Table1[[#This Row],[bmi]]&lt;=45,"obesity")</f>
        <v>obesity</v>
      </c>
    </row>
    <row r="3835" spans="1:18" x14ac:dyDescent="0.45">
      <c r="A3835" t="s">
        <v>3876</v>
      </c>
      <c r="B3835">
        <v>23</v>
      </c>
      <c r="C3835" t="s">
        <v>17</v>
      </c>
      <c r="D3835">
        <v>29.6</v>
      </c>
      <c r="E3835">
        <v>2</v>
      </c>
      <c r="F3835" t="s">
        <v>29</v>
      </c>
      <c r="G3835" t="s">
        <v>24</v>
      </c>
      <c r="H3835" t="s">
        <v>49</v>
      </c>
      <c r="I3835">
        <v>89924</v>
      </c>
      <c r="J3835" t="s">
        <v>32</v>
      </c>
      <c r="K3835">
        <v>0</v>
      </c>
      <c r="L3835">
        <v>6</v>
      </c>
      <c r="M3835">
        <v>0</v>
      </c>
      <c r="N3835">
        <v>1</v>
      </c>
      <c r="O3835" t="s">
        <v>27</v>
      </c>
      <c r="P3835">
        <v>13779.22</v>
      </c>
      <c r="Q3835" t="str" cm="1">
        <f t="array" ref="Q3835">_xlfn.IFS(Table1[[#This Row],[age]]&lt;=25,"18-25",Table1[[#This Row],[age]]&lt;=35,"26-35",Table1[[#This Row],[age]]&lt;=45,"36-45",Table1[[#This Row],[age]]&lt;=55,"46-55",Table1[[#This Row],[age]]&lt;=65,"56-65")</f>
        <v>18-25</v>
      </c>
      <c r="R3835" t="str" cm="1">
        <f t="array" ref="R3835">_xlfn.IFS(Table1[[#This Row],[bmi]]&lt;=20,"underweight",Table1[[#This Row],[bmi]]&lt;=30,"overweight",Table1[[#This Row],[bmi]]&lt;=45,"obesity")</f>
        <v>overweight</v>
      </c>
    </row>
    <row r="3836" spans="1:18" x14ac:dyDescent="0.45">
      <c r="A3836" t="s">
        <v>3877</v>
      </c>
      <c r="B3836">
        <v>35</v>
      </c>
      <c r="C3836" t="s">
        <v>17</v>
      </c>
      <c r="D3836">
        <v>27</v>
      </c>
      <c r="E3836">
        <v>0</v>
      </c>
      <c r="F3836" t="s">
        <v>29</v>
      </c>
      <c r="G3836" t="s">
        <v>44</v>
      </c>
      <c r="H3836" t="s">
        <v>38</v>
      </c>
      <c r="I3836">
        <v>57874</v>
      </c>
      <c r="J3836" t="s">
        <v>32</v>
      </c>
      <c r="K3836">
        <v>0</v>
      </c>
      <c r="L3836">
        <v>2</v>
      </c>
      <c r="M3836">
        <v>0</v>
      </c>
      <c r="N3836">
        <v>1</v>
      </c>
      <c r="O3836" t="s">
        <v>27</v>
      </c>
      <c r="P3836">
        <v>9970.84</v>
      </c>
      <c r="Q3836" t="str" cm="1">
        <f t="array" ref="Q3836">_xlfn.IFS(Table1[[#This Row],[age]]&lt;=25,"18-25",Table1[[#This Row],[age]]&lt;=35,"26-35",Table1[[#This Row],[age]]&lt;=45,"36-45",Table1[[#This Row],[age]]&lt;=55,"46-55",Table1[[#This Row],[age]]&lt;=65,"56-65")</f>
        <v>26-35</v>
      </c>
      <c r="R3836" t="str" cm="1">
        <f t="array" ref="R3836">_xlfn.IFS(Table1[[#This Row],[bmi]]&lt;=20,"underweight",Table1[[#This Row],[bmi]]&lt;=30,"overweight",Table1[[#This Row],[bmi]]&lt;=45,"obesity")</f>
        <v>overweight</v>
      </c>
    </row>
    <row r="3837" spans="1:18" x14ac:dyDescent="0.45">
      <c r="A3837" t="s">
        <v>3878</v>
      </c>
      <c r="B3837">
        <v>59</v>
      </c>
      <c r="C3837" t="s">
        <v>17</v>
      </c>
      <c r="D3837">
        <v>27</v>
      </c>
      <c r="E3837">
        <v>2</v>
      </c>
      <c r="F3837" t="s">
        <v>29</v>
      </c>
      <c r="G3837" t="s">
        <v>53</v>
      </c>
      <c r="H3837" t="s">
        <v>46</v>
      </c>
      <c r="I3837">
        <v>64424</v>
      </c>
      <c r="J3837" t="s">
        <v>21</v>
      </c>
      <c r="K3837">
        <v>0</v>
      </c>
      <c r="L3837">
        <v>4</v>
      </c>
      <c r="M3837">
        <v>0</v>
      </c>
      <c r="N3837">
        <v>1</v>
      </c>
      <c r="O3837" t="s">
        <v>22</v>
      </c>
      <c r="P3837">
        <v>8410.89</v>
      </c>
      <c r="Q3837" t="str" cm="1">
        <f t="array" ref="Q3837">_xlfn.IFS(Table1[[#This Row],[age]]&lt;=25,"18-25",Table1[[#This Row],[age]]&lt;=35,"26-35",Table1[[#This Row],[age]]&lt;=45,"36-45",Table1[[#This Row],[age]]&lt;=55,"46-55",Table1[[#This Row],[age]]&lt;=65,"56-65")</f>
        <v>56-65</v>
      </c>
      <c r="R3837" t="str" cm="1">
        <f t="array" ref="R3837">_xlfn.IFS(Table1[[#This Row],[bmi]]&lt;=20,"underweight",Table1[[#This Row],[bmi]]&lt;=30,"overweight",Table1[[#This Row],[bmi]]&lt;=45,"obesity")</f>
        <v>overweight</v>
      </c>
    </row>
    <row r="3838" spans="1:18" x14ac:dyDescent="0.45">
      <c r="A3838" t="s">
        <v>3879</v>
      </c>
      <c r="B3838">
        <v>47</v>
      </c>
      <c r="C3838" t="s">
        <v>17</v>
      </c>
      <c r="D3838">
        <v>26.1</v>
      </c>
      <c r="E3838">
        <v>1</v>
      </c>
      <c r="F3838" t="s">
        <v>18</v>
      </c>
      <c r="G3838" t="s">
        <v>53</v>
      </c>
      <c r="H3838" t="s">
        <v>49</v>
      </c>
      <c r="I3838">
        <v>36524</v>
      </c>
      <c r="J3838" t="s">
        <v>32</v>
      </c>
      <c r="K3838">
        <v>1</v>
      </c>
      <c r="L3838">
        <v>3</v>
      </c>
      <c r="M3838">
        <v>0</v>
      </c>
      <c r="N3838">
        <v>8</v>
      </c>
      <c r="O3838" t="s">
        <v>22</v>
      </c>
      <c r="P3838">
        <v>26199.81</v>
      </c>
      <c r="Q3838" t="str" cm="1">
        <f t="array" ref="Q3838">_xlfn.IFS(Table1[[#This Row],[age]]&lt;=25,"18-25",Table1[[#This Row],[age]]&lt;=35,"26-35",Table1[[#This Row],[age]]&lt;=45,"36-45",Table1[[#This Row],[age]]&lt;=55,"46-55",Table1[[#This Row],[age]]&lt;=65,"56-65")</f>
        <v>46-55</v>
      </c>
      <c r="R3838" t="str" cm="1">
        <f t="array" ref="R3838">_xlfn.IFS(Table1[[#This Row],[bmi]]&lt;=20,"underweight",Table1[[#This Row],[bmi]]&lt;=30,"overweight",Table1[[#This Row],[bmi]]&lt;=45,"obesity")</f>
        <v>overweight</v>
      </c>
    </row>
    <row r="3839" spans="1:18" x14ac:dyDescent="0.45">
      <c r="A3839" t="s">
        <v>3880</v>
      </c>
      <c r="B3839">
        <v>30</v>
      </c>
      <c r="C3839" t="s">
        <v>34</v>
      </c>
      <c r="D3839">
        <v>22.7</v>
      </c>
      <c r="E3839">
        <v>2</v>
      </c>
      <c r="F3839" t="s">
        <v>18</v>
      </c>
      <c r="G3839" t="s">
        <v>19</v>
      </c>
      <c r="H3839" t="s">
        <v>20</v>
      </c>
      <c r="I3839">
        <v>57690</v>
      </c>
      <c r="J3839" t="s">
        <v>32</v>
      </c>
      <c r="K3839">
        <v>0</v>
      </c>
      <c r="L3839">
        <v>2</v>
      </c>
      <c r="M3839">
        <v>0</v>
      </c>
      <c r="N3839">
        <v>13</v>
      </c>
      <c r="O3839" t="s">
        <v>27</v>
      </c>
      <c r="P3839">
        <v>24707.25</v>
      </c>
      <c r="Q3839" t="str" cm="1">
        <f t="array" ref="Q3839">_xlfn.IFS(Table1[[#This Row],[age]]&lt;=25,"18-25",Table1[[#This Row],[age]]&lt;=35,"26-35",Table1[[#This Row],[age]]&lt;=45,"36-45",Table1[[#This Row],[age]]&lt;=55,"46-55",Table1[[#This Row],[age]]&lt;=65,"56-65")</f>
        <v>26-35</v>
      </c>
      <c r="R3839" t="str" cm="1">
        <f t="array" ref="R3839">_xlfn.IFS(Table1[[#This Row],[bmi]]&lt;=20,"underweight",Table1[[#This Row],[bmi]]&lt;=30,"overweight",Table1[[#This Row],[bmi]]&lt;=45,"obesity")</f>
        <v>overweight</v>
      </c>
    </row>
    <row r="3840" spans="1:18" x14ac:dyDescent="0.45">
      <c r="A3840" t="s">
        <v>3881</v>
      </c>
      <c r="B3840">
        <v>50</v>
      </c>
      <c r="C3840" t="s">
        <v>34</v>
      </c>
      <c r="D3840">
        <v>28.3</v>
      </c>
      <c r="E3840">
        <v>1</v>
      </c>
      <c r="F3840" t="s">
        <v>29</v>
      </c>
      <c r="G3840" t="s">
        <v>30</v>
      </c>
      <c r="H3840" t="s">
        <v>20</v>
      </c>
      <c r="I3840">
        <v>41047</v>
      </c>
      <c r="J3840" t="s">
        <v>21</v>
      </c>
      <c r="K3840">
        <v>0</v>
      </c>
      <c r="L3840">
        <v>2</v>
      </c>
      <c r="M3840">
        <v>0</v>
      </c>
      <c r="N3840">
        <v>10</v>
      </c>
      <c r="O3840" t="s">
        <v>27</v>
      </c>
      <c r="P3840">
        <v>11163.48</v>
      </c>
      <c r="Q3840" t="str" cm="1">
        <f t="array" ref="Q3840">_xlfn.IFS(Table1[[#This Row],[age]]&lt;=25,"18-25",Table1[[#This Row],[age]]&lt;=35,"26-35",Table1[[#This Row],[age]]&lt;=45,"36-45",Table1[[#This Row],[age]]&lt;=55,"46-55",Table1[[#This Row],[age]]&lt;=65,"56-65")</f>
        <v>46-55</v>
      </c>
      <c r="R3840" t="str" cm="1">
        <f t="array" ref="R3840">_xlfn.IFS(Table1[[#This Row],[bmi]]&lt;=20,"underweight",Table1[[#This Row],[bmi]]&lt;=30,"overweight",Table1[[#This Row],[bmi]]&lt;=45,"obesity")</f>
        <v>overweight</v>
      </c>
    </row>
    <row r="3841" spans="1:18" x14ac:dyDescent="0.45">
      <c r="A3841" t="s">
        <v>3882</v>
      </c>
      <c r="B3841">
        <v>65</v>
      </c>
      <c r="C3841" t="s">
        <v>17</v>
      </c>
      <c r="D3841">
        <v>24.9</v>
      </c>
      <c r="E3841">
        <v>1</v>
      </c>
      <c r="F3841" t="s">
        <v>29</v>
      </c>
      <c r="G3841" t="s">
        <v>30</v>
      </c>
      <c r="H3841" t="s">
        <v>49</v>
      </c>
      <c r="I3841">
        <v>56865</v>
      </c>
      <c r="J3841" t="s">
        <v>21</v>
      </c>
      <c r="K3841">
        <v>0</v>
      </c>
      <c r="L3841">
        <v>5</v>
      </c>
      <c r="M3841">
        <v>0</v>
      </c>
      <c r="N3841">
        <v>0</v>
      </c>
      <c r="O3841" t="s">
        <v>27</v>
      </c>
      <c r="P3841">
        <v>8627.74</v>
      </c>
      <c r="Q3841" t="str" cm="1">
        <f t="array" ref="Q3841">_xlfn.IFS(Table1[[#This Row],[age]]&lt;=25,"18-25",Table1[[#This Row],[age]]&lt;=35,"26-35",Table1[[#This Row],[age]]&lt;=45,"36-45",Table1[[#This Row],[age]]&lt;=55,"46-55",Table1[[#This Row],[age]]&lt;=65,"56-65")</f>
        <v>56-65</v>
      </c>
      <c r="R3841" t="str" cm="1">
        <f t="array" ref="R3841">_xlfn.IFS(Table1[[#This Row],[bmi]]&lt;=20,"underweight",Table1[[#This Row],[bmi]]&lt;=30,"overweight",Table1[[#This Row],[bmi]]&lt;=45,"obesity")</f>
        <v>overweight</v>
      </c>
    </row>
    <row r="3842" spans="1:18" x14ac:dyDescent="0.45">
      <c r="A3842" t="s">
        <v>3883</v>
      </c>
      <c r="B3842">
        <v>60</v>
      </c>
      <c r="C3842" t="s">
        <v>34</v>
      </c>
      <c r="D3842">
        <v>30</v>
      </c>
      <c r="E3842">
        <v>4</v>
      </c>
      <c r="F3842" t="s">
        <v>29</v>
      </c>
      <c r="G3842" t="s">
        <v>30</v>
      </c>
      <c r="H3842" t="s">
        <v>25</v>
      </c>
      <c r="I3842">
        <v>98019</v>
      </c>
      <c r="J3842" t="s">
        <v>21</v>
      </c>
      <c r="K3842">
        <v>0</v>
      </c>
      <c r="L3842">
        <v>3</v>
      </c>
      <c r="M3842">
        <v>0</v>
      </c>
      <c r="N3842">
        <v>13</v>
      </c>
      <c r="O3842" t="s">
        <v>22</v>
      </c>
      <c r="P3842">
        <v>16538.38</v>
      </c>
      <c r="Q3842" t="str" cm="1">
        <f t="array" ref="Q3842">_xlfn.IFS(Table1[[#This Row],[age]]&lt;=25,"18-25",Table1[[#This Row],[age]]&lt;=35,"26-35",Table1[[#This Row],[age]]&lt;=45,"36-45",Table1[[#This Row],[age]]&lt;=55,"46-55",Table1[[#This Row],[age]]&lt;=65,"56-65")</f>
        <v>56-65</v>
      </c>
      <c r="R3842" t="str" cm="1">
        <f t="array" ref="R3842">_xlfn.IFS(Table1[[#This Row],[bmi]]&lt;=20,"underweight",Table1[[#This Row],[bmi]]&lt;=30,"overweight",Table1[[#This Row],[bmi]]&lt;=45,"obesity")</f>
        <v>overweight</v>
      </c>
    </row>
    <row r="3843" spans="1:18" x14ac:dyDescent="0.45">
      <c r="A3843" t="s">
        <v>3884</v>
      </c>
      <c r="B3843">
        <v>33</v>
      </c>
      <c r="C3843" t="s">
        <v>17</v>
      </c>
      <c r="D3843">
        <v>30.6</v>
      </c>
      <c r="E3843">
        <v>2</v>
      </c>
      <c r="F3843" t="s">
        <v>29</v>
      </c>
      <c r="G3843" t="s">
        <v>44</v>
      </c>
      <c r="H3843" t="s">
        <v>25</v>
      </c>
      <c r="I3843">
        <v>78574</v>
      </c>
      <c r="J3843" t="s">
        <v>21</v>
      </c>
      <c r="K3843">
        <v>2</v>
      </c>
      <c r="L3843">
        <v>1</v>
      </c>
      <c r="M3843">
        <v>0</v>
      </c>
      <c r="N3843">
        <v>0</v>
      </c>
      <c r="O3843" t="s">
        <v>47</v>
      </c>
      <c r="P3843">
        <v>19961</v>
      </c>
      <c r="Q3843" t="str" cm="1">
        <f t="array" ref="Q3843">_xlfn.IFS(Table1[[#This Row],[age]]&lt;=25,"18-25",Table1[[#This Row],[age]]&lt;=35,"26-35",Table1[[#This Row],[age]]&lt;=45,"36-45",Table1[[#This Row],[age]]&lt;=55,"46-55",Table1[[#This Row],[age]]&lt;=65,"56-65")</f>
        <v>26-35</v>
      </c>
      <c r="R3843" t="str" cm="1">
        <f t="array" ref="R3843">_xlfn.IFS(Table1[[#This Row],[bmi]]&lt;=20,"underweight",Table1[[#This Row],[bmi]]&lt;=30,"overweight",Table1[[#This Row],[bmi]]&lt;=45,"obesity")</f>
        <v>obesity</v>
      </c>
    </row>
    <row r="3844" spans="1:18" x14ac:dyDescent="0.45">
      <c r="A3844" t="s">
        <v>3885</v>
      </c>
      <c r="B3844">
        <v>33</v>
      </c>
      <c r="C3844" t="s">
        <v>34</v>
      </c>
      <c r="D3844">
        <v>34.700000000000003</v>
      </c>
      <c r="E3844">
        <v>1</v>
      </c>
      <c r="F3844" t="s">
        <v>29</v>
      </c>
      <c r="G3844" t="s">
        <v>30</v>
      </c>
      <c r="H3844" t="s">
        <v>38</v>
      </c>
      <c r="I3844">
        <v>72057</v>
      </c>
      <c r="J3844" t="s">
        <v>21</v>
      </c>
      <c r="K3844">
        <v>0</v>
      </c>
      <c r="L3844">
        <v>3</v>
      </c>
      <c r="M3844">
        <v>0</v>
      </c>
      <c r="N3844">
        <v>12</v>
      </c>
      <c r="O3844" t="s">
        <v>27</v>
      </c>
      <c r="P3844">
        <v>8692.15</v>
      </c>
      <c r="Q3844" t="str" cm="1">
        <f t="array" ref="Q3844">_xlfn.IFS(Table1[[#This Row],[age]]&lt;=25,"18-25",Table1[[#This Row],[age]]&lt;=35,"26-35",Table1[[#This Row],[age]]&lt;=45,"36-45",Table1[[#This Row],[age]]&lt;=55,"46-55",Table1[[#This Row],[age]]&lt;=65,"56-65")</f>
        <v>26-35</v>
      </c>
      <c r="R3844" t="str" cm="1">
        <f t="array" ref="R3844">_xlfn.IFS(Table1[[#This Row],[bmi]]&lt;=20,"underweight",Table1[[#This Row],[bmi]]&lt;=30,"overweight",Table1[[#This Row],[bmi]]&lt;=45,"obesity")</f>
        <v>obesity</v>
      </c>
    </row>
    <row r="3845" spans="1:18" x14ac:dyDescent="0.45">
      <c r="A3845" t="s">
        <v>3886</v>
      </c>
      <c r="B3845">
        <v>43</v>
      </c>
      <c r="C3845" t="s">
        <v>34</v>
      </c>
      <c r="D3845">
        <v>41</v>
      </c>
      <c r="E3845">
        <v>3</v>
      </c>
      <c r="F3845" t="s">
        <v>29</v>
      </c>
      <c r="G3845" t="s">
        <v>44</v>
      </c>
      <c r="H3845" t="s">
        <v>31</v>
      </c>
      <c r="I3845">
        <v>94271</v>
      </c>
      <c r="J3845" t="s">
        <v>26</v>
      </c>
      <c r="K3845">
        <v>0</v>
      </c>
      <c r="L3845">
        <v>7</v>
      </c>
      <c r="M3845">
        <v>0</v>
      </c>
      <c r="N3845">
        <v>14</v>
      </c>
      <c r="O3845" t="s">
        <v>22</v>
      </c>
      <c r="P3845">
        <v>9235.73</v>
      </c>
      <c r="Q3845" t="str" cm="1">
        <f t="array" ref="Q3845">_xlfn.IFS(Table1[[#This Row],[age]]&lt;=25,"18-25",Table1[[#This Row],[age]]&lt;=35,"26-35",Table1[[#This Row],[age]]&lt;=45,"36-45",Table1[[#This Row],[age]]&lt;=55,"46-55",Table1[[#This Row],[age]]&lt;=65,"56-65")</f>
        <v>36-45</v>
      </c>
      <c r="R3845" t="str" cm="1">
        <f t="array" ref="R3845">_xlfn.IFS(Table1[[#This Row],[bmi]]&lt;=20,"underweight",Table1[[#This Row],[bmi]]&lt;=30,"overweight",Table1[[#This Row],[bmi]]&lt;=45,"obesity")</f>
        <v>obesity</v>
      </c>
    </row>
    <row r="3846" spans="1:18" x14ac:dyDescent="0.45">
      <c r="A3846" t="s">
        <v>3887</v>
      </c>
      <c r="B3846">
        <v>56</v>
      </c>
      <c r="C3846" t="s">
        <v>34</v>
      </c>
      <c r="D3846">
        <v>32.5</v>
      </c>
      <c r="E3846">
        <v>3</v>
      </c>
      <c r="F3846" t="s">
        <v>29</v>
      </c>
      <c r="G3846" t="s">
        <v>30</v>
      </c>
      <c r="H3846" t="s">
        <v>59</v>
      </c>
      <c r="I3846">
        <v>18000</v>
      </c>
      <c r="J3846" t="s">
        <v>32</v>
      </c>
      <c r="K3846">
        <v>1</v>
      </c>
      <c r="L3846">
        <v>4</v>
      </c>
      <c r="M3846">
        <v>0</v>
      </c>
      <c r="N3846">
        <v>8</v>
      </c>
      <c r="O3846" t="s">
        <v>22</v>
      </c>
      <c r="P3846">
        <v>18616.330000000002</v>
      </c>
      <c r="Q3846" t="str" cm="1">
        <f t="array" ref="Q3846">_xlfn.IFS(Table1[[#This Row],[age]]&lt;=25,"18-25",Table1[[#This Row],[age]]&lt;=35,"26-35",Table1[[#This Row],[age]]&lt;=45,"36-45",Table1[[#This Row],[age]]&lt;=55,"46-55",Table1[[#This Row],[age]]&lt;=65,"56-65")</f>
        <v>56-65</v>
      </c>
      <c r="R3846" t="str" cm="1">
        <f t="array" ref="R3846">_xlfn.IFS(Table1[[#This Row],[bmi]]&lt;=20,"underweight",Table1[[#This Row],[bmi]]&lt;=30,"overweight",Table1[[#This Row],[bmi]]&lt;=45,"obesity")</f>
        <v>obesity</v>
      </c>
    </row>
    <row r="3847" spans="1:18" x14ac:dyDescent="0.45">
      <c r="A3847" t="s">
        <v>3888</v>
      </c>
      <c r="B3847">
        <v>58</v>
      </c>
      <c r="C3847" t="s">
        <v>34</v>
      </c>
      <c r="D3847">
        <v>29.6</v>
      </c>
      <c r="E3847">
        <v>1</v>
      </c>
      <c r="F3847" t="s">
        <v>29</v>
      </c>
      <c r="G3847" t="s">
        <v>30</v>
      </c>
      <c r="H3847" t="s">
        <v>25</v>
      </c>
      <c r="I3847">
        <v>69140</v>
      </c>
      <c r="J3847" t="s">
        <v>32</v>
      </c>
      <c r="K3847">
        <v>2</v>
      </c>
      <c r="L3847">
        <v>1</v>
      </c>
      <c r="M3847">
        <v>1</v>
      </c>
      <c r="N3847">
        <v>7</v>
      </c>
      <c r="O3847" t="s">
        <v>36</v>
      </c>
      <c r="P3847">
        <v>27277.73</v>
      </c>
      <c r="Q3847" t="str" cm="1">
        <f t="array" ref="Q3847">_xlfn.IFS(Table1[[#This Row],[age]]&lt;=25,"18-25",Table1[[#This Row],[age]]&lt;=35,"26-35",Table1[[#This Row],[age]]&lt;=45,"36-45",Table1[[#This Row],[age]]&lt;=55,"46-55",Table1[[#This Row],[age]]&lt;=65,"56-65")</f>
        <v>56-65</v>
      </c>
      <c r="R3847" t="str" cm="1">
        <f t="array" ref="R3847">_xlfn.IFS(Table1[[#This Row],[bmi]]&lt;=20,"underweight",Table1[[#This Row],[bmi]]&lt;=30,"overweight",Table1[[#This Row],[bmi]]&lt;=45,"obesity")</f>
        <v>overweight</v>
      </c>
    </row>
    <row r="3848" spans="1:18" x14ac:dyDescent="0.45">
      <c r="A3848" t="s">
        <v>3889</v>
      </c>
      <c r="B3848">
        <v>64</v>
      </c>
      <c r="C3848" t="s">
        <v>34</v>
      </c>
      <c r="D3848">
        <v>35.1</v>
      </c>
      <c r="E3848">
        <v>1</v>
      </c>
      <c r="F3848" t="s">
        <v>29</v>
      </c>
      <c r="G3848" t="s">
        <v>53</v>
      </c>
      <c r="H3848" t="s">
        <v>31</v>
      </c>
      <c r="I3848">
        <v>74652</v>
      </c>
      <c r="J3848" t="s">
        <v>32</v>
      </c>
      <c r="K3848">
        <v>0</v>
      </c>
      <c r="L3848">
        <v>3</v>
      </c>
      <c r="M3848">
        <v>0</v>
      </c>
      <c r="N3848">
        <v>13</v>
      </c>
      <c r="O3848" t="s">
        <v>27</v>
      </c>
      <c r="P3848">
        <v>13063.27</v>
      </c>
      <c r="Q3848" t="str" cm="1">
        <f t="array" ref="Q3848">_xlfn.IFS(Table1[[#This Row],[age]]&lt;=25,"18-25",Table1[[#This Row],[age]]&lt;=35,"26-35",Table1[[#This Row],[age]]&lt;=45,"36-45",Table1[[#This Row],[age]]&lt;=55,"46-55",Table1[[#This Row],[age]]&lt;=65,"56-65")</f>
        <v>56-65</v>
      </c>
      <c r="R3848" t="str" cm="1">
        <f t="array" ref="R3848">_xlfn.IFS(Table1[[#This Row],[bmi]]&lt;=20,"underweight",Table1[[#This Row],[bmi]]&lt;=30,"overweight",Table1[[#This Row],[bmi]]&lt;=45,"obesity")</f>
        <v>obesity</v>
      </c>
    </row>
    <row r="3849" spans="1:18" x14ac:dyDescent="0.45">
      <c r="A3849" t="s">
        <v>3890</v>
      </c>
      <c r="B3849">
        <v>18</v>
      </c>
      <c r="C3849" t="s">
        <v>17</v>
      </c>
      <c r="D3849">
        <v>30.3</v>
      </c>
      <c r="E3849">
        <v>2</v>
      </c>
      <c r="F3849" t="s">
        <v>29</v>
      </c>
      <c r="G3849" t="s">
        <v>30</v>
      </c>
      <c r="H3849" t="s">
        <v>41</v>
      </c>
      <c r="I3849">
        <v>66841</v>
      </c>
      <c r="J3849" t="s">
        <v>21</v>
      </c>
      <c r="K3849">
        <v>1</v>
      </c>
      <c r="L3849">
        <v>3</v>
      </c>
      <c r="M3849">
        <v>0</v>
      </c>
      <c r="N3849">
        <v>6</v>
      </c>
      <c r="O3849" t="s">
        <v>36</v>
      </c>
      <c r="P3849">
        <v>13775.49</v>
      </c>
      <c r="Q3849" t="str" cm="1">
        <f t="array" ref="Q3849">_xlfn.IFS(Table1[[#This Row],[age]]&lt;=25,"18-25",Table1[[#This Row],[age]]&lt;=35,"26-35",Table1[[#This Row],[age]]&lt;=45,"36-45",Table1[[#This Row],[age]]&lt;=55,"46-55",Table1[[#This Row],[age]]&lt;=65,"56-65")</f>
        <v>18-25</v>
      </c>
      <c r="R3849" t="str" cm="1">
        <f t="array" ref="R3849">_xlfn.IFS(Table1[[#This Row],[bmi]]&lt;=20,"underweight",Table1[[#This Row],[bmi]]&lt;=30,"overweight",Table1[[#This Row],[bmi]]&lt;=45,"obesity")</f>
        <v>obesity</v>
      </c>
    </row>
    <row r="3850" spans="1:18" x14ac:dyDescent="0.45">
      <c r="A3850" t="s">
        <v>3891</v>
      </c>
      <c r="B3850">
        <v>51</v>
      </c>
      <c r="C3850" t="s">
        <v>34</v>
      </c>
      <c r="D3850">
        <v>29.4</v>
      </c>
      <c r="E3850">
        <v>0</v>
      </c>
      <c r="F3850" t="s">
        <v>29</v>
      </c>
      <c r="G3850" t="s">
        <v>30</v>
      </c>
      <c r="H3850" t="s">
        <v>59</v>
      </c>
      <c r="I3850">
        <v>64332</v>
      </c>
      <c r="J3850" t="s">
        <v>21</v>
      </c>
      <c r="K3850">
        <v>0</v>
      </c>
      <c r="L3850">
        <v>8</v>
      </c>
      <c r="M3850">
        <v>0</v>
      </c>
      <c r="N3850">
        <v>6</v>
      </c>
      <c r="O3850" t="s">
        <v>22</v>
      </c>
      <c r="P3850">
        <v>10387.200000000001</v>
      </c>
      <c r="Q3850" t="str" cm="1">
        <f t="array" ref="Q3850">_xlfn.IFS(Table1[[#This Row],[age]]&lt;=25,"18-25",Table1[[#This Row],[age]]&lt;=35,"26-35",Table1[[#This Row],[age]]&lt;=45,"36-45",Table1[[#This Row],[age]]&lt;=55,"46-55",Table1[[#This Row],[age]]&lt;=65,"56-65")</f>
        <v>46-55</v>
      </c>
      <c r="R3850" t="str" cm="1">
        <f t="array" ref="R3850">_xlfn.IFS(Table1[[#This Row],[bmi]]&lt;=20,"underweight",Table1[[#This Row],[bmi]]&lt;=30,"overweight",Table1[[#This Row],[bmi]]&lt;=45,"obesity")</f>
        <v>overweight</v>
      </c>
    </row>
    <row r="3851" spans="1:18" x14ac:dyDescent="0.45">
      <c r="A3851" t="s">
        <v>3892</v>
      </c>
      <c r="B3851">
        <v>35</v>
      </c>
      <c r="C3851" t="s">
        <v>34</v>
      </c>
      <c r="D3851">
        <v>30.8</v>
      </c>
      <c r="E3851">
        <v>1</v>
      </c>
      <c r="F3851" t="s">
        <v>29</v>
      </c>
      <c r="G3851" t="s">
        <v>53</v>
      </c>
      <c r="H3851" t="s">
        <v>46</v>
      </c>
      <c r="I3851">
        <v>91383</v>
      </c>
      <c r="J3851" t="s">
        <v>32</v>
      </c>
      <c r="K3851">
        <v>1</v>
      </c>
      <c r="L3851">
        <v>5</v>
      </c>
      <c r="M3851">
        <v>1</v>
      </c>
      <c r="N3851">
        <v>2</v>
      </c>
      <c r="O3851" t="s">
        <v>27</v>
      </c>
      <c r="P3851">
        <v>13826.86</v>
      </c>
      <c r="Q3851" t="str" cm="1">
        <f t="array" ref="Q3851">_xlfn.IFS(Table1[[#This Row],[age]]&lt;=25,"18-25",Table1[[#This Row],[age]]&lt;=35,"26-35",Table1[[#This Row],[age]]&lt;=45,"36-45",Table1[[#This Row],[age]]&lt;=55,"46-55",Table1[[#This Row],[age]]&lt;=65,"56-65")</f>
        <v>26-35</v>
      </c>
      <c r="R3851" t="str" cm="1">
        <f t="array" ref="R3851">_xlfn.IFS(Table1[[#This Row],[bmi]]&lt;=20,"underweight",Table1[[#This Row],[bmi]]&lt;=30,"overweight",Table1[[#This Row],[bmi]]&lt;=45,"obesity")</f>
        <v>obesity</v>
      </c>
    </row>
    <row r="3852" spans="1:18" x14ac:dyDescent="0.45">
      <c r="A3852" t="s">
        <v>3893</v>
      </c>
      <c r="B3852">
        <v>40</v>
      </c>
      <c r="C3852" t="s">
        <v>34</v>
      </c>
      <c r="D3852">
        <v>28</v>
      </c>
      <c r="E3852">
        <v>4</v>
      </c>
      <c r="F3852" t="s">
        <v>29</v>
      </c>
      <c r="G3852" t="s">
        <v>53</v>
      </c>
      <c r="H3852" t="s">
        <v>49</v>
      </c>
      <c r="I3852">
        <v>76914</v>
      </c>
      <c r="J3852" t="s">
        <v>26</v>
      </c>
      <c r="K3852">
        <v>2</v>
      </c>
      <c r="L3852">
        <v>4</v>
      </c>
      <c r="M3852">
        <v>1</v>
      </c>
      <c r="N3852">
        <v>13</v>
      </c>
      <c r="O3852" t="s">
        <v>27</v>
      </c>
      <c r="P3852">
        <v>18576.54</v>
      </c>
      <c r="Q3852" t="str" cm="1">
        <f t="array" ref="Q3852">_xlfn.IFS(Table1[[#This Row],[age]]&lt;=25,"18-25",Table1[[#This Row],[age]]&lt;=35,"26-35",Table1[[#This Row],[age]]&lt;=45,"36-45",Table1[[#This Row],[age]]&lt;=55,"46-55",Table1[[#This Row],[age]]&lt;=65,"56-65")</f>
        <v>36-45</v>
      </c>
      <c r="R3852" t="str" cm="1">
        <f t="array" ref="R3852">_xlfn.IFS(Table1[[#This Row],[bmi]]&lt;=20,"underweight",Table1[[#This Row],[bmi]]&lt;=30,"overweight",Table1[[#This Row],[bmi]]&lt;=45,"obesity")</f>
        <v>overweight</v>
      </c>
    </row>
    <row r="3853" spans="1:18" x14ac:dyDescent="0.45">
      <c r="A3853" t="s">
        <v>3894</v>
      </c>
      <c r="B3853">
        <v>52</v>
      </c>
      <c r="C3853" t="s">
        <v>34</v>
      </c>
      <c r="D3853">
        <v>31.9</v>
      </c>
      <c r="E3853">
        <v>0</v>
      </c>
      <c r="F3853" t="s">
        <v>29</v>
      </c>
      <c r="G3853" t="s">
        <v>53</v>
      </c>
      <c r="H3853" t="s">
        <v>35</v>
      </c>
      <c r="I3853">
        <v>27533</v>
      </c>
      <c r="J3853" t="s">
        <v>32</v>
      </c>
      <c r="K3853">
        <v>1</v>
      </c>
      <c r="L3853">
        <v>6</v>
      </c>
      <c r="M3853">
        <v>0</v>
      </c>
      <c r="N3853">
        <v>1</v>
      </c>
      <c r="O3853" t="s">
        <v>47</v>
      </c>
      <c r="P3853">
        <v>19817.93</v>
      </c>
      <c r="Q3853" t="str" cm="1">
        <f t="array" ref="Q3853">_xlfn.IFS(Table1[[#This Row],[age]]&lt;=25,"18-25",Table1[[#This Row],[age]]&lt;=35,"26-35",Table1[[#This Row],[age]]&lt;=45,"36-45",Table1[[#This Row],[age]]&lt;=55,"46-55",Table1[[#This Row],[age]]&lt;=65,"56-65")</f>
        <v>46-55</v>
      </c>
      <c r="R3853" t="str" cm="1">
        <f t="array" ref="R3853">_xlfn.IFS(Table1[[#This Row],[bmi]]&lt;=20,"underweight",Table1[[#This Row],[bmi]]&lt;=30,"overweight",Table1[[#This Row],[bmi]]&lt;=45,"obesity")</f>
        <v>obesity</v>
      </c>
    </row>
    <row r="3854" spans="1:18" x14ac:dyDescent="0.45">
      <c r="A3854" t="s">
        <v>3895</v>
      </c>
      <c r="B3854">
        <v>58</v>
      </c>
      <c r="C3854" t="s">
        <v>17</v>
      </c>
      <c r="D3854">
        <v>27.9</v>
      </c>
      <c r="E3854">
        <v>1</v>
      </c>
      <c r="F3854" t="s">
        <v>29</v>
      </c>
      <c r="G3854" t="s">
        <v>53</v>
      </c>
      <c r="H3854" t="s">
        <v>31</v>
      </c>
      <c r="I3854">
        <v>67944</v>
      </c>
      <c r="J3854" t="s">
        <v>21</v>
      </c>
      <c r="K3854">
        <v>1</v>
      </c>
      <c r="L3854">
        <v>8</v>
      </c>
      <c r="M3854">
        <v>1</v>
      </c>
      <c r="N3854">
        <v>3</v>
      </c>
      <c r="O3854" t="s">
        <v>27</v>
      </c>
      <c r="P3854">
        <v>18719.86</v>
      </c>
      <c r="Q3854" t="str" cm="1">
        <f t="array" ref="Q3854">_xlfn.IFS(Table1[[#This Row],[age]]&lt;=25,"18-25",Table1[[#This Row],[age]]&lt;=35,"26-35",Table1[[#This Row],[age]]&lt;=45,"36-45",Table1[[#This Row],[age]]&lt;=55,"46-55",Table1[[#This Row],[age]]&lt;=65,"56-65")</f>
        <v>56-65</v>
      </c>
      <c r="R3854" t="str" cm="1">
        <f t="array" ref="R3854">_xlfn.IFS(Table1[[#This Row],[bmi]]&lt;=20,"underweight",Table1[[#This Row],[bmi]]&lt;=30,"overweight",Table1[[#This Row],[bmi]]&lt;=45,"obesity")</f>
        <v>overweight</v>
      </c>
    </row>
    <row r="3855" spans="1:18" x14ac:dyDescent="0.45">
      <c r="A3855" t="s">
        <v>3896</v>
      </c>
      <c r="B3855">
        <v>34</v>
      </c>
      <c r="C3855" t="s">
        <v>17</v>
      </c>
      <c r="D3855">
        <v>29.6</v>
      </c>
      <c r="E3855">
        <v>3</v>
      </c>
      <c r="F3855" t="s">
        <v>29</v>
      </c>
      <c r="G3855" t="s">
        <v>30</v>
      </c>
      <c r="H3855" t="s">
        <v>20</v>
      </c>
      <c r="I3855">
        <v>37785</v>
      </c>
      <c r="J3855" t="s">
        <v>21</v>
      </c>
      <c r="K3855">
        <v>0</v>
      </c>
      <c r="L3855">
        <v>7</v>
      </c>
      <c r="M3855">
        <v>0</v>
      </c>
      <c r="N3855">
        <v>11</v>
      </c>
      <c r="O3855" t="s">
        <v>22</v>
      </c>
      <c r="P3855">
        <v>10023.86</v>
      </c>
      <c r="Q3855" t="str" cm="1">
        <f t="array" ref="Q3855">_xlfn.IFS(Table1[[#This Row],[age]]&lt;=25,"18-25",Table1[[#This Row],[age]]&lt;=35,"26-35",Table1[[#This Row],[age]]&lt;=45,"36-45",Table1[[#This Row],[age]]&lt;=55,"46-55",Table1[[#This Row],[age]]&lt;=65,"56-65")</f>
        <v>26-35</v>
      </c>
      <c r="R3855" t="str" cm="1">
        <f t="array" ref="R3855">_xlfn.IFS(Table1[[#This Row],[bmi]]&lt;=20,"underweight",Table1[[#This Row],[bmi]]&lt;=30,"overweight",Table1[[#This Row],[bmi]]&lt;=45,"obesity")</f>
        <v>overweight</v>
      </c>
    </row>
    <row r="3856" spans="1:18" x14ac:dyDescent="0.45">
      <c r="A3856" t="s">
        <v>3897</v>
      </c>
      <c r="B3856">
        <v>62</v>
      </c>
      <c r="C3856" t="s">
        <v>17</v>
      </c>
      <c r="D3856">
        <v>32.799999999999997</v>
      </c>
      <c r="E3856">
        <v>1</v>
      </c>
      <c r="F3856" t="s">
        <v>29</v>
      </c>
      <c r="G3856" t="s">
        <v>30</v>
      </c>
      <c r="H3856" t="s">
        <v>74</v>
      </c>
      <c r="I3856">
        <v>18000</v>
      </c>
      <c r="J3856" t="s">
        <v>26</v>
      </c>
      <c r="K3856">
        <v>1</v>
      </c>
      <c r="L3856">
        <v>5</v>
      </c>
      <c r="M3856">
        <v>0</v>
      </c>
      <c r="N3856">
        <v>12</v>
      </c>
      <c r="O3856" t="s">
        <v>27</v>
      </c>
      <c r="P3856">
        <v>16757.02</v>
      </c>
      <c r="Q3856" t="str" cm="1">
        <f t="array" ref="Q3856">_xlfn.IFS(Table1[[#This Row],[age]]&lt;=25,"18-25",Table1[[#This Row],[age]]&lt;=35,"26-35",Table1[[#This Row],[age]]&lt;=45,"36-45",Table1[[#This Row],[age]]&lt;=55,"46-55",Table1[[#This Row],[age]]&lt;=65,"56-65")</f>
        <v>56-65</v>
      </c>
      <c r="R3856" t="str" cm="1">
        <f t="array" ref="R3856">_xlfn.IFS(Table1[[#This Row],[bmi]]&lt;=20,"underweight",Table1[[#This Row],[bmi]]&lt;=30,"overweight",Table1[[#This Row],[bmi]]&lt;=45,"obesity")</f>
        <v>obesity</v>
      </c>
    </row>
    <row r="3857" spans="1:18" x14ac:dyDescent="0.45">
      <c r="A3857" t="s">
        <v>3898</v>
      </c>
      <c r="B3857">
        <v>62</v>
      </c>
      <c r="C3857" t="s">
        <v>34</v>
      </c>
      <c r="D3857">
        <v>34.299999999999997</v>
      </c>
      <c r="E3857">
        <v>2</v>
      </c>
      <c r="F3857" t="s">
        <v>29</v>
      </c>
      <c r="G3857" t="s">
        <v>24</v>
      </c>
      <c r="H3857" t="s">
        <v>63</v>
      </c>
      <c r="I3857">
        <v>82379</v>
      </c>
      <c r="J3857" t="s">
        <v>26</v>
      </c>
      <c r="K3857">
        <v>1</v>
      </c>
      <c r="L3857">
        <v>6</v>
      </c>
      <c r="M3857">
        <v>0</v>
      </c>
      <c r="N3857">
        <v>1</v>
      </c>
      <c r="O3857" t="s">
        <v>27</v>
      </c>
      <c r="P3857">
        <v>14020.95</v>
      </c>
      <c r="Q3857" t="str" cm="1">
        <f t="array" ref="Q3857">_xlfn.IFS(Table1[[#This Row],[age]]&lt;=25,"18-25",Table1[[#This Row],[age]]&lt;=35,"26-35",Table1[[#This Row],[age]]&lt;=45,"36-45",Table1[[#This Row],[age]]&lt;=55,"46-55",Table1[[#This Row],[age]]&lt;=65,"56-65")</f>
        <v>56-65</v>
      </c>
      <c r="R3857" t="str" cm="1">
        <f t="array" ref="R3857">_xlfn.IFS(Table1[[#This Row],[bmi]]&lt;=20,"underweight",Table1[[#This Row],[bmi]]&lt;=30,"overweight",Table1[[#This Row],[bmi]]&lt;=45,"obesity")</f>
        <v>obesity</v>
      </c>
    </row>
    <row r="3858" spans="1:18" x14ac:dyDescent="0.45">
      <c r="A3858" t="s">
        <v>3899</v>
      </c>
      <c r="B3858">
        <v>62</v>
      </c>
      <c r="C3858" t="s">
        <v>34</v>
      </c>
      <c r="D3858">
        <v>34.5</v>
      </c>
      <c r="E3858">
        <v>3</v>
      </c>
      <c r="F3858" t="s">
        <v>29</v>
      </c>
      <c r="G3858" t="s">
        <v>19</v>
      </c>
      <c r="H3858" t="s">
        <v>49</v>
      </c>
      <c r="I3858">
        <v>61263</v>
      </c>
      <c r="J3858" t="s">
        <v>21</v>
      </c>
      <c r="K3858">
        <v>0</v>
      </c>
      <c r="L3858">
        <v>7</v>
      </c>
      <c r="M3858">
        <v>0</v>
      </c>
      <c r="N3858">
        <v>9</v>
      </c>
      <c r="O3858" t="s">
        <v>36</v>
      </c>
      <c r="P3858">
        <v>14746.34</v>
      </c>
      <c r="Q3858" t="str" cm="1">
        <f t="array" ref="Q3858">_xlfn.IFS(Table1[[#This Row],[age]]&lt;=25,"18-25",Table1[[#This Row],[age]]&lt;=35,"26-35",Table1[[#This Row],[age]]&lt;=45,"36-45",Table1[[#This Row],[age]]&lt;=55,"46-55",Table1[[#This Row],[age]]&lt;=65,"56-65")</f>
        <v>56-65</v>
      </c>
      <c r="R3858" t="str" cm="1">
        <f t="array" ref="R3858">_xlfn.IFS(Table1[[#This Row],[bmi]]&lt;=20,"underweight",Table1[[#This Row],[bmi]]&lt;=30,"overweight",Table1[[#This Row],[bmi]]&lt;=45,"obesity")</f>
        <v>obesity</v>
      </c>
    </row>
    <row r="3859" spans="1:18" x14ac:dyDescent="0.45">
      <c r="A3859" t="s">
        <v>3900</v>
      </c>
      <c r="B3859">
        <v>31</v>
      </c>
      <c r="C3859" t="s">
        <v>17</v>
      </c>
      <c r="D3859">
        <v>29.6</v>
      </c>
      <c r="E3859">
        <v>2</v>
      </c>
      <c r="F3859" t="s">
        <v>29</v>
      </c>
      <c r="G3859" t="s">
        <v>53</v>
      </c>
      <c r="H3859" t="s">
        <v>59</v>
      </c>
      <c r="I3859">
        <v>36440</v>
      </c>
      <c r="J3859" t="s">
        <v>32</v>
      </c>
      <c r="K3859">
        <v>0</v>
      </c>
      <c r="L3859">
        <v>5</v>
      </c>
      <c r="M3859">
        <v>1</v>
      </c>
      <c r="N3859">
        <v>4</v>
      </c>
      <c r="O3859" t="s">
        <v>36</v>
      </c>
      <c r="P3859">
        <v>15092.41</v>
      </c>
      <c r="Q3859" t="str" cm="1">
        <f t="array" ref="Q3859">_xlfn.IFS(Table1[[#This Row],[age]]&lt;=25,"18-25",Table1[[#This Row],[age]]&lt;=35,"26-35",Table1[[#This Row],[age]]&lt;=45,"36-45",Table1[[#This Row],[age]]&lt;=55,"46-55",Table1[[#This Row],[age]]&lt;=65,"56-65")</f>
        <v>26-35</v>
      </c>
      <c r="R3859" t="str" cm="1">
        <f t="array" ref="R3859">_xlfn.IFS(Table1[[#This Row],[bmi]]&lt;=20,"underweight",Table1[[#This Row],[bmi]]&lt;=30,"overweight",Table1[[#This Row],[bmi]]&lt;=45,"obesity")</f>
        <v>overweight</v>
      </c>
    </row>
    <row r="3860" spans="1:18" x14ac:dyDescent="0.45">
      <c r="A3860" t="s">
        <v>3901</v>
      </c>
      <c r="B3860">
        <v>18</v>
      </c>
      <c r="C3860" t="s">
        <v>17</v>
      </c>
      <c r="D3860">
        <v>27.8</v>
      </c>
      <c r="E3860">
        <v>1</v>
      </c>
      <c r="F3860" t="s">
        <v>18</v>
      </c>
      <c r="G3860" t="s">
        <v>53</v>
      </c>
      <c r="H3860" t="s">
        <v>74</v>
      </c>
      <c r="I3860">
        <v>103146</v>
      </c>
      <c r="J3860" t="s">
        <v>32</v>
      </c>
      <c r="K3860">
        <v>0</v>
      </c>
      <c r="L3860">
        <v>3</v>
      </c>
      <c r="M3860">
        <v>1</v>
      </c>
      <c r="N3860">
        <v>1</v>
      </c>
      <c r="O3860" t="s">
        <v>22</v>
      </c>
      <c r="P3860">
        <v>25628.1</v>
      </c>
      <c r="Q3860" t="str" cm="1">
        <f t="array" ref="Q3860">_xlfn.IFS(Table1[[#This Row],[age]]&lt;=25,"18-25",Table1[[#This Row],[age]]&lt;=35,"26-35",Table1[[#This Row],[age]]&lt;=45,"36-45",Table1[[#This Row],[age]]&lt;=55,"46-55",Table1[[#This Row],[age]]&lt;=65,"56-65")</f>
        <v>18-25</v>
      </c>
      <c r="R3860" t="str" cm="1">
        <f t="array" ref="R3860">_xlfn.IFS(Table1[[#This Row],[bmi]]&lt;=20,"underweight",Table1[[#This Row],[bmi]]&lt;=30,"overweight",Table1[[#This Row],[bmi]]&lt;=45,"obesity")</f>
        <v>overweight</v>
      </c>
    </row>
    <row r="3861" spans="1:18" x14ac:dyDescent="0.45">
      <c r="A3861" t="s">
        <v>3902</v>
      </c>
      <c r="B3861">
        <v>25</v>
      </c>
      <c r="C3861" t="s">
        <v>34</v>
      </c>
      <c r="D3861">
        <v>29.6</v>
      </c>
      <c r="E3861">
        <v>1</v>
      </c>
      <c r="F3861" t="s">
        <v>18</v>
      </c>
      <c r="G3861" t="s">
        <v>19</v>
      </c>
      <c r="H3861" t="s">
        <v>31</v>
      </c>
      <c r="I3861">
        <v>116267</v>
      </c>
      <c r="J3861" t="s">
        <v>21</v>
      </c>
      <c r="K3861">
        <v>1</v>
      </c>
      <c r="L3861">
        <v>4</v>
      </c>
      <c r="M3861">
        <v>1</v>
      </c>
      <c r="N3861">
        <v>0</v>
      </c>
      <c r="O3861" t="s">
        <v>27</v>
      </c>
      <c r="P3861">
        <v>26430.16</v>
      </c>
      <c r="Q3861" t="str" cm="1">
        <f t="array" ref="Q3861">_xlfn.IFS(Table1[[#This Row],[age]]&lt;=25,"18-25",Table1[[#This Row],[age]]&lt;=35,"26-35",Table1[[#This Row],[age]]&lt;=45,"36-45",Table1[[#This Row],[age]]&lt;=55,"46-55",Table1[[#This Row],[age]]&lt;=65,"56-65")</f>
        <v>18-25</v>
      </c>
      <c r="R3861" t="str" cm="1">
        <f t="array" ref="R3861">_xlfn.IFS(Table1[[#This Row],[bmi]]&lt;=20,"underweight",Table1[[#This Row],[bmi]]&lt;=30,"overweight",Table1[[#This Row],[bmi]]&lt;=45,"obesity")</f>
        <v>overweight</v>
      </c>
    </row>
    <row r="3862" spans="1:18" x14ac:dyDescent="0.45">
      <c r="A3862" t="s">
        <v>3903</v>
      </c>
      <c r="B3862">
        <v>31</v>
      </c>
      <c r="C3862" t="s">
        <v>17</v>
      </c>
      <c r="D3862">
        <v>29.1</v>
      </c>
      <c r="E3862">
        <v>1</v>
      </c>
      <c r="F3862" t="s">
        <v>29</v>
      </c>
      <c r="G3862" t="s">
        <v>44</v>
      </c>
      <c r="H3862" t="s">
        <v>59</v>
      </c>
      <c r="I3862">
        <v>61480</v>
      </c>
      <c r="J3862" t="s">
        <v>32</v>
      </c>
      <c r="K3862">
        <v>0</v>
      </c>
      <c r="L3862">
        <v>4</v>
      </c>
      <c r="M3862">
        <v>0</v>
      </c>
      <c r="N3862">
        <v>10</v>
      </c>
      <c r="O3862" t="s">
        <v>27</v>
      </c>
      <c r="P3862">
        <v>7212.99</v>
      </c>
      <c r="Q3862" t="str" cm="1">
        <f t="array" ref="Q3862">_xlfn.IFS(Table1[[#This Row],[age]]&lt;=25,"18-25",Table1[[#This Row],[age]]&lt;=35,"26-35",Table1[[#This Row],[age]]&lt;=45,"36-45",Table1[[#This Row],[age]]&lt;=55,"46-55",Table1[[#This Row],[age]]&lt;=65,"56-65")</f>
        <v>26-35</v>
      </c>
      <c r="R3862" t="str" cm="1">
        <f t="array" ref="R3862">_xlfn.IFS(Table1[[#This Row],[bmi]]&lt;=20,"underweight",Table1[[#This Row],[bmi]]&lt;=30,"overweight",Table1[[#This Row],[bmi]]&lt;=45,"obesity")</f>
        <v>overweight</v>
      </c>
    </row>
    <row r="3863" spans="1:18" x14ac:dyDescent="0.45">
      <c r="A3863" t="s">
        <v>3904</v>
      </c>
      <c r="B3863">
        <v>57</v>
      </c>
      <c r="C3863" t="s">
        <v>17</v>
      </c>
      <c r="D3863">
        <v>22.2</v>
      </c>
      <c r="E3863">
        <v>0</v>
      </c>
      <c r="F3863" t="s">
        <v>29</v>
      </c>
      <c r="G3863" t="s">
        <v>44</v>
      </c>
      <c r="H3863" t="s">
        <v>63</v>
      </c>
      <c r="I3863">
        <v>41337</v>
      </c>
      <c r="J3863" t="s">
        <v>32</v>
      </c>
      <c r="K3863">
        <v>1</v>
      </c>
      <c r="L3863">
        <v>4</v>
      </c>
      <c r="M3863">
        <v>0</v>
      </c>
      <c r="N3863">
        <v>11</v>
      </c>
      <c r="O3863" t="s">
        <v>36</v>
      </c>
      <c r="P3863">
        <v>18012.25</v>
      </c>
      <c r="Q3863" t="str" cm="1">
        <f t="array" ref="Q3863">_xlfn.IFS(Table1[[#This Row],[age]]&lt;=25,"18-25",Table1[[#This Row],[age]]&lt;=35,"26-35",Table1[[#This Row],[age]]&lt;=45,"36-45",Table1[[#This Row],[age]]&lt;=55,"46-55",Table1[[#This Row],[age]]&lt;=65,"56-65")</f>
        <v>56-65</v>
      </c>
      <c r="R3863" t="str" cm="1">
        <f t="array" ref="R3863">_xlfn.IFS(Table1[[#This Row],[bmi]]&lt;=20,"underweight",Table1[[#This Row],[bmi]]&lt;=30,"overweight",Table1[[#This Row],[bmi]]&lt;=45,"obesity")</f>
        <v>overweight</v>
      </c>
    </row>
    <row r="3864" spans="1:18" x14ac:dyDescent="0.45">
      <c r="A3864" t="s">
        <v>3905</v>
      </c>
      <c r="B3864">
        <v>61</v>
      </c>
      <c r="C3864" t="s">
        <v>17</v>
      </c>
      <c r="D3864">
        <v>31.2</v>
      </c>
      <c r="E3864">
        <v>2</v>
      </c>
      <c r="F3864" t="s">
        <v>29</v>
      </c>
      <c r="G3864" t="s">
        <v>44</v>
      </c>
      <c r="H3864" t="s">
        <v>63</v>
      </c>
      <c r="I3864">
        <v>81488</v>
      </c>
      <c r="J3864" t="s">
        <v>21</v>
      </c>
      <c r="K3864">
        <v>0</v>
      </c>
      <c r="L3864">
        <v>3</v>
      </c>
      <c r="M3864">
        <v>0</v>
      </c>
      <c r="N3864">
        <v>0</v>
      </c>
      <c r="O3864" t="s">
        <v>27</v>
      </c>
      <c r="P3864">
        <v>11184.17</v>
      </c>
      <c r="Q3864" t="str" cm="1">
        <f t="array" ref="Q3864">_xlfn.IFS(Table1[[#This Row],[age]]&lt;=25,"18-25",Table1[[#This Row],[age]]&lt;=35,"26-35",Table1[[#This Row],[age]]&lt;=45,"36-45",Table1[[#This Row],[age]]&lt;=55,"46-55",Table1[[#This Row],[age]]&lt;=65,"56-65")</f>
        <v>56-65</v>
      </c>
      <c r="R3864" t="str" cm="1">
        <f t="array" ref="R3864">_xlfn.IFS(Table1[[#This Row],[bmi]]&lt;=20,"underweight",Table1[[#This Row],[bmi]]&lt;=30,"overweight",Table1[[#This Row],[bmi]]&lt;=45,"obesity")</f>
        <v>obesity</v>
      </c>
    </row>
    <row r="3865" spans="1:18" x14ac:dyDescent="0.45">
      <c r="A3865" t="s">
        <v>3906</v>
      </c>
      <c r="B3865">
        <v>53</v>
      </c>
      <c r="C3865" t="s">
        <v>34</v>
      </c>
      <c r="D3865">
        <v>25.2</v>
      </c>
      <c r="E3865">
        <v>3</v>
      </c>
      <c r="F3865" t="s">
        <v>18</v>
      </c>
      <c r="G3865" t="s">
        <v>44</v>
      </c>
      <c r="H3865" t="s">
        <v>35</v>
      </c>
      <c r="I3865">
        <v>26600</v>
      </c>
      <c r="J3865" t="s">
        <v>21</v>
      </c>
      <c r="K3865">
        <v>0</v>
      </c>
      <c r="L3865">
        <v>2</v>
      </c>
      <c r="M3865">
        <v>1</v>
      </c>
      <c r="N3865">
        <v>13</v>
      </c>
      <c r="O3865" t="s">
        <v>22</v>
      </c>
      <c r="P3865">
        <v>26629.74</v>
      </c>
      <c r="Q3865" t="str" cm="1">
        <f t="array" ref="Q3865">_xlfn.IFS(Table1[[#This Row],[age]]&lt;=25,"18-25",Table1[[#This Row],[age]]&lt;=35,"26-35",Table1[[#This Row],[age]]&lt;=45,"36-45",Table1[[#This Row],[age]]&lt;=55,"46-55",Table1[[#This Row],[age]]&lt;=65,"56-65")</f>
        <v>46-55</v>
      </c>
      <c r="R3865" t="str" cm="1">
        <f t="array" ref="R3865">_xlfn.IFS(Table1[[#This Row],[bmi]]&lt;=20,"underweight",Table1[[#This Row],[bmi]]&lt;=30,"overweight",Table1[[#This Row],[bmi]]&lt;=45,"obesity")</f>
        <v>overweight</v>
      </c>
    </row>
    <row r="3866" spans="1:18" x14ac:dyDescent="0.45">
      <c r="A3866" t="s">
        <v>3907</v>
      </c>
      <c r="B3866">
        <v>54</v>
      </c>
      <c r="C3866" t="s">
        <v>17</v>
      </c>
      <c r="D3866">
        <v>27.4</v>
      </c>
      <c r="E3866">
        <v>4</v>
      </c>
      <c r="F3866" t="s">
        <v>29</v>
      </c>
      <c r="G3866" t="s">
        <v>30</v>
      </c>
      <c r="H3866" t="s">
        <v>59</v>
      </c>
      <c r="I3866">
        <v>44965</v>
      </c>
      <c r="J3866" t="s">
        <v>21</v>
      </c>
      <c r="K3866">
        <v>0</v>
      </c>
      <c r="L3866">
        <v>4</v>
      </c>
      <c r="M3866">
        <v>0</v>
      </c>
      <c r="N3866">
        <v>9</v>
      </c>
      <c r="O3866" t="s">
        <v>36</v>
      </c>
      <c r="P3866">
        <v>17513.830000000002</v>
      </c>
      <c r="Q3866" t="str" cm="1">
        <f t="array" ref="Q3866">_xlfn.IFS(Table1[[#This Row],[age]]&lt;=25,"18-25",Table1[[#This Row],[age]]&lt;=35,"26-35",Table1[[#This Row],[age]]&lt;=45,"36-45",Table1[[#This Row],[age]]&lt;=55,"46-55",Table1[[#This Row],[age]]&lt;=65,"56-65")</f>
        <v>46-55</v>
      </c>
      <c r="R3866" t="str" cm="1">
        <f t="array" ref="R3866">_xlfn.IFS(Table1[[#This Row],[bmi]]&lt;=20,"underweight",Table1[[#This Row],[bmi]]&lt;=30,"overweight",Table1[[#This Row],[bmi]]&lt;=45,"obesity")</f>
        <v>overweight</v>
      </c>
    </row>
    <row r="3867" spans="1:18" x14ac:dyDescent="0.45">
      <c r="A3867" t="s">
        <v>3908</v>
      </c>
      <c r="B3867">
        <v>44</v>
      </c>
      <c r="C3867" t="s">
        <v>17</v>
      </c>
      <c r="D3867">
        <v>27.1</v>
      </c>
      <c r="E3867">
        <v>1</v>
      </c>
      <c r="F3867" t="s">
        <v>29</v>
      </c>
      <c r="G3867" t="s">
        <v>24</v>
      </c>
      <c r="H3867" t="s">
        <v>74</v>
      </c>
      <c r="I3867">
        <v>56546</v>
      </c>
      <c r="J3867" t="s">
        <v>32</v>
      </c>
      <c r="K3867">
        <v>0</v>
      </c>
      <c r="L3867">
        <v>6</v>
      </c>
      <c r="M3867">
        <v>0</v>
      </c>
      <c r="N3867">
        <v>9</v>
      </c>
      <c r="O3867" t="s">
        <v>36</v>
      </c>
      <c r="P3867">
        <v>16435.61</v>
      </c>
      <c r="Q3867" t="str" cm="1">
        <f t="array" ref="Q3867">_xlfn.IFS(Table1[[#This Row],[age]]&lt;=25,"18-25",Table1[[#This Row],[age]]&lt;=35,"26-35",Table1[[#This Row],[age]]&lt;=45,"36-45",Table1[[#This Row],[age]]&lt;=55,"46-55",Table1[[#This Row],[age]]&lt;=65,"56-65")</f>
        <v>36-45</v>
      </c>
      <c r="R3867" t="str" cm="1">
        <f t="array" ref="R3867">_xlfn.IFS(Table1[[#This Row],[bmi]]&lt;=20,"underweight",Table1[[#This Row],[bmi]]&lt;=30,"overweight",Table1[[#This Row],[bmi]]&lt;=45,"obesity")</f>
        <v>overweight</v>
      </c>
    </row>
    <row r="3868" spans="1:18" x14ac:dyDescent="0.45">
      <c r="A3868" t="s">
        <v>3909</v>
      </c>
      <c r="B3868">
        <v>33</v>
      </c>
      <c r="C3868" t="s">
        <v>17</v>
      </c>
      <c r="D3868">
        <v>34.4</v>
      </c>
      <c r="E3868">
        <v>2</v>
      </c>
      <c r="F3868" t="s">
        <v>29</v>
      </c>
      <c r="G3868" t="s">
        <v>30</v>
      </c>
      <c r="H3868" t="s">
        <v>41</v>
      </c>
      <c r="I3868">
        <v>37617</v>
      </c>
      <c r="J3868" t="s">
        <v>26</v>
      </c>
      <c r="K3868">
        <v>2</v>
      </c>
      <c r="L3868">
        <v>10</v>
      </c>
      <c r="M3868">
        <v>1</v>
      </c>
      <c r="N3868">
        <v>9</v>
      </c>
      <c r="O3868" t="s">
        <v>36</v>
      </c>
      <c r="P3868">
        <v>22078.75</v>
      </c>
      <c r="Q3868" t="str" cm="1">
        <f t="array" ref="Q3868">_xlfn.IFS(Table1[[#This Row],[age]]&lt;=25,"18-25",Table1[[#This Row],[age]]&lt;=35,"26-35",Table1[[#This Row],[age]]&lt;=45,"36-45",Table1[[#This Row],[age]]&lt;=55,"46-55",Table1[[#This Row],[age]]&lt;=65,"56-65")</f>
        <v>26-35</v>
      </c>
      <c r="R3868" t="str" cm="1">
        <f t="array" ref="R3868">_xlfn.IFS(Table1[[#This Row],[bmi]]&lt;=20,"underweight",Table1[[#This Row],[bmi]]&lt;=30,"overweight",Table1[[#This Row],[bmi]]&lt;=45,"obesity")</f>
        <v>obesity</v>
      </c>
    </row>
    <row r="3869" spans="1:18" x14ac:dyDescent="0.45">
      <c r="A3869" t="s">
        <v>3910</v>
      </c>
      <c r="B3869">
        <v>50</v>
      </c>
      <c r="C3869" t="s">
        <v>17</v>
      </c>
      <c r="D3869">
        <v>29.8</v>
      </c>
      <c r="E3869">
        <v>0</v>
      </c>
      <c r="F3869" t="s">
        <v>29</v>
      </c>
      <c r="G3869" t="s">
        <v>24</v>
      </c>
      <c r="H3869" t="s">
        <v>59</v>
      </c>
      <c r="I3869">
        <v>55935</v>
      </c>
      <c r="J3869" t="s">
        <v>26</v>
      </c>
      <c r="K3869">
        <v>0</v>
      </c>
      <c r="L3869">
        <v>2</v>
      </c>
      <c r="M3869">
        <v>1</v>
      </c>
      <c r="N3869">
        <v>9</v>
      </c>
      <c r="O3869" t="s">
        <v>27</v>
      </c>
      <c r="P3869">
        <v>14573.16</v>
      </c>
      <c r="Q3869" t="str" cm="1">
        <f t="array" ref="Q3869">_xlfn.IFS(Table1[[#This Row],[age]]&lt;=25,"18-25",Table1[[#This Row],[age]]&lt;=35,"26-35",Table1[[#This Row],[age]]&lt;=45,"36-45",Table1[[#This Row],[age]]&lt;=55,"46-55",Table1[[#This Row],[age]]&lt;=65,"56-65")</f>
        <v>46-55</v>
      </c>
      <c r="R3869" t="str" cm="1">
        <f t="array" ref="R3869">_xlfn.IFS(Table1[[#This Row],[bmi]]&lt;=20,"underweight",Table1[[#This Row],[bmi]]&lt;=30,"overweight",Table1[[#This Row],[bmi]]&lt;=45,"obesity")</f>
        <v>overweight</v>
      </c>
    </row>
    <row r="3870" spans="1:18" x14ac:dyDescent="0.45">
      <c r="A3870" t="s">
        <v>3911</v>
      </c>
      <c r="B3870">
        <v>30</v>
      </c>
      <c r="C3870" t="s">
        <v>17</v>
      </c>
      <c r="D3870">
        <v>29.3</v>
      </c>
      <c r="E3870">
        <v>1</v>
      </c>
      <c r="F3870" t="s">
        <v>29</v>
      </c>
      <c r="G3870" t="s">
        <v>44</v>
      </c>
      <c r="H3870" t="s">
        <v>59</v>
      </c>
      <c r="I3870">
        <v>117045</v>
      </c>
      <c r="J3870" t="s">
        <v>32</v>
      </c>
      <c r="K3870">
        <v>1</v>
      </c>
      <c r="L3870">
        <v>2</v>
      </c>
      <c r="M3870">
        <v>0</v>
      </c>
      <c r="N3870">
        <v>14</v>
      </c>
      <c r="O3870" t="s">
        <v>47</v>
      </c>
      <c r="P3870">
        <v>17832.599999999999</v>
      </c>
      <c r="Q3870" t="str" cm="1">
        <f t="array" ref="Q3870">_xlfn.IFS(Table1[[#This Row],[age]]&lt;=25,"18-25",Table1[[#This Row],[age]]&lt;=35,"26-35",Table1[[#This Row],[age]]&lt;=45,"36-45",Table1[[#This Row],[age]]&lt;=55,"46-55",Table1[[#This Row],[age]]&lt;=65,"56-65")</f>
        <v>26-35</v>
      </c>
      <c r="R3870" t="str" cm="1">
        <f t="array" ref="R3870">_xlfn.IFS(Table1[[#This Row],[bmi]]&lt;=20,"underweight",Table1[[#This Row],[bmi]]&lt;=30,"overweight",Table1[[#This Row],[bmi]]&lt;=45,"obesity")</f>
        <v>overweight</v>
      </c>
    </row>
    <row r="3871" spans="1:18" x14ac:dyDescent="0.45">
      <c r="A3871" t="s">
        <v>3912</v>
      </c>
      <c r="B3871">
        <v>56</v>
      </c>
      <c r="C3871" t="s">
        <v>34</v>
      </c>
      <c r="D3871">
        <v>23.1</v>
      </c>
      <c r="E3871">
        <v>1</v>
      </c>
      <c r="F3871" t="s">
        <v>29</v>
      </c>
      <c r="G3871" t="s">
        <v>19</v>
      </c>
      <c r="H3871" t="s">
        <v>41</v>
      </c>
      <c r="I3871">
        <v>40348</v>
      </c>
      <c r="J3871" t="s">
        <v>32</v>
      </c>
      <c r="K3871">
        <v>1</v>
      </c>
      <c r="L3871">
        <v>12</v>
      </c>
      <c r="M3871">
        <v>1</v>
      </c>
      <c r="N3871">
        <v>9</v>
      </c>
      <c r="O3871" t="s">
        <v>27</v>
      </c>
      <c r="P3871">
        <v>19674.02</v>
      </c>
      <c r="Q3871" t="str" cm="1">
        <f t="array" ref="Q3871">_xlfn.IFS(Table1[[#This Row],[age]]&lt;=25,"18-25",Table1[[#This Row],[age]]&lt;=35,"26-35",Table1[[#This Row],[age]]&lt;=45,"36-45",Table1[[#This Row],[age]]&lt;=55,"46-55",Table1[[#This Row],[age]]&lt;=65,"56-65")</f>
        <v>56-65</v>
      </c>
      <c r="R3871" t="str" cm="1">
        <f t="array" ref="R3871">_xlfn.IFS(Table1[[#This Row],[bmi]]&lt;=20,"underweight",Table1[[#This Row],[bmi]]&lt;=30,"overweight",Table1[[#This Row],[bmi]]&lt;=45,"obesity")</f>
        <v>overweight</v>
      </c>
    </row>
    <row r="3872" spans="1:18" x14ac:dyDescent="0.45">
      <c r="A3872" t="s">
        <v>3913</v>
      </c>
      <c r="B3872">
        <v>47</v>
      </c>
      <c r="C3872" t="s">
        <v>17</v>
      </c>
      <c r="D3872">
        <v>28.9</v>
      </c>
      <c r="E3872">
        <v>2</v>
      </c>
      <c r="F3872" t="s">
        <v>29</v>
      </c>
      <c r="G3872" t="s">
        <v>19</v>
      </c>
      <c r="H3872" t="s">
        <v>31</v>
      </c>
      <c r="I3872">
        <v>27811</v>
      </c>
      <c r="J3872" t="s">
        <v>21</v>
      </c>
      <c r="K3872">
        <v>0</v>
      </c>
      <c r="L3872">
        <v>6</v>
      </c>
      <c r="M3872">
        <v>0</v>
      </c>
      <c r="N3872">
        <v>3</v>
      </c>
      <c r="O3872" t="s">
        <v>27</v>
      </c>
      <c r="P3872">
        <v>13894.49</v>
      </c>
      <c r="Q3872" t="str" cm="1">
        <f t="array" ref="Q3872">_xlfn.IFS(Table1[[#This Row],[age]]&lt;=25,"18-25",Table1[[#This Row],[age]]&lt;=35,"26-35",Table1[[#This Row],[age]]&lt;=45,"36-45",Table1[[#This Row],[age]]&lt;=55,"46-55",Table1[[#This Row],[age]]&lt;=65,"56-65")</f>
        <v>46-55</v>
      </c>
      <c r="R3872" t="str" cm="1">
        <f t="array" ref="R3872">_xlfn.IFS(Table1[[#This Row],[bmi]]&lt;=20,"underweight",Table1[[#This Row],[bmi]]&lt;=30,"overweight",Table1[[#This Row],[bmi]]&lt;=45,"obesity")</f>
        <v>overweight</v>
      </c>
    </row>
    <row r="3873" spans="1:18" x14ac:dyDescent="0.45">
      <c r="A3873" t="s">
        <v>3914</v>
      </c>
      <c r="B3873">
        <v>35</v>
      </c>
      <c r="C3873" t="s">
        <v>17</v>
      </c>
      <c r="D3873">
        <v>29</v>
      </c>
      <c r="E3873">
        <v>4</v>
      </c>
      <c r="F3873" t="s">
        <v>29</v>
      </c>
      <c r="G3873" t="s">
        <v>24</v>
      </c>
      <c r="H3873" t="s">
        <v>63</v>
      </c>
      <c r="I3873">
        <v>85274</v>
      </c>
      <c r="J3873" t="s">
        <v>21</v>
      </c>
      <c r="K3873">
        <v>0</v>
      </c>
      <c r="L3873">
        <v>3</v>
      </c>
      <c r="M3873">
        <v>2</v>
      </c>
      <c r="N3873">
        <v>13</v>
      </c>
      <c r="O3873" t="s">
        <v>27</v>
      </c>
      <c r="P3873">
        <v>16008.56</v>
      </c>
      <c r="Q3873" t="str" cm="1">
        <f t="array" ref="Q3873">_xlfn.IFS(Table1[[#This Row],[age]]&lt;=25,"18-25",Table1[[#This Row],[age]]&lt;=35,"26-35",Table1[[#This Row],[age]]&lt;=45,"36-45",Table1[[#This Row],[age]]&lt;=55,"46-55",Table1[[#This Row],[age]]&lt;=65,"56-65")</f>
        <v>26-35</v>
      </c>
      <c r="R3873" t="str" cm="1">
        <f t="array" ref="R3873">_xlfn.IFS(Table1[[#This Row],[bmi]]&lt;=20,"underweight",Table1[[#This Row],[bmi]]&lt;=30,"overweight",Table1[[#This Row],[bmi]]&lt;=45,"obesity")</f>
        <v>overweight</v>
      </c>
    </row>
    <row r="3874" spans="1:18" x14ac:dyDescent="0.45">
      <c r="A3874" t="s">
        <v>3915</v>
      </c>
      <c r="B3874">
        <v>35</v>
      </c>
      <c r="C3874" t="s">
        <v>17</v>
      </c>
      <c r="D3874">
        <v>28.1</v>
      </c>
      <c r="E3874">
        <v>1</v>
      </c>
      <c r="F3874" t="s">
        <v>29</v>
      </c>
      <c r="G3874" t="s">
        <v>30</v>
      </c>
      <c r="H3874" t="s">
        <v>31</v>
      </c>
      <c r="I3874">
        <v>56574</v>
      </c>
      <c r="J3874" t="s">
        <v>26</v>
      </c>
      <c r="K3874">
        <v>0</v>
      </c>
      <c r="L3874">
        <v>5</v>
      </c>
      <c r="M3874">
        <v>0</v>
      </c>
      <c r="N3874">
        <v>8</v>
      </c>
      <c r="O3874" t="s">
        <v>36</v>
      </c>
      <c r="P3874">
        <v>10625.11</v>
      </c>
      <c r="Q3874" t="str" cm="1">
        <f t="array" ref="Q3874">_xlfn.IFS(Table1[[#This Row],[age]]&lt;=25,"18-25",Table1[[#This Row],[age]]&lt;=35,"26-35",Table1[[#This Row],[age]]&lt;=45,"36-45",Table1[[#This Row],[age]]&lt;=55,"46-55",Table1[[#This Row],[age]]&lt;=65,"56-65")</f>
        <v>26-35</v>
      </c>
      <c r="R3874" t="str" cm="1">
        <f t="array" ref="R3874">_xlfn.IFS(Table1[[#This Row],[bmi]]&lt;=20,"underweight",Table1[[#This Row],[bmi]]&lt;=30,"overweight",Table1[[#This Row],[bmi]]&lt;=45,"obesity")</f>
        <v>overweight</v>
      </c>
    </row>
    <row r="3875" spans="1:18" x14ac:dyDescent="0.45">
      <c r="A3875" t="s">
        <v>3916</v>
      </c>
      <c r="B3875">
        <v>44</v>
      </c>
      <c r="C3875" t="s">
        <v>17</v>
      </c>
      <c r="D3875">
        <v>26.6</v>
      </c>
      <c r="E3875">
        <v>2</v>
      </c>
      <c r="F3875" t="s">
        <v>29</v>
      </c>
      <c r="G3875" t="s">
        <v>24</v>
      </c>
      <c r="H3875" t="s">
        <v>31</v>
      </c>
      <c r="I3875">
        <v>83335</v>
      </c>
      <c r="J3875" t="s">
        <v>21</v>
      </c>
      <c r="K3875">
        <v>0</v>
      </c>
      <c r="L3875">
        <v>9</v>
      </c>
      <c r="M3875">
        <v>0</v>
      </c>
      <c r="N3875">
        <v>2</v>
      </c>
      <c r="O3875" t="s">
        <v>27</v>
      </c>
      <c r="P3875">
        <v>5482.9</v>
      </c>
      <c r="Q3875" t="str" cm="1">
        <f t="array" ref="Q3875">_xlfn.IFS(Table1[[#This Row],[age]]&lt;=25,"18-25",Table1[[#This Row],[age]]&lt;=35,"26-35",Table1[[#This Row],[age]]&lt;=45,"36-45",Table1[[#This Row],[age]]&lt;=55,"46-55",Table1[[#This Row],[age]]&lt;=65,"56-65")</f>
        <v>36-45</v>
      </c>
      <c r="R3875" t="str" cm="1">
        <f t="array" ref="R3875">_xlfn.IFS(Table1[[#This Row],[bmi]]&lt;=20,"underweight",Table1[[#This Row],[bmi]]&lt;=30,"overweight",Table1[[#This Row],[bmi]]&lt;=45,"obesity")</f>
        <v>overweight</v>
      </c>
    </row>
    <row r="3876" spans="1:18" x14ac:dyDescent="0.45">
      <c r="A3876" t="s">
        <v>3917</v>
      </c>
      <c r="B3876">
        <v>51</v>
      </c>
      <c r="C3876" t="s">
        <v>34</v>
      </c>
      <c r="D3876">
        <v>26</v>
      </c>
      <c r="E3876">
        <v>1</v>
      </c>
      <c r="F3876" t="s">
        <v>29</v>
      </c>
      <c r="G3876" t="s">
        <v>19</v>
      </c>
      <c r="H3876" t="s">
        <v>74</v>
      </c>
      <c r="I3876">
        <v>57428</v>
      </c>
      <c r="J3876" t="s">
        <v>21</v>
      </c>
      <c r="K3876">
        <v>0</v>
      </c>
      <c r="L3876">
        <v>9</v>
      </c>
      <c r="M3876">
        <v>1</v>
      </c>
      <c r="N3876">
        <v>9</v>
      </c>
      <c r="O3876" t="s">
        <v>27</v>
      </c>
      <c r="P3876">
        <v>14436.98</v>
      </c>
      <c r="Q3876" t="str" cm="1">
        <f t="array" ref="Q3876">_xlfn.IFS(Table1[[#This Row],[age]]&lt;=25,"18-25",Table1[[#This Row],[age]]&lt;=35,"26-35",Table1[[#This Row],[age]]&lt;=45,"36-45",Table1[[#This Row],[age]]&lt;=55,"46-55",Table1[[#This Row],[age]]&lt;=65,"56-65")</f>
        <v>46-55</v>
      </c>
      <c r="R3876" t="str" cm="1">
        <f t="array" ref="R3876">_xlfn.IFS(Table1[[#This Row],[bmi]]&lt;=20,"underweight",Table1[[#This Row],[bmi]]&lt;=30,"overweight",Table1[[#This Row],[bmi]]&lt;=45,"obesity")</f>
        <v>overweight</v>
      </c>
    </row>
    <row r="3877" spans="1:18" x14ac:dyDescent="0.45">
      <c r="A3877" t="s">
        <v>3918</v>
      </c>
      <c r="B3877">
        <v>62</v>
      </c>
      <c r="C3877" t="s">
        <v>34</v>
      </c>
      <c r="D3877">
        <v>39</v>
      </c>
      <c r="E3877">
        <v>0</v>
      </c>
      <c r="F3877" t="s">
        <v>29</v>
      </c>
      <c r="G3877" t="s">
        <v>53</v>
      </c>
      <c r="H3877" t="s">
        <v>35</v>
      </c>
      <c r="I3877">
        <v>69599</v>
      </c>
      <c r="J3877" t="s">
        <v>32</v>
      </c>
      <c r="K3877">
        <v>0</v>
      </c>
      <c r="L3877">
        <v>3</v>
      </c>
      <c r="M3877">
        <v>1</v>
      </c>
      <c r="N3877">
        <v>3</v>
      </c>
      <c r="O3877" t="s">
        <v>27</v>
      </c>
      <c r="P3877">
        <v>22726.880000000001</v>
      </c>
      <c r="Q3877" t="str" cm="1">
        <f t="array" ref="Q3877">_xlfn.IFS(Table1[[#This Row],[age]]&lt;=25,"18-25",Table1[[#This Row],[age]]&lt;=35,"26-35",Table1[[#This Row],[age]]&lt;=45,"36-45",Table1[[#This Row],[age]]&lt;=55,"46-55",Table1[[#This Row],[age]]&lt;=65,"56-65")</f>
        <v>56-65</v>
      </c>
      <c r="R3877" t="str" cm="1">
        <f t="array" ref="R3877">_xlfn.IFS(Table1[[#This Row],[bmi]]&lt;=20,"underweight",Table1[[#This Row],[bmi]]&lt;=30,"overweight",Table1[[#This Row],[bmi]]&lt;=45,"obesity")</f>
        <v>obesity</v>
      </c>
    </row>
    <row r="3878" spans="1:18" x14ac:dyDescent="0.45">
      <c r="A3878" t="s">
        <v>3919</v>
      </c>
      <c r="B3878">
        <v>43</v>
      </c>
      <c r="C3878" t="s">
        <v>17</v>
      </c>
      <c r="D3878">
        <v>27.9</v>
      </c>
      <c r="E3878">
        <v>1</v>
      </c>
      <c r="F3878" t="s">
        <v>29</v>
      </c>
      <c r="G3878" t="s">
        <v>44</v>
      </c>
      <c r="H3878" t="s">
        <v>49</v>
      </c>
      <c r="I3878">
        <v>46940</v>
      </c>
      <c r="J3878" t="s">
        <v>21</v>
      </c>
      <c r="K3878">
        <v>2</v>
      </c>
      <c r="L3878">
        <v>5</v>
      </c>
      <c r="M3878">
        <v>0</v>
      </c>
      <c r="N3878">
        <v>9</v>
      </c>
      <c r="O3878" t="s">
        <v>36</v>
      </c>
      <c r="P3878">
        <v>20695.25</v>
      </c>
      <c r="Q3878" t="str" cm="1">
        <f t="array" ref="Q3878">_xlfn.IFS(Table1[[#This Row],[age]]&lt;=25,"18-25",Table1[[#This Row],[age]]&lt;=35,"26-35",Table1[[#This Row],[age]]&lt;=45,"36-45",Table1[[#This Row],[age]]&lt;=55,"46-55",Table1[[#This Row],[age]]&lt;=65,"56-65")</f>
        <v>36-45</v>
      </c>
      <c r="R3878" t="str" cm="1">
        <f t="array" ref="R3878">_xlfn.IFS(Table1[[#This Row],[bmi]]&lt;=20,"underweight",Table1[[#This Row],[bmi]]&lt;=30,"overweight",Table1[[#This Row],[bmi]]&lt;=45,"obesity")</f>
        <v>overweight</v>
      </c>
    </row>
    <row r="3879" spans="1:18" x14ac:dyDescent="0.45">
      <c r="A3879" t="s">
        <v>3920</v>
      </c>
      <c r="B3879">
        <v>51</v>
      </c>
      <c r="C3879" t="s">
        <v>34</v>
      </c>
      <c r="D3879">
        <v>22.5</v>
      </c>
      <c r="E3879">
        <v>2</v>
      </c>
      <c r="F3879" t="s">
        <v>29</v>
      </c>
      <c r="G3879" t="s">
        <v>24</v>
      </c>
      <c r="H3879" t="s">
        <v>38</v>
      </c>
      <c r="I3879">
        <v>78692</v>
      </c>
      <c r="J3879" t="s">
        <v>21</v>
      </c>
      <c r="K3879">
        <v>0</v>
      </c>
      <c r="L3879">
        <v>7</v>
      </c>
      <c r="M3879">
        <v>1</v>
      </c>
      <c r="N3879">
        <v>7</v>
      </c>
      <c r="O3879" t="s">
        <v>36</v>
      </c>
      <c r="P3879">
        <v>16113.69</v>
      </c>
      <c r="Q3879" t="str" cm="1">
        <f t="array" ref="Q3879">_xlfn.IFS(Table1[[#This Row],[age]]&lt;=25,"18-25",Table1[[#This Row],[age]]&lt;=35,"26-35",Table1[[#This Row],[age]]&lt;=45,"36-45",Table1[[#This Row],[age]]&lt;=55,"46-55",Table1[[#This Row],[age]]&lt;=65,"56-65")</f>
        <v>46-55</v>
      </c>
      <c r="R3879" t="str" cm="1">
        <f t="array" ref="R3879">_xlfn.IFS(Table1[[#This Row],[bmi]]&lt;=20,"underweight",Table1[[#This Row],[bmi]]&lt;=30,"overweight",Table1[[#This Row],[bmi]]&lt;=45,"obesity")</f>
        <v>overweight</v>
      </c>
    </row>
    <row r="3880" spans="1:18" x14ac:dyDescent="0.45">
      <c r="A3880" t="s">
        <v>3921</v>
      </c>
      <c r="B3880">
        <v>54</v>
      </c>
      <c r="C3880" t="s">
        <v>34</v>
      </c>
      <c r="D3880">
        <v>29.4</v>
      </c>
      <c r="E3880">
        <v>1</v>
      </c>
      <c r="F3880" t="s">
        <v>29</v>
      </c>
      <c r="G3880" t="s">
        <v>30</v>
      </c>
      <c r="H3880" t="s">
        <v>59</v>
      </c>
      <c r="I3880">
        <v>85016</v>
      </c>
      <c r="J3880" t="s">
        <v>21</v>
      </c>
      <c r="K3880">
        <v>1</v>
      </c>
      <c r="L3880">
        <v>5</v>
      </c>
      <c r="M3880">
        <v>1</v>
      </c>
      <c r="N3880">
        <v>8</v>
      </c>
      <c r="O3880" t="s">
        <v>22</v>
      </c>
      <c r="P3880">
        <v>16541.38</v>
      </c>
      <c r="Q3880" t="str" cm="1">
        <f t="array" ref="Q3880">_xlfn.IFS(Table1[[#This Row],[age]]&lt;=25,"18-25",Table1[[#This Row],[age]]&lt;=35,"26-35",Table1[[#This Row],[age]]&lt;=45,"36-45",Table1[[#This Row],[age]]&lt;=55,"46-55",Table1[[#This Row],[age]]&lt;=65,"56-65")</f>
        <v>46-55</v>
      </c>
      <c r="R3880" t="str" cm="1">
        <f t="array" ref="R3880">_xlfn.IFS(Table1[[#This Row],[bmi]]&lt;=20,"underweight",Table1[[#This Row],[bmi]]&lt;=30,"overweight",Table1[[#This Row],[bmi]]&lt;=45,"obesity")</f>
        <v>overweight</v>
      </c>
    </row>
    <row r="3881" spans="1:18" x14ac:dyDescent="0.45">
      <c r="A3881" t="s">
        <v>3922</v>
      </c>
      <c r="B3881">
        <v>36</v>
      </c>
      <c r="C3881" t="s">
        <v>34</v>
      </c>
      <c r="D3881">
        <v>21.2</v>
      </c>
      <c r="E3881">
        <v>1</v>
      </c>
      <c r="F3881" t="s">
        <v>29</v>
      </c>
      <c r="G3881" t="s">
        <v>30</v>
      </c>
      <c r="H3881" t="s">
        <v>31</v>
      </c>
      <c r="I3881">
        <v>62464</v>
      </c>
      <c r="J3881" t="s">
        <v>21</v>
      </c>
      <c r="K3881">
        <v>0</v>
      </c>
      <c r="L3881">
        <v>6</v>
      </c>
      <c r="M3881">
        <v>0</v>
      </c>
      <c r="N3881">
        <v>12</v>
      </c>
      <c r="O3881" t="s">
        <v>47</v>
      </c>
      <c r="P3881">
        <v>17864</v>
      </c>
      <c r="Q3881" t="str" cm="1">
        <f t="array" ref="Q3881">_xlfn.IFS(Table1[[#This Row],[age]]&lt;=25,"18-25",Table1[[#This Row],[age]]&lt;=35,"26-35",Table1[[#This Row],[age]]&lt;=45,"36-45",Table1[[#This Row],[age]]&lt;=55,"46-55",Table1[[#This Row],[age]]&lt;=65,"56-65")</f>
        <v>36-45</v>
      </c>
      <c r="R3881" t="str" cm="1">
        <f t="array" ref="R3881">_xlfn.IFS(Table1[[#This Row],[bmi]]&lt;=20,"underweight",Table1[[#This Row],[bmi]]&lt;=30,"overweight",Table1[[#This Row],[bmi]]&lt;=45,"obesity")</f>
        <v>overweight</v>
      </c>
    </row>
    <row r="3882" spans="1:18" x14ac:dyDescent="0.45">
      <c r="A3882" t="s">
        <v>3923</v>
      </c>
      <c r="B3882">
        <v>61</v>
      </c>
      <c r="C3882" t="s">
        <v>34</v>
      </c>
      <c r="D3882">
        <v>26.5</v>
      </c>
      <c r="E3882">
        <v>1</v>
      </c>
      <c r="F3882" t="s">
        <v>29</v>
      </c>
      <c r="G3882" t="s">
        <v>24</v>
      </c>
      <c r="H3882" t="s">
        <v>59</v>
      </c>
      <c r="I3882">
        <v>92339</v>
      </c>
      <c r="J3882" t="s">
        <v>32</v>
      </c>
      <c r="K3882">
        <v>1</v>
      </c>
      <c r="L3882">
        <v>3</v>
      </c>
      <c r="M3882">
        <v>1</v>
      </c>
      <c r="N3882">
        <v>9</v>
      </c>
      <c r="O3882" t="s">
        <v>36</v>
      </c>
      <c r="P3882">
        <v>20725.900000000001</v>
      </c>
      <c r="Q3882" t="str" cm="1">
        <f t="array" ref="Q3882">_xlfn.IFS(Table1[[#This Row],[age]]&lt;=25,"18-25",Table1[[#This Row],[age]]&lt;=35,"26-35",Table1[[#This Row],[age]]&lt;=45,"36-45",Table1[[#This Row],[age]]&lt;=55,"46-55",Table1[[#This Row],[age]]&lt;=65,"56-65")</f>
        <v>56-65</v>
      </c>
      <c r="R3882" t="str" cm="1">
        <f t="array" ref="R3882">_xlfn.IFS(Table1[[#This Row],[bmi]]&lt;=20,"underweight",Table1[[#This Row],[bmi]]&lt;=30,"overweight",Table1[[#This Row],[bmi]]&lt;=45,"obesity")</f>
        <v>overweight</v>
      </c>
    </row>
    <row r="3883" spans="1:18" x14ac:dyDescent="0.45">
      <c r="A3883" t="s">
        <v>3924</v>
      </c>
      <c r="B3883">
        <v>24</v>
      </c>
      <c r="C3883" t="s">
        <v>17</v>
      </c>
      <c r="D3883">
        <v>28.8</v>
      </c>
      <c r="E3883">
        <v>2</v>
      </c>
      <c r="F3883" t="s">
        <v>29</v>
      </c>
      <c r="G3883" t="s">
        <v>24</v>
      </c>
      <c r="H3883" t="s">
        <v>25</v>
      </c>
      <c r="I3883">
        <v>104319</v>
      </c>
      <c r="J3883" t="s">
        <v>21</v>
      </c>
      <c r="K3883">
        <v>0</v>
      </c>
      <c r="L3883">
        <v>1</v>
      </c>
      <c r="M3883">
        <v>0</v>
      </c>
      <c r="N3883">
        <v>8</v>
      </c>
      <c r="O3883" t="s">
        <v>27</v>
      </c>
      <c r="P3883">
        <v>9659.36</v>
      </c>
      <c r="Q3883" t="str" cm="1">
        <f t="array" ref="Q3883">_xlfn.IFS(Table1[[#This Row],[age]]&lt;=25,"18-25",Table1[[#This Row],[age]]&lt;=35,"26-35",Table1[[#This Row],[age]]&lt;=45,"36-45",Table1[[#This Row],[age]]&lt;=55,"46-55",Table1[[#This Row],[age]]&lt;=65,"56-65")</f>
        <v>18-25</v>
      </c>
      <c r="R3883" t="str" cm="1">
        <f t="array" ref="R3883">_xlfn.IFS(Table1[[#This Row],[bmi]]&lt;=20,"underweight",Table1[[#This Row],[bmi]]&lt;=30,"overweight",Table1[[#This Row],[bmi]]&lt;=45,"obesity")</f>
        <v>overweight</v>
      </c>
    </row>
    <row r="3884" spans="1:18" x14ac:dyDescent="0.45">
      <c r="A3884" t="s">
        <v>3925</v>
      </c>
      <c r="B3884">
        <v>28</v>
      </c>
      <c r="C3884" t="s">
        <v>17</v>
      </c>
      <c r="D3884">
        <v>25.9</v>
      </c>
      <c r="E3884">
        <v>4</v>
      </c>
      <c r="F3884" t="s">
        <v>18</v>
      </c>
      <c r="G3884" t="s">
        <v>24</v>
      </c>
      <c r="H3884" t="s">
        <v>74</v>
      </c>
      <c r="I3884">
        <v>38990</v>
      </c>
      <c r="J3884" t="s">
        <v>21</v>
      </c>
      <c r="K3884">
        <v>1</v>
      </c>
      <c r="L3884">
        <v>7</v>
      </c>
      <c r="M3884">
        <v>0</v>
      </c>
      <c r="N3884">
        <v>10</v>
      </c>
      <c r="O3884" t="s">
        <v>22</v>
      </c>
      <c r="P3884">
        <v>30679.59</v>
      </c>
      <c r="Q3884" t="str" cm="1">
        <f t="array" ref="Q3884">_xlfn.IFS(Table1[[#This Row],[age]]&lt;=25,"18-25",Table1[[#This Row],[age]]&lt;=35,"26-35",Table1[[#This Row],[age]]&lt;=45,"36-45",Table1[[#This Row],[age]]&lt;=55,"46-55",Table1[[#This Row],[age]]&lt;=65,"56-65")</f>
        <v>26-35</v>
      </c>
      <c r="R3884" t="str" cm="1">
        <f t="array" ref="R3884">_xlfn.IFS(Table1[[#This Row],[bmi]]&lt;=20,"underweight",Table1[[#This Row],[bmi]]&lt;=30,"overweight",Table1[[#This Row],[bmi]]&lt;=45,"obesity")</f>
        <v>overweight</v>
      </c>
    </row>
    <row r="3885" spans="1:18" x14ac:dyDescent="0.45">
      <c r="A3885" t="s">
        <v>3926</v>
      </c>
      <c r="B3885">
        <v>36</v>
      </c>
      <c r="C3885" t="s">
        <v>17</v>
      </c>
      <c r="D3885">
        <v>26.9</v>
      </c>
      <c r="E3885">
        <v>4</v>
      </c>
      <c r="F3885" t="s">
        <v>29</v>
      </c>
      <c r="G3885" t="s">
        <v>53</v>
      </c>
      <c r="H3885" t="s">
        <v>41</v>
      </c>
      <c r="I3885">
        <v>27892</v>
      </c>
      <c r="J3885" t="s">
        <v>32</v>
      </c>
      <c r="K3885">
        <v>0</v>
      </c>
      <c r="L3885">
        <v>1</v>
      </c>
      <c r="M3885">
        <v>0</v>
      </c>
      <c r="N3885">
        <v>8</v>
      </c>
      <c r="O3885" t="s">
        <v>27</v>
      </c>
      <c r="P3885">
        <v>13690.81</v>
      </c>
      <c r="Q3885" t="str" cm="1">
        <f t="array" ref="Q3885">_xlfn.IFS(Table1[[#This Row],[age]]&lt;=25,"18-25",Table1[[#This Row],[age]]&lt;=35,"26-35",Table1[[#This Row],[age]]&lt;=45,"36-45",Table1[[#This Row],[age]]&lt;=55,"46-55",Table1[[#This Row],[age]]&lt;=65,"56-65")</f>
        <v>36-45</v>
      </c>
      <c r="R3885" t="str" cm="1">
        <f t="array" ref="R3885">_xlfn.IFS(Table1[[#This Row],[bmi]]&lt;=20,"underweight",Table1[[#This Row],[bmi]]&lt;=30,"overweight",Table1[[#This Row],[bmi]]&lt;=45,"obesity")</f>
        <v>overweight</v>
      </c>
    </row>
    <row r="3886" spans="1:18" x14ac:dyDescent="0.45">
      <c r="A3886" t="s">
        <v>3927</v>
      </c>
      <c r="B3886">
        <v>28</v>
      </c>
      <c r="C3886" t="s">
        <v>34</v>
      </c>
      <c r="D3886">
        <v>34</v>
      </c>
      <c r="E3886">
        <v>0</v>
      </c>
      <c r="F3886" t="s">
        <v>18</v>
      </c>
      <c r="G3886" t="s">
        <v>44</v>
      </c>
      <c r="H3886" t="s">
        <v>59</v>
      </c>
      <c r="I3886">
        <v>57767</v>
      </c>
      <c r="J3886" t="s">
        <v>21</v>
      </c>
      <c r="K3886">
        <v>0</v>
      </c>
      <c r="L3886">
        <v>4</v>
      </c>
      <c r="M3886">
        <v>0</v>
      </c>
      <c r="N3886">
        <v>8</v>
      </c>
      <c r="O3886" t="s">
        <v>22</v>
      </c>
      <c r="P3886">
        <v>21529.82</v>
      </c>
      <c r="Q3886" t="str" cm="1">
        <f t="array" ref="Q3886">_xlfn.IFS(Table1[[#This Row],[age]]&lt;=25,"18-25",Table1[[#This Row],[age]]&lt;=35,"26-35",Table1[[#This Row],[age]]&lt;=45,"36-45",Table1[[#This Row],[age]]&lt;=55,"46-55",Table1[[#This Row],[age]]&lt;=65,"56-65")</f>
        <v>26-35</v>
      </c>
      <c r="R3886" t="str" cm="1">
        <f t="array" ref="R3886">_xlfn.IFS(Table1[[#This Row],[bmi]]&lt;=20,"underweight",Table1[[#This Row],[bmi]]&lt;=30,"overweight",Table1[[#This Row],[bmi]]&lt;=45,"obesity")</f>
        <v>obesity</v>
      </c>
    </row>
    <row r="3887" spans="1:18" x14ac:dyDescent="0.45">
      <c r="A3887" t="s">
        <v>3928</v>
      </c>
      <c r="B3887">
        <v>52</v>
      </c>
      <c r="C3887" t="s">
        <v>17</v>
      </c>
      <c r="D3887">
        <v>27.8</v>
      </c>
      <c r="E3887">
        <v>2</v>
      </c>
      <c r="F3887" t="s">
        <v>29</v>
      </c>
      <c r="G3887" t="s">
        <v>30</v>
      </c>
      <c r="H3887" t="s">
        <v>41</v>
      </c>
      <c r="I3887">
        <v>84083</v>
      </c>
      <c r="J3887" t="s">
        <v>26</v>
      </c>
      <c r="K3887">
        <v>2</v>
      </c>
      <c r="L3887">
        <v>4</v>
      </c>
      <c r="M3887">
        <v>0</v>
      </c>
      <c r="N3887">
        <v>8</v>
      </c>
      <c r="O3887" t="s">
        <v>36</v>
      </c>
      <c r="P3887">
        <v>20233.29</v>
      </c>
      <c r="Q3887" t="str" cm="1">
        <f t="array" ref="Q3887">_xlfn.IFS(Table1[[#This Row],[age]]&lt;=25,"18-25",Table1[[#This Row],[age]]&lt;=35,"26-35",Table1[[#This Row],[age]]&lt;=45,"36-45",Table1[[#This Row],[age]]&lt;=55,"46-55",Table1[[#This Row],[age]]&lt;=65,"56-65")</f>
        <v>46-55</v>
      </c>
      <c r="R3887" t="str" cm="1">
        <f t="array" ref="R3887">_xlfn.IFS(Table1[[#This Row],[bmi]]&lt;=20,"underweight",Table1[[#This Row],[bmi]]&lt;=30,"overweight",Table1[[#This Row],[bmi]]&lt;=45,"obesity")</f>
        <v>overweight</v>
      </c>
    </row>
    <row r="3888" spans="1:18" x14ac:dyDescent="0.45">
      <c r="A3888" t="s">
        <v>3929</v>
      </c>
      <c r="B3888">
        <v>22</v>
      </c>
      <c r="C3888" t="s">
        <v>34</v>
      </c>
      <c r="D3888">
        <v>18.899999999999999</v>
      </c>
      <c r="E3888">
        <v>1</v>
      </c>
      <c r="F3888" t="s">
        <v>18</v>
      </c>
      <c r="G3888" t="s">
        <v>44</v>
      </c>
      <c r="H3888" t="s">
        <v>49</v>
      </c>
      <c r="I3888">
        <v>18000</v>
      </c>
      <c r="J3888" t="s">
        <v>32</v>
      </c>
      <c r="K3888">
        <v>1</v>
      </c>
      <c r="L3888">
        <v>5</v>
      </c>
      <c r="M3888">
        <v>1</v>
      </c>
      <c r="N3888">
        <v>1</v>
      </c>
      <c r="O3888" t="s">
        <v>27</v>
      </c>
      <c r="P3888">
        <v>28222.77</v>
      </c>
      <c r="Q3888" t="str" cm="1">
        <f t="array" ref="Q3888">_xlfn.IFS(Table1[[#This Row],[age]]&lt;=25,"18-25",Table1[[#This Row],[age]]&lt;=35,"26-35",Table1[[#This Row],[age]]&lt;=45,"36-45",Table1[[#This Row],[age]]&lt;=55,"46-55",Table1[[#This Row],[age]]&lt;=65,"56-65")</f>
        <v>18-25</v>
      </c>
      <c r="R3888" t="str" cm="1">
        <f t="array" ref="R3888">_xlfn.IFS(Table1[[#This Row],[bmi]]&lt;=20,"underweight",Table1[[#This Row],[bmi]]&lt;=30,"overweight",Table1[[#This Row],[bmi]]&lt;=45,"obesity")</f>
        <v>underweight</v>
      </c>
    </row>
    <row r="3889" spans="1:18" x14ac:dyDescent="0.45">
      <c r="A3889" t="s">
        <v>3930</v>
      </c>
      <c r="B3889">
        <v>65</v>
      </c>
      <c r="C3889" t="s">
        <v>34</v>
      </c>
      <c r="D3889">
        <v>29.2</v>
      </c>
      <c r="E3889">
        <v>2</v>
      </c>
      <c r="F3889" t="s">
        <v>29</v>
      </c>
      <c r="G3889" t="s">
        <v>19</v>
      </c>
      <c r="H3889" t="s">
        <v>41</v>
      </c>
      <c r="I3889">
        <v>55956</v>
      </c>
      <c r="J3889" t="s">
        <v>32</v>
      </c>
      <c r="K3889">
        <v>1</v>
      </c>
      <c r="L3889">
        <v>0</v>
      </c>
      <c r="M3889">
        <v>0</v>
      </c>
      <c r="N3889">
        <v>2</v>
      </c>
      <c r="O3889" t="s">
        <v>27</v>
      </c>
      <c r="P3889">
        <v>17463.330000000002</v>
      </c>
      <c r="Q3889" t="str" cm="1">
        <f t="array" ref="Q3889">_xlfn.IFS(Table1[[#This Row],[age]]&lt;=25,"18-25",Table1[[#This Row],[age]]&lt;=35,"26-35",Table1[[#This Row],[age]]&lt;=45,"36-45",Table1[[#This Row],[age]]&lt;=55,"46-55",Table1[[#This Row],[age]]&lt;=65,"56-65")</f>
        <v>56-65</v>
      </c>
      <c r="R3889" t="str" cm="1">
        <f t="array" ref="R3889">_xlfn.IFS(Table1[[#This Row],[bmi]]&lt;=20,"underweight",Table1[[#This Row],[bmi]]&lt;=30,"overweight",Table1[[#This Row],[bmi]]&lt;=45,"obesity")</f>
        <v>overweight</v>
      </c>
    </row>
    <row r="3890" spans="1:18" x14ac:dyDescent="0.45">
      <c r="A3890" t="s">
        <v>3931</v>
      </c>
      <c r="B3890">
        <v>52</v>
      </c>
      <c r="C3890" t="s">
        <v>34</v>
      </c>
      <c r="D3890">
        <v>28.7</v>
      </c>
      <c r="E3890">
        <v>2</v>
      </c>
      <c r="F3890" t="s">
        <v>18</v>
      </c>
      <c r="G3890" t="s">
        <v>53</v>
      </c>
      <c r="H3890" t="s">
        <v>25</v>
      </c>
      <c r="I3890">
        <v>62885</v>
      </c>
      <c r="J3890" t="s">
        <v>21</v>
      </c>
      <c r="K3890">
        <v>1</v>
      </c>
      <c r="L3890">
        <v>5</v>
      </c>
      <c r="M3890">
        <v>2</v>
      </c>
      <c r="N3890">
        <v>0</v>
      </c>
      <c r="O3890" t="s">
        <v>27</v>
      </c>
      <c r="P3890">
        <v>31059.83</v>
      </c>
      <c r="Q3890" t="str" cm="1">
        <f t="array" ref="Q3890">_xlfn.IFS(Table1[[#This Row],[age]]&lt;=25,"18-25",Table1[[#This Row],[age]]&lt;=35,"26-35",Table1[[#This Row],[age]]&lt;=45,"36-45",Table1[[#This Row],[age]]&lt;=55,"46-55",Table1[[#This Row],[age]]&lt;=65,"56-65")</f>
        <v>46-55</v>
      </c>
      <c r="R3890" t="str" cm="1">
        <f t="array" ref="R3890">_xlfn.IFS(Table1[[#This Row],[bmi]]&lt;=20,"underweight",Table1[[#This Row],[bmi]]&lt;=30,"overweight",Table1[[#This Row],[bmi]]&lt;=45,"obesity")</f>
        <v>overweight</v>
      </c>
    </row>
    <row r="3891" spans="1:18" x14ac:dyDescent="0.45">
      <c r="A3891" t="s">
        <v>3932</v>
      </c>
      <c r="B3891">
        <v>62</v>
      </c>
      <c r="C3891" t="s">
        <v>17</v>
      </c>
      <c r="D3891">
        <v>29.8</v>
      </c>
      <c r="E3891">
        <v>3</v>
      </c>
      <c r="F3891" t="s">
        <v>18</v>
      </c>
      <c r="G3891" t="s">
        <v>44</v>
      </c>
      <c r="H3891" t="s">
        <v>41</v>
      </c>
      <c r="I3891">
        <v>71281</v>
      </c>
      <c r="J3891" t="s">
        <v>32</v>
      </c>
      <c r="K3891">
        <v>1</v>
      </c>
      <c r="L3891">
        <v>6</v>
      </c>
      <c r="M3891">
        <v>0</v>
      </c>
      <c r="N3891">
        <v>4</v>
      </c>
      <c r="O3891" t="s">
        <v>22</v>
      </c>
      <c r="P3891">
        <v>33820.370000000003</v>
      </c>
      <c r="Q3891" t="str" cm="1">
        <f t="array" ref="Q3891">_xlfn.IFS(Table1[[#This Row],[age]]&lt;=25,"18-25",Table1[[#This Row],[age]]&lt;=35,"26-35",Table1[[#This Row],[age]]&lt;=45,"36-45",Table1[[#This Row],[age]]&lt;=55,"46-55",Table1[[#This Row],[age]]&lt;=65,"56-65")</f>
        <v>56-65</v>
      </c>
      <c r="R3891" t="str" cm="1">
        <f t="array" ref="R3891">_xlfn.IFS(Table1[[#This Row],[bmi]]&lt;=20,"underweight",Table1[[#This Row],[bmi]]&lt;=30,"overweight",Table1[[#This Row],[bmi]]&lt;=45,"obesity")</f>
        <v>overweight</v>
      </c>
    </row>
    <row r="3892" spans="1:18" x14ac:dyDescent="0.45">
      <c r="A3892" t="s">
        <v>3933</v>
      </c>
      <c r="B3892">
        <v>60</v>
      </c>
      <c r="C3892" t="s">
        <v>17</v>
      </c>
      <c r="D3892">
        <v>31.1</v>
      </c>
      <c r="E3892">
        <v>0</v>
      </c>
      <c r="F3892" t="s">
        <v>18</v>
      </c>
      <c r="G3892" t="s">
        <v>30</v>
      </c>
      <c r="H3892" t="s">
        <v>49</v>
      </c>
      <c r="I3892">
        <v>115290</v>
      </c>
      <c r="J3892" t="s">
        <v>26</v>
      </c>
      <c r="K3892">
        <v>0</v>
      </c>
      <c r="L3892">
        <v>5</v>
      </c>
      <c r="M3892">
        <v>0</v>
      </c>
      <c r="N3892">
        <v>1</v>
      </c>
      <c r="O3892" t="s">
        <v>22</v>
      </c>
      <c r="P3892">
        <v>24680.25</v>
      </c>
      <c r="Q3892" t="str" cm="1">
        <f t="array" ref="Q3892">_xlfn.IFS(Table1[[#This Row],[age]]&lt;=25,"18-25",Table1[[#This Row],[age]]&lt;=35,"26-35",Table1[[#This Row],[age]]&lt;=45,"36-45",Table1[[#This Row],[age]]&lt;=55,"46-55",Table1[[#This Row],[age]]&lt;=65,"56-65")</f>
        <v>56-65</v>
      </c>
      <c r="R3892" t="str" cm="1">
        <f t="array" ref="R3892">_xlfn.IFS(Table1[[#This Row],[bmi]]&lt;=20,"underweight",Table1[[#This Row],[bmi]]&lt;=30,"overweight",Table1[[#This Row],[bmi]]&lt;=45,"obesity")</f>
        <v>obesity</v>
      </c>
    </row>
    <row r="3893" spans="1:18" x14ac:dyDescent="0.45">
      <c r="A3893" t="s">
        <v>3934</v>
      </c>
      <c r="B3893">
        <v>38</v>
      </c>
      <c r="C3893" t="s">
        <v>17</v>
      </c>
      <c r="D3893">
        <v>21.7</v>
      </c>
      <c r="E3893">
        <v>2</v>
      </c>
      <c r="F3893" t="s">
        <v>29</v>
      </c>
      <c r="G3893" t="s">
        <v>30</v>
      </c>
      <c r="H3893" t="s">
        <v>20</v>
      </c>
      <c r="I3893">
        <v>73855</v>
      </c>
      <c r="J3893" t="s">
        <v>32</v>
      </c>
      <c r="K3893">
        <v>2</v>
      </c>
      <c r="L3893">
        <v>9</v>
      </c>
      <c r="M3893">
        <v>0</v>
      </c>
      <c r="N3893">
        <v>9</v>
      </c>
      <c r="O3893" t="s">
        <v>36</v>
      </c>
      <c r="P3893">
        <v>24618.26</v>
      </c>
      <c r="Q3893" t="str" cm="1">
        <f t="array" ref="Q3893">_xlfn.IFS(Table1[[#This Row],[age]]&lt;=25,"18-25",Table1[[#This Row],[age]]&lt;=35,"26-35",Table1[[#This Row],[age]]&lt;=45,"36-45",Table1[[#This Row],[age]]&lt;=55,"46-55",Table1[[#This Row],[age]]&lt;=65,"56-65")</f>
        <v>36-45</v>
      </c>
      <c r="R3893" t="str" cm="1">
        <f t="array" ref="R3893">_xlfn.IFS(Table1[[#This Row],[bmi]]&lt;=20,"underweight",Table1[[#This Row],[bmi]]&lt;=30,"overweight",Table1[[#This Row],[bmi]]&lt;=45,"obesity")</f>
        <v>overweight</v>
      </c>
    </row>
    <row r="3894" spans="1:18" x14ac:dyDescent="0.45">
      <c r="A3894" t="s">
        <v>3935</v>
      </c>
      <c r="B3894">
        <v>31</v>
      </c>
      <c r="C3894" t="s">
        <v>17</v>
      </c>
      <c r="D3894">
        <v>24.8</v>
      </c>
      <c r="E3894">
        <v>0</v>
      </c>
      <c r="F3894" t="s">
        <v>18</v>
      </c>
      <c r="G3894" t="s">
        <v>30</v>
      </c>
      <c r="H3894" t="s">
        <v>41</v>
      </c>
      <c r="I3894">
        <v>21036</v>
      </c>
      <c r="J3894" t="s">
        <v>32</v>
      </c>
      <c r="K3894">
        <v>0</v>
      </c>
      <c r="L3894">
        <v>5</v>
      </c>
      <c r="M3894">
        <v>0</v>
      </c>
      <c r="N3894">
        <v>4</v>
      </c>
      <c r="O3894" t="s">
        <v>27</v>
      </c>
      <c r="P3894">
        <v>19976.060000000001</v>
      </c>
      <c r="Q3894" t="str" cm="1">
        <f t="array" ref="Q3894">_xlfn.IFS(Table1[[#This Row],[age]]&lt;=25,"18-25",Table1[[#This Row],[age]]&lt;=35,"26-35",Table1[[#This Row],[age]]&lt;=45,"36-45",Table1[[#This Row],[age]]&lt;=55,"46-55",Table1[[#This Row],[age]]&lt;=65,"56-65")</f>
        <v>26-35</v>
      </c>
      <c r="R3894" t="str" cm="1">
        <f t="array" ref="R3894">_xlfn.IFS(Table1[[#This Row],[bmi]]&lt;=20,"underweight",Table1[[#This Row],[bmi]]&lt;=30,"overweight",Table1[[#This Row],[bmi]]&lt;=45,"obesity")</f>
        <v>overweight</v>
      </c>
    </row>
    <row r="3895" spans="1:18" x14ac:dyDescent="0.45">
      <c r="A3895" t="s">
        <v>3936</v>
      </c>
      <c r="B3895">
        <v>18</v>
      </c>
      <c r="C3895" t="s">
        <v>17</v>
      </c>
      <c r="D3895">
        <v>32</v>
      </c>
      <c r="E3895">
        <v>2</v>
      </c>
      <c r="F3895" t="s">
        <v>29</v>
      </c>
      <c r="G3895" t="s">
        <v>44</v>
      </c>
      <c r="H3895" t="s">
        <v>25</v>
      </c>
      <c r="I3895">
        <v>93074</v>
      </c>
      <c r="J3895" t="s">
        <v>21</v>
      </c>
      <c r="K3895">
        <v>3</v>
      </c>
      <c r="L3895">
        <v>4</v>
      </c>
      <c r="M3895">
        <v>0</v>
      </c>
      <c r="N3895">
        <v>14</v>
      </c>
      <c r="O3895" t="s">
        <v>22</v>
      </c>
      <c r="P3895">
        <v>14090.45</v>
      </c>
      <c r="Q3895" t="str" cm="1">
        <f t="array" ref="Q3895">_xlfn.IFS(Table1[[#This Row],[age]]&lt;=25,"18-25",Table1[[#This Row],[age]]&lt;=35,"26-35",Table1[[#This Row],[age]]&lt;=45,"36-45",Table1[[#This Row],[age]]&lt;=55,"46-55",Table1[[#This Row],[age]]&lt;=65,"56-65")</f>
        <v>18-25</v>
      </c>
      <c r="R3895" t="str" cm="1">
        <f t="array" ref="R3895">_xlfn.IFS(Table1[[#This Row],[bmi]]&lt;=20,"underweight",Table1[[#This Row],[bmi]]&lt;=30,"overweight",Table1[[#This Row],[bmi]]&lt;=45,"obesity")</f>
        <v>obesity</v>
      </c>
    </row>
    <row r="3896" spans="1:18" x14ac:dyDescent="0.45">
      <c r="A3896" t="s">
        <v>3937</v>
      </c>
      <c r="B3896">
        <v>27</v>
      </c>
      <c r="C3896" t="s">
        <v>34</v>
      </c>
      <c r="D3896">
        <v>29.2</v>
      </c>
      <c r="E3896">
        <v>1</v>
      </c>
      <c r="F3896" t="s">
        <v>29</v>
      </c>
      <c r="G3896" t="s">
        <v>53</v>
      </c>
      <c r="H3896" t="s">
        <v>20</v>
      </c>
      <c r="I3896">
        <v>18000</v>
      </c>
      <c r="J3896" t="s">
        <v>21</v>
      </c>
      <c r="K3896">
        <v>1</v>
      </c>
      <c r="L3896">
        <v>2</v>
      </c>
      <c r="M3896">
        <v>0</v>
      </c>
      <c r="N3896">
        <v>1</v>
      </c>
      <c r="O3896" t="s">
        <v>27</v>
      </c>
      <c r="P3896">
        <v>7511.97</v>
      </c>
      <c r="Q3896" t="str" cm="1">
        <f t="array" ref="Q3896">_xlfn.IFS(Table1[[#This Row],[age]]&lt;=25,"18-25",Table1[[#This Row],[age]]&lt;=35,"26-35",Table1[[#This Row],[age]]&lt;=45,"36-45",Table1[[#This Row],[age]]&lt;=55,"46-55",Table1[[#This Row],[age]]&lt;=65,"56-65")</f>
        <v>26-35</v>
      </c>
      <c r="R3896" t="str" cm="1">
        <f t="array" ref="R3896">_xlfn.IFS(Table1[[#This Row],[bmi]]&lt;=20,"underweight",Table1[[#This Row],[bmi]]&lt;=30,"overweight",Table1[[#This Row],[bmi]]&lt;=45,"obesity")</f>
        <v>overweight</v>
      </c>
    </row>
    <row r="3897" spans="1:18" x14ac:dyDescent="0.45">
      <c r="A3897" t="s">
        <v>3938</v>
      </c>
      <c r="B3897">
        <v>18</v>
      </c>
      <c r="C3897" t="s">
        <v>17</v>
      </c>
      <c r="D3897">
        <v>25.1</v>
      </c>
      <c r="E3897">
        <v>0</v>
      </c>
      <c r="F3897" t="s">
        <v>29</v>
      </c>
      <c r="G3897" t="s">
        <v>24</v>
      </c>
      <c r="H3897" t="s">
        <v>46</v>
      </c>
      <c r="I3897">
        <v>79553</v>
      </c>
      <c r="J3897" t="s">
        <v>21</v>
      </c>
      <c r="K3897">
        <v>2</v>
      </c>
      <c r="L3897">
        <v>8</v>
      </c>
      <c r="M3897">
        <v>0</v>
      </c>
      <c r="N3897">
        <v>7</v>
      </c>
      <c r="O3897" t="s">
        <v>36</v>
      </c>
      <c r="P3897">
        <v>17292.59</v>
      </c>
      <c r="Q3897" t="str" cm="1">
        <f t="array" ref="Q3897">_xlfn.IFS(Table1[[#This Row],[age]]&lt;=25,"18-25",Table1[[#This Row],[age]]&lt;=35,"26-35",Table1[[#This Row],[age]]&lt;=45,"36-45",Table1[[#This Row],[age]]&lt;=55,"46-55",Table1[[#This Row],[age]]&lt;=65,"56-65")</f>
        <v>18-25</v>
      </c>
      <c r="R3897" t="str" cm="1">
        <f t="array" ref="R3897">_xlfn.IFS(Table1[[#This Row],[bmi]]&lt;=20,"underweight",Table1[[#This Row],[bmi]]&lt;=30,"overweight",Table1[[#This Row],[bmi]]&lt;=45,"obesity")</f>
        <v>overweight</v>
      </c>
    </row>
    <row r="3898" spans="1:18" x14ac:dyDescent="0.45">
      <c r="A3898" t="s">
        <v>3939</v>
      </c>
      <c r="B3898">
        <v>63</v>
      </c>
      <c r="C3898" t="s">
        <v>17</v>
      </c>
      <c r="D3898">
        <v>24.9</v>
      </c>
      <c r="E3898">
        <v>2</v>
      </c>
      <c r="F3898" t="s">
        <v>29</v>
      </c>
      <c r="G3898" t="s">
        <v>44</v>
      </c>
      <c r="H3898" t="s">
        <v>74</v>
      </c>
      <c r="I3898">
        <v>35762</v>
      </c>
      <c r="J3898" t="s">
        <v>26</v>
      </c>
      <c r="K3898">
        <v>0</v>
      </c>
      <c r="L3898">
        <v>3</v>
      </c>
      <c r="M3898">
        <v>0</v>
      </c>
      <c r="N3898">
        <v>12</v>
      </c>
      <c r="O3898" t="s">
        <v>27</v>
      </c>
      <c r="P3898">
        <v>6201.89</v>
      </c>
      <c r="Q3898" t="str" cm="1">
        <f t="array" ref="Q3898">_xlfn.IFS(Table1[[#This Row],[age]]&lt;=25,"18-25",Table1[[#This Row],[age]]&lt;=35,"26-35",Table1[[#This Row],[age]]&lt;=45,"36-45",Table1[[#This Row],[age]]&lt;=55,"46-55",Table1[[#This Row],[age]]&lt;=65,"56-65")</f>
        <v>56-65</v>
      </c>
      <c r="R3898" t="str" cm="1">
        <f t="array" ref="R3898">_xlfn.IFS(Table1[[#This Row],[bmi]]&lt;=20,"underweight",Table1[[#This Row],[bmi]]&lt;=30,"overweight",Table1[[#This Row],[bmi]]&lt;=45,"obesity")</f>
        <v>overweight</v>
      </c>
    </row>
    <row r="3899" spans="1:18" x14ac:dyDescent="0.45">
      <c r="A3899" t="s">
        <v>3940</v>
      </c>
      <c r="B3899">
        <v>53</v>
      </c>
      <c r="C3899" t="s">
        <v>34</v>
      </c>
      <c r="D3899">
        <v>27.5</v>
      </c>
      <c r="E3899">
        <v>1</v>
      </c>
      <c r="F3899" t="s">
        <v>29</v>
      </c>
      <c r="G3899" t="s">
        <v>30</v>
      </c>
      <c r="H3899" t="s">
        <v>31</v>
      </c>
      <c r="I3899">
        <v>103036</v>
      </c>
      <c r="J3899" t="s">
        <v>21</v>
      </c>
      <c r="K3899">
        <v>0</v>
      </c>
      <c r="L3899">
        <v>1</v>
      </c>
      <c r="M3899">
        <v>0</v>
      </c>
      <c r="N3899">
        <v>0</v>
      </c>
      <c r="O3899" t="s">
        <v>27</v>
      </c>
      <c r="P3899">
        <v>7601.17</v>
      </c>
      <c r="Q3899" t="str" cm="1">
        <f t="array" ref="Q3899">_xlfn.IFS(Table1[[#This Row],[age]]&lt;=25,"18-25",Table1[[#This Row],[age]]&lt;=35,"26-35",Table1[[#This Row],[age]]&lt;=45,"36-45",Table1[[#This Row],[age]]&lt;=55,"46-55",Table1[[#This Row],[age]]&lt;=65,"56-65")</f>
        <v>46-55</v>
      </c>
      <c r="R3899" t="str" cm="1">
        <f t="array" ref="R3899">_xlfn.IFS(Table1[[#This Row],[bmi]]&lt;=20,"underweight",Table1[[#This Row],[bmi]]&lt;=30,"overweight",Table1[[#This Row],[bmi]]&lt;=45,"obesity")</f>
        <v>overweight</v>
      </c>
    </row>
    <row r="3900" spans="1:18" x14ac:dyDescent="0.45">
      <c r="A3900" t="s">
        <v>3941</v>
      </c>
      <c r="B3900">
        <v>53</v>
      </c>
      <c r="C3900" t="s">
        <v>17</v>
      </c>
      <c r="D3900">
        <v>22.3</v>
      </c>
      <c r="E3900">
        <v>3</v>
      </c>
      <c r="F3900" t="s">
        <v>29</v>
      </c>
      <c r="G3900" t="s">
        <v>24</v>
      </c>
      <c r="H3900" t="s">
        <v>46</v>
      </c>
      <c r="I3900">
        <v>18000</v>
      </c>
      <c r="J3900" t="s">
        <v>21</v>
      </c>
      <c r="K3900">
        <v>0</v>
      </c>
      <c r="L3900">
        <v>5</v>
      </c>
      <c r="M3900">
        <v>0</v>
      </c>
      <c r="N3900">
        <v>0</v>
      </c>
      <c r="O3900" t="s">
        <v>27</v>
      </c>
      <c r="P3900">
        <v>7998.94</v>
      </c>
      <c r="Q3900" t="str" cm="1">
        <f t="array" ref="Q3900">_xlfn.IFS(Table1[[#This Row],[age]]&lt;=25,"18-25",Table1[[#This Row],[age]]&lt;=35,"26-35",Table1[[#This Row],[age]]&lt;=45,"36-45",Table1[[#This Row],[age]]&lt;=55,"46-55",Table1[[#This Row],[age]]&lt;=65,"56-65")</f>
        <v>46-55</v>
      </c>
      <c r="R3900" t="str" cm="1">
        <f t="array" ref="R3900">_xlfn.IFS(Table1[[#This Row],[bmi]]&lt;=20,"underweight",Table1[[#This Row],[bmi]]&lt;=30,"overweight",Table1[[#This Row],[bmi]]&lt;=45,"obesity")</f>
        <v>overweight</v>
      </c>
    </row>
    <row r="3901" spans="1:18" x14ac:dyDescent="0.45">
      <c r="A3901" t="s">
        <v>3942</v>
      </c>
      <c r="B3901">
        <v>28</v>
      </c>
      <c r="C3901" t="s">
        <v>34</v>
      </c>
      <c r="D3901">
        <v>33.6</v>
      </c>
      <c r="E3901">
        <v>2</v>
      </c>
      <c r="F3901" t="s">
        <v>29</v>
      </c>
      <c r="G3901" t="s">
        <v>53</v>
      </c>
      <c r="H3901" t="s">
        <v>25</v>
      </c>
      <c r="I3901">
        <v>53623</v>
      </c>
      <c r="J3901" t="s">
        <v>32</v>
      </c>
      <c r="K3901">
        <v>2</v>
      </c>
      <c r="L3901">
        <v>3</v>
      </c>
      <c r="M3901">
        <v>0</v>
      </c>
      <c r="N3901">
        <v>4</v>
      </c>
      <c r="O3901" t="s">
        <v>27</v>
      </c>
      <c r="P3901">
        <v>16222.91</v>
      </c>
      <c r="Q3901" t="str" cm="1">
        <f t="array" ref="Q3901">_xlfn.IFS(Table1[[#This Row],[age]]&lt;=25,"18-25",Table1[[#This Row],[age]]&lt;=35,"26-35",Table1[[#This Row],[age]]&lt;=45,"36-45",Table1[[#This Row],[age]]&lt;=55,"46-55",Table1[[#This Row],[age]]&lt;=65,"56-65")</f>
        <v>26-35</v>
      </c>
      <c r="R3901" t="str" cm="1">
        <f t="array" ref="R3901">_xlfn.IFS(Table1[[#This Row],[bmi]]&lt;=20,"underweight",Table1[[#This Row],[bmi]]&lt;=30,"overweight",Table1[[#This Row],[bmi]]&lt;=45,"obesity")</f>
        <v>obesity</v>
      </c>
    </row>
    <row r="3902" spans="1:18" x14ac:dyDescent="0.45">
      <c r="A3902" t="s">
        <v>3943</v>
      </c>
      <c r="B3902">
        <v>25</v>
      </c>
      <c r="C3902" t="s">
        <v>34</v>
      </c>
      <c r="D3902">
        <v>30.2</v>
      </c>
      <c r="E3902">
        <v>2</v>
      </c>
      <c r="F3902" t="s">
        <v>29</v>
      </c>
      <c r="G3902" t="s">
        <v>44</v>
      </c>
      <c r="H3902" t="s">
        <v>49</v>
      </c>
      <c r="I3902">
        <v>47333</v>
      </c>
      <c r="J3902" t="s">
        <v>21</v>
      </c>
      <c r="K3902">
        <v>1</v>
      </c>
      <c r="L3902">
        <v>7</v>
      </c>
      <c r="M3902">
        <v>0</v>
      </c>
      <c r="N3902">
        <v>11</v>
      </c>
      <c r="O3902" t="s">
        <v>36</v>
      </c>
      <c r="P3902">
        <v>15255.53</v>
      </c>
      <c r="Q3902" t="str" cm="1">
        <f t="array" ref="Q3902">_xlfn.IFS(Table1[[#This Row],[age]]&lt;=25,"18-25",Table1[[#This Row],[age]]&lt;=35,"26-35",Table1[[#This Row],[age]]&lt;=45,"36-45",Table1[[#This Row],[age]]&lt;=55,"46-55",Table1[[#This Row],[age]]&lt;=65,"56-65")</f>
        <v>18-25</v>
      </c>
      <c r="R3902" t="str" cm="1">
        <f t="array" ref="R3902">_xlfn.IFS(Table1[[#This Row],[bmi]]&lt;=20,"underweight",Table1[[#This Row],[bmi]]&lt;=30,"overweight",Table1[[#This Row],[bmi]]&lt;=45,"obesity")</f>
        <v>obesity</v>
      </c>
    </row>
    <row r="3903" spans="1:18" x14ac:dyDescent="0.45">
      <c r="A3903" t="s">
        <v>3944</v>
      </c>
      <c r="B3903">
        <v>42</v>
      </c>
      <c r="C3903" t="s">
        <v>17</v>
      </c>
      <c r="D3903">
        <v>26.2</v>
      </c>
      <c r="E3903">
        <v>1</v>
      </c>
      <c r="F3903" t="s">
        <v>29</v>
      </c>
      <c r="G3903" t="s">
        <v>53</v>
      </c>
      <c r="H3903" t="s">
        <v>49</v>
      </c>
      <c r="I3903">
        <v>18000</v>
      </c>
      <c r="J3903" t="s">
        <v>21</v>
      </c>
      <c r="K3903">
        <v>2</v>
      </c>
      <c r="L3903">
        <v>8</v>
      </c>
      <c r="M3903">
        <v>1</v>
      </c>
      <c r="N3903">
        <v>10</v>
      </c>
      <c r="O3903" t="s">
        <v>27</v>
      </c>
      <c r="P3903">
        <v>18648.54</v>
      </c>
      <c r="Q3903" t="str" cm="1">
        <f t="array" ref="Q3903">_xlfn.IFS(Table1[[#This Row],[age]]&lt;=25,"18-25",Table1[[#This Row],[age]]&lt;=35,"26-35",Table1[[#This Row],[age]]&lt;=45,"36-45",Table1[[#This Row],[age]]&lt;=55,"46-55",Table1[[#This Row],[age]]&lt;=65,"56-65")</f>
        <v>36-45</v>
      </c>
      <c r="R3903" t="str" cm="1">
        <f t="array" ref="R3903">_xlfn.IFS(Table1[[#This Row],[bmi]]&lt;=20,"underweight",Table1[[#This Row],[bmi]]&lt;=30,"overweight",Table1[[#This Row],[bmi]]&lt;=45,"obesity")</f>
        <v>overweight</v>
      </c>
    </row>
    <row r="3904" spans="1:18" x14ac:dyDescent="0.45">
      <c r="A3904" t="s">
        <v>3945</v>
      </c>
      <c r="B3904">
        <v>31</v>
      </c>
      <c r="C3904" t="s">
        <v>34</v>
      </c>
      <c r="D3904">
        <v>29.7</v>
      </c>
      <c r="E3904">
        <v>1</v>
      </c>
      <c r="F3904" t="s">
        <v>29</v>
      </c>
      <c r="G3904" t="s">
        <v>30</v>
      </c>
      <c r="H3904" t="s">
        <v>59</v>
      </c>
      <c r="I3904">
        <v>96354</v>
      </c>
      <c r="J3904" t="s">
        <v>21</v>
      </c>
      <c r="K3904">
        <v>1</v>
      </c>
      <c r="L3904">
        <v>5</v>
      </c>
      <c r="M3904">
        <v>1</v>
      </c>
      <c r="N3904">
        <v>5</v>
      </c>
      <c r="O3904" t="s">
        <v>36</v>
      </c>
      <c r="P3904">
        <v>17770.259999999998</v>
      </c>
      <c r="Q3904" t="str" cm="1">
        <f t="array" ref="Q3904">_xlfn.IFS(Table1[[#This Row],[age]]&lt;=25,"18-25",Table1[[#This Row],[age]]&lt;=35,"26-35",Table1[[#This Row],[age]]&lt;=45,"36-45",Table1[[#This Row],[age]]&lt;=55,"46-55",Table1[[#This Row],[age]]&lt;=65,"56-65")</f>
        <v>26-35</v>
      </c>
      <c r="R3904" t="str" cm="1">
        <f t="array" ref="R3904">_xlfn.IFS(Table1[[#This Row],[bmi]]&lt;=20,"underweight",Table1[[#This Row],[bmi]]&lt;=30,"overweight",Table1[[#This Row],[bmi]]&lt;=45,"obesity")</f>
        <v>overweight</v>
      </c>
    </row>
    <row r="3905" spans="1:18" x14ac:dyDescent="0.45">
      <c r="A3905" t="s">
        <v>3946</v>
      </c>
      <c r="B3905">
        <v>48</v>
      </c>
      <c r="C3905" t="s">
        <v>17</v>
      </c>
      <c r="D3905">
        <v>24.7</v>
      </c>
      <c r="E3905">
        <v>2</v>
      </c>
      <c r="F3905" t="s">
        <v>29</v>
      </c>
      <c r="G3905" t="s">
        <v>30</v>
      </c>
      <c r="H3905" t="s">
        <v>74</v>
      </c>
      <c r="I3905">
        <v>55065</v>
      </c>
      <c r="J3905" t="s">
        <v>32</v>
      </c>
      <c r="K3905">
        <v>0</v>
      </c>
      <c r="L3905">
        <v>5</v>
      </c>
      <c r="M3905">
        <v>0</v>
      </c>
      <c r="N3905">
        <v>9</v>
      </c>
      <c r="O3905" t="s">
        <v>27</v>
      </c>
      <c r="P3905">
        <v>16600.830000000002</v>
      </c>
      <c r="Q3905" t="str" cm="1">
        <f t="array" ref="Q3905">_xlfn.IFS(Table1[[#This Row],[age]]&lt;=25,"18-25",Table1[[#This Row],[age]]&lt;=35,"26-35",Table1[[#This Row],[age]]&lt;=45,"36-45",Table1[[#This Row],[age]]&lt;=55,"46-55",Table1[[#This Row],[age]]&lt;=65,"56-65")</f>
        <v>46-55</v>
      </c>
      <c r="R3905" t="str" cm="1">
        <f t="array" ref="R3905">_xlfn.IFS(Table1[[#This Row],[bmi]]&lt;=20,"underweight",Table1[[#This Row],[bmi]]&lt;=30,"overweight",Table1[[#This Row],[bmi]]&lt;=45,"obesity")</f>
        <v>overweight</v>
      </c>
    </row>
    <row r="3906" spans="1:18" x14ac:dyDescent="0.45">
      <c r="A3906" t="s">
        <v>3947</v>
      </c>
      <c r="B3906">
        <v>36</v>
      </c>
      <c r="C3906" t="s">
        <v>34</v>
      </c>
      <c r="D3906">
        <v>21.5</v>
      </c>
      <c r="E3906">
        <v>2</v>
      </c>
      <c r="F3906" t="s">
        <v>29</v>
      </c>
      <c r="G3906" t="s">
        <v>24</v>
      </c>
      <c r="H3906" t="s">
        <v>46</v>
      </c>
      <c r="I3906">
        <v>18000</v>
      </c>
      <c r="J3906" t="s">
        <v>21</v>
      </c>
      <c r="K3906">
        <v>0</v>
      </c>
      <c r="L3906">
        <v>5</v>
      </c>
      <c r="M3906">
        <v>1</v>
      </c>
      <c r="N3906">
        <v>9</v>
      </c>
      <c r="O3906" t="s">
        <v>27</v>
      </c>
      <c r="P3906">
        <v>11412.8</v>
      </c>
      <c r="Q3906" t="str" cm="1">
        <f t="array" ref="Q3906">_xlfn.IFS(Table1[[#This Row],[age]]&lt;=25,"18-25",Table1[[#This Row],[age]]&lt;=35,"26-35",Table1[[#This Row],[age]]&lt;=45,"36-45",Table1[[#This Row],[age]]&lt;=55,"46-55",Table1[[#This Row],[age]]&lt;=65,"56-65")</f>
        <v>36-45</v>
      </c>
      <c r="R3906" t="str" cm="1">
        <f t="array" ref="R3906">_xlfn.IFS(Table1[[#This Row],[bmi]]&lt;=20,"underweight",Table1[[#This Row],[bmi]]&lt;=30,"overweight",Table1[[#This Row],[bmi]]&lt;=45,"obesity")</f>
        <v>overweight</v>
      </c>
    </row>
    <row r="3907" spans="1:18" x14ac:dyDescent="0.45">
      <c r="A3907" t="s">
        <v>3948</v>
      </c>
      <c r="B3907">
        <v>65</v>
      </c>
      <c r="C3907" t="s">
        <v>34</v>
      </c>
      <c r="D3907">
        <v>25.3</v>
      </c>
      <c r="E3907">
        <v>3</v>
      </c>
      <c r="F3907" t="s">
        <v>29</v>
      </c>
      <c r="G3907" t="s">
        <v>30</v>
      </c>
      <c r="H3907" t="s">
        <v>63</v>
      </c>
      <c r="I3907">
        <v>76899</v>
      </c>
      <c r="J3907" t="s">
        <v>21</v>
      </c>
      <c r="K3907">
        <v>0</v>
      </c>
      <c r="L3907">
        <v>1</v>
      </c>
      <c r="M3907">
        <v>0</v>
      </c>
      <c r="N3907">
        <v>5</v>
      </c>
      <c r="O3907" t="s">
        <v>36</v>
      </c>
      <c r="P3907">
        <v>17030.68</v>
      </c>
      <c r="Q3907" t="str" cm="1">
        <f t="array" ref="Q3907">_xlfn.IFS(Table1[[#This Row],[age]]&lt;=25,"18-25",Table1[[#This Row],[age]]&lt;=35,"26-35",Table1[[#This Row],[age]]&lt;=45,"36-45",Table1[[#This Row],[age]]&lt;=55,"46-55",Table1[[#This Row],[age]]&lt;=65,"56-65")</f>
        <v>56-65</v>
      </c>
      <c r="R3907" t="str" cm="1">
        <f t="array" ref="R3907">_xlfn.IFS(Table1[[#This Row],[bmi]]&lt;=20,"underweight",Table1[[#This Row],[bmi]]&lt;=30,"overweight",Table1[[#This Row],[bmi]]&lt;=45,"obesity")</f>
        <v>overweight</v>
      </c>
    </row>
    <row r="3908" spans="1:18" x14ac:dyDescent="0.45">
      <c r="A3908" t="s">
        <v>3949</v>
      </c>
      <c r="B3908">
        <v>42</v>
      </c>
      <c r="C3908" t="s">
        <v>34</v>
      </c>
      <c r="D3908">
        <v>27.3</v>
      </c>
      <c r="E3908">
        <v>1</v>
      </c>
      <c r="F3908" t="s">
        <v>29</v>
      </c>
      <c r="G3908" t="s">
        <v>19</v>
      </c>
      <c r="H3908" t="s">
        <v>35</v>
      </c>
      <c r="I3908">
        <v>31713</v>
      </c>
      <c r="J3908" t="s">
        <v>21</v>
      </c>
      <c r="K3908">
        <v>0</v>
      </c>
      <c r="L3908">
        <v>3</v>
      </c>
      <c r="M3908">
        <v>1</v>
      </c>
      <c r="N3908">
        <v>11</v>
      </c>
      <c r="O3908" t="s">
        <v>36</v>
      </c>
      <c r="P3908">
        <v>16575.47</v>
      </c>
      <c r="Q3908" t="str" cm="1">
        <f t="array" ref="Q3908">_xlfn.IFS(Table1[[#This Row],[age]]&lt;=25,"18-25",Table1[[#This Row],[age]]&lt;=35,"26-35",Table1[[#This Row],[age]]&lt;=45,"36-45",Table1[[#This Row],[age]]&lt;=55,"46-55",Table1[[#This Row],[age]]&lt;=65,"56-65")</f>
        <v>36-45</v>
      </c>
      <c r="R3908" t="str" cm="1">
        <f t="array" ref="R3908">_xlfn.IFS(Table1[[#This Row],[bmi]]&lt;=20,"underweight",Table1[[#This Row],[bmi]]&lt;=30,"overweight",Table1[[#This Row],[bmi]]&lt;=45,"obesity")</f>
        <v>overweight</v>
      </c>
    </row>
    <row r="3909" spans="1:18" x14ac:dyDescent="0.45">
      <c r="A3909" t="s">
        <v>3950</v>
      </c>
      <c r="B3909">
        <v>45</v>
      </c>
      <c r="C3909" t="s">
        <v>17</v>
      </c>
      <c r="D3909">
        <v>22.2</v>
      </c>
      <c r="E3909">
        <v>2</v>
      </c>
      <c r="F3909" t="s">
        <v>29</v>
      </c>
      <c r="G3909" t="s">
        <v>24</v>
      </c>
      <c r="H3909" t="s">
        <v>38</v>
      </c>
      <c r="I3909">
        <v>61500</v>
      </c>
      <c r="J3909" t="s">
        <v>32</v>
      </c>
      <c r="K3909">
        <v>2</v>
      </c>
      <c r="L3909">
        <v>1</v>
      </c>
      <c r="M3909">
        <v>1</v>
      </c>
      <c r="N3909">
        <v>0</v>
      </c>
      <c r="O3909" t="s">
        <v>36</v>
      </c>
      <c r="P3909">
        <v>20146.12</v>
      </c>
      <c r="Q3909" t="str" cm="1">
        <f t="array" ref="Q3909">_xlfn.IFS(Table1[[#This Row],[age]]&lt;=25,"18-25",Table1[[#This Row],[age]]&lt;=35,"26-35",Table1[[#This Row],[age]]&lt;=45,"36-45",Table1[[#This Row],[age]]&lt;=55,"46-55",Table1[[#This Row],[age]]&lt;=65,"56-65")</f>
        <v>36-45</v>
      </c>
      <c r="R3909" t="str" cm="1">
        <f t="array" ref="R3909">_xlfn.IFS(Table1[[#This Row],[bmi]]&lt;=20,"underweight",Table1[[#This Row],[bmi]]&lt;=30,"overweight",Table1[[#This Row],[bmi]]&lt;=45,"obesity")</f>
        <v>overweight</v>
      </c>
    </row>
    <row r="3910" spans="1:18" x14ac:dyDescent="0.45">
      <c r="A3910" t="s">
        <v>3951</v>
      </c>
      <c r="B3910">
        <v>46</v>
      </c>
      <c r="C3910" t="s">
        <v>17</v>
      </c>
      <c r="D3910">
        <v>42.5</v>
      </c>
      <c r="E3910">
        <v>3</v>
      </c>
      <c r="F3910" t="s">
        <v>29</v>
      </c>
      <c r="G3910" t="s">
        <v>19</v>
      </c>
      <c r="H3910" t="s">
        <v>41</v>
      </c>
      <c r="I3910">
        <v>73184</v>
      </c>
      <c r="J3910" t="s">
        <v>26</v>
      </c>
      <c r="K3910">
        <v>0</v>
      </c>
      <c r="L3910">
        <v>5</v>
      </c>
      <c r="M3910">
        <v>0</v>
      </c>
      <c r="N3910">
        <v>12</v>
      </c>
      <c r="O3910" t="s">
        <v>36</v>
      </c>
      <c r="P3910">
        <v>14856.35</v>
      </c>
      <c r="Q3910" t="str" cm="1">
        <f t="array" ref="Q3910">_xlfn.IFS(Table1[[#This Row],[age]]&lt;=25,"18-25",Table1[[#This Row],[age]]&lt;=35,"26-35",Table1[[#This Row],[age]]&lt;=45,"36-45",Table1[[#This Row],[age]]&lt;=55,"46-55",Table1[[#This Row],[age]]&lt;=65,"56-65")</f>
        <v>46-55</v>
      </c>
      <c r="R3910" t="str" cm="1">
        <f t="array" ref="R3910">_xlfn.IFS(Table1[[#This Row],[bmi]]&lt;=20,"underweight",Table1[[#This Row],[bmi]]&lt;=30,"overweight",Table1[[#This Row],[bmi]]&lt;=45,"obesity")</f>
        <v>obesity</v>
      </c>
    </row>
    <row r="3911" spans="1:18" x14ac:dyDescent="0.45">
      <c r="A3911" t="s">
        <v>3952</v>
      </c>
      <c r="B3911">
        <v>61</v>
      </c>
      <c r="C3911" t="s">
        <v>34</v>
      </c>
      <c r="D3911">
        <v>26.4</v>
      </c>
      <c r="E3911">
        <v>1</v>
      </c>
      <c r="F3911" t="s">
        <v>29</v>
      </c>
      <c r="G3911" t="s">
        <v>44</v>
      </c>
      <c r="H3911" t="s">
        <v>38</v>
      </c>
      <c r="I3911">
        <v>64643</v>
      </c>
      <c r="J3911" t="s">
        <v>32</v>
      </c>
      <c r="K3911">
        <v>0</v>
      </c>
      <c r="L3911">
        <v>4</v>
      </c>
      <c r="M3911">
        <v>1</v>
      </c>
      <c r="N3911">
        <v>1</v>
      </c>
      <c r="O3911" t="s">
        <v>27</v>
      </c>
      <c r="P3911">
        <v>17491.72</v>
      </c>
      <c r="Q3911" t="str" cm="1">
        <f t="array" ref="Q3911">_xlfn.IFS(Table1[[#This Row],[age]]&lt;=25,"18-25",Table1[[#This Row],[age]]&lt;=35,"26-35",Table1[[#This Row],[age]]&lt;=45,"36-45",Table1[[#This Row],[age]]&lt;=55,"46-55",Table1[[#This Row],[age]]&lt;=65,"56-65")</f>
        <v>56-65</v>
      </c>
      <c r="R3911" t="str" cm="1">
        <f t="array" ref="R3911">_xlfn.IFS(Table1[[#This Row],[bmi]]&lt;=20,"underweight",Table1[[#This Row],[bmi]]&lt;=30,"overweight",Table1[[#This Row],[bmi]]&lt;=45,"obesity")</f>
        <v>overweight</v>
      </c>
    </row>
    <row r="3912" spans="1:18" x14ac:dyDescent="0.45">
      <c r="A3912" t="s">
        <v>3953</v>
      </c>
      <c r="B3912">
        <v>59</v>
      </c>
      <c r="C3912" t="s">
        <v>17</v>
      </c>
      <c r="D3912">
        <v>21.9</v>
      </c>
      <c r="E3912">
        <v>1</v>
      </c>
      <c r="F3912" t="s">
        <v>29</v>
      </c>
      <c r="G3912" t="s">
        <v>19</v>
      </c>
      <c r="H3912" t="s">
        <v>25</v>
      </c>
      <c r="I3912">
        <v>55580</v>
      </c>
      <c r="J3912" t="s">
        <v>32</v>
      </c>
      <c r="K3912">
        <v>1</v>
      </c>
      <c r="L3912">
        <v>5</v>
      </c>
      <c r="M3912">
        <v>1</v>
      </c>
      <c r="N3912">
        <v>2</v>
      </c>
      <c r="O3912" t="s">
        <v>22</v>
      </c>
      <c r="P3912">
        <v>23160.84</v>
      </c>
      <c r="Q3912" t="str" cm="1">
        <f t="array" ref="Q3912">_xlfn.IFS(Table1[[#This Row],[age]]&lt;=25,"18-25",Table1[[#This Row],[age]]&lt;=35,"26-35",Table1[[#This Row],[age]]&lt;=45,"36-45",Table1[[#This Row],[age]]&lt;=55,"46-55",Table1[[#This Row],[age]]&lt;=65,"56-65")</f>
        <v>56-65</v>
      </c>
      <c r="R3912" t="str" cm="1">
        <f t="array" ref="R3912">_xlfn.IFS(Table1[[#This Row],[bmi]]&lt;=20,"underweight",Table1[[#This Row],[bmi]]&lt;=30,"overweight",Table1[[#This Row],[bmi]]&lt;=45,"obesity")</f>
        <v>overweight</v>
      </c>
    </row>
    <row r="3913" spans="1:18" x14ac:dyDescent="0.45">
      <c r="A3913" t="s">
        <v>3954</v>
      </c>
      <c r="B3913">
        <v>53</v>
      </c>
      <c r="C3913" t="s">
        <v>34</v>
      </c>
      <c r="D3913">
        <v>31.6</v>
      </c>
      <c r="E3913">
        <v>2</v>
      </c>
      <c r="F3913" t="s">
        <v>29</v>
      </c>
      <c r="G3913" t="s">
        <v>53</v>
      </c>
      <c r="H3913" t="s">
        <v>31</v>
      </c>
      <c r="I3913">
        <v>46639</v>
      </c>
      <c r="J3913" t="s">
        <v>26</v>
      </c>
      <c r="K3913">
        <v>0</v>
      </c>
      <c r="L3913">
        <v>4</v>
      </c>
      <c r="M3913">
        <v>0</v>
      </c>
      <c r="N3913">
        <v>14</v>
      </c>
      <c r="O3913" t="s">
        <v>22</v>
      </c>
      <c r="P3913">
        <v>9800.4</v>
      </c>
      <c r="Q3913" t="str" cm="1">
        <f t="array" ref="Q3913">_xlfn.IFS(Table1[[#This Row],[age]]&lt;=25,"18-25",Table1[[#This Row],[age]]&lt;=35,"26-35",Table1[[#This Row],[age]]&lt;=45,"36-45",Table1[[#This Row],[age]]&lt;=55,"46-55",Table1[[#This Row],[age]]&lt;=65,"56-65")</f>
        <v>46-55</v>
      </c>
      <c r="R3913" t="str" cm="1">
        <f t="array" ref="R3913">_xlfn.IFS(Table1[[#This Row],[bmi]]&lt;=20,"underweight",Table1[[#This Row],[bmi]]&lt;=30,"overweight",Table1[[#This Row],[bmi]]&lt;=45,"obesity")</f>
        <v>obesity</v>
      </c>
    </row>
    <row r="3914" spans="1:18" x14ac:dyDescent="0.45">
      <c r="A3914" t="s">
        <v>3955</v>
      </c>
      <c r="B3914">
        <v>20</v>
      </c>
      <c r="C3914" t="s">
        <v>17</v>
      </c>
      <c r="D3914">
        <v>33.299999999999997</v>
      </c>
      <c r="E3914">
        <v>2</v>
      </c>
      <c r="F3914" t="s">
        <v>29</v>
      </c>
      <c r="G3914" t="s">
        <v>30</v>
      </c>
      <c r="H3914" t="s">
        <v>20</v>
      </c>
      <c r="I3914">
        <v>54619</v>
      </c>
      <c r="J3914" t="s">
        <v>21</v>
      </c>
      <c r="K3914">
        <v>0</v>
      </c>
      <c r="L3914">
        <v>5</v>
      </c>
      <c r="M3914">
        <v>0</v>
      </c>
      <c r="N3914">
        <v>11</v>
      </c>
      <c r="O3914" t="s">
        <v>27</v>
      </c>
      <c r="P3914">
        <v>12167.65</v>
      </c>
      <c r="Q3914" t="str" cm="1">
        <f t="array" ref="Q3914">_xlfn.IFS(Table1[[#This Row],[age]]&lt;=25,"18-25",Table1[[#This Row],[age]]&lt;=35,"26-35",Table1[[#This Row],[age]]&lt;=45,"36-45",Table1[[#This Row],[age]]&lt;=55,"46-55",Table1[[#This Row],[age]]&lt;=65,"56-65")</f>
        <v>18-25</v>
      </c>
      <c r="R3914" t="str" cm="1">
        <f t="array" ref="R3914">_xlfn.IFS(Table1[[#This Row],[bmi]]&lt;=20,"underweight",Table1[[#This Row],[bmi]]&lt;=30,"overweight",Table1[[#This Row],[bmi]]&lt;=45,"obesity")</f>
        <v>obesity</v>
      </c>
    </row>
    <row r="3915" spans="1:18" x14ac:dyDescent="0.45">
      <c r="A3915" t="s">
        <v>3956</v>
      </c>
      <c r="B3915">
        <v>18</v>
      </c>
      <c r="C3915" t="s">
        <v>17</v>
      </c>
      <c r="D3915">
        <v>24.7</v>
      </c>
      <c r="E3915">
        <v>0</v>
      </c>
      <c r="F3915" t="s">
        <v>29</v>
      </c>
      <c r="G3915" t="s">
        <v>19</v>
      </c>
      <c r="H3915" t="s">
        <v>31</v>
      </c>
      <c r="I3915">
        <v>93462</v>
      </c>
      <c r="J3915" t="s">
        <v>21</v>
      </c>
      <c r="K3915">
        <v>1</v>
      </c>
      <c r="L3915">
        <v>4</v>
      </c>
      <c r="M3915">
        <v>0</v>
      </c>
      <c r="N3915">
        <v>12</v>
      </c>
      <c r="O3915" t="s">
        <v>22</v>
      </c>
      <c r="P3915">
        <v>10135.91</v>
      </c>
      <c r="Q3915" t="str" cm="1">
        <f t="array" ref="Q3915">_xlfn.IFS(Table1[[#This Row],[age]]&lt;=25,"18-25",Table1[[#This Row],[age]]&lt;=35,"26-35",Table1[[#This Row],[age]]&lt;=45,"36-45",Table1[[#This Row],[age]]&lt;=55,"46-55",Table1[[#This Row],[age]]&lt;=65,"56-65")</f>
        <v>18-25</v>
      </c>
      <c r="R3915" t="str" cm="1">
        <f t="array" ref="R3915">_xlfn.IFS(Table1[[#This Row],[bmi]]&lt;=20,"underweight",Table1[[#This Row],[bmi]]&lt;=30,"overweight",Table1[[#This Row],[bmi]]&lt;=45,"obesity")</f>
        <v>overweight</v>
      </c>
    </row>
    <row r="3916" spans="1:18" x14ac:dyDescent="0.45">
      <c r="A3916" t="s">
        <v>3957</v>
      </c>
      <c r="B3916">
        <v>31</v>
      </c>
      <c r="C3916" t="s">
        <v>34</v>
      </c>
      <c r="D3916">
        <v>31.3</v>
      </c>
      <c r="E3916">
        <v>0</v>
      </c>
      <c r="F3916" t="s">
        <v>29</v>
      </c>
      <c r="G3916" t="s">
        <v>44</v>
      </c>
      <c r="H3916" t="s">
        <v>63</v>
      </c>
      <c r="I3916">
        <v>100631</v>
      </c>
      <c r="J3916" t="s">
        <v>21</v>
      </c>
      <c r="K3916">
        <v>0</v>
      </c>
      <c r="L3916">
        <v>0</v>
      </c>
      <c r="M3916">
        <v>0</v>
      </c>
      <c r="N3916">
        <v>9</v>
      </c>
      <c r="O3916" t="s">
        <v>36</v>
      </c>
      <c r="P3916">
        <v>13403.91</v>
      </c>
      <c r="Q3916" t="str" cm="1">
        <f t="array" ref="Q3916">_xlfn.IFS(Table1[[#This Row],[age]]&lt;=25,"18-25",Table1[[#This Row],[age]]&lt;=35,"26-35",Table1[[#This Row],[age]]&lt;=45,"36-45",Table1[[#This Row],[age]]&lt;=55,"46-55",Table1[[#This Row],[age]]&lt;=65,"56-65")</f>
        <v>26-35</v>
      </c>
      <c r="R3916" t="str" cm="1">
        <f t="array" ref="R3916">_xlfn.IFS(Table1[[#This Row],[bmi]]&lt;=20,"underweight",Table1[[#This Row],[bmi]]&lt;=30,"overweight",Table1[[#This Row],[bmi]]&lt;=45,"obesity")</f>
        <v>obesity</v>
      </c>
    </row>
    <row r="3917" spans="1:18" x14ac:dyDescent="0.45">
      <c r="A3917" t="s">
        <v>3958</v>
      </c>
      <c r="B3917">
        <v>48</v>
      </c>
      <c r="C3917" t="s">
        <v>17</v>
      </c>
      <c r="D3917">
        <v>26.7</v>
      </c>
      <c r="E3917">
        <v>2</v>
      </c>
      <c r="F3917" t="s">
        <v>29</v>
      </c>
      <c r="G3917" t="s">
        <v>24</v>
      </c>
      <c r="H3917" t="s">
        <v>46</v>
      </c>
      <c r="I3917">
        <v>77310</v>
      </c>
      <c r="J3917" t="s">
        <v>21</v>
      </c>
      <c r="K3917">
        <v>2</v>
      </c>
      <c r="L3917">
        <v>4</v>
      </c>
      <c r="M3917">
        <v>0</v>
      </c>
      <c r="N3917">
        <v>3</v>
      </c>
      <c r="O3917" t="s">
        <v>47</v>
      </c>
      <c r="P3917">
        <v>20768.18</v>
      </c>
      <c r="Q3917" t="str" cm="1">
        <f t="array" ref="Q3917">_xlfn.IFS(Table1[[#This Row],[age]]&lt;=25,"18-25",Table1[[#This Row],[age]]&lt;=35,"26-35",Table1[[#This Row],[age]]&lt;=45,"36-45",Table1[[#This Row],[age]]&lt;=55,"46-55",Table1[[#This Row],[age]]&lt;=65,"56-65")</f>
        <v>46-55</v>
      </c>
      <c r="R3917" t="str" cm="1">
        <f t="array" ref="R3917">_xlfn.IFS(Table1[[#This Row],[bmi]]&lt;=20,"underweight",Table1[[#This Row],[bmi]]&lt;=30,"overweight",Table1[[#This Row],[bmi]]&lt;=45,"obesity")</f>
        <v>overweight</v>
      </c>
    </row>
    <row r="3918" spans="1:18" x14ac:dyDescent="0.45">
      <c r="A3918" t="s">
        <v>3959</v>
      </c>
      <c r="B3918">
        <v>52</v>
      </c>
      <c r="C3918" t="s">
        <v>17</v>
      </c>
      <c r="D3918">
        <v>30.3</v>
      </c>
      <c r="E3918">
        <v>0</v>
      </c>
      <c r="F3918" t="s">
        <v>29</v>
      </c>
      <c r="G3918" t="s">
        <v>53</v>
      </c>
      <c r="H3918" t="s">
        <v>49</v>
      </c>
      <c r="I3918">
        <v>49737</v>
      </c>
      <c r="J3918" t="s">
        <v>32</v>
      </c>
      <c r="K3918">
        <v>2</v>
      </c>
      <c r="L3918">
        <v>4</v>
      </c>
      <c r="M3918">
        <v>1</v>
      </c>
      <c r="N3918">
        <v>0</v>
      </c>
      <c r="O3918" t="s">
        <v>27</v>
      </c>
      <c r="P3918">
        <v>19615.91</v>
      </c>
      <c r="Q3918" t="str" cm="1">
        <f t="array" ref="Q3918">_xlfn.IFS(Table1[[#This Row],[age]]&lt;=25,"18-25",Table1[[#This Row],[age]]&lt;=35,"26-35",Table1[[#This Row],[age]]&lt;=45,"36-45",Table1[[#This Row],[age]]&lt;=55,"46-55",Table1[[#This Row],[age]]&lt;=65,"56-65")</f>
        <v>46-55</v>
      </c>
      <c r="R3918" t="str" cm="1">
        <f t="array" ref="R3918">_xlfn.IFS(Table1[[#This Row],[bmi]]&lt;=20,"underweight",Table1[[#This Row],[bmi]]&lt;=30,"overweight",Table1[[#This Row],[bmi]]&lt;=45,"obesity")</f>
        <v>obesity</v>
      </c>
    </row>
    <row r="3919" spans="1:18" x14ac:dyDescent="0.45">
      <c r="A3919" t="s">
        <v>3960</v>
      </c>
      <c r="B3919">
        <v>64</v>
      </c>
      <c r="C3919" t="s">
        <v>17</v>
      </c>
      <c r="D3919">
        <v>24.5</v>
      </c>
      <c r="E3919">
        <v>1</v>
      </c>
      <c r="F3919" t="s">
        <v>29</v>
      </c>
      <c r="G3919" t="s">
        <v>30</v>
      </c>
      <c r="H3919" t="s">
        <v>74</v>
      </c>
      <c r="I3919">
        <v>57868</v>
      </c>
      <c r="J3919" t="s">
        <v>21</v>
      </c>
      <c r="K3919">
        <v>0</v>
      </c>
      <c r="L3919">
        <v>4</v>
      </c>
      <c r="M3919">
        <v>0</v>
      </c>
      <c r="N3919">
        <v>1</v>
      </c>
      <c r="O3919" t="s">
        <v>27</v>
      </c>
      <c r="P3919">
        <v>15066.85</v>
      </c>
      <c r="Q3919" t="str" cm="1">
        <f t="array" ref="Q3919">_xlfn.IFS(Table1[[#This Row],[age]]&lt;=25,"18-25",Table1[[#This Row],[age]]&lt;=35,"26-35",Table1[[#This Row],[age]]&lt;=45,"36-45",Table1[[#This Row],[age]]&lt;=55,"46-55",Table1[[#This Row],[age]]&lt;=65,"56-65")</f>
        <v>56-65</v>
      </c>
      <c r="R3919" t="str" cm="1">
        <f t="array" ref="R3919">_xlfn.IFS(Table1[[#This Row],[bmi]]&lt;=20,"underweight",Table1[[#This Row],[bmi]]&lt;=30,"overweight",Table1[[#This Row],[bmi]]&lt;=45,"obesity")</f>
        <v>overweight</v>
      </c>
    </row>
    <row r="3920" spans="1:18" x14ac:dyDescent="0.45">
      <c r="A3920" t="s">
        <v>3961</v>
      </c>
      <c r="B3920">
        <v>31</v>
      </c>
      <c r="C3920" t="s">
        <v>17</v>
      </c>
      <c r="D3920">
        <v>28.2</v>
      </c>
      <c r="E3920">
        <v>2</v>
      </c>
      <c r="F3920" t="s">
        <v>29</v>
      </c>
      <c r="G3920" t="s">
        <v>24</v>
      </c>
      <c r="H3920" t="s">
        <v>20</v>
      </c>
      <c r="I3920">
        <v>60489</v>
      </c>
      <c r="J3920" t="s">
        <v>26</v>
      </c>
      <c r="K3920">
        <v>2</v>
      </c>
      <c r="L3920">
        <v>5</v>
      </c>
      <c r="M3920">
        <v>0</v>
      </c>
      <c r="N3920">
        <v>9</v>
      </c>
      <c r="O3920" t="s">
        <v>47</v>
      </c>
      <c r="P3920">
        <v>23654.42</v>
      </c>
      <c r="Q3920" t="str" cm="1">
        <f t="array" ref="Q3920">_xlfn.IFS(Table1[[#This Row],[age]]&lt;=25,"18-25",Table1[[#This Row],[age]]&lt;=35,"26-35",Table1[[#This Row],[age]]&lt;=45,"36-45",Table1[[#This Row],[age]]&lt;=55,"46-55",Table1[[#This Row],[age]]&lt;=65,"56-65")</f>
        <v>26-35</v>
      </c>
      <c r="R3920" t="str" cm="1">
        <f t="array" ref="R3920">_xlfn.IFS(Table1[[#This Row],[bmi]]&lt;=20,"underweight",Table1[[#This Row],[bmi]]&lt;=30,"overweight",Table1[[#This Row],[bmi]]&lt;=45,"obesity")</f>
        <v>overweight</v>
      </c>
    </row>
    <row r="3921" spans="1:18" x14ac:dyDescent="0.45">
      <c r="A3921" t="s">
        <v>3962</v>
      </c>
      <c r="B3921">
        <v>63</v>
      </c>
      <c r="C3921" t="s">
        <v>34</v>
      </c>
      <c r="D3921">
        <v>29.6</v>
      </c>
      <c r="E3921">
        <v>2</v>
      </c>
      <c r="F3921" t="s">
        <v>29</v>
      </c>
      <c r="G3921" t="s">
        <v>53</v>
      </c>
      <c r="H3921" t="s">
        <v>59</v>
      </c>
      <c r="I3921">
        <v>64091</v>
      </c>
      <c r="J3921" t="s">
        <v>26</v>
      </c>
      <c r="K3921">
        <v>4</v>
      </c>
      <c r="L3921">
        <v>12</v>
      </c>
      <c r="M3921">
        <v>0</v>
      </c>
      <c r="N3921">
        <v>14</v>
      </c>
      <c r="O3921" t="s">
        <v>36</v>
      </c>
      <c r="P3921">
        <v>28944.93</v>
      </c>
      <c r="Q3921" t="str" cm="1">
        <f t="array" ref="Q3921">_xlfn.IFS(Table1[[#This Row],[age]]&lt;=25,"18-25",Table1[[#This Row],[age]]&lt;=35,"26-35",Table1[[#This Row],[age]]&lt;=45,"36-45",Table1[[#This Row],[age]]&lt;=55,"46-55",Table1[[#This Row],[age]]&lt;=65,"56-65")</f>
        <v>56-65</v>
      </c>
      <c r="R3921" t="str" cm="1">
        <f t="array" ref="R3921">_xlfn.IFS(Table1[[#This Row],[bmi]]&lt;=20,"underweight",Table1[[#This Row],[bmi]]&lt;=30,"overweight",Table1[[#This Row],[bmi]]&lt;=45,"obesity")</f>
        <v>overweight</v>
      </c>
    </row>
    <row r="3922" spans="1:18" x14ac:dyDescent="0.45">
      <c r="A3922" t="s">
        <v>3963</v>
      </c>
      <c r="B3922">
        <v>56</v>
      </c>
      <c r="C3922" t="s">
        <v>34</v>
      </c>
      <c r="D3922">
        <v>33.299999999999997</v>
      </c>
      <c r="E3922">
        <v>1</v>
      </c>
      <c r="F3922" t="s">
        <v>29</v>
      </c>
      <c r="G3922" t="s">
        <v>24</v>
      </c>
      <c r="H3922" t="s">
        <v>38</v>
      </c>
      <c r="I3922">
        <v>80077</v>
      </c>
      <c r="J3922" t="s">
        <v>21</v>
      </c>
      <c r="K3922">
        <v>1</v>
      </c>
      <c r="L3922">
        <v>6</v>
      </c>
      <c r="M3922">
        <v>1</v>
      </c>
      <c r="N3922">
        <v>12</v>
      </c>
      <c r="O3922" t="s">
        <v>27</v>
      </c>
      <c r="P3922">
        <v>18578.52</v>
      </c>
      <c r="Q3922" t="str" cm="1">
        <f t="array" ref="Q3922">_xlfn.IFS(Table1[[#This Row],[age]]&lt;=25,"18-25",Table1[[#This Row],[age]]&lt;=35,"26-35",Table1[[#This Row],[age]]&lt;=45,"36-45",Table1[[#This Row],[age]]&lt;=55,"46-55",Table1[[#This Row],[age]]&lt;=65,"56-65")</f>
        <v>56-65</v>
      </c>
      <c r="R3922" t="str" cm="1">
        <f t="array" ref="R3922">_xlfn.IFS(Table1[[#This Row],[bmi]]&lt;=20,"underweight",Table1[[#This Row],[bmi]]&lt;=30,"overweight",Table1[[#This Row],[bmi]]&lt;=45,"obesity")</f>
        <v>obesity</v>
      </c>
    </row>
    <row r="3923" spans="1:18" x14ac:dyDescent="0.45">
      <c r="A3923" t="s">
        <v>3964</v>
      </c>
      <c r="B3923">
        <v>65</v>
      </c>
      <c r="C3923" t="s">
        <v>17</v>
      </c>
      <c r="D3923">
        <v>27.5</v>
      </c>
      <c r="E3923">
        <v>0</v>
      </c>
      <c r="F3923" t="s">
        <v>18</v>
      </c>
      <c r="G3923" t="s">
        <v>53</v>
      </c>
      <c r="H3923" t="s">
        <v>74</v>
      </c>
      <c r="I3923">
        <v>49704</v>
      </c>
      <c r="J3923" t="s">
        <v>21</v>
      </c>
      <c r="K3923">
        <v>2</v>
      </c>
      <c r="L3923">
        <v>11</v>
      </c>
      <c r="M3923">
        <v>0</v>
      </c>
      <c r="N3923">
        <v>2</v>
      </c>
      <c r="O3923" t="s">
        <v>47</v>
      </c>
      <c r="P3923">
        <v>37149.06</v>
      </c>
      <c r="Q3923" t="str" cm="1">
        <f t="array" ref="Q3923">_xlfn.IFS(Table1[[#This Row],[age]]&lt;=25,"18-25",Table1[[#This Row],[age]]&lt;=35,"26-35",Table1[[#This Row],[age]]&lt;=45,"36-45",Table1[[#This Row],[age]]&lt;=55,"46-55",Table1[[#This Row],[age]]&lt;=65,"56-65")</f>
        <v>56-65</v>
      </c>
      <c r="R3923" t="str" cm="1">
        <f t="array" ref="R3923">_xlfn.IFS(Table1[[#This Row],[bmi]]&lt;=20,"underweight",Table1[[#This Row],[bmi]]&lt;=30,"overweight",Table1[[#This Row],[bmi]]&lt;=45,"obesity")</f>
        <v>overweight</v>
      </c>
    </row>
    <row r="3924" spans="1:18" x14ac:dyDescent="0.45">
      <c r="A3924" t="s">
        <v>3965</v>
      </c>
      <c r="B3924">
        <v>60</v>
      </c>
      <c r="C3924" t="s">
        <v>17</v>
      </c>
      <c r="D3924">
        <v>27.5</v>
      </c>
      <c r="E3924">
        <v>2</v>
      </c>
      <c r="F3924" t="s">
        <v>29</v>
      </c>
      <c r="G3924" t="s">
        <v>19</v>
      </c>
      <c r="H3924" t="s">
        <v>63</v>
      </c>
      <c r="I3924">
        <v>82205</v>
      </c>
      <c r="J3924" t="s">
        <v>32</v>
      </c>
      <c r="K3924">
        <v>1</v>
      </c>
      <c r="L3924">
        <v>4</v>
      </c>
      <c r="M3924">
        <v>1</v>
      </c>
      <c r="N3924">
        <v>9</v>
      </c>
      <c r="O3924" t="s">
        <v>22</v>
      </c>
      <c r="P3924">
        <v>20793.07</v>
      </c>
      <c r="Q3924" t="str" cm="1">
        <f t="array" ref="Q3924">_xlfn.IFS(Table1[[#This Row],[age]]&lt;=25,"18-25",Table1[[#This Row],[age]]&lt;=35,"26-35",Table1[[#This Row],[age]]&lt;=45,"36-45",Table1[[#This Row],[age]]&lt;=55,"46-55",Table1[[#This Row],[age]]&lt;=65,"56-65")</f>
        <v>56-65</v>
      </c>
      <c r="R3924" t="str" cm="1">
        <f t="array" ref="R3924">_xlfn.IFS(Table1[[#This Row],[bmi]]&lt;=20,"underweight",Table1[[#This Row],[bmi]]&lt;=30,"overweight",Table1[[#This Row],[bmi]]&lt;=45,"obesity")</f>
        <v>overweight</v>
      </c>
    </row>
    <row r="3925" spans="1:18" x14ac:dyDescent="0.45">
      <c r="A3925" t="s">
        <v>3966</v>
      </c>
      <c r="B3925">
        <v>27</v>
      </c>
      <c r="C3925" t="s">
        <v>17</v>
      </c>
      <c r="D3925">
        <v>31.3</v>
      </c>
      <c r="E3925">
        <v>2</v>
      </c>
      <c r="F3925" t="s">
        <v>29</v>
      </c>
      <c r="G3925" t="s">
        <v>19</v>
      </c>
      <c r="H3925" t="s">
        <v>38</v>
      </c>
      <c r="I3925">
        <v>74111</v>
      </c>
      <c r="J3925" t="s">
        <v>26</v>
      </c>
      <c r="K3925">
        <v>1</v>
      </c>
      <c r="L3925">
        <v>6</v>
      </c>
      <c r="M3925">
        <v>0</v>
      </c>
      <c r="N3925">
        <v>10</v>
      </c>
      <c r="O3925" t="s">
        <v>27</v>
      </c>
      <c r="P3925">
        <v>11629.69</v>
      </c>
      <c r="Q3925" t="str" cm="1">
        <f t="array" ref="Q3925">_xlfn.IFS(Table1[[#This Row],[age]]&lt;=25,"18-25",Table1[[#This Row],[age]]&lt;=35,"26-35",Table1[[#This Row],[age]]&lt;=45,"36-45",Table1[[#This Row],[age]]&lt;=55,"46-55",Table1[[#This Row],[age]]&lt;=65,"56-65")</f>
        <v>26-35</v>
      </c>
      <c r="R3925" t="str" cm="1">
        <f t="array" ref="R3925">_xlfn.IFS(Table1[[#This Row],[bmi]]&lt;=20,"underweight",Table1[[#This Row],[bmi]]&lt;=30,"overweight",Table1[[#This Row],[bmi]]&lt;=45,"obesity")</f>
        <v>obesity</v>
      </c>
    </row>
    <row r="3926" spans="1:18" x14ac:dyDescent="0.45">
      <c r="A3926" t="s">
        <v>3967</v>
      </c>
      <c r="B3926">
        <v>40</v>
      </c>
      <c r="C3926" t="s">
        <v>17</v>
      </c>
      <c r="D3926">
        <v>33.200000000000003</v>
      </c>
      <c r="E3926">
        <v>0</v>
      </c>
      <c r="F3926" t="s">
        <v>29</v>
      </c>
      <c r="G3926" t="s">
        <v>24</v>
      </c>
      <c r="H3926" t="s">
        <v>35</v>
      </c>
      <c r="I3926">
        <v>18850</v>
      </c>
      <c r="J3926" t="s">
        <v>32</v>
      </c>
      <c r="K3926">
        <v>0</v>
      </c>
      <c r="L3926">
        <v>8</v>
      </c>
      <c r="M3926">
        <v>1</v>
      </c>
      <c r="N3926">
        <v>8</v>
      </c>
      <c r="O3926" t="s">
        <v>47</v>
      </c>
      <c r="P3926">
        <v>21747.35</v>
      </c>
      <c r="Q3926" t="str" cm="1">
        <f t="array" ref="Q3926">_xlfn.IFS(Table1[[#This Row],[age]]&lt;=25,"18-25",Table1[[#This Row],[age]]&lt;=35,"26-35",Table1[[#This Row],[age]]&lt;=45,"36-45",Table1[[#This Row],[age]]&lt;=55,"46-55",Table1[[#This Row],[age]]&lt;=65,"56-65")</f>
        <v>36-45</v>
      </c>
      <c r="R3926" t="str" cm="1">
        <f t="array" ref="R3926">_xlfn.IFS(Table1[[#This Row],[bmi]]&lt;=20,"underweight",Table1[[#This Row],[bmi]]&lt;=30,"overweight",Table1[[#This Row],[bmi]]&lt;=45,"obesity")</f>
        <v>obesity</v>
      </c>
    </row>
    <row r="3927" spans="1:18" x14ac:dyDescent="0.45">
      <c r="A3927" t="s">
        <v>3968</v>
      </c>
      <c r="B3927">
        <v>47</v>
      </c>
      <c r="C3927" t="s">
        <v>34</v>
      </c>
      <c r="D3927">
        <v>32.4</v>
      </c>
      <c r="E3927">
        <v>3</v>
      </c>
      <c r="F3927" t="s">
        <v>29</v>
      </c>
      <c r="G3927" t="s">
        <v>53</v>
      </c>
      <c r="H3927" t="s">
        <v>63</v>
      </c>
      <c r="I3927">
        <v>71086</v>
      </c>
      <c r="J3927" t="s">
        <v>32</v>
      </c>
      <c r="K3927">
        <v>1</v>
      </c>
      <c r="L3927">
        <v>3</v>
      </c>
      <c r="M3927">
        <v>0</v>
      </c>
      <c r="N3927">
        <v>11</v>
      </c>
      <c r="O3927" t="s">
        <v>36</v>
      </c>
      <c r="P3927">
        <v>22693.67</v>
      </c>
      <c r="Q3927" t="str" cm="1">
        <f t="array" ref="Q3927">_xlfn.IFS(Table1[[#This Row],[age]]&lt;=25,"18-25",Table1[[#This Row],[age]]&lt;=35,"26-35",Table1[[#This Row],[age]]&lt;=45,"36-45",Table1[[#This Row],[age]]&lt;=55,"46-55",Table1[[#This Row],[age]]&lt;=65,"56-65")</f>
        <v>46-55</v>
      </c>
      <c r="R3927" t="str" cm="1">
        <f t="array" ref="R3927">_xlfn.IFS(Table1[[#This Row],[bmi]]&lt;=20,"underweight",Table1[[#This Row],[bmi]]&lt;=30,"overweight",Table1[[#This Row],[bmi]]&lt;=45,"obesity")</f>
        <v>obesity</v>
      </c>
    </row>
    <row r="3928" spans="1:18" x14ac:dyDescent="0.45">
      <c r="A3928" t="s">
        <v>3969</v>
      </c>
      <c r="B3928">
        <v>49</v>
      </c>
      <c r="C3928" t="s">
        <v>17</v>
      </c>
      <c r="D3928">
        <v>34.9</v>
      </c>
      <c r="E3928">
        <v>1</v>
      </c>
      <c r="F3928" t="s">
        <v>29</v>
      </c>
      <c r="G3928" t="s">
        <v>44</v>
      </c>
      <c r="H3928" t="s">
        <v>25</v>
      </c>
      <c r="I3928">
        <v>57008</v>
      </c>
      <c r="J3928" t="s">
        <v>32</v>
      </c>
      <c r="K3928">
        <v>1</v>
      </c>
      <c r="L3928">
        <v>7</v>
      </c>
      <c r="M3928">
        <v>1</v>
      </c>
      <c r="N3928">
        <v>0</v>
      </c>
      <c r="O3928" t="s">
        <v>27</v>
      </c>
      <c r="P3928">
        <v>17994.22</v>
      </c>
      <c r="Q3928" t="str" cm="1">
        <f t="array" ref="Q3928">_xlfn.IFS(Table1[[#This Row],[age]]&lt;=25,"18-25",Table1[[#This Row],[age]]&lt;=35,"26-35",Table1[[#This Row],[age]]&lt;=45,"36-45",Table1[[#This Row],[age]]&lt;=55,"46-55",Table1[[#This Row],[age]]&lt;=65,"56-65")</f>
        <v>46-55</v>
      </c>
      <c r="R3928" t="str" cm="1">
        <f t="array" ref="R3928">_xlfn.IFS(Table1[[#This Row],[bmi]]&lt;=20,"underweight",Table1[[#This Row],[bmi]]&lt;=30,"overweight",Table1[[#This Row],[bmi]]&lt;=45,"obesity")</f>
        <v>obesity</v>
      </c>
    </row>
    <row r="3929" spans="1:18" x14ac:dyDescent="0.45">
      <c r="A3929" t="s">
        <v>3970</v>
      </c>
      <c r="B3929">
        <v>18</v>
      </c>
      <c r="C3929" t="s">
        <v>34</v>
      </c>
      <c r="D3929">
        <v>23.1</v>
      </c>
      <c r="E3929">
        <v>1</v>
      </c>
      <c r="F3929" t="s">
        <v>29</v>
      </c>
      <c r="G3929" t="s">
        <v>24</v>
      </c>
      <c r="H3929" t="s">
        <v>38</v>
      </c>
      <c r="I3929">
        <v>85795</v>
      </c>
      <c r="J3929" t="s">
        <v>21</v>
      </c>
      <c r="K3929">
        <v>0</v>
      </c>
      <c r="L3929">
        <v>5</v>
      </c>
      <c r="M3929">
        <v>0</v>
      </c>
      <c r="N3929">
        <v>14</v>
      </c>
      <c r="O3929" t="s">
        <v>27</v>
      </c>
      <c r="P3929">
        <v>9170.7999999999993</v>
      </c>
      <c r="Q3929" t="str" cm="1">
        <f t="array" ref="Q3929">_xlfn.IFS(Table1[[#This Row],[age]]&lt;=25,"18-25",Table1[[#This Row],[age]]&lt;=35,"26-35",Table1[[#This Row],[age]]&lt;=45,"36-45",Table1[[#This Row],[age]]&lt;=55,"46-55",Table1[[#This Row],[age]]&lt;=65,"56-65")</f>
        <v>18-25</v>
      </c>
      <c r="R3929" t="str" cm="1">
        <f t="array" ref="R3929">_xlfn.IFS(Table1[[#This Row],[bmi]]&lt;=20,"underweight",Table1[[#This Row],[bmi]]&lt;=30,"overweight",Table1[[#This Row],[bmi]]&lt;=45,"obesity")</f>
        <v>overweight</v>
      </c>
    </row>
    <row r="3930" spans="1:18" x14ac:dyDescent="0.45">
      <c r="A3930" t="s">
        <v>3971</v>
      </c>
      <c r="B3930">
        <v>57</v>
      </c>
      <c r="C3930" t="s">
        <v>34</v>
      </c>
      <c r="D3930">
        <v>23.6</v>
      </c>
      <c r="E3930">
        <v>3</v>
      </c>
      <c r="F3930" t="s">
        <v>29</v>
      </c>
      <c r="G3930" t="s">
        <v>30</v>
      </c>
      <c r="H3930" t="s">
        <v>46</v>
      </c>
      <c r="I3930">
        <v>80653</v>
      </c>
      <c r="J3930" t="s">
        <v>21</v>
      </c>
      <c r="K3930">
        <v>1</v>
      </c>
      <c r="L3930">
        <v>3</v>
      </c>
      <c r="M3930">
        <v>1</v>
      </c>
      <c r="N3930">
        <v>10</v>
      </c>
      <c r="O3930" t="s">
        <v>27</v>
      </c>
      <c r="P3930">
        <v>17359.740000000002</v>
      </c>
      <c r="Q3930" t="str" cm="1">
        <f t="array" ref="Q3930">_xlfn.IFS(Table1[[#This Row],[age]]&lt;=25,"18-25",Table1[[#This Row],[age]]&lt;=35,"26-35",Table1[[#This Row],[age]]&lt;=45,"36-45",Table1[[#This Row],[age]]&lt;=55,"46-55",Table1[[#This Row],[age]]&lt;=65,"56-65")</f>
        <v>56-65</v>
      </c>
      <c r="R3930" t="str" cm="1">
        <f t="array" ref="R3930">_xlfn.IFS(Table1[[#This Row],[bmi]]&lt;=20,"underweight",Table1[[#This Row],[bmi]]&lt;=30,"overweight",Table1[[#This Row],[bmi]]&lt;=45,"obesity")</f>
        <v>overweight</v>
      </c>
    </row>
    <row r="3931" spans="1:18" x14ac:dyDescent="0.45">
      <c r="A3931" t="s">
        <v>3972</v>
      </c>
      <c r="B3931">
        <v>20</v>
      </c>
      <c r="C3931" t="s">
        <v>34</v>
      </c>
      <c r="D3931">
        <v>21.8</v>
      </c>
      <c r="E3931">
        <v>1</v>
      </c>
      <c r="F3931" t="s">
        <v>29</v>
      </c>
      <c r="G3931" t="s">
        <v>30</v>
      </c>
      <c r="H3931" t="s">
        <v>74</v>
      </c>
      <c r="I3931">
        <v>59235</v>
      </c>
      <c r="J3931" t="s">
        <v>21</v>
      </c>
      <c r="K3931">
        <v>0</v>
      </c>
      <c r="L3931">
        <v>5</v>
      </c>
      <c r="M3931">
        <v>0</v>
      </c>
      <c r="N3931">
        <v>5</v>
      </c>
      <c r="O3931" t="s">
        <v>27</v>
      </c>
      <c r="P3931">
        <v>5902.85</v>
      </c>
      <c r="Q3931" t="str" cm="1">
        <f t="array" ref="Q3931">_xlfn.IFS(Table1[[#This Row],[age]]&lt;=25,"18-25",Table1[[#This Row],[age]]&lt;=35,"26-35",Table1[[#This Row],[age]]&lt;=45,"36-45",Table1[[#This Row],[age]]&lt;=55,"46-55",Table1[[#This Row],[age]]&lt;=65,"56-65")</f>
        <v>18-25</v>
      </c>
      <c r="R3931" t="str" cm="1">
        <f t="array" ref="R3931">_xlfn.IFS(Table1[[#This Row],[bmi]]&lt;=20,"underweight",Table1[[#This Row],[bmi]]&lt;=30,"overweight",Table1[[#This Row],[bmi]]&lt;=45,"obesity")</f>
        <v>overweight</v>
      </c>
    </row>
    <row r="3932" spans="1:18" x14ac:dyDescent="0.45">
      <c r="A3932" t="s">
        <v>3973</v>
      </c>
      <c r="B3932">
        <v>45</v>
      </c>
      <c r="C3932" t="s">
        <v>17</v>
      </c>
      <c r="D3932">
        <v>31.9</v>
      </c>
      <c r="E3932">
        <v>1</v>
      </c>
      <c r="F3932" t="s">
        <v>18</v>
      </c>
      <c r="G3932" t="s">
        <v>19</v>
      </c>
      <c r="H3932" t="s">
        <v>41</v>
      </c>
      <c r="I3932">
        <v>35832</v>
      </c>
      <c r="J3932" t="s">
        <v>21</v>
      </c>
      <c r="K3932">
        <v>1</v>
      </c>
      <c r="L3932">
        <v>6</v>
      </c>
      <c r="M3932">
        <v>0</v>
      </c>
      <c r="N3932">
        <v>10</v>
      </c>
      <c r="O3932" t="s">
        <v>27</v>
      </c>
      <c r="P3932">
        <v>27685.83</v>
      </c>
      <c r="Q3932" t="str" cm="1">
        <f t="array" ref="Q3932">_xlfn.IFS(Table1[[#This Row],[age]]&lt;=25,"18-25",Table1[[#This Row],[age]]&lt;=35,"26-35",Table1[[#This Row],[age]]&lt;=45,"36-45",Table1[[#This Row],[age]]&lt;=55,"46-55",Table1[[#This Row],[age]]&lt;=65,"56-65")</f>
        <v>36-45</v>
      </c>
      <c r="R3932" t="str" cm="1">
        <f t="array" ref="R3932">_xlfn.IFS(Table1[[#This Row],[bmi]]&lt;=20,"underweight",Table1[[#This Row],[bmi]]&lt;=30,"overweight",Table1[[#This Row],[bmi]]&lt;=45,"obesity")</f>
        <v>obesity</v>
      </c>
    </row>
    <row r="3933" spans="1:18" x14ac:dyDescent="0.45">
      <c r="A3933" t="s">
        <v>3974</v>
      </c>
      <c r="B3933">
        <v>49</v>
      </c>
      <c r="C3933" t="s">
        <v>34</v>
      </c>
      <c r="D3933">
        <v>30.2</v>
      </c>
      <c r="E3933">
        <v>2</v>
      </c>
      <c r="F3933" t="s">
        <v>29</v>
      </c>
      <c r="G3933" t="s">
        <v>53</v>
      </c>
      <c r="H3933" t="s">
        <v>31</v>
      </c>
      <c r="I3933">
        <v>54343</v>
      </c>
      <c r="J3933" t="s">
        <v>32</v>
      </c>
      <c r="K3933">
        <v>1</v>
      </c>
      <c r="L3933">
        <v>5</v>
      </c>
      <c r="M3933">
        <v>1</v>
      </c>
      <c r="N3933">
        <v>11</v>
      </c>
      <c r="O3933" t="s">
        <v>22</v>
      </c>
      <c r="P3933">
        <v>17660.39</v>
      </c>
      <c r="Q3933" t="str" cm="1">
        <f t="array" ref="Q3933">_xlfn.IFS(Table1[[#This Row],[age]]&lt;=25,"18-25",Table1[[#This Row],[age]]&lt;=35,"26-35",Table1[[#This Row],[age]]&lt;=45,"36-45",Table1[[#This Row],[age]]&lt;=55,"46-55",Table1[[#This Row],[age]]&lt;=65,"56-65")</f>
        <v>46-55</v>
      </c>
      <c r="R3933" t="str" cm="1">
        <f t="array" ref="R3933">_xlfn.IFS(Table1[[#This Row],[bmi]]&lt;=20,"underweight",Table1[[#This Row],[bmi]]&lt;=30,"overweight",Table1[[#This Row],[bmi]]&lt;=45,"obesity")</f>
        <v>obesity</v>
      </c>
    </row>
    <row r="3934" spans="1:18" x14ac:dyDescent="0.45">
      <c r="A3934" t="s">
        <v>3975</v>
      </c>
      <c r="B3934">
        <v>38</v>
      </c>
      <c r="C3934" t="s">
        <v>17</v>
      </c>
      <c r="D3934">
        <v>21.6</v>
      </c>
      <c r="E3934">
        <v>0</v>
      </c>
      <c r="F3934" t="s">
        <v>29</v>
      </c>
      <c r="G3934" t="s">
        <v>24</v>
      </c>
      <c r="H3934" t="s">
        <v>74</v>
      </c>
      <c r="I3934">
        <v>49512</v>
      </c>
      <c r="J3934" t="s">
        <v>21</v>
      </c>
      <c r="K3934">
        <v>0</v>
      </c>
      <c r="L3934">
        <v>6</v>
      </c>
      <c r="M3934">
        <v>1</v>
      </c>
      <c r="N3934">
        <v>7</v>
      </c>
      <c r="O3934" t="s">
        <v>47</v>
      </c>
      <c r="P3934">
        <v>20299.099999999999</v>
      </c>
      <c r="Q3934" t="str" cm="1">
        <f t="array" ref="Q3934">_xlfn.IFS(Table1[[#This Row],[age]]&lt;=25,"18-25",Table1[[#This Row],[age]]&lt;=35,"26-35",Table1[[#This Row],[age]]&lt;=45,"36-45",Table1[[#This Row],[age]]&lt;=55,"46-55",Table1[[#This Row],[age]]&lt;=65,"56-65")</f>
        <v>36-45</v>
      </c>
      <c r="R3934" t="str" cm="1">
        <f t="array" ref="R3934">_xlfn.IFS(Table1[[#This Row],[bmi]]&lt;=20,"underweight",Table1[[#This Row],[bmi]]&lt;=30,"overweight",Table1[[#This Row],[bmi]]&lt;=45,"obesity")</f>
        <v>overweight</v>
      </c>
    </row>
    <row r="3935" spans="1:18" x14ac:dyDescent="0.45">
      <c r="A3935" t="s">
        <v>3976</v>
      </c>
      <c r="B3935">
        <v>31</v>
      </c>
      <c r="C3935" t="s">
        <v>34</v>
      </c>
      <c r="D3935">
        <v>34.6</v>
      </c>
      <c r="E3935">
        <v>5</v>
      </c>
      <c r="F3935" t="s">
        <v>29</v>
      </c>
      <c r="G3935" t="s">
        <v>19</v>
      </c>
      <c r="H3935" t="s">
        <v>31</v>
      </c>
      <c r="I3935">
        <v>92575</v>
      </c>
      <c r="J3935" t="s">
        <v>26</v>
      </c>
      <c r="K3935">
        <v>1</v>
      </c>
      <c r="L3935">
        <v>5</v>
      </c>
      <c r="M3935">
        <v>0</v>
      </c>
      <c r="N3935">
        <v>2</v>
      </c>
      <c r="O3935" t="s">
        <v>22</v>
      </c>
      <c r="P3935">
        <v>10043.15</v>
      </c>
      <c r="Q3935" t="str" cm="1">
        <f t="array" ref="Q3935">_xlfn.IFS(Table1[[#This Row],[age]]&lt;=25,"18-25",Table1[[#This Row],[age]]&lt;=35,"26-35",Table1[[#This Row],[age]]&lt;=45,"36-45",Table1[[#This Row],[age]]&lt;=55,"46-55",Table1[[#This Row],[age]]&lt;=65,"56-65")</f>
        <v>26-35</v>
      </c>
      <c r="R3935" t="str" cm="1">
        <f t="array" ref="R3935">_xlfn.IFS(Table1[[#This Row],[bmi]]&lt;=20,"underweight",Table1[[#This Row],[bmi]]&lt;=30,"overweight",Table1[[#This Row],[bmi]]&lt;=45,"obesity")</f>
        <v>obesity</v>
      </c>
    </row>
    <row r="3936" spans="1:18" x14ac:dyDescent="0.45">
      <c r="A3936" t="s">
        <v>3977</v>
      </c>
      <c r="B3936">
        <v>33</v>
      </c>
      <c r="C3936" t="s">
        <v>34</v>
      </c>
      <c r="D3936">
        <v>29.7</v>
      </c>
      <c r="E3936">
        <v>4</v>
      </c>
      <c r="F3936" t="s">
        <v>29</v>
      </c>
      <c r="G3936" t="s">
        <v>24</v>
      </c>
      <c r="H3936" t="s">
        <v>35</v>
      </c>
      <c r="I3936">
        <v>58842</v>
      </c>
      <c r="J3936" t="s">
        <v>26</v>
      </c>
      <c r="K3936">
        <v>0</v>
      </c>
      <c r="L3936">
        <v>2</v>
      </c>
      <c r="M3936">
        <v>0</v>
      </c>
      <c r="N3936">
        <v>12</v>
      </c>
      <c r="O3936" t="s">
        <v>36</v>
      </c>
      <c r="P3936">
        <v>15985.03</v>
      </c>
      <c r="Q3936" t="str" cm="1">
        <f t="array" ref="Q3936">_xlfn.IFS(Table1[[#This Row],[age]]&lt;=25,"18-25",Table1[[#This Row],[age]]&lt;=35,"26-35",Table1[[#This Row],[age]]&lt;=45,"36-45",Table1[[#This Row],[age]]&lt;=55,"46-55",Table1[[#This Row],[age]]&lt;=65,"56-65")</f>
        <v>26-35</v>
      </c>
      <c r="R3936" t="str" cm="1">
        <f t="array" ref="R3936">_xlfn.IFS(Table1[[#This Row],[bmi]]&lt;=20,"underweight",Table1[[#This Row],[bmi]]&lt;=30,"overweight",Table1[[#This Row],[bmi]]&lt;=45,"obesity")</f>
        <v>overweight</v>
      </c>
    </row>
    <row r="3937" spans="1:18" x14ac:dyDescent="0.45">
      <c r="A3937" t="s">
        <v>3978</v>
      </c>
      <c r="B3937">
        <v>33</v>
      </c>
      <c r="C3937" t="s">
        <v>34</v>
      </c>
      <c r="D3937">
        <v>29.3</v>
      </c>
      <c r="E3937">
        <v>0</v>
      </c>
      <c r="F3937" t="s">
        <v>29</v>
      </c>
      <c r="G3937" t="s">
        <v>19</v>
      </c>
      <c r="H3937" t="s">
        <v>38</v>
      </c>
      <c r="I3937">
        <v>60183</v>
      </c>
      <c r="J3937" t="s">
        <v>21</v>
      </c>
      <c r="K3937">
        <v>0</v>
      </c>
      <c r="L3937">
        <v>0</v>
      </c>
      <c r="M3937">
        <v>1</v>
      </c>
      <c r="N3937">
        <v>4</v>
      </c>
      <c r="O3937" t="s">
        <v>27</v>
      </c>
      <c r="P3937">
        <v>9986.3799999999992</v>
      </c>
      <c r="Q3937" t="str" cm="1">
        <f t="array" ref="Q3937">_xlfn.IFS(Table1[[#This Row],[age]]&lt;=25,"18-25",Table1[[#This Row],[age]]&lt;=35,"26-35",Table1[[#This Row],[age]]&lt;=45,"36-45",Table1[[#This Row],[age]]&lt;=55,"46-55",Table1[[#This Row],[age]]&lt;=65,"56-65")</f>
        <v>26-35</v>
      </c>
      <c r="R3937" t="str" cm="1">
        <f t="array" ref="R3937">_xlfn.IFS(Table1[[#This Row],[bmi]]&lt;=20,"underweight",Table1[[#This Row],[bmi]]&lt;=30,"overweight",Table1[[#This Row],[bmi]]&lt;=45,"obesity")</f>
        <v>overweight</v>
      </c>
    </row>
    <row r="3938" spans="1:18" x14ac:dyDescent="0.45">
      <c r="A3938" t="s">
        <v>3979</v>
      </c>
      <c r="B3938">
        <v>61</v>
      </c>
      <c r="C3938" t="s">
        <v>34</v>
      </c>
      <c r="D3938">
        <v>30.2</v>
      </c>
      <c r="E3938">
        <v>1</v>
      </c>
      <c r="F3938" t="s">
        <v>29</v>
      </c>
      <c r="G3938" t="s">
        <v>44</v>
      </c>
      <c r="H3938" t="s">
        <v>49</v>
      </c>
      <c r="I3938">
        <v>67781</v>
      </c>
      <c r="J3938" t="s">
        <v>26</v>
      </c>
      <c r="K3938">
        <v>1</v>
      </c>
      <c r="L3938">
        <v>3</v>
      </c>
      <c r="M3938">
        <v>0</v>
      </c>
      <c r="N3938">
        <v>0</v>
      </c>
      <c r="O3938" t="s">
        <v>22</v>
      </c>
      <c r="P3938">
        <v>12651.15</v>
      </c>
      <c r="Q3938" t="str" cm="1">
        <f t="array" ref="Q3938">_xlfn.IFS(Table1[[#This Row],[age]]&lt;=25,"18-25",Table1[[#This Row],[age]]&lt;=35,"26-35",Table1[[#This Row],[age]]&lt;=45,"36-45",Table1[[#This Row],[age]]&lt;=55,"46-55",Table1[[#This Row],[age]]&lt;=65,"56-65")</f>
        <v>56-65</v>
      </c>
      <c r="R3938" t="str" cm="1">
        <f t="array" ref="R3938">_xlfn.IFS(Table1[[#This Row],[bmi]]&lt;=20,"underweight",Table1[[#This Row],[bmi]]&lt;=30,"overweight",Table1[[#This Row],[bmi]]&lt;=45,"obesity")</f>
        <v>obesity</v>
      </c>
    </row>
    <row r="3939" spans="1:18" x14ac:dyDescent="0.45">
      <c r="A3939" t="s">
        <v>3980</v>
      </c>
      <c r="B3939">
        <v>47</v>
      </c>
      <c r="C3939" t="s">
        <v>34</v>
      </c>
      <c r="D3939">
        <v>33</v>
      </c>
      <c r="E3939">
        <v>3</v>
      </c>
      <c r="F3939" t="s">
        <v>18</v>
      </c>
      <c r="G3939" t="s">
        <v>19</v>
      </c>
      <c r="H3939" t="s">
        <v>25</v>
      </c>
      <c r="I3939">
        <v>75006</v>
      </c>
      <c r="J3939" t="s">
        <v>26</v>
      </c>
      <c r="K3939">
        <v>2</v>
      </c>
      <c r="L3939">
        <v>5</v>
      </c>
      <c r="M3939">
        <v>0</v>
      </c>
      <c r="N3939">
        <v>11</v>
      </c>
      <c r="O3939" t="s">
        <v>27</v>
      </c>
      <c r="P3939">
        <v>28960.15</v>
      </c>
      <c r="Q3939" t="str" cm="1">
        <f t="array" ref="Q3939">_xlfn.IFS(Table1[[#This Row],[age]]&lt;=25,"18-25",Table1[[#This Row],[age]]&lt;=35,"26-35",Table1[[#This Row],[age]]&lt;=45,"36-45",Table1[[#This Row],[age]]&lt;=55,"46-55",Table1[[#This Row],[age]]&lt;=65,"56-65")</f>
        <v>46-55</v>
      </c>
      <c r="R3939" t="str" cm="1">
        <f t="array" ref="R3939">_xlfn.IFS(Table1[[#This Row],[bmi]]&lt;=20,"underweight",Table1[[#This Row],[bmi]]&lt;=30,"overweight",Table1[[#This Row],[bmi]]&lt;=45,"obesity")</f>
        <v>obesity</v>
      </c>
    </row>
    <row r="3940" spans="1:18" x14ac:dyDescent="0.45">
      <c r="A3940" t="s">
        <v>3981</v>
      </c>
      <c r="B3940">
        <v>62</v>
      </c>
      <c r="C3940" t="s">
        <v>34</v>
      </c>
      <c r="D3940">
        <v>24.6</v>
      </c>
      <c r="E3940">
        <v>0</v>
      </c>
      <c r="F3940" t="s">
        <v>29</v>
      </c>
      <c r="G3940" t="s">
        <v>19</v>
      </c>
      <c r="H3940" t="s">
        <v>74</v>
      </c>
      <c r="I3940">
        <v>76623</v>
      </c>
      <c r="J3940" t="s">
        <v>32</v>
      </c>
      <c r="K3940">
        <v>1</v>
      </c>
      <c r="L3940">
        <v>6</v>
      </c>
      <c r="M3940">
        <v>2</v>
      </c>
      <c r="N3940">
        <v>13</v>
      </c>
      <c r="O3940" t="s">
        <v>27</v>
      </c>
      <c r="P3940">
        <v>23725.5</v>
      </c>
      <c r="Q3940" t="str" cm="1">
        <f t="array" ref="Q3940">_xlfn.IFS(Table1[[#This Row],[age]]&lt;=25,"18-25",Table1[[#This Row],[age]]&lt;=35,"26-35",Table1[[#This Row],[age]]&lt;=45,"36-45",Table1[[#This Row],[age]]&lt;=55,"46-55",Table1[[#This Row],[age]]&lt;=65,"56-65")</f>
        <v>56-65</v>
      </c>
      <c r="R3940" t="str" cm="1">
        <f t="array" ref="R3940">_xlfn.IFS(Table1[[#This Row],[bmi]]&lt;=20,"underweight",Table1[[#This Row],[bmi]]&lt;=30,"overweight",Table1[[#This Row],[bmi]]&lt;=45,"obesity")</f>
        <v>overweight</v>
      </c>
    </row>
    <row r="3941" spans="1:18" x14ac:dyDescent="0.45">
      <c r="A3941" t="s">
        <v>3982</v>
      </c>
      <c r="B3941">
        <v>35</v>
      </c>
      <c r="C3941" t="s">
        <v>17</v>
      </c>
      <c r="D3941">
        <v>21</v>
      </c>
      <c r="E3941">
        <v>0</v>
      </c>
      <c r="F3941" t="s">
        <v>29</v>
      </c>
      <c r="G3941" t="s">
        <v>30</v>
      </c>
      <c r="H3941" t="s">
        <v>63</v>
      </c>
      <c r="I3941">
        <v>53868</v>
      </c>
      <c r="J3941" t="s">
        <v>21</v>
      </c>
      <c r="K3941">
        <v>0</v>
      </c>
      <c r="L3941">
        <v>3</v>
      </c>
      <c r="M3941">
        <v>0</v>
      </c>
      <c r="N3941">
        <v>3</v>
      </c>
      <c r="O3941" t="s">
        <v>27</v>
      </c>
      <c r="P3941">
        <v>7239.45</v>
      </c>
      <c r="Q3941" t="str" cm="1">
        <f t="array" ref="Q3941">_xlfn.IFS(Table1[[#This Row],[age]]&lt;=25,"18-25",Table1[[#This Row],[age]]&lt;=35,"26-35",Table1[[#This Row],[age]]&lt;=45,"36-45",Table1[[#This Row],[age]]&lt;=55,"46-55",Table1[[#This Row],[age]]&lt;=65,"56-65")</f>
        <v>26-35</v>
      </c>
      <c r="R3941" t="str" cm="1">
        <f t="array" ref="R3941">_xlfn.IFS(Table1[[#This Row],[bmi]]&lt;=20,"underweight",Table1[[#This Row],[bmi]]&lt;=30,"overweight",Table1[[#This Row],[bmi]]&lt;=45,"obesity")</f>
        <v>overweight</v>
      </c>
    </row>
    <row r="3942" spans="1:18" x14ac:dyDescent="0.45">
      <c r="A3942" t="s">
        <v>3983</v>
      </c>
      <c r="B3942">
        <v>40</v>
      </c>
      <c r="C3942" t="s">
        <v>34</v>
      </c>
      <c r="D3942">
        <v>28.8</v>
      </c>
      <c r="E3942">
        <v>0</v>
      </c>
      <c r="F3942" t="s">
        <v>29</v>
      </c>
      <c r="G3942" t="s">
        <v>53</v>
      </c>
      <c r="H3942" t="s">
        <v>63</v>
      </c>
      <c r="I3942">
        <v>62434</v>
      </c>
      <c r="J3942" t="s">
        <v>21</v>
      </c>
      <c r="K3942">
        <v>0</v>
      </c>
      <c r="L3942">
        <v>5</v>
      </c>
      <c r="M3942">
        <v>0</v>
      </c>
      <c r="N3942">
        <v>4</v>
      </c>
      <c r="O3942" t="s">
        <v>47</v>
      </c>
      <c r="P3942">
        <v>14350.5</v>
      </c>
      <c r="Q3942" t="str" cm="1">
        <f t="array" ref="Q3942">_xlfn.IFS(Table1[[#This Row],[age]]&lt;=25,"18-25",Table1[[#This Row],[age]]&lt;=35,"26-35",Table1[[#This Row],[age]]&lt;=45,"36-45",Table1[[#This Row],[age]]&lt;=55,"46-55",Table1[[#This Row],[age]]&lt;=65,"56-65")</f>
        <v>36-45</v>
      </c>
      <c r="R3942" t="str" cm="1">
        <f t="array" ref="R3942">_xlfn.IFS(Table1[[#This Row],[bmi]]&lt;=20,"underweight",Table1[[#This Row],[bmi]]&lt;=30,"overweight",Table1[[#This Row],[bmi]]&lt;=45,"obesity")</f>
        <v>overweight</v>
      </c>
    </row>
    <row r="3943" spans="1:18" x14ac:dyDescent="0.45">
      <c r="A3943" t="s">
        <v>3984</v>
      </c>
      <c r="B3943">
        <v>37</v>
      </c>
      <c r="C3943" t="s">
        <v>17</v>
      </c>
      <c r="D3943">
        <v>32.200000000000003</v>
      </c>
      <c r="E3943">
        <v>2</v>
      </c>
      <c r="F3943" t="s">
        <v>18</v>
      </c>
      <c r="G3943" t="s">
        <v>30</v>
      </c>
      <c r="H3943" t="s">
        <v>31</v>
      </c>
      <c r="I3943">
        <v>23090</v>
      </c>
      <c r="J3943" t="s">
        <v>21</v>
      </c>
      <c r="K3943">
        <v>1</v>
      </c>
      <c r="L3943">
        <v>5</v>
      </c>
      <c r="M3943">
        <v>1</v>
      </c>
      <c r="N3943">
        <v>4</v>
      </c>
      <c r="O3943" t="s">
        <v>47</v>
      </c>
      <c r="P3943">
        <v>33349.129999999997</v>
      </c>
      <c r="Q3943" t="str" cm="1">
        <f t="array" ref="Q3943">_xlfn.IFS(Table1[[#This Row],[age]]&lt;=25,"18-25",Table1[[#This Row],[age]]&lt;=35,"26-35",Table1[[#This Row],[age]]&lt;=45,"36-45",Table1[[#This Row],[age]]&lt;=55,"46-55",Table1[[#This Row],[age]]&lt;=65,"56-65")</f>
        <v>36-45</v>
      </c>
      <c r="R3943" t="str" cm="1">
        <f t="array" ref="R3943">_xlfn.IFS(Table1[[#This Row],[bmi]]&lt;=20,"underweight",Table1[[#This Row],[bmi]]&lt;=30,"overweight",Table1[[#This Row],[bmi]]&lt;=45,"obesity")</f>
        <v>obesity</v>
      </c>
    </row>
    <row r="3944" spans="1:18" x14ac:dyDescent="0.45">
      <c r="A3944" t="s">
        <v>3985</v>
      </c>
      <c r="B3944">
        <v>51</v>
      </c>
      <c r="C3944" t="s">
        <v>34</v>
      </c>
      <c r="D3944">
        <v>24.1</v>
      </c>
      <c r="E3944">
        <v>4</v>
      </c>
      <c r="F3944" t="s">
        <v>29</v>
      </c>
      <c r="G3944" t="s">
        <v>44</v>
      </c>
      <c r="H3944" t="s">
        <v>59</v>
      </c>
      <c r="I3944">
        <v>38382</v>
      </c>
      <c r="J3944" t="s">
        <v>21</v>
      </c>
      <c r="K3944">
        <v>1</v>
      </c>
      <c r="L3944">
        <v>4</v>
      </c>
      <c r="M3944">
        <v>1</v>
      </c>
      <c r="N3944">
        <v>11</v>
      </c>
      <c r="O3944" t="s">
        <v>22</v>
      </c>
      <c r="P3944">
        <v>17582.52</v>
      </c>
      <c r="Q3944" t="str" cm="1">
        <f t="array" ref="Q3944">_xlfn.IFS(Table1[[#This Row],[age]]&lt;=25,"18-25",Table1[[#This Row],[age]]&lt;=35,"26-35",Table1[[#This Row],[age]]&lt;=45,"36-45",Table1[[#This Row],[age]]&lt;=55,"46-55",Table1[[#This Row],[age]]&lt;=65,"56-65")</f>
        <v>46-55</v>
      </c>
      <c r="R3944" t="str" cm="1">
        <f t="array" ref="R3944">_xlfn.IFS(Table1[[#This Row],[bmi]]&lt;=20,"underweight",Table1[[#This Row],[bmi]]&lt;=30,"overweight",Table1[[#This Row],[bmi]]&lt;=45,"obesity")</f>
        <v>overweight</v>
      </c>
    </row>
    <row r="3945" spans="1:18" x14ac:dyDescent="0.45">
      <c r="A3945" t="s">
        <v>3986</v>
      </c>
      <c r="B3945">
        <v>37</v>
      </c>
      <c r="C3945" t="s">
        <v>17</v>
      </c>
      <c r="D3945">
        <v>31.3</v>
      </c>
      <c r="E3945">
        <v>2</v>
      </c>
      <c r="F3945" t="s">
        <v>18</v>
      </c>
      <c r="G3945" t="s">
        <v>19</v>
      </c>
      <c r="H3945" t="s">
        <v>46</v>
      </c>
      <c r="I3945">
        <v>94831</v>
      </c>
      <c r="J3945" t="s">
        <v>32</v>
      </c>
      <c r="K3945">
        <v>0</v>
      </c>
      <c r="L3945">
        <v>2</v>
      </c>
      <c r="M3945">
        <v>0</v>
      </c>
      <c r="N3945">
        <v>13</v>
      </c>
      <c r="O3945" t="s">
        <v>22</v>
      </c>
      <c r="P3945">
        <v>30400.15</v>
      </c>
      <c r="Q3945" t="str" cm="1">
        <f t="array" ref="Q3945">_xlfn.IFS(Table1[[#This Row],[age]]&lt;=25,"18-25",Table1[[#This Row],[age]]&lt;=35,"26-35",Table1[[#This Row],[age]]&lt;=45,"36-45",Table1[[#This Row],[age]]&lt;=55,"46-55",Table1[[#This Row],[age]]&lt;=65,"56-65")</f>
        <v>36-45</v>
      </c>
      <c r="R3945" t="str" cm="1">
        <f t="array" ref="R3945">_xlfn.IFS(Table1[[#This Row],[bmi]]&lt;=20,"underweight",Table1[[#This Row],[bmi]]&lt;=30,"overweight",Table1[[#This Row],[bmi]]&lt;=45,"obesity")</f>
        <v>obesity</v>
      </c>
    </row>
    <row r="3946" spans="1:18" x14ac:dyDescent="0.45">
      <c r="A3946" t="s">
        <v>3987</v>
      </c>
      <c r="B3946">
        <v>25</v>
      </c>
      <c r="C3946" t="s">
        <v>34</v>
      </c>
      <c r="D3946">
        <v>29</v>
      </c>
      <c r="E3946">
        <v>0</v>
      </c>
      <c r="F3946" t="s">
        <v>29</v>
      </c>
      <c r="G3946" t="s">
        <v>44</v>
      </c>
      <c r="H3946" t="s">
        <v>38</v>
      </c>
      <c r="I3946">
        <v>58735</v>
      </c>
      <c r="J3946" t="s">
        <v>26</v>
      </c>
      <c r="K3946">
        <v>1</v>
      </c>
      <c r="L3946">
        <v>3</v>
      </c>
      <c r="M3946">
        <v>1</v>
      </c>
      <c r="N3946">
        <v>4</v>
      </c>
      <c r="O3946" t="s">
        <v>22</v>
      </c>
      <c r="P3946">
        <v>8585.08</v>
      </c>
      <c r="Q3946" t="str" cm="1">
        <f t="array" ref="Q3946">_xlfn.IFS(Table1[[#This Row],[age]]&lt;=25,"18-25",Table1[[#This Row],[age]]&lt;=35,"26-35",Table1[[#This Row],[age]]&lt;=45,"36-45",Table1[[#This Row],[age]]&lt;=55,"46-55",Table1[[#This Row],[age]]&lt;=65,"56-65")</f>
        <v>18-25</v>
      </c>
      <c r="R3946" t="str" cm="1">
        <f t="array" ref="R3946">_xlfn.IFS(Table1[[#This Row],[bmi]]&lt;=20,"underweight",Table1[[#This Row],[bmi]]&lt;=30,"overweight",Table1[[#This Row],[bmi]]&lt;=45,"obesity")</f>
        <v>overweight</v>
      </c>
    </row>
    <row r="3947" spans="1:18" x14ac:dyDescent="0.45">
      <c r="A3947" t="s">
        <v>3988</v>
      </c>
      <c r="B3947">
        <v>44</v>
      </c>
      <c r="C3947" t="s">
        <v>34</v>
      </c>
      <c r="D3947">
        <v>28.7</v>
      </c>
      <c r="E3947">
        <v>1</v>
      </c>
      <c r="F3947" t="s">
        <v>18</v>
      </c>
      <c r="G3947" t="s">
        <v>19</v>
      </c>
      <c r="H3947" t="s">
        <v>25</v>
      </c>
      <c r="I3947">
        <v>64577</v>
      </c>
      <c r="J3947" t="s">
        <v>21</v>
      </c>
      <c r="K3947">
        <v>0</v>
      </c>
      <c r="L3947">
        <v>1</v>
      </c>
      <c r="M3947">
        <v>0</v>
      </c>
      <c r="N3947">
        <v>12</v>
      </c>
      <c r="O3947" t="s">
        <v>27</v>
      </c>
      <c r="P3947">
        <v>27113.200000000001</v>
      </c>
      <c r="Q3947" t="str" cm="1">
        <f t="array" ref="Q3947">_xlfn.IFS(Table1[[#This Row],[age]]&lt;=25,"18-25",Table1[[#This Row],[age]]&lt;=35,"26-35",Table1[[#This Row],[age]]&lt;=45,"36-45",Table1[[#This Row],[age]]&lt;=55,"46-55",Table1[[#This Row],[age]]&lt;=65,"56-65")</f>
        <v>36-45</v>
      </c>
      <c r="R3947" t="str" cm="1">
        <f t="array" ref="R3947">_xlfn.IFS(Table1[[#This Row],[bmi]]&lt;=20,"underweight",Table1[[#This Row],[bmi]]&lt;=30,"overweight",Table1[[#This Row],[bmi]]&lt;=45,"obesity")</f>
        <v>overweight</v>
      </c>
    </row>
    <row r="3948" spans="1:18" x14ac:dyDescent="0.45">
      <c r="A3948" t="s">
        <v>3989</v>
      </c>
      <c r="B3948">
        <v>47</v>
      </c>
      <c r="C3948" t="s">
        <v>17</v>
      </c>
      <c r="D3948">
        <v>33.1</v>
      </c>
      <c r="E3948">
        <v>1</v>
      </c>
      <c r="F3948" t="s">
        <v>18</v>
      </c>
      <c r="G3948" t="s">
        <v>30</v>
      </c>
      <c r="H3948" t="s">
        <v>46</v>
      </c>
      <c r="I3948">
        <v>47416</v>
      </c>
      <c r="J3948" t="s">
        <v>21</v>
      </c>
      <c r="K3948">
        <v>0</v>
      </c>
      <c r="L3948">
        <v>6</v>
      </c>
      <c r="M3948">
        <v>0</v>
      </c>
      <c r="N3948">
        <v>2</v>
      </c>
      <c r="O3948" t="s">
        <v>27</v>
      </c>
      <c r="P3948">
        <v>26138.75</v>
      </c>
      <c r="Q3948" t="str" cm="1">
        <f t="array" ref="Q3948">_xlfn.IFS(Table1[[#This Row],[age]]&lt;=25,"18-25",Table1[[#This Row],[age]]&lt;=35,"26-35",Table1[[#This Row],[age]]&lt;=45,"36-45",Table1[[#This Row],[age]]&lt;=55,"46-55",Table1[[#This Row],[age]]&lt;=65,"56-65")</f>
        <v>46-55</v>
      </c>
      <c r="R3948" t="str" cm="1">
        <f t="array" ref="R3948">_xlfn.IFS(Table1[[#This Row],[bmi]]&lt;=20,"underweight",Table1[[#This Row],[bmi]]&lt;=30,"overweight",Table1[[#This Row],[bmi]]&lt;=45,"obesity")</f>
        <v>obesity</v>
      </c>
    </row>
    <row r="3949" spans="1:18" x14ac:dyDescent="0.45">
      <c r="A3949" t="s">
        <v>3990</v>
      </c>
      <c r="B3949">
        <v>61</v>
      </c>
      <c r="C3949" t="s">
        <v>17</v>
      </c>
      <c r="D3949">
        <v>27.6</v>
      </c>
      <c r="E3949">
        <v>2</v>
      </c>
      <c r="F3949" t="s">
        <v>29</v>
      </c>
      <c r="G3949" t="s">
        <v>24</v>
      </c>
      <c r="H3949" t="s">
        <v>41</v>
      </c>
      <c r="I3949">
        <v>96101</v>
      </c>
      <c r="J3949" t="s">
        <v>21</v>
      </c>
      <c r="K3949">
        <v>0</v>
      </c>
      <c r="L3949">
        <v>8</v>
      </c>
      <c r="M3949">
        <v>0</v>
      </c>
      <c r="N3949">
        <v>12</v>
      </c>
      <c r="O3949" t="s">
        <v>22</v>
      </c>
      <c r="P3949">
        <v>11941.52</v>
      </c>
      <c r="Q3949" t="str" cm="1">
        <f t="array" ref="Q3949">_xlfn.IFS(Table1[[#This Row],[age]]&lt;=25,"18-25",Table1[[#This Row],[age]]&lt;=35,"26-35",Table1[[#This Row],[age]]&lt;=45,"36-45",Table1[[#This Row],[age]]&lt;=55,"46-55",Table1[[#This Row],[age]]&lt;=65,"56-65")</f>
        <v>56-65</v>
      </c>
      <c r="R3949" t="str" cm="1">
        <f t="array" ref="R3949">_xlfn.IFS(Table1[[#This Row],[bmi]]&lt;=20,"underweight",Table1[[#This Row],[bmi]]&lt;=30,"overweight",Table1[[#This Row],[bmi]]&lt;=45,"obesity")</f>
        <v>overweight</v>
      </c>
    </row>
    <row r="3950" spans="1:18" x14ac:dyDescent="0.45">
      <c r="A3950" t="s">
        <v>3991</v>
      </c>
      <c r="B3950">
        <v>60</v>
      </c>
      <c r="C3950" t="s">
        <v>17</v>
      </c>
      <c r="D3950">
        <v>30.7</v>
      </c>
      <c r="E3950">
        <v>0</v>
      </c>
      <c r="F3950" t="s">
        <v>18</v>
      </c>
      <c r="G3950" t="s">
        <v>30</v>
      </c>
      <c r="H3950" t="s">
        <v>63</v>
      </c>
      <c r="I3950">
        <v>18000</v>
      </c>
      <c r="J3950" t="s">
        <v>32</v>
      </c>
      <c r="K3950">
        <v>1</v>
      </c>
      <c r="L3950">
        <v>2</v>
      </c>
      <c r="M3950">
        <v>0</v>
      </c>
      <c r="N3950">
        <v>11</v>
      </c>
      <c r="O3950" t="s">
        <v>27</v>
      </c>
      <c r="P3950">
        <v>28560.03</v>
      </c>
      <c r="Q3950" t="str" cm="1">
        <f t="array" ref="Q3950">_xlfn.IFS(Table1[[#This Row],[age]]&lt;=25,"18-25",Table1[[#This Row],[age]]&lt;=35,"26-35",Table1[[#This Row],[age]]&lt;=45,"36-45",Table1[[#This Row],[age]]&lt;=55,"46-55",Table1[[#This Row],[age]]&lt;=65,"56-65")</f>
        <v>56-65</v>
      </c>
      <c r="R3950" t="str" cm="1">
        <f t="array" ref="R3950">_xlfn.IFS(Table1[[#This Row],[bmi]]&lt;=20,"underweight",Table1[[#This Row],[bmi]]&lt;=30,"overweight",Table1[[#This Row],[bmi]]&lt;=45,"obesity")</f>
        <v>obesity</v>
      </c>
    </row>
    <row r="3951" spans="1:18" x14ac:dyDescent="0.45">
      <c r="A3951" t="s">
        <v>3992</v>
      </c>
      <c r="B3951">
        <v>65</v>
      </c>
      <c r="C3951" t="s">
        <v>17</v>
      </c>
      <c r="D3951">
        <v>29.9</v>
      </c>
      <c r="E3951">
        <v>2</v>
      </c>
      <c r="F3951" t="s">
        <v>29</v>
      </c>
      <c r="G3951" t="s">
        <v>44</v>
      </c>
      <c r="H3951" t="s">
        <v>31</v>
      </c>
      <c r="I3951">
        <v>94395</v>
      </c>
      <c r="J3951" t="s">
        <v>32</v>
      </c>
      <c r="K3951">
        <v>2</v>
      </c>
      <c r="L3951">
        <v>5</v>
      </c>
      <c r="M3951">
        <v>0</v>
      </c>
      <c r="N3951">
        <v>4</v>
      </c>
      <c r="O3951" t="s">
        <v>27</v>
      </c>
      <c r="P3951">
        <v>22692.81</v>
      </c>
      <c r="Q3951" t="str" cm="1">
        <f t="array" ref="Q3951">_xlfn.IFS(Table1[[#This Row],[age]]&lt;=25,"18-25",Table1[[#This Row],[age]]&lt;=35,"26-35",Table1[[#This Row],[age]]&lt;=45,"36-45",Table1[[#This Row],[age]]&lt;=55,"46-55",Table1[[#This Row],[age]]&lt;=65,"56-65")</f>
        <v>56-65</v>
      </c>
      <c r="R3951" t="str" cm="1">
        <f t="array" ref="R3951">_xlfn.IFS(Table1[[#This Row],[bmi]]&lt;=20,"underweight",Table1[[#This Row],[bmi]]&lt;=30,"overweight",Table1[[#This Row],[bmi]]&lt;=45,"obesity")</f>
        <v>overweight</v>
      </c>
    </row>
    <row r="3952" spans="1:18" x14ac:dyDescent="0.45">
      <c r="A3952" t="s">
        <v>3993</v>
      </c>
      <c r="B3952">
        <v>40</v>
      </c>
      <c r="C3952" t="s">
        <v>34</v>
      </c>
      <c r="D3952">
        <v>22.4</v>
      </c>
      <c r="E3952">
        <v>3</v>
      </c>
      <c r="F3952" t="s">
        <v>29</v>
      </c>
      <c r="G3952" t="s">
        <v>30</v>
      </c>
      <c r="H3952" t="s">
        <v>63</v>
      </c>
      <c r="I3952">
        <v>109443</v>
      </c>
      <c r="J3952" t="s">
        <v>32</v>
      </c>
      <c r="K3952">
        <v>3</v>
      </c>
      <c r="L3952">
        <v>8</v>
      </c>
      <c r="M3952">
        <v>0</v>
      </c>
      <c r="N3952">
        <v>3</v>
      </c>
      <c r="O3952" t="s">
        <v>27</v>
      </c>
      <c r="P3952">
        <v>17785.89</v>
      </c>
      <c r="Q3952" t="str" cm="1">
        <f t="array" ref="Q3952">_xlfn.IFS(Table1[[#This Row],[age]]&lt;=25,"18-25",Table1[[#This Row],[age]]&lt;=35,"26-35",Table1[[#This Row],[age]]&lt;=45,"36-45",Table1[[#This Row],[age]]&lt;=55,"46-55",Table1[[#This Row],[age]]&lt;=65,"56-65")</f>
        <v>36-45</v>
      </c>
      <c r="R3952" t="str" cm="1">
        <f t="array" ref="R3952">_xlfn.IFS(Table1[[#This Row],[bmi]]&lt;=20,"underweight",Table1[[#This Row],[bmi]]&lt;=30,"overweight",Table1[[#This Row],[bmi]]&lt;=45,"obesity")</f>
        <v>overweight</v>
      </c>
    </row>
    <row r="3953" spans="1:18" x14ac:dyDescent="0.45">
      <c r="A3953" t="s">
        <v>3994</v>
      </c>
      <c r="B3953">
        <v>18</v>
      </c>
      <c r="C3953" t="s">
        <v>17</v>
      </c>
      <c r="D3953">
        <v>26.8</v>
      </c>
      <c r="E3953">
        <v>2</v>
      </c>
      <c r="F3953" t="s">
        <v>29</v>
      </c>
      <c r="G3953" t="s">
        <v>30</v>
      </c>
      <c r="H3953" t="s">
        <v>41</v>
      </c>
      <c r="I3953">
        <v>65085</v>
      </c>
      <c r="J3953" t="s">
        <v>26</v>
      </c>
      <c r="K3953">
        <v>1</v>
      </c>
      <c r="L3953">
        <v>1</v>
      </c>
      <c r="M3953">
        <v>0</v>
      </c>
      <c r="N3953">
        <v>11</v>
      </c>
      <c r="O3953" t="s">
        <v>27</v>
      </c>
      <c r="P3953">
        <v>8840.5400000000009</v>
      </c>
      <c r="Q3953" t="str" cm="1">
        <f t="array" ref="Q3953">_xlfn.IFS(Table1[[#This Row],[age]]&lt;=25,"18-25",Table1[[#This Row],[age]]&lt;=35,"26-35",Table1[[#This Row],[age]]&lt;=45,"36-45",Table1[[#This Row],[age]]&lt;=55,"46-55",Table1[[#This Row],[age]]&lt;=65,"56-65")</f>
        <v>18-25</v>
      </c>
      <c r="R3953" t="str" cm="1">
        <f t="array" ref="R3953">_xlfn.IFS(Table1[[#This Row],[bmi]]&lt;=20,"underweight",Table1[[#This Row],[bmi]]&lt;=30,"overweight",Table1[[#This Row],[bmi]]&lt;=45,"obesity")</f>
        <v>overweight</v>
      </c>
    </row>
    <row r="3954" spans="1:18" x14ac:dyDescent="0.45">
      <c r="A3954" t="s">
        <v>3995</v>
      </c>
      <c r="B3954">
        <v>32</v>
      </c>
      <c r="C3954" t="s">
        <v>17</v>
      </c>
      <c r="D3954">
        <v>21.1</v>
      </c>
      <c r="E3954">
        <v>4</v>
      </c>
      <c r="F3954" t="s">
        <v>29</v>
      </c>
      <c r="G3954" t="s">
        <v>44</v>
      </c>
      <c r="H3954" t="s">
        <v>35</v>
      </c>
      <c r="I3954">
        <v>19598</v>
      </c>
      <c r="J3954" t="s">
        <v>21</v>
      </c>
      <c r="K3954">
        <v>0</v>
      </c>
      <c r="L3954">
        <v>4</v>
      </c>
      <c r="M3954">
        <v>0</v>
      </c>
      <c r="N3954">
        <v>2</v>
      </c>
      <c r="O3954" t="s">
        <v>36</v>
      </c>
      <c r="P3954">
        <v>8932.59</v>
      </c>
      <c r="Q3954" t="str" cm="1">
        <f t="array" ref="Q3954">_xlfn.IFS(Table1[[#This Row],[age]]&lt;=25,"18-25",Table1[[#This Row],[age]]&lt;=35,"26-35",Table1[[#This Row],[age]]&lt;=45,"36-45",Table1[[#This Row],[age]]&lt;=55,"46-55",Table1[[#This Row],[age]]&lt;=65,"56-65")</f>
        <v>26-35</v>
      </c>
      <c r="R3954" t="str" cm="1">
        <f t="array" ref="R3954">_xlfn.IFS(Table1[[#This Row],[bmi]]&lt;=20,"underweight",Table1[[#This Row],[bmi]]&lt;=30,"overweight",Table1[[#This Row],[bmi]]&lt;=45,"obesity")</f>
        <v>overweight</v>
      </c>
    </row>
    <row r="3955" spans="1:18" x14ac:dyDescent="0.45">
      <c r="A3955" t="s">
        <v>3996</v>
      </c>
      <c r="B3955">
        <v>35</v>
      </c>
      <c r="C3955" t="s">
        <v>17</v>
      </c>
      <c r="D3955">
        <v>27.6</v>
      </c>
      <c r="E3955">
        <v>0</v>
      </c>
      <c r="F3955" t="s">
        <v>29</v>
      </c>
      <c r="G3955" t="s">
        <v>19</v>
      </c>
      <c r="H3955" t="s">
        <v>41</v>
      </c>
      <c r="I3955">
        <v>41482</v>
      </c>
      <c r="J3955" t="s">
        <v>32</v>
      </c>
      <c r="K3955">
        <v>1</v>
      </c>
      <c r="L3955">
        <v>5</v>
      </c>
      <c r="M3955">
        <v>0</v>
      </c>
      <c r="N3955">
        <v>3</v>
      </c>
      <c r="O3955" t="s">
        <v>47</v>
      </c>
      <c r="P3955">
        <v>24328.32</v>
      </c>
      <c r="Q3955" t="str" cm="1">
        <f t="array" ref="Q3955">_xlfn.IFS(Table1[[#This Row],[age]]&lt;=25,"18-25",Table1[[#This Row],[age]]&lt;=35,"26-35",Table1[[#This Row],[age]]&lt;=45,"36-45",Table1[[#This Row],[age]]&lt;=55,"46-55",Table1[[#This Row],[age]]&lt;=65,"56-65")</f>
        <v>26-35</v>
      </c>
      <c r="R3955" t="str" cm="1">
        <f t="array" ref="R3955">_xlfn.IFS(Table1[[#This Row],[bmi]]&lt;=20,"underweight",Table1[[#This Row],[bmi]]&lt;=30,"overweight",Table1[[#This Row],[bmi]]&lt;=45,"obesity")</f>
        <v>overweight</v>
      </c>
    </row>
    <row r="3956" spans="1:18" x14ac:dyDescent="0.45">
      <c r="A3956" t="s">
        <v>3997</v>
      </c>
      <c r="B3956">
        <v>37</v>
      </c>
      <c r="C3956" t="s">
        <v>17</v>
      </c>
      <c r="D3956">
        <v>16</v>
      </c>
      <c r="E3956">
        <v>2</v>
      </c>
      <c r="F3956" t="s">
        <v>29</v>
      </c>
      <c r="G3956" t="s">
        <v>44</v>
      </c>
      <c r="H3956" t="s">
        <v>49</v>
      </c>
      <c r="I3956">
        <v>60759</v>
      </c>
      <c r="J3956" t="s">
        <v>21</v>
      </c>
      <c r="K3956">
        <v>0</v>
      </c>
      <c r="L3956">
        <v>4</v>
      </c>
      <c r="M3956">
        <v>0</v>
      </c>
      <c r="N3956">
        <v>11</v>
      </c>
      <c r="O3956" t="s">
        <v>22</v>
      </c>
      <c r="P3956">
        <v>3496.79</v>
      </c>
      <c r="Q3956" t="str" cm="1">
        <f t="array" ref="Q3956">_xlfn.IFS(Table1[[#This Row],[age]]&lt;=25,"18-25",Table1[[#This Row],[age]]&lt;=35,"26-35",Table1[[#This Row],[age]]&lt;=45,"36-45",Table1[[#This Row],[age]]&lt;=55,"46-55",Table1[[#This Row],[age]]&lt;=65,"56-65")</f>
        <v>36-45</v>
      </c>
      <c r="R3956" t="str" cm="1">
        <f t="array" ref="R3956">_xlfn.IFS(Table1[[#This Row],[bmi]]&lt;=20,"underweight",Table1[[#This Row],[bmi]]&lt;=30,"overweight",Table1[[#This Row],[bmi]]&lt;=45,"obesity")</f>
        <v>underweight</v>
      </c>
    </row>
    <row r="3957" spans="1:18" x14ac:dyDescent="0.45">
      <c r="A3957" t="s">
        <v>3998</v>
      </c>
      <c r="B3957">
        <v>28</v>
      </c>
      <c r="C3957" t="s">
        <v>34</v>
      </c>
      <c r="D3957">
        <v>18.100000000000001</v>
      </c>
      <c r="E3957">
        <v>1</v>
      </c>
      <c r="F3957" t="s">
        <v>29</v>
      </c>
      <c r="G3957" t="s">
        <v>44</v>
      </c>
      <c r="H3957" t="s">
        <v>38</v>
      </c>
      <c r="I3957">
        <v>46794</v>
      </c>
      <c r="J3957" t="s">
        <v>32</v>
      </c>
      <c r="K3957">
        <v>2</v>
      </c>
      <c r="L3957">
        <v>8</v>
      </c>
      <c r="M3957">
        <v>1</v>
      </c>
      <c r="N3957">
        <v>5</v>
      </c>
      <c r="O3957" t="s">
        <v>22</v>
      </c>
      <c r="P3957">
        <v>20446.37</v>
      </c>
      <c r="Q3957" t="str" cm="1">
        <f t="array" ref="Q3957">_xlfn.IFS(Table1[[#This Row],[age]]&lt;=25,"18-25",Table1[[#This Row],[age]]&lt;=35,"26-35",Table1[[#This Row],[age]]&lt;=45,"36-45",Table1[[#This Row],[age]]&lt;=55,"46-55",Table1[[#This Row],[age]]&lt;=65,"56-65")</f>
        <v>26-35</v>
      </c>
      <c r="R3957" t="str" cm="1">
        <f t="array" ref="R3957">_xlfn.IFS(Table1[[#This Row],[bmi]]&lt;=20,"underweight",Table1[[#This Row],[bmi]]&lt;=30,"overweight",Table1[[#This Row],[bmi]]&lt;=45,"obesity")</f>
        <v>underweight</v>
      </c>
    </row>
    <row r="3958" spans="1:18" x14ac:dyDescent="0.45">
      <c r="A3958" t="s">
        <v>3999</v>
      </c>
      <c r="B3958">
        <v>32</v>
      </c>
      <c r="C3958" t="s">
        <v>17</v>
      </c>
      <c r="D3958">
        <v>24.8</v>
      </c>
      <c r="E3958">
        <v>1</v>
      </c>
      <c r="F3958" t="s">
        <v>29</v>
      </c>
      <c r="G3958" t="s">
        <v>19</v>
      </c>
      <c r="H3958" t="s">
        <v>35</v>
      </c>
      <c r="I3958">
        <v>42889</v>
      </c>
      <c r="J3958" t="s">
        <v>21</v>
      </c>
      <c r="K3958">
        <v>0</v>
      </c>
      <c r="L3958">
        <v>1</v>
      </c>
      <c r="M3958">
        <v>0</v>
      </c>
      <c r="N3958">
        <v>1</v>
      </c>
      <c r="O3958" t="s">
        <v>36</v>
      </c>
      <c r="P3958">
        <v>14594.59</v>
      </c>
      <c r="Q3958" t="str" cm="1">
        <f t="array" ref="Q3958">_xlfn.IFS(Table1[[#This Row],[age]]&lt;=25,"18-25",Table1[[#This Row],[age]]&lt;=35,"26-35",Table1[[#This Row],[age]]&lt;=45,"36-45",Table1[[#This Row],[age]]&lt;=55,"46-55",Table1[[#This Row],[age]]&lt;=65,"56-65")</f>
        <v>26-35</v>
      </c>
      <c r="R3958" t="str" cm="1">
        <f t="array" ref="R3958">_xlfn.IFS(Table1[[#This Row],[bmi]]&lt;=20,"underweight",Table1[[#This Row],[bmi]]&lt;=30,"overweight",Table1[[#This Row],[bmi]]&lt;=45,"obesity")</f>
        <v>overweight</v>
      </c>
    </row>
    <row r="3959" spans="1:18" x14ac:dyDescent="0.45">
      <c r="A3959" t="s">
        <v>4000</v>
      </c>
      <c r="B3959">
        <v>41</v>
      </c>
      <c r="C3959" t="s">
        <v>17</v>
      </c>
      <c r="D3959">
        <v>25</v>
      </c>
      <c r="E3959">
        <v>2</v>
      </c>
      <c r="F3959" t="s">
        <v>18</v>
      </c>
      <c r="G3959" t="s">
        <v>30</v>
      </c>
      <c r="H3959" t="s">
        <v>63</v>
      </c>
      <c r="I3959">
        <v>70667</v>
      </c>
      <c r="J3959" t="s">
        <v>32</v>
      </c>
      <c r="K3959">
        <v>1</v>
      </c>
      <c r="L3959">
        <v>4</v>
      </c>
      <c r="M3959">
        <v>0</v>
      </c>
      <c r="N3959">
        <v>10</v>
      </c>
      <c r="O3959" t="s">
        <v>27</v>
      </c>
      <c r="P3959">
        <v>31825.89</v>
      </c>
      <c r="Q3959" t="str" cm="1">
        <f t="array" ref="Q3959">_xlfn.IFS(Table1[[#This Row],[age]]&lt;=25,"18-25",Table1[[#This Row],[age]]&lt;=35,"26-35",Table1[[#This Row],[age]]&lt;=45,"36-45",Table1[[#This Row],[age]]&lt;=55,"46-55",Table1[[#This Row],[age]]&lt;=65,"56-65")</f>
        <v>36-45</v>
      </c>
      <c r="R3959" t="str" cm="1">
        <f t="array" ref="R3959">_xlfn.IFS(Table1[[#This Row],[bmi]]&lt;=20,"underweight",Table1[[#This Row],[bmi]]&lt;=30,"overweight",Table1[[#This Row],[bmi]]&lt;=45,"obesity")</f>
        <v>overweight</v>
      </c>
    </row>
    <row r="3960" spans="1:18" x14ac:dyDescent="0.45">
      <c r="A3960" t="s">
        <v>4001</v>
      </c>
      <c r="B3960">
        <v>30</v>
      </c>
      <c r="C3960" t="s">
        <v>34</v>
      </c>
      <c r="D3960">
        <v>32.5</v>
      </c>
      <c r="E3960">
        <v>1</v>
      </c>
      <c r="F3960" t="s">
        <v>29</v>
      </c>
      <c r="G3960" t="s">
        <v>19</v>
      </c>
      <c r="H3960" t="s">
        <v>74</v>
      </c>
      <c r="I3960">
        <v>52038</v>
      </c>
      <c r="J3960" t="s">
        <v>21</v>
      </c>
      <c r="K3960">
        <v>1</v>
      </c>
      <c r="L3960">
        <v>3</v>
      </c>
      <c r="M3960">
        <v>2</v>
      </c>
      <c r="N3960">
        <v>7</v>
      </c>
      <c r="O3960" t="s">
        <v>27</v>
      </c>
      <c r="P3960">
        <v>23504.85</v>
      </c>
      <c r="Q3960" t="str" cm="1">
        <f t="array" ref="Q3960">_xlfn.IFS(Table1[[#This Row],[age]]&lt;=25,"18-25",Table1[[#This Row],[age]]&lt;=35,"26-35",Table1[[#This Row],[age]]&lt;=45,"36-45",Table1[[#This Row],[age]]&lt;=55,"46-55",Table1[[#This Row],[age]]&lt;=65,"56-65")</f>
        <v>26-35</v>
      </c>
      <c r="R3960" t="str" cm="1">
        <f t="array" ref="R3960">_xlfn.IFS(Table1[[#This Row],[bmi]]&lt;=20,"underweight",Table1[[#This Row],[bmi]]&lt;=30,"overweight",Table1[[#This Row],[bmi]]&lt;=45,"obesity")</f>
        <v>obesity</v>
      </c>
    </row>
    <row r="3961" spans="1:18" x14ac:dyDescent="0.45">
      <c r="A3961" t="s">
        <v>4002</v>
      </c>
      <c r="B3961">
        <v>18</v>
      </c>
      <c r="C3961" t="s">
        <v>34</v>
      </c>
      <c r="D3961">
        <v>27.6</v>
      </c>
      <c r="E3961">
        <v>2</v>
      </c>
      <c r="F3961" t="s">
        <v>29</v>
      </c>
      <c r="G3961" t="s">
        <v>19</v>
      </c>
      <c r="H3961" t="s">
        <v>49</v>
      </c>
      <c r="I3961">
        <v>69780</v>
      </c>
      <c r="J3961" t="s">
        <v>21</v>
      </c>
      <c r="K3961">
        <v>0</v>
      </c>
      <c r="L3961">
        <v>2</v>
      </c>
      <c r="M3961">
        <v>0</v>
      </c>
      <c r="N3961">
        <v>1</v>
      </c>
      <c r="O3961" t="s">
        <v>22</v>
      </c>
      <c r="P3961">
        <v>3676.12</v>
      </c>
      <c r="Q3961" t="str" cm="1">
        <f t="array" ref="Q3961">_xlfn.IFS(Table1[[#This Row],[age]]&lt;=25,"18-25",Table1[[#This Row],[age]]&lt;=35,"26-35",Table1[[#This Row],[age]]&lt;=45,"36-45",Table1[[#This Row],[age]]&lt;=55,"46-55",Table1[[#This Row],[age]]&lt;=65,"56-65")</f>
        <v>18-25</v>
      </c>
      <c r="R3961" t="str" cm="1">
        <f t="array" ref="R3961">_xlfn.IFS(Table1[[#This Row],[bmi]]&lt;=20,"underweight",Table1[[#This Row],[bmi]]&lt;=30,"overweight",Table1[[#This Row],[bmi]]&lt;=45,"obesity")</f>
        <v>overweight</v>
      </c>
    </row>
    <row r="3962" spans="1:18" x14ac:dyDescent="0.45">
      <c r="A3962" t="s">
        <v>4003</v>
      </c>
      <c r="B3962">
        <v>26</v>
      </c>
      <c r="C3962" t="s">
        <v>34</v>
      </c>
      <c r="D3962">
        <v>29.1</v>
      </c>
      <c r="E3962">
        <v>5</v>
      </c>
      <c r="F3962" t="s">
        <v>29</v>
      </c>
      <c r="G3962" t="s">
        <v>24</v>
      </c>
      <c r="H3962" t="s">
        <v>49</v>
      </c>
      <c r="I3962">
        <v>82503</v>
      </c>
      <c r="J3962" t="s">
        <v>21</v>
      </c>
      <c r="K3962">
        <v>1</v>
      </c>
      <c r="L3962">
        <v>8</v>
      </c>
      <c r="M3962">
        <v>0</v>
      </c>
      <c r="N3962">
        <v>9</v>
      </c>
      <c r="O3962" t="s">
        <v>36</v>
      </c>
      <c r="P3962">
        <v>19614.8</v>
      </c>
      <c r="Q3962" t="str" cm="1">
        <f t="array" ref="Q3962">_xlfn.IFS(Table1[[#This Row],[age]]&lt;=25,"18-25",Table1[[#This Row],[age]]&lt;=35,"26-35",Table1[[#This Row],[age]]&lt;=45,"36-45",Table1[[#This Row],[age]]&lt;=55,"46-55",Table1[[#This Row],[age]]&lt;=65,"56-65")</f>
        <v>26-35</v>
      </c>
      <c r="R3962" t="str" cm="1">
        <f t="array" ref="R3962">_xlfn.IFS(Table1[[#This Row],[bmi]]&lt;=20,"underweight",Table1[[#This Row],[bmi]]&lt;=30,"overweight",Table1[[#This Row],[bmi]]&lt;=45,"obesity")</f>
        <v>overweight</v>
      </c>
    </row>
    <row r="3963" spans="1:18" x14ac:dyDescent="0.45">
      <c r="A3963" t="s">
        <v>4004</v>
      </c>
      <c r="B3963">
        <v>21</v>
      </c>
      <c r="C3963" t="s">
        <v>34</v>
      </c>
      <c r="D3963">
        <v>18.5</v>
      </c>
      <c r="E3963">
        <v>1</v>
      </c>
      <c r="F3963" t="s">
        <v>29</v>
      </c>
      <c r="G3963" t="s">
        <v>30</v>
      </c>
      <c r="H3963" t="s">
        <v>25</v>
      </c>
      <c r="I3963">
        <v>24812</v>
      </c>
      <c r="J3963" t="s">
        <v>32</v>
      </c>
      <c r="K3963">
        <v>0</v>
      </c>
      <c r="L3963">
        <v>2</v>
      </c>
      <c r="M3963">
        <v>1</v>
      </c>
      <c r="N3963">
        <v>0</v>
      </c>
      <c r="O3963" t="s">
        <v>22</v>
      </c>
      <c r="P3963">
        <v>14325.15</v>
      </c>
      <c r="Q3963" t="str" cm="1">
        <f t="array" ref="Q3963">_xlfn.IFS(Table1[[#This Row],[age]]&lt;=25,"18-25",Table1[[#This Row],[age]]&lt;=35,"26-35",Table1[[#This Row],[age]]&lt;=45,"36-45",Table1[[#This Row],[age]]&lt;=55,"46-55",Table1[[#This Row],[age]]&lt;=65,"56-65")</f>
        <v>18-25</v>
      </c>
      <c r="R3963" t="str" cm="1">
        <f t="array" ref="R3963">_xlfn.IFS(Table1[[#This Row],[bmi]]&lt;=20,"underweight",Table1[[#This Row],[bmi]]&lt;=30,"overweight",Table1[[#This Row],[bmi]]&lt;=45,"obesity")</f>
        <v>underweight</v>
      </c>
    </row>
    <row r="3964" spans="1:18" x14ac:dyDescent="0.45">
      <c r="A3964" t="s">
        <v>4005</v>
      </c>
      <c r="B3964">
        <v>47</v>
      </c>
      <c r="C3964" t="s">
        <v>17</v>
      </c>
      <c r="D3964">
        <v>26.4</v>
      </c>
      <c r="E3964">
        <v>3</v>
      </c>
      <c r="F3964" t="s">
        <v>29</v>
      </c>
      <c r="G3964" t="s">
        <v>53</v>
      </c>
      <c r="H3964" t="s">
        <v>31</v>
      </c>
      <c r="I3964">
        <v>58696</v>
      </c>
      <c r="J3964" t="s">
        <v>32</v>
      </c>
      <c r="K3964">
        <v>1</v>
      </c>
      <c r="L3964">
        <v>8</v>
      </c>
      <c r="M3964">
        <v>1</v>
      </c>
      <c r="N3964">
        <v>11</v>
      </c>
      <c r="O3964" t="s">
        <v>22</v>
      </c>
      <c r="P3964">
        <v>19016.669999999998</v>
      </c>
      <c r="Q3964" t="str" cm="1">
        <f t="array" ref="Q3964">_xlfn.IFS(Table1[[#This Row],[age]]&lt;=25,"18-25",Table1[[#This Row],[age]]&lt;=35,"26-35",Table1[[#This Row],[age]]&lt;=45,"36-45",Table1[[#This Row],[age]]&lt;=55,"46-55",Table1[[#This Row],[age]]&lt;=65,"56-65")</f>
        <v>46-55</v>
      </c>
      <c r="R3964" t="str" cm="1">
        <f t="array" ref="R3964">_xlfn.IFS(Table1[[#This Row],[bmi]]&lt;=20,"underweight",Table1[[#This Row],[bmi]]&lt;=30,"overweight",Table1[[#This Row],[bmi]]&lt;=45,"obesity")</f>
        <v>overweight</v>
      </c>
    </row>
    <row r="3965" spans="1:18" x14ac:dyDescent="0.45">
      <c r="A3965" t="s">
        <v>4006</v>
      </c>
      <c r="B3965">
        <v>52</v>
      </c>
      <c r="C3965" t="s">
        <v>34</v>
      </c>
      <c r="D3965">
        <v>34.1</v>
      </c>
      <c r="E3965">
        <v>3</v>
      </c>
      <c r="F3965" t="s">
        <v>29</v>
      </c>
      <c r="G3965" t="s">
        <v>44</v>
      </c>
      <c r="H3965" t="s">
        <v>38</v>
      </c>
      <c r="I3965">
        <v>81454</v>
      </c>
      <c r="J3965" t="s">
        <v>32</v>
      </c>
      <c r="K3965">
        <v>2</v>
      </c>
      <c r="L3965">
        <v>5</v>
      </c>
      <c r="M3965">
        <v>1</v>
      </c>
      <c r="N3965">
        <v>0</v>
      </c>
      <c r="O3965" t="s">
        <v>22</v>
      </c>
      <c r="P3965">
        <v>19304.75</v>
      </c>
      <c r="Q3965" t="str" cm="1">
        <f t="array" ref="Q3965">_xlfn.IFS(Table1[[#This Row],[age]]&lt;=25,"18-25",Table1[[#This Row],[age]]&lt;=35,"26-35",Table1[[#This Row],[age]]&lt;=45,"36-45",Table1[[#This Row],[age]]&lt;=55,"46-55",Table1[[#This Row],[age]]&lt;=65,"56-65")</f>
        <v>46-55</v>
      </c>
      <c r="R3965" t="str" cm="1">
        <f t="array" ref="R3965">_xlfn.IFS(Table1[[#This Row],[bmi]]&lt;=20,"underweight",Table1[[#This Row],[bmi]]&lt;=30,"overweight",Table1[[#This Row],[bmi]]&lt;=45,"obesity")</f>
        <v>obesity</v>
      </c>
    </row>
    <row r="3966" spans="1:18" x14ac:dyDescent="0.45">
      <c r="A3966" t="s">
        <v>4007</v>
      </c>
      <c r="B3966">
        <v>29</v>
      </c>
      <c r="C3966" t="s">
        <v>34</v>
      </c>
      <c r="D3966">
        <v>37.700000000000003</v>
      </c>
      <c r="E3966">
        <v>2</v>
      </c>
      <c r="F3966" t="s">
        <v>18</v>
      </c>
      <c r="G3966" t="s">
        <v>53</v>
      </c>
      <c r="H3966" t="s">
        <v>35</v>
      </c>
      <c r="I3966">
        <v>40259</v>
      </c>
      <c r="J3966" t="s">
        <v>26</v>
      </c>
      <c r="K3966">
        <v>2</v>
      </c>
      <c r="L3966">
        <v>6</v>
      </c>
      <c r="M3966">
        <v>0</v>
      </c>
      <c r="N3966">
        <v>1</v>
      </c>
      <c r="O3966" t="s">
        <v>27</v>
      </c>
      <c r="P3966">
        <v>30152.47</v>
      </c>
      <c r="Q3966" t="str" cm="1">
        <f t="array" ref="Q3966">_xlfn.IFS(Table1[[#This Row],[age]]&lt;=25,"18-25",Table1[[#This Row],[age]]&lt;=35,"26-35",Table1[[#This Row],[age]]&lt;=45,"36-45",Table1[[#This Row],[age]]&lt;=55,"46-55",Table1[[#This Row],[age]]&lt;=65,"56-65")</f>
        <v>26-35</v>
      </c>
      <c r="R3966" t="str" cm="1">
        <f t="array" ref="R3966">_xlfn.IFS(Table1[[#This Row],[bmi]]&lt;=20,"underweight",Table1[[#This Row],[bmi]]&lt;=30,"overweight",Table1[[#This Row],[bmi]]&lt;=45,"obesity")</f>
        <v>obesity</v>
      </c>
    </row>
    <row r="3967" spans="1:18" x14ac:dyDescent="0.45">
      <c r="A3967" t="s">
        <v>4008</v>
      </c>
      <c r="B3967">
        <v>34</v>
      </c>
      <c r="C3967" t="s">
        <v>17</v>
      </c>
      <c r="D3967">
        <v>29.6</v>
      </c>
      <c r="E3967">
        <v>2</v>
      </c>
      <c r="F3967" t="s">
        <v>29</v>
      </c>
      <c r="G3967" t="s">
        <v>24</v>
      </c>
      <c r="H3967" t="s">
        <v>31</v>
      </c>
      <c r="I3967">
        <v>63953</v>
      </c>
      <c r="J3967" t="s">
        <v>26</v>
      </c>
      <c r="K3967">
        <v>1</v>
      </c>
      <c r="L3967">
        <v>8</v>
      </c>
      <c r="M3967">
        <v>0</v>
      </c>
      <c r="N3967">
        <v>12</v>
      </c>
      <c r="O3967" t="s">
        <v>27</v>
      </c>
      <c r="P3967">
        <v>14594.67</v>
      </c>
      <c r="Q3967" t="str" cm="1">
        <f t="array" ref="Q3967">_xlfn.IFS(Table1[[#This Row],[age]]&lt;=25,"18-25",Table1[[#This Row],[age]]&lt;=35,"26-35",Table1[[#This Row],[age]]&lt;=45,"36-45",Table1[[#This Row],[age]]&lt;=55,"46-55",Table1[[#This Row],[age]]&lt;=65,"56-65")</f>
        <v>26-35</v>
      </c>
      <c r="R3967" t="str" cm="1">
        <f t="array" ref="R3967">_xlfn.IFS(Table1[[#This Row],[bmi]]&lt;=20,"underweight",Table1[[#This Row],[bmi]]&lt;=30,"overweight",Table1[[#This Row],[bmi]]&lt;=45,"obesity")</f>
        <v>overweight</v>
      </c>
    </row>
    <row r="3968" spans="1:18" x14ac:dyDescent="0.45">
      <c r="A3968" t="s">
        <v>4009</v>
      </c>
      <c r="B3968">
        <v>42</v>
      </c>
      <c r="C3968" t="s">
        <v>17</v>
      </c>
      <c r="D3968">
        <v>37.700000000000003</v>
      </c>
      <c r="E3968">
        <v>0</v>
      </c>
      <c r="F3968" t="s">
        <v>29</v>
      </c>
      <c r="G3968" t="s">
        <v>24</v>
      </c>
      <c r="H3968" t="s">
        <v>49</v>
      </c>
      <c r="I3968">
        <v>57855</v>
      </c>
      <c r="J3968" t="s">
        <v>26</v>
      </c>
      <c r="K3968">
        <v>0</v>
      </c>
      <c r="L3968">
        <v>6</v>
      </c>
      <c r="M3968">
        <v>1</v>
      </c>
      <c r="N3968">
        <v>13</v>
      </c>
      <c r="O3968" t="s">
        <v>22</v>
      </c>
      <c r="P3968">
        <v>10033.91</v>
      </c>
      <c r="Q3968" t="str" cm="1">
        <f t="array" ref="Q3968">_xlfn.IFS(Table1[[#This Row],[age]]&lt;=25,"18-25",Table1[[#This Row],[age]]&lt;=35,"26-35",Table1[[#This Row],[age]]&lt;=45,"36-45",Table1[[#This Row],[age]]&lt;=55,"46-55",Table1[[#This Row],[age]]&lt;=65,"56-65")</f>
        <v>36-45</v>
      </c>
      <c r="R3968" t="str" cm="1">
        <f t="array" ref="R3968">_xlfn.IFS(Table1[[#This Row],[bmi]]&lt;=20,"underweight",Table1[[#This Row],[bmi]]&lt;=30,"overweight",Table1[[#This Row],[bmi]]&lt;=45,"obesity")</f>
        <v>obesity</v>
      </c>
    </row>
    <row r="3969" spans="1:18" x14ac:dyDescent="0.45">
      <c r="A3969" t="s">
        <v>4010</v>
      </c>
      <c r="B3969">
        <v>51</v>
      </c>
      <c r="C3969" t="s">
        <v>17</v>
      </c>
      <c r="D3969">
        <v>23.7</v>
      </c>
      <c r="E3969">
        <v>1</v>
      </c>
      <c r="F3969" t="s">
        <v>18</v>
      </c>
      <c r="G3969" t="s">
        <v>19</v>
      </c>
      <c r="H3969" t="s">
        <v>38</v>
      </c>
      <c r="I3969">
        <v>32155</v>
      </c>
      <c r="J3969" t="s">
        <v>26</v>
      </c>
      <c r="K3969">
        <v>2</v>
      </c>
      <c r="L3969">
        <v>10</v>
      </c>
      <c r="M3969">
        <v>0</v>
      </c>
      <c r="N3969">
        <v>11</v>
      </c>
      <c r="O3969" t="s">
        <v>36</v>
      </c>
      <c r="P3969">
        <v>31035.5</v>
      </c>
      <c r="Q3969" t="str" cm="1">
        <f t="array" ref="Q3969">_xlfn.IFS(Table1[[#This Row],[age]]&lt;=25,"18-25",Table1[[#This Row],[age]]&lt;=35,"26-35",Table1[[#This Row],[age]]&lt;=45,"36-45",Table1[[#This Row],[age]]&lt;=55,"46-55",Table1[[#This Row],[age]]&lt;=65,"56-65")</f>
        <v>46-55</v>
      </c>
      <c r="R3969" t="str" cm="1">
        <f t="array" ref="R3969">_xlfn.IFS(Table1[[#This Row],[bmi]]&lt;=20,"underweight",Table1[[#This Row],[bmi]]&lt;=30,"overweight",Table1[[#This Row],[bmi]]&lt;=45,"obesity")</f>
        <v>overweight</v>
      </c>
    </row>
    <row r="3970" spans="1:18" x14ac:dyDescent="0.45">
      <c r="A3970" t="s">
        <v>4011</v>
      </c>
      <c r="B3970">
        <v>37</v>
      </c>
      <c r="C3970" t="s">
        <v>17</v>
      </c>
      <c r="D3970">
        <v>29.8</v>
      </c>
      <c r="E3970">
        <v>0</v>
      </c>
      <c r="F3970" t="s">
        <v>29</v>
      </c>
      <c r="G3970" t="s">
        <v>19</v>
      </c>
      <c r="H3970" t="s">
        <v>35</v>
      </c>
      <c r="I3970">
        <v>64461</v>
      </c>
      <c r="J3970" t="s">
        <v>32</v>
      </c>
      <c r="K3970">
        <v>1</v>
      </c>
      <c r="L3970">
        <v>2</v>
      </c>
      <c r="M3970">
        <v>0</v>
      </c>
      <c r="N3970">
        <v>14</v>
      </c>
      <c r="O3970" t="s">
        <v>47</v>
      </c>
      <c r="P3970">
        <v>18058.38</v>
      </c>
      <c r="Q3970" t="str" cm="1">
        <f t="array" ref="Q3970">_xlfn.IFS(Table1[[#This Row],[age]]&lt;=25,"18-25",Table1[[#This Row],[age]]&lt;=35,"26-35",Table1[[#This Row],[age]]&lt;=45,"36-45",Table1[[#This Row],[age]]&lt;=55,"46-55",Table1[[#This Row],[age]]&lt;=65,"56-65")</f>
        <v>36-45</v>
      </c>
      <c r="R3970" t="str" cm="1">
        <f t="array" ref="R3970">_xlfn.IFS(Table1[[#This Row],[bmi]]&lt;=20,"underweight",Table1[[#This Row],[bmi]]&lt;=30,"overweight",Table1[[#This Row],[bmi]]&lt;=45,"obesity")</f>
        <v>overweight</v>
      </c>
    </row>
    <row r="3971" spans="1:18" x14ac:dyDescent="0.45">
      <c r="A3971" t="s">
        <v>4012</v>
      </c>
      <c r="B3971">
        <v>40</v>
      </c>
      <c r="C3971" t="s">
        <v>17</v>
      </c>
      <c r="D3971">
        <v>31.9</v>
      </c>
      <c r="E3971">
        <v>2</v>
      </c>
      <c r="F3971" t="s">
        <v>29</v>
      </c>
      <c r="G3971" t="s">
        <v>53</v>
      </c>
      <c r="H3971" t="s">
        <v>25</v>
      </c>
      <c r="I3971">
        <v>63373</v>
      </c>
      <c r="J3971" t="s">
        <v>21</v>
      </c>
      <c r="K3971">
        <v>2</v>
      </c>
      <c r="L3971">
        <v>8</v>
      </c>
      <c r="M3971">
        <v>0</v>
      </c>
      <c r="N3971">
        <v>11</v>
      </c>
      <c r="O3971" t="s">
        <v>47</v>
      </c>
      <c r="P3971">
        <v>26808.560000000001</v>
      </c>
      <c r="Q3971" t="str" cm="1">
        <f t="array" ref="Q3971">_xlfn.IFS(Table1[[#This Row],[age]]&lt;=25,"18-25",Table1[[#This Row],[age]]&lt;=35,"26-35",Table1[[#This Row],[age]]&lt;=45,"36-45",Table1[[#This Row],[age]]&lt;=55,"46-55",Table1[[#This Row],[age]]&lt;=65,"56-65")</f>
        <v>36-45</v>
      </c>
      <c r="R3971" t="str" cm="1">
        <f t="array" ref="R3971">_xlfn.IFS(Table1[[#This Row],[bmi]]&lt;=20,"underweight",Table1[[#This Row],[bmi]]&lt;=30,"overweight",Table1[[#This Row],[bmi]]&lt;=45,"obesity")</f>
        <v>obesity</v>
      </c>
    </row>
    <row r="3972" spans="1:18" x14ac:dyDescent="0.45">
      <c r="A3972" t="s">
        <v>4013</v>
      </c>
      <c r="B3972">
        <v>39</v>
      </c>
      <c r="C3972" t="s">
        <v>34</v>
      </c>
      <c r="D3972">
        <v>36.9</v>
      </c>
      <c r="E3972">
        <v>0</v>
      </c>
      <c r="F3972" t="s">
        <v>18</v>
      </c>
      <c r="G3972" t="s">
        <v>19</v>
      </c>
      <c r="H3972" t="s">
        <v>46</v>
      </c>
      <c r="I3972">
        <v>44672</v>
      </c>
      <c r="J3972" t="s">
        <v>32</v>
      </c>
      <c r="K3972">
        <v>1</v>
      </c>
      <c r="L3972">
        <v>1</v>
      </c>
      <c r="M3972">
        <v>1</v>
      </c>
      <c r="N3972">
        <v>5</v>
      </c>
      <c r="O3972" t="s">
        <v>47</v>
      </c>
      <c r="P3972">
        <v>40079.94</v>
      </c>
      <c r="Q3972" t="str" cm="1">
        <f t="array" ref="Q3972">_xlfn.IFS(Table1[[#This Row],[age]]&lt;=25,"18-25",Table1[[#This Row],[age]]&lt;=35,"26-35",Table1[[#This Row],[age]]&lt;=45,"36-45",Table1[[#This Row],[age]]&lt;=55,"46-55",Table1[[#This Row],[age]]&lt;=65,"56-65")</f>
        <v>36-45</v>
      </c>
      <c r="R3972" t="str" cm="1">
        <f t="array" ref="R3972">_xlfn.IFS(Table1[[#This Row],[bmi]]&lt;=20,"underweight",Table1[[#This Row],[bmi]]&lt;=30,"overweight",Table1[[#This Row],[bmi]]&lt;=45,"obesity")</f>
        <v>obesity</v>
      </c>
    </row>
    <row r="3973" spans="1:18" x14ac:dyDescent="0.45">
      <c r="A3973" t="s">
        <v>4014</v>
      </c>
      <c r="B3973">
        <v>27</v>
      </c>
      <c r="C3973" t="s">
        <v>34</v>
      </c>
      <c r="D3973">
        <v>22.2</v>
      </c>
      <c r="E3973">
        <v>2</v>
      </c>
      <c r="F3973" t="s">
        <v>18</v>
      </c>
      <c r="G3973" t="s">
        <v>30</v>
      </c>
      <c r="H3973" t="s">
        <v>59</v>
      </c>
      <c r="I3973">
        <v>18000</v>
      </c>
      <c r="J3973" t="s">
        <v>26</v>
      </c>
      <c r="K3973">
        <v>1</v>
      </c>
      <c r="L3973">
        <v>5</v>
      </c>
      <c r="M3973">
        <v>0</v>
      </c>
      <c r="N3973">
        <v>8</v>
      </c>
      <c r="O3973" t="s">
        <v>22</v>
      </c>
      <c r="P3973">
        <v>25574.55</v>
      </c>
      <c r="Q3973" t="str" cm="1">
        <f t="array" ref="Q3973">_xlfn.IFS(Table1[[#This Row],[age]]&lt;=25,"18-25",Table1[[#This Row],[age]]&lt;=35,"26-35",Table1[[#This Row],[age]]&lt;=45,"36-45",Table1[[#This Row],[age]]&lt;=55,"46-55",Table1[[#This Row],[age]]&lt;=65,"56-65")</f>
        <v>26-35</v>
      </c>
      <c r="R3973" t="str" cm="1">
        <f t="array" ref="R3973">_xlfn.IFS(Table1[[#This Row],[bmi]]&lt;=20,"underweight",Table1[[#This Row],[bmi]]&lt;=30,"overweight",Table1[[#This Row],[bmi]]&lt;=45,"obesity")</f>
        <v>overweight</v>
      </c>
    </row>
    <row r="3974" spans="1:18" x14ac:dyDescent="0.45">
      <c r="A3974" t="s">
        <v>4015</v>
      </c>
      <c r="B3974">
        <v>43</v>
      </c>
      <c r="C3974" t="s">
        <v>17</v>
      </c>
      <c r="D3974">
        <v>21.3</v>
      </c>
      <c r="E3974">
        <v>0</v>
      </c>
      <c r="F3974" t="s">
        <v>18</v>
      </c>
      <c r="G3974" t="s">
        <v>44</v>
      </c>
      <c r="H3974" t="s">
        <v>25</v>
      </c>
      <c r="I3974">
        <v>124496</v>
      </c>
      <c r="J3974" t="s">
        <v>21</v>
      </c>
      <c r="K3974">
        <v>1</v>
      </c>
      <c r="L3974">
        <v>11</v>
      </c>
      <c r="M3974">
        <v>0</v>
      </c>
      <c r="N3974">
        <v>7</v>
      </c>
      <c r="O3974" t="s">
        <v>47</v>
      </c>
      <c r="P3974">
        <v>34227.89</v>
      </c>
      <c r="Q3974" t="str" cm="1">
        <f t="array" ref="Q3974">_xlfn.IFS(Table1[[#This Row],[age]]&lt;=25,"18-25",Table1[[#This Row],[age]]&lt;=35,"26-35",Table1[[#This Row],[age]]&lt;=45,"36-45",Table1[[#This Row],[age]]&lt;=55,"46-55",Table1[[#This Row],[age]]&lt;=65,"56-65")</f>
        <v>36-45</v>
      </c>
      <c r="R3974" t="str" cm="1">
        <f t="array" ref="R3974">_xlfn.IFS(Table1[[#This Row],[bmi]]&lt;=20,"underweight",Table1[[#This Row],[bmi]]&lt;=30,"overweight",Table1[[#This Row],[bmi]]&lt;=45,"obesity")</f>
        <v>overweight</v>
      </c>
    </row>
    <row r="3975" spans="1:18" x14ac:dyDescent="0.45">
      <c r="A3975" t="s">
        <v>4016</v>
      </c>
      <c r="B3975">
        <v>35</v>
      </c>
      <c r="C3975" t="s">
        <v>34</v>
      </c>
      <c r="D3975">
        <v>29.2</v>
      </c>
      <c r="E3975">
        <v>1</v>
      </c>
      <c r="F3975" t="s">
        <v>29</v>
      </c>
      <c r="G3975" t="s">
        <v>53</v>
      </c>
      <c r="H3975" t="s">
        <v>59</v>
      </c>
      <c r="I3975">
        <v>18000</v>
      </c>
      <c r="J3975" t="s">
        <v>26</v>
      </c>
      <c r="K3975">
        <v>0</v>
      </c>
      <c r="L3975">
        <v>1</v>
      </c>
      <c r="M3975">
        <v>0</v>
      </c>
      <c r="N3975">
        <v>7</v>
      </c>
      <c r="O3975" t="s">
        <v>27</v>
      </c>
      <c r="P3975">
        <v>7762.74</v>
      </c>
      <c r="Q3975" t="str" cm="1">
        <f t="array" ref="Q3975">_xlfn.IFS(Table1[[#This Row],[age]]&lt;=25,"18-25",Table1[[#This Row],[age]]&lt;=35,"26-35",Table1[[#This Row],[age]]&lt;=45,"36-45",Table1[[#This Row],[age]]&lt;=55,"46-55",Table1[[#This Row],[age]]&lt;=65,"56-65")</f>
        <v>26-35</v>
      </c>
      <c r="R3975" t="str" cm="1">
        <f t="array" ref="R3975">_xlfn.IFS(Table1[[#This Row],[bmi]]&lt;=20,"underweight",Table1[[#This Row],[bmi]]&lt;=30,"overweight",Table1[[#This Row],[bmi]]&lt;=45,"obesity")</f>
        <v>overweight</v>
      </c>
    </row>
    <row r="3976" spans="1:18" x14ac:dyDescent="0.45">
      <c r="A3976" t="s">
        <v>4017</v>
      </c>
      <c r="B3976">
        <v>65</v>
      </c>
      <c r="C3976" t="s">
        <v>17</v>
      </c>
      <c r="D3976">
        <v>29.4</v>
      </c>
      <c r="E3976">
        <v>1</v>
      </c>
      <c r="F3976" t="s">
        <v>29</v>
      </c>
      <c r="G3976" t="s">
        <v>19</v>
      </c>
      <c r="H3976" t="s">
        <v>31</v>
      </c>
      <c r="I3976">
        <v>49903</v>
      </c>
      <c r="J3976" t="s">
        <v>32</v>
      </c>
      <c r="K3976">
        <v>0</v>
      </c>
      <c r="L3976">
        <v>7</v>
      </c>
      <c r="M3976">
        <v>0</v>
      </c>
      <c r="N3976">
        <v>14</v>
      </c>
      <c r="O3976" t="s">
        <v>27</v>
      </c>
      <c r="P3976">
        <v>15024.05</v>
      </c>
      <c r="Q3976" t="str" cm="1">
        <f t="array" ref="Q3976">_xlfn.IFS(Table1[[#This Row],[age]]&lt;=25,"18-25",Table1[[#This Row],[age]]&lt;=35,"26-35",Table1[[#This Row],[age]]&lt;=45,"36-45",Table1[[#This Row],[age]]&lt;=55,"46-55",Table1[[#This Row],[age]]&lt;=65,"56-65")</f>
        <v>56-65</v>
      </c>
      <c r="R3976" t="str" cm="1">
        <f t="array" ref="R3976">_xlfn.IFS(Table1[[#This Row],[bmi]]&lt;=20,"underweight",Table1[[#This Row],[bmi]]&lt;=30,"overweight",Table1[[#This Row],[bmi]]&lt;=45,"obesity")</f>
        <v>overweight</v>
      </c>
    </row>
    <row r="3977" spans="1:18" x14ac:dyDescent="0.45">
      <c r="A3977" t="s">
        <v>4018</v>
      </c>
      <c r="B3977">
        <v>39</v>
      </c>
      <c r="C3977" t="s">
        <v>34</v>
      </c>
      <c r="D3977">
        <v>22.2</v>
      </c>
      <c r="E3977">
        <v>0</v>
      </c>
      <c r="F3977" t="s">
        <v>29</v>
      </c>
      <c r="G3977" t="s">
        <v>30</v>
      </c>
      <c r="H3977" t="s">
        <v>38</v>
      </c>
      <c r="I3977">
        <v>97274</v>
      </c>
      <c r="J3977" t="s">
        <v>21</v>
      </c>
      <c r="K3977">
        <v>1</v>
      </c>
      <c r="L3977">
        <v>3</v>
      </c>
      <c r="M3977">
        <v>0</v>
      </c>
      <c r="N3977">
        <v>3</v>
      </c>
      <c r="O3977" t="s">
        <v>27</v>
      </c>
      <c r="P3977">
        <v>10715.45</v>
      </c>
      <c r="Q3977" t="str" cm="1">
        <f t="array" ref="Q3977">_xlfn.IFS(Table1[[#This Row],[age]]&lt;=25,"18-25",Table1[[#This Row],[age]]&lt;=35,"26-35",Table1[[#This Row],[age]]&lt;=45,"36-45",Table1[[#This Row],[age]]&lt;=55,"46-55",Table1[[#This Row],[age]]&lt;=65,"56-65")</f>
        <v>36-45</v>
      </c>
      <c r="R3977" t="str" cm="1">
        <f t="array" ref="R3977">_xlfn.IFS(Table1[[#This Row],[bmi]]&lt;=20,"underweight",Table1[[#This Row],[bmi]]&lt;=30,"overweight",Table1[[#This Row],[bmi]]&lt;=45,"obesity")</f>
        <v>overweight</v>
      </c>
    </row>
    <row r="3978" spans="1:18" x14ac:dyDescent="0.45">
      <c r="A3978" t="s">
        <v>4019</v>
      </c>
      <c r="B3978">
        <v>27</v>
      </c>
      <c r="C3978" t="s">
        <v>34</v>
      </c>
      <c r="D3978">
        <v>32.799999999999997</v>
      </c>
      <c r="E3978">
        <v>2</v>
      </c>
      <c r="F3978" t="s">
        <v>29</v>
      </c>
      <c r="G3978" t="s">
        <v>44</v>
      </c>
      <c r="H3978" t="s">
        <v>38</v>
      </c>
      <c r="I3978">
        <v>80674</v>
      </c>
      <c r="J3978" t="s">
        <v>32</v>
      </c>
      <c r="K3978">
        <v>0</v>
      </c>
      <c r="L3978">
        <v>1</v>
      </c>
      <c r="M3978">
        <v>0</v>
      </c>
      <c r="N3978">
        <v>6</v>
      </c>
      <c r="O3978" t="s">
        <v>27</v>
      </c>
      <c r="P3978">
        <v>8582.25</v>
      </c>
      <c r="Q3978" t="str" cm="1">
        <f t="array" ref="Q3978">_xlfn.IFS(Table1[[#This Row],[age]]&lt;=25,"18-25",Table1[[#This Row],[age]]&lt;=35,"26-35",Table1[[#This Row],[age]]&lt;=45,"36-45",Table1[[#This Row],[age]]&lt;=55,"46-55",Table1[[#This Row],[age]]&lt;=65,"56-65")</f>
        <v>26-35</v>
      </c>
      <c r="R3978" t="str" cm="1">
        <f t="array" ref="R3978">_xlfn.IFS(Table1[[#This Row],[bmi]]&lt;=20,"underweight",Table1[[#This Row],[bmi]]&lt;=30,"overweight",Table1[[#This Row],[bmi]]&lt;=45,"obesity")</f>
        <v>obesity</v>
      </c>
    </row>
    <row r="3979" spans="1:18" x14ac:dyDescent="0.45">
      <c r="A3979" t="s">
        <v>4020</v>
      </c>
      <c r="B3979">
        <v>24</v>
      </c>
      <c r="C3979" t="s">
        <v>34</v>
      </c>
      <c r="D3979">
        <v>35</v>
      </c>
      <c r="E3979">
        <v>0</v>
      </c>
      <c r="F3979" t="s">
        <v>18</v>
      </c>
      <c r="G3979" t="s">
        <v>44</v>
      </c>
      <c r="H3979" t="s">
        <v>46</v>
      </c>
      <c r="I3979">
        <v>50273</v>
      </c>
      <c r="J3979" t="s">
        <v>21</v>
      </c>
      <c r="K3979">
        <v>1</v>
      </c>
      <c r="L3979">
        <v>9</v>
      </c>
      <c r="M3979">
        <v>0</v>
      </c>
      <c r="N3979">
        <v>3</v>
      </c>
      <c r="O3979" t="s">
        <v>22</v>
      </c>
      <c r="P3979">
        <v>26409.25</v>
      </c>
      <c r="Q3979" t="str" cm="1">
        <f t="array" ref="Q3979">_xlfn.IFS(Table1[[#This Row],[age]]&lt;=25,"18-25",Table1[[#This Row],[age]]&lt;=35,"26-35",Table1[[#This Row],[age]]&lt;=45,"36-45",Table1[[#This Row],[age]]&lt;=55,"46-55",Table1[[#This Row],[age]]&lt;=65,"56-65")</f>
        <v>18-25</v>
      </c>
      <c r="R3979" t="str" cm="1">
        <f t="array" ref="R3979">_xlfn.IFS(Table1[[#This Row],[bmi]]&lt;=20,"underweight",Table1[[#This Row],[bmi]]&lt;=30,"overweight",Table1[[#This Row],[bmi]]&lt;=45,"obesity")</f>
        <v>obesity</v>
      </c>
    </row>
    <row r="3980" spans="1:18" x14ac:dyDescent="0.45">
      <c r="A3980" t="s">
        <v>4021</v>
      </c>
      <c r="B3980">
        <v>26</v>
      </c>
      <c r="C3980" t="s">
        <v>34</v>
      </c>
      <c r="D3980">
        <v>35.700000000000003</v>
      </c>
      <c r="E3980">
        <v>2</v>
      </c>
      <c r="F3980" t="s">
        <v>29</v>
      </c>
      <c r="G3980" t="s">
        <v>24</v>
      </c>
      <c r="H3980" t="s">
        <v>74</v>
      </c>
      <c r="I3980">
        <v>94101</v>
      </c>
      <c r="J3980" t="s">
        <v>21</v>
      </c>
      <c r="K3980">
        <v>2</v>
      </c>
      <c r="L3980">
        <v>4</v>
      </c>
      <c r="M3980">
        <v>2</v>
      </c>
      <c r="N3980">
        <v>3</v>
      </c>
      <c r="O3980" t="s">
        <v>22</v>
      </c>
      <c r="P3980">
        <v>24229.11</v>
      </c>
      <c r="Q3980" t="str" cm="1">
        <f t="array" ref="Q3980">_xlfn.IFS(Table1[[#This Row],[age]]&lt;=25,"18-25",Table1[[#This Row],[age]]&lt;=35,"26-35",Table1[[#This Row],[age]]&lt;=45,"36-45",Table1[[#This Row],[age]]&lt;=55,"46-55",Table1[[#This Row],[age]]&lt;=65,"56-65")</f>
        <v>26-35</v>
      </c>
      <c r="R3980" t="str" cm="1">
        <f t="array" ref="R3980">_xlfn.IFS(Table1[[#This Row],[bmi]]&lt;=20,"underweight",Table1[[#This Row],[bmi]]&lt;=30,"overweight",Table1[[#This Row],[bmi]]&lt;=45,"obesity")</f>
        <v>obesity</v>
      </c>
    </row>
    <row r="3981" spans="1:18" x14ac:dyDescent="0.45">
      <c r="A3981" t="s">
        <v>4022</v>
      </c>
      <c r="B3981">
        <v>47</v>
      </c>
      <c r="C3981" t="s">
        <v>34</v>
      </c>
      <c r="D3981">
        <v>30</v>
      </c>
      <c r="E3981">
        <v>2</v>
      </c>
      <c r="F3981" t="s">
        <v>29</v>
      </c>
      <c r="G3981" t="s">
        <v>44</v>
      </c>
      <c r="H3981" t="s">
        <v>74</v>
      </c>
      <c r="I3981">
        <v>46408</v>
      </c>
      <c r="J3981" t="s">
        <v>21</v>
      </c>
      <c r="K3981">
        <v>0</v>
      </c>
      <c r="L3981">
        <v>3</v>
      </c>
      <c r="M3981">
        <v>1</v>
      </c>
      <c r="N3981">
        <v>12</v>
      </c>
      <c r="O3981" t="s">
        <v>27</v>
      </c>
      <c r="P3981">
        <v>13799.13</v>
      </c>
      <c r="Q3981" t="str" cm="1">
        <f t="array" ref="Q3981">_xlfn.IFS(Table1[[#This Row],[age]]&lt;=25,"18-25",Table1[[#This Row],[age]]&lt;=35,"26-35",Table1[[#This Row],[age]]&lt;=45,"36-45",Table1[[#This Row],[age]]&lt;=55,"46-55",Table1[[#This Row],[age]]&lt;=65,"56-65")</f>
        <v>46-55</v>
      </c>
      <c r="R3981" t="str" cm="1">
        <f t="array" ref="R3981">_xlfn.IFS(Table1[[#This Row],[bmi]]&lt;=20,"underweight",Table1[[#This Row],[bmi]]&lt;=30,"overweight",Table1[[#This Row],[bmi]]&lt;=45,"obesity")</f>
        <v>overweight</v>
      </c>
    </row>
    <row r="3982" spans="1:18" x14ac:dyDescent="0.45">
      <c r="A3982" t="s">
        <v>4023</v>
      </c>
      <c r="B3982">
        <v>26</v>
      </c>
      <c r="C3982" t="s">
        <v>17</v>
      </c>
      <c r="D3982">
        <v>21.9</v>
      </c>
      <c r="E3982">
        <v>2</v>
      </c>
      <c r="F3982" t="s">
        <v>29</v>
      </c>
      <c r="G3982" t="s">
        <v>19</v>
      </c>
      <c r="H3982" t="s">
        <v>46</v>
      </c>
      <c r="I3982">
        <v>58646</v>
      </c>
      <c r="J3982" t="s">
        <v>21</v>
      </c>
      <c r="K3982">
        <v>0</v>
      </c>
      <c r="L3982">
        <v>5</v>
      </c>
      <c r="M3982">
        <v>1</v>
      </c>
      <c r="N3982">
        <v>14</v>
      </c>
      <c r="O3982" t="s">
        <v>47</v>
      </c>
      <c r="P3982">
        <v>21171.7</v>
      </c>
      <c r="Q3982" t="str" cm="1">
        <f t="array" ref="Q3982">_xlfn.IFS(Table1[[#This Row],[age]]&lt;=25,"18-25",Table1[[#This Row],[age]]&lt;=35,"26-35",Table1[[#This Row],[age]]&lt;=45,"36-45",Table1[[#This Row],[age]]&lt;=55,"46-55",Table1[[#This Row],[age]]&lt;=65,"56-65")</f>
        <v>26-35</v>
      </c>
      <c r="R3982" t="str" cm="1">
        <f t="array" ref="R3982">_xlfn.IFS(Table1[[#This Row],[bmi]]&lt;=20,"underweight",Table1[[#This Row],[bmi]]&lt;=30,"overweight",Table1[[#This Row],[bmi]]&lt;=45,"obesity")</f>
        <v>overweight</v>
      </c>
    </row>
    <row r="3983" spans="1:18" x14ac:dyDescent="0.45">
      <c r="A3983" t="s">
        <v>4024</v>
      </c>
      <c r="B3983">
        <v>54</v>
      </c>
      <c r="C3983" t="s">
        <v>34</v>
      </c>
      <c r="D3983">
        <v>27.3</v>
      </c>
      <c r="E3983">
        <v>0</v>
      </c>
      <c r="F3983" t="s">
        <v>29</v>
      </c>
      <c r="G3983" t="s">
        <v>30</v>
      </c>
      <c r="H3983" t="s">
        <v>41</v>
      </c>
      <c r="I3983">
        <v>83220</v>
      </c>
      <c r="J3983" t="s">
        <v>21</v>
      </c>
      <c r="K3983">
        <v>1</v>
      </c>
      <c r="L3983">
        <v>2</v>
      </c>
      <c r="M3983">
        <v>2</v>
      </c>
      <c r="N3983">
        <v>14</v>
      </c>
      <c r="O3983" t="s">
        <v>22</v>
      </c>
      <c r="P3983">
        <v>23093.65</v>
      </c>
      <c r="Q3983" t="str" cm="1">
        <f t="array" ref="Q3983">_xlfn.IFS(Table1[[#This Row],[age]]&lt;=25,"18-25",Table1[[#This Row],[age]]&lt;=35,"26-35",Table1[[#This Row],[age]]&lt;=45,"36-45",Table1[[#This Row],[age]]&lt;=55,"46-55",Table1[[#This Row],[age]]&lt;=65,"56-65")</f>
        <v>46-55</v>
      </c>
      <c r="R3983" t="str" cm="1">
        <f t="array" ref="R3983">_xlfn.IFS(Table1[[#This Row],[bmi]]&lt;=20,"underweight",Table1[[#This Row],[bmi]]&lt;=30,"overweight",Table1[[#This Row],[bmi]]&lt;=45,"obesity")</f>
        <v>overweight</v>
      </c>
    </row>
    <row r="3984" spans="1:18" x14ac:dyDescent="0.45">
      <c r="A3984" t="s">
        <v>4025</v>
      </c>
      <c r="B3984">
        <v>65</v>
      </c>
      <c r="C3984" t="s">
        <v>34</v>
      </c>
      <c r="D3984">
        <v>32.200000000000003</v>
      </c>
      <c r="E3984">
        <v>2</v>
      </c>
      <c r="F3984" t="s">
        <v>29</v>
      </c>
      <c r="G3984" t="s">
        <v>19</v>
      </c>
      <c r="H3984" t="s">
        <v>38</v>
      </c>
      <c r="I3984">
        <v>105014</v>
      </c>
      <c r="J3984" t="s">
        <v>32</v>
      </c>
      <c r="K3984">
        <v>0</v>
      </c>
      <c r="L3984">
        <v>3</v>
      </c>
      <c r="M3984">
        <v>0</v>
      </c>
      <c r="N3984">
        <v>13</v>
      </c>
      <c r="O3984" t="s">
        <v>36</v>
      </c>
      <c r="P3984">
        <v>20503.72</v>
      </c>
      <c r="Q3984" t="str" cm="1">
        <f t="array" ref="Q3984">_xlfn.IFS(Table1[[#This Row],[age]]&lt;=25,"18-25",Table1[[#This Row],[age]]&lt;=35,"26-35",Table1[[#This Row],[age]]&lt;=45,"36-45",Table1[[#This Row],[age]]&lt;=55,"46-55",Table1[[#This Row],[age]]&lt;=65,"56-65")</f>
        <v>56-65</v>
      </c>
      <c r="R3984" t="str" cm="1">
        <f t="array" ref="R3984">_xlfn.IFS(Table1[[#This Row],[bmi]]&lt;=20,"underweight",Table1[[#This Row],[bmi]]&lt;=30,"overweight",Table1[[#This Row],[bmi]]&lt;=45,"obesity")</f>
        <v>obesity</v>
      </c>
    </row>
    <row r="3985" spans="1:18" x14ac:dyDescent="0.45">
      <c r="A3985" t="s">
        <v>4026</v>
      </c>
      <c r="B3985">
        <v>33</v>
      </c>
      <c r="C3985" t="s">
        <v>17</v>
      </c>
      <c r="D3985">
        <v>27.7</v>
      </c>
      <c r="E3985">
        <v>2</v>
      </c>
      <c r="F3985" t="s">
        <v>29</v>
      </c>
      <c r="G3985" t="s">
        <v>30</v>
      </c>
      <c r="H3985" t="s">
        <v>38</v>
      </c>
      <c r="I3985">
        <v>18000</v>
      </c>
      <c r="J3985" t="s">
        <v>21</v>
      </c>
      <c r="K3985">
        <v>0</v>
      </c>
      <c r="L3985">
        <v>3</v>
      </c>
      <c r="M3985">
        <v>0</v>
      </c>
      <c r="N3985">
        <v>2</v>
      </c>
      <c r="O3985" t="s">
        <v>47</v>
      </c>
      <c r="P3985">
        <v>18687.580000000002</v>
      </c>
      <c r="Q3985" t="str" cm="1">
        <f t="array" ref="Q3985">_xlfn.IFS(Table1[[#This Row],[age]]&lt;=25,"18-25",Table1[[#This Row],[age]]&lt;=35,"26-35",Table1[[#This Row],[age]]&lt;=45,"36-45",Table1[[#This Row],[age]]&lt;=55,"46-55",Table1[[#This Row],[age]]&lt;=65,"56-65")</f>
        <v>26-35</v>
      </c>
      <c r="R3985" t="str" cm="1">
        <f t="array" ref="R3985">_xlfn.IFS(Table1[[#This Row],[bmi]]&lt;=20,"underweight",Table1[[#This Row],[bmi]]&lt;=30,"overweight",Table1[[#This Row],[bmi]]&lt;=45,"obesity")</f>
        <v>overweight</v>
      </c>
    </row>
    <row r="3986" spans="1:18" x14ac:dyDescent="0.45">
      <c r="A3986" t="s">
        <v>4027</v>
      </c>
      <c r="B3986">
        <v>36</v>
      </c>
      <c r="C3986" t="s">
        <v>34</v>
      </c>
      <c r="D3986">
        <v>26.3</v>
      </c>
      <c r="E3986">
        <v>3</v>
      </c>
      <c r="F3986" t="s">
        <v>29</v>
      </c>
      <c r="G3986" t="s">
        <v>30</v>
      </c>
      <c r="H3986" t="s">
        <v>38</v>
      </c>
      <c r="I3986">
        <v>50373</v>
      </c>
      <c r="J3986" t="s">
        <v>26</v>
      </c>
      <c r="K3986">
        <v>0</v>
      </c>
      <c r="L3986">
        <v>6</v>
      </c>
      <c r="M3986">
        <v>0</v>
      </c>
      <c r="N3986">
        <v>11</v>
      </c>
      <c r="O3986" t="s">
        <v>22</v>
      </c>
      <c r="P3986">
        <v>8853</v>
      </c>
      <c r="Q3986" t="str" cm="1">
        <f t="array" ref="Q3986">_xlfn.IFS(Table1[[#This Row],[age]]&lt;=25,"18-25",Table1[[#This Row],[age]]&lt;=35,"26-35",Table1[[#This Row],[age]]&lt;=45,"36-45",Table1[[#This Row],[age]]&lt;=55,"46-55",Table1[[#This Row],[age]]&lt;=65,"56-65")</f>
        <v>36-45</v>
      </c>
      <c r="R3986" t="str" cm="1">
        <f t="array" ref="R3986">_xlfn.IFS(Table1[[#This Row],[bmi]]&lt;=20,"underweight",Table1[[#This Row],[bmi]]&lt;=30,"overweight",Table1[[#This Row],[bmi]]&lt;=45,"obesity")</f>
        <v>overweight</v>
      </c>
    </row>
    <row r="3987" spans="1:18" x14ac:dyDescent="0.45">
      <c r="A3987" t="s">
        <v>4028</v>
      </c>
      <c r="B3987">
        <v>23</v>
      </c>
      <c r="C3987" t="s">
        <v>17</v>
      </c>
      <c r="D3987">
        <v>32.4</v>
      </c>
      <c r="E3987">
        <v>4</v>
      </c>
      <c r="F3987" t="s">
        <v>29</v>
      </c>
      <c r="G3987" t="s">
        <v>44</v>
      </c>
      <c r="H3987" t="s">
        <v>25</v>
      </c>
      <c r="I3987">
        <v>48680</v>
      </c>
      <c r="J3987" t="s">
        <v>21</v>
      </c>
      <c r="K3987">
        <v>1</v>
      </c>
      <c r="L3987">
        <v>6</v>
      </c>
      <c r="M3987">
        <v>0</v>
      </c>
      <c r="N3987">
        <v>10</v>
      </c>
      <c r="O3987" t="s">
        <v>22</v>
      </c>
      <c r="P3987">
        <v>15473.87</v>
      </c>
      <c r="Q3987" t="str" cm="1">
        <f t="array" ref="Q3987">_xlfn.IFS(Table1[[#This Row],[age]]&lt;=25,"18-25",Table1[[#This Row],[age]]&lt;=35,"26-35",Table1[[#This Row],[age]]&lt;=45,"36-45",Table1[[#This Row],[age]]&lt;=55,"46-55",Table1[[#This Row],[age]]&lt;=65,"56-65")</f>
        <v>18-25</v>
      </c>
      <c r="R3987" t="str" cm="1">
        <f t="array" ref="R3987">_xlfn.IFS(Table1[[#This Row],[bmi]]&lt;=20,"underweight",Table1[[#This Row],[bmi]]&lt;=30,"overweight",Table1[[#This Row],[bmi]]&lt;=45,"obesity")</f>
        <v>obesity</v>
      </c>
    </row>
    <row r="3988" spans="1:18" x14ac:dyDescent="0.45">
      <c r="A3988" t="s">
        <v>4029</v>
      </c>
      <c r="B3988">
        <v>64</v>
      </c>
      <c r="C3988" t="s">
        <v>17</v>
      </c>
      <c r="D3988">
        <v>23</v>
      </c>
      <c r="E3988">
        <v>1</v>
      </c>
      <c r="F3988" t="s">
        <v>29</v>
      </c>
      <c r="G3988" t="s">
        <v>24</v>
      </c>
      <c r="H3988" t="s">
        <v>41</v>
      </c>
      <c r="I3988">
        <v>89748</v>
      </c>
      <c r="J3988" t="s">
        <v>21</v>
      </c>
      <c r="K3988">
        <v>0</v>
      </c>
      <c r="L3988">
        <v>2</v>
      </c>
      <c r="M3988">
        <v>1</v>
      </c>
      <c r="N3988">
        <v>12</v>
      </c>
      <c r="O3988" t="s">
        <v>36</v>
      </c>
      <c r="P3988">
        <v>19032.96</v>
      </c>
      <c r="Q3988" t="str" cm="1">
        <f t="array" ref="Q3988">_xlfn.IFS(Table1[[#This Row],[age]]&lt;=25,"18-25",Table1[[#This Row],[age]]&lt;=35,"26-35",Table1[[#This Row],[age]]&lt;=45,"36-45",Table1[[#This Row],[age]]&lt;=55,"46-55",Table1[[#This Row],[age]]&lt;=65,"56-65")</f>
        <v>56-65</v>
      </c>
      <c r="R3988" t="str" cm="1">
        <f t="array" ref="R3988">_xlfn.IFS(Table1[[#This Row],[bmi]]&lt;=20,"underweight",Table1[[#This Row],[bmi]]&lt;=30,"overweight",Table1[[#This Row],[bmi]]&lt;=45,"obesity")</f>
        <v>overweight</v>
      </c>
    </row>
    <row r="3989" spans="1:18" x14ac:dyDescent="0.45">
      <c r="A3989" t="s">
        <v>4030</v>
      </c>
      <c r="B3989">
        <v>56</v>
      </c>
      <c r="C3989" t="s">
        <v>34</v>
      </c>
      <c r="D3989">
        <v>26.9</v>
      </c>
      <c r="E3989">
        <v>1</v>
      </c>
      <c r="F3989" t="s">
        <v>29</v>
      </c>
      <c r="G3989" t="s">
        <v>19</v>
      </c>
      <c r="H3989" t="s">
        <v>35</v>
      </c>
      <c r="I3989">
        <v>70285</v>
      </c>
      <c r="J3989" t="s">
        <v>26</v>
      </c>
      <c r="K3989">
        <v>0</v>
      </c>
      <c r="L3989">
        <v>1</v>
      </c>
      <c r="M3989">
        <v>0</v>
      </c>
      <c r="N3989">
        <v>4</v>
      </c>
      <c r="O3989" t="s">
        <v>36</v>
      </c>
      <c r="P3989">
        <v>16871.29</v>
      </c>
      <c r="Q3989" t="str" cm="1">
        <f t="array" ref="Q3989">_xlfn.IFS(Table1[[#This Row],[age]]&lt;=25,"18-25",Table1[[#This Row],[age]]&lt;=35,"26-35",Table1[[#This Row],[age]]&lt;=45,"36-45",Table1[[#This Row],[age]]&lt;=55,"46-55",Table1[[#This Row],[age]]&lt;=65,"56-65")</f>
        <v>56-65</v>
      </c>
      <c r="R3989" t="str" cm="1">
        <f t="array" ref="R3989">_xlfn.IFS(Table1[[#This Row],[bmi]]&lt;=20,"underweight",Table1[[#This Row],[bmi]]&lt;=30,"overweight",Table1[[#This Row],[bmi]]&lt;=45,"obesity")</f>
        <v>overweight</v>
      </c>
    </row>
    <row r="3990" spans="1:18" x14ac:dyDescent="0.45">
      <c r="A3990" t="s">
        <v>4031</v>
      </c>
      <c r="B3990">
        <v>58</v>
      </c>
      <c r="C3990" t="s">
        <v>34</v>
      </c>
      <c r="D3990">
        <v>17.2</v>
      </c>
      <c r="E3990">
        <v>0</v>
      </c>
      <c r="F3990" t="s">
        <v>29</v>
      </c>
      <c r="G3990" t="s">
        <v>19</v>
      </c>
      <c r="H3990" t="s">
        <v>20</v>
      </c>
      <c r="I3990">
        <v>115207</v>
      </c>
      <c r="J3990" t="s">
        <v>21</v>
      </c>
      <c r="K3990">
        <v>0</v>
      </c>
      <c r="L3990">
        <v>3</v>
      </c>
      <c r="M3990">
        <v>0</v>
      </c>
      <c r="N3990">
        <v>7</v>
      </c>
      <c r="O3990" t="s">
        <v>27</v>
      </c>
      <c r="P3990">
        <v>9113.35</v>
      </c>
      <c r="Q3990" t="str" cm="1">
        <f t="array" ref="Q3990">_xlfn.IFS(Table1[[#This Row],[age]]&lt;=25,"18-25",Table1[[#This Row],[age]]&lt;=35,"26-35",Table1[[#This Row],[age]]&lt;=45,"36-45",Table1[[#This Row],[age]]&lt;=55,"46-55",Table1[[#This Row],[age]]&lt;=65,"56-65")</f>
        <v>56-65</v>
      </c>
      <c r="R3990" t="str" cm="1">
        <f t="array" ref="R3990">_xlfn.IFS(Table1[[#This Row],[bmi]]&lt;=20,"underweight",Table1[[#This Row],[bmi]]&lt;=30,"overweight",Table1[[#This Row],[bmi]]&lt;=45,"obesity")</f>
        <v>underweight</v>
      </c>
    </row>
    <row r="3991" spans="1:18" x14ac:dyDescent="0.45">
      <c r="A3991" t="s">
        <v>4032</v>
      </c>
      <c r="B3991">
        <v>24</v>
      </c>
      <c r="C3991" t="s">
        <v>34</v>
      </c>
      <c r="D3991">
        <v>22.6</v>
      </c>
      <c r="E3991">
        <v>2</v>
      </c>
      <c r="F3991" t="s">
        <v>29</v>
      </c>
      <c r="G3991" t="s">
        <v>30</v>
      </c>
      <c r="H3991" t="s">
        <v>49</v>
      </c>
      <c r="I3991">
        <v>79239</v>
      </c>
      <c r="J3991" t="s">
        <v>21</v>
      </c>
      <c r="K3991">
        <v>1</v>
      </c>
      <c r="L3991">
        <v>5</v>
      </c>
      <c r="M3991">
        <v>0</v>
      </c>
      <c r="N3991">
        <v>1</v>
      </c>
      <c r="O3991" t="s">
        <v>22</v>
      </c>
      <c r="P3991">
        <v>13031.69</v>
      </c>
      <c r="Q3991" t="str" cm="1">
        <f t="array" ref="Q3991">_xlfn.IFS(Table1[[#This Row],[age]]&lt;=25,"18-25",Table1[[#This Row],[age]]&lt;=35,"26-35",Table1[[#This Row],[age]]&lt;=45,"36-45",Table1[[#This Row],[age]]&lt;=55,"46-55",Table1[[#This Row],[age]]&lt;=65,"56-65")</f>
        <v>18-25</v>
      </c>
      <c r="R3991" t="str" cm="1">
        <f t="array" ref="R3991">_xlfn.IFS(Table1[[#This Row],[bmi]]&lt;=20,"underweight",Table1[[#This Row],[bmi]]&lt;=30,"overweight",Table1[[#This Row],[bmi]]&lt;=45,"obesity")</f>
        <v>overweight</v>
      </c>
    </row>
    <row r="3992" spans="1:18" x14ac:dyDescent="0.45">
      <c r="A3992" t="s">
        <v>4033</v>
      </c>
      <c r="B3992">
        <v>52</v>
      </c>
      <c r="C3992" t="s">
        <v>34</v>
      </c>
      <c r="D3992">
        <v>27.5</v>
      </c>
      <c r="E3992">
        <v>2</v>
      </c>
      <c r="F3992" t="s">
        <v>29</v>
      </c>
      <c r="G3992" t="s">
        <v>19</v>
      </c>
      <c r="H3992" t="s">
        <v>35</v>
      </c>
      <c r="I3992">
        <v>47656</v>
      </c>
      <c r="J3992" t="s">
        <v>26</v>
      </c>
      <c r="K3992">
        <v>1</v>
      </c>
      <c r="L3992">
        <v>3</v>
      </c>
      <c r="M3992">
        <v>0</v>
      </c>
      <c r="N3992">
        <v>13</v>
      </c>
      <c r="O3992" t="s">
        <v>27</v>
      </c>
      <c r="P3992">
        <v>14731.33</v>
      </c>
      <c r="Q3992" t="str" cm="1">
        <f t="array" ref="Q3992">_xlfn.IFS(Table1[[#This Row],[age]]&lt;=25,"18-25",Table1[[#This Row],[age]]&lt;=35,"26-35",Table1[[#This Row],[age]]&lt;=45,"36-45",Table1[[#This Row],[age]]&lt;=55,"46-55",Table1[[#This Row],[age]]&lt;=65,"56-65")</f>
        <v>46-55</v>
      </c>
      <c r="R3992" t="str" cm="1">
        <f t="array" ref="R3992">_xlfn.IFS(Table1[[#This Row],[bmi]]&lt;=20,"underweight",Table1[[#This Row],[bmi]]&lt;=30,"overweight",Table1[[#This Row],[bmi]]&lt;=45,"obesity")</f>
        <v>overweight</v>
      </c>
    </row>
    <row r="3993" spans="1:18" x14ac:dyDescent="0.45">
      <c r="A3993" t="s">
        <v>4034</v>
      </c>
      <c r="B3993">
        <v>24</v>
      </c>
      <c r="C3993" t="s">
        <v>34</v>
      </c>
      <c r="D3993">
        <v>32.4</v>
      </c>
      <c r="E3993">
        <v>1</v>
      </c>
      <c r="F3993" t="s">
        <v>18</v>
      </c>
      <c r="G3993" t="s">
        <v>30</v>
      </c>
      <c r="H3993" t="s">
        <v>49</v>
      </c>
      <c r="I3993">
        <v>125786</v>
      </c>
      <c r="J3993" t="s">
        <v>32</v>
      </c>
      <c r="K3993">
        <v>0</v>
      </c>
      <c r="L3993">
        <v>5</v>
      </c>
      <c r="M3993">
        <v>0</v>
      </c>
      <c r="N3993">
        <v>0</v>
      </c>
      <c r="O3993" t="s">
        <v>27</v>
      </c>
      <c r="P3993">
        <v>29263.68</v>
      </c>
      <c r="Q3993" t="str" cm="1">
        <f t="array" ref="Q3993">_xlfn.IFS(Table1[[#This Row],[age]]&lt;=25,"18-25",Table1[[#This Row],[age]]&lt;=35,"26-35",Table1[[#This Row],[age]]&lt;=45,"36-45",Table1[[#This Row],[age]]&lt;=55,"46-55",Table1[[#This Row],[age]]&lt;=65,"56-65")</f>
        <v>18-25</v>
      </c>
      <c r="R3993" t="str" cm="1">
        <f t="array" ref="R3993">_xlfn.IFS(Table1[[#This Row],[bmi]]&lt;=20,"underweight",Table1[[#This Row],[bmi]]&lt;=30,"overweight",Table1[[#This Row],[bmi]]&lt;=45,"obesity")</f>
        <v>obesity</v>
      </c>
    </row>
    <row r="3994" spans="1:18" x14ac:dyDescent="0.45">
      <c r="A3994" t="s">
        <v>4035</v>
      </c>
      <c r="B3994">
        <v>62</v>
      </c>
      <c r="C3994" t="s">
        <v>34</v>
      </c>
      <c r="D3994">
        <v>35.5</v>
      </c>
      <c r="E3994">
        <v>2</v>
      </c>
      <c r="F3994" t="s">
        <v>18</v>
      </c>
      <c r="G3994" t="s">
        <v>19</v>
      </c>
      <c r="H3994" t="s">
        <v>49</v>
      </c>
      <c r="I3994">
        <v>23738</v>
      </c>
      <c r="J3994" t="s">
        <v>26</v>
      </c>
      <c r="K3994">
        <v>2</v>
      </c>
      <c r="L3994">
        <v>4</v>
      </c>
      <c r="M3994">
        <v>0</v>
      </c>
      <c r="N3994">
        <v>11</v>
      </c>
      <c r="O3994" t="s">
        <v>22</v>
      </c>
      <c r="P3994">
        <v>29132.05</v>
      </c>
      <c r="Q3994" t="str" cm="1">
        <f t="array" ref="Q3994">_xlfn.IFS(Table1[[#This Row],[age]]&lt;=25,"18-25",Table1[[#This Row],[age]]&lt;=35,"26-35",Table1[[#This Row],[age]]&lt;=45,"36-45",Table1[[#This Row],[age]]&lt;=55,"46-55",Table1[[#This Row],[age]]&lt;=65,"56-65")</f>
        <v>56-65</v>
      </c>
      <c r="R3994" t="str" cm="1">
        <f t="array" ref="R3994">_xlfn.IFS(Table1[[#This Row],[bmi]]&lt;=20,"underweight",Table1[[#This Row],[bmi]]&lt;=30,"overweight",Table1[[#This Row],[bmi]]&lt;=45,"obesity")</f>
        <v>obesity</v>
      </c>
    </row>
    <row r="3995" spans="1:18" x14ac:dyDescent="0.45">
      <c r="A3995" t="s">
        <v>4036</v>
      </c>
      <c r="B3995">
        <v>21</v>
      </c>
      <c r="C3995" t="s">
        <v>34</v>
      </c>
      <c r="D3995">
        <v>22.9</v>
      </c>
      <c r="E3995">
        <v>1</v>
      </c>
      <c r="F3995" t="s">
        <v>29</v>
      </c>
      <c r="G3995" t="s">
        <v>53</v>
      </c>
      <c r="H3995" t="s">
        <v>35</v>
      </c>
      <c r="I3995">
        <v>32350</v>
      </c>
      <c r="J3995" t="s">
        <v>32</v>
      </c>
      <c r="K3995">
        <v>1</v>
      </c>
      <c r="L3995">
        <v>3</v>
      </c>
      <c r="M3995">
        <v>0</v>
      </c>
      <c r="N3995">
        <v>8</v>
      </c>
      <c r="O3995" t="s">
        <v>22</v>
      </c>
      <c r="P3995">
        <v>6443.39</v>
      </c>
      <c r="Q3995" t="str" cm="1">
        <f t="array" ref="Q3995">_xlfn.IFS(Table1[[#This Row],[age]]&lt;=25,"18-25",Table1[[#This Row],[age]]&lt;=35,"26-35",Table1[[#This Row],[age]]&lt;=45,"36-45",Table1[[#This Row],[age]]&lt;=55,"46-55",Table1[[#This Row],[age]]&lt;=65,"56-65")</f>
        <v>18-25</v>
      </c>
      <c r="R3995" t="str" cm="1">
        <f t="array" ref="R3995">_xlfn.IFS(Table1[[#This Row],[bmi]]&lt;=20,"underweight",Table1[[#This Row],[bmi]]&lt;=30,"overweight",Table1[[#This Row],[bmi]]&lt;=45,"obesity")</f>
        <v>overweight</v>
      </c>
    </row>
    <row r="3996" spans="1:18" x14ac:dyDescent="0.45">
      <c r="A3996" t="s">
        <v>4037</v>
      </c>
      <c r="B3996">
        <v>49</v>
      </c>
      <c r="C3996" t="s">
        <v>17</v>
      </c>
      <c r="D3996">
        <v>27.9</v>
      </c>
      <c r="E3996">
        <v>1</v>
      </c>
      <c r="F3996" t="s">
        <v>29</v>
      </c>
      <c r="G3996" t="s">
        <v>24</v>
      </c>
      <c r="H3996" t="s">
        <v>49</v>
      </c>
      <c r="I3996">
        <v>57654</v>
      </c>
      <c r="J3996" t="s">
        <v>21</v>
      </c>
      <c r="K3996">
        <v>0</v>
      </c>
      <c r="L3996">
        <v>1</v>
      </c>
      <c r="M3996">
        <v>1</v>
      </c>
      <c r="N3996">
        <v>9</v>
      </c>
      <c r="O3996" t="s">
        <v>36</v>
      </c>
      <c r="P3996">
        <v>14541.85</v>
      </c>
      <c r="Q3996" t="str" cm="1">
        <f t="array" ref="Q3996">_xlfn.IFS(Table1[[#This Row],[age]]&lt;=25,"18-25",Table1[[#This Row],[age]]&lt;=35,"26-35",Table1[[#This Row],[age]]&lt;=45,"36-45",Table1[[#This Row],[age]]&lt;=55,"46-55",Table1[[#This Row],[age]]&lt;=65,"56-65")</f>
        <v>46-55</v>
      </c>
      <c r="R3996" t="str" cm="1">
        <f t="array" ref="R3996">_xlfn.IFS(Table1[[#This Row],[bmi]]&lt;=20,"underweight",Table1[[#This Row],[bmi]]&lt;=30,"overweight",Table1[[#This Row],[bmi]]&lt;=45,"obesity")</f>
        <v>overweight</v>
      </c>
    </row>
    <row r="3997" spans="1:18" x14ac:dyDescent="0.45">
      <c r="A3997" t="s">
        <v>4038</v>
      </c>
      <c r="B3997">
        <v>64</v>
      </c>
      <c r="C3997" t="s">
        <v>17</v>
      </c>
      <c r="D3997">
        <v>21.3</v>
      </c>
      <c r="E3997">
        <v>2</v>
      </c>
      <c r="F3997" t="s">
        <v>18</v>
      </c>
      <c r="G3997" t="s">
        <v>53</v>
      </c>
      <c r="H3997" t="s">
        <v>74</v>
      </c>
      <c r="I3997">
        <v>70675</v>
      </c>
      <c r="J3997" t="s">
        <v>26</v>
      </c>
      <c r="K3997">
        <v>0</v>
      </c>
      <c r="L3997">
        <v>5</v>
      </c>
      <c r="M3997">
        <v>0</v>
      </c>
      <c r="N3997">
        <v>0</v>
      </c>
      <c r="O3997" t="s">
        <v>47</v>
      </c>
      <c r="P3997">
        <v>31165.89</v>
      </c>
      <c r="Q3997" t="str" cm="1">
        <f t="array" ref="Q3997">_xlfn.IFS(Table1[[#This Row],[age]]&lt;=25,"18-25",Table1[[#This Row],[age]]&lt;=35,"26-35",Table1[[#This Row],[age]]&lt;=45,"36-45",Table1[[#This Row],[age]]&lt;=55,"46-55",Table1[[#This Row],[age]]&lt;=65,"56-65")</f>
        <v>56-65</v>
      </c>
      <c r="R3997" t="str" cm="1">
        <f t="array" ref="R3997">_xlfn.IFS(Table1[[#This Row],[bmi]]&lt;=20,"underweight",Table1[[#This Row],[bmi]]&lt;=30,"overweight",Table1[[#This Row],[bmi]]&lt;=45,"obesity")</f>
        <v>overweight</v>
      </c>
    </row>
    <row r="3998" spans="1:18" x14ac:dyDescent="0.45">
      <c r="A3998" t="s">
        <v>4039</v>
      </c>
      <c r="B3998">
        <v>26</v>
      </c>
      <c r="C3998" t="s">
        <v>17</v>
      </c>
      <c r="D3998">
        <v>28.5</v>
      </c>
      <c r="E3998">
        <v>3</v>
      </c>
      <c r="F3998" t="s">
        <v>29</v>
      </c>
      <c r="G3998" t="s">
        <v>44</v>
      </c>
      <c r="H3998" t="s">
        <v>35</v>
      </c>
      <c r="I3998">
        <v>61019</v>
      </c>
      <c r="J3998" t="s">
        <v>21</v>
      </c>
      <c r="K3998">
        <v>2</v>
      </c>
      <c r="L3998">
        <v>8</v>
      </c>
      <c r="M3998">
        <v>1</v>
      </c>
      <c r="N3998">
        <v>4</v>
      </c>
      <c r="O3998" t="s">
        <v>27</v>
      </c>
      <c r="P3998">
        <v>16496.61</v>
      </c>
      <c r="Q3998" t="str" cm="1">
        <f t="array" ref="Q3998">_xlfn.IFS(Table1[[#This Row],[age]]&lt;=25,"18-25",Table1[[#This Row],[age]]&lt;=35,"26-35",Table1[[#This Row],[age]]&lt;=45,"36-45",Table1[[#This Row],[age]]&lt;=55,"46-55",Table1[[#This Row],[age]]&lt;=65,"56-65")</f>
        <v>26-35</v>
      </c>
      <c r="R3998" t="str" cm="1">
        <f t="array" ref="R3998">_xlfn.IFS(Table1[[#This Row],[bmi]]&lt;=20,"underweight",Table1[[#This Row],[bmi]]&lt;=30,"overweight",Table1[[#This Row],[bmi]]&lt;=45,"obesity")</f>
        <v>overweight</v>
      </c>
    </row>
    <row r="3999" spans="1:18" x14ac:dyDescent="0.45">
      <c r="A3999" t="s">
        <v>4040</v>
      </c>
      <c r="B3999">
        <v>22</v>
      </c>
      <c r="C3999" t="s">
        <v>34</v>
      </c>
      <c r="D3999">
        <v>31.1</v>
      </c>
      <c r="E3999">
        <v>0</v>
      </c>
      <c r="F3999" t="s">
        <v>29</v>
      </c>
      <c r="G3999" t="s">
        <v>19</v>
      </c>
      <c r="H3999" t="s">
        <v>63</v>
      </c>
      <c r="I3999">
        <v>59050</v>
      </c>
      <c r="J3999" t="s">
        <v>21</v>
      </c>
      <c r="K3999">
        <v>0</v>
      </c>
      <c r="L3999">
        <v>2</v>
      </c>
      <c r="M3999">
        <v>0</v>
      </c>
      <c r="N3999">
        <v>6</v>
      </c>
      <c r="O3999" t="s">
        <v>22</v>
      </c>
      <c r="P3999">
        <v>5732.63</v>
      </c>
      <c r="Q3999" t="str" cm="1">
        <f t="array" ref="Q3999">_xlfn.IFS(Table1[[#This Row],[age]]&lt;=25,"18-25",Table1[[#This Row],[age]]&lt;=35,"26-35",Table1[[#This Row],[age]]&lt;=45,"36-45",Table1[[#This Row],[age]]&lt;=55,"46-55",Table1[[#This Row],[age]]&lt;=65,"56-65")</f>
        <v>18-25</v>
      </c>
      <c r="R3999" t="str" cm="1">
        <f t="array" ref="R3999">_xlfn.IFS(Table1[[#This Row],[bmi]]&lt;=20,"underweight",Table1[[#This Row],[bmi]]&lt;=30,"overweight",Table1[[#This Row],[bmi]]&lt;=45,"obesity")</f>
        <v>obesity</v>
      </c>
    </row>
    <row r="4000" spans="1:18" x14ac:dyDescent="0.45">
      <c r="A4000" t="s">
        <v>4041</v>
      </c>
      <c r="B4000">
        <v>26</v>
      </c>
      <c r="C4000" t="s">
        <v>34</v>
      </c>
      <c r="D4000">
        <v>29.8</v>
      </c>
      <c r="E4000">
        <v>1</v>
      </c>
      <c r="F4000" t="s">
        <v>29</v>
      </c>
      <c r="G4000" t="s">
        <v>44</v>
      </c>
      <c r="H4000" t="s">
        <v>63</v>
      </c>
      <c r="I4000">
        <v>71443</v>
      </c>
      <c r="J4000" t="s">
        <v>26</v>
      </c>
      <c r="K4000">
        <v>0</v>
      </c>
      <c r="L4000">
        <v>1</v>
      </c>
      <c r="M4000">
        <v>1</v>
      </c>
      <c r="N4000">
        <v>2</v>
      </c>
      <c r="O4000" t="s">
        <v>27</v>
      </c>
      <c r="P4000">
        <v>11437.53</v>
      </c>
      <c r="Q4000" t="str" cm="1">
        <f t="array" ref="Q4000">_xlfn.IFS(Table1[[#This Row],[age]]&lt;=25,"18-25",Table1[[#This Row],[age]]&lt;=35,"26-35",Table1[[#This Row],[age]]&lt;=45,"36-45",Table1[[#This Row],[age]]&lt;=55,"46-55",Table1[[#This Row],[age]]&lt;=65,"56-65")</f>
        <v>26-35</v>
      </c>
      <c r="R4000" t="str" cm="1">
        <f t="array" ref="R4000">_xlfn.IFS(Table1[[#This Row],[bmi]]&lt;=20,"underweight",Table1[[#This Row],[bmi]]&lt;=30,"overweight",Table1[[#This Row],[bmi]]&lt;=45,"obesity")</f>
        <v>overweight</v>
      </c>
    </row>
    <row r="4001" spans="1:18" x14ac:dyDescent="0.45">
      <c r="A4001" t="s">
        <v>4042</v>
      </c>
      <c r="B4001">
        <v>62</v>
      </c>
      <c r="C4001" t="s">
        <v>17</v>
      </c>
      <c r="D4001">
        <v>25.9</v>
      </c>
      <c r="E4001">
        <v>1</v>
      </c>
      <c r="F4001" t="s">
        <v>18</v>
      </c>
      <c r="G4001" t="s">
        <v>19</v>
      </c>
      <c r="H4001" t="s">
        <v>46</v>
      </c>
      <c r="I4001">
        <v>73361</v>
      </c>
      <c r="J4001" t="s">
        <v>26</v>
      </c>
      <c r="K4001">
        <v>1</v>
      </c>
      <c r="L4001">
        <v>3</v>
      </c>
      <c r="M4001">
        <v>0</v>
      </c>
      <c r="N4001">
        <v>5</v>
      </c>
      <c r="O4001" t="s">
        <v>27</v>
      </c>
      <c r="P4001">
        <v>27083.95</v>
      </c>
      <c r="Q4001" t="str" cm="1">
        <f t="array" ref="Q4001">_xlfn.IFS(Table1[[#This Row],[age]]&lt;=25,"18-25",Table1[[#This Row],[age]]&lt;=35,"26-35",Table1[[#This Row],[age]]&lt;=45,"36-45",Table1[[#This Row],[age]]&lt;=55,"46-55",Table1[[#This Row],[age]]&lt;=65,"56-65")</f>
        <v>56-65</v>
      </c>
      <c r="R4001" t="str" cm="1">
        <f t="array" ref="R4001">_xlfn.IFS(Table1[[#This Row],[bmi]]&lt;=20,"underweight",Table1[[#This Row],[bmi]]&lt;=30,"overweight",Table1[[#This Row],[bmi]]&lt;=45,"obesity")</f>
        <v>overweight</v>
      </c>
    </row>
    <row r="4002" spans="1:18" x14ac:dyDescent="0.45">
      <c r="A4002" t="s">
        <v>4043</v>
      </c>
      <c r="B4002">
        <v>55</v>
      </c>
      <c r="C4002" t="s">
        <v>34</v>
      </c>
      <c r="D4002">
        <v>30.3</v>
      </c>
      <c r="E4002">
        <v>2</v>
      </c>
      <c r="F4002" t="s">
        <v>29</v>
      </c>
      <c r="G4002" t="s">
        <v>53</v>
      </c>
      <c r="H4002" t="s">
        <v>35</v>
      </c>
      <c r="I4002">
        <v>18000</v>
      </c>
      <c r="J4002" t="s">
        <v>32</v>
      </c>
      <c r="K4002">
        <v>2</v>
      </c>
      <c r="L4002">
        <v>5</v>
      </c>
      <c r="M4002">
        <v>1</v>
      </c>
      <c r="N4002">
        <v>14</v>
      </c>
      <c r="O4002" t="s">
        <v>27</v>
      </c>
      <c r="P4002">
        <v>22564.35</v>
      </c>
      <c r="Q4002" t="str" cm="1">
        <f t="array" ref="Q4002">_xlfn.IFS(Table1[[#This Row],[age]]&lt;=25,"18-25",Table1[[#This Row],[age]]&lt;=35,"26-35",Table1[[#This Row],[age]]&lt;=45,"36-45",Table1[[#This Row],[age]]&lt;=55,"46-55",Table1[[#This Row],[age]]&lt;=65,"56-65")</f>
        <v>46-55</v>
      </c>
      <c r="R4002" t="str" cm="1">
        <f t="array" ref="R4002">_xlfn.IFS(Table1[[#This Row],[bmi]]&lt;=20,"underweight",Table1[[#This Row],[bmi]]&lt;=30,"overweight",Table1[[#This Row],[bmi]]&lt;=45,"obesity")</f>
        <v>obesity</v>
      </c>
    </row>
    <row r="4003" spans="1:18" x14ac:dyDescent="0.45">
      <c r="A4003" t="s">
        <v>4044</v>
      </c>
      <c r="B4003">
        <v>56</v>
      </c>
      <c r="C4003" t="s">
        <v>17</v>
      </c>
      <c r="D4003">
        <v>34.200000000000003</v>
      </c>
      <c r="E4003">
        <v>2</v>
      </c>
      <c r="F4003" t="s">
        <v>29</v>
      </c>
      <c r="G4003" t="s">
        <v>30</v>
      </c>
      <c r="H4003" t="s">
        <v>49</v>
      </c>
      <c r="I4003">
        <v>83139</v>
      </c>
      <c r="J4003" t="s">
        <v>32</v>
      </c>
      <c r="K4003">
        <v>0</v>
      </c>
      <c r="L4003">
        <v>2</v>
      </c>
      <c r="M4003">
        <v>1</v>
      </c>
      <c r="N4003">
        <v>7</v>
      </c>
      <c r="O4003" t="s">
        <v>36</v>
      </c>
      <c r="P4003">
        <v>17645.18</v>
      </c>
      <c r="Q4003" t="str" cm="1">
        <f t="array" ref="Q4003">_xlfn.IFS(Table1[[#This Row],[age]]&lt;=25,"18-25",Table1[[#This Row],[age]]&lt;=35,"26-35",Table1[[#This Row],[age]]&lt;=45,"36-45",Table1[[#This Row],[age]]&lt;=55,"46-55",Table1[[#This Row],[age]]&lt;=65,"56-65")</f>
        <v>56-65</v>
      </c>
      <c r="R4003" t="str" cm="1">
        <f t="array" ref="R4003">_xlfn.IFS(Table1[[#This Row],[bmi]]&lt;=20,"underweight",Table1[[#This Row],[bmi]]&lt;=30,"overweight",Table1[[#This Row],[bmi]]&lt;=45,"obesity")</f>
        <v>obesity</v>
      </c>
    </row>
    <row r="4004" spans="1:18" x14ac:dyDescent="0.45">
      <c r="A4004" t="s">
        <v>4045</v>
      </c>
      <c r="B4004">
        <v>29</v>
      </c>
      <c r="C4004" t="s">
        <v>34</v>
      </c>
      <c r="D4004">
        <v>30.6</v>
      </c>
      <c r="E4004">
        <v>2</v>
      </c>
      <c r="F4004" t="s">
        <v>29</v>
      </c>
      <c r="G4004" t="s">
        <v>30</v>
      </c>
      <c r="H4004" t="s">
        <v>41</v>
      </c>
      <c r="I4004">
        <v>68716</v>
      </c>
      <c r="J4004" t="s">
        <v>26</v>
      </c>
      <c r="K4004">
        <v>0</v>
      </c>
      <c r="L4004">
        <v>6</v>
      </c>
      <c r="M4004">
        <v>0</v>
      </c>
      <c r="N4004">
        <v>0</v>
      </c>
      <c r="O4004" t="s">
        <v>27</v>
      </c>
      <c r="P4004">
        <v>7969.97</v>
      </c>
      <c r="Q4004" t="str" cm="1">
        <f t="array" ref="Q4004">_xlfn.IFS(Table1[[#This Row],[age]]&lt;=25,"18-25",Table1[[#This Row],[age]]&lt;=35,"26-35",Table1[[#This Row],[age]]&lt;=45,"36-45",Table1[[#This Row],[age]]&lt;=55,"46-55",Table1[[#This Row],[age]]&lt;=65,"56-65")</f>
        <v>26-35</v>
      </c>
      <c r="R4004" t="str" cm="1">
        <f t="array" ref="R4004">_xlfn.IFS(Table1[[#This Row],[bmi]]&lt;=20,"underweight",Table1[[#This Row],[bmi]]&lt;=30,"overweight",Table1[[#This Row],[bmi]]&lt;=45,"obesity")</f>
        <v>obesity</v>
      </c>
    </row>
    <row r="4005" spans="1:18" x14ac:dyDescent="0.45">
      <c r="A4005" t="s">
        <v>4046</v>
      </c>
      <c r="B4005">
        <v>48</v>
      </c>
      <c r="C4005" t="s">
        <v>34</v>
      </c>
      <c r="D4005">
        <v>29.7</v>
      </c>
      <c r="E4005">
        <v>2</v>
      </c>
      <c r="F4005" t="s">
        <v>18</v>
      </c>
      <c r="G4005" t="s">
        <v>30</v>
      </c>
      <c r="H4005" t="s">
        <v>63</v>
      </c>
      <c r="I4005">
        <v>63814</v>
      </c>
      <c r="J4005" t="s">
        <v>21</v>
      </c>
      <c r="K4005">
        <v>0</v>
      </c>
      <c r="L4005">
        <v>4</v>
      </c>
      <c r="M4005">
        <v>1</v>
      </c>
      <c r="N4005">
        <v>2</v>
      </c>
      <c r="O4005" t="s">
        <v>22</v>
      </c>
      <c r="P4005">
        <v>27341.200000000001</v>
      </c>
      <c r="Q4005" t="str" cm="1">
        <f t="array" ref="Q4005">_xlfn.IFS(Table1[[#This Row],[age]]&lt;=25,"18-25",Table1[[#This Row],[age]]&lt;=35,"26-35",Table1[[#This Row],[age]]&lt;=45,"36-45",Table1[[#This Row],[age]]&lt;=55,"46-55",Table1[[#This Row],[age]]&lt;=65,"56-65")</f>
        <v>46-55</v>
      </c>
      <c r="R4005" t="str" cm="1">
        <f t="array" ref="R4005">_xlfn.IFS(Table1[[#This Row],[bmi]]&lt;=20,"underweight",Table1[[#This Row],[bmi]]&lt;=30,"overweight",Table1[[#This Row],[bmi]]&lt;=45,"obesity")</f>
        <v>overweight</v>
      </c>
    </row>
    <row r="4006" spans="1:18" x14ac:dyDescent="0.45">
      <c r="A4006" t="s">
        <v>4047</v>
      </c>
      <c r="B4006">
        <v>22</v>
      </c>
      <c r="C4006" t="s">
        <v>34</v>
      </c>
      <c r="D4006">
        <v>29.6</v>
      </c>
      <c r="E4006">
        <v>1</v>
      </c>
      <c r="F4006" t="s">
        <v>18</v>
      </c>
      <c r="G4006" t="s">
        <v>24</v>
      </c>
      <c r="H4006" t="s">
        <v>49</v>
      </c>
      <c r="I4006">
        <v>45928</v>
      </c>
      <c r="J4006" t="s">
        <v>21</v>
      </c>
      <c r="K4006">
        <v>0</v>
      </c>
      <c r="L4006">
        <v>2</v>
      </c>
      <c r="M4006">
        <v>0</v>
      </c>
      <c r="N4006">
        <v>7</v>
      </c>
      <c r="O4006" t="s">
        <v>22</v>
      </c>
      <c r="P4006">
        <v>18992.53</v>
      </c>
      <c r="Q4006" t="str" cm="1">
        <f t="array" ref="Q4006">_xlfn.IFS(Table1[[#This Row],[age]]&lt;=25,"18-25",Table1[[#This Row],[age]]&lt;=35,"26-35",Table1[[#This Row],[age]]&lt;=45,"36-45",Table1[[#This Row],[age]]&lt;=55,"46-55",Table1[[#This Row],[age]]&lt;=65,"56-65")</f>
        <v>18-25</v>
      </c>
      <c r="R4006" t="str" cm="1">
        <f t="array" ref="R4006">_xlfn.IFS(Table1[[#This Row],[bmi]]&lt;=20,"underweight",Table1[[#This Row],[bmi]]&lt;=30,"overweight",Table1[[#This Row],[bmi]]&lt;=45,"obesity")</f>
        <v>overweight</v>
      </c>
    </row>
    <row r="4007" spans="1:18" x14ac:dyDescent="0.45">
      <c r="A4007" t="s">
        <v>4048</v>
      </c>
      <c r="B4007">
        <v>37</v>
      </c>
      <c r="C4007" t="s">
        <v>34</v>
      </c>
      <c r="D4007">
        <v>31.4</v>
      </c>
      <c r="E4007">
        <v>0</v>
      </c>
      <c r="F4007" t="s">
        <v>29</v>
      </c>
      <c r="G4007" t="s">
        <v>24</v>
      </c>
      <c r="H4007" t="s">
        <v>25</v>
      </c>
      <c r="I4007">
        <v>71251</v>
      </c>
      <c r="J4007" t="s">
        <v>21</v>
      </c>
      <c r="K4007">
        <v>3</v>
      </c>
      <c r="L4007">
        <v>6</v>
      </c>
      <c r="M4007">
        <v>0</v>
      </c>
      <c r="N4007">
        <v>6</v>
      </c>
      <c r="O4007" t="s">
        <v>36</v>
      </c>
      <c r="P4007">
        <v>18656.86</v>
      </c>
      <c r="Q4007" t="str" cm="1">
        <f t="array" ref="Q4007">_xlfn.IFS(Table1[[#This Row],[age]]&lt;=25,"18-25",Table1[[#This Row],[age]]&lt;=35,"26-35",Table1[[#This Row],[age]]&lt;=45,"36-45",Table1[[#This Row],[age]]&lt;=55,"46-55",Table1[[#This Row],[age]]&lt;=65,"56-65")</f>
        <v>36-45</v>
      </c>
      <c r="R4007" t="str" cm="1">
        <f t="array" ref="R4007">_xlfn.IFS(Table1[[#This Row],[bmi]]&lt;=20,"underweight",Table1[[#This Row],[bmi]]&lt;=30,"overweight",Table1[[#This Row],[bmi]]&lt;=45,"obesity")</f>
        <v>obesity</v>
      </c>
    </row>
    <row r="4008" spans="1:18" x14ac:dyDescent="0.45">
      <c r="A4008" t="s">
        <v>4049</v>
      </c>
      <c r="B4008">
        <v>32</v>
      </c>
      <c r="C4008" t="s">
        <v>17</v>
      </c>
      <c r="D4008">
        <v>24</v>
      </c>
      <c r="E4008">
        <v>2</v>
      </c>
      <c r="F4008" t="s">
        <v>18</v>
      </c>
      <c r="G4008" t="s">
        <v>44</v>
      </c>
      <c r="H4008" t="s">
        <v>59</v>
      </c>
      <c r="I4008">
        <v>67588</v>
      </c>
      <c r="J4008" t="s">
        <v>21</v>
      </c>
      <c r="K4008">
        <v>2</v>
      </c>
      <c r="L4008">
        <v>8</v>
      </c>
      <c r="M4008">
        <v>0</v>
      </c>
      <c r="N4008">
        <v>2</v>
      </c>
      <c r="O4008" t="s">
        <v>27</v>
      </c>
      <c r="P4008">
        <v>33432.879999999997</v>
      </c>
      <c r="Q4008" t="str" cm="1">
        <f t="array" ref="Q4008">_xlfn.IFS(Table1[[#This Row],[age]]&lt;=25,"18-25",Table1[[#This Row],[age]]&lt;=35,"26-35",Table1[[#This Row],[age]]&lt;=45,"36-45",Table1[[#This Row],[age]]&lt;=55,"46-55",Table1[[#This Row],[age]]&lt;=65,"56-65")</f>
        <v>26-35</v>
      </c>
      <c r="R4008" t="str" cm="1">
        <f t="array" ref="R4008">_xlfn.IFS(Table1[[#This Row],[bmi]]&lt;=20,"underweight",Table1[[#This Row],[bmi]]&lt;=30,"overweight",Table1[[#This Row],[bmi]]&lt;=45,"obesity")</f>
        <v>overweight</v>
      </c>
    </row>
    <row r="4009" spans="1:18" x14ac:dyDescent="0.45">
      <c r="A4009" t="s">
        <v>4050</v>
      </c>
      <c r="B4009">
        <v>40</v>
      </c>
      <c r="C4009" t="s">
        <v>34</v>
      </c>
      <c r="D4009">
        <v>30.4</v>
      </c>
      <c r="E4009">
        <v>1</v>
      </c>
      <c r="F4009" t="s">
        <v>29</v>
      </c>
      <c r="G4009" t="s">
        <v>19</v>
      </c>
      <c r="H4009" t="s">
        <v>38</v>
      </c>
      <c r="I4009">
        <v>70031</v>
      </c>
      <c r="J4009" t="s">
        <v>21</v>
      </c>
      <c r="K4009">
        <v>1</v>
      </c>
      <c r="L4009">
        <v>5</v>
      </c>
      <c r="M4009">
        <v>0</v>
      </c>
      <c r="N4009">
        <v>6</v>
      </c>
      <c r="O4009" t="s">
        <v>36</v>
      </c>
      <c r="P4009">
        <v>13390.09</v>
      </c>
      <c r="Q4009" t="str" cm="1">
        <f t="array" ref="Q4009">_xlfn.IFS(Table1[[#This Row],[age]]&lt;=25,"18-25",Table1[[#This Row],[age]]&lt;=35,"26-35",Table1[[#This Row],[age]]&lt;=45,"36-45",Table1[[#This Row],[age]]&lt;=55,"46-55",Table1[[#This Row],[age]]&lt;=65,"56-65")</f>
        <v>36-45</v>
      </c>
      <c r="R4009" t="str" cm="1">
        <f t="array" ref="R4009">_xlfn.IFS(Table1[[#This Row],[bmi]]&lt;=20,"underweight",Table1[[#This Row],[bmi]]&lt;=30,"overweight",Table1[[#This Row],[bmi]]&lt;=45,"obesity")</f>
        <v>obesity</v>
      </c>
    </row>
    <row r="4010" spans="1:18" x14ac:dyDescent="0.45">
      <c r="A4010" t="s">
        <v>4051</v>
      </c>
      <c r="B4010">
        <v>27</v>
      </c>
      <c r="C4010" t="s">
        <v>34</v>
      </c>
      <c r="D4010">
        <v>25.3</v>
      </c>
      <c r="E4010">
        <v>2</v>
      </c>
      <c r="F4010" t="s">
        <v>29</v>
      </c>
      <c r="G4010" t="s">
        <v>44</v>
      </c>
      <c r="H4010" t="s">
        <v>63</v>
      </c>
      <c r="I4010">
        <v>104084</v>
      </c>
      <c r="J4010" t="s">
        <v>21</v>
      </c>
      <c r="K4010">
        <v>0</v>
      </c>
      <c r="L4010">
        <v>4</v>
      </c>
      <c r="M4010">
        <v>0</v>
      </c>
      <c r="N4010">
        <v>0</v>
      </c>
      <c r="O4010" t="s">
        <v>22</v>
      </c>
      <c r="P4010">
        <v>6926.95</v>
      </c>
      <c r="Q4010" t="str" cm="1">
        <f t="array" ref="Q4010">_xlfn.IFS(Table1[[#This Row],[age]]&lt;=25,"18-25",Table1[[#This Row],[age]]&lt;=35,"26-35",Table1[[#This Row],[age]]&lt;=45,"36-45",Table1[[#This Row],[age]]&lt;=55,"46-55",Table1[[#This Row],[age]]&lt;=65,"56-65")</f>
        <v>26-35</v>
      </c>
      <c r="R4010" t="str" cm="1">
        <f t="array" ref="R4010">_xlfn.IFS(Table1[[#This Row],[bmi]]&lt;=20,"underweight",Table1[[#This Row],[bmi]]&lt;=30,"overweight",Table1[[#This Row],[bmi]]&lt;=45,"obesity")</f>
        <v>overweight</v>
      </c>
    </row>
    <row r="4011" spans="1:18" x14ac:dyDescent="0.45">
      <c r="A4011" t="s">
        <v>4052</v>
      </c>
      <c r="B4011">
        <v>47</v>
      </c>
      <c r="C4011" t="s">
        <v>34</v>
      </c>
      <c r="D4011">
        <v>17.399999999999999</v>
      </c>
      <c r="E4011">
        <v>2</v>
      </c>
      <c r="F4011" t="s">
        <v>29</v>
      </c>
      <c r="G4011" t="s">
        <v>19</v>
      </c>
      <c r="H4011" t="s">
        <v>63</v>
      </c>
      <c r="I4011">
        <v>79765</v>
      </c>
      <c r="J4011" t="s">
        <v>21</v>
      </c>
      <c r="K4011">
        <v>0</v>
      </c>
      <c r="L4011">
        <v>5</v>
      </c>
      <c r="M4011">
        <v>0</v>
      </c>
      <c r="N4011">
        <v>7</v>
      </c>
      <c r="O4011" t="s">
        <v>27</v>
      </c>
      <c r="P4011">
        <v>12264.7</v>
      </c>
      <c r="Q4011" t="str" cm="1">
        <f t="array" ref="Q4011">_xlfn.IFS(Table1[[#This Row],[age]]&lt;=25,"18-25",Table1[[#This Row],[age]]&lt;=35,"26-35",Table1[[#This Row],[age]]&lt;=45,"36-45",Table1[[#This Row],[age]]&lt;=55,"46-55",Table1[[#This Row],[age]]&lt;=65,"56-65")</f>
        <v>46-55</v>
      </c>
      <c r="R4011" t="str" cm="1">
        <f t="array" ref="R4011">_xlfn.IFS(Table1[[#This Row],[bmi]]&lt;=20,"underweight",Table1[[#This Row],[bmi]]&lt;=30,"overweight",Table1[[#This Row],[bmi]]&lt;=45,"obesity")</f>
        <v>underweight</v>
      </c>
    </row>
    <row r="4012" spans="1:18" x14ac:dyDescent="0.45">
      <c r="A4012" t="s">
        <v>4053</v>
      </c>
      <c r="B4012">
        <v>27</v>
      </c>
      <c r="C4012" t="s">
        <v>34</v>
      </c>
      <c r="D4012">
        <v>28.9</v>
      </c>
      <c r="E4012">
        <v>1</v>
      </c>
      <c r="F4012" t="s">
        <v>18</v>
      </c>
      <c r="G4012" t="s">
        <v>44</v>
      </c>
      <c r="H4012" t="s">
        <v>20</v>
      </c>
      <c r="I4012">
        <v>60664</v>
      </c>
      <c r="J4012" t="s">
        <v>32</v>
      </c>
      <c r="K4012">
        <v>1</v>
      </c>
      <c r="L4012">
        <v>4</v>
      </c>
      <c r="M4012">
        <v>1</v>
      </c>
      <c r="N4012">
        <v>14</v>
      </c>
      <c r="O4012" t="s">
        <v>22</v>
      </c>
      <c r="P4012">
        <v>26648.66</v>
      </c>
      <c r="Q4012" t="str" cm="1">
        <f t="array" ref="Q4012">_xlfn.IFS(Table1[[#This Row],[age]]&lt;=25,"18-25",Table1[[#This Row],[age]]&lt;=35,"26-35",Table1[[#This Row],[age]]&lt;=45,"36-45",Table1[[#This Row],[age]]&lt;=55,"46-55",Table1[[#This Row],[age]]&lt;=65,"56-65")</f>
        <v>26-35</v>
      </c>
      <c r="R4012" t="str" cm="1">
        <f t="array" ref="R4012">_xlfn.IFS(Table1[[#This Row],[bmi]]&lt;=20,"underweight",Table1[[#This Row],[bmi]]&lt;=30,"overweight",Table1[[#This Row],[bmi]]&lt;=45,"obesity")</f>
        <v>overweight</v>
      </c>
    </row>
    <row r="4013" spans="1:18" x14ac:dyDescent="0.45">
      <c r="A4013" t="s">
        <v>4054</v>
      </c>
      <c r="B4013">
        <v>46</v>
      </c>
      <c r="C4013" t="s">
        <v>34</v>
      </c>
      <c r="D4013">
        <v>26.4</v>
      </c>
      <c r="E4013">
        <v>3</v>
      </c>
      <c r="F4013" t="s">
        <v>18</v>
      </c>
      <c r="G4013" t="s">
        <v>30</v>
      </c>
      <c r="H4013" t="s">
        <v>35</v>
      </c>
      <c r="I4013">
        <v>53441</v>
      </c>
      <c r="J4013" t="s">
        <v>21</v>
      </c>
      <c r="K4013">
        <v>0</v>
      </c>
      <c r="L4013">
        <v>1</v>
      </c>
      <c r="M4013">
        <v>0</v>
      </c>
      <c r="N4013">
        <v>10</v>
      </c>
      <c r="O4013" t="s">
        <v>22</v>
      </c>
      <c r="P4013">
        <v>20969.05</v>
      </c>
      <c r="Q4013" t="str" cm="1">
        <f t="array" ref="Q4013">_xlfn.IFS(Table1[[#This Row],[age]]&lt;=25,"18-25",Table1[[#This Row],[age]]&lt;=35,"26-35",Table1[[#This Row],[age]]&lt;=45,"36-45",Table1[[#This Row],[age]]&lt;=55,"46-55",Table1[[#This Row],[age]]&lt;=65,"56-65")</f>
        <v>46-55</v>
      </c>
      <c r="R4013" t="str" cm="1">
        <f t="array" ref="R4013">_xlfn.IFS(Table1[[#This Row],[bmi]]&lt;=20,"underweight",Table1[[#This Row],[bmi]]&lt;=30,"overweight",Table1[[#This Row],[bmi]]&lt;=45,"obesity")</f>
        <v>overweight</v>
      </c>
    </row>
    <row r="4014" spans="1:18" x14ac:dyDescent="0.45">
      <c r="A4014" t="s">
        <v>4055</v>
      </c>
      <c r="B4014">
        <v>39</v>
      </c>
      <c r="C4014" t="s">
        <v>17</v>
      </c>
      <c r="D4014">
        <v>26.2</v>
      </c>
      <c r="E4014">
        <v>0</v>
      </c>
      <c r="F4014" t="s">
        <v>29</v>
      </c>
      <c r="G4014" t="s">
        <v>44</v>
      </c>
      <c r="H4014" t="s">
        <v>63</v>
      </c>
      <c r="I4014">
        <v>94241</v>
      </c>
      <c r="J4014" t="s">
        <v>21</v>
      </c>
      <c r="K4014">
        <v>0</v>
      </c>
      <c r="L4014">
        <v>3</v>
      </c>
      <c r="M4014">
        <v>1</v>
      </c>
      <c r="N4014">
        <v>11</v>
      </c>
      <c r="O4014" t="s">
        <v>22</v>
      </c>
      <c r="P4014">
        <v>11714.81</v>
      </c>
      <c r="Q4014" t="str" cm="1">
        <f t="array" ref="Q4014">_xlfn.IFS(Table1[[#This Row],[age]]&lt;=25,"18-25",Table1[[#This Row],[age]]&lt;=35,"26-35",Table1[[#This Row],[age]]&lt;=45,"36-45",Table1[[#This Row],[age]]&lt;=55,"46-55",Table1[[#This Row],[age]]&lt;=65,"56-65")</f>
        <v>36-45</v>
      </c>
      <c r="R4014" t="str" cm="1">
        <f t="array" ref="R4014">_xlfn.IFS(Table1[[#This Row],[bmi]]&lt;=20,"underweight",Table1[[#This Row],[bmi]]&lt;=30,"overweight",Table1[[#This Row],[bmi]]&lt;=45,"obesity")</f>
        <v>overweight</v>
      </c>
    </row>
    <row r="4015" spans="1:18" x14ac:dyDescent="0.45">
      <c r="A4015" t="s">
        <v>4056</v>
      </c>
      <c r="B4015">
        <v>64</v>
      </c>
      <c r="C4015" t="s">
        <v>34</v>
      </c>
      <c r="D4015">
        <v>35.1</v>
      </c>
      <c r="E4015">
        <v>0</v>
      </c>
      <c r="F4015" t="s">
        <v>29</v>
      </c>
      <c r="G4015" t="s">
        <v>44</v>
      </c>
      <c r="H4015" t="s">
        <v>25</v>
      </c>
      <c r="I4015">
        <v>80376</v>
      </c>
      <c r="J4015" t="s">
        <v>26</v>
      </c>
      <c r="K4015">
        <v>0</v>
      </c>
      <c r="L4015">
        <v>7</v>
      </c>
      <c r="M4015">
        <v>0</v>
      </c>
      <c r="N4015">
        <v>5</v>
      </c>
      <c r="O4015" t="s">
        <v>22</v>
      </c>
      <c r="P4015">
        <v>13060.92</v>
      </c>
      <c r="Q4015" t="str" cm="1">
        <f t="array" ref="Q4015">_xlfn.IFS(Table1[[#This Row],[age]]&lt;=25,"18-25",Table1[[#This Row],[age]]&lt;=35,"26-35",Table1[[#This Row],[age]]&lt;=45,"36-45",Table1[[#This Row],[age]]&lt;=55,"46-55",Table1[[#This Row],[age]]&lt;=65,"56-65")</f>
        <v>56-65</v>
      </c>
      <c r="R4015" t="str" cm="1">
        <f t="array" ref="R4015">_xlfn.IFS(Table1[[#This Row],[bmi]]&lt;=20,"underweight",Table1[[#This Row],[bmi]]&lt;=30,"overweight",Table1[[#This Row],[bmi]]&lt;=45,"obesity")</f>
        <v>obesity</v>
      </c>
    </row>
    <row r="4016" spans="1:18" x14ac:dyDescent="0.45">
      <c r="A4016" t="s">
        <v>4057</v>
      </c>
      <c r="B4016">
        <v>46</v>
      </c>
      <c r="C4016" t="s">
        <v>34</v>
      </c>
      <c r="D4016">
        <v>31.8</v>
      </c>
      <c r="E4016">
        <v>1</v>
      </c>
      <c r="F4016" t="s">
        <v>29</v>
      </c>
      <c r="G4016" t="s">
        <v>53</v>
      </c>
      <c r="H4016" t="s">
        <v>35</v>
      </c>
      <c r="I4016">
        <v>26068</v>
      </c>
      <c r="J4016" t="s">
        <v>26</v>
      </c>
      <c r="K4016">
        <v>0</v>
      </c>
      <c r="L4016">
        <v>3</v>
      </c>
      <c r="M4016">
        <v>0</v>
      </c>
      <c r="N4016">
        <v>14</v>
      </c>
      <c r="O4016" t="s">
        <v>36</v>
      </c>
      <c r="P4016">
        <v>12005.62</v>
      </c>
      <c r="Q4016" t="str" cm="1">
        <f t="array" ref="Q4016">_xlfn.IFS(Table1[[#This Row],[age]]&lt;=25,"18-25",Table1[[#This Row],[age]]&lt;=35,"26-35",Table1[[#This Row],[age]]&lt;=45,"36-45",Table1[[#This Row],[age]]&lt;=55,"46-55",Table1[[#This Row],[age]]&lt;=65,"56-65")</f>
        <v>46-55</v>
      </c>
      <c r="R4016" t="str" cm="1">
        <f t="array" ref="R4016">_xlfn.IFS(Table1[[#This Row],[bmi]]&lt;=20,"underweight",Table1[[#This Row],[bmi]]&lt;=30,"overweight",Table1[[#This Row],[bmi]]&lt;=45,"obesity")</f>
        <v>obesity</v>
      </c>
    </row>
    <row r="4017" spans="1:18" x14ac:dyDescent="0.45">
      <c r="A4017" t="s">
        <v>4058</v>
      </c>
      <c r="B4017">
        <v>43</v>
      </c>
      <c r="C4017" t="s">
        <v>34</v>
      </c>
      <c r="D4017">
        <v>26.1</v>
      </c>
      <c r="E4017">
        <v>0</v>
      </c>
      <c r="F4017" t="s">
        <v>29</v>
      </c>
      <c r="G4017" t="s">
        <v>19</v>
      </c>
      <c r="H4017" t="s">
        <v>41</v>
      </c>
      <c r="I4017">
        <v>47934</v>
      </c>
      <c r="J4017" t="s">
        <v>21</v>
      </c>
      <c r="K4017">
        <v>1</v>
      </c>
      <c r="L4017">
        <v>7</v>
      </c>
      <c r="M4017">
        <v>0</v>
      </c>
      <c r="N4017">
        <v>8</v>
      </c>
      <c r="O4017" t="s">
        <v>22</v>
      </c>
      <c r="P4017">
        <v>12166.93</v>
      </c>
      <c r="Q4017" t="str" cm="1">
        <f t="array" ref="Q4017">_xlfn.IFS(Table1[[#This Row],[age]]&lt;=25,"18-25",Table1[[#This Row],[age]]&lt;=35,"26-35",Table1[[#This Row],[age]]&lt;=45,"36-45",Table1[[#This Row],[age]]&lt;=55,"46-55",Table1[[#This Row],[age]]&lt;=65,"56-65")</f>
        <v>36-45</v>
      </c>
      <c r="R4017" t="str" cm="1">
        <f t="array" ref="R4017">_xlfn.IFS(Table1[[#This Row],[bmi]]&lt;=20,"underweight",Table1[[#This Row],[bmi]]&lt;=30,"overweight",Table1[[#This Row],[bmi]]&lt;=45,"obesity")</f>
        <v>overweight</v>
      </c>
    </row>
    <row r="4018" spans="1:18" x14ac:dyDescent="0.45">
      <c r="A4018" t="s">
        <v>4059</v>
      </c>
      <c r="B4018">
        <v>46</v>
      </c>
      <c r="C4018" t="s">
        <v>17</v>
      </c>
      <c r="D4018">
        <v>25.5</v>
      </c>
      <c r="E4018">
        <v>1</v>
      </c>
      <c r="F4018" t="s">
        <v>29</v>
      </c>
      <c r="G4018" t="s">
        <v>44</v>
      </c>
      <c r="H4018" t="s">
        <v>41</v>
      </c>
      <c r="I4018">
        <v>66863</v>
      </c>
      <c r="J4018" t="s">
        <v>26</v>
      </c>
      <c r="K4018">
        <v>1</v>
      </c>
      <c r="L4018">
        <v>5</v>
      </c>
      <c r="M4018">
        <v>1</v>
      </c>
      <c r="N4018">
        <v>11</v>
      </c>
      <c r="O4018" t="s">
        <v>36</v>
      </c>
      <c r="P4018">
        <v>16190.11</v>
      </c>
      <c r="Q4018" t="str" cm="1">
        <f t="array" ref="Q4018">_xlfn.IFS(Table1[[#This Row],[age]]&lt;=25,"18-25",Table1[[#This Row],[age]]&lt;=35,"26-35",Table1[[#This Row],[age]]&lt;=45,"36-45",Table1[[#This Row],[age]]&lt;=55,"46-55",Table1[[#This Row],[age]]&lt;=65,"56-65")</f>
        <v>46-55</v>
      </c>
      <c r="R4018" t="str" cm="1">
        <f t="array" ref="R4018">_xlfn.IFS(Table1[[#This Row],[bmi]]&lt;=20,"underweight",Table1[[#This Row],[bmi]]&lt;=30,"overweight",Table1[[#This Row],[bmi]]&lt;=45,"obesity")</f>
        <v>overweight</v>
      </c>
    </row>
    <row r="4019" spans="1:18" x14ac:dyDescent="0.45">
      <c r="A4019" t="s">
        <v>4060</v>
      </c>
      <c r="B4019">
        <v>51</v>
      </c>
      <c r="C4019" t="s">
        <v>17</v>
      </c>
      <c r="D4019">
        <v>31.3</v>
      </c>
      <c r="E4019">
        <v>1</v>
      </c>
      <c r="F4019" t="s">
        <v>29</v>
      </c>
      <c r="G4019" t="s">
        <v>53</v>
      </c>
      <c r="H4019" t="s">
        <v>35</v>
      </c>
      <c r="I4019">
        <v>97163</v>
      </c>
      <c r="J4019" t="s">
        <v>32</v>
      </c>
      <c r="K4019">
        <v>0</v>
      </c>
      <c r="L4019">
        <v>7</v>
      </c>
      <c r="M4019">
        <v>0</v>
      </c>
      <c r="N4019">
        <v>5</v>
      </c>
      <c r="O4019" t="s">
        <v>27</v>
      </c>
      <c r="P4019">
        <v>15906.29</v>
      </c>
      <c r="Q4019" t="str" cm="1">
        <f t="array" ref="Q4019">_xlfn.IFS(Table1[[#This Row],[age]]&lt;=25,"18-25",Table1[[#This Row],[age]]&lt;=35,"26-35",Table1[[#This Row],[age]]&lt;=45,"36-45",Table1[[#This Row],[age]]&lt;=55,"46-55",Table1[[#This Row],[age]]&lt;=65,"56-65")</f>
        <v>46-55</v>
      </c>
      <c r="R4019" t="str" cm="1">
        <f t="array" ref="R4019">_xlfn.IFS(Table1[[#This Row],[bmi]]&lt;=20,"underweight",Table1[[#This Row],[bmi]]&lt;=30,"overweight",Table1[[#This Row],[bmi]]&lt;=45,"obesity")</f>
        <v>obesity</v>
      </c>
    </row>
    <row r="4020" spans="1:18" x14ac:dyDescent="0.45">
      <c r="A4020" t="s">
        <v>4061</v>
      </c>
      <c r="B4020">
        <v>43</v>
      </c>
      <c r="C4020" t="s">
        <v>17</v>
      </c>
      <c r="D4020">
        <v>29.7</v>
      </c>
      <c r="E4020">
        <v>1</v>
      </c>
      <c r="F4020" t="s">
        <v>29</v>
      </c>
      <c r="G4020" t="s">
        <v>44</v>
      </c>
      <c r="H4020" t="s">
        <v>63</v>
      </c>
      <c r="I4020">
        <v>71269</v>
      </c>
      <c r="J4020" t="s">
        <v>21</v>
      </c>
      <c r="K4020">
        <v>0</v>
      </c>
      <c r="L4020">
        <v>7</v>
      </c>
      <c r="M4020">
        <v>1</v>
      </c>
      <c r="N4020">
        <v>5</v>
      </c>
      <c r="O4020" t="s">
        <v>36</v>
      </c>
      <c r="P4020">
        <v>20970.98</v>
      </c>
      <c r="Q4020" t="str" cm="1">
        <f t="array" ref="Q4020">_xlfn.IFS(Table1[[#This Row],[age]]&lt;=25,"18-25",Table1[[#This Row],[age]]&lt;=35,"26-35",Table1[[#This Row],[age]]&lt;=45,"36-45",Table1[[#This Row],[age]]&lt;=55,"46-55",Table1[[#This Row],[age]]&lt;=65,"56-65")</f>
        <v>36-45</v>
      </c>
      <c r="R4020" t="str" cm="1">
        <f t="array" ref="R4020">_xlfn.IFS(Table1[[#This Row],[bmi]]&lt;=20,"underweight",Table1[[#This Row],[bmi]]&lt;=30,"overweight",Table1[[#This Row],[bmi]]&lt;=45,"obesity")</f>
        <v>overweight</v>
      </c>
    </row>
    <row r="4021" spans="1:18" x14ac:dyDescent="0.45">
      <c r="A4021" t="s">
        <v>4062</v>
      </c>
      <c r="B4021">
        <v>39</v>
      </c>
      <c r="C4021" t="s">
        <v>34</v>
      </c>
      <c r="D4021">
        <v>31.6</v>
      </c>
      <c r="E4021">
        <v>0</v>
      </c>
      <c r="F4021" t="s">
        <v>18</v>
      </c>
      <c r="G4021" t="s">
        <v>19</v>
      </c>
      <c r="H4021" t="s">
        <v>41</v>
      </c>
      <c r="I4021">
        <v>39606</v>
      </c>
      <c r="J4021" t="s">
        <v>21</v>
      </c>
      <c r="K4021">
        <v>1</v>
      </c>
      <c r="L4021">
        <v>8</v>
      </c>
      <c r="M4021">
        <v>1</v>
      </c>
      <c r="N4021">
        <v>9</v>
      </c>
      <c r="O4021" t="s">
        <v>36</v>
      </c>
      <c r="P4021">
        <v>37779.29</v>
      </c>
      <c r="Q4021" t="str" cm="1">
        <f t="array" ref="Q4021">_xlfn.IFS(Table1[[#This Row],[age]]&lt;=25,"18-25",Table1[[#This Row],[age]]&lt;=35,"26-35",Table1[[#This Row],[age]]&lt;=45,"36-45",Table1[[#This Row],[age]]&lt;=55,"46-55",Table1[[#This Row],[age]]&lt;=65,"56-65")</f>
        <v>36-45</v>
      </c>
      <c r="R4021" t="str" cm="1">
        <f t="array" ref="R4021">_xlfn.IFS(Table1[[#This Row],[bmi]]&lt;=20,"underweight",Table1[[#This Row],[bmi]]&lt;=30,"overweight",Table1[[#This Row],[bmi]]&lt;=45,"obesity")</f>
        <v>obesity</v>
      </c>
    </row>
    <row r="4022" spans="1:18" x14ac:dyDescent="0.45">
      <c r="A4022" t="s">
        <v>4063</v>
      </c>
      <c r="B4022">
        <v>29</v>
      </c>
      <c r="C4022" t="s">
        <v>17</v>
      </c>
      <c r="D4022">
        <v>34.5</v>
      </c>
      <c r="E4022">
        <v>2</v>
      </c>
      <c r="F4022" t="s">
        <v>29</v>
      </c>
      <c r="G4022" t="s">
        <v>44</v>
      </c>
      <c r="H4022" t="s">
        <v>20</v>
      </c>
      <c r="I4022">
        <v>54611</v>
      </c>
      <c r="J4022" t="s">
        <v>21</v>
      </c>
      <c r="K4022">
        <v>1</v>
      </c>
      <c r="L4022">
        <v>8</v>
      </c>
      <c r="M4022">
        <v>0</v>
      </c>
      <c r="N4022">
        <v>4</v>
      </c>
      <c r="O4022" t="s">
        <v>36</v>
      </c>
      <c r="P4022">
        <v>15967.26</v>
      </c>
      <c r="Q4022" t="str" cm="1">
        <f t="array" ref="Q4022">_xlfn.IFS(Table1[[#This Row],[age]]&lt;=25,"18-25",Table1[[#This Row],[age]]&lt;=35,"26-35",Table1[[#This Row],[age]]&lt;=45,"36-45",Table1[[#This Row],[age]]&lt;=55,"46-55",Table1[[#This Row],[age]]&lt;=65,"56-65")</f>
        <v>26-35</v>
      </c>
      <c r="R4022" t="str" cm="1">
        <f t="array" ref="R4022">_xlfn.IFS(Table1[[#This Row],[bmi]]&lt;=20,"underweight",Table1[[#This Row],[bmi]]&lt;=30,"overweight",Table1[[#This Row],[bmi]]&lt;=45,"obesity")</f>
        <v>obesity</v>
      </c>
    </row>
    <row r="4023" spans="1:18" x14ac:dyDescent="0.45">
      <c r="A4023" t="s">
        <v>4064</v>
      </c>
      <c r="B4023">
        <v>52</v>
      </c>
      <c r="C4023" t="s">
        <v>34</v>
      </c>
      <c r="D4023">
        <v>26.7</v>
      </c>
      <c r="E4023">
        <v>2</v>
      </c>
      <c r="F4023" t="s">
        <v>29</v>
      </c>
      <c r="G4023" t="s">
        <v>53</v>
      </c>
      <c r="H4023" t="s">
        <v>25</v>
      </c>
      <c r="I4023">
        <v>46718</v>
      </c>
      <c r="J4023" t="s">
        <v>32</v>
      </c>
      <c r="K4023">
        <v>2</v>
      </c>
      <c r="L4023">
        <v>8</v>
      </c>
      <c r="M4023">
        <v>1</v>
      </c>
      <c r="N4023">
        <v>0</v>
      </c>
      <c r="O4023" t="s">
        <v>22</v>
      </c>
      <c r="P4023">
        <v>21250.65</v>
      </c>
      <c r="Q4023" t="str" cm="1">
        <f t="array" ref="Q4023">_xlfn.IFS(Table1[[#This Row],[age]]&lt;=25,"18-25",Table1[[#This Row],[age]]&lt;=35,"26-35",Table1[[#This Row],[age]]&lt;=45,"36-45",Table1[[#This Row],[age]]&lt;=55,"46-55",Table1[[#This Row],[age]]&lt;=65,"56-65")</f>
        <v>46-55</v>
      </c>
      <c r="R4023" t="str" cm="1">
        <f t="array" ref="R4023">_xlfn.IFS(Table1[[#This Row],[bmi]]&lt;=20,"underweight",Table1[[#This Row],[bmi]]&lt;=30,"overweight",Table1[[#This Row],[bmi]]&lt;=45,"obesity")</f>
        <v>overweight</v>
      </c>
    </row>
    <row r="4024" spans="1:18" x14ac:dyDescent="0.45">
      <c r="A4024" t="s">
        <v>4065</v>
      </c>
      <c r="B4024">
        <v>57</v>
      </c>
      <c r="C4024" t="s">
        <v>17</v>
      </c>
      <c r="D4024">
        <v>21.6</v>
      </c>
      <c r="E4024">
        <v>2</v>
      </c>
      <c r="F4024" t="s">
        <v>29</v>
      </c>
      <c r="G4024" t="s">
        <v>24</v>
      </c>
      <c r="H4024" t="s">
        <v>25</v>
      </c>
      <c r="I4024">
        <v>56484</v>
      </c>
      <c r="J4024" t="s">
        <v>26</v>
      </c>
      <c r="K4024">
        <v>1</v>
      </c>
      <c r="L4024">
        <v>2</v>
      </c>
      <c r="M4024">
        <v>0</v>
      </c>
      <c r="N4024">
        <v>5</v>
      </c>
      <c r="O4024" t="s">
        <v>27</v>
      </c>
      <c r="P4024">
        <v>14864.63</v>
      </c>
      <c r="Q4024" t="str" cm="1">
        <f t="array" ref="Q4024">_xlfn.IFS(Table1[[#This Row],[age]]&lt;=25,"18-25",Table1[[#This Row],[age]]&lt;=35,"26-35",Table1[[#This Row],[age]]&lt;=45,"36-45",Table1[[#This Row],[age]]&lt;=55,"46-55",Table1[[#This Row],[age]]&lt;=65,"56-65")</f>
        <v>56-65</v>
      </c>
      <c r="R4024" t="str" cm="1">
        <f t="array" ref="R4024">_xlfn.IFS(Table1[[#This Row],[bmi]]&lt;=20,"underweight",Table1[[#This Row],[bmi]]&lt;=30,"overweight",Table1[[#This Row],[bmi]]&lt;=45,"obesity")</f>
        <v>overweight</v>
      </c>
    </row>
    <row r="4025" spans="1:18" x14ac:dyDescent="0.45">
      <c r="A4025" t="s">
        <v>4066</v>
      </c>
      <c r="B4025">
        <v>33</v>
      </c>
      <c r="C4025" t="s">
        <v>17</v>
      </c>
      <c r="D4025">
        <v>27.5</v>
      </c>
      <c r="E4025">
        <v>1</v>
      </c>
      <c r="F4025" t="s">
        <v>18</v>
      </c>
      <c r="G4025" t="s">
        <v>24</v>
      </c>
      <c r="H4025" t="s">
        <v>31</v>
      </c>
      <c r="I4025">
        <v>76055</v>
      </c>
      <c r="J4025" t="s">
        <v>21</v>
      </c>
      <c r="K4025">
        <v>1</v>
      </c>
      <c r="L4025">
        <v>8</v>
      </c>
      <c r="M4025">
        <v>1</v>
      </c>
      <c r="N4025">
        <v>14</v>
      </c>
      <c r="O4025" t="s">
        <v>22</v>
      </c>
      <c r="P4025">
        <v>30744.84</v>
      </c>
      <c r="Q4025" t="str" cm="1">
        <f t="array" ref="Q4025">_xlfn.IFS(Table1[[#This Row],[age]]&lt;=25,"18-25",Table1[[#This Row],[age]]&lt;=35,"26-35",Table1[[#This Row],[age]]&lt;=45,"36-45",Table1[[#This Row],[age]]&lt;=55,"46-55",Table1[[#This Row],[age]]&lt;=65,"56-65")</f>
        <v>26-35</v>
      </c>
      <c r="R4025" t="str" cm="1">
        <f t="array" ref="R4025">_xlfn.IFS(Table1[[#This Row],[bmi]]&lt;=20,"underweight",Table1[[#This Row],[bmi]]&lt;=30,"overweight",Table1[[#This Row],[bmi]]&lt;=45,"obesity")</f>
        <v>overweight</v>
      </c>
    </row>
    <row r="4026" spans="1:18" x14ac:dyDescent="0.45">
      <c r="A4026" t="s">
        <v>4067</v>
      </c>
      <c r="B4026">
        <v>36</v>
      </c>
      <c r="C4026" t="s">
        <v>17</v>
      </c>
      <c r="D4026">
        <v>33.700000000000003</v>
      </c>
      <c r="E4026">
        <v>5</v>
      </c>
      <c r="F4026" t="s">
        <v>18</v>
      </c>
      <c r="G4026" t="s">
        <v>24</v>
      </c>
      <c r="H4026" t="s">
        <v>59</v>
      </c>
      <c r="I4026">
        <v>89630</v>
      </c>
      <c r="J4026" t="s">
        <v>21</v>
      </c>
      <c r="K4026">
        <v>0</v>
      </c>
      <c r="L4026">
        <v>5</v>
      </c>
      <c r="M4026">
        <v>1</v>
      </c>
      <c r="N4026">
        <v>12</v>
      </c>
      <c r="O4026" t="s">
        <v>22</v>
      </c>
      <c r="P4026">
        <v>27464.43</v>
      </c>
      <c r="Q4026" t="str" cm="1">
        <f t="array" ref="Q4026">_xlfn.IFS(Table1[[#This Row],[age]]&lt;=25,"18-25",Table1[[#This Row],[age]]&lt;=35,"26-35",Table1[[#This Row],[age]]&lt;=45,"36-45",Table1[[#This Row],[age]]&lt;=55,"46-55",Table1[[#This Row],[age]]&lt;=65,"56-65")</f>
        <v>36-45</v>
      </c>
      <c r="R4026" t="str" cm="1">
        <f t="array" ref="R4026">_xlfn.IFS(Table1[[#This Row],[bmi]]&lt;=20,"underweight",Table1[[#This Row],[bmi]]&lt;=30,"overweight",Table1[[#This Row],[bmi]]&lt;=45,"obesity")</f>
        <v>obesity</v>
      </c>
    </row>
    <row r="4027" spans="1:18" x14ac:dyDescent="0.45">
      <c r="A4027" t="s">
        <v>4068</v>
      </c>
      <c r="B4027">
        <v>63</v>
      </c>
      <c r="C4027" t="s">
        <v>34</v>
      </c>
      <c r="D4027">
        <v>26.8</v>
      </c>
      <c r="E4027">
        <v>1</v>
      </c>
      <c r="F4027" t="s">
        <v>29</v>
      </c>
      <c r="G4027" t="s">
        <v>30</v>
      </c>
      <c r="H4027" t="s">
        <v>46</v>
      </c>
      <c r="I4027">
        <v>113781</v>
      </c>
      <c r="J4027" t="s">
        <v>21</v>
      </c>
      <c r="K4027">
        <v>0</v>
      </c>
      <c r="L4027">
        <v>7</v>
      </c>
      <c r="M4027">
        <v>0</v>
      </c>
      <c r="N4027">
        <v>2</v>
      </c>
      <c r="O4027" t="s">
        <v>22</v>
      </c>
      <c r="P4027">
        <v>12734.76</v>
      </c>
      <c r="Q4027" t="str" cm="1">
        <f t="array" ref="Q4027">_xlfn.IFS(Table1[[#This Row],[age]]&lt;=25,"18-25",Table1[[#This Row],[age]]&lt;=35,"26-35",Table1[[#This Row],[age]]&lt;=45,"36-45",Table1[[#This Row],[age]]&lt;=55,"46-55",Table1[[#This Row],[age]]&lt;=65,"56-65")</f>
        <v>56-65</v>
      </c>
      <c r="R4027" t="str" cm="1">
        <f t="array" ref="R4027">_xlfn.IFS(Table1[[#This Row],[bmi]]&lt;=20,"underweight",Table1[[#This Row],[bmi]]&lt;=30,"overweight",Table1[[#This Row],[bmi]]&lt;=45,"obesity")</f>
        <v>overweight</v>
      </c>
    </row>
    <row r="4028" spans="1:18" x14ac:dyDescent="0.45">
      <c r="A4028" t="s">
        <v>4069</v>
      </c>
      <c r="B4028">
        <v>65</v>
      </c>
      <c r="C4028" t="s">
        <v>17</v>
      </c>
      <c r="D4028">
        <v>24</v>
      </c>
      <c r="E4028">
        <v>0</v>
      </c>
      <c r="F4028" t="s">
        <v>29</v>
      </c>
      <c r="G4028" t="s">
        <v>30</v>
      </c>
      <c r="H4028" t="s">
        <v>38</v>
      </c>
      <c r="I4028">
        <v>88323</v>
      </c>
      <c r="J4028" t="s">
        <v>32</v>
      </c>
      <c r="K4028">
        <v>0</v>
      </c>
      <c r="L4028">
        <v>3</v>
      </c>
      <c r="M4028">
        <v>0</v>
      </c>
      <c r="N4028">
        <v>4</v>
      </c>
      <c r="O4028" t="s">
        <v>27</v>
      </c>
      <c r="P4028">
        <v>8770.08</v>
      </c>
      <c r="Q4028" t="str" cm="1">
        <f t="array" ref="Q4028">_xlfn.IFS(Table1[[#This Row],[age]]&lt;=25,"18-25",Table1[[#This Row],[age]]&lt;=35,"26-35",Table1[[#This Row],[age]]&lt;=45,"36-45",Table1[[#This Row],[age]]&lt;=55,"46-55",Table1[[#This Row],[age]]&lt;=65,"56-65")</f>
        <v>56-65</v>
      </c>
      <c r="R4028" t="str" cm="1">
        <f t="array" ref="R4028">_xlfn.IFS(Table1[[#This Row],[bmi]]&lt;=20,"underweight",Table1[[#This Row],[bmi]]&lt;=30,"overweight",Table1[[#This Row],[bmi]]&lt;=45,"obesity")</f>
        <v>overweight</v>
      </c>
    </row>
    <row r="4029" spans="1:18" x14ac:dyDescent="0.45">
      <c r="A4029" t="s">
        <v>4070</v>
      </c>
      <c r="B4029">
        <v>57</v>
      </c>
      <c r="C4029" t="s">
        <v>17</v>
      </c>
      <c r="D4029">
        <v>28.6</v>
      </c>
      <c r="E4029">
        <v>1</v>
      </c>
      <c r="F4029" t="s">
        <v>29</v>
      </c>
      <c r="G4029" t="s">
        <v>44</v>
      </c>
      <c r="H4029" t="s">
        <v>20</v>
      </c>
      <c r="I4029">
        <v>32100</v>
      </c>
      <c r="J4029" t="s">
        <v>32</v>
      </c>
      <c r="K4029">
        <v>2</v>
      </c>
      <c r="L4029">
        <v>2</v>
      </c>
      <c r="M4029">
        <v>1</v>
      </c>
      <c r="N4029">
        <v>9</v>
      </c>
      <c r="O4029" t="s">
        <v>27</v>
      </c>
      <c r="P4029">
        <v>22555.67</v>
      </c>
      <c r="Q4029" t="str" cm="1">
        <f t="array" ref="Q4029">_xlfn.IFS(Table1[[#This Row],[age]]&lt;=25,"18-25",Table1[[#This Row],[age]]&lt;=35,"26-35",Table1[[#This Row],[age]]&lt;=45,"36-45",Table1[[#This Row],[age]]&lt;=55,"46-55",Table1[[#This Row],[age]]&lt;=65,"56-65")</f>
        <v>56-65</v>
      </c>
      <c r="R4029" t="str" cm="1">
        <f t="array" ref="R4029">_xlfn.IFS(Table1[[#This Row],[bmi]]&lt;=20,"underweight",Table1[[#This Row],[bmi]]&lt;=30,"overweight",Table1[[#This Row],[bmi]]&lt;=45,"obesity")</f>
        <v>overweight</v>
      </c>
    </row>
    <row r="4030" spans="1:18" x14ac:dyDescent="0.45">
      <c r="A4030" t="s">
        <v>4071</v>
      </c>
      <c r="B4030">
        <v>30</v>
      </c>
      <c r="C4030" t="s">
        <v>17</v>
      </c>
      <c r="D4030">
        <v>24.5</v>
      </c>
      <c r="E4030">
        <v>2</v>
      </c>
      <c r="F4030" t="s">
        <v>18</v>
      </c>
      <c r="G4030" t="s">
        <v>44</v>
      </c>
      <c r="H4030" t="s">
        <v>74</v>
      </c>
      <c r="I4030">
        <v>97791</v>
      </c>
      <c r="J4030" t="s">
        <v>32</v>
      </c>
      <c r="K4030">
        <v>0</v>
      </c>
      <c r="L4030">
        <v>7</v>
      </c>
      <c r="M4030">
        <v>0</v>
      </c>
      <c r="N4030">
        <v>9</v>
      </c>
      <c r="O4030" t="s">
        <v>36</v>
      </c>
      <c r="P4030">
        <v>26503.73</v>
      </c>
      <c r="Q4030" t="str" cm="1">
        <f t="array" ref="Q4030">_xlfn.IFS(Table1[[#This Row],[age]]&lt;=25,"18-25",Table1[[#This Row],[age]]&lt;=35,"26-35",Table1[[#This Row],[age]]&lt;=45,"36-45",Table1[[#This Row],[age]]&lt;=55,"46-55",Table1[[#This Row],[age]]&lt;=65,"56-65")</f>
        <v>26-35</v>
      </c>
      <c r="R4030" t="str" cm="1">
        <f t="array" ref="R4030">_xlfn.IFS(Table1[[#This Row],[bmi]]&lt;=20,"underweight",Table1[[#This Row],[bmi]]&lt;=30,"overweight",Table1[[#This Row],[bmi]]&lt;=45,"obesity")</f>
        <v>overweight</v>
      </c>
    </row>
    <row r="4031" spans="1:18" x14ac:dyDescent="0.45">
      <c r="A4031" t="s">
        <v>4072</v>
      </c>
      <c r="B4031">
        <v>18</v>
      </c>
      <c r="C4031" t="s">
        <v>17</v>
      </c>
      <c r="D4031">
        <v>34.799999999999997</v>
      </c>
      <c r="E4031">
        <v>2</v>
      </c>
      <c r="F4031" t="s">
        <v>18</v>
      </c>
      <c r="G4031" t="s">
        <v>30</v>
      </c>
      <c r="H4031" t="s">
        <v>38</v>
      </c>
      <c r="I4031">
        <v>68793</v>
      </c>
      <c r="J4031" t="s">
        <v>21</v>
      </c>
      <c r="K4031">
        <v>1</v>
      </c>
      <c r="L4031">
        <v>4</v>
      </c>
      <c r="M4031">
        <v>0</v>
      </c>
      <c r="N4031">
        <v>4</v>
      </c>
      <c r="O4031" t="s">
        <v>22</v>
      </c>
      <c r="P4031">
        <v>31377.72</v>
      </c>
      <c r="Q4031" t="str" cm="1">
        <f t="array" ref="Q4031">_xlfn.IFS(Table1[[#This Row],[age]]&lt;=25,"18-25",Table1[[#This Row],[age]]&lt;=35,"26-35",Table1[[#This Row],[age]]&lt;=45,"36-45",Table1[[#This Row],[age]]&lt;=55,"46-55",Table1[[#This Row],[age]]&lt;=65,"56-65")</f>
        <v>18-25</v>
      </c>
      <c r="R4031" t="str" cm="1">
        <f t="array" ref="R4031">_xlfn.IFS(Table1[[#This Row],[bmi]]&lt;=20,"underweight",Table1[[#This Row],[bmi]]&lt;=30,"overweight",Table1[[#This Row],[bmi]]&lt;=45,"obesity")</f>
        <v>obesity</v>
      </c>
    </row>
    <row r="4032" spans="1:18" x14ac:dyDescent="0.45">
      <c r="A4032" t="s">
        <v>4073</v>
      </c>
      <c r="B4032">
        <v>42</v>
      </c>
      <c r="C4032" t="s">
        <v>34</v>
      </c>
      <c r="D4032">
        <v>32.200000000000003</v>
      </c>
      <c r="E4032">
        <v>4</v>
      </c>
      <c r="F4032" t="s">
        <v>29</v>
      </c>
      <c r="G4032" t="s">
        <v>19</v>
      </c>
      <c r="H4032" t="s">
        <v>31</v>
      </c>
      <c r="I4032">
        <v>98572</v>
      </c>
      <c r="J4032" t="s">
        <v>21</v>
      </c>
      <c r="K4032">
        <v>1</v>
      </c>
      <c r="L4032">
        <v>4</v>
      </c>
      <c r="M4032">
        <v>0</v>
      </c>
      <c r="N4032">
        <v>13</v>
      </c>
      <c r="O4032" t="s">
        <v>27</v>
      </c>
      <c r="P4032">
        <v>15870.25</v>
      </c>
      <c r="Q4032" t="str" cm="1">
        <f t="array" ref="Q4032">_xlfn.IFS(Table1[[#This Row],[age]]&lt;=25,"18-25",Table1[[#This Row],[age]]&lt;=35,"26-35",Table1[[#This Row],[age]]&lt;=45,"36-45",Table1[[#This Row],[age]]&lt;=55,"46-55",Table1[[#This Row],[age]]&lt;=65,"56-65")</f>
        <v>36-45</v>
      </c>
      <c r="R4032" t="str" cm="1">
        <f t="array" ref="R4032">_xlfn.IFS(Table1[[#This Row],[bmi]]&lt;=20,"underweight",Table1[[#This Row],[bmi]]&lt;=30,"overweight",Table1[[#This Row],[bmi]]&lt;=45,"obesity")</f>
        <v>obesity</v>
      </c>
    </row>
    <row r="4033" spans="1:18" x14ac:dyDescent="0.45">
      <c r="A4033" t="s">
        <v>4074</v>
      </c>
      <c r="B4033">
        <v>44</v>
      </c>
      <c r="C4033" t="s">
        <v>34</v>
      </c>
      <c r="D4033">
        <v>35.1</v>
      </c>
      <c r="E4033">
        <v>2</v>
      </c>
      <c r="F4033" t="s">
        <v>18</v>
      </c>
      <c r="G4033" t="s">
        <v>19</v>
      </c>
      <c r="H4033" t="s">
        <v>74</v>
      </c>
      <c r="I4033">
        <v>53587</v>
      </c>
      <c r="J4033" t="s">
        <v>32</v>
      </c>
      <c r="K4033">
        <v>1</v>
      </c>
      <c r="L4033">
        <v>4</v>
      </c>
      <c r="M4033">
        <v>0</v>
      </c>
      <c r="N4033">
        <v>7</v>
      </c>
      <c r="O4033" t="s">
        <v>27</v>
      </c>
      <c r="P4033">
        <v>31014.17</v>
      </c>
      <c r="Q4033" t="str" cm="1">
        <f t="array" ref="Q4033">_xlfn.IFS(Table1[[#This Row],[age]]&lt;=25,"18-25",Table1[[#This Row],[age]]&lt;=35,"26-35",Table1[[#This Row],[age]]&lt;=45,"36-45",Table1[[#This Row],[age]]&lt;=55,"46-55",Table1[[#This Row],[age]]&lt;=65,"56-65")</f>
        <v>36-45</v>
      </c>
      <c r="R4033" t="str" cm="1">
        <f t="array" ref="R4033">_xlfn.IFS(Table1[[#This Row],[bmi]]&lt;=20,"underweight",Table1[[#This Row],[bmi]]&lt;=30,"overweight",Table1[[#This Row],[bmi]]&lt;=45,"obesity")</f>
        <v>obesity</v>
      </c>
    </row>
    <row r="4034" spans="1:18" x14ac:dyDescent="0.45">
      <c r="A4034" t="s">
        <v>4075</v>
      </c>
      <c r="B4034">
        <v>31</v>
      </c>
      <c r="C4034" t="s">
        <v>17</v>
      </c>
      <c r="D4034">
        <v>26.5</v>
      </c>
      <c r="E4034">
        <v>0</v>
      </c>
      <c r="F4034" t="s">
        <v>29</v>
      </c>
      <c r="G4034" t="s">
        <v>24</v>
      </c>
      <c r="H4034" t="s">
        <v>38</v>
      </c>
      <c r="I4034">
        <v>79237</v>
      </c>
      <c r="J4034" t="s">
        <v>21</v>
      </c>
      <c r="K4034">
        <v>0</v>
      </c>
      <c r="L4034">
        <v>0</v>
      </c>
      <c r="M4034">
        <v>0</v>
      </c>
      <c r="N4034">
        <v>7</v>
      </c>
      <c r="O4034" t="s">
        <v>22</v>
      </c>
      <c r="P4034">
        <v>8277.39</v>
      </c>
      <c r="Q4034" t="str" cm="1">
        <f t="array" ref="Q4034">_xlfn.IFS(Table1[[#This Row],[age]]&lt;=25,"18-25",Table1[[#This Row],[age]]&lt;=35,"26-35",Table1[[#This Row],[age]]&lt;=45,"36-45",Table1[[#This Row],[age]]&lt;=55,"46-55",Table1[[#This Row],[age]]&lt;=65,"56-65")</f>
        <v>26-35</v>
      </c>
      <c r="R4034" t="str" cm="1">
        <f t="array" ref="R4034">_xlfn.IFS(Table1[[#This Row],[bmi]]&lt;=20,"underweight",Table1[[#This Row],[bmi]]&lt;=30,"overweight",Table1[[#This Row],[bmi]]&lt;=45,"obesity")</f>
        <v>overweight</v>
      </c>
    </row>
    <row r="4035" spans="1:18" x14ac:dyDescent="0.45">
      <c r="A4035" t="s">
        <v>4076</v>
      </c>
      <c r="B4035">
        <v>35</v>
      </c>
      <c r="C4035" t="s">
        <v>34</v>
      </c>
      <c r="D4035">
        <v>23.6</v>
      </c>
      <c r="E4035">
        <v>0</v>
      </c>
      <c r="F4035" t="s">
        <v>29</v>
      </c>
      <c r="G4035" t="s">
        <v>30</v>
      </c>
      <c r="H4035" t="s">
        <v>46</v>
      </c>
      <c r="I4035">
        <v>79542</v>
      </c>
      <c r="J4035" t="s">
        <v>21</v>
      </c>
      <c r="K4035">
        <v>2</v>
      </c>
      <c r="L4035">
        <v>11</v>
      </c>
      <c r="M4035">
        <v>1</v>
      </c>
      <c r="N4035">
        <v>6</v>
      </c>
      <c r="O4035" t="s">
        <v>22</v>
      </c>
      <c r="P4035">
        <v>17130.38</v>
      </c>
      <c r="Q4035" t="str" cm="1">
        <f t="array" ref="Q4035">_xlfn.IFS(Table1[[#This Row],[age]]&lt;=25,"18-25",Table1[[#This Row],[age]]&lt;=35,"26-35",Table1[[#This Row],[age]]&lt;=45,"36-45",Table1[[#This Row],[age]]&lt;=55,"46-55",Table1[[#This Row],[age]]&lt;=65,"56-65")</f>
        <v>26-35</v>
      </c>
      <c r="R4035" t="str" cm="1">
        <f t="array" ref="R4035">_xlfn.IFS(Table1[[#This Row],[bmi]]&lt;=20,"underweight",Table1[[#This Row],[bmi]]&lt;=30,"overweight",Table1[[#This Row],[bmi]]&lt;=45,"obesity")</f>
        <v>overweight</v>
      </c>
    </row>
    <row r="4036" spans="1:18" x14ac:dyDescent="0.45">
      <c r="A4036" t="s">
        <v>4077</v>
      </c>
      <c r="B4036">
        <v>31</v>
      </c>
      <c r="C4036" t="s">
        <v>34</v>
      </c>
      <c r="D4036">
        <v>22.1</v>
      </c>
      <c r="E4036">
        <v>0</v>
      </c>
      <c r="F4036" t="s">
        <v>18</v>
      </c>
      <c r="G4036" t="s">
        <v>19</v>
      </c>
      <c r="H4036" t="s">
        <v>59</v>
      </c>
      <c r="I4036">
        <v>51080</v>
      </c>
      <c r="J4036" t="s">
        <v>32</v>
      </c>
      <c r="K4036">
        <v>1</v>
      </c>
      <c r="L4036">
        <v>4</v>
      </c>
      <c r="M4036">
        <v>0</v>
      </c>
      <c r="N4036">
        <v>14</v>
      </c>
      <c r="O4036" t="s">
        <v>27</v>
      </c>
      <c r="P4036">
        <v>28164.27</v>
      </c>
      <c r="Q4036" t="str" cm="1">
        <f t="array" ref="Q4036">_xlfn.IFS(Table1[[#This Row],[age]]&lt;=25,"18-25",Table1[[#This Row],[age]]&lt;=35,"26-35",Table1[[#This Row],[age]]&lt;=45,"36-45",Table1[[#This Row],[age]]&lt;=55,"46-55",Table1[[#This Row],[age]]&lt;=65,"56-65")</f>
        <v>26-35</v>
      </c>
      <c r="R4036" t="str" cm="1">
        <f t="array" ref="R4036">_xlfn.IFS(Table1[[#This Row],[bmi]]&lt;=20,"underweight",Table1[[#This Row],[bmi]]&lt;=30,"overweight",Table1[[#This Row],[bmi]]&lt;=45,"obesity")</f>
        <v>overweight</v>
      </c>
    </row>
    <row r="4037" spans="1:18" x14ac:dyDescent="0.45">
      <c r="A4037" t="s">
        <v>4078</v>
      </c>
      <c r="B4037">
        <v>28</v>
      </c>
      <c r="C4037" t="s">
        <v>34</v>
      </c>
      <c r="D4037">
        <v>31.4</v>
      </c>
      <c r="E4037">
        <v>2</v>
      </c>
      <c r="F4037" t="s">
        <v>29</v>
      </c>
      <c r="G4037" t="s">
        <v>44</v>
      </c>
      <c r="H4037" t="s">
        <v>25</v>
      </c>
      <c r="I4037">
        <v>71496</v>
      </c>
      <c r="J4037" t="s">
        <v>26</v>
      </c>
      <c r="K4037">
        <v>0</v>
      </c>
      <c r="L4037">
        <v>5</v>
      </c>
      <c r="M4037">
        <v>0</v>
      </c>
      <c r="N4037">
        <v>11</v>
      </c>
      <c r="O4037" t="s">
        <v>47</v>
      </c>
      <c r="P4037">
        <v>11603.97</v>
      </c>
      <c r="Q4037" t="str" cm="1">
        <f t="array" ref="Q4037">_xlfn.IFS(Table1[[#This Row],[age]]&lt;=25,"18-25",Table1[[#This Row],[age]]&lt;=35,"26-35",Table1[[#This Row],[age]]&lt;=45,"36-45",Table1[[#This Row],[age]]&lt;=55,"46-55",Table1[[#This Row],[age]]&lt;=65,"56-65")</f>
        <v>26-35</v>
      </c>
      <c r="R4037" t="str" cm="1">
        <f t="array" ref="R4037">_xlfn.IFS(Table1[[#This Row],[bmi]]&lt;=20,"underweight",Table1[[#This Row],[bmi]]&lt;=30,"overweight",Table1[[#This Row],[bmi]]&lt;=45,"obesity")</f>
        <v>obesity</v>
      </c>
    </row>
    <row r="4038" spans="1:18" x14ac:dyDescent="0.45">
      <c r="A4038" t="s">
        <v>4079</v>
      </c>
      <c r="B4038">
        <v>39</v>
      </c>
      <c r="C4038" t="s">
        <v>17</v>
      </c>
      <c r="D4038">
        <v>26.7</v>
      </c>
      <c r="E4038">
        <v>2</v>
      </c>
      <c r="F4038" t="s">
        <v>18</v>
      </c>
      <c r="G4038" t="s">
        <v>44</v>
      </c>
      <c r="H4038" t="s">
        <v>63</v>
      </c>
      <c r="I4038">
        <v>62886</v>
      </c>
      <c r="J4038" t="s">
        <v>32</v>
      </c>
      <c r="K4038">
        <v>0</v>
      </c>
      <c r="L4038">
        <v>3</v>
      </c>
      <c r="M4038">
        <v>0</v>
      </c>
      <c r="N4038">
        <v>2</v>
      </c>
      <c r="O4038" t="s">
        <v>47</v>
      </c>
      <c r="P4038">
        <v>34398.410000000003</v>
      </c>
      <c r="Q4038" t="str" cm="1">
        <f t="array" ref="Q4038">_xlfn.IFS(Table1[[#This Row],[age]]&lt;=25,"18-25",Table1[[#This Row],[age]]&lt;=35,"26-35",Table1[[#This Row],[age]]&lt;=45,"36-45",Table1[[#This Row],[age]]&lt;=55,"46-55",Table1[[#This Row],[age]]&lt;=65,"56-65")</f>
        <v>36-45</v>
      </c>
      <c r="R4038" t="str" cm="1">
        <f t="array" ref="R4038">_xlfn.IFS(Table1[[#This Row],[bmi]]&lt;=20,"underweight",Table1[[#This Row],[bmi]]&lt;=30,"overweight",Table1[[#This Row],[bmi]]&lt;=45,"obesity")</f>
        <v>overweight</v>
      </c>
    </row>
    <row r="4039" spans="1:18" x14ac:dyDescent="0.45">
      <c r="A4039" t="s">
        <v>4080</v>
      </c>
      <c r="B4039">
        <v>35</v>
      </c>
      <c r="C4039" t="s">
        <v>34</v>
      </c>
      <c r="D4039">
        <v>26</v>
      </c>
      <c r="E4039">
        <v>2</v>
      </c>
      <c r="F4039" t="s">
        <v>18</v>
      </c>
      <c r="G4039" t="s">
        <v>44</v>
      </c>
      <c r="H4039" t="s">
        <v>49</v>
      </c>
      <c r="I4039">
        <v>42249</v>
      </c>
      <c r="J4039" t="s">
        <v>21</v>
      </c>
      <c r="K4039">
        <v>2</v>
      </c>
      <c r="L4039">
        <v>7</v>
      </c>
      <c r="M4039">
        <v>0</v>
      </c>
      <c r="N4039">
        <v>0</v>
      </c>
      <c r="O4039" t="s">
        <v>27</v>
      </c>
      <c r="P4039">
        <v>29064.74</v>
      </c>
      <c r="Q4039" t="str" cm="1">
        <f t="array" ref="Q4039">_xlfn.IFS(Table1[[#This Row],[age]]&lt;=25,"18-25",Table1[[#This Row],[age]]&lt;=35,"26-35",Table1[[#This Row],[age]]&lt;=45,"36-45",Table1[[#This Row],[age]]&lt;=55,"46-55",Table1[[#This Row],[age]]&lt;=65,"56-65")</f>
        <v>26-35</v>
      </c>
      <c r="R4039" t="str" cm="1">
        <f t="array" ref="R4039">_xlfn.IFS(Table1[[#This Row],[bmi]]&lt;=20,"underweight",Table1[[#This Row],[bmi]]&lt;=30,"overweight",Table1[[#This Row],[bmi]]&lt;=45,"obesity")</f>
        <v>overweight</v>
      </c>
    </row>
    <row r="4040" spans="1:18" x14ac:dyDescent="0.45">
      <c r="A4040" t="s">
        <v>4081</v>
      </c>
      <c r="B4040">
        <v>40</v>
      </c>
      <c r="C4040" t="s">
        <v>34</v>
      </c>
      <c r="D4040">
        <v>19.2</v>
      </c>
      <c r="E4040">
        <v>0</v>
      </c>
      <c r="F4040" t="s">
        <v>29</v>
      </c>
      <c r="G4040" t="s">
        <v>53</v>
      </c>
      <c r="H4040" t="s">
        <v>20</v>
      </c>
      <c r="I4040">
        <v>83567</v>
      </c>
      <c r="J4040" t="s">
        <v>21</v>
      </c>
      <c r="K4040">
        <v>0</v>
      </c>
      <c r="L4040">
        <v>6</v>
      </c>
      <c r="M4040">
        <v>0</v>
      </c>
      <c r="N4040">
        <v>3</v>
      </c>
      <c r="O4040" t="s">
        <v>22</v>
      </c>
      <c r="P4040">
        <v>7511.93</v>
      </c>
      <c r="Q4040" t="str" cm="1">
        <f t="array" ref="Q4040">_xlfn.IFS(Table1[[#This Row],[age]]&lt;=25,"18-25",Table1[[#This Row],[age]]&lt;=35,"26-35",Table1[[#This Row],[age]]&lt;=45,"36-45",Table1[[#This Row],[age]]&lt;=55,"46-55",Table1[[#This Row],[age]]&lt;=65,"56-65")</f>
        <v>36-45</v>
      </c>
      <c r="R4040" t="str" cm="1">
        <f t="array" ref="R4040">_xlfn.IFS(Table1[[#This Row],[bmi]]&lt;=20,"underweight",Table1[[#This Row],[bmi]]&lt;=30,"overweight",Table1[[#This Row],[bmi]]&lt;=45,"obesity")</f>
        <v>underweight</v>
      </c>
    </row>
    <row r="4041" spans="1:18" x14ac:dyDescent="0.45">
      <c r="A4041" t="s">
        <v>4082</v>
      </c>
      <c r="B4041">
        <v>25</v>
      </c>
      <c r="C4041" t="s">
        <v>17</v>
      </c>
      <c r="D4041">
        <v>39.799999999999997</v>
      </c>
      <c r="E4041">
        <v>2</v>
      </c>
      <c r="F4041" t="s">
        <v>18</v>
      </c>
      <c r="G4041" t="s">
        <v>24</v>
      </c>
      <c r="H4041" t="s">
        <v>46</v>
      </c>
      <c r="I4041">
        <v>65716</v>
      </c>
      <c r="J4041" t="s">
        <v>21</v>
      </c>
      <c r="K4041">
        <v>1</v>
      </c>
      <c r="L4041">
        <v>4</v>
      </c>
      <c r="M4041">
        <v>1</v>
      </c>
      <c r="N4041">
        <v>4</v>
      </c>
      <c r="O4041" t="s">
        <v>22</v>
      </c>
      <c r="P4041">
        <v>26461.02</v>
      </c>
      <c r="Q4041" t="str" cm="1">
        <f t="array" ref="Q4041">_xlfn.IFS(Table1[[#This Row],[age]]&lt;=25,"18-25",Table1[[#This Row],[age]]&lt;=35,"26-35",Table1[[#This Row],[age]]&lt;=45,"36-45",Table1[[#This Row],[age]]&lt;=55,"46-55",Table1[[#This Row],[age]]&lt;=65,"56-65")</f>
        <v>18-25</v>
      </c>
      <c r="R4041" t="str" cm="1">
        <f t="array" ref="R4041">_xlfn.IFS(Table1[[#This Row],[bmi]]&lt;=20,"underweight",Table1[[#This Row],[bmi]]&lt;=30,"overweight",Table1[[#This Row],[bmi]]&lt;=45,"obesity")</f>
        <v>obesity</v>
      </c>
    </row>
    <row r="4042" spans="1:18" x14ac:dyDescent="0.45">
      <c r="A4042" t="s">
        <v>4083</v>
      </c>
      <c r="B4042">
        <v>25</v>
      </c>
      <c r="C4042" t="s">
        <v>17</v>
      </c>
      <c r="D4042">
        <v>30.4</v>
      </c>
      <c r="E4042">
        <v>2</v>
      </c>
      <c r="F4042" t="s">
        <v>29</v>
      </c>
      <c r="G4042" t="s">
        <v>44</v>
      </c>
      <c r="H4042" t="s">
        <v>25</v>
      </c>
      <c r="I4042">
        <v>37487</v>
      </c>
      <c r="J4042" t="s">
        <v>32</v>
      </c>
      <c r="K4042">
        <v>1</v>
      </c>
      <c r="L4042">
        <v>4</v>
      </c>
      <c r="M4042">
        <v>0</v>
      </c>
      <c r="N4042">
        <v>13</v>
      </c>
      <c r="O4042" t="s">
        <v>27</v>
      </c>
      <c r="P4042">
        <v>10214.19</v>
      </c>
      <c r="Q4042" t="str" cm="1">
        <f t="array" ref="Q4042">_xlfn.IFS(Table1[[#This Row],[age]]&lt;=25,"18-25",Table1[[#This Row],[age]]&lt;=35,"26-35",Table1[[#This Row],[age]]&lt;=45,"36-45",Table1[[#This Row],[age]]&lt;=55,"46-55",Table1[[#This Row],[age]]&lt;=65,"56-65")</f>
        <v>18-25</v>
      </c>
      <c r="R4042" t="str" cm="1">
        <f t="array" ref="R4042">_xlfn.IFS(Table1[[#This Row],[bmi]]&lt;=20,"underweight",Table1[[#This Row],[bmi]]&lt;=30,"overweight",Table1[[#This Row],[bmi]]&lt;=45,"obesity")</f>
        <v>obesity</v>
      </c>
    </row>
    <row r="4043" spans="1:18" x14ac:dyDescent="0.45">
      <c r="A4043" t="s">
        <v>4084</v>
      </c>
      <c r="B4043">
        <v>42</v>
      </c>
      <c r="C4043" t="s">
        <v>17</v>
      </c>
      <c r="D4043">
        <v>30.1</v>
      </c>
      <c r="E4043">
        <v>2</v>
      </c>
      <c r="F4043" t="s">
        <v>18</v>
      </c>
      <c r="G4043" t="s">
        <v>19</v>
      </c>
      <c r="H4043" t="s">
        <v>63</v>
      </c>
      <c r="I4043">
        <v>117222</v>
      </c>
      <c r="J4043" t="s">
        <v>21</v>
      </c>
      <c r="K4043">
        <v>0</v>
      </c>
      <c r="L4043">
        <v>6</v>
      </c>
      <c r="M4043">
        <v>1</v>
      </c>
      <c r="N4043">
        <v>2</v>
      </c>
      <c r="O4043" t="s">
        <v>27</v>
      </c>
      <c r="P4043">
        <v>30006.36</v>
      </c>
      <c r="Q4043" t="str" cm="1">
        <f t="array" ref="Q4043">_xlfn.IFS(Table1[[#This Row],[age]]&lt;=25,"18-25",Table1[[#This Row],[age]]&lt;=35,"26-35",Table1[[#This Row],[age]]&lt;=45,"36-45",Table1[[#This Row],[age]]&lt;=55,"46-55",Table1[[#This Row],[age]]&lt;=65,"56-65")</f>
        <v>36-45</v>
      </c>
      <c r="R4043" t="str" cm="1">
        <f t="array" ref="R4043">_xlfn.IFS(Table1[[#This Row],[bmi]]&lt;=20,"underweight",Table1[[#This Row],[bmi]]&lt;=30,"overweight",Table1[[#This Row],[bmi]]&lt;=45,"obesity")</f>
        <v>obesity</v>
      </c>
    </row>
    <row r="4044" spans="1:18" x14ac:dyDescent="0.45">
      <c r="A4044" t="s">
        <v>4085</v>
      </c>
      <c r="B4044">
        <v>26</v>
      </c>
      <c r="C4044" t="s">
        <v>17</v>
      </c>
      <c r="D4044">
        <v>28.3</v>
      </c>
      <c r="E4044">
        <v>2</v>
      </c>
      <c r="F4044" t="s">
        <v>29</v>
      </c>
      <c r="G4044" t="s">
        <v>44</v>
      </c>
      <c r="H4044" t="s">
        <v>74</v>
      </c>
      <c r="I4044">
        <v>51349</v>
      </c>
      <c r="J4044" t="s">
        <v>21</v>
      </c>
      <c r="K4044">
        <v>1</v>
      </c>
      <c r="L4044">
        <v>1</v>
      </c>
      <c r="M4044">
        <v>1</v>
      </c>
      <c r="N4044">
        <v>9</v>
      </c>
      <c r="O4044" t="s">
        <v>22</v>
      </c>
      <c r="P4044">
        <v>14096.46</v>
      </c>
      <c r="Q4044" t="str" cm="1">
        <f t="array" ref="Q4044">_xlfn.IFS(Table1[[#This Row],[age]]&lt;=25,"18-25",Table1[[#This Row],[age]]&lt;=35,"26-35",Table1[[#This Row],[age]]&lt;=45,"36-45",Table1[[#This Row],[age]]&lt;=55,"46-55",Table1[[#This Row],[age]]&lt;=65,"56-65")</f>
        <v>26-35</v>
      </c>
      <c r="R4044" t="str" cm="1">
        <f t="array" ref="R4044">_xlfn.IFS(Table1[[#This Row],[bmi]]&lt;=20,"underweight",Table1[[#This Row],[bmi]]&lt;=30,"overweight",Table1[[#This Row],[bmi]]&lt;=45,"obesity")</f>
        <v>overweight</v>
      </c>
    </row>
    <row r="4045" spans="1:18" x14ac:dyDescent="0.45">
      <c r="A4045" t="s">
        <v>4086</v>
      </c>
      <c r="B4045">
        <v>53</v>
      </c>
      <c r="C4045" t="s">
        <v>34</v>
      </c>
      <c r="D4045">
        <v>38.9</v>
      </c>
      <c r="E4045">
        <v>0</v>
      </c>
      <c r="F4045" t="s">
        <v>29</v>
      </c>
      <c r="G4045" t="s">
        <v>24</v>
      </c>
      <c r="H4045" t="s">
        <v>49</v>
      </c>
      <c r="I4045">
        <v>35273</v>
      </c>
      <c r="J4045" t="s">
        <v>32</v>
      </c>
      <c r="K4045">
        <v>1</v>
      </c>
      <c r="L4045">
        <v>6</v>
      </c>
      <c r="M4045">
        <v>0</v>
      </c>
      <c r="N4045">
        <v>0</v>
      </c>
      <c r="O4045" t="s">
        <v>47</v>
      </c>
      <c r="P4045">
        <v>24810.19</v>
      </c>
      <c r="Q4045" t="str" cm="1">
        <f t="array" ref="Q4045">_xlfn.IFS(Table1[[#This Row],[age]]&lt;=25,"18-25",Table1[[#This Row],[age]]&lt;=35,"26-35",Table1[[#This Row],[age]]&lt;=45,"36-45",Table1[[#This Row],[age]]&lt;=55,"46-55",Table1[[#This Row],[age]]&lt;=65,"56-65")</f>
        <v>46-55</v>
      </c>
      <c r="R4045" t="str" cm="1">
        <f t="array" ref="R4045">_xlfn.IFS(Table1[[#This Row],[bmi]]&lt;=20,"underweight",Table1[[#This Row],[bmi]]&lt;=30,"overweight",Table1[[#This Row],[bmi]]&lt;=45,"obesity")</f>
        <v>obesity</v>
      </c>
    </row>
    <row r="4046" spans="1:18" x14ac:dyDescent="0.45">
      <c r="A4046" t="s">
        <v>4087</v>
      </c>
      <c r="B4046">
        <v>19</v>
      </c>
      <c r="C4046" t="s">
        <v>17</v>
      </c>
      <c r="D4046">
        <v>28</v>
      </c>
      <c r="E4046">
        <v>2</v>
      </c>
      <c r="F4046" t="s">
        <v>29</v>
      </c>
      <c r="G4046" t="s">
        <v>24</v>
      </c>
      <c r="H4046" t="s">
        <v>49</v>
      </c>
      <c r="I4046">
        <v>89930</v>
      </c>
      <c r="J4046" t="s">
        <v>21</v>
      </c>
      <c r="K4046">
        <v>1</v>
      </c>
      <c r="L4046">
        <v>7</v>
      </c>
      <c r="M4046">
        <v>0</v>
      </c>
      <c r="N4046">
        <v>9</v>
      </c>
      <c r="O4046" t="s">
        <v>27</v>
      </c>
      <c r="P4046">
        <v>8423.8700000000008</v>
      </c>
      <c r="Q4046" t="str" cm="1">
        <f t="array" ref="Q4046">_xlfn.IFS(Table1[[#This Row],[age]]&lt;=25,"18-25",Table1[[#This Row],[age]]&lt;=35,"26-35",Table1[[#This Row],[age]]&lt;=45,"36-45",Table1[[#This Row],[age]]&lt;=55,"46-55",Table1[[#This Row],[age]]&lt;=65,"56-65")</f>
        <v>18-25</v>
      </c>
      <c r="R4046" t="str" cm="1">
        <f t="array" ref="R4046">_xlfn.IFS(Table1[[#This Row],[bmi]]&lt;=20,"underweight",Table1[[#This Row],[bmi]]&lt;=30,"overweight",Table1[[#This Row],[bmi]]&lt;=45,"obesity")</f>
        <v>overweight</v>
      </c>
    </row>
    <row r="4047" spans="1:18" x14ac:dyDescent="0.45">
      <c r="A4047" t="s">
        <v>4088</v>
      </c>
      <c r="B4047">
        <v>50</v>
      </c>
      <c r="C4047" t="s">
        <v>17</v>
      </c>
      <c r="D4047">
        <v>23.2</v>
      </c>
      <c r="E4047">
        <v>1</v>
      </c>
      <c r="F4047" t="s">
        <v>29</v>
      </c>
      <c r="G4047" t="s">
        <v>19</v>
      </c>
      <c r="H4047" t="s">
        <v>38</v>
      </c>
      <c r="I4047">
        <v>66110</v>
      </c>
      <c r="J4047" t="s">
        <v>32</v>
      </c>
      <c r="K4047">
        <v>2</v>
      </c>
      <c r="L4047">
        <v>5</v>
      </c>
      <c r="M4047">
        <v>1</v>
      </c>
      <c r="N4047">
        <v>8</v>
      </c>
      <c r="O4047" t="s">
        <v>22</v>
      </c>
      <c r="P4047">
        <v>20789.919999999998</v>
      </c>
      <c r="Q4047" t="str" cm="1">
        <f t="array" ref="Q4047">_xlfn.IFS(Table1[[#This Row],[age]]&lt;=25,"18-25",Table1[[#This Row],[age]]&lt;=35,"26-35",Table1[[#This Row],[age]]&lt;=45,"36-45",Table1[[#This Row],[age]]&lt;=55,"46-55",Table1[[#This Row],[age]]&lt;=65,"56-65")</f>
        <v>46-55</v>
      </c>
      <c r="R4047" t="str" cm="1">
        <f t="array" ref="R4047">_xlfn.IFS(Table1[[#This Row],[bmi]]&lt;=20,"underweight",Table1[[#This Row],[bmi]]&lt;=30,"overweight",Table1[[#This Row],[bmi]]&lt;=45,"obesity")</f>
        <v>overweight</v>
      </c>
    </row>
    <row r="4048" spans="1:18" x14ac:dyDescent="0.45">
      <c r="A4048" t="s">
        <v>4089</v>
      </c>
      <c r="B4048">
        <v>37</v>
      </c>
      <c r="C4048" t="s">
        <v>34</v>
      </c>
      <c r="D4048">
        <v>22.6</v>
      </c>
      <c r="E4048">
        <v>3</v>
      </c>
      <c r="F4048" t="s">
        <v>18</v>
      </c>
      <c r="G4048" t="s">
        <v>30</v>
      </c>
      <c r="H4048" t="s">
        <v>31</v>
      </c>
      <c r="I4048">
        <v>84797</v>
      </c>
      <c r="J4048" t="s">
        <v>32</v>
      </c>
      <c r="K4048">
        <v>2</v>
      </c>
      <c r="L4048">
        <v>8</v>
      </c>
      <c r="M4048">
        <v>0</v>
      </c>
      <c r="N4048">
        <v>6</v>
      </c>
      <c r="O4048" t="s">
        <v>36</v>
      </c>
      <c r="P4048">
        <v>31701.81</v>
      </c>
      <c r="Q4048" t="str" cm="1">
        <f t="array" ref="Q4048">_xlfn.IFS(Table1[[#This Row],[age]]&lt;=25,"18-25",Table1[[#This Row],[age]]&lt;=35,"26-35",Table1[[#This Row],[age]]&lt;=45,"36-45",Table1[[#This Row],[age]]&lt;=55,"46-55",Table1[[#This Row],[age]]&lt;=65,"56-65")</f>
        <v>36-45</v>
      </c>
      <c r="R4048" t="str" cm="1">
        <f t="array" ref="R4048">_xlfn.IFS(Table1[[#This Row],[bmi]]&lt;=20,"underweight",Table1[[#This Row],[bmi]]&lt;=30,"overweight",Table1[[#This Row],[bmi]]&lt;=45,"obesity")</f>
        <v>overweight</v>
      </c>
    </row>
    <row r="4049" spans="1:18" x14ac:dyDescent="0.45">
      <c r="A4049" t="s">
        <v>4090</v>
      </c>
      <c r="B4049">
        <v>49</v>
      </c>
      <c r="C4049" t="s">
        <v>17</v>
      </c>
      <c r="D4049">
        <v>30.4</v>
      </c>
      <c r="E4049">
        <v>3</v>
      </c>
      <c r="F4049" t="s">
        <v>29</v>
      </c>
      <c r="G4049" t="s">
        <v>30</v>
      </c>
      <c r="H4049" t="s">
        <v>41</v>
      </c>
      <c r="I4049">
        <v>47174</v>
      </c>
      <c r="J4049" t="s">
        <v>32</v>
      </c>
      <c r="K4049">
        <v>0</v>
      </c>
      <c r="L4049">
        <v>7</v>
      </c>
      <c r="M4049">
        <v>0</v>
      </c>
      <c r="N4049">
        <v>2</v>
      </c>
      <c r="O4049" t="s">
        <v>47</v>
      </c>
      <c r="P4049">
        <v>26277.200000000001</v>
      </c>
      <c r="Q4049" t="str" cm="1">
        <f t="array" ref="Q4049">_xlfn.IFS(Table1[[#This Row],[age]]&lt;=25,"18-25",Table1[[#This Row],[age]]&lt;=35,"26-35",Table1[[#This Row],[age]]&lt;=45,"36-45",Table1[[#This Row],[age]]&lt;=55,"46-55",Table1[[#This Row],[age]]&lt;=65,"56-65")</f>
        <v>46-55</v>
      </c>
      <c r="R4049" t="str" cm="1">
        <f t="array" ref="R4049">_xlfn.IFS(Table1[[#This Row],[bmi]]&lt;=20,"underweight",Table1[[#This Row],[bmi]]&lt;=30,"overweight",Table1[[#This Row],[bmi]]&lt;=45,"obesity")</f>
        <v>obesity</v>
      </c>
    </row>
    <row r="4050" spans="1:18" x14ac:dyDescent="0.45">
      <c r="A4050" t="s">
        <v>4091</v>
      </c>
      <c r="B4050">
        <v>44</v>
      </c>
      <c r="C4050" t="s">
        <v>34</v>
      </c>
      <c r="D4050">
        <v>29.4</v>
      </c>
      <c r="E4050">
        <v>1</v>
      </c>
      <c r="F4050" t="s">
        <v>29</v>
      </c>
      <c r="G4050" t="s">
        <v>44</v>
      </c>
      <c r="H4050" t="s">
        <v>20</v>
      </c>
      <c r="I4050">
        <v>50345</v>
      </c>
      <c r="J4050" t="s">
        <v>21</v>
      </c>
      <c r="K4050">
        <v>1</v>
      </c>
      <c r="L4050">
        <v>7</v>
      </c>
      <c r="M4050">
        <v>0</v>
      </c>
      <c r="N4050">
        <v>9</v>
      </c>
      <c r="O4050" t="s">
        <v>36</v>
      </c>
      <c r="P4050">
        <v>18225.29</v>
      </c>
      <c r="Q4050" t="str" cm="1">
        <f t="array" ref="Q4050">_xlfn.IFS(Table1[[#This Row],[age]]&lt;=25,"18-25",Table1[[#This Row],[age]]&lt;=35,"26-35",Table1[[#This Row],[age]]&lt;=45,"36-45",Table1[[#This Row],[age]]&lt;=55,"46-55",Table1[[#This Row],[age]]&lt;=65,"56-65")</f>
        <v>36-45</v>
      </c>
      <c r="R4050" t="str" cm="1">
        <f t="array" ref="R4050">_xlfn.IFS(Table1[[#This Row],[bmi]]&lt;=20,"underweight",Table1[[#This Row],[bmi]]&lt;=30,"overweight",Table1[[#This Row],[bmi]]&lt;=45,"obesity")</f>
        <v>overweight</v>
      </c>
    </row>
    <row r="4051" spans="1:18" x14ac:dyDescent="0.45">
      <c r="A4051" t="s">
        <v>4092</v>
      </c>
      <c r="B4051">
        <v>37</v>
      </c>
      <c r="C4051" t="s">
        <v>17</v>
      </c>
      <c r="D4051">
        <v>31.7</v>
      </c>
      <c r="E4051">
        <v>5</v>
      </c>
      <c r="F4051" t="s">
        <v>29</v>
      </c>
      <c r="G4051" t="s">
        <v>30</v>
      </c>
      <c r="H4051" t="s">
        <v>20</v>
      </c>
      <c r="I4051">
        <v>25546</v>
      </c>
      <c r="J4051" t="s">
        <v>21</v>
      </c>
      <c r="K4051">
        <v>1</v>
      </c>
      <c r="L4051">
        <v>4</v>
      </c>
      <c r="M4051">
        <v>0</v>
      </c>
      <c r="N4051">
        <v>3</v>
      </c>
      <c r="O4051" t="s">
        <v>36</v>
      </c>
      <c r="P4051">
        <v>20334.23</v>
      </c>
      <c r="Q4051" t="str" cm="1">
        <f t="array" ref="Q4051">_xlfn.IFS(Table1[[#This Row],[age]]&lt;=25,"18-25",Table1[[#This Row],[age]]&lt;=35,"26-35",Table1[[#This Row],[age]]&lt;=45,"36-45",Table1[[#This Row],[age]]&lt;=55,"46-55",Table1[[#This Row],[age]]&lt;=65,"56-65")</f>
        <v>36-45</v>
      </c>
      <c r="R4051" t="str" cm="1">
        <f t="array" ref="R4051">_xlfn.IFS(Table1[[#This Row],[bmi]]&lt;=20,"underweight",Table1[[#This Row],[bmi]]&lt;=30,"overweight",Table1[[#This Row],[bmi]]&lt;=45,"obesity")</f>
        <v>obesity</v>
      </c>
    </row>
    <row r="4052" spans="1:18" x14ac:dyDescent="0.45">
      <c r="A4052" t="s">
        <v>4093</v>
      </c>
      <c r="B4052">
        <v>32</v>
      </c>
      <c r="C4052" t="s">
        <v>17</v>
      </c>
      <c r="D4052">
        <v>21</v>
      </c>
      <c r="E4052">
        <v>2</v>
      </c>
      <c r="F4052" t="s">
        <v>29</v>
      </c>
      <c r="G4052" t="s">
        <v>44</v>
      </c>
      <c r="H4052" t="s">
        <v>38</v>
      </c>
      <c r="I4052">
        <v>39429</v>
      </c>
      <c r="J4052" t="s">
        <v>21</v>
      </c>
      <c r="K4052">
        <v>2</v>
      </c>
      <c r="L4052">
        <v>7</v>
      </c>
      <c r="M4052">
        <v>1</v>
      </c>
      <c r="N4052">
        <v>2</v>
      </c>
      <c r="O4052" t="s">
        <v>22</v>
      </c>
      <c r="P4052">
        <v>15900.42</v>
      </c>
      <c r="Q4052" t="str" cm="1">
        <f t="array" ref="Q4052">_xlfn.IFS(Table1[[#This Row],[age]]&lt;=25,"18-25",Table1[[#This Row],[age]]&lt;=35,"26-35",Table1[[#This Row],[age]]&lt;=45,"36-45",Table1[[#This Row],[age]]&lt;=55,"46-55",Table1[[#This Row],[age]]&lt;=65,"56-65")</f>
        <v>26-35</v>
      </c>
      <c r="R4052" t="str" cm="1">
        <f t="array" ref="R4052">_xlfn.IFS(Table1[[#This Row],[bmi]]&lt;=20,"underweight",Table1[[#This Row],[bmi]]&lt;=30,"overweight",Table1[[#This Row],[bmi]]&lt;=45,"obesity")</f>
        <v>overweight</v>
      </c>
    </row>
    <row r="4053" spans="1:18" x14ac:dyDescent="0.45">
      <c r="A4053" t="s">
        <v>4094</v>
      </c>
      <c r="B4053">
        <v>24</v>
      </c>
      <c r="C4053" t="s">
        <v>34</v>
      </c>
      <c r="D4053">
        <v>29.5</v>
      </c>
      <c r="E4053">
        <v>2</v>
      </c>
      <c r="F4053" t="s">
        <v>29</v>
      </c>
      <c r="G4053" t="s">
        <v>24</v>
      </c>
      <c r="H4053" t="s">
        <v>41</v>
      </c>
      <c r="I4053">
        <v>69679</v>
      </c>
      <c r="J4053" t="s">
        <v>21</v>
      </c>
      <c r="K4053">
        <v>1</v>
      </c>
      <c r="L4053">
        <v>8</v>
      </c>
      <c r="M4053">
        <v>1</v>
      </c>
      <c r="N4053">
        <v>7</v>
      </c>
      <c r="O4053" t="s">
        <v>27</v>
      </c>
      <c r="P4053">
        <v>14746.82</v>
      </c>
      <c r="Q4053" t="str" cm="1">
        <f t="array" ref="Q4053">_xlfn.IFS(Table1[[#This Row],[age]]&lt;=25,"18-25",Table1[[#This Row],[age]]&lt;=35,"26-35",Table1[[#This Row],[age]]&lt;=45,"36-45",Table1[[#This Row],[age]]&lt;=55,"46-55",Table1[[#This Row],[age]]&lt;=65,"56-65")</f>
        <v>18-25</v>
      </c>
      <c r="R4053" t="str" cm="1">
        <f t="array" ref="R4053">_xlfn.IFS(Table1[[#This Row],[bmi]]&lt;=20,"underweight",Table1[[#This Row],[bmi]]&lt;=30,"overweight",Table1[[#This Row],[bmi]]&lt;=45,"obesity")</f>
        <v>overweight</v>
      </c>
    </row>
    <row r="4054" spans="1:18" x14ac:dyDescent="0.45">
      <c r="A4054" t="s">
        <v>4095</v>
      </c>
      <c r="B4054">
        <v>23</v>
      </c>
      <c r="C4054" t="s">
        <v>34</v>
      </c>
      <c r="D4054">
        <v>39.4</v>
      </c>
      <c r="E4054">
        <v>4</v>
      </c>
      <c r="F4054" t="s">
        <v>29</v>
      </c>
      <c r="G4054" t="s">
        <v>19</v>
      </c>
      <c r="H4054" t="s">
        <v>38</v>
      </c>
      <c r="I4054">
        <v>73175</v>
      </c>
      <c r="J4054" t="s">
        <v>32</v>
      </c>
      <c r="K4054">
        <v>0</v>
      </c>
      <c r="L4054">
        <v>5</v>
      </c>
      <c r="M4054">
        <v>0</v>
      </c>
      <c r="N4054">
        <v>10</v>
      </c>
      <c r="O4054" t="s">
        <v>22</v>
      </c>
      <c r="P4054">
        <v>9905.5400000000009</v>
      </c>
      <c r="Q4054" t="str" cm="1">
        <f t="array" ref="Q4054">_xlfn.IFS(Table1[[#This Row],[age]]&lt;=25,"18-25",Table1[[#This Row],[age]]&lt;=35,"26-35",Table1[[#This Row],[age]]&lt;=45,"36-45",Table1[[#This Row],[age]]&lt;=55,"46-55",Table1[[#This Row],[age]]&lt;=65,"56-65")</f>
        <v>18-25</v>
      </c>
      <c r="R4054" t="str" cm="1">
        <f t="array" ref="R4054">_xlfn.IFS(Table1[[#This Row],[bmi]]&lt;=20,"underweight",Table1[[#This Row],[bmi]]&lt;=30,"overweight",Table1[[#This Row],[bmi]]&lt;=45,"obesity")</f>
        <v>obesity</v>
      </c>
    </row>
    <row r="4055" spans="1:18" x14ac:dyDescent="0.45">
      <c r="A4055" t="s">
        <v>4096</v>
      </c>
      <c r="B4055">
        <v>24</v>
      </c>
      <c r="C4055" t="s">
        <v>34</v>
      </c>
      <c r="D4055">
        <v>24.1</v>
      </c>
      <c r="E4055">
        <v>1</v>
      </c>
      <c r="F4055" t="s">
        <v>18</v>
      </c>
      <c r="G4055" t="s">
        <v>53</v>
      </c>
      <c r="H4055" t="s">
        <v>46</v>
      </c>
      <c r="I4055">
        <v>76421</v>
      </c>
      <c r="J4055" t="s">
        <v>26</v>
      </c>
      <c r="K4055">
        <v>1</v>
      </c>
      <c r="L4055">
        <v>4</v>
      </c>
      <c r="M4055">
        <v>0</v>
      </c>
      <c r="N4055">
        <v>1</v>
      </c>
      <c r="O4055" t="s">
        <v>22</v>
      </c>
      <c r="P4055">
        <v>30665.11</v>
      </c>
      <c r="Q4055" t="str" cm="1">
        <f t="array" ref="Q4055">_xlfn.IFS(Table1[[#This Row],[age]]&lt;=25,"18-25",Table1[[#This Row],[age]]&lt;=35,"26-35",Table1[[#This Row],[age]]&lt;=45,"36-45",Table1[[#This Row],[age]]&lt;=55,"46-55",Table1[[#This Row],[age]]&lt;=65,"56-65")</f>
        <v>18-25</v>
      </c>
      <c r="R4055" t="str" cm="1">
        <f t="array" ref="R4055">_xlfn.IFS(Table1[[#This Row],[bmi]]&lt;=20,"underweight",Table1[[#This Row],[bmi]]&lt;=30,"overweight",Table1[[#This Row],[bmi]]&lt;=45,"obesity")</f>
        <v>overweight</v>
      </c>
    </row>
    <row r="4056" spans="1:18" x14ac:dyDescent="0.45">
      <c r="A4056" t="s">
        <v>4097</v>
      </c>
      <c r="B4056">
        <v>34</v>
      </c>
      <c r="C4056" t="s">
        <v>17</v>
      </c>
      <c r="D4056">
        <v>23.3</v>
      </c>
      <c r="E4056">
        <v>1</v>
      </c>
      <c r="F4056" t="s">
        <v>18</v>
      </c>
      <c r="G4056" t="s">
        <v>44</v>
      </c>
      <c r="H4056" t="s">
        <v>74</v>
      </c>
      <c r="I4056">
        <v>24232</v>
      </c>
      <c r="J4056" t="s">
        <v>32</v>
      </c>
      <c r="K4056">
        <v>2</v>
      </c>
      <c r="L4056">
        <v>6</v>
      </c>
      <c r="M4056">
        <v>0</v>
      </c>
      <c r="N4056">
        <v>7</v>
      </c>
      <c r="O4056" t="s">
        <v>22</v>
      </c>
      <c r="P4056">
        <v>32403.14</v>
      </c>
      <c r="Q4056" t="str" cm="1">
        <f t="array" ref="Q4056">_xlfn.IFS(Table1[[#This Row],[age]]&lt;=25,"18-25",Table1[[#This Row],[age]]&lt;=35,"26-35",Table1[[#This Row],[age]]&lt;=45,"36-45",Table1[[#This Row],[age]]&lt;=55,"46-55",Table1[[#This Row],[age]]&lt;=65,"56-65")</f>
        <v>26-35</v>
      </c>
      <c r="R4056" t="str" cm="1">
        <f t="array" ref="R4056">_xlfn.IFS(Table1[[#This Row],[bmi]]&lt;=20,"underweight",Table1[[#This Row],[bmi]]&lt;=30,"overweight",Table1[[#This Row],[bmi]]&lt;=45,"obesity")</f>
        <v>overweight</v>
      </c>
    </row>
    <row r="4057" spans="1:18" x14ac:dyDescent="0.45">
      <c r="A4057" t="s">
        <v>4098</v>
      </c>
      <c r="B4057">
        <v>39</v>
      </c>
      <c r="C4057" t="s">
        <v>17</v>
      </c>
      <c r="D4057">
        <v>33.799999999999997</v>
      </c>
      <c r="E4057">
        <v>1</v>
      </c>
      <c r="F4057" t="s">
        <v>29</v>
      </c>
      <c r="G4057" t="s">
        <v>44</v>
      </c>
      <c r="H4057" t="s">
        <v>59</v>
      </c>
      <c r="I4057">
        <v>71191</v>
      </c>
      <c r="J4057" t="s">
        <v>32</v>
      </c>
      <c r="K4057">
        <v>1</v>
      </c>
      <c r="L4057">
        <v>4</v>
      </c>
      <c r="M4057">
        <v>1</v>
      </c>
      <c r="N4057">
        <v>11</v>
      </c>
      <c r="O4057" t="s">
        <v>27</v>
      </c>
      <c r="P4057">
        <v>19805.599999999999</v>
      </c>
      <c r="Q4057" t="str" cm="1">
        <f t="array" ref="Q4057">_xlfn.IFS(Table1[[#This Row],[age]]&lt;=25,"18-25",Table1[[#This Row],[age]]&lt;=35,"26-35",Table1[[#This Row],[age]]&lt;=45,"36-45",Table1[[#This Row],[age]]&lt;=55,"46-55",Table1[[#This Row],[age]]&lt;=65,"56-65")</f>
        <v>36-45</v>
      </c>
      <c r="R4057" t="str" cm="1">
        <f t="array" ref="R4057">_xlfn.IFS(Table1[[#This Row],[bmi]]&lt;=20,"underweight",Table1[[#This Row],[bmi]]&lt;=30,"overweight",Table1[[#This Row],[bmi]]&lt;=45,"obesity")</f>
        <v>obesity</v>
      </c>
    </row>
    <row r="4058" spans="1:18" x14ac:dyDescent="0.45">
      <c r="A4058" t="s">
        <v>4099</v>
      </c>
      <c r="B4058">
        <v>45</v>
      </c>
      <c r="C4058" t="s">
        <v>34</v>
      </c>
      <c r="D4058">
        <v>25.5</v>
      </c>
      <c r="E4058">
        <v>4</v>
      </c>
      <c r="F4058" t="s">
        <v>29</v>
      </c>
      <c r="G4058" t="s">
        <v>30</v>
      </c>
      <c r="H4058" t="s">
        <v>38</v>
      </c>
      <c r="I4058">
        <v>66931</v>
      </c>
      <c r="J4058" t="s">
        <v>32</v>
      </c>
      <c r="K4058">
        <v>0</v>
      </c>
      <c r="L4058">
        <v>3</v>
      </c>
      <c r="M4058">
        <v>0</v>
      </c>
      <c r="N4058">
        <v>6</v>
      </c>
      <c r="O4058" t="s">
        <v>36</v>
      </c>
      <c r="P4058">
        <v>14888.33</v>
      </c>
      <c r="Q4058" t="str" cm="1">
        <f t="array" ref="Q4058">_xlfn.IFS(Table1[[#This Row],[age]]&lt;=25,"18-25",Table1[[#This Row],[age]]&lt;=35,"26-35",Table1[[#This Row],[age]]&lt;=45,"36-45",Table1[[#This Row],[age]]&lt;=55,"46-55",Table1[[#This Row],[age]]&lt;=65,"56-65")</f>
        <v>36-45</v>
      </c>
      <c r="R4058" t="str" cm="1">
        <f t="array" ref="R4058">_xlfn.IFS(Table1[[#This Row],[bmi]]&lt;=20,"underweight",Table1[[#This Row],[bmi]]&lt;=30,"overweight",Table1[[#This Row],[bmi]]&lt;=45,"obesity")</f>
        <v>overweight</v>
      </c>
    </row>
    <row r="4059" spans="1:18" x14ac:dyDescent="0.45">
      <c r="A4059" t="s">
        <v>4100</v>
      </c>
      <c r="B4059">
        <v>34</v>
      </c>
      <c r="C4059" t="s">
        <v>34</v>
      </c>
      <c r="D4059">
        <v>26.8</v>
      </c>
      <c r="E4059">
        <v>3</v>
      </c>
      <c r="F4059" t="s">
        <v>29</v>
      </c>
      <c r="G4059" t="s">
        <v>53</v>
      </c>
      <c r="H4059" t="s">
        <v>38</v>
      </c>
      <c r="I4059">
        <v>19157</v>
      </c>
      <c r="J4059" t="s">
        <v>32</v>
      </c>
      <c r="K4059">
        <v>0</v>
      </c>
      <c r="L4059">
        <v>2</v>
      </c>
      <c r="M4059">
        <v>0</v>
      </c>
      <c r="N4059">
        <v>2</v>
      </c>
      <c r="O4059" t="s">
        <v>47</v>
      </c>
      <c r="P4059">
        <v>14639.01</v>
      </c>
      <c r="Q4059" t="str" cm="1">
        <f t="array" ref="Q4059">_xlfn.IFS(Table1[[#This Row],[age]]&lt;=25,"18-25",Table1[[#This Row],[age]]&lt;=35,"26-35",Table1[[#This Row],[age]]&lt;=45,"36-45",Table1[[#This Row],[age]]&lt;=55,"46-55",Table1[[#This Row],[age]]&lt;=65,"56-65")</f>
        <v>26-35</v>
      </c>
      <c r="R4059" t="str" cm="1">
        <f t="array" ref="R4059">_xlfn.IFS(Table1[[#This Row],[bmi]]&lt;=20,"underweight",Table1[[#This Row],[bmi]]&lt;=30,"overweight",Table1[[#This Row],[bmi]]&lt;=45,"obesity")</f>
        <v>overweight</v>
      </c>
    </row>
    <row r="4060" spans="1:18" x14ac:dyDescent="0.45">
      <c r="A4060" t="s">
        <v>4101</v>
      </c>
      <c r="B4060">
        <v>55</v>
      </c>
      <c r="C4060" t="s">
        <v>17</v>
      </c>
      <c r="D4060">
        <v>36.799999999999997</v>
      </c>
      <c r="E4060">
        <v>0</v>
      </c>
      <c r="F4060" t="s">
        <v>18</v>
      </c>
      <c r="G4060" t="s">
        <v>30</v>
      </c>
      <c r="H4060" t="s">
        <v>38</v>
      </c>
      <c r="I4060">
        <v>76689</v>
      </c>
      <c r="J4060" t="s">
        <v>32</v>
      </c>
      <c r="K4060">
        <v>1</v>
      </c>
      <c r="L4060">
        <v>5</v>
      </c>
      <c r="M4060">
        <v>0</v>
      </c>
      <c r="N4060">
        <v>11</v>
      </c>
      <c r="O4060" t="s">
        <v>36</v>
      </c>
      <c r="P4060">
        <v>32179.13</v>
      </c>
      <c r="Q4060" t="str" cm="1">
        <f t="array" ref="Q4060">_xlfn.IFS(Table1[[#This Row],[age]]&lt;=25,"18-25",Table1[[#This Row],[age]]&lt;=35,"26-35",Table1[[#This Row],[age]]&lt;=45,"36-45",Table1[[#This Row],[age]]&lt;=55,"46-55",Table1[[#This Row],[age]]&lt;=65,"56-65")</f>
        <v>46-55</v>
      </c>
      <c r="R4060" t="str" cm="1">
        <f t="array" ref="R4060">_xlfn.IFS(Table1[[#This Row],[bmi]]&lt;=20,"underweight",Table1[[#This Row],[bmi]]&lt;=30,"overweight",Table1[[#This Row],[bmi]]&lt;=45,"obesity")</f>
        <v>obesity</v>
      </c>
    </row>
    <row r="4061" spans="1:18" x14ac:dyDescent="0.45">
      <c r="A4061" t="s">
        <v>4102</v>
      </c>
      <c r="B4061">
        <v>57</v>
      </c>
      <c r="C4061" t="s">
        <v>34</v>
      </c>
      <c r="D4061">
        <v>28</v>
      </c>
      <c r="E4061">
        <v>0</v>
      </c>
      <c r="F4061" t="s">
        <v>29</v>
      </c>
      <c r="G4061" t="s">
        <v>30</v>
      </c>
      <c r="H4061" t="s">
        <v>59</v>
      </c>
      <c r="I4061">
        <v>77907</v>
      </c>
      <c r="J4061" t="s">
        <v>21</v>
      </c>
      <c r="K4061">
        <v>1</v>
      </c>
      <c r="L4061">
        <v>7</v>
      </c>
      <c r="M4061">
        <v>0</v>
      </c>
      <c r="N4061">
        <v>2</v>
      </c>
      <c r="O4061" t="s">
        <v>27</v>
      </c>
      <c r="P4061">
        <v>11856.85</v>
      </c>
      <c r="Q4061" t="str" cm="1">
        <f t="array" ref="Q4061">_xlfn.IFS(Table1[[#This Row],[age]]&lt;=25,"18-25",Table1[[#This Row],[age]]&lt;=35,"26-35",Table1[[#This Row],[age]]&lt;=45,"36-45",Table1[[#This Row],[age]]&lt;=55,"46-55",Table1[[#This Row],[age]]&lt;=65,"56-65")</f>
        <v>56-65</v>
      </c>
      <c r="R4061" t="str" cm="1">
        <f t="array" ref="R4061">_xlfn.IFS(Table1[[#This Row],[bmi]]&lt;=20,"underweight",Table1[[#This Row],[bmi]]&lt;=30,"overweight",Table1[[#This Row],[bmi]]&lt;=45,"obesity")</f>
        <v>overweight</v>
      </c>
    </row>
    <row r="4062" spans="1:18" x14ac:dyDescent="0.45">
      <c r="A4062" t="s">
        <v>4103</v>
      </c>
      <c r="B4062">
        <v>51</v>
      </c>
      <c r="C4062" t="s">
        <v>17</v>
      </c>
      <c r="D4062">
        <v>21.5</v>
      </c>
      <c r="E4062">
        <v>3</v>
      </c>
      <c r="F4062" t="s">
        <v>29</v>
      </c>
      <c r="G4062" t="s">
        <v>30</v>
      </c>
      <c r="H4062" t="s">
        <v>20</v>
      </c>
      <c r="I4062">
        <v>120030</v>
      </c>
      <c r="J4062" t="s">
        <v>32</v>
      </c>
      <c r="K4062">
        <v>3</v>
      </c>
      <c r="L4062">
        <v>7</v>
      </c>
      <c r="M4062">
        <v>0</v>
      </c>
      <c r="N4062">
        <v>13</v>
      </c>
      <c r="O4062" t="s">
        <v>27</v>
      </c>
      <c r="P4062">
        <v>21345.98</v>
      </c>
      <c r="Q4062" t="str" cm="1">
        <f t="array" ref="Q4062">_xlfn.IFS(Table1[[#This Row],[age]]&lt;=25,"18-25",Table1[[#This Row],[age]]&lt;=35,"26-35",Table1[[#This Row],[age]]&lt;=45,"36-45",Table1[[#This Row],[age]]&lt;=55,"46-55",Table1[[#This Row],[age]]&lt;=65,"56-65")</f>
        <v>46-55</v>
      </c>
      <c r="R4062" t="str" cm="1">
        <f t="array" ref="R4062">_xlfn.IFS(Table1[[#This Row],[bmi]]&lt;=20,"underweight",Table1[[#This Row],[bmi]]&lt;=30,"overweight",Table1[[#This Row],[bmi]]&lt;=45,"obesity")</f>
        <v>overweight</v>
      </c>
    </row>
    <row r="4063" spans="1:18" x14ac:dyDescent="0.45">
      <c r="A4063" t="s">
        <v>4104</v>
      </c>
      <c r="B4063">
        <v>39</v>
      </c>
      <c r="C4063" t="s">
        <v>34</v>
      </c>
      <c r="D4063">
        <v>25.4</v>
      </c>
      <c r="E4063">
        <v>0</v>
      </c>
      <c r="F4063" t="s">
        <v>29</v>
      </c>
      <c r="G4063" t="s">
        <v>44</v>
      </c>
      <c r="H4063" t="s">
        <v>46</v>
      </c>
      <c r="I4063">
        <v>38303</v>
      </c>
      <c r="J4063" t="s">
        <v>32</v>
      </c>
      <c r="K4063">
        <v>1</v>
      </c>
      <c r="L4063">
        <v>9</v>
      </c>
      <c r="M4063">
        <v>0</v>
      </c>
      <c r="N4063">
        <v>13</v>
      </c>
      <c r="O4063" t="s">
        <v>27</v>
      </c>
      <c r="P4063">
        <v>15918.34</v>
      </c>
      <c r="Q4063" t="str" cm="1">
        <f t="array" ref="Q4063">_xlfn.IFS(Table1[[#This Row],[age]]&lt;=25,"18-25",Table1[[#This Row],[age]]&lt;=35,"26-35",Table1[[#This Row],[age]]&lt;=45,"36-45",Table1[[#This Row],[age]]&lt;=55,"46-55",Table1[[#This Row],[age]]&lt;=65,"56-65")</f>
        <v>36-45</v>
      </c>
      <c r="R4063" t="str" cm="1">
        <f t="array" ref="R4063">_xlfn.IFS(Table1[[#This Row],[bmi]]&lt;=20,"underweight",Table1[[#This Row],[bmi]]&lt;=30,"overweight",Table1[[#This Row],[bmi]]&lt;=45,"obesity")</f>
        <v>overweight</v>
      </c>
    </row>
    <row r="4064" spans="1:18" x14ac:dyDescent="0.45">
      <c r="A4064" t="s">
        <v>4105</v>
      </c>
      <c r="B4064">
        <v>64</v>
      </c>
      <c r="C4064" t="s">
        <v>17</v>
      </c>
      <c r="D4064">
        <v>31.7</v>
      </c>
      <c r="E4064">
        <v>1</v>
      </c>
      <c r="F4064" t="s">
        <v>29</v>
      </c>
      <c r="G4064" t="s">
        <v>19</v>
      </c>
      <c r="H4064" t="s">
        <v>49</v>
      </c>
      <c r="I4064">
        <v>68020</v>
      </c>
      <c r="J4064" t="s">
        <v>21</v>
      </c>
      <c r="K4064">
        <v>0</v>
      </c>
      <c r="L4064">
        <v>4</v>
      </c>
      <c r="M4064">
        <v>0</v>
      </c>
      <c r="N4064">
        <v>4</v>
      </c>
      <c r="O4064" t="s">
        <v>36</v>
      </c>
      <c r="P4064">
        <v>16138.44</v>
      </c>
      <c r="Q4064" t="str" cm="1">
        <f t="array" ref="Q4064">_xlfn.IFS(Table1[[#This Row],[age]]&lt;=25,"18-25",Table1[[#This Row],[age]]&lt;=35,"26-35",Table1[[#This Row],[age]]&lt;=45,"36-45",Table1[[#This Row],[age]]&lt;=55,"46-55",Table1[[#This Row],[age]]&lt;=65,"56-65")</f>
        <v>56-65</v>
      </c>
      <c r="R4064" t="str" cm="1">
        <f t="array" ref="R4064">_xlfn.IFS(Table1[[#This Row],[bmi]]&lt;=20,"underweight",Table1[[#This Row],[bmi]]&lt;=30,"overweight",Table1[[#This Row],[bmi]]&lt;=45,"obesity")</f>
        <v>obesity</v>
      </c>
    </row>
    <row r="4065" spans="1:18" x14ac:dyDescent="0.45">
      <c r="A4065" t="s">
        <v>4106</v>
      </c>
      <c r="B4065">
        <v>38</v>
      </c>
      <c r="C4065" t="s">
        <v>34</v>
      </c>
      <c r="D4065">
        <v>21.4</v>
      </c>
      <c r="E4065">
        <v>1</v>
      </c>
      <c r="F4065" t="s">
        <v>18</v>
      </c>
      <c r="G4065" t="s">
        <v>30</v>
      </c>
      <c r="H4065" t="s">
        <v>25</v>
      </c>
      <c r="I4065">
        <v>70041</v>
      </c>
      <c r="J4065" t="s">
        <v>26</v>
      </c>
      <c r="K4065">
        <v>0</v>
      </c>
      <c r="L4065">
        <v>9</v>
      </c>
      <c r="M4065">
        <v>0</v>
      </c>
      <c r="N4065">
        <v>12</v>
      </c>
      <c r="O4065" t="s">
        <v>27</v>
      </c>
      <c r="P4065">
        <v>18377.3</v>
      </c>
      <c r="Q4065" t="str" cm="1">
        <f t="array" ref="Q4065">_xlfn.IFS(Table1[[#This Row],[age]]&lt;=25,"18-25",Table1[[#This Row],[age]]&lt;=35,"26-35",Table1[[#This Row],[age]]&lt;=45,"36-45",Table1[[#This Row],[age]]&lt;=55,"46-55",Table1[[#This Row],[age]]&lt;=65,"56-65")</f>
        <v>36-45</v>
      </c>
      <c r="R4065" t="str" cm="1">
        <f t="array" ref="R4065">_xlfn.IFS(Table1[[#This Row],[bmi]]&lt;=20,"underweight",Table1[[#This Row],[bmi]]&lt;=30,"overweight",Table1[[#This Row],[bmi]]&lt;=45,"obesity")</f>
        <v>overweight</v>
      </c>
    </row>
    <row r="4066" spans="1:18" x14ac:dyDescent="0.45">
      <c r="A4066" t="s">
        <v>4107</v>
      </c>
      <c r="B4066">
        <v>18</v>
      </c>
      <c r="C4066" t="s">
        <v>34</v>
      </c>
      <c r="D4066">
        <v>30.5</v>
      </c>
      <c r="E4066">
        <v>1</v>
      </c>
      <c r="F4066" t="s">
        <v>29</v>
      </c>
      <c r="G4066" t="s">
        <v>24</v>
      </c>
      <c r="H4066" t="s">
        <v>25</v>
      </c>
      <c r="I4066">
        <v>52383</v>
      </c>
      <c r="J4066" t="s">
        <v>32</v>
      </c>
      <c r="K4066">
        <v>1</v>
      </c>
      <c r="L4066">
        <v>9</v>
      </c>
      <c r="M4066">
        <v>1</v>
      </c>
      <c r="N4066">
        <v>4</v>
      </c>
      <c r="O4066" t="s">
        <v>22</v>
      </c>
      <c r="P4066">
        <v>16445.96</v>
      </c>
      <c r="Q4066" t="str" cm="1">
        <f t="array" ref="Q4066">_xlfn.IFS(Table1[[#This Row],[age]]&lt;=25,"18-25",Table1[[#This Row],[age]]&lt;=35,"26-35",Table1[[#This Row],[age]]&lt;=45,"36-45",Table1[[#This Row],[age]]&lt;=55,"46-55",Table1[[#This Row],[age]]&lt;=65,"56-65")</f>
        <v>18-25</v>
      </c>
      <c r="R4066" t="str" cm="1">
        <f t="array" ref="R4066">_xlfn.IFS(Table1[[#This Row],[bmi]]&lt;=20,"underweight",Table1[[#This Row],[bmi]]&lt;=30,"overweight",Table1[[#This Row],[bmi]]&lt;=45,"obesity")</f>
        <v>obesity</v>
      </c>
    </row>
    <row r="4067" spans="1:18" x14ac:dyDescent="0.45">
      <c r="A4067" t="s">
        <v>4108</v>
      </c>
      <c r="B4067">
        <v>28</v>
      </c>
      <c r="C4067" t="s">
        <v>34</v>
      </c>
      <c r="D4067">
        <v>27.6</v>
      </c>
      <c r="E4067">
        <v>0</v>
      </c>
      <c r="F4067" t="s">
        <v>29</v>
      </c>
      <c r="G4067" t="s">
        <v>19</v>
      </c>
      <c r="H4067" t="s">
        <v>25</v>
      </c>
      <c r="I4067">
        <v>96291</v>
      </c>
      <c r="J4067" t="s">
        <v>32</v>
      </c>
      <c r="K4067">
        <v>0</v>
      </c>
      <c r="L4067">
        <v>4</v>
      </c>
      <c r="M4067">
        <v>1</v>
      </c>
      <c r="N4067">
        <v>1</v>
      </c>
      <c r="O4067" t="s">
        <v>27</v>
      </c>
      <c r="P4067">
        <v>13862.92</v>
      </c>
      <c r="Q4067" t="str" cm="1">
        <f t="array" ref="Q4067">_xlfn.IFS(Table1[[#This Row],[age]]&lt;=25,"18-25",Table1[[#This Row],[age]]&lt;=35,"26-35",Table1[[#This Row],[age]]&lt;=45,"36-45",Table1[[#This Row],[age]]&lt;=55,"46-55",Table1[[#This Row],[age]]&lt;=65,"56-65")</f>
        <v>26-35</v>
      </c>
      <c r="R4067" t="str" cm="1">
        <f t="array" ref="R4067">_xlfn.IFS(Table1[[#This Row],[bmi]]&lt;=20,"underweight",Table1[[#This Row],[bmi]]&lt;=30,"overweight",Table1[[#This Row],[bmi]]&lt;=45,"obesity")</f>
        <v>overweight</v>
      </c>
    </row>
    <row r="4068" spans="1:18" x14ac:dyDescent="0.45">
      <c r="A4068" t="s">
        <v>4109</v>
      </c>
      <c r="B4068">
        <v>57</v>
      </c>
      <c r="C4068" t="s">
        <v>17</v>
      </c>
      <c r="D4068">
        <v>31.7</v>
      </c>
      <c r="E4068">
        <v>2</v>
      </c>
      <c r="F4068" t="s">
        <v>29</v>
      </c>
      <c r="G4068" t="s">
        <v>53</v>
      </c>
      <c r="H4068" t="s">
        <v>20</v>
      </c>
      <c r="I4068">
        <v>59616</v>
      </c>
      <c r="J4068" t="s">
        <v>32</v>
      </c>
      <c r="K4068">
        <v>1</v>
      </c>
      <c r="L4068">
        <v>3</v>
      </c>
      <c r="M4068">
        <v>0</v>
      </c>
      <c r="N4068">
        <v>5</v>
      </c>
      <c r="O4068" t="s">
        <v>27</v>
      </c>
      <c r="P4068">
        <v>16969.96</v>
      </c>
      <c r="Q4068" t="str" cm="1">
        <f t="array" ref="Q4068">_xlfn.IFS(Table1[[#This Row],[age]]&lt;=25,"18-25",Table1[[#This Row],[age]]&lt;=35,"26-35",Table1[[#This Row],[age]]&lt;=45,"36-45",Table1[[#This Row],[age]]&lt;=55,"46-55",Table1[[#This Row],[age]]&lt;=65,"56-65")</f>
        <v>56-65</v>
      </c>
      <c r="R4068" t="str" cm="1">
        <f t="array" ref="R4068">_xlfn.IFS(Table1[[#This Row],[bmi]]&lt;=20,"underweight",Table1[[#This Row],[bmi]]&lt;=30,"overweight",Table1[[#This Row],[bmi]]&lt;=45,"obesity")</f>
        <v>obesity</v>
      </c>
    </row>
    <row r="4069" spans="1:18" x14ac:dyDescent="0.45">
      <c r="A4069" t="s">
        <v>4110</v>
      </c>
      <c r="B4069">
        <v>33</v>
      </c>
      <c r="C4069" t="s">
        <v>34</v>
      </c>
      <c r="D4069">
        <v>22.8</v>
      </c>
      <c r="E4069">
        <v>3</v>
      </c>
      <c r="F4069" t="s">
        <v>18</v>
      </c>
      <c r="G4069" t="s">
        <v>19</v>
      </c>
      <c r="H4069" t="s">
        <v>25</v>
      </c>
      <c r="I4069">
        <v>26405</v>
      </c>
      <c r="J4069" t="s">
        <v>26</v>
      </c>
      <c r="K4069">
        <v>1</v>
      </c>
      <c r="L4069">
        <v>3</v>
      </c>
      <c r="M4069">
        <v>0</v>
      </c>
      <c r="N4069">
        <v>1</v>
      </c>
      <c r="O4069" t="s">
        <v>47</v>
      </c>
      <c r="P4069">
        <v>27385.89</v>
      </c>
      <c r="Q4069" t="str" cm="1">
        <f t="array" ref="Q4069">_xlfn.IFS(Table1[[#This Row],[age]]&lt;=25,"18-25",Table1[[#This Row],[age]]&lt;=35,"26-35",Table1[[#This Row],[age]]&lt;=45,"36-45",Table1[[#This Row],[age]]&lt;=55,"46-55",Table1[[#This Row],[age]]&lt;=65,"56-65")</f>
        <v>26-35</v>
      </c>
      <c r="R4069" t="str" cm="1">
        <f t="array" ref="R4069">_xlfn.IFS(Table1[[#This Row],[bmi]]&lt;=20,"underweight",Table1[[#This Row],[bmi]]&lt;=30,"overweight",Table1[[#This Row],[bmi]]&lt;=45,"obesity")</f>
        <v>overweight</v>
      </c>
    </row>
    <row r="4070" spans="1:18" x14ac:dyDescent="0.45">
      <c r="A4070" t="s">
        <v>4111</v>
      </c>
      <c r="B4070">
        <v>31</v>
      </c>
      <c r="C4070" t="s">
        <v>17</v>
      </c>
      <c r="D4070">
        <v>28.1</v>
      </c>
      <c r="E4070">
        <v>2</v>
      </c>
      <c r="F4070" t="s">
        <v>29</v>
      </c>
      <c r="G4070" t="s">
        <v>53</v>
      </c>
      <c r="H4070" t="s">
        <v>35</v>
      </c>
      <c r="I4070">
        <v>49371</v>
      </c>
      <c r="J4070" t="s">
        <v>21</v>
      </c>
      <c r="K4070">
        <v>1</v>
      </c>
      <c r="L4070">
        <v>3</v>
      </c>
      <c r="M4070">
        <v>0</v>
      </c>
      <c r="N4070">
        <v>11</v>
      </c>
      <c r="O4070" t="s">
        <v>47</v>
      </c>
      <c r="P4070">
        <v>18207.55</v>
      </c>
      <c r="Q4070" t="str" cm="1">
        <f t="array" ref="Q4070">_xlfn.IFS(Table1[[#This Row],[age]]&lt;=25,"18-25",Table1[[#This Row],[age]]&lt;=35,"26-35",Table1[[#This Row],[age]]&lt;=45,"36-45",Table1[[#This Row],[age]]&lt;=55,"46-55",Table1[[#This Row],[age]]&lt;=65,"56-65")</f>
        <v>26-35</v>
      </c>
      <c r="R4070" t="str" cm="1">
        <f t="array" ref="R4070">_xlfn.IFS(Table1[[#This Row],[bmi]]&lt;=20,"underweight",Table1[[#This Row],[bmi]]&lt;=30,"overweight",Table1[[#This Row],[bmi]]&lt;=45,"obesity")</f>
        <v>overweight</v>
      </c>
    </row>
    <row r="4071" spans="1:18" x14ac:dyDescent="0.45">
      <c r="A4071" t="s">
        <v>4112</v>
      </c>
      <c r="B4071">
        <v>21</v>
      </c>
      <c r="C4071" t="s">
        <v>17</v>
      </c>
      <c r="D4071">
        <v>23.7</v>
      </c>
      <c r="E4071">
        <v>0</v>
      </c>
      <c r="F4071" t="s">
        <v>29</v>
      </c>
      <c r="G4071" t="s">
        <v>19</v>
      </c>
      <c r="H4071" t="s">
        <v>25</v>
      </c>
      <c r="I4071">
        <v>74974</v>
      </c>
      <c r="J4071" t="s">
        <v>32</v>
      </c>
      <c r="K4071">
        <v>0</v>
      </c>
      <c r="L4071">
        <v>9</v>
      </c>
      <c r="M4071">
        <v>0</v>
      </c>
      <c r="N4071">
        <v>12</v>
      </c>
      <c r="O4071" t="s">
        <v>22</v>
      </c>
      <c r="P4071">
        <v>10993.56</v>
      </c>
      <c r="Q4071" t="str" cm="1">
        <f t="array" ref="Q4071">_xlfn.IFS(Table1[[#This Row],[age]]&lt;=25,"18-25",Table1[[#This Row],[age]]&lt;=35,"26-35",Table1[[#This Row],[age]]&lt;=45,"36-45",Table1[[#This Row],[age]]&lt;=55,"46-55",Table1[[#This Row],[age]]&lt;=65,"56-65")</f>
        <v>18-25</v>
      </c>
      <c r="R4071" t="str" cm="1">
        <f t="array" ref="R4071">_xlfn.IFS(Table1[[#This Row],[bmi]]&lt;=20,"underweight",Table1[[#This Row],[bmi]]&lt;=30,"overweight",Table1[[#This Row],[bmi]]&lt;=45,"obesity")</f>
        <v>overweight</v>
      </c>
    </row>
    <row r="4072" spans="1:18" x14ac:dyDescent="0.45">
      <c r="A4072" t="s">
        <v>4113</v>
      </c>
      <c r="B4072">
        <v>52</v>
      </c>
      <c r="C4072" t="s">
        <v>34</v>
      </c>
      <c r="D4072">
        <v>23</v>
      </c>
      <c r="E4072">
        <v>0</v>
      </c>
      <c r="F4072" t="s">
        <v>18</v>
      </c>
      <c r="G4072" t="s">
        <v>53</v>
      </c>
      <c r="H4072" t="s">
        <v>46</v>
      </c>
      <c r="I4072">
        <v>88061</v>
      </c>
      <c r="J4072" t="s">
        <v>21</v>
      </c>
      <c r="K4072">
        <v>1</v>
      </c>
      <c r="L4072">
        <v>7</v>
      </c>
      <c r="M4072">
        <v>0</v>
      </c>
      <c r="N4072">
        <v>5</v>
      </c>
      <c r="O4072" t="s">
        <v>22</v>
      </c>
      <c r="P4072">
        <v>27264.81</v>
      </c>
      <c r="Q4072" t="str" cm="1">
        <f t="array" ref="Q4072">_xlfn.IFS(Table1[[#This Row],[age]]&lt;=25,"18-25",Table1[[#This Row],[age]]&lt;=35,"26-35",Table1[[#This Row],[age]]&lt;=45,"36-45",Table1[[#This Row],[age]]&lt;=55,"46-55",Table1[[#This Row],[age]]&lt;=65,"56-65")</f>
        <v>46-55</v>
      </c>
      <c r="R4072" t="str" cm="1">
        <f t="array" ref="R4072">_xlfn.IFS(Table1[[#This Row],[bmi]]&lt;=20,"underweight",Table1[[#This Row],[bmi]]&lt;=30,"overweight",Table1[[#This Row],[bmi]]&lt;=45,"obesity")</f>
        <v>overweight</v>
      </c>
    </row>
    <row r="4073" spans="1:18" x14ac:dyDescent="0.45">
      <c r="A4073" t="s">
        <v>4114</v>
      </c>
      <c r="B4073">
        <v>23</v>
      </c>
      <c r="C4073" t="s">
        <v>17</v>
      </c>
      <c r="D4073">
        <v>28.3</v>
      </c>
      <c r="E4073">
        <v>0</v>
      </c>
      <c r="F4073" t="s">
        <v>29</v>
      </c>
      <c r="G4073" t="s">
        <v>53</v>
      </c>
      <c r="H4073" t="s">
        <v>74</v>
      </c>
      <c r="I4073">
        <v>34988</v>
      </c>
      <c r="J4073" t="s">
        <v>21</v>
      </c>
      <c r="K4073">
        <v>1</v>
      </c>
      <c r="L4073">
        <v>3</v>
      </c>
      <c r="M4073">
        <v>0</v>
      </c>
      <c r="N4073">
        <v>13</v>
      </c>
      <c r="O4073" t="s">
        <v>27</v>
      </c>
      <c r="P4073">
        <v>9711.65</v>
      </c>
      <c r="Q4073" t="str" cm="1">
        <f t="array" ref="Q4073">_xlfn.IFS(Table1[[#This Row],[age]]&lt;=25,"18-25",Table1[[#This Row],[age]]&lt;=35,"26-35",Table1[[#This Row],[age]]&lt;=45,"36-45",Table1[[#This Row],[age]]&lt;=55,"46-55",Table1[[#This Row],[age]]&lt;=65,"56-65")</f>
        <v>18-25</v>
      </c>
      <c r="R4073" t="str" cm="1">
        <f t="array" ref="R4073">_xlfn.IFS(Table1[[#This Row],[bmi]]&lt;=20,"underweight",Table1[[#This Row],[bmi]]&lt;=30,"overweight",Table1[[#This Row],[bmi]]&lt;=45,"obesity")</f>
        <v>overweight</v>
      </c>
    </row>
    <row r="4074" spans="1:18" x14ac:dyDescent="0.45">
      <c r="A4074" t="s">
        <v>4115</v>
      </c>
      <c r="B4074">
        <v>45</v>
      </c>
      <c r="C4074" t="s">
        <v>17</v>
      </c>
      <c r="D4074">
        <v>32.6</v>
      </c>
      <c r="E4074">
        <v>1</v>
      </c>
      <c r="F4074" t="s">
        <v>29</v>
      </c>
      <c r="G4074" t="s">
        <v>44</v>
      </c>
      <c r="H4074" t="s">
        <v>31</v>
      </c>
      <c r="I4074">
        <v>71771</v>
      </c>
      <c r="J4074" t="s">
        <v>21</v>
      </c>
      <c r="K4074">
        <v>0</v>
      </c>
      <c r="L4074">
        <v>4</v>
      </c>
      <c r="M4074">
        <v>1</v>
      </c>
      <c r="N4074">
        <v>10</v>
      </c>
      <c r="O4074" t="s">
        <v>27</v>
      </c>
      <c r="P4074">
        <v>15980.7</v>
      </c>
      <c r="Q4074" t="str" cm="1">
        <f t="array" ref="Q4074">_xlfn.IFS(Table1[[#This Row],[age]]&lt;=25,"18-25",Table1[[#This Row],[age]]&lt;=35,"26-35",Table1[[#This Row],[age]]&lt;=45,"36-45",Table1[[#This Row],[age]]&lt;=55,"46-55",Table1[[#This Row],[age]]&lt;=65,"56-65")</f>
        <v>36-45</v>
      </c>
      <c r="R4074" t="str" cm="1">
        <f t="array" ref="R4074">_xlfn.IFS(Table1[[#This Row],[bmi]]&lt;=20,"underweight",Table1[[#This Row],[bmi]]&lt;=30,"overweight",Table1[[#This Row],[bmi]]&lt;=45,"obesity")</f>
        <v>obesity</v>
      </c>
    </row>
    <row r="4075" spans="1:18" x14ac:dyDescent="0.45">
      <c r="A4075" t="s">
        <v>4116</v>
      </c>
      <c r="B4075">
        <v>44</v>
      </c>
      <c r="C4075" t="s">
        <v>34</v>
      </c>
      <c r="D4075">
        <v>26.3</v>
      </c>
      <c r="E4075">
        <v>1</v>
      </c>
      <c r="F4075" t="s">
        <v>18</v>
      </c>
      <c r="G4075" t="s">
        <v>44</v>
      </c>
      <c r="H4075" t="s">
        <v>63</v>
      </c>
      <c r="I4075">
        <v>74722</v>
      </c>
      <c r="J4075" t="s">
        <v>32</v>
      </c>
      <c r="K4075">
        <v>2</v>
      </c>
      <c r="L4075">
        <v>5</v>
      </c>
      <c r="M4075">
        <v>0</v>
      </c>
      <c r="N4075">
        <v>3</v>
      </c>
      <c r="O4075" t="s">
        <v>22</v>
      </c>
      <c r="P4075">
        <v>27275.37</v>
      </c>
      <c r="Q4075" t="str" cm="1">
        <f t="array" ref="Q4075">_xlfn.IFS(Table1[[#This Row],[age]]&lt;=25,"18-25",Table1[[#This Row],[age]]&lt;=35,"26-35",Table1[[#This Row],[age]]&lt;=45,"36-45",Table1[[#This Row],[age]]&lt;=55,"46-55",Table1[[#This Row],[age]]&lt;=65,"56-65")</f>
        <v>36-45</v>
      </c>
      <c r="R4075" t="str" cm="1">
        <f t="array" ref="R4075">_xlfn.IFS(Table1[[#This Row],[bmi]]&lt;=20,"underweight",Table1[[#This Row],[bmi]]&lt;=30,"overweight",Table1[[#This Row],[bmi]]&lt;=45,"obesity")</f>
        <v>overweight</v>
      </c>
    </row>
    <row r="4076" spans="1:18" x14ac:dyDescent="0.45">
      <c r="A4076" t="s">
        <v>4117</v>
      </c>
      <c r="B4076">
        <v>21</v>
      </c>
      <c r="C4076" t="s">
        <v>17</v>
      </c>
      <c r="D4076">
        <v>38.200000000000003</v>
      </c>
      <c r="E4076">
        <v>0</v>
      </c>
      <c r="F4076" t="s">
        <v>29</v>
      </c>
      <c r="G4076" t="s">
        <v>19</v>
      </c>
      <c r="H4076" t="s">
        <v>31</v>
      </c>
      <c r="I4076">
        <v>39580</v>
      </c>
      <c r="J4076" t="s">
        <v>21</v>
      </c>
      <c r="K4076">
        <v>0</v>
      </c>
      <c r="L4076">
        <v>5</v>
      </c>
      <c r="M4076">
        <v>0</v>
      </c>
      <c r="N4076">
        <v>14</v>
      </c>
      <c r="O4076" t="s">
        <v>22</v>
      </c>
      <c r="P4076">
        <v>9865.0499999999993</v>
      </c>
      <c r="Q4076" t="str" cm="1">
        <f t="array" ref="Q4076">_xlfn.IFS(Table1[[#This Row],[age]]&lt;=25,"18-25",Table1[[#This Row],[age]]&lt;=35,"26-35",Table1[[#This Row],[age]]&lt;=45,"36-45",Table1[[#This Row],[age]]&lt;=55,"46-55",Table1[[#This Row],[age]]&lt;=65,"56-65")</f>
        <v>18-25</v>
      </c>
      <c r="R4076" t="str" cm="1">
        <f t="array" ref="R4076">_xlfn.IFS(Table1[[#This Row],[bmi]]&lt;=20,"underweight",Table1[[#This Row],[bmi]]&lt;=30,"overweight",Table1[[#This Row],[bmi]]&lt;=45,"obesity")</f>
        <v>obesity</v>
      </c>
    </row>
    <row r="4077" spans="1:18" x14ac:dyDescent="0.45">
      <c r="A4077" t="s">
        <v>4118</v>
      </c>
      <c r="B4077">
        <v>18</v>
      </c>
      <c r="C4077" t="s">
        <v>34</v>
      </c>
      <c r="D4077">
        <v>25</v>
      </c>
      <c r="E4077">
        <v>1</v>
      </c>
      <c r="F4077" t="s">
        <v>29</v>
      </c>
      <c r="G4077" t="s">
        <v>53</v>
      </c>
      <c r="H4077" t="s">
        <v>49</v>
      </c>
      <c r="I4077">
        <v>32635</v>
      </c>
      <c r="J4077" t="s">
        <v>32</v>
      </c>
      <c r="K4077">
        <v>1</v>
      </c>
      <c r="L4077">
        <v>4</v>
      </c>
      <c r="M4077">
        <v>1</v>
      </c>
      <c r="N4077">
        <v>2</v>
      </c>
      <c r="O4077" t="s">
        <v>47</v>
      </c>
      <c r="P4077">
        <v>24087.34</v>
      </c>
      <c r="Q4077" t="str" cm="1">
        <f t="array" ref="Q4077">_xlfn.IFS(Table1[[#This Row],[age]]&lt;=25,"18-25",Table1[[#This Row],[age]]&lt;=35,"26-35",Table1[[#This Row],[age]]&lt;=45,"36-45",Table1[[#This Row],[age]]&lt;=55,"46-55",Table1[[#This Row],[age]]&lt;=65,"56-65")</f>
        <v>18-25</v>
      </c>
      <c r="R4077" t="str" cm="1">
        <f t="array" ref="R4077">_xlfn.IFS(Table1[[#This Row],[bmi]]&lt;=20,"underweight",Table1[[#This Row],[bmi]]&lt;=30,"overweight",Table1[[#This Row],[bmi]]&lt;=45,"obesity")</f>
        <v>overweight</v>
      </c>
    </row>
    <row r="4078" spans="1:18" x14ac:dyDescent="0.45">
      <c r="A4078" t="s">
        <v>4119</v>
      </c>
      <c r="B4078">
        <v>58</v>
      </c>
      <c r="C4078" t="s">
        <v>34</v>
      </c>
      <c r="D4078">
        <v>32.5</v>
      </c>
      <c r="E4078">
        <v>0</v>
      </c>
      <c r="F4078" t="s">
        <v>29</v>
      </c>
      <c r="G4078" t="s">
        <v>53</v>
      </c>
      <c r="H4078" t="s">
        <v>20</v>
      </c>
      <c r="I4078">
        <v>90939</v>
      </c>
      <c r="J4078" t="s">
        <v>32</v>
      </c>
      <c r="K4078">
        <v>0</v>
      </c>
      <c r="L4078">
        <v>7</v>
      </c>
      <c r="M4078">
        <v>1</v>
      </c>
      <c r="N4078">
        <v>4</v>
      </c>
      <c r="O4078" t="s">
        <v>47</v>
      </c>
      <c r="P4078">
        <v>20358.669999999998</v>
      </c>
      <c r="Q4078" t="str" cm="1">
        <f t="array" ref="Q4078">_xlfn.IFS(Table1[[#This Row],[age]]&lt;=25,"18-25",Table1[[#This Row],[age]]&lt;=35,"26-35",Table1[[#This Row],[age]]&lt;=45,"36-45",Table1[[#This Row],[age]]&lt;=55,"46-55",Table1[[#This Row],[age]]&lt;=65,"56-65")</f>
        <v>56-65</v>
      </c>
      <c r="R4078" t="str" cm="1">
        <f t="array" ref="R4078">_xlfn.IFS(Table1[[#This Row],[bmi]]&lt;=20,"underweight",Table1[[#This Row],[bmi]]&lt;=30,"overweight",Table1[[#This Row],[bmi]]&lt;=45,"obesity")</f>
        <v>obesity</v>
      </c>
    </row>
    <row r="4079" spans="1:18" x14ac:dyDescent="0.45">
      <c r="A4079" t="s">
        <v>4120</v>
      </c>
      <c r="B4079">
        <v>19</v>
      </c>
      <c r="C4079" t="s">
        <v>34</v>
      </c>
      <c r="D4079">
        <v>24.3</v>
      </c>
      <c r="E4079">
        <v>1</v>
      </c>
      <c r="F4079" t="s">
        <v>29</v>
      </c>
      <c r="G4079" t="s">
        <v>24</v>
      </c>
      <c r="H4079" t="s">
        <v>25</v>
      </c>
      <c r="I4079">
        <v>65861</v>
      </c>
      <c r="J4079" t="s">
        <v>26</v>
      </c>
      <c r="K4079">
        <v>2</v>
      </c>
      <c r="L4079">
        <v>5</v>
      </c>
      <c r="M4079">
        <v>1</v>
      </c>
      <c r="N4079">
        <v>1</v>
      </c>
      <c r="O4079" t="s">
        <v>27</v>
      </c>
      <c r="P4079">
        <v>15359.55</v>
      </c>
      <c r="Q4079" t="str" cm="1">
        <f t="array" ref="Q4079">_xlfn.IFS(Table1[[#This Row],[age]]&lt;=25,"18-25",Table1[[#This Row],[age]]&lt;=35,"26-35",Table1[[#This Row],[age]]&lt;=45,"36-45",Table1[[#This Row],[age]]&lt;=55,"46-55",Table1[[#This Row],[age]]&lt;=65,"56-65")</f>
        <v>18-25</v>
      </c>
      <c r="R4079" t="str" cm="1">
        <f t="array" ref="R4079">_xlfn.IFS(Table1[[#This Row],[bmi]]&lt;=20,"underweight",Table1[[#This Row],[bmi]]&lt;=30,"overweight",Table1[[#This Row],[bmi]]&lt;=45,"obesity")</f>
        <v>overweight</v>
      </c>
    </row>
    <row r="4080" spans="1:18" x14ac:dyDescent="0.45">
      <c r="A4080" t="s">
        <v>4121</v>
      </c>
      <c r="B4080">
        <v>23</v>
      </c>
      <c r="C4080" t="s">
        <v>17</v>
      </c>
      <c r="D4080">
        <v>22.2</v>
      </c>
      <c r="E4080">
        <v>3</v>
      </c>
      <c r="F4080" t="s">
        <v>29</v>
      </c>
      <c r="G4080" t="s">
        <v>24</v>
      </c>
      <c r="H4080" t="s">
        <v>35</v>
      </c>
      <c r="I4080">
        <v>129118</v>
      </c>
      <c r="J4080" t="s">
        <v>32</v>
      </c>
      <c r="K4080">
        <v>0</v>
      </c>
      <c r="L4080">
        <v>4</v>
      </c>
      <c r="M4080">
        <v>0</v>
      </c>
      <c r="N4080">
        <v>7</v>
      </c>
      <c r="O4080" t="s">
        <v>22</v>
      </c>
      <c r="P4080">
        <v>14443.94</v>
      </c>
      <c r="Q4080" t="str" cm="1">
        <f t="array" ref="Q4080">_xlfn.IFS(Table1[[#This Row],[age]]&lt;=25,"18-25",Table1[[#This Row],[age]]&lt;=35,"26-35",Table1[[#This Row],[age]]&lt;=45,"36-45",Table1[[#This Row],[age]]&lt;=55,"46-55",Table1[[#This Row],[age]]&lt;=65,"56-65")</f>
        <v>18-25</v>
      </c>
      <c r="R4080" t="str" cm="1">
        <f t="array" ref="R4080">_xlfn.IFS(Table1[[#This Row],[bmi]]&lt;=20,"underweight",Table1[[#This Row],[bmi]]&lt;=30,"overweight",Table1[[#This Row],[bmi]]&lt;=45,"obesity")</f>
        <v>overweight</v>
      </c>
    </row>
    <row r="4081" spans="1:18" x14ac:dyDescent="0.45">
      <c r="A4081" t="s">
        <v>4122</v>
      </c>
      <c r="B4081">
        <v>45</v>
      </c>
      <c r="C4081" t="s">
        <v>34</v>
      </c>
      <c r="D4081">
        <v>20.100000000000001</v>
      </c>
      <c r="E4081">
        <v>1</v>
      </c>
      <c r="F4081" t="s">
        <v>18</v>
      </c>
      <c r="G4081" t="s">
        <v>53</v>
      </c>
      <c r="H4081" t="s">
        <v>49</v>
      </c>
      <c r="I4081">
        <v>56654</v>
      </c>
      <c r="J4081" t="s">
        <v>21</v>
      </c>
      <c r="K4081">
        <v>0</v>
      </c>
      <c r="L4081">
        <v>6</v>
      </c>
      <c r="M4081">
        <v>0</v>
      </c>
      <c r="N4081">
        <v>12</v>
      </c>
      <c r="O4081" t="s">
        <v>27</v>
      </c>
      <c r="P4081">
        <v>23835.01</v>
      </c>
      <c r="Q4081" t="str" cm="1">
        <f t="array" ref="Q4081">_xlfn.IFS(Table1[[#This Row],[age]]&lt;=25,"18-25",Table1[[#This Row],[age]]&lt;=35,"26-35",Table1[[#This Row],[age]]&lt;=45,"36-45",Table1[[#This Row],[age]]&lt;=55,"46-55",Table1[[#This Row],[age]]&lt;=65,"56-65")</f>
        <v>36-45</v>
      </c>
      <c r="R4081" t="str" cm="1">
        <f t="array" ref="R4081">_xlfn.IFS(Table1[[#This Row],[bmi]]&lt;=20,"underweight",Table1[[#This Row],[bmi]]&lt;=30,"overweight",Table1[[#This Row],[bmi]]&lt;=45,"obesity")</f>
        <v>overweight</v>
      </c>
    </row>
    <row r="4082" spans="1:18" x14ac:dyDescent="0.45">
      <c r="A4082" t="s">
        <v>4123</v>
      </c>
      <c r="B4082">
        <v>32</v>
      </c>
      <c r="C4082" t="s">
        <v>34</v>
      </c>
      <c r="D4082">
        <v>26.8</v>
      </c>
      <c r="E4082">
        <v>3</v>
      </c>
      <c r="F4082" t="s">
        <v>29</v>
      </c>
      <c r="G4082" t="s">
        <v>53</v>
      </c>
      <c r="H4082" t="s">
        <v>25</v>
      </c>
      <c r="I4082">
        <v>23170</v>
      </c>
      <c r="J4082" t="s">
        <v>32</v>
      </c>
      <c r="K4082">
        <v>1</v>
      </c>
      <c r="L4082">
        <v>2</v>
      </c>
      <c r="M4082">
        <v>0</v>
      </c>
      <c r="N4082">
        <v>9</v>
      </c>
      <c r="O4082" t="s">
        <v>27</v>
      </c>
      <c r="P4082">
        <v>17775.189999999999</v>
      </c>
      <c r="Q4082" t="str" cm="1">
        <f t="array" ref="Q4082">_xlfn.IFS(Table1[[#This Row],[age]]&lt;=25,"18-25",Table1[[#This Row],[age]]&lt;=35,"26-35",Table1[[#This Row],[age]]&lt;=45,"36-45",Table1[[#This Row],[age]]&lt;=55,"46-55",Table1[[#This Row],[age]]&lt;=65,"56-65")</f>
        <v>26-35</v>
      </c>
      <c r="R4082" t="str" cm="1">
        <f t="array" ref="R4082">_xlfn.IFS(Table1[[#This Row],[bmi]]&lt;=20,"underweight",Table1[[#This Row],[bmi]]&lt;=30,"overweight",Table1[[#This Row],[bmi]]&lt;=45,"obesity")</f>
        <v>overweight</v>
      </c>
    </row>
    <row r="4083" spans="1:18" x14ac:dyDescent="0.45">
      <c r="A4083" t="s">
        <v>4124</v>
      </c>
      <c r="B4083">
        <v>37</v>
      </c>
      <c r="C4083" t="s">
        <v>34</v>
      </c>
      <c r="D4083">
        <v>33.200000000000003</v>
      </c>
      <c r="E4083">
        <v>2</v>
      </c>
      <c r="F4083" t="s">
        <v>29</v>
      </c>
      <c r="G4083" t="s">
        <v>19</v>
      </c>
      <c r="H4083" t="s">
        <v>38</v>
      </c>
      <c r="I4083">
        <v>66089</v>
      </c>
      <c r="J4083" t="s">
        <v>21</v>
      </c>
      <c r="K4083">
        <v>1</v>
      </c>
      <c r="L4083">
        <v>6</v>
      </c>
      <c r="M4083">
        <v>0</v>
      </c>
      <c r="N4083">
        <v>8</v>
      </c>
      <c r="O4083" t="s">
        <v>27</v>
      </c>
      <c r="P4083">
        <v>13303.48</v>
      </c>
      <c r="Q4083" t="str" cm="1">
        <f t="array" ref="Q4083">_xlfn.IFS(Table1[[#This Row],[age]]&lt;=25,"18-25",Table1[[#This Row],[age]]&lt;=35,"26-35",Table1[[#This Row],[age]]&lt;=45,"36-45",Table1[[#This Row],[age]]&lt;=55,"46-55",Table1[[#This Row],[age]]&lt;=65,"56-65")</f>
        <v>36-45</v>
      </c>
      <c r="R4083" t="str" cm="1">
        <f t="array" ref="R4083">_xlfn.IFS(Table1[[#This Row],[bmi]]&lt;=20,"underweight",Table1[[#This Row],[bmi]]&lt;=30,"overweight",Table1[[#This Row],[bmi]]&lt;=45,"obesity")</f>
        <v>obesity</v>
      </c>
    </row>
    <row r="4084" spans="1:18" x14ac:dyDescent="0.45">
      <c r="A4084" t="s">
        <v>4125</v>
      </c>
      <c r="B4084">
        <v>19</v>
      </c>
      <c r="C4084" t="s">
        <v>34</v>
      </c>
      <c r="D4084">
        <v>17.899999999999999</v>
      </c>
      <c r="E4084">
        <v>0</v>
      </c>
      <c r="F4084" t="s">
        <v>18</v>
      </c>
      <c r="G4084" t="s">
        <v>53</v>
      </c>
      <c r="H4084" t="s">
        <v>46</v>
      </c>
      <c r="I4084">
        <v>24551</v>
      </c>
      <c r="J4084" t="s">
        <v>21</v>
      </c>
      <c r="K4084">
        <v>1</v>
      </c>
      <c r="L4084">
        <v>6</v>
      </c>
      <c r="M4084">
        <v>1</v>
      </c>
      <c r="N4084">
        <v>12</v>
      </c>
      <c r="O4084" t="s">
        <v>36</v>
      </c>
      <c r="P4084">
        <v>29548.720000000001</v>
      </c>
      <c r="Q4084" t="str" cm="1">
        <f t="array" ref="Q4084">_xlfn.IFS(Table1[[#This Row],[age]]&lt;=25,"18-25",Table1[[#This Row],[age]]&lt;=35,"26-35",Table1[[#This Row],[age]]&lt;=45,"36-45",Table1[[#This Row],[age]]&lt;=55,"46-55",Table1[[#This Row],[age]]&lt;=65,"56-65")</f>
        <v>18-25</v>
      </c>
      <c r="R4084" t="str" cm="1">
        <f t="array" ref="R4084">_xlfn.IFS(Table1[[#This Row],[bmi]]&lt;=20,"underweight",Table1[[#This Row],[bmi]]&lt;=30,"overweight",Table1[[#This Row],[bmi]]&lt;=45,"obesity")</f>
        <v>underweight</v>
      </c>
    </row>
    <row r="4085" spans="1:18" x14ac:dyDescent="0.45">
      <c r="A4085" t="s">
        <v>4126</v>
      </c>
      <c r="B4085">
        <v>38</v>
      </c>
      <c r="C4085" t="s">
        <v>17</v>
      </c>
      <c r="D4085">
        <v>26.3</v>
      </c>
      <c r="E4085">
        <v>3</v>
      </c>
      <c r="F4085" t="s">
        <v>29</v>
      </c>
      <c r="G4085" t="s">
        <v>30</v>
      </c>
      <c r="H4085" t="s">
        <v>74</v>
      </c>
      <c r="I4085">
        <v>75413</v>
      </c>
      <c r="J4085" t="s">
        <v>26</v>
      </c>
      <c r="K4085">
        <v>1</v>
      </c>
      <c r="L4085">
        <v>8</v>
      </c>
      <c r="M4085">
        <v>0</v>
      </c>
      <c r="N4085">
        <v>3</v>
      </c>
      <c r="O4085" t="s">
        <v>27</v>
      </c>
      <c r="P4085">
        <v>14133.03</v>
      </c>
      <c r="Q4085" t="str" cm="1">
        <f t="array" ref="Q4085">_xlfn.IFS(Table1[[#This Row],[age]]&lt;=25,"18-25",Table1[[#This Row],[age]]&lt;=35,"26-35",Table1[[#This Row],[age]]&lt;=45,"36-45",Table1[[#This Row],[age]]&lt;=55,"46-55",Table1[[#This Row],[age]]&lt;=65,"56-65")</f>
        <v>36-45</v>
      </c>
      <c r="R4085" t="str" cm="1">
        <f t="array" ref="R4085">_xlfn.IFS(Table1[[#This Row],[bmi]]&lt;=20,"underweight",Table1[[#This Row],[bmi]]&lt;=30,"overweight",Table1[[#This Row],[bmi]]&lt;=45,"obesity")</f>
        <v>overweight</v>
      </c>
    </row>
    <row r="4086" spans="1:18" x14ac:dyDescent="0.45">
      <c r="A4086" t="s">
        <v>4127</v>
      </c>
      <c r="B4086">
        <v>42</v>
      </c>
      <c r="C4086" t="s">
        <v>34</v>
      </c>
      <c r="D4086">
        <v>32.5</v>
      </c>
      <c r="E4086">
        <v>1</v>
      </c>
      <c r="F4086" t="s">
        <v>29</v>
      </c>
      <c r="G4086" t="s">
        <v>44</v>
      </c>
      <c r="H4086" t="s">
        <v>46</v>
      </c>
      <c r="I4086">
        <v>65774</v>
      </c>
      <c r="J4086" t="s">
        <v>26</v>
      </c>
      <c r="K4086">
        <v>1</v>
      </c>
      <c r="L4086">
        <v>11</v>
      </c>
      <c r="M4086">
        <v>1</v>
      </c>
      <c r="N4086">
        <v>3</v>
      </c>
      <c r="O4086" t="s">
        <v>22</v>
      </c>
      <c r="P4086">
        <v>14741.23</v>
      </c>
      <c r="Q4086" t="str" cm="1">
        <f t="array" ref="Q4086">_xlfn.IFS(Table1[[#This Row],[age]]&lt;=25,"18-25",Table1[[#This Row],[age]]&lt;=35,"26-35",Table1[[#This Row],[age]]&lt;=45,"36-45",Table1[[#This Row],[age]]&lt;=55,"46-55",Table1[[#This Row],[age]]&lt;=65,"56-65")</f>
        <v>36-45</v>
      </c>
      <c r="R4086" t="str" cm="1">
        <f t="array" ref="R4086">_xlfn.IFS(Table1[[#This Row],[bmi]]&lt;=20,"underweight",Table1[[#This Row],[bmi]]&lt;=30,"overweight",Table1[[#This Row],[bmi]]&lt;=45,"obesity")</f>
        <v>obesity</v>
      </c>
    </row>
    <row r="4087" spans="1:18" x14ac:dyDescent="0.45">
      <c r="A4087" t="s">
        <v>4128</v>
      </c>
      <c r="B4087">
        <v>39</v>
      </c>
      <c r="C4087" t="s">
        <v>34</v>
      </c>
      <c r="D4087">
        <v>26.8</v>
      </c>
      <c r="E4087">
        <v>0</v>
      </c>
      <c r="F4087" t="s">
        <v>29</v>
      </c>
      <c r="G4087" t="s">
        <v>44</v>
      </c>
      <c r="H4087" t="s">
        <v>25</v>
      </c>
      <c r="I4087">
        <v>73142</v>
      </c>
      <c r="J4087" t="s">
        <v>26</v>
      </c>
      <c r="K4087">
        <v>1</v>
      </c>
      <c r="L4087">
        <v>7</v>
      </c>
      <c r="M4087">
        <v>1</v>
      </c>
      <c r="N4087">
        <v>9</v>
      </c>
      <c r="O4087" t="s">
        <v>22</v>
      </c>
      <c r="P4087">
        <v>13962.04</v>
      </c>
      <c r="Q4087" t="str" cm="1">
        <f t="array" ref="Q4087">_xlfn.IFS(Table1[[#This Row],[age]]&lt;=25,"18-25",Table1[[#This Row],[age]]&lt;=35,"26-35",Table1[[#This Row],[age]]&lt;=45,"36-45",Table1[[#This Row],[age]]&lt;=55,"46-55",Table1[[#This Row],[age]]&lt;=65,"56-65")</f>
        <v>36-45</v>
      </c>
      <c r="R4087" t="str" cm="1">
        <f t="array" ref="R4087">_xlfn.IFS(Table1[[#This Row],[bmi]]&lt;=20,"underweight",Table1[[#This Row],[bmi]]&lt;=30,"overweight",Table1[[#This Row],[bmi]]&lt;=45,"obesity")</f>
        <v>overweight</v>
      </c>
    </row>
    <row r="4088" spans="1:18" x14ac:dyDescent="0.45">
      <c r="A4088" t="s">
        <v>4129</v>
      </c>
      <c r="B4088">
        <v>51</v>
      </c>
      <c r="C4088" t="s">
        <v>17</v>
      </c>
      <c r="D4088">
        <v>23.7</v>
      </c>
      <c r="E4088">
        <v>1</v>
      </c>
      <c r="F4088" t="s">
        <v>29</v>
      </c>
      <c r="G4088" t="s">
        <v>19</v>
      </c>
      <c r="H4088" t="s">
        <v>38</v>
      </c>
      <c r="I4088">
        <v>20758</v>
      </c>
      <c r="J4088" t="s">
        <v>21</v>
      </c>
      <c r="K4088">
        <v>1</v>
      </c>
      <c r="L4088">
        <v>7</v>
      </c>
      <c r="M4088">
        <v>1</v>
      </c>
      <c r="N4088">
        <v>1</v>
      </c>
      <c r="O4088" t="s">
        <v>22</v>
      </c>
      <c r="P4088">
        <v>17168.259999999998</v>
      </c>
      <c r="Q4088" t="str" cm="1">
        <f t="array" ref="Q4088">_xlfn.IFS(Table1[[#This Row],[age]]&lt;=25,"18-25",Table1[[#This Row],[age]]&lt;=35,"26-35",Table1[[#This Row],[age]]&lt;=45,"36-45",Table1[[#This Row],[age]]&lt;=55,"46-55",Table1[[#This Row],[age]]&lt;=65,"56-65")</f>
        <v>46-55</v>
      </c>
      <c r="R4088" t="str" cm="1">
        <f t="array" ref="R4088">_xlfn.IFS(Table1[[#This Row],[bmi]]&lt;=20,"underweight",Table1[[#This Row],[bmi]]&lt;=30,"overweight",Table1[[#This Row],[bmi]]&lt;=45,"obesity")</f>
        <v>overweight</v>
      </c>
    </row>
    <row r="4089" spans="1:18" x14ac:dyDescent="0.45">
      <c r="A4089" t="s">
        <v>4130</v>
      </c>
      <c r="B4089">
        <v>50</v>
      </c>
      <c r="C4089" t="s">
        <v>34</v>
      </c>
      <c r="D4089">
        <v>25.1</v>
      </c>
      <c r="E4089">
        <v>0</v>
      </c>
      <c r="F4089" t="s">
        <v>18</v>
      </c>
      <c r="G4089" t="s">
        <v>30</v>
      </c>
      <c r="H4089" t="s">
        <v>20</v>
      </c>
      <c r="I4089">
        <v>79000</v>
      </c>
      <c r="J4089" t="s">
        <v>26</v>
      </c>
      <c r="K4089">
        <v>2</v>
      </c>
      <c r="L4089">
        <v>1</v>
      </c>
      <c r="M4089">
        <v>1</v>
      </c>
      <c r="N4089">
        <v>13</v>
      </c>
      <c r="O4089" t="s">
        <v>22</v>
      </c>
      <c r="P4089">
        <v>33640.31</v>
      </c>
      <c r="Q4089" t="str" cm="1">
        <f t="array" ref="Q4089">_xlfn.IFS(Table1[[#This Row],[age]]&lt;=25,"18-25",Table1[[#This Row],[age]]&lt;=35,"26-35",Table1[[#This Row],[age]]&lt;=45,"36-45",Table1[[#This Row],[age]]&lt;=55,"46-55",Table1[[#This Row],[age]]&lt;=65,"56-65")</f>
        <v>46-55</v>
      </c>
      <c r="R4089" t="str" cm="1">
        <f t="array" ref="R4089">_xlfn.IFS(Table1[[#This Row],[bmi]]&lt;=20,"underweight",Table1[[#This Row],[bmi]]&lt;=30,"overweight",Table1[[#This Row],[bmi]]&lt;=45,"obesity")</f>
        <v>overweight</v>
      </c>
    </row>
    <row r="4090" spans="1:18" x14ac:dyDescent="0.45">
      <c r="A4090" t="s">
        <v>4131</v>
      </c>
      <c r="B4090">
        <v>45</v>
      </c>
      <c r="C4090" t="s">
        <v>34</v>
      </c>
      <c r="D4090">
        <v>32.700000000000003</v>
      </c>
      <c r="E4090">
        <v>2</v>
      </c>
      <c r="F4090" t="s">
        <v>29</v>
      </c>
      <c r="G4090" t="s">
        <v>19</v>
      </c>
      <c r="H4090" t="s">
        <v>46</v>
      </c>
      <c r="I4090">
        <v>81570</v>
      </c>
      <c r="J4090" t="s">
        <v>21</v>
      </c>
      <c r="K4090">
        <v>0</v>
      </c>
      <c r="L4090">
        <v>3</v>
      </c>
      <c r="M4090">
        <v>0</v>
      </c>
      <c r="N4090">
        <v>10</v>
      </c>
      <c r="O4090" t="s">
        <v>27</v>
      </c>
      <c r="P4090">
        <v>13266.01</v>
      </c>
      <c r="Q4090" t="str" cm="1">
        <f t="array" ref="Q4090">_xlfn.IFS(Table1[[#This Row],[age]]&lt;=25,"18-25",Table1[[#This Row],[age]]&lt;=35,"26-35",Table1[[#This Row],[age]]&lt;=45,"36-45",Table1[[#This Row],[age]]&lt;=55,"46-55",Table1[[#This Row],[age]]&lt;=65,"56-65")</f>
        <v>36-45</v>
      </c>
      <c r="R4090" t="str" cm="1">
        <f t="array" ref="R4090">_xlfn.IFS(Table1[[#This Row],[bmi]]&lt;=20,"underweight",Table1[[#This Row],[bmi]]&lt;=30,"overweight",Table1[[#This Row],[bmi]]&lt;=45,"obesity")</f>
        <v>obesity</v>
      </c>
    </row>
    <row r="4091" spans="1:18" x14ac:dyDescent="0.45">
      <c r="A4091" t="s">
        <v>4132</v>
      </c>
      <c r="B4091">
        <v>30</v>
      </c>
      <c r="C4091" t="s">
        <v>34</v>
      </c>
      <c r="D4091">
        <v>32.200000000000003</v>
      </c>
      <c r="E4091">
        <v>0</v>
      </c>
      <c r="F4091" t="s">
        <v>29</v>
      </c>
      <c r="G4091" t="s">
        <v>24</v>
      </c>
      <c r="H4091" t="s">
        <v>31</v>
      </c>
      <c r="I4091">
        <v>47858</v>
      </c>
      <c r="J4091" t="s">
        <v>32</v>
      </c>
      <c r="K4091">
        <v>1</v>
      </c>
      <c r="L4091">
        <v>1</v>
      </c>
      <c r="M4091">
        <v>0</v>
      </c>
      <c r="N4091">
        <v>3</v>
      </c>
      <c r="O4091" t="s">
        <v>22</v>
      </c>
      <c r="P4091">
        <v>10549.53</v>
      </c>
      <c r="Q4091" t="str" cm="1">
        <f t="array" ref="Q4091">_xlfn.IFS(Table1[[#This Row],[age]]&lt;=25,"18-25",Table1[[#This Row],[age]]&lt;=35,"26-35",Table1[[#This Row],[age]]&lt;=45,"36-45",Table1[[#This Row],[age]]&lt;=55,"46-55",Table1[[#This Row],[age]]&lt;=65,"56-65")</f>
        <v>26-35</v>
      </c>
      <c r="R4091" t="str" cm="1">
        <f t="array" ref="R4091">_xlfn.IFS(Table1[[#This Row],[bmi]]&lt;=20,"underweight",Table1[[#This Row],[bmi]]&lt;=30,"overweight",Table1[[#This Row],[bmi]]&lt;=45,"obesity")</f>
        <v>obesity</v>
      </c>
    </row>
    <row r="4092" spans="1:18" x14ac:dyDescent="0.45">
      <c r="A4092" t="s">
        <v>4133</v>
      </c>
      <c r="B4092">
        <v>62</v>
      </c>
      <c r="C4092" t="s">
        <v>34</v>
      </c>
      <c r="D4092">
        <v>31.7</v>
      </c>
      <c r="E4092">
        <v>1</v>
      </c>
      <c r="F4092" t="s">
        <v>29</v>
      </c>
      <c r="G4092" t="s">
        <v>44</v>
      </c>
      <c r="H4092" t="s">
        <v>41</v>
      </c>
      <c r="I4092">
        <v>59841</v>
      </c>
      <c r="J4092" t="s">
        <v>32</v>
      </c>
      <c r="K4092">
        <v>2</v>
      </c>
      <c r="L4092">
        <v>5</v>
      </c>
      <c r="M4092">
        <v>0</v>
      </c>
      <c r="N4092">
        <v>4</v>
      </c>
      <c r="O4092" t="s">
        <v>22</v>
      </c>
      <c r="P4092">
        <v>18930.29</v>
      </c>
      <c r="Q4092" t="str" cm="1">
        <f t="array" ref="Q4092">_xlfn.IFS(Table1[[#This Row],[age]]&lt;=25,"18-25",Table1[[#This Row],[age]]&lt;=35,"26-35",Table1[[#This Row],[age]]&lt;=45,"36-45",Table1[[#This Row],[age]]&lt;=55,"46-55",Table1[[#This Row],[age]]&lt;=65,"56-65")</f>
        <v>56-65</v>
      </c>
      <c r="R4092" t="str" cm="1">
        <f t="array" ref="R4092">_xlfn.IFS(Table1[[#This Row],[bmi]]&lt;=20,"underweight",Table1[[#This Row],[bmi]]&lt;=30,"overweight",Table1[[#This Row],[bmi]]&lt;=45,"obesity")</f>
        <v>obesity</v>
      </c>
    </row>
    <row r="4093" spans="1:18" x14ac:dyDescent="0.45">
      <c r="A4093" t="s">
        <v>4134</v>
      </c>
      <c r="B4093">
        <v>53</v>
      </c>
      <c r="C4093" t="s">
        <v>34</v>
      </c>
      <c r="D4093">
        <v>24</v>
      </c>
      <c r="E4093">
        <v>1</v>
      </c>
      <c r="F4093" t="s">
        <v>29</v>
      </c>
      <c r="G4093" t="s">
        <v>24</v>
      </c>
      <c r="H4093" t="s">
        <v>25</v>
      </c>
      <c r="I4093">
        <v>35972</v>
      </c>
      <c r="J4093" t="s">
        <v>26</v>
      </c>
      <c r="K4093">
        <v>1</v>
      </c>
      <c r="L4093">
        <v>4</v>
      </c>
      <c r="M4093">
        <v>0</v>
      </c>
      <c r="N4093">
        <v>2</v>
      </c>
      <c r="O4093" t="s">
        <v>27</v>
      </c>
      <c r="P4093">
        <v>12085.44</v>
      </c>
      <c r="Q4093" t="str" cm="1">
        <f t="array" ref="Q4093">_xlfn.IFS(Table1[[#This Row],[age]]&lt;=25,"18-25",Table1[[#This Row],[age]]&lt;=35,"26-35",Table1[[#This Row],[age]]&lt;=45,"36-45",Table1[[#This Row],[age]]&lt;=55,"46-55",Table1[[#This Row],[age]]&lt;=65,"56-65")</f>
        <v>46-55</v>
      </c>
      <c r="R4093" t="str" cm="1">
        <f t="array" ref="R4093">_xlfn.IFS(Table1[[#This Row],[bmi]]&lt;=20,"underweight",Table1[[#This Row],[bmi]]&lt;=30,"overweight",Table1[[#This Row],[bmi]]&lt;=45,"obesity")</f>
        <v>overweight</v>
      </c>
    </row>
    <row r="4094" spans="1:18" x14ac:dyDescent="0.45">
      <c r="A4094" t="s">
        <v>4135</v>
      </c>
      <c r="B4094">
        <v>59</v>
      </c>
      <c r="C4094" t="s">
        <v>34</v>
      </c>
      <c r="D4094">
        <v>32.1</v>
      </c>
      <c r="E4094">
        <v>2</v>
      </c>
      <c r="F4094" t="s">
        <v>29</v>
      </c>
      <c r="G4094" t="s">
        <v>44</v>
      </c>
      <c r="H4094" t="s">
        <v>63</v>
      </c>
      <c r="I4094">
        <v>86467</v>
      </c>
      <c r="J4094" t="s">
        <v>32</v>
      </c>
      <c r="K4094">
        <v>3</v>
      </c>
      <c r="L4094">
        <v>8</v>
      </c>
      <c r="M4094">
        <v>1</v>
      </c>
      <c r="N4094">
        <v>0</v>
      </c>
      <c r="O4094" t="s">
        <v>36</v>
      </c>
      <c r="P4094">
        <v>27761.89</v>
      </c>
      <c r="Q4094" t="str" cm="1">
        <f t="array" ref="Q4094">_xlfn.IFS(Table1[[#This Row],[age]]&lt;=25,"18-25",Table1[[#This Row],[age]]&lt;=35,"26-35",Table1[[#This Row],[age]]&lt;=45,"36-45",Table1[[#This Row],[age]]&lt;=55,"46-55",Table1[[#This Row],[age]]&lt;=65,"56-65")</f>
        <v>56-65</v>
      </c>
      <c r="R4094" t="str" cm="1">
        <f t="array" ref="R4094">_xlfn.IFS(Table1[[#This Row],[bmi]]&lt;=20,"underweight",Table1[[#This Row],[bmi]]&lt;=30,"overweight",Table1[[#This Row],[bmi]]&lt;=45,"obesity")</f>
        <v>obesity</v>
      </c>
    </row>
    <row r="4095" spans="1:18" x14ac:dyDescent="0.45">
      <c r="A4095" t="s">
        <v>4136</v>
      </c>
      <c r="B4095">
        <v>29</v>
      </c>
      <c r="C4095" t="s">
        <v>17</v>
      </c>
      <c r="D4095">
        <v>22.2</v>
      </c>
      <c r="E4095">
        <v>2</v>
      </c>
      <c r="F4095" t="s">
        <v>29</v>
      </c>
      <c r="G4095" t="s">
        <v>24</v>
      </c>
      <c r="H4095" t="s">
        <v>59</v>
      </c>
      <c r="I4095">
        <v>33129</v>
      </c>
      <c r="J4095" t="s">
        <v>21</v>
      </c>
      <c r="K4095">
        <v>1</v>
      </c>
      <c r="L4095">
        <v>3</v>
      </c>
      <c r="M4095">
        <v>1</v>
      </c>
      <c r="N4095">
        <v>14</v>
      </c>
      <c r="O4095" t="s">
        <v>36</v>
      </c>
      <c r="P4095">
        <v>21614.7</v>
      </c>
      <c r="Q4095" t="str" cm="1">
        <f t="array" ref="Q4095">_xlfn.IFS(Table1[[#This Row],[age]]&lt;=25,"18-25",Table1[[#This Row],[age]]&lt;=35,"26-35",Table1[[#This Row],[age]]&lt;=45,"36-45",Table1[[#This Row],[age]]&lt;=55,"46-55",Table1[[#This Row],[age]]&lt;=65,"56-65")</f>
        <v>26-35</v>
      </c>
      <c r="R4095" t="str" cm="1">
        <f t="array" ref="R4095">_xlfn.IFS(Table1[[#This Row],[bmi]]&lt;=20,"underweight",Table1[[#This Row],[bmi]]&lt;=30,"overweight",Table1[[#This Row],[bmi]]&lt;=45,"obesity")</f>
        <v>overweight</v>
      </c>
    </row>
    <row r="4096" spans="1:18" x14ac:dyDescent="0.45">
      <c r="A4096" t="s">
        <v>4137</v>
      </c>
      <c r="B4096">
        <v>30</v>
      </c>
      <c r="C4096" t="s">
        <v>34</v>
      </c>
      <c r="D4096">
        <v>30.1</v>
      </c>
      <c r="E4096">
        <v>3</v>
      </c>
      <c r="F4096" t="s">
        <v>29</v>
      </c>
      <c r="G4096" t="s">
        <v>24</v>
      </c>
      <c r="H4096" t="s">
        <v>31</v>
      </c>
      <c r="I4096">
        <v>37443</v>
      </c>
      <c r="J4096" t="s">
        <v>21</v>
      </c>
      <c r="K4096">
        <v>1</v>
      </c>
      <c r="L4096">
        <v>2</v>
      </c>
      <c r="M4096">
        <v>1</v>
      </c>
      <c r="N4096">
        <v>10</v>
      </c>
      <c r="O4096" t="s">
        <v>47</v>
      </c>
      <c r="P4096">
        <v>28935.33</v>
      </c>
      <c r="Q4096" t="str" cm="1">
        <f t="array" ref="Q4096">_xlfn.IFS(Table1[[#This Row],[age]]&lt;=25,"18-25",Table1[[#This Row],[age]]&lt;=35,"26-35",Table1[[#This Row],[age]]&lt;=45,"36-45",Table1[[#This Row],[age]]&lt;=55,"46-55",Table1[[#This Row],[age]]&lt;=65,"56-65")</f>
        <v>26-35</v>
      </c>
      <c r="R4096" t="str" cm="1">
        <f t="array" ref="R4096">_xlfn.IFS(Table1[[#This Row],[bmi]]&lt;=20,"underweight",Table1[[#This Row],[bmi]]&lt;=30,"overweight",Table1[[#This Row],[bmi]]&lt;=45,"obesity")</f>
        <v>obesity</v>
      </c>
    </row>
    <row r="4097" spans="1:18" x14ac:dyDescent="0.45">
      <c r="A4097" t="s">
        <v>4138</v>
      </c>
      <c r="B4097">
        <v>41</v>
      </c>
      <c r="C4097" t="s">
        <v>17</v>
      </c>
      <c r="D4097">
        <v>31.3</v>
      </c>
      <c r="E4097">
        <v>2</v>
      </c>
      <c r="F4097" t="s">
        <v>29</v>
      </c>
      <c r="G4097" t="s">
        <v>30</v>
      </c>
      <c r="H4097" t="s">
        <v>74</v>
      </c>
      <c r="I4097">
        <v>77235</v>
      </c>
      <c r="J4097" t="s">
        <v>21</v>
      </c>
      <c r="K4097">
        <v>0</v>
      </c>
      <c r="L4097">
        <v>4</v>
      </c>
      <c r="M4097">
        <v>1</v>
      </c>
      <c r="N4097">
        <v>10</v>
      </c>
      <c r="O4097" t="s">
        <v>36</v>
      </c>
      <c r="P4097">
        <v>18488.11</v>
      </c>
      <c r="Q4097" t="str" cm="1">
        <f t="array" ref="Q4097">_xlfn.IFS(Table1[[#This Row],[age]]&lt;=25,"18-25",Table1[[#This Row],[age]]&lt;=35,"26-35",Table1[[#This Row],[age]]&lt;=45,"36-45",Table1[[#This Row],[age]]&lt;=55,"46-55",Table1[[#This Row],[age]]&lt;=65,"56-65")</f>
        <v>36-45</v>
      </c>
      <c r="R4097" t="str" cm="1">
        <f t="array" ref="R4097">_xlfn.IFS(Table1[[#This Row],[bmi]]&lt;=20,"underweight",Table1[[#This Row],[bmi]]&lt;=30,"overweight",Table1[[#This Row],[bmi]]&lt;=45,"obesity")</f>
        <v>obesity</v>
      </c>
    </row>
    <row r="4098" spans="1:18" x14ac:dyDescent="0.45">
      <c r="A4098" t="s">
        <v>4139</v>
      </c>
      <c r="B4098">
        <v>38</v>
      </c>
      <c r="C4098" t="s">
        <v>17</v>
      </c>
      <c r="D4098">
        <v>23.5</v>
      </c>
      <c r="E4098">
        <v>1</v>
      </c>
      <c r="F4098" t="s">
        <v>29</v>
      </c>
      <c r="G4098" t="s">
        <v>19</v>
      </c>
      <c r="H4098" t="s">
        <v>63</v>
      </c>
      <c r="I4098">
        <v>63169</v>
      </c>
      <c r="J4098" t="s">
        <v>21</v>
      </c>
      <c r="K4098">
        <v>0</v>
      </c>
      <c r="L4098">
        <v>4</v>
      </c>
      <c r="M4098">
        <v>0</v>
      </c>
      <c r="N4098">
        <v>0</v>
      </c>
      <c r="O4098" t="s">
        <v>36</v>
      </c>
      <c r="P4098">
        <v>11533.6</v>
      </c>
      <c r="Q4098" t="str" cm="1">
        <f t="array" ref="Q4098">_xlfn.IFS(Table1[[#This Row],[age]]&lt;=25,"18-25",Table1[[#This Row],[age]]&lt;=35,"26-35",Table1[[#This Row],[age]]&lt;=45,"36-45",Table1[[#This Row],[age]]&lt;=55,"46-55",Table1[[#This Row],[age]]&lt;=65,"56-65")</f>
        <v>36-45</v>
      </c>
      <c r="R4098" t="str" cm="1">
        <f t="array" ref="R4098">_xlfn.IFS(Table1[[#This Row],[bmi]]&lt;=20,"underweight",Table1[[#This Row],[bmi]]&lt;=30,"overweight",Table1[[#This Row],[bmi]]&lt;=45,"obesity")</f>
        <v>overweight</v>
      </c>
    </row>
    <row r="4099" spans="1:18" x14ac:dyDescent="0.45">
      <c r="A4099" t="s">
        <v>4140</v>
      </c>
      <c r="B4099">
        <v>33</v>
      </c>
      <c r="C4099" t="s">
        <v>17</v>
      </c>
      <c r="D4099">
        <v>26.8</v>
      </c>
      <c r="E4099">
        <v>0</v>
      </c>
      <c r="F4099" t="s">
        <v>29</v>
      </c>
      <c r="G4099" t="s">
        <v>30</v>
      </c>
      <c r="H4099" t="s">
        <v>74</v>
      </c>
      <c r="I4099">
        <v>57195</v>
      </c>
      <c r="J4099" t="s">
        <v>26</v>
      </c>
      <c r="K4099">
        <v>1</v>
      </c>
      <c r="L4099">
        <v>12</v>
      </c>
      <c r="M4099">
        <v>1</v>
      </c>
      <c r="N4099">
        <v>8</v>
      </c>
      <c r="O4099" t="s">
        <v>22</v>
      </c>
      <c r="P4099">
        <v>16287.57</v>
      </c>
      <c r="Q4099" t="str" cm="1">
        <f t="array" ref="Q4099">_xlfn.IFS(Table1[[#This Row],[age]]&lt;=25,"18-25",Table1[[#This Row],[age]]&lt;=35,"26-35",Table1[[#This Row],[age]]&lt;=45,"36-45",Table1[[#This Row],[age]]&lt;=55,"46-55",Table1[[#This Row],[age]]&lt;=65,"56-65")</f>
        <v>26-35</v>
      </c>
      <c r="R4099" t="str" cm="1">
        <f t="array" ref="R4099">_xlfn.IFS(Table1[[#This Row],[bmi]]&lt;=20,"underweight",Table1[[#This Row],[bmi]]&lt;=30,"overweight",Table1[[#This Row],[bmi]]&lt;=45,"obesity")</f>
        <v>overweight</v>
      </c>
    </row>
    <row r="4100" spans="1:18" x14ac:dyDescent="0.45">
      <c r="A4100" t="s">
        <v>4141</v>
      </c>
      <c r="B4100">
        <v>32</v>
      </c>
      <c r="C4100" t="s">
        <v>17</v>
      </c>
      <c r="D4100">
        <v>30.7</v>
      </c>
      <c r="E4100">
        <v>1</v>
      </c>
      <c r="F4100" t="s">
        <v>29</v>
      </c>
      <c r="G4100" t="s">
        <v>19</v>
      </c>
      <c r="H4100" t="s">
        <v>41</v>
      </c>
      <c r="I4100">
        <v>70839</v>
      </c>
      <c r="J4100" t="s">
        <v>21</v>
      </c>
      <c r="K4100">
        <v>1</v>
      </c>
      <c r="L4100">
        <v>4</v>
      </c>
      <c r="M4100">
        <v>1</v>
      </c>
      <c r="N4100">
        <v>14</v>
      </c>
      <c r="O4100" t="s">
        <v>27</v>
      </c>
      <c r="P4100">
        <v>16554.02</v>
      </c>
      <c r="Q4100" t="str" cm="1">
        <f t="array" ref="Q4100">_xlfn.IFS(Table1[[#This Row],[age]]&lt;=25,"18-25",Table1[[#This Row],[age]]&lt;=35,"26-35",Table1[[#This Row],[age]]&lt;=45,"36-45",Table1[[#This Row],[age]]&lt;=55,"46-55",Table1[[#This Row],[age]]&lt;=65,"56-65")</f>
        <v>26-35</v>
      </c>
      <c r="R4100" t="str" cm="1">
        <f t="array" ref="R4100">_xlfn.IFS(Table1[[#This Row],[bmi]]&lt;=20,"underweight",Table1[[#This Row],[bmi]]&lt;=30,"overweight",Table1[[#This Row],[bmi]]&lt;=45,"obesity")</f>
        <v>obesity</v>
      </c>
    </row>
    <row r="4101" spans="1:18" x14ac:dyDescent="0.45">
      <c r="A4101" t="s">
        <v>4142</v>
      </c>
      <c r="B4101">
        <v>41</v>
      </c>
      <c r="C4101" t="s">
        <v>17</v>
      </c>
      <c r="D4101">
        <v>30.4</v>
      </c>
      <c r="E4101">
        <v>1</v>
      </c>
      <c r="F4101" t="s">
        <v>18</v>
      </c>
      <c r="G4101" t="s">
        <v>44</v>
      </c>
      <c r="H4101" t="s">
        <v>38</v>
      </c>
      <c r="I4101">
        <v>31544</v>
      </c>
      <c r="J4101" t="s">
        <v>26</v>
      </c>
      <c r="K4101">
        <v>1</v>
      </c>
      <c r="L4101">
        <v>5</v>
      </c>
      <c r="M4101">
        <v>0</v>
      </c>
      <c r="N4101">
        <v>9</v>
      </c>
      <c r="O4101" t="s">
        <v>22</v>
      </c>
      <c r="P4101">
        <v>25363.29</v>
      </c>
      <c r="Q4101" t="str" cm="1">
        <f t="array" ref="Q4101">_xlfn.IFS(Table1[[#This Row],[age]]&lt;=25,"18-25",Table1[[#This Row],[age]]&lt;=35,"26-35",Table1[[#This Row],[age]]&lt;=45,"36-45",Table1[[#This Row],[age]]&lt;=55,"46-55",Table1[[#This Row],[age]]&lt;=65,"56-65")</f>
        <v>36-45</v>
      </c>
      <c r="R4101" t="str" cm="1">
        <f t="array" ref="R4101">_xlfn.IFS(Table1[[#This Row],[bmi]]&lt;=20,"underweight",Table1[[#This Row],[bmi]]&lt;=30,"overweight",Table1[[#This Row],[bmi]]&lt;=45,"obesity")</f>
        <v>obesity</v>
      </c>
    </row>
    <row r="4102" spans="1:18" x14ac:dyDescent="0.45">
      <c r="A4102" t="s">
        <v>4143</v>
      </c>
      <c r="B4102">
        <v>40</v>
      </c>
      <c r="C4102" t="s">
        <v>34</v>
      </c>
      <c r="D4102">
        <v>26.3</v>
      </c>
      <c r="E4102">
        <v>2</v>
      </c>
      <c r="F4102" t="s">
        <v>29</v>
      </c>
      <c r="G4102" t="s">
        <v>30</v>
      </c>
      <c r="H4102" t="s">
        <v>49</v>
      </c>
      <c r="I4102">
        <v>80958</v>
      </c>
      <c r="J4102" t="s">
        <v>21</v>
      </c>
      <c r="K4102">
        <v>0</v>
      </c>
      <c r="L4102">
        <v>2</v>
      </c>
      <c r="M4102">
        <v>0</v>
      </c>
      <c r="N4102">
        <v>2</v>
      </c>
      <c r="O4102" t="s">
        <v>22</v>
      </c>
      <c r="P4102">
        <v>7927.1</v>
      </c>
      <c r="Q4102" t="str" cm="1">
        <f t="array" ref="Q4102">_xlfn.IFS(Table1[[#This Row],[age]]&lt;=25,"18-25",Table1[[#This Row],[age]]&lt;=35,"26-35",Table1[[#This Row],[age]]&lt;=45,"36-45",Table1[[#This Row],[age]]&lt;=55,"46-55",Table1[[#This Row],[age]]&lt;=65,"56-65")</f>
        <v>36-45</v>
      </c>
      <c r="R4102" t="str" cm="1">
        <f t="array" ref="R4102">_xlfn.IFS(Table1[[#This Row],[bmi]]&lt;=20,"underweight",Table1[[#This Row],[bmi]]&lt;=30,"overweight",Table1[[#This Row],[bmi]]&lt;=45,"obesity")</f>
        <v>overweight</v>
      </c>
    </row>
    <row r="4103" spans="1:18" x14ac:dyDescent="0.45">
      <c r="A4103" t="s">
        <v>4144</v>
      </c>
      <c r="B4103">
        <v>23</v>
      </c>
      <c r="C4103" t="s">
        <v>34</v>
      </c>
      <c r="D4103">
        <v>31.1</v>
      </c>
      <c r="E4103">
        <v>1</v>
      </c>
      <c r="F4103" t="s">
        <v>29</v>
      </c>
      <c r="G4103" t="s">
        <v>30</v>
      </c>
      <c r="H4103" t="s">
        <v>25</v>
      </c>
      <c r="I4103">
        <v>117271</v>
      </c>
      <c r="J4103" t="s">
        <v>21</v>
      </c>
      <c r="K4103">
        <v>0</v>
      </c>
      <c r="L4103">
        <v>3</v>
      </c>
      <c r="M4103">
        <v>0</v>
      </c>
      <c r="N4103">
        <v>0</v>
      </c>
      <c r="O4103" t="s">
        <v>22</v>
      </c>
      <c r="P4103">
        <v>6137.65</v>
      </c>
      <c r="Q4103" t="str" cm="1">
        <f t="array" ref="Q4103">_xlfn.IFS(Table1[[#This Row],[age]]&lt;=25,"18-25",Table1[[#This Row],[age]]&lt;=35,"26-35",Table1[[#This Row],[age]]&lt;=45,"36-45",Table1[[#This Row],[age]]&lt;=55,"46-55",Table1[[#This Row],[age]]&lt;=65,"56-65")</f>
        <v>18-25</v>
      </c>
      <c r="R4103" t="str" cm="1">
        <f t="array" ref="R4103">_xlfn.IFS(Table1[[#This Row],[bmi]]&lt;=20,"underweight",Table1[[#This Row],[bmi]]&lt;=30,"overweight",Table1[[#This Row],[bmi]]&lt;=45,"obesity")</f>
        <v>obesity</v>
      </c>
    </row>
    <row r="4104" spans="1:18" x14ac:dyDescent="0.45">
      <c r="A4104" t="s">
        <v>4145</v>
      </c>
      <c r="B4104">
        <v>18</v>
      </c>
      <c r="C4104" t="s">
        <v>34</v>
      </c>
      <c r="D4104">
        <v>28.1</v>
      </c>
      <c r="E4104">
        <v>0</v>
      </c>
      <c r="F4104" t="s">
        <v>29</v>
      </c>
      <c r="G4104" t="s">
        <v>44</v>
      </c>
      <c r="H4104" t="s">
        <v>31</v>
      </c>
      <c r="I4104">
        <v>110863</v>
      </c>
      <c r="J4104" t="s">
        <v>32</v>
      </c>
      <c r="K4104">
        <v>1</v>
      </c>
      <c r="L4104">
        <v>2</v>
      </c>
      <c r="M4104">
        <v>0</v>
      </c>
      <c r="N4104">
        <v>9</v>
      </c>
      <c r="O4104" t="s">
        <v>47</v>
      </c>
      <c r="P4104">
        <v>17449.580000000002</v>
      </c>
      <c r="Q4104" t="str" cm="1">
        <f t="array" ref="Q4104">_xlfn.IFS(Table1[[#This Row],[age]]&lt;=25,"18-25",Table1[[#This Row],[age]]&lt;=35,"26-35",Table1[[#This Row],[age]]&lt;=45,"36-45",Table1[[#This Row],[age]]&lt;=55,"46-55",Table1[[#This Row],[age]]&lt;=65,"56-65")</f>
        <v>18-25</v>
      </c>
      <c r="R4104" t="str" cm="1">
        <f t="array" ref="R4104">_xlfn.IFS(Table1[[#This Row],[bmi]]&lt;=20,"underweight",Table1[[#This Row],[bmi]]&lt;=30,"overweight",Table1[[#This Row],[bmi]]&lt;=45,"obesity")</f>
        <v>overweight</v>
      </c>
    </row>
    <row r="4105" spans="1:18" x14ac:dyDescent="0.45">
      <c r="A4105" t="s">
        <v>4146</v>
      </c>
      <c r="B4105">
        <v>40</v>
      </c>
      <c r="C4105" t="s">
        <v>17</v>
      </c>
      <c r="D4105">
        <v>34.1</v>
      </c>
      <c r="E4105">
        <v>0</v>
      </c>
      <c r="F4105" t="s">
        <v>29</v>
      </c>
      <c r="G4105" t="s">
        <v>53</v>
      </c>
      <c r="H4105" t="s">
        <v>49</v>
      </c>
      <c r="I4105">
        <v>46376</v>
      </c>
      <c r="J4105" t="s">
        <v>21</v>
      </c>
      <c r="K4105">
        <v>1</v>
      </c>
      <c r="L4105">
        <v>15</v>
      </c>
      <c r="M4105">
        <v>0</v>
      </c>
      <c r="N4105">
        <v>5</v>
      </c>
      <c r="O4105" t="s">
        <v>36</v>
      </c>
      <c r="P4105">
        <v>20154.18</v>
      </c>
      <c r="Q4105" t="str" cm="1">
        <f t="array" ref="Q4105">_xlfn.IFS(Table1[[#This Row],[age]]&lt;=25,"18-25",Table1[[#This Row],[age]]&lt;=35,"26-35",Table1[[#This Row],[age]]&lt;=45,"36-45",Table1[[#This Row],[age]]&lt;=55,"46-55",Table1[[#This Row],[age]]&lt;=65,"56-65")</f>
        <v>36-45</v>
      </c>
      <c r="R4105" t="str" cm="1">
        <f t="array" ref="R4105">_xlfn.IFS(Table1[[#This Row],[bmi]]&lt;=20,"underweight",Table1[[#This Row],[bmi]]&lt;=30,"overweight",Table1[[#This Row],[bmi]]&lt;=45,"obesity")</f>
        <v>obesity</v>
      </c>
    </row>
    <row r="4106" spans="1:18" x14ac:dyDescent="0.45">
      <c r="A4106" t="s">
        <v>4147</v>
      </c>
      <c r="B4106">
        <v>46</v>
      </c>
      <c r="C4106" t="s">
        <v>34</v>
      </c>
      <c r="D4106">
        <v>19.600000000000001</v>
      </c>
      <c r="E4106">
        <v>0</v>
      </c>
      <c r="F4106" t="s">
        <v>29</v>
      </c>
      <c r="G4106" t="s">
        <v>44</v>
      </c>
      <c r="H4106" t="s">
        <v>31</v>
      </c>
      <c r="I4106">
        <v>18000</v>
      </c>
      <c r="J4106" t="s">
        <v>32</v>
      </c>
      <c r="K4106">
        <v>1</v>
      </c>
      <c r="L4106">
        <v>4</v>
      </c>
      <c r="M4106">
        <v>1</v>
      </c>
      <c r="N4106">
        <v>10</v>
      </c>
      <c r="O4106" t="s">
        <v>47</v>
      </c>
      <c r="P4106">
        <v>27781.919999999998</v>
      </c>
      <c r="Q4106" t="str" cm="1">
        <f t="array" ref="Q4106">_xlfn.IFS(Table1[[#This Row],[age]]&lt;=25,"18-25",Table1[[#This Row],[age]]&lt;=35,"26-35",Table1[[#This Row],[age]]&lt;=45,"36-45",Table1[[#This Row],[age]]&lt;=55,"46-55",Table1[[#This Row],[age]]&lt;=65,"56-65")</f>
        <v>46-55</v>
      </c>
      <c r="R4106" t="str" cm="1">
        <f t="array" ref="R4106">_xlfn.IFS(Table1[[#This Row],[bmi]]&lt;=20,"underweight",Table1[[#This Row],[bmi]]&lt;=30,"overweight",Table1[[#This Row],[bmi]]&lt;=45,"obesity")</f>
        <v>underweight</v>
      </c>
    </row>
    <row r="4107" spans="1:18" x14ac:dyDescent="0.45">
      <c r="A4107" t="s">
        <v>4148</v>
      </c>
      <c r="B4107">
        <v>34</v>
      </c>
      <c r="C4107" t="s">
        <v>17</v>
      </c>
      <c r="D4107">
        <v>33.5</v>
      </c>
      <c r="E4107">
        <v>2</v>
      </c>
      <c r="F4107" t="s">
        <v>29</v>
      </c>
      <c r="G4107" t="s">
        <v>44</v>
      </c>
      <c r="H4107" t="s">
        <v>59</v>
      </c>
      <c r="I4107">
        <v>60562</v>
      </c>
      <c r="J4107" t="s">
        <v>32</v>
      </c>
      <c r="K4107">
        <v>0</v>
      </c>
      <c r="L4107">
        <v>5</v>
      </c>
      <c r="M4107">
        <v>0</v>
      </c>
      <c r="N4107">
        <v>10</v>
      </c>
      <c r="O4107" t="s">
        <v>47</v>
      </c>
      <c r="P4107">
        <v>21142.720000000001</v>
      </c>
      <c r="Q4107" t="str" cm="1">
        <f t="array" ref="Q4107">_xlfn.IFS(Table1[[#This Row],[age]]&lt;=25,"18-25",Table1[[#This Row],[age]]&lt;=35,"26-35",Table1[[#This Row],[age]]&lt;=45,"36-45",Table1[[#This Row],[age]]&lt;=55,"46-55",Table1[[#This Row],[age]]&lt;=65,"56-65")</f>
        <v>26-35</v>
      </c>
      <c r="R4107" t="str" cm="1">
        <f t="array" ref="R4107">_xlfn.IFS(Table1[[#This Row],[bmi]]&lt;=20,"underweight",Table1[[#This Row],[bmi]]&lt;=30,"overweight",Table1[[#This Row],[bmi]]&lt;=45,"obesity")</f>
        <v>obesity</v>
      </c>
    </row>
    <row r="4108" spans="1:18" x14ac:dyDescent="0.45">
      <c r="A4108" t="s">
        <v>4149</v>
      </c>
      <c r="B4108">
        <v>57</v>
      </c>
      <c r="C4108" t="s">
        <v>17</v>
      </c>
      <c r="D4108">
        <v>30.2</v>
      </c>
      <c r="E4108">
        <v>1</v>
      </c>
      <c r="F4108" t="s">
        <v>18</v>
      </c>
      <c r="G4108" t="s">
        <v>44</v>
      </c>
      <c r="H4108" t="s">
        <v>31</v>
      </c>
      <c r="I4108">
        <v>71974</v>
      </c>
      <c r="J4108" t="s">
        <v>21</v>
      </c>
      <c r="K4108">
        <v>0</v>
      </c>
      <c r="L4108">
        <v>2</v>
      </c>
      <c r="M4108">
        <v>0</v>
      </c>
      <c r="N4108">
        <v>3</v>
      </c>
      <c r="O4108" t="s">
        <v>27</v>
      </c>
      <c r="P4108">
        <v>19548.21</v>
      </c>
      <c r="Q4108" t="str" cm="1">
        <f t="array" ref="Q4108">_xlfn.IFS(Table1[[#This Row],[age]]&lt;=25,"18-25",Table1[[#This Row],[age]]&lt;=35,"26-35",Table1[[#This Row],[age]]&lt;=45,"36-45",Table1[[#This Row],[age]]&lt;=55,"46-55",Table1[[#This Row],[age]]&lt;=65,"56-65")</f>
        <v>56-65</v>
      </c>
      <c r="R4108" t="str" cm="1">
        <f t="array" ref="R4108">_xlfn.IFS(Table1[[#This Row],[bmi]]&lt;=20,"underweight",Table1[[#This Row],[bmi]]&lt;=30,"overweight",Table1[[#This Row],[bmi]]&lt;=45,"obesity")</f>
        <v>obesity</v>
      </c>
    </row>
    <row r="4109" spans="1:18" x14ac:dyDescent="0.45">
      <c r="A4109" t="s">
        <v>4150</v>
      </c>
      <c r="B4109">
        <v>58</v>
      </c>
      <c r="C4109" t="s">
        <v>17</v>
      </c>
      <c r="D4109">
        <v>20.5</v>
      </c>
      <c r="E4109">
        <v>1</v>
      </c>
      <c r="F4109" t="s">
        <v>29</v>
      </c>
      <c r="G4109" t="s">
        <v>19</v>
      </c>
      <c r="H4109" t="s">
        <v>46</v>
      </c>
      <c r="I4109">
        <v>31817</v>
      </c>
      <c r="J4109" t="s">
        <v>21</v>
      </c>
      <c r="K4109">
        <v>0</v>
      </c>
      <c r="L4109">
        <v>3</v>
      </c>
      <c r="M4109">
        <v>0</v>
      </c>
      <c r="N4109">
        <v>2</v>
      </c>
      <c r="O4109" t="s">
        <v>22</v>
      </c>
      <c r="P4109">
        <v>12570.55</v>
      </c>
      <c r="Q4109" t="str" cm="1">
        <f t="array" ref="Q4109">_xlfn.IFS(Table1[[#This Row],[age]]&lt;=25,"18-25",Table1[[#This Row],[age]]&lt;=35,"26-35",Table1[[#This Row],[age]]&lt;=45,"36-45",Table1[[#This Row],[age]]&lt;=55,"46-55",Table1[[#This Row],[age]]&lt;=65,"56-65")</f>
        <v>56-65</v>
      </c>
      <c r="R4109" t="str" cm="1">
        <f t="array" ref="R4109">_xlfn.IFS(Table1[[#This Row],[bmi]]&lt;=20,"underweight",Table1[[#This Row],[bmi]]&lt;=30,"overweight",Table1[[#This Row],[bmi]]&lt;=45,"obesity")</f>
        <v>overweight</v>
      </c>
    </row>
    <row r="4110" spans="1:18" x14ac:dyDescent="0.45">
      <c r="A4110" t="s">
        <v>4151</v>
      </c>
      <c r="B4110">
        <v>37</v>
      </c>
      <c r="C4110" t="s">
        <v>17</v>
      </c>
      <c r="D4110">
        <v>23.2</v>
      </c>
      <c r="E4110">
        <v>5</v>
      </c>
      <c r="F4110" t="s">
        <v>29</v>
      </c>
      <c r="G4110" t="s">
        <v>30</v>
      </c>
      <c r="H4110" t="s">
        <v>46</v>
      </c>
      <c r="I4110">
        <v>109998</v>
      </c>
      <c r="J4110" t="s">
        <v>21</v>
      </c>
      <c r="K4110">
        <v>0</v>
      </c>
      <c r="L4110">
        <v>5</v>
      </c>
      <c r="M4110">
        <v>0</v>
      </c>
      <c r="N4110">
        <v>11</v>
      </c>
      <c r="O4110" t="s">
        <v>22</v>
      </c>
      <c r="P4110">
        <v>13754.06</v>
      </c>
      <c r="Q4110" t="str" cm="1">
        <f t="array" ref="Q4110">_xlfn.IFS(Table1[[#This Row],[age]]&lt;=25,"18-25",Table1[[#This Row],[age]]&lt;=35,"26-35",Table1[[#This Row],[age]]&lt;=45,"36-45",Table1[[#This Row],[age]]&lt;=55,"46-55",Table1[[#This Row],[age]]&lt;=65,"56-65")</f>
        <v>36-45</v>
      </c>
      <c r="R4110" t="str" cm="1">
        <f t="array" ref="R4110">_xlfn.IFS(Table1[[#This Row],[bmi]]&lt;=20,"underweight",Table1[[#This Row],[bmi]]&lt;=30,"overweight",Table1[[#This Row],[bmi]]&lt;=45,"obesity")</f>
        <v>overweight</v>
      </c>
    </row>
    <row r="4111" spans="1:18" x14ac:dyDescent="0.45">
      <c r="A4111" t="s">
        <v>4152</v>
      </c>
      <c r="B4111">
        <v>36</v>
      </c>
      <c r="C4111" t="s">
        <v>34</v>
      </c>
      <c r="D4111">
        <v>24.4</v>
      </c>
      <c r="E4111">
        <v>0</v>
      </c>
      <c r="F4111" t="s">
        <v>18</v>
      </c>
      <c r="G4111" t="s">
        <v>53</v>
      </c>
      <c r="H4111" t="s">
        <v>59</v>
      </c>
      <c r="I4111">
        <v>90263</v>
      </c>
      <c r="J4111" t="s">
        <v>21</v>
      </c>
      <c r="K4111">
        <v>0</v>
      </c>
      <c r="L4111">
        <v>5</v>
      </c>
      <c r="M4111">
        <v>0</v>
      </c>
      <c r="N4111">
        <v>14</v>
      </c>
      <c r="O4111" t="s">
        <v>27</v>
      </c>
      <c r="P4111">
        <v>25059.200000000001</v>
      </c>
      <c r="Q4111" t="str" cm="1">
        <f t="array" ref="Q4111">_xlfn.IFS(Table1[[#This Row],[age]]&lt;=25,"18-25",Table1[[#This Row],[age]]&lt;=35,"26-35",Table1[[#This Row],[age]]&lt;=45,"36-45",Table1[[#This Row],[age]]&lt;=55,"46-55",Table1[[#This Row],[age]]&lt;=65,"56-65")</f>
        <v>36-45</v>
      </c>
      <c r="R4111" t="str" cm="1">
        <f t="array" ref="R4111">_xlfn.IFS(Table1[[#This Row],[bmi]]&lt;=20,"underweight",Table1[[#This Row],[bmi]]&lt;=30,"overweight",Table1[[#This Row],[bmi]]&lt;=45,"obesity")</f>
        <v>overweight</v>
      </c>
    </row>
    <row r="4112" spans="1:18" x14ac:dyDescent="0.45">
      <c r="A4112" t="s">
        <v>4153</v>
      </c>
      <c r="B4112">
        <v>60</v>
      </c>
      <c r="C4112" t="s">
        <v>17</v>
      </c>
      <c r="D4112">
        <v>32.799999999999997</v>
      </c>
      <c r="E4112">
        <v>1</v>
      </c>
      <c r="F4112" t="s">
        <v>18</v>
      </c>
      <c r="G4112" t="s">
        <v>44</v>
      </c>
      <c r="H4112" t="s">
        <v>35</v>
      </c>
      <c r="I4112">
        <v>83415</v>
      </c>
      <c r="J4112" t="s">
        <v>32</v>
      </c>
      <c r="K4112">
        <v>2</v>
      </c>
      <c r="L4112">
        <v>4</v>
      </c>
      <c r="M4112">
        <v>0</v>
      </c>
      <c r="N4112">
        <v>11</v>
      </c>
      <c r="O4112" t="s">
        <v>27</v>
      </c>
      <c r="P4112">
        <v>33872.43</v>
      </c>
      <c r="Q4112" t="str" cm="1">
        <f t="array" ref="Q4112">_xlfn.IFS(Table1[[#This Row],[age]]&lt;=25,"18-25",Table1[[#This Row],[age]]&lt;=35,"26-35",Table1[[#This Row],[age]]&lt;=45,"36-45",Table1[[#This Row],[age]]&lt;=55,"46-55",Table1[[#This Row],[age]]&lt;=65,"56-65")</f>
        <v>56-65</v>
      </c>
      <c r="R4112" t="str" cm="1">
        <f t="array" ref="R4112">_xlfn.IFS(Table1[[#This Row],[bmi]]&lt;=20,"underweight",Table1[[#This Row],[bmi]]&lt;=30,"overweight",Table1[[#This Row],[bmi]]&lt;=45,"obesity")</f>
        <v>obesity</v>
      </c>
    </row>
    <row r="4113" spans="1:18" x14ac:dyDescent="0.45">
      <c r="A4113" t="s">
        <v>4154</v>
      </c>
      <c r="B4113">
        <v>24</v>
      </c>
      <c r="C4113" t="s">
        <v>34</v>
      </c>
      <c r="D4113">
        <v>26.5</v>
      </c>
      <c r="E4113">
        <v>1</v>
      </c>
      <c r="F4113" t="s">
        <v>29</v>
      </c>
      <c r="G4113" t="s">
        <v>19</v>
      </c>
      <c r="H4113" t="s">
        <v>74</v>
      </c>
      <c r="I4113">
        <v>46114</v>
      </c>
      <c r="J4113" t="s">
        <v>32</v>
      </c>
      <c r="K4113">
        <v>0</v>
      </c>
      <c r="L4113">
        <v>5</v>
      </c>
      <c r="M4113">
        <v>0</v>
      </c>
      <c r="N4113">
        <v>1</v>
      </c>
      <c r="O4113" t="s">
        <v>22</v>
      </c>
      <c r="P4113">
        <v>12432.76</v>
      </c>
      <c r="Q4113" t="str" cm="1">
        <f t="array" ref="Q4113">_xlfn.IFS(Table1[[#This Row],[age]]&lt;=25,"18-25",Table1[[#This Row],[age]]&lt;=35,"26-35",Table1[[#This Row],[age]]&lt;=45,"36-45",Table1[[#This Row],[age]]&lt;=55,"46-55",Table1[[#This Row],[age]]&lt;=65,"56-65")</f>
        <v>18-25</v>
      </c>
      <c r="R4113" t="str" cm="1">
        <f t="array" ref="R4113">_xlfn.IFS(Table1[[#This Row],[bmi]]&lt;=20,"underweight",Table1[[#This Row],[bmi]]&lt;=30,"overweight",Table1[[#This Row],[bmi]]&lt;=45,"obesity")</f>
        <v>overweight</v>
      </c>
    </row>
    <row r="4114" spans="1:18" x14ac:dyDescent="0.45">
      <c r="A4114" t="s">
        <v>4155</v>
      </c>
      <c r="B4114">
        <v>32</v>
      </c>
      <c r="C4114" t="s">
        <v>34</v>
      </c>
      <c r="D4114">
        <v>27.2</v>
      </c>
      <c r="E4114">
        <v>3</v>
      </c>
      <c r="F4114" t="s">
        <v>29</v>
      </c>
      <c r="G4114" t="s">
        <v>24</v>
      </c>
      <c r="H4114" t="s">
        <v>74</v>
      </c>
      <c r="I4114">
        <v>70066</v>
      </c>
      <c r="J4114" t="s">
        <v>21</v>
      </c>
      <c r="K4114">
        <v>2</v>
      </c>
      <c r="L4114">
        <v>5</v>
      </c>
      <c r="M4114">
        <v>2</v>
      </c>
      <c r="N4114">
        <v>14</v>
      </c>
      <c r="O4114" t="s">
        <v>27</v>
      </c>
      <c r="P4114">
        <v>22796.14</v>
      </c>
      <c r="Q4114" t="str" cm="1">
        <f t="array" ref="Q4114">_xlfn.IFS(Table1[[#This Row],[age]]&lt;=25,"18-25",Table1[[#This Row],[age]]&lt;=35,"26-35",Table1[[#This Row],[age]]&lt;=45,"36-45",Table1[[#This Row],[age]]&lt;=55,"46-55",Table1[[#This Row],[age]]&lt;=65,"56-65")</f>
        <v>26-35</v>
      </c>
      <c r="R4114" t="str" cm="1">
        <f t="array" ref="R4114">_xlfn.IFS(Table1[[#This Row],[bmi]]&lt;=20,"underweight",Table1[[#This Row],[bmi]]&lt;=30,"overweight",Table1[[#This Row],[bmi]]&lt;=45,"obesity")</f>
        <v>overweight</v>
      </c>
    </row>
    <row r="4115" spans="1:18" x14ac:dyDescent="0.45">
      <c r="A4115" t="s">
        <v>4156</v>
      </c>
      <c r="B4115">
        <v>60</v>
      </c>
      <c r="C4115" t="s">
        <v>17</v>
      </c>
      <c r="D4115">
        <v>24.8</v>
      </c>
      <c r="E4115">
        <v>4</v>
      </c>
      <c r="F4115" t="s">
        <v>18</v>
      </c>
      <c r="G4115" t="s">
        <v>19</v>
      </c>
      <c r="H4115" t="s">
        <v>38</v>
      </c>
      <c r="I4115">
        <v>18000</v>
      </c>
      <c r="J4115" t="s">
        <v>26</v>
      </c>
      <c r="K4115">
        <v>0</v>
      </c>
      <c r="L4115">
        <v>3</v>
      </c>
      <c r="M4115">
        <v>1</v>
      </c>
      <c r="N4115">
        <v>9</v>
      </c>
      <c r="O4115" t="s">
        <v>36</v>
      </c>
      <c r="P4115">
        <v>26961.38</v>
      </c>
      <c r="Q4115" t="str" cm="1">
        <f t="array" ref="Q4115">_xlfn.IFS(Table1[[#This Row],[age]]&lt;=25,"18-25",Table1[[#This Row],[age]]&lt;=35,"26-35",Table1[[#This Row],[age]]&lt;=45,"36-45",Table1[[#This Row],[age]]&lt;=55,"46-55",Table1[[#This Row],[age]]&lt;=65,"56-65")</f>
        <v>56-65</v>
      </c>
      <c r="R4115" t="str" cm="1">
        <f t="array" ref="R4115">_xlfn.IFS(Table1[[#This Row],[bmi]]&lt;=20,"underweight",Table1[[#This Row],[bmi]]&lt;=30,"overweight",Table1[[#This Row],[bmi]]&lt;=45,"obesity")</f>
        <v>overweight</v>
      </c>
    </row>
    <row r="4116" spans="1:18" x14ac:dyDescent="0.45">
      <c r="A4116" t="s">
        <v>4157</v>
      </c>
      <c r="B4116">
        <v>18</v>
      </c>
      <c r="C4116" t="s">
        <v>17</v>
      </c>
      <c r="D4116">
        <v>33.5</v>
      </c>
      <c r="E4116">
        <v>1</v>
      </c>
      <c r="F4116" t="s">
        <v>29</v>
      </c>
      <c r="G4116" t="s">
        <v>30</v>
      </c>
      <c r="H4116" t="s">
        <v>49</v>
      </c>
      <c r="I4116">
        <v>18000</v>
      </c>
      <c r="J4116" t="s">
        <v>32</v>
      </c>
      <c r="K4116">
        <v>0</v>
      </c>
      <c r="L4116">
        <v>3</v>
      </c>
      <c r="M4116">
        <v>2</v>
      </c>
      <c r="N4116">
        <v>11</v>
      </c>
      <c r="O4116" t="s">
        <v>27</v>
      </c>
      <c r="P4116">
        <v>15649.06</v>
      </c>
      <c r="Q4116" t="str" cm="1">
        <f t="array" ref="Q4116">_xlfn.IFS(Table1[[#This Row],[age]]&lt;=25,"18-25",Table1[[#This Row],[age]]&lt;=35,"26-35",Table1[[#This Row],[age]]&lt;=45,"36-45",Table1[[#This Row],[age]]&lt;=55,"46-55",Table1[[#This Row],[age]]&lt;=65,"56-65")</f>
        <v>18-25</v>
      </c>
      <c r="R4116" t="str" cm="1">
        <f t="array" ref="R4116">_xlfn.IFS(Table1[[#This Row],[bmi]]&lt;=20,"underweight",Table1[[#This Row],[bmi]]&lt;=30,"overweight",Table1[[#This Row],[bmi]]&lt;=45,"obesity")</f>
        <v>obesity</v>
      </c>
    </row>
    <row r="4117" spans="1:18" x14ac:dyDescent="0.45">
      <c r="A4117" t="s">
        <v>4158</v>
      </c>
      <c r="B4117">
        <v>40</v>
      </c>
      <c r="C4117" t="s">
        <v>17</v>
      </c>
      <c r="D4117">
        <v>23.4</v>
      </c>
      <c r="E4117">
        <v>2</v>
      </c>
      <c r="F4117" t="s">
        <v>18</v>
      </c>
      <c r="G4117" t="s">
        <v>24</v>
      </c>
      <c r="H4117" t="s">
        <v>20</v>
      </c>
      <c r="I4117">
        <v>68924</v>
      </c>
      <c r="J4117" t="s">
        <v>21</v>
      </c>
      <c r="K4117">
        <v>1</v>
      </c>
      <c r="L4117">
        <v>5</v>
      </c>
      <c r="M4117">
        <v>0</v>
      </c>
      <c r="N4117">
        <v>2</v>
      </c>
      <c r="O4117" t="s">
        <v>22</v>
      </c>
      <c r="P4117">
        <v>23792.66</v>
      </c>
      <c r="Q4117" t="str" cm="1">
        <f t="array" ref="Q4117">_xlfn.IFS(Table1[[#This Row],[age]]&lt;=25,"18-25",Table1[[#This Row],[age]]&lt;=35,"26-35",Table1[[#This Row],[age]]&lt;=45,"36-45",Table1[[#This Row],[age]]&lt;=55,"46-55",Table1[[#This Row],[age]]&lt;=65,"56-65")</f>
        <v>36-45</v>
      </c>
      <c r="R4117" t="str" cm="1">
        <f t="array" ref="R4117">_xlfn.IFS(Table1[[#This Row],[bmi]]&lt;=20,"underweight",Table1[[#This Row],[bmi]]&lt;=30,"overweight",Table1[[#This Row],[bmi]]&lt;=45,"obesity")</f>
        <v>overweight</v>
      </c>
    </row>
    <row r="4118" spans="1:18" x14ac:dyDescent="0.45">
      <c r="A4118" t="s">
        <v>4159</v>
      </c>
      <c r="B4118">
        <v>63</v>
      </c>
      <c r="C4118" t="s">
        <v>34</v>
      </c>
      <c r="D4118">
        <v>36.9</v>
      </c>
      <c r="E4118">
        <v>1</v>
      </c>
      <c r="F4118" t="s">
        <v>18</v>
      </c>
      <c r="G4118" t="s">
        <v>24</v>
      </c>
      <c r="H4118" t="s">
        <v>41</v>
      </c>
      <c r="I4118">
        <v>63629</v>
      </c>
      <c r="J4118" t="s">
        <v>26</v>
      </c>
      <c r="K4118">
        <v>0</v>
      </c>
      <c r="L4118">
        <v>6</v>
      </c>
      <c r="M4118">
        <v>0</v>
      </c>
      <c r="N4118">
        <v>14</v>
      </c>
      <c r="O4118" t="s">
        <v>27</v>
      </c>
      <c r="P4118">
        <v>28818.73</v>
      </c>
      <c r="Q4118" t="str" cm="1">
        <f t="array" ref="Q4118">_xlfn.IFS(Table1[[#This Row],[age]]&lt;=25,"18-25",Table1[[#This Row],[age]]&lt;=35,"26-35",Table1[[#This Row],[age]]&lt;=45,"36-45",Table1[[#This Row],[age]]&lt;=55,"46-55",Table1[[#This Row],[age]]&lt;=65,"56-65")</f>
        <v>56-65</v>
      </c>
      <c r="R4118" t="str" cm="1">
        <f t="array" ref="R4118">_xlfn.IFS(Table1[[#This Row],[bmi]]&lt;=20,"underweight",Table1[[#This Row],[bmi]]&lt;=30,"overweight",Table1[[#This Row],[bmi]]&lt;=45,"obesity")</f>
        <v>obesity</v>
      </c>
    </row>
    <row r="4119" spans="1:18" x14ac:dyDescent="0.45">
      <c r="A4119" t="s">
        <v>4160</v>
      </c>
      <c r="B4119">
        <v>29</v>
      </c>
      <c r="C4119" t="s">
        <v>17</v>
      </c>
      <c r="D4119">
        <v>31.6</v>
      </c>
      <c r="E4119">
        <v>0</v>
      </c>
      <c r="F4119" t="s">
        <v>29</v>
      </c>
      <c r="G4119" t="s">
        <v>53</v>
      </c>
      <c r="H4119" t="s">
        <v>20</v>
      </c>
      <c r="I4119">
        <v>53237</v>
      </c>
      <c r="J4119" t="s">
        <v>21</v>
      </c>
      <c r="K4119">
        <v>0</v>
      </c>
      <c r="L4119">
        <v>2</v>
      </c>
      <c r="M4119">
        <v>0</v>
      </c>
      <c r="N4119">
        <v>5</v>
      </c>
      <c r="O4119" t="s">
        <v>22</v>
      </c>
      <c r="P4119">
        <v>8620.51</v>
      </c>
      <c r="Q4119" t="str" cm="1">
        <f t="array" ref="Q4119">_xlfn.IFS(Table1[[#This Row],[age]]&lt;=25,"18-25",Table1[[#This Row],[age]]&lt;=35,"26-35",Table1[[#This Row],[age]]&lt;=45,"36-45",Table1[[#This Row],[age]]&lt;=55,"46-55",Table1[[#This Row],[age]]&lt;=65,"56-65")</f>
        <v>26-35</v>
      </c>
      <c r="R4119" t="str" cm="1">
        <f t="array" ref="R4119">_xlfn.IFS(Table1[[#This Row],[bmi]]&lt;=20,"underweight",Table1[[#This Row],[bmi]]&lt;=30,"overweight",Table1[[#This Row],[bmi]]&lt;=45,"obesity")</f>
        <v>obesity</v>
      </c>
    </row>
    <row r="4120" spans="1:18" x14ac:dyDescent="0.45">
      <c r="A4120" t="s">
        <v>4161</v>
      </c>
      <c r="B4120">
        <v>27</v>
      </c>
      <c r="C4120" t="s">
        <v>17</v>
      </c>
      <c r="D4120">
        <v>29.7</v>
      </c>
      <c r="E4120">
        <v>3</v>
      </c>
      <c r="F4120" t="s">
        <v>18</v>
      </c>
      <c r="G4120" t="s">
        <v>24</v>
      </c>
      <c r="H4120" t="s">
        <v>59</v>
      </c>
      <c r="I4120">
        <v>53530</v>
      </c>
      <c r="J4120" t="s">
        <v>21</v>
      </c>
      <c r="K4120">
        <v>0</v>
      </c>
      <c r="L4120">
        <v>0</v>
      </c>
      <c r="M4120">
        <v>0</v>
      </c>
      <c r="N4120">
        <v>7</v>
      </c>
      <c r="O4120" t="s">
        <v>22</v>
      </c>
      <c r="P4120">
        <v>27197.759999999998</v>
      </c>
      <c r="Q4120" t="str" cm="1">
        <f t="array" ref="Q4120">_xlfn.IFS(Table1[[#This Row],[age]]&lt;=25,"18-25",Table1[[#This Row],[age]]&lt;=35,"26-35",Table1[[#This Row],[age]]&lt;=45,"36-45",Table1[[#This Row],[age]]&lt;=55,"46-55",Table1[[#This Row],[age]]&lt;=65,"56-65")</f>
        <v>26-35</v>
      </c>
      <c r="R4120" t="str" cm="1">
        <f t="array" ref="R4120">_xlfn.IFS(Table1[[#This Row],[bmi]]&lt;=20,"underweight",Table1[[#This Row],[bmi]]&lt;=30,"overweight",Table1[[#This Row],[bmi]]&lt;=45,"obesity")</f>
        <v>overweight</v>
      </c>
    </row>
    <row r="4121" spans="1:18" x14ac:dyDescent="0.45">
      <c r="A4121" t="s">
        <v>4162</v>
      </c>
      <c r="B4121">
        <v>58</v>
      </c>
      <c r="C4121" t="s">
        <v>17</v>
      </c>
      <c r="D4121">
        <v>16.399999999999999</v>
      </c>
      <c r="E4121">
        <v>4</v>
      </c>
      <c r="F4121" t="s">
        <v>29</v>
      </c>
      <c r="G4121" t="s">
        <v>30</v>
      </c>
      <c r="H4121" t="s">
        <v>38</v>
      </c>
      <c r="I4121">
        <v>57222</v>
      </c>
      <c r="J4121" t="s">
        <v>21</v>
      </c>
      <c r="K4121">
        <v>0</v>
      </c>
      <c r="L4121">
        <v>3</v>
      </c>
      <c r="M4121">
        <v>0</v>
      </c>
      <c r="N4121">
        <v>9</v>
      </c>
      <c r="O4121" t="s">
        <v>27</v>
      </c>
      <c r="P4121">
        <v>13893.8</v>
      </c>
      <c r="Q4121" t="str" cm="1">
        <f t="array" ref="Q4121">_xlfn.IFS(Table1[[#This Row],[age]]&lt;=25,"18-25",Table1[[#This Row],[age]]&lt;=35,"26-35",Table1[[#This Row],[age]]&lt;=45,"36-45",Table1[[#This Row],[age]]&lt;=55,"46-55",Table1[[#This Row],[age]]&lt;=65,"56-65")</f>
        <v>56-65</v>
      </c>
      <c r="R4121" t="str" cm="1">
        <f t="array" ref="R4121">_xlfn.IFS(Table1[[#This Row],[bmi]]&lt;=20,"underweight",Table1[[#This Row],[bmi]]&lt;=30,"overweight",Table1[[#This Row],[bmi]]&lt;=45,"obesity")</f>
        <v>underweight</v>
      </c>
    </row>
    <row r="4122" spans="1:18" x14ac:dyDescent="0.45">
      <c r="A4122" t="s">
        <v>4163</v>
      </c>
      <c r="B4122">
        <v>65</v>
      </c>
      <c r="C4122" t="s">
        <v>17</v>
      </c>
      <c r="D4122">
        <v>31.9</v>
      </c>
      <c r="E4122">
        <v>0</v>
      </c>
      <c r="F4122" t="s">
        <v>29</v>
      </c>
      <c r="G4122" t="s">
        <v>53</v>
      </c>
      <c r="H4122" t="s">
        <v>31</v>
      </c>
      <c r="I4122">
        <v>57553</v>
      </c>
      <c r="J4122" t="s">
        <v>21</v>
      </c>
      <c r="K4122">
        <v>0</v>
      </c>
      <c r="L4122">
        <v>4</v>
      </c>
      <c r="M4122">
        <v>2</v>
      </c>
      <c r="N4122">
        <v>3</v>
      </c>
      <c r="O4122" t="s">
        <v>36</v>
      </c>
      <c r="P4122">
        <v>20111.810000000001</v>
      </c>
      <c r="Q4122" t="str" cm="1">
        <f t="array" ref="Q4122">_xlfn.IFS(Table1[[#This Row],[age]]&lt;=25,"18-25",Table1[[#This Row],[age]]&lt;=35,"26-35",Table1[[#This Row],[age]]&lt;=45,"36-45",Table1[[#This Row],[age]]&lt;=55,"46-55",Table1[[#This Row],[age]]&lt;=65,"56-65")</f>
        <v>56-65</v>
      </c>
      <c r="R4122" t="str" cm="1">
        <f t="array" ref="R4122">_xlfn.IFS(Table1[[#This Row],[bmi]]&lt;=20,"underweight",Table1[[#This Row],[bmi]]&lt;=30,"overweight",Table1[[#This Row],[bmi]]&lt;=45,"obesity")</f>
        <v>obesity</v>
      </c>
    </row>
    <row r="4123" spans="1:18" x14ac:dyDescent="0.45">
      <c r="A4123" t="s">
        <v>4164</v>
      </c>
      <c r="B4123">
        <v>45</v>
      </c>
      <c r="C4123" t="s">
        <v>34</v>
      </c>
      <c r="D4123">
        <v>28.5</v>
      </c>
      <c r="E4123">
        <v>1</v>
      </c>
      <c r="F4123" t="s">
        <v>29</v>
      </c>
      <c r="G4123" t="s">
        <v>30</v>
      </c>
      <c r="H4123" t="s">
        <v>63</v>
      </c>
      <c r="I4123">
        <v>49533</v>
      </c>
      <c r="J4123" t="s">
        <v>21</v>
      </c>
      <c r="K4123">
        <v>1</v>
      </c>
      <c r="L4123">
        <v>6</v>
      </c>
      <c r="M4123">
        <v>1</v>
      </c>
      <c r="N4123">
        <v>2</v>
      </c>
      <c r="O4123" t="s">
        <v>27</v>
      </c>
      <c r="P4123">
        <v>14970.76</v>
      </c>
      <c r="Q4123" t="str" cm="1">
        <f t="array" ref="Q4123">_xlfn.IFS(Table1[[#This Row],[age]]&lt;=25,"18-25",Table1[[#This Row],[age]]&lt;=35,"26-35",Table1[[#This Row],[age]]&lt;=45,"36-45",Table1[[#This Row],[age]]&lt;=55,"46-55",Table1[[#This Row],[age]]&lt;=65,"56-65")</f>
        <v>36-45</v>
      </c>
      <c r="R4123" t="str" cm="1">
        <f t="array" ref="R4123">_xlfn.IFS(Table1[[#This Row],[bmi]]&lt;=20,"underweight",Table1[[#This Row],[bmi]]&lt;=30,"overweight",Table1[[#This Row],[bmi]]&lt;=45,"obesity")</f>
        <v>overweight</v>
      </c>
    </row>
    <row r="4124" spans="1:18" x14ac:dyDescent="0.45">
      <c r="A4124" t="s">
        <v>4165</v>
      </c>
      <c r="B4124">
        <v>29</v>
      </c>
      <c r="C4124" t="s">
        <v>17</v>
      </c>
      <c r="D4124">
        <v>32.5</v>
      </c>
      <c r="E4124">
        <v>1</v>
      </c>
      <c r="F4124" t="s">
        <v>29</v>
      </c>
      <c r="G4124" t="s">
        <v>24</v>
      </c>
      <c r="H4124" t="s">
        <v>35</v>
      </c>
      <c r="I4124">
        <v>97336</v>
      </c>
      <c r="J4124" t="s">
        <v>32</v>
      </c>
      <c r="K4124">
        <v>0</v>
      </c>
      <c r="L4124">
        <v>5</v>
      </c>
      <c r="M4124">
        <v>0</v>
      </c>
      <c r="N4124">
        <v>13</v>
      </c>
      <c r="O4124" t="s">
        <v>36</v>
      </c>
      <c r="P4124">
        <v>18363.93</v>
      </c>
      <c r="Q4124" t="str" cm="1">
        <f t="array" ref="Q4124">_xlfn.IFS(Table1[[#This Row],[age]]&lt;=25,"18-25",Table1[[#This Row],[age]]&lt;=35,"26-35",Table1[[#This Row],[age]]&lt;=45,"36-45",Table1[[#This Row],[age]]&lt;=55,"46-55",Table1[[#This Row],[age]]&lt;=65,"56-65")</f>
        <v>26-35</v>
      </c>
      <c r="R4124" t="str" cm="1">
        <f t="array" ref="R4124">_xlfn.IFS(Table1[[#This Row],[bmi]]&lt;=20,"underweight",Table1[[#This Row],[bmi]]&lt;=30,"overweight",Table1[[#This Row],[bmi]]&lt;=45,"obesity")</f>
        <v>obesity</v>
      </c>
    </row>
    <row r="4125" spans="1:18" x14ac:dyDescent="0.45">
      <c r="A4125" t="s">
        <v>4166</v>
      </c>
      <c r="B4125">
        <v>52</v>
      </c>
      <c r="C4125" t="s">
        <v>34</v>
      </c>
      <c r="D4125">
        <v>25.4</v>
      </c>
      <c r="E4125">
        <v>4</v>
      </c>
      <c r="F4125" t="s">
        <v>29</v>
      </c>
      <c r="G4125" t="s">
        <v>44</v>
      </c>
      <c r="H4125" t="s">
        <v>63</v>
      </c>
      <c r="I4125">
        <v>96348</v>
      </c>
      <c r="J4125" t="s">
        <v>21</v>
      </c>
      <c r="K4125">
        <v>3</v>
      </c>
      <c r="L4125">
        <v>5</v>
      </c>
      <c r="M4125">
        <v>1</v>
      </c>
      <c r="N4125">
        <v>11</v>
      </c>
      <c r="O4125" t="s">
        <v>27</v>
      </c>
      <c r="P4125">
        <v>25038.92</v>
      </c>
      <c r="Q4125" t="str" cm="1">
        <f t="array" ref="Q4125">_xlfn.IFS(Table1[[#This Row],[age]]&lt;=25,"18-25",Table1[[#This Row],[age]]&lt;=35,"26-35",Table1[[#This Row],[age]]&lt;=45,"36-45",Table1[[#This Row],[age]]&lt;=55,"46-55",Table1[[#This Row],[age]]&lt;=65,"56-65")</f>
        <v>46-55</v>
      </c>
      <c r="R4125" t="str" cm="1">
        <f t="array" ref="R4125">_xlfn.IFS(Table1[[#This Row],[bmi]]&lt;=20,"underweight",Table1[[#This Row],[bmi]]&lt;=30,"overweight",Table1[[#This Row],[bmi]]&lt;=45,"obesity")</f>
        <v>overweight</v>
      </c>
    </row>
    <row r="4126" spans="1:18" x14ac:dyDescent="0.45">
      <c r="A4126" t="s">
        <v>4167</v>
      </c>
      <c r="B4126">
        <v>41</v>
      </c>
      <c r="C4126" t="s">
        <v>34</v>
      </c>
      <c r="D4126">
        <v>32.200000000000003</v>
      </c>
      <c r="E4126">
        <v>1</v>
      </c>
      <c r="F4126" t="s">
        <v>18</v>
      </c>
      <c r="G4126" t="s">
        <v>30</v>
      </c>
      <c r="H4126" t="s">
        <v>38</v>
      </c>
      <c r="I4126">
        <v>99700</v>
      </c>
      <c r="J4126" t="s">
        <v>21</v>
      </c>
      <c r="K4126">
        <v>1</v>
      </c>
      <c r="L4126">
        <v>7</v>
      </c>
      <c r="M4126">
        <v>1</v>
      </c>
      <c r="N4126">
        <v>8</v>
      </c>
      <c r="O4126" t="s">
        <v>22</v>
      </c>
      <c r="P4126">
        <v>28185.94</v>
      </c>
      <c r="Q4126" t="str" cm="1">
        <f t="array" ref="Q4126">_xlfn.IFS(Table1[[#This Row],[age]]&lt;=25,"18-25",Table1[[#This Row],[age]]&lt;=35,"26-35",Table1[[#This Row],[age]]&lt;=45,"36-45",Table1[[#This Row],[age]]&lt;=55,"46-55",Table1[[#This Row],[age]]&lt;=65,"56-65")</f>
        <v>36-45</v>
      </c>
      <c r="R4126" t="str" cm="1">
        <f t="array" ref="R4126">_xlfn.IFS(Table1[[#This Row],[bmi]]&lt;=20,"underweight",Table1[[#This Row],[bmi]]&lt;=30,"overweight",Table1[[#This Row],[bmi]]&lt;=45,"obesity")</f>
        <v>obesity</v>
      </c>
    </row>
    <row r="4127" spans="1:18" x14ac:dyDescent="0.45">
      <c r="A4127" t="s">
        <v>4168</v>
      </c>
      <c r="B4127">
        <v>55</v>
      </c>
      <c r="C4127" t="s">
        <v>34</v>
      </c>
      <c r="D4127">
        <v>29.5</v>
      </c>
      <c r="E4127">
        <v>2</v>
      </c>
      <c r="F4127" t="s">
        <v>29</v>
      </c>
      <c r="G4127" t="s">
        <v>53</v>
      </c>
      <c r="H4127" t="s">
        <v>74</v>
      </c>
      <c r="I4127">
        <v>60597</v>
      </c>
      <c r="J4127" t="s">
        <v>32</v>
      </c>
      <c r="K4127">
        <v>1</v>
      </c>
      <c r="L4127">
        <v>7</v>
      </c>
      <c r="M4127">
        <v>0</v>
      </c>
      <c r="N4127">
        <v>14</v>
      </c>
      <c r="O4127" t="s">
        <v>22</v>
      </c>
      <c r="P4127">
        <v>17200.82</v>
      </c>
      <c r="Q4127" t="str" cm="1">
        <f t="array" ref="Q4127">_xlfn.IFS(Table1[[#This Row],[age]]&lt;=25,"18-25",Table1[[#This Row],[age]]&lt;=35,"26-35",Table1[[#This Row],[age]]&lt;=45,"36-45",Table1[[#This Row],[age]]&lt;=55,"46-55",Table1[[#This Row],[age]]&lt;=65,"56-65")</f>
        <v>46-55</v>
      </c>
      <c r="R4127" t="str" cm="1">
        <f t="array" ref="R4127">_xlfn.IFS(Table1[[#This Row],[bmi]]&lt;=20,"underweight",Table1[[#This Row],[bmi]]&lt;=30,"overweight",Table1[[#This Row],[bmi]]&lt;=45,"obesity")</f>
        <v>overweight</v>
      </c>
    </row>
    <row r="4128" spans="1:18" x14ac:dyDescent="0.45">
      <c r="A4128" t="s">
        <v>4169</v>
      </c>
      <c r="B4128">
        <v>60</v>
      </c>
      <c r="C4128" t="s">
        <v>17</v>
      </c>
      <c r="D4128">
        <v>29</v>
      </c>
      <c r="E4128">
        <v>1</v>
      </c>
      <c r="F4128" t="s">
        <v>18</v>
      </c>
      <c r="G4128" t="s">
        <v>44</v>
      </c>
      <c r="H4128" t="s">
        <v>38</v>
      </c>
      <c r="I4128">
        <v>33806</v>
      </c>
      <c r="J4128" t="s">
        <v>26</v>
      </c>
      <c r="K4128">
        <v>3</v>
      </c>
      <c r="L4128">
        <v>6</v>
      </c>
      <c r="M4128">
        <v>0</v>
      </c>
      <c r="N4128">
        <v>4</v>
      </c>
      <c r="O4128" t="s">
        <v>22</v>
      </c>
      <c r="P4128">
        <v>28857.01</v>
      </c>
      <c r="Q4128" t="str" cm="1">
        <f t="array" ref="Q4128">_xlfn.IFS(Table1[[#This Row],[age]]&lt;=25,"18-25",Table1[[#This Row],[age]]&lt;=35,"26-35",Table1[[#This Row],[age]]&lt;=45,"36-45",Table1[[#This Row],[age]]&lt;=55,"46-55",Table1[[#This Row],[age]]&lt;=65,"56-65")</f>
        <v>56-65</v>
      </c>
      <c r="R4128" t="str" cm="1">
        <f t="array" ref="R4128">_xlfn.IFS(Table1[[#This Row],[bmi]]&lt;=20,"underweight",Table1[[#This Row],[bmi]]&lt;=30,"overweight",Table1[[#This Row],[bmi]]&lt;=45,"obesity")</f>
        <v>overweight</v>
      </c>
    </row>
    <row r="4129" spans="1:18" x14ac:dyDescent="0.45">
      <c r="A4129" t="s">
        <v>4170</v>
      </c>
      <c r="B4129">
        <v>46</v>
      </c>
      <c r="C4129" t="s">
        <v>34</v>
      </c>
      <c r="D4129">
        <v>38</v>
      </c>
      <c r="E4129">
        <v>1</v>
      </c>
      <c r="F4129" t="s">
        <v>29</v>
      </c>
      <c r="G4129" t="s">
        <v>53</v>
      </c>
      <c r="H4129" t="s">
        <v>41</v>
      </c>
      <c r="I4129">
        <v>71191</v>
      </c>
      <c r="J4129" t="s">
        <v>32</v>
      </c>
      <c r="K4129">
        <v>2</v>
      </c>
      <c r="L4129">
        <v>5</v>
      </c>
      <c r="M4129">
        <v>0</v>
      </c>
      <c r="N4129">
        <v>11</v>
      </c>
      <c r="O4129" t="s">
        <v>22</v>
      </c>
      <c r="P4129">
        <v>15745.89</v>
      </c>
      <c r="Q4129" t="str" cm="1">
        <f t="array" ref="Q4129">_xlfn.IFS(Table1[[#This Row],[age]]&lt;=25,"18-25",Table1[[#This Row],[age]]&lt;=35,"26-35",Table1[[#This Row],[age]]&lt;=45,"36-45",Table1[[#This Row],[age]]&lt;=55,"46-55",Table1[[#This Row],[age]]&lt;=65,"56-65")</f>
        <v>46-55</v>
      </c>
      <c r="R4129" t="str" cm="1">
        <f t="array" ref="R4129">_xlfn.IFS(Table1[[#This Row],[bmi]]&lt;=20,"underweight",Table1[[#This Row],[bmi]]&lt;=30,"overweight",Table1[[#This Row],[bmi]]&lt;=45,"obesity")</f>
        <v>obesity</v>
      </c>
    </row>
    <row r="4130" spans="1:18" x14ac:dyDescent="0.45">
      <c r="A4130" t="s">
        <v>4171</v>
      </c>
      <c r="B4130">
        <v>57</v>
      </c>
      <c r="C4130" t="s">
        <v>34</v>
      </c>
      <c r="D4130">
        <v>26.7</v>
      </c>
      <c r="E4130">
        <v>3</v>
      </c>
      <c r="F4130" t="s">
        <v>29</v>
      </c>
      <c r="G4130" t="s">
        <v>30</v>
      </c>
      <c r="H4130" t="s">
        <v>46</v>
      </c>
      <c r="I4130">
        <v>72191</v>
      </c>
      <c r="J4130" t="s">
        <v>21</v>
      </c>
      <c r="K4130">
        <v>0</v>
      </c>
      <c r="L4130">
        <v>5</v>
      </c>
      <c r="M4130">
        <v>0</v>
      </c>
      <c r="N4130">
        <v>12</v>
      </c>
      <c r="O4130" t="s">
        <v>27</v>
      </c>
      <c r="P4130">
        <v>15761.6</v>
      </c>
      <c r="Q4130" t="str" cm="1">
        <f t="array" ref="Q4130">_xlfn.IFS(Table1[[#This Row],[age]]&lt;=25,"18-25",Table1[[#This Row],[age]]&lt;=35,"26-35",Table1[[#This Row],[age]]&lt;=45,"36-45",Table1[[#This Row],[age]]&lt;=55,"46-55",Table1[[#This Row],[age]]&lt;=65,"56-65")</f>
        <v>56-65</v>
      </c>
      <c r="R4130" t="str" cm="1">
        <f t="array" ref="R4130">_xlfn.IFS(Table1[[#This Row],[bmi]]&lt;=20,"underweight",Table1[[#This Row],[bmi]]&lt;=30,"overweight",Table1[[#This Row],[bmi]]&lt;=45,"obesity")</f>
        <v>overweight</v>
      </c>
    </row>
    <row r="4131" spans="1:18" x14ac:dyDescent="0.45">
      <c r="A4131" t="s">
        <v>4172</v>
      </c>
      <c r="B4131">
        <v>27</v>
      </c>
      <c r="C4131" t="s">
        <v>34</v>
      </c>
      <c r="D4131">
        <v>30.7</v>
      </c>
      <c r="E4131">
        <v>2</v>
      </c>
      <c r="F4131" t="s">
        <v>29</v>
      </c>
      <c r="G4131" t="s">
        <v>44</v>
      </c>
      <c r="H4131" t="s">
        <v>31</v>
      </c>
      <c r="I4131">
        <v>104066</v>
      </c>
      <c r="J4131" t="s">
        <v>21</v>
      </c>
      <c r="K4131">
        <v>1</v>
      </c>
      <c r="L4131">
        <v>4</v>
      </c>
      <c r="M4131">
        <v>1</v>
      </c>
      <c r="N4131">
        <v>14</v>
      </c>
      <c r="O4131" t="s">
        <v>47</v>
      </c>
      <c r="P4131">
        <v>26218.05</v>
      </c>
      <c r="Q4131" t="str" cm="1">
        <f t="array" ref="Q4131">_xlfn.IFS(Table1[[#This Row],[age]]&lt;=25,"18-25",Table1[[#This Row],[age]]&lt;=35,"26-35",Table1[[#This Row],[age]]&lt;=45,"36-45",Table1[[#This Row],[age]]&lt;=55,"46-55",Table1[[#This Row],[age]]&lt;=65,"56-65")</f>
        <v>26-35</v>
      </c>
      <c r="R4131" t="str" cm="1">
        <f t="array" ref="R4131">_xlfn.IFS(Table1[[#This Row],[bmi]]&lt;=20,"underweight",Table1[[#This Row],[bmi]]&lt;=30,"overweight",Table1[[#This Row],[bmi]]&lt;=45,"obesity")</f>
        <v>obesity</v>
      </c>
    </row>
    <row r="4132" spans="1:18" x14ac:dyDescent="0.45">
      <c r="A4132" t="s">
        <v>4173</v>
      </c>
      <c r="B4132">
        <v>30</v>
      </c>
      <c r="C4132" t="s">
        <v>17</v>
      </c>
      <c r="D4132">
        <v>30.7</v>
      </c>
      <c r="E4132">
        <v>1</v>
      </c>
      <c r="F4132" t="s">
        <v>29</v>
      </c>
      <c r="G4132" t="s">
        <v>19</v>
      </c>
      <c r="H4132" t="s">
        <v>20</v>
      </c>
      <c r="I4132">
        <v>48014</v>
      </c>
      <c r="J4132" t="s">
        <v>21</v>
      </c>
      <c r="K4132">
        <v>0</v>
      </c>
      <c r="L4132">
        <v>4</v>
      </c>
      <c r="M4132">
        <v>0</v>
      </c>
      <c r="N4132">
        <v>8</v>
      </c>
      <c r="O4132" t="s">
        <v>22</v>
      </c>
      <c r="P4132">
        <v>7176.65</v>
      </c>
      <c r="Q4132" t="str" cm="1">
        <f t="array" ref="Q4132">_xlfn.IFS(Table1[[#This Row],[age]]&lt;=25,"18-25",Table1[[#This Row],[age]]&lt;=35,"26-35",Table1[[#This Row],[age]]&lt;=45,"36-45",Table1[[#This Row],[age]]&lt;=55,"46-55",Table1[[#This Row],[age]]&lt;=65,"56-65")</f>
        <v>26-35</v>
      </c>
      <c r="R4132" t="str" cm="1">
        <f t="array" ref="R4132">_xlfn.IFS(Table1[[#This Row],[bmi]]&lt;=20,"underweight",Table1[[#This Row],[bmi]]&lt;=30,"overweight",Table1[[#This Row],[bmi]]&lt;=45,"obesity")</f>
        <v>obesity</v>
      </c>
    </row>
    <row r="4133" spans="1:18" x14ac:dyDescent="0.45">
      <c r="A4133" t="s">
        <v>4174</v>
      </c>
      <c r="B4133">
        <v>25</v>
      </c>
      <c r="C4133" t="s">
        <v>34</v>
      </c>
      <c r="D4133">
        <v>38.1</v>
      </c>
      <c r="E4133">
        <v>1</v>
      </c>
      <c r="F4133" t="s">
        <v>29</v>
      </c>
      <c r="G4133" t="s">
        <v>53</v>
      </c>
      <c r="H4133" t="s">
        <v>46</v>
      </c>
      <c r="I4133">
        <v>53055</v>
      </c>
      <c r="J4133" t="s">
        <v>21</v>
      </c>
      <c r="K4133">
        <v>0</v>
      </c>
      <c r="L4133">
        <v>6</v>
      </c>
      <c r="M4133">
        <v>0</v>
      </c>
      <c r="N4133">
        <v>10</v>
      </c>
      <c r="O4133" t="s">
        <v>47</v>
      </c>
      <c r="P4133">
        <v>17676.05</v>
      </c>
      <c r="Q4133" t="str" cm="1">
        <f t="array" ref="Q4133">_xlfn.IFS(Table1[[#This Row],[age]]&lt;=25,"18-25",Table1[[#This Row],[age]]&lt;=35,"26-35",Table1[[#This Row],[age]]&lt;=45,"36-45",Table1[[#This Row],[age]]&lt;=55,"46-55",Table1[[#This Row],[age]]&lt;=65,"56-65")</f>
        <v>18-25</v>
      </c>
      <c r="R4133" t="str" cm="1">
        <f t="array" ref="R4133">_xlfn.IFS(Table1[[#This Row],[bmi]]&lt;=20,"underweight",Table1[[#This Row],[bmi]]&lt;=30,"overweight",Table1[[#This Row],[bmi]]&lt;=45,"obesity")</f>
        <v>obesity</v>
      </c>
    </row>
    <row r="4134" spans="1:18" x14ac:dyDescent="0.45">
      <c r="A4134" t="s">
        <v>4175</v>
      </c>
      <c r="B4134">
        <v>63</v>
      </c>
      <c r="C4134" t="s">
        <v>17</v>
      </c>
      <c r="D4134">
        <v>23.5</v>
      </c>
      <c r="E4134">
        <v>2</v>
      </c>
      <c r="F4134" t="s">
        <v>29</v>
      </c>
      <c r="G4134" t="s">
        <v>53</v>
      </c>
      <c r="H4134" t="s">
        <v>31</v>
      </c>
      <c r="I4134">
        <v>33551</v>
      </c>
      <c r="J4134" t="s">
        <v>32</v>
      </c>
      <c r="K4134">
        <v>0</v>
      </c>
      <c r="L4134">
        <v>5</v>
      </c>
      <c r="M4134">
        <v>0</v>
      </c>
      <c r="N4134">
        <v>3</v>
      </c>
      <c r="O4134" t="s">
        <v>36</v>
      </c>
      <c r="P4134">
        <v>18808.55</v>
      </c>
      <c r="Q4134" t="str" cm="1">
        <f t="array" ref="Q4134">_xlfn.IFS(Table1[[#This Row],[age]]&lt;=25,"18-25",Table1[[#This Row],[age]]&lt;=35,"26-35",Table1[[#This Row],[age]]&lt;=45,"36-45",Table1[[#This Row],[age]]&lt;=55,"46-55",Table1[[#This Row],[age]]&lt;=65,"56-65")</f>
        <v>56-65</v>
      </c>
      <c r="R4134" t="str" cm="1">
        <f t="array" ref="R4134">_xlfn.IFS(Table1[[#This Row],[bmi]]&lt;=20,"underweight",Table1[[#This Row],[bmi]]&lt;=30,"overweight",Table1[[#This Row],[bmi]]&lt;=45,"obesity")</f>
        <v>overweight</v>
      </c>
    </row>
    <row r="4135" spans="1:18" x14ac:dyDescent="0.45">
      <c r="A4135" t="s">
        <v>4176</v>
      </c>
      <c r="B4135">
        <v>41</v>
      </c>
      <c r="C4135" t="s">
        <v>17</v>
      </c>
      <c r="D4135">
        <v>18.100000000000001</v>
      </c>
      <c r="E4135">
        <v>1</v>
      </c>
      <c r="F4135" t="s">
        <v>29</v>
      </c>
      <c r="G4135" t="s">
        <v>53</v>
      </c>
      <c r="H4135" t="s">
        <v>46</v>
      </c>
      <c r="I4135">
        <v>55646</v>
      </c>
      <c r="J4135" t="s">
        <v>21</v>
      </c>
      <c r="K4135">
        <v>0</v>
      </c>
      <c r="L4135">
        <v>5</v>
      </c>
      <c r="M4135">
        <v>0</v>
      </c>
      <c r="N4135">
        <v>14</v>
      </c>
      <c r="O4135" t="s">
        <v>27</v>
      </c>
      <c r="P4135">
        <v>11145.21</v>
      </c>
      <c r="Q4135" t="str" cm="1">
        <f t="array" ref="Q4135">_xlfn.IFS(Table1[[#This Row],[age]]&lt;=25,"18-25",Table1[[#This Row],[age]]&lt;=35,"26-35",Table1[[#This Row],[age]]&lt;=45,"36-45",Table1[[#This Row],[age]]&lt;=55,"46-55",Table1[[#This Row],[age]]&lt;=65,"56-65")</f>
        <v>36-45</v>
      </c>
      <c r="R4135" t="str" cm="1">
        <f t="array" ref="R4135">_xlfn.IFS(Table1[[#This Row],[bmi]]&lt;=20,"underweight",Table1[[#This Row],[bmi]]&lt;=30,"overweight",Table1[[#This Row],[bmi]]&lt;=45,"obesity")</f>
        <v>underweight</v>
      </c>
    </row>
    <row r="4136" spans="1:18" x14ac:dyDescent="0.45">
      <c r="A4136" t="s">
        <v>4177</v>
      </c>
      <c r="B4136">
        <v>25</v>
      </c>
      <c r="C4136" t="s">
        <v>17</v>
      </c>
      <c r="D4136">
        <v>27</v>
      </c>
      <c r="E4136">
        <v>2</v>
      </c>
      <c r="F4136" t="s">
        <v>29</v>
      </c>
      <c r="G4136" t="s">
        <v>44</v>
      </c>
      <c r="H4136" t="s">
        <v>49</v>
      </c>
      <c r="I4136">
        <v>109382</v>
      </c>
      <c r="J4136" t="s">
        <v>21</v>
      </c>
      <c r="K4136">
        <v>0</v>
      </c>
      <c r="L4136">
        <v>4</v>
      </c>
      <c r="M4136">
        <v>0</v>
      </c>
      <c r="N4136">
        <v>3</v>
      </c>
      <c r="O4136" t="s">
        <v>22</v>
      </c>
      <c r="P4136">
        <v>5520.11</v>
      </c>
      <c r="Q4136" t="str" cm="1">
        <f t="array" ref="Q4136">_xlfn.IFS(Table1[[#This Row],[age]]&lt;=25,"18-25",Table1[[#This Row],[age]]&lt;=35,"26-35",Table1[[#This Row],[age]]&lt;=45,"36-45",Table1[[#This Row],[age]]&lt;=55,"46-55",Table1[[#This Row],[age]]&lt;=65,"56-65")</f>
        <v>18-25</v>
      </c>
      <c r="R4136" t="str" cm="1">
        <f t="array" ref="R4136">_xlfn.IFS(Table1[[#This Row],[bmi]]&lt;=20,"underweight",Table1[[#This Row],[bmi]]&lt;=30,"overweight",Table1[[#This Row],[bmi]]&lt;=45,"obesity")</f>
        <v>overweight</v>
      </c>
    </row>
    <row r="4137" spans="1:18" x14ac:dyDescent="0.45">
      <c r="A4137" t="s">
        <v>4178</v>
      </c>
      <c r="B4137">
        <v>18</v>
      </c>
      <c r="C4137" t="s">
        <v>17</v>
      </c>
      <c r="D4137">
        <v>31.1</v>
      </c>
      <c r="E4137">
        <v>2</v>
      </c>
      <c r="F4137" t="s">
        <v>29</v>
      </c>
      <c r="G4137" t="s">
        <v>53</v>
      </c>
      <c r="H4137" t="s">
        <v>41</v>
      </c>
      <c r="I4137">
        <v>102556</v>
      </c>
      <c r="J4137" t="s">
        <v>26</v>
      </c>
      <c r="K4137">
        <v>0</v>
      </c>
      <c r="L4137">
        <v>9</v>
      </c>
      <c r="M4137">
        <v>1</v>
      </c>
      <c r="N4137">
        <v>14</v>
      </c>
      <c r="O4137" t="s">
        <v>47</v>
      </c>
      <c r="P4137">
        <v>19706.77</v>
      </c>
      <c r="Q4137" t="str" cm="1">
        <f t="array" ref="Q4137">_xlfn.IFS(Table1[[#This Row],[age]]&lt;=25,"18-25",Table1[[#This Row],[age]]&lt;=35,"26-35",Table1[[#This Row],[age]]&lt;=45,"36-45",Table1[[#This Row],[age]]&lt;=55,"46-55",Table1[[#This Row],[age]]&lt;=65,"56-65")</f>
        <v>18-25</v>
      </c>
      <c r="R4137" t="str" cm="1">
        <f t="array" ref="R4137">_xlfn.IFS(Table1[[#This Row],[bmi]]&lt;=20,"underweight",Table1[[#This Row],[bmi]]&lt;=30,"overweight",Table1[[#This Row],[bmi]]&lt;=45,"obesity")</f>
        <v>obesity</v>
      </c>
    </row>
    <row r="4138" spans="1:18" x14ac:dyDescent="0.45">
      <c r="A4138" t="s">
        <v>4179</v>
      </c>
      <c r="B4138">
        <v>44</v>
      </c>
      <c r="C4138" t="s">
        <v>34</v>
      </c>
      <c r="D4138">
        <v>27.7</v>
      </c>
      <c r="E4138">
        <v>2</v>
      </c>
      <c r="F4138" t="s">
        <v>29</v>
      </c>
      <c r="G4138" t="s">
        <v>24</v>
      </c>
      <c r="H4138" t="s">
        <v>35</v>
      </c>
      <c r="I4138">
        <v>57670</v>
      </c>
      <c r="J4138" t="s">
        <v>26</v>
      </c>
      <c r="K4138">
        <v>0</v>
      </c>
      <c r="L4138">
        <v>2</v>
      </c>
      <c r="M4138">
        <v>0</v>
      </c>
      <c r="N4138">
        <v>12</v>
      </c>
      <c r="O4138" t="s">
        <v>27</v>
      </c>
      <c r="P4138">
        <v>11599.85</v>
      </c>
      <c r="Q4138" t="str" cm="1">
        <f t="array" ref="Q4138">_xlfn.IFS(Table1[[#This Row],[age]]&lt;=25,"18-25",Table1[[#This Row],[age]]&lt;=35,"26-35",Table1[[#This Row],[age]]&lt;=45,"36-45",Table1[[#This Row],[age]]&lt;=55,"46-55",Table1[[#This Row],[age]]&lt;=65,"56-65")</f>
        <v>36-45</v>
      </c>
      <c r="R4138" t="str" cm="1">
        <f t="array" ref="R4138">_xlfn.IFS(Table1[[#This Row],[bmi]]&lt;=20,"underweight",Table1[[#This Row],[bmi]]&lt;=30,"overweight",Table1[[#This Row],[bmi]]&lt;=45,"obesity")</f>
        <v>overweight</v>
      </c>
    </row>
    <row r="4139" spans="1:18" x14ac:dyDescent="0.45">
      <c r="A4139" t="s">
        <v>4180</v>
      </c>
      <c r="B4139">
        <v>24</v>
      </c>
      <c r="C4139" t="s">
        <v>34</v>
      </c>
      <c r="D4139">
        <v>32.200000000000003</v>
      </c>
      <c r="E4139">
        <v>2</v>
      </c>
      <c r="F4139" t="s">
        <v>29</v>
      </c>
      <c r="G4139" t="s">
        <v>44</v>
      </c>
      <c r="H4139" t="s">
        <v>74</v>
      </c>
      <c r="I4139">
        <v>55614</v>
      </c>
      <c r="J4139" t="s">
        <v>32</v>
      </c>
      <c r="K4139">
        <v>0</v>
      </c>
      <c r="L4139">
        <v>4</v>
      </c>
      <c r="M4139">
        <v>0</v>
      </c>
      <c r="N4139">
        <v>7</v>
      </c>
      <c r="O4139" t="s">
        <v>27</v>
      </c>
      <c r="P4139">
        <v>11842.59</v>
      </c>
      <c r="Q4139" t="str" cm="1">
        <f t="array" ref="Q4139">_xlfn.IFS(Table1[[#This Row],[age]]&lt;=25,"18-25",Table1[[#This Row],[age]]&lt;=35,"26-35",Table1[[#This Row],[age]]&lt;=45,"36-45",Table1[[#This Row],[age]]&lt;=55,"46-55",Table1[[#This Row],[age]]&lt;=65,"56-65")</f>
        <v>18-25</v>
      </c>
      <c r="R4139" t="str" cm="1">
        <f t="array" ref="R4139">_xlfn.IFS(Table1[[#This Row],[bmi]]&lt;=20,"underweight",Table1[[#This Row],[bmi]]&lt;=30,"overweight",Table1[[#This Row],[bmi]]&lt;=45,"obesity")</f>
        <v>obesity</v>
      </c>
    </row>
    <row r="4140" spans="1:18" x14ac:dyDescent="0.45">
      <c r="A4140" t="s">
        <v>4181</v>
      </c>
      <c r="B4140">
        <v>58</v>
      </c>
      <c r="C4140" t="s">
        <v>17</v>
      </c>
      <c r="D4140">
        <v>23.1</v>
      </c>
      <c r="E4140">
        <v>2</v>
      </c>
      <c r="F4140" t="s">
        <v>29</v>
      </c>
      <c r="G4140" t="s">
        <v>53</v>
      </c>
      <c r="H4140" t="s">
        <v>35</v>
      </c>
      <c r="I4140">
        <v>34578</v>
      </c>
      <c r="J4140" t="s">
        <v>26</v>
      </c>
      <c r="K4140">
        <v>0</v>
      </c>
      <c r="L4140">
        <v>4</v>
      </c>
      <c r="M4140">
        <v>2</v>
      </c>
      <c r="N4140">
        <v>13</v>
      </c>
      <c r="O4140" t="s">
        <v>27</v>
      </c>
      <c r="P4140">
        <v>20202.55</v>
      </c>
      <c r="Q4140" t="str" cm="1">
        <f t="array" ref="Q4140">_xlfn.IFS(Table1[[#This Row],[age]]&lt;=25,"18-25",Table1[[#This Row],[age]]&lt;=35,"26-35",Table1[[#This Row],[age]]&lt;=45,"36-45",Table1[[#This Row],[age]]&lt;=55,"46-55",Table1[[#This Row],[age]]&lt;=65,"56-65")</f>
        <v>56-65</v>
      </c>
      <c r="R4140" t="str" cm="1">
        <f t="array" ref="R4140">_xlfn.IFS(Table1[[#This Row],[bmi]]&lt;=20,"underweight",Table1[[#This Row],[bmi]]&lt;=30,"overweight",Table1[[#This Row],[bmi]]&lt;=45,"obesity")</f>
        <v>overweight</v>
      </c>
    </row>
    <row r="4141" spans="1:18" x14ac:dyDescent="0.45">
      <c r="A4141" t="s">
        <v>4182</v>
      </c>
      <c r="B4141">
        <v>50</v>
      </c>
      <c r="C4141" t="s">
        <v>34</v>
      </c>
      <c r="D4141">
        <v>28.9</v>
      </c>
      <c r="E4141">
        <v>0</v>
      </c>
      <c r="F4141" t="s">
        <v>29</v>
      </c>
      <c r="G4141" t="s">
        <v>44</v>
      </c>
      <c r="H4141" t="s">
        <v>59</v>
      </c>
      <c r="I4141">
        <v>55117</v>
      </c>
      <c r="J4141" t="s">
        <v>26</v>
      </c>
      <c r="K4141">
        <v>0</v>
      </c>
      <c r="L4141">
        <v>6</v>
      </c>
      <c r="M4141">
        <v>0</v>
      </c>
      <c r="N4141">
        <v>13</v>
      </c>
      <c r="O4141" t="s">
        <v>47</v>
      </c>
      <c r="P4141">
        <v>21881.86</v>
      </c>
      <c r="Q4141" t="str" cm="1">
        <f t="array" ref="Q4141">_xlfn.IFS(Table1[[#This Row],[age]]&lt;=25,"18-25",Table1[[#This Row],[age]]&lt;=35,"26-35",Table1[[#This Row],[age]]&lt;=45,"36-45",Table1[[#This Row],[age]]&lt;=55,"46-55",Table1[[#This Row],[age]]&lt;=65,"56-65")</f>
        <v>46-55</v>
      </c>
      <c r="R4141" t="str" cm="1">
        <f t="array" ref="R4141">_xlfn.IFS(Table1[[#This Row],[bmi]]&lt;=20,"underweight",Table1[[#This Row],[bmi]]&lt;=30,"overweight",Table1[[#This Row],[bmi]]&lt;=45,"obesity")</f>
        <v>overweight</v>
      </c>
    </row>
    <row r="4142" spans="1:18" x14ac:dyDescent="0.45">
      <c r="A4142" t="s">
        <v>4183</v>
      </c>
      <c r="B4142">
        <v>46</v>
      </c>
      <c r="C4142" t="s">
        <v>34</v>
      </c>
      <c r="D4142">
        <v>29.8</v>
      </c>
      <c r="E4142">
        <v>2</v>
      </c>
      <c r="F4142" t="s">
        <v>29</v>
      </c>
      <c r="G4142" t="s">
        <v>53</v>
      </c>
      <c r="H4142" t="s">
        <v>49</v>
      </c>
      <c r="I4142">
        <v>59740</v>
      </c>
      <c r="J4142" t="s">
        <v>21</v>
      </c>
      <c r="K4142">
        <v>0</v>
      </c>
      <c r="L4142">
        <v>5</v>
      </c>
      <c r="M4142">
        <v>0</v>
      </c>
      <c r="N4142">
        <v>13</v>
      </c>
      <c r="O4142" t="s">
        <v>47</v>
      </c>
      <c r="P4142">
        <v>16517.75</v>
      </c>
      <c r="Q4142" t="str" cm="1">
        <f t="array" ref="Q4142">_xlfn.IFS(Table1[[#This Row],[age]]&lt;=25,"18-25",Table1[[#This Row],[age]]&lt;=35,"26-35",Table1[[#This Row],[age]]&lt;=45,"36-45",Table1[[#This Row],[age]]&lt;=55,"46-55",Table1[[#This Row],[age]]&lt;=65,"56-65")</f>
        <v>46-55</v>
      </c>
      <c r="R4142" t="str" cm="1">
        <f t="array" ref="R4142">_xlfn.IFS(Table1[[#This Row],[bmi]]&lt;=20,"underweight",Table1[[#This Row],[bmi]]&lt;=30,"overweight",Table1[[#This Row],[bmi]]&lt;=45,"obesity")</f>
        <v>overweight</v>
      </c>
    </row>
    <row r="4143" spans="1:18" x14ac:dyDescent="0.45">
      <c r="A4143" t="s">
        <v>4184</v>
      </c>
      <c r="B4143">
        <v>30</v>
      </c>
      <c r="C4143" t="s">
        <v>34</v>
      </c>
      <c r="D4143">
        <v>19.100000000000001</v>
      </c>
      <c r="E4143">
        <v>1</v>
      </c>
      <c r="F4143" t="s">
        <v>29</v>
      </c>
      <c r="G4143" t="s">
        <v>53</v>
      </c>
      <c r="H4143" t="s">
        <v>49</v>
      </c>
      <c r="I4143">
        <v>100411</v>
      </c>
      <c r="J4143" t="s">
        <v>21</v>
      </c>
      <c r="K4143">
        <v>0</v>
      </c>
      <c r="L4143">
        <v>3</v>
      </c>
      <c r="M4143">
        <v>0</v>
      </c>
      <c r="N4143">
        <v>13</v>
      </c>
      <c r="O4143" t="s">
        <v>27</v>
      </c>
      <c r="P4143">
        <v>7818.39</v>
      </c>
      <c r="Q4143" t="str" cm="1">
        <f t="array" ref="Q4143">_xlfn.IFS(Table1[[#This Row],[age]]&lt;=25,"18-25",Table1[[#This Row],[age]]&lt;=35,"26-35",Table1[[#This Row],[age]]&lt;=45,"36-45",Table1[[#This Row],[age]]&lt;=55,"46-55",Table1[[#This Row],[age]]&lt;=65,"56-65")</f>
        <v>26-35</v>
      </c>
      <c r="R4143" t="str" cm="1">
        <f t="array" ref="R4143">_xlfn.IFS(Table1[[#This Row],[bmi]]&lt;=20,"underweight",Table1[[#This Row],[bmi]]&lt;=30,"overweight",Table1[[#This Row],[bmi]]&lt;=45,"obesity")</f>
        <v>underweight</v>
      </c>
    </row>
    <row r="4144" spans="1:18" x14ac:dyDescent="0.45">
      <c r="A4144" t="s">
        <v>4185</v>
      </c>
      <c r="B4144">
        <v>61</v>
      </c>
      <c r="C4144" t="s">
        <v>34</v>
      </c>
      <c r="D4144">
        <v>30</v>
      </c>
      <c r="E4144">
        <v>2</v>
      </c>
      <c r="F4144" t="s">
        <v>18</v>
      </c>
      <c r="G4144" t="s">
        <v>19</v>
      </c>
      <c r="H4144" t="s">
        <v>20</v>
      </c>
      <c r="I4144">
        <v>78774</v>
      </c>
      <c r="J4144" t="s">
        <v>21</v>
      </c>
      <c r="K4144">
        <v>1</v>
      </c>
      <c r="L4144">
        <v>5</v>
      </c>
      <c r="M4144">
        <v>1</v>
      </c>
      <c r="N4144">
        <v>5</v>
      </c>
      <c r="O4144" t="s">
        <v>47</v>
      </c>
      <c r="P4144">
        <v>38772.080000000002</v>
      </c>
      <c r="Q4144" t="str" cm="1">
        <f t="array" ref="Q4144">_xlfn.IFS(Table1[[#This Row],[age]]&lt;=25,"18-25",Table1[[#This Row],[age]]&lt;=35,"26-35",Table1[[#This Row],[age]]&lt;=45,"36-45",Table1[[#This Row],[age]]&lt;=55,"46-55",Table1[[#This Row],[age]]&lt;=65,"56-65")</f>
        <v>56-65</v>
      </c>
      <c r="R4144" t="str" cm="1">
        <f t="array" ref="R4144">_xlfn.IFS(Table1[[#This Row],[bmi]]&lt;=20,"underweight",Table1[[#This Row],[bmi]]&lt;=30,"overweight",Table1[[#This Row],[bmi]]&lt;=45,"obesity")</f>
        <v>overweight</v>
      </c>
    </row>
    <row r="4145" spans="1:18" x14ac:dyDescent="0.45">
      <c r="A4145" t="s">
        <v>4186</v>
      </c>
      <c r="B4145">
        <v>25</v>
      </c>
      <c r="C4145" t="s">
        <v>34</v>
      </c>
      <c r="D4145">
        <v>45</v>
      </c>
      <c r="E4145">
        <v>2</v>
      </c>
      <c r="F4145" t="s">
        <v>29</v>
      </c>
      <c r="G4145" t="s">
        <v>24</v>
      </c>
      <c r="H4145" t="s">
        <v>46</v>
      </c>
      <c r="I4145">
        <v>63547</v>
      </c>
      <c r="J4145" t="s">
        <v>32</v>
      </c>
      <c r="K4145">
        <v>2</v>
      </c>
      <c r="L4145">
        <v>4</v>
      </c>
      <c r="M4145">
        <v>0</v>
      </c>
      <c r="N4145">
        <v>10</v>
      </c>
      <c r="O4145" t="s">
        <v>36</v>
      </c>
      <c r="P4145">
        <v>23626.28</v>
      </c>
      <c r="Q4145" t="str" cm="1">
        <f t="array" ref="Q4145">_xlfn.IFS(Table1[[#This Row],[age]]&lt;=25,"18-25",Table1[[#This Row],[age]]&lt;=35,"26-35",Table1[[#This Row],[age]]&lt;=45,"36-45",Table1[[#This Row],[age]]&lt;=55,"46-55",Table1[[#This Row],[age]]&lt;=65,"56-65")</f>
        <v>18-25</v>
      </c>
      <c r="R4145" t="str" cm="1">
        <f t="array" ref="R4145">_xlfn.IFS(Table1[[#This Row],[bmi]]&lt;=20,"underweight",Table1[[#This Row],[bmi]]&lt;=30,"overweight",Table1[[#This Row],[bmi]]&lt;=45,"obesity")</f>
        <v>obesity</v>
      </c>
    </row>
    <row r="4146" spans="1:18" x14ac:dyDescent="0.45">
      <c r="A4146" t="s">
        <v>4187</v>
      </c>
      <c r="B4146">
        <v>20</v>
      </c>
      <c r="C4146" t="s">
        <v>17</v>
      </c>
      <c r="D4146">
        <v>27</v>
      </c>
      <c r="E4146">
        <v>2</v>
      </c>
      <c r="F4146" t="s">
        <v>29</v>
      </c>
      <c r="G4146" t="s">
        <v>44</v>
      </c>
      <c r="H4146" t="s">
        <v>41</v>
      </c>
      <c r="I4146">
        <v>52480</v>
      </c>
      <c r="J4146" t="s">
        <v>21</v>
      </c>
      <c r="K4146">
        <v>0</v>
      </c>
      <c r="L4146">
        <v>3</v>
      </c>
      <c r="M4146">
        <v>0</v>
      </c>
      <c r="N4146">
        <v>12</v>
      </c>
      <c r="O4146" t="s">
        <v>36</v>
      </c>
      <c r="P4146">
        <v>12146.32</v>
      </c>
      <c r="Q4146" t="str" cm="1">
        <f t="array" ref="Q4146">_xlfn.IFS(Table1[[#This Row],[age]]&lt;=25,"18-25",Table1[[#This Row],[age]]&lt;=35,"26-35",Table1[[#This Row],[age]]&lt;=45,"36-45",Table1[[#This Row],[age]]&lt;=55,"46-55",Table1[[#This Row],[age]]&lt;=65,"56-65")</f>
        <v>18-25</v>
      </c>
      <c r="R4146" t="str" cm="1">
        <f t="array" ref="R4146">_xlfn.IFS(Table1[[#This Row],[bmi]]&lt;=20,"underweight",Table1[[#This Row],[bmi]]&lt;=30,"overweight",Table1[[#This Row],[bmi]]&lt;=45,"obesity")</f>
        <v>overweight</v>
      </c>
    </row>
    <row r="4147" spans="1:18" x14ac:dyDescent="0.45">
      <c r="A4147" t="s">
        <v>4188</v>
      </c>
      <c r="B4147">
        <v>27</v>
      </c>
      <c r="C4147" t="s">
        <v>34</v>
      </c>
      <c r="D4147">
        <v>27.2</v>
      </c>
      <c r="E4147">
        <v>0</v>
      </c>
      <c r="F4147" t="s">
        <v>18</v>
      </c>
      <c r="G4147" t="s">
        <v>24</v>
      </c>
      <c r="H4147" t="s">
        <v>63</v>
      </c>
      <c r="I4147">
        <v>24221</v>
      </c>
      <c r="J4147" t="s">
        <v>26</v>
      </c>
      <c r="K4147">
        <v>0</v>
      </c>
      <c r="L4147">
        <v>1</v>
      </c>
      <c r="M4147">
        <v>1</v>
      </c>
      <c r="N4147">
        <v>2</v>
      </c>
      <c r="O4147" t="s">
        <v>47</v>
      </c>
      <c r="P4147">
        <v>31554.47</v>
      </c>
      <c r="Q4147" t="str" cm="1">
        <f t="array" ref="Q4147">_xlfn.IFS(Table1[[#This Row],[age]]&lt;=25,"18-25",Table1[[#This Row],[age]]&lt;=35,"26-35",Table1[[#This Row],[age]]&lt;=45,"36-45",Table1[[#This Row],[age]]&lt;=55,"46-55",Table1[[#This Row],[age]]&lt;=65,"56-65")</f>
        <v>26-35</v>
      </c>
      <c r="R4147" t="str" cm="1">
        <f t="array" ref="R4147">_xlfn.IFS(Table1[[#This Row],[bmi]]&lt;=20,"underweight",Table1[[#This Row],[bmi]]&lt;=30,"overweight",Table1[[#This Row],[bmi]]&lt;=45,"obesity")</f>
        <v>overweight</v>
      </c>
    </row>
    <row r="4148" spans="1:18" x14ac:dyDescent="0.45">
      <c r="A4148" t="s">
        <v>4189</v>
      </c>
      <c r="B4148">
        <v>18</v>
      </c>
      <c r="C4148" t="s">
        <v>17</v>
      </c>
      <c r="D4148">
        <v>29.4</v>
      </c>
      <c r="E4148">
        <v>0</v>
      </c>
      <c r="F4148" t="s">
        <v>29</v>
      </c>
      <c r="G4148" t="s">
        <v>30</v>
      </c>
      <c r="H4148" t="s">
        <v>38</v>
      </c>
      <c r="I4148">
        <v>110018</v>
      </c>
      <c r="J4148" t="s">
        <v>21</v>
      </c>
      <c r="K4148">
        <v>2</v>
      </c>
      <c r="L4148">
        <v>5</v>
      </c>
      <c r="M4148">
        <v>2</v>
      </c>
      <c r="N4148">
        <v>10</v>
      </c>
      <c r="O4148" t="s">
        <v>22</v>
      </c>
      <c r="P4148">
        <v>19325.349999999999</v>
      </c>
      <c r="Q4148" t="str" cm="1">
        <f t="array" ref="Q4148">_xlfn.IFS(Table1[[#This Row],[age]]&lt;=25,"18-25",Table1[[#This Row],[age]]&lt;=35,"26-35",Table1[[#This Row],[age]]&lt;=45,"36-45",Table1[[#This Row],[age]]&lt;=55,"46-55",Table1[[#This Row],[age]]&lt;=65,"56-65")</f>
        <v>18-25</v>
      </c>
      <c r="R4148" t="str" cm="1">
        <f t="array" ref="R4148">_xlfn.IFS(Table1[[#This Row],[bmi]]&lt;=20,"underweight",Table1[[#This Row],[bmi]]&lt;=30,"overweight",Table1[[#This Row],[bmi]]&lt;=45,"obesity")</f>
        <v>overweight</v>
      </c>
    </row>
    <row r="4149" spans="1:18" x14ac:dyDescent="0.45">
      <c r="A4149" t="s">
        <v>4190</v>
      </c>
      <c r="B4149">
        <v>24</v>
      </c>
      <c r="C4149" t="s">
        <v>17</v>
      </c>
      <c r="D4149">
        <v>30.8</v>
      </c>
      <c r="E4149">
        <v>0</v>
      </c>
      <c r="F4149" t="s">
        <v>29</v>
      </c>
      <c r="G4149" t="s">
        <v>30</v>
      </c>
      <c r="H4149" t="s">
        <v>63</v>
      </c>
      <c r="I4149">
        <v>47129</v>
      </c>
      <c r="J4149" t="s">
        <v>21</v>
      </c>
      <c r="K4149">
        <v>1</v>
      </c>
      <c r="L4149">
        <v>0</v>
      </c>
      <c r="M4149">
        <v>1</v>
      </c>
      <c r="N4149">
        <v>14</v>
      </c>
      <c r="O4149" t="s">
        <v>22</v>
      </c>
      <c r="P4149">
        <v>14902.49</v>
      </c>
      <c r="Q4149" t="str" cm="1">
        <f t="array" ref="Q4149">_xlfn.IFS(Table1[[#This Row],[age]]&lt;=25,"18-25",Table1[[#This Row],[age]]&lt;=35,"26-35",Table1[[#This Row],[age]]&lt;=45,"36-45",Table1[[#This Row],[age]]&lt;=55,"46-55",Table1[[#This Row],[age]]&lt;=65,"56-65")</f>
        <v>18-25</v>
      </c>
      <c r="R4149" t="str" cm="1">
        <f t="array" ref="R4149">_xlfn.IFS(Table1[[#This Row],[bmi]]&lt;=20,"underweight",Table1[[#This Row],[bmi]]&lt;=30,"overweight",Table1[[#This Row],[bmi]]&lt;=45,"obesity")</f>
        <v>obesity</v>
      </c>
    </row>
    <row r="4150" spans="1:18" x14ac:dyDescent="0.45">
      <c r="A4150" t="s">
        <v>4191</v>
      </c>
      <c r="B4150">
        <v>56</v>
      </c>
      <c r="C4150" t="s">
        <v>34</v>
      </c>
      <c r="D4150">
        <v>28.7</v>
      </c>
      <c r="E4150">
        <v>3</v>
      </c>
      <c r="F4150" t="s">
        <v>29</v>
      </c>
      <c r="G4150" t="s">
        <v>24</v>
      </c>
      <c r="H4150" t="s">
        <v>63</v>
      </c>
      <c r="I4150">
        <v>73504</v>
      </c>
      <c r="J4150" t="s">
        <v>21</v>
      </c>
      <c r="K4150">
        <v>0</v>
      </c>
      <c r="L4150">
        <v>3</v>
      </c>
      <c r="M4150">
        <v>0</v>
      </c>
      <c r="N4150">
        <v>9</v>
      </c>
      <c r="O4150" t="s">
        <v>27</v>
      </c>
      <c r="P4150">
        <v>13722.79</v>
      </c>
      <c r="Q4150" t="str" cm="1">
        <f t="array" ref="Q4150">_xlfn.IFS(Table1[[#This Row],[age]]&lt;=25,"18-25",Table1[[#This Row],[age]]&lt;=35,"26-35",Table1[[#This Row],[age]]&lt;=45,"36-45",Table1[[#This Row],[age]]&lt;=55,"46-55",Table1[[#This Row],[age]]&lt;=65,"56-65")</f>
        <v>56-65</v>
      </c>
      <c r="R4150" t="str" cm="1">
        <f t="array" ref="R4150">_xlfn.IFS(Table1[[#This Row],[bmi]]&lt;=20,"underweight",Table1[[#This Row],[bmi]]&lt;=30,"overweight",Table1[[#This Row],[bmi]]&lt;=45,"obesity")</f>
        <v>overweight</v>
      </c>
    </row>
    <row r="4151" spans="1:18" x14ac:dyDescent="0.45">
      <c r="A4151" t="s">
        <v>4192</v>
      </c>
      <c r="B4151">
        <v>23</v>
      </c>
      <c r="C4151" t="s">
        <v>17</v>
      </c>
      <c r="D4151">
        <v>24.8</v>
      </c>
      <c r="E4151">
        <v>3</v>
      </c>
      <c r="F4151" t="s">
        <v>29</v>
      </c>
      <c r="G4151" t="s">
        <v>19</v>
      </c>
      <c r="H4151" t="s">
        <v>49</v>
      </c>
      <c r="I4151">
        <v>112648</v>
      </c>
      <c r="J4151" t="s">
        <v>21</v>
      </c>
      <c r="K4151">
        <v>0</v>
      </c>
      <c r="L4151">
        <v>4</v>
      </c>
      <c r="M4151">
        <v>0</v>
      </c>
      <c r="N4151">
        <v>2</v>
      </c>
      <c r="O4151" t="s">
        <v>22</v>
      </c>
      <c r="P4151">
        <v>11084.16</v>
      </c>
      <c r="Q4151" t="str" cm="1">
        <f t="array" ref="Q4151">_xlfn.IFS(Table1[[#This Row],[age]]&lt;=25,"18-25",Table1[[#This Row],[age]]&lt;=35,"26-35",Table1[[#This Row],[age]]&lt;=45,"36-45",Table1[[#This Row],[age]]&lt;=55,"46-55",Table1[[#This Row],[age]]&lt;=65,"56-65")</f>
        <v>18-25</v>
      </c>
      <c r="R4151" t="str" cm="1">
        <f t="array" ref="R4151">_xlfn.IFS(Table1[[#This Row],[bmi]]&lt;=20,"underweight",Table1[[#This Row],[bmi]]&lt;=30,"overweight",Table1[[#This Row],[bmi]]&lt;=45,"obesity")</f>
        <v>overweight</v>
      </c>
    </row>
    <row r="4152" spans="1:18" x14ac:dyDescent="0.45">
      <c r="A4152" t="s">
        <v>4193</v>
      </c>
      <c r="B4152">
        <v>57</v>
      </c>
      <c r="C4152" t="s">
        <v>17</v>
      </c>
      <c r="D4152">
        <v>26.8</v>
      </c>
      <c r="E4152">
        <v>3</v>
      </c>
      <c r="F4152" t="s">
        <v>29</v>
      </c>
      <c r="G4152" t="s">
        <v>44</v>
      </c>
      <c r="H4152" t="s">
        <v>46</v>
      </c>
      <c r="I4152">
        <v>53839</v>
      </c>
      <c r="J4152" t="s">
        <v>21</v>
      </c>
      <c r="K4152">
        <v>1</v>
      </c>
      <c r="L4152">
        <v>8</v>
      </c>
      <c r="M4152">
        <v>1</v>
      </c>
      <c r="N4152">
        <v>7</v>
      </c>
      <c r="O4152" t="s">
        <v>22</v>
      </c>
      <c r="P4152">
        <v>21367.25</v>
      </c>
      <c r="Q4152" t="str" cm="1">
        <f t="array" ref="Q4152">_xlfn.IFS(Table1[[#This Row],[age]]&lt;=25,"18-25",Table1[[#This Row],[age]]&lt;=35,"26-35",Table1[[#This Row],[age]]&lt;=45,"36-45",Table1[[#This Row],[age]]&lt;=55,"46-55",Table1[[#This Row],[age]]&lt;=65,"56-65")</f>
        <v>56-65</v>
      </c>
      <c r="R4152" t="str" cm="1">
        <f t="array" ref="R4152">_xlfn.IFS(Table1[[#This Row],[bmi]]&lt;=20,"underweight",Table1[[#This Row],[bmi]]&lt;=30,"overweight",Table1[[#This Row],[bmi]]&lt;=45,"obesity")</f>
        <v>overweight</v>
      </c>
    </row>
    <row r="4153" spans="1:18" x14ac:dyDescent="0.45">
      <c r="A4153" t="s">
        <v>4194</v>
      </c>
      <c r="B4153">
        <v>44</v>
      </c>
      <c r="C4153" t="s">
        <v>17</v>
      </c>
      <c r="D4153">
        <v>26.4</v>
      </c>
      <c r="E4153">
        <v>1</v>
      </c>
      <c r="F4153" t="s">
        <v>29</v>
      </c>
      <c r="G4153" t="s">
        <v>19</v>
      </c>
      <c r="H4153" t="s">
        <v>74</v>
      </c>
      <c r="I4153">
        <v>77427</v>
      </c>
      <c r="J4153" t="s">
        <v>21</v>
      </c>
      <c r="K4153">
        <v>0</v>
      </c>
      <c r="L4153">
        <v>1</v>
      </c>
      <c r="M4153">
        <v>0</v>
      </c>
      <c r="N4153">
        <v>6</v>
      </c>
      <c r="O4153" t="s">
        <v>27</v>
      </c>
      <c r="P4153">
        <v>9493.23</v>
      </c>
      <c r="Q4153" t="str" cm="1">
        <f t="array" ref="Q4153">_xlfn.IFS(Table1[[#This Row],[age]]&lt;=25,"18-25",Table1[[#This Row],[age]]&lt;=35,"26-35",Table1[[#This Row],[age]]&lt;=45,"36-45",Table1[[#This Row],[age]]&lt;=55,"46-55",Table1[[#This Row],[age]]&lt;=65,"56-65")</f>
        <v>36-45</v>
      </c>
      <c r="R4153" t="str" cm="1">
        <f t="array" ref="R4153">_xlfn.IFS(Table1[[#This Row],[bmi]]&lt;=20,"underweight",Table1[[#This Row],[bmi]]&lt;=30,"overweight",Table1[[#This Row],[bmi]]&lt;=45,"obesity")</f>
        <v>overweight</v>
      </c>
    </row>
    <row r="4154" spans="1:18" x14ac:dyDescent="0.45">
      <c r="A4154" t="s">
        <v>4195</v>
      </c>
      <c r="B4154">
        <v>64</v>
      </c>
      <c r="C4154" t="s">
        <v>17</v>
      </c>
      <c r="D4154">
        <v>29.3</v>
      </c>
      <c r="E4154">
        <v>3</v>
      </c>
      <c r="F4154" t="s">
        <v>29</v>
      </c>
      <c r="G4154" t="s">
        <v>44</v>
      </c>
      <c r="H4154" t="s">
        <v>74</v>
      </c>
      <c r="I4154">
        <v>112698</v>
      </c>
      <c r="J4154" t="s">
        <v>32</v>
      </c>
      <c r="K4154">
        <v>1</v>
      </c>
      <c r="L4154">
        <v>4</v>
      </c>
      <c r="M4154">
        <v>0</v>
      </c>
      <c r="N4154">
        <v>9</v>
      </c>
      <c r="O4154" t="s">
        <v>36</v>
      </c>
      <c r="P4154">
        <v>19735.97</v>
      </c>
      <c r="Q4154" t="str" cm="1">
        <f t="array" ref="Q4154">_xlfn.IFS(Table1[[#This Row],[age]]&lt;=25,"18-25",Table1[[#This Row],[age]]&lt;=35,"26-35",Table1[[#This Row],[age]]&lt;=45,"36-45",Table1[[#This Row],[age]]&lt;=55,"46-55",Table1[[#This Row],[age]]&lt;=65,"56-65")</f>
        <v>56-65</v>
      </c>
      <c r="R4154" t="str" cm="1">
        <f t="array" ref="R4154">_xlfn.IFS(Table1[[#This Row],[bmi]]&lt;=20,"underweight",Table1[[#This Row],[bmi]]&lt;=30,"overweight",Table1[[#This Row],[bmi]]&lt;=45,"obesity")</f>
        <v>overweight</v>
      </c>
    </row>
    <row r="4155" spans="1:18" x14ac:dyDescent="0.45">
      <c r="A4155" t="s">
        <v>4196</v>
      </c>
      <c r="B4155">
        <v>49</v>
      </c>
      <c r="C4155" t="s">
        <v>17</v>
      </c>
      <c r="D4155">
        <v>32</v>
      </c>
      <c r="E4155">
        <v>1</v>
      </c>
      <c r="F4155" t="s">
        <v>29</v>
      </c>
      <c r="G4155" t="s">
        <v>24</v>
      </c>
      <c r="H4155" t="s">
        <v>74</v>
      </c>
      <c r="I4155">
        <v>74663</v>
      </c>
      <c r="J4155" t="s">
        <v>32</v>
      </c>
      <c r="K4155">
        <v>2</v>
      </c>
      <c r="L4155">
        <v>8</v>
      </c>
      <c r="M4155">
        <v>1</v>
      </c>
      <c r="N4155">
        <v>9</v>
      </c>
      <c r="O4155" t="s">
        <v>22</v>
      </c>
      <c r="P4155">
        <v>22017.79</v>
      </c>
      <c r="Q4155" t="str" cm="1">
        <f t="array" ref="Q4155">_xlfn.IFS(Table1[[#This Row],[age]]&lt;=25,"18-25",Table1[[#This Row],[age]]&lt;=35,"26-35",Table1[[#This Row],[age]]&lt;=45,"36-45",Table1[[#This Row],[age]]&lt;=55,"46-55",Table1[[#This Row],[age]]&lt;=65,"56-65")</f>
        <v>46-55</v>
      </c>
      <c r="R4155" t="str" cm="1">
        <f t="array" ref="R4155">_xlfn.IFS(Table1[[#This Row],[bmi]]&lt;=20,"underweight",Table1[[#This Row],[bmi]]&lt;=30,"overweight",Table1[[#This Row],[bmi]]&lt;=45,"obesity")</f>
        <v>obesity</v>
      </c>
    </row>
    <row r="4156" spans="1:18" x14ac:dyDescent="0.45">
      <c r="A4156" t="s">
        <v>4197</v>
      </c>
      <c r="B4156">
        <v>45</v>
      </c>
      <c r="C4156" t="s">
        <v>34</v>
      </c>
      <c r="D4156">
        <v>29.6</v>
      </c>
      <c r="E4156">
        <v>2</v>
      </c>
      <c r="F4156" t="s">
        <v>29</v>
      </c>
      <c r="G4156" t="s">
        <v>24</v>
      </c>
      <c r="H4156" t="s">
        <v>20</v>
      </c>
      <c r="I4156">
        <v>33362</v>
      </c>
      <c r="J4156" t="s">
        <v>32</v>
      </c>
      <c r="K4156">
        <v>0</v>
      </c>
      <c r="L4156">
        <v>8</v>
      </c>
      <c r="M4156">
        <v>0</v>
      </c>
      <c r="N4156">
        <v>11</v>
      </c>
      <c r="O4156" t="s">
        <v>27</v>
      </c>
      <c r="P4156">
        <v>14806.31</v>
      </c>
      <c r="Q4156" t="str" cm="1">
        <f t="array" ref="Q4156">_xlfn.IFS(Table1[[#This Row],[age]]&lt;=25,"18-25",Table1[[#This Row],[age]]&lt;=35,"26-35",Table1[[#This Row],[age]]&lt;=45,"36-45",Table1[[#This Row],[age]]&lt;=55,"46-55",Table1[[#This Row],[age]]&lt;=65,"56-65")</f>
        <v>36-45</v>
      </c>
      <c r="R4156" t="str" cm="1">
        <f t="array" ref="R4156">_xlfn.IFS(Table1[[#This Row],[bmi]]&lt;=20,"underweight",Table1[[#This Row],[bmi]]&lt;=30,"overweight",Table1[[#This Row],[bmi]]&lt;=45,"obesity")</f>
        <v>overweight</v>
      </c>
    </row>
    <row r="4157" spans="1:18" x14ac:dyDescent="0.45">
      <c r="A4157" t="s">
        <v>4198</v>
      </c>
      <c r="B4157">
        <v>40</v>
      </c>
      <c r="C4157" t="s">
        <v>17</v>
      </c>
      <c r="D4157">
        <v>28.9</v>
      </c>
      <c r="E4157">
        <v>3</v>
      </c>
      <c r="F4157" t="s">
        <v>29</v>
      </c>
      <c r="G4157" t="s">
        <v>44</v>
      </c>
      <c r="H4157" t="s">
        <v>46</v>
      </c>
      <c r="I4157">
        <v>103451</v>
      </c>
      <c r="J4157" t="s">
        <v>26</v>
      </c>
      <c r="K4157">
        <v>1</v>
      </c>
      <c r="L4157">
        <v>8</v>
      </c>
      <c r="M4157">
        <v>0</v>
      </c>
      <c r="N4157">
        <v>10</v>
      </c>
      <c r="O4157" t="s">
        <v>22</v>
      </c>
      <c r="P4157">
        <v>16230.57</v>
      </c>
      <c r="Q4157" t="str" cm="1">
        <f t="array" ref="Q4157">_xlfn.IFS(Table1[[#This Row],[age]]&lt;=25,"18-25",Table1[[#This Row],[age]]&lt;=35,"26-35",Table1[[#This Row],[age]]&lt;=45,"36-45",Table1[[#This Row],[age]]&lt;=55,"46-55",Table1[[#This Row],[age]]&lt;=65,"56-65")</f>
        <v>36-45</v>
      </c>
      <c r="R4157" t="str" cm="1">
        <f t="array" ref="R4157">_xlfn.IFS(Table1[[#This Row],[bmi]]&lt;=20,"underweight",Table1[[#This Row],[bmi]]&lt;=30,"overweight",Table1[[#This Row],[bmi]]&lt;=45,"obesity")</f>
        <v>overweight</v>
      </c>
    </row>
    <row r="4158" spans="1:18" x14ac:dyDescent="0.45">
      <c r="A4158" t="s">
        <v>4199</v>
      </c>
      <c r="B4158">
        <v>37</v>
      </c>
      <c r="C4158" t="s">
        <v>34</v>
      </c>
      <c r="D4158">
        <v>29.5</v>
      </c>
      <c r="E4158">
        <v>1</v>
      </c>
      <c r="F4158" t="s">
        <v>29</v>
      </c>
      <c r="G4158" t="s">
        <v>24</v>
      </c>
      <c r="H4158" t="s">
        <v>74</v>
      </c>
      <c r="I4158">
        <v>83948</v>
      </c>
      <c r="J4158" t="s">
        <v>32</v>
      </c>
      <c r="K4158">
        <v>1</v>
      </c>
      <c r="L4158">
        <v>6</v>
      </c>
      <c r="M4158">
        <v>1</v>
      </c>
      <c r="N4158">
        <v>8</v>
      </c>
      <c r="O4158" t="s">
        <v>36</v>
      </c>
      <c r="P4158">
        <v>23683.79</v>
      </c>
      <c r="Q4158" t="str" cm="1">
        <f t="array" ref="Q4158">_xlfn.IFS(Table1[[#This Row],[age]]&lt;=25,"18-25",Table1[[#This Row],[age]]&lt;=35,"26-35",Table1[[#This Row],[age]]&lt;=45,"36-45",Table1[[#This Row],[age]]&lt;=55,"46-55",Table1[[#This Row],[age]]&lt;=65,"56-65")</f>
        <v>36-45</v>
      </c>
      <c r="R4158" t="str" cm="1">
        <f t="array" ref="R4158">_xlfn.IFS(Table1[[#This Row],[bmi]]&lt;=20,"underweight",Table1[[#This Row],[bmi]]&lt;=30,"overweight",Table1[[#This Row],[bmi]]&lt;=45,"obesity")</f>
        <v>overweight</v>
      </c>
    </row>
    <row r="4159" spans="1:18" x14ac:dyDescent="0.45">
      <c r="A4159" t="s">
        <v>4200</v>
      </c>
      <c r="B4159">
        <v>56</v>
      </c>
      <c r="C4159" t="s">
        <v>17</v>
      </c>
      <c r="D4159">
        <v>30.5</v>
      </c>
      <c r="E4159">
        <v>0</v>
      </c>
      <c r="F4159" t="s">
        <v>29</v>
      </c>
      <c r="G4159" t="s">
        <v>19</v>
      </c>
      <c r="H4159" t="s">
        <v>35</v>
      </c>
      <c r="I4159">
        <v>29328</v>
      </c>
      <c r="J4159" t="s">
        <v>32</v>
      </c>
      <c r="K4159">
        <v>0</v>
      </c>
      <c r="L4159">
        <v>4</v>
      </c>
      <c r="M4159">
        <v>0</v>
      </c>
      <c r="N4159">
        <v>3</v>
      </c>
      <c r="O4159" t="s">
        <v>36</v>
      </c>
      <c r="P4159">
        <v>18064.68</v>
      </c>
      <c r="Q4159" t="str" cm="1">
        <f t="array" ref="Q4159">_xlfn.IFS(Table1[[#This Row],[age]]&lt;=25,"18-25",Table1[[#This Row],[age]]&lt;=35,"26-35",Table1[[#This Row],[age]]&lt;=45,"36-45",Table1[[#This Row],[age]]&lt;=55,"46-55",Table1[[#This Row],[age]]&lt;=65,"56-65")</f>
        <v>56-65</v>
      </c>
      <c r="R4159" t="str" cm="1">
        <f t="array" ref="R4159">_xlfn.IFS(Table1[[#This Row],[bmi]]&lt;=20,"underweight",Table1[[#This Row],[bmi]]&lt;=30,"overweight",Table1[[#This Row],[bmi]]&lt;=45,"obesity")</f>
        <v>obesity</v>
      </c>
    </row>
    <row r="4160" spans="1:18" x14ac:dyDescent="0.45">
      <c r="A4160" t="s">
        <v>4201</v>
      </c>
      <c r="B4160">
        <v>61</v>
      </c>
      <c r="C4160" t="s">
        <v>17</v>
      </c>
      <c r="D4160">
        <v>25.8</v>
      </c>
      <c r="E4160">
        <v>2</v>
      </c>
      <c r="F4160" t="s">
        <v>29</v>
      </c>
      <c r="G4160" t="s">
        <v>30</v>
      </c>
      <c r="H4160" t="s">
        <v>31</v>
      </c>
      <c r="I4160">
        <v>93826</v>
      </c>
      <c r="J4160" t="s">
        <v>21</v>
      </c>
      <c r="K4160">
        <v>1</v>
      </c>
      <c r="L4160">
        <v>6</v>
      </c>
      <c r="M4160">
        <v>2</v>
      </c>
      <c r="N4160">
        <v>11</v>
      </c>
      <c r="O4160" t="s">
        <v>22</v>
      </c>
      <c r="P4160">
        <v>15667.56</v>
      </c>
      <c r="Q4160" t="str" cm="1">
        <f t="array" ref="Q4160">_xlfn.IFS(Table1[[#This Row],[age]]&lt;=25,"18-25",Table1[[#This Row],[age]]&lt;=35,"26-35",Table1[[#This Row],[age]]&lt;=45,"36-45",Table1[[#This Row],[age]]&lt;=55,"46-55",Table1[[#This Row],[age]]&lt;=65,"56-65")</f>
        <v>56-65</v>
      </c>
      <c r="R4160" t="str" cm="1">
        <f t="array" ref="R4160">_xlfn.IFS(Table1[[#This Row],[bmi]]&lt;=20,"underweight",Table1[[#This Row],[bmi]]&lt;=30,"overweight",Table1[[#This Row],[bmi]]&lt;=45,"obesity")</f>
        <v>overweight</v>
      </c>
    </row>
    <row r="4161" spans="1:18" x14ac:dyDescent="0.45">
      <c r="A4161" t="s">
        <v>4202</v>
      </c>
      <c r="B4161">
        <v>23</v>
      </c>
      <c r="C4161" t="s">
        <v>34</v>
      </c>
      <c r="D4161">
        <v>27</v>
      </c>
      <c r="E4161">
        <v>2</v>
      </c>
      <c r="F4161" t="s">
        <v>29</v>
      </c>
      <c r="G4161" t="s">
        <v>53</v>
      </c>
      <c r="H4161" t="s">
        <v>35</v>
      </c>
      <c r="I4161">
        <v>70580</v>
      </c>
      <c r="J4161" t="s">
        <v>21</v>
      </c>
      <c r="K4161">
        <v>0</v>
      </c>
      <c r="L4161">
        <v>3</v>
      </c>
      <c r="M4161">
        <v>0</v>
      </c>
      <c r="N4161">
        <v>13</v>
      </c>
      <c r="O4161" t="s">
        <v>22</v>
      </c>
      <c r="P4161">
        <v>6061.82</v>
      </c>
      <c r="Q4161" t="str" cm="1">
        <f t="array" ref="Q4161">_xlfn.IFS(Table1[[#This Row],[age]]&lt;=25,"18-25",Table1[[#This Row],[age]]&lt;=35,"26-35",Table1[[#This Row],[age]]&lt;=45,"36-45",Table1[[#This Row],[age]]&lt;=55,"46-55",Table1[[#This Row],[age]]&lt;=65,"56-65")</f>
        <v>18-25</v>
      </c>
      <c r="R4161" t="str" cm="1">
        <f t="array" ref="R4161">_xlfn.IFS(Table1[[#This Row],[bmi]]&lt;=20,"underweight",Table1[[#This Row],[bmi]]&lt;=30,"overweight",Table1[[#This Row],[bmi]]&lt;=45,"obesity")</f>
        <v>overweight</v>
      </c>
    </row>
    <row r="4162" spans="1:18" x14ac:dyDescent="0.45">
      <c r="A4162" t="s">
        <v>4203</v>
      </c>
      <c r="B4162">
        <v>26</v>
      </c>
      <c r="C4162" t="s">
        <v>17</v>
      </c>
      <c r="D4162">
        <v>23.3</v>
      </c>
      <c r="E4162">
        <v>0</v>
      </c>
      <c r="F4162" t="s">
        <v>18</v>
      </c>
      <c r="G4162" t="s">
        <v>44</v>
      </c>
      <c r="H4162" t="s">
        <v>20</v>
      </c>
      <c r="I4162">
        <v>121338</v>
      </c>
      <c r="J4162" t="s">
        <v>32</v>
      </c>
      <c r="K4162">
        <v>0</v>
      </c>
      <c r="L4162">
        <v>1</v>
      </c>
      <c r="M4162">
        <v>0</v>
      </c>
      <c r="N4162">
        <v>8</v>
      </c>
      <c r="O4162" t="s">
        <v>27</v>
      </c>
      <c r="P4162">
        <v>22353.99</v>
      </c>
      <c r="Q4162" t="str" cm="1">
        <f t="array" ref="Q4162">_xlfn.IFS(Table1[[#This Row],[age]]&lt;=25,"18-25",Table1[[#This Row],[age]]&lt;=35,"26-35",Table1[[#This Row],[age]]&lt;=45,"36-45",Table1[[#This Row],[age]]&lt;=55,"46-55",Table1[[#This Row],[age]]&lt;=65,"56-65")</f>
        <v>26-35</v>
      </c>
      <c r="R4162" t="str" cm="1">
        <f t="array" ref="R4162">_xlfn.IFS(Table1[[#This Row],[bmi]]&lt;=20,"underweight",Table1[[#This Row],[bmi]]&lt;=30,"overweight",Table1[[#This Row],[bmi]]&lt;=45,"obesity")</f>
        <v>overweight</v>
      </c>
    </row>
    <row r="4163" spans="1:18" x14ac:dyDescent="0.45">
      <c r="A4163" t="s">
        <v>4204</v>
      </c>
      <c r="B4163">
        <v>47</v>
      </c>
      <c r="C4163" t="s">
        <v>17</v>
      </c>
      <c r="D4163">
        <v>23.7</v>
      </c>
      <c r="E4163">
        <v>0</v>
      </c>
      <c r="F4163" t="s">
        <v>29</v>
      </c>
      <c r="G4163" t="s">
        <v>24</v>
      </c>
      <c r="H4163" t="s">
        <v>59</v>
      </c>
      <c r="I4163">
        <v>56522</v>
      </c>
      <c r="J4163" t="s">
        <v>32</v>
      </c>
      <c r="K4163">
        <v>1</v>
      </c>
      <c r="L4163">
        <v>4</v>
      </c>
      <c r="M4163">
        <v>0</v>
      </c>
      <c r="N4163">
        <v>5</v>
      </c>
      <c r="O4163" t="s">
        <v>27</v>
      </c>
      <c r="P4163">
        <v>16406.48</v>
      </c>
      <c r="Q4163" t="str" cm="1">
        <f t="array" ref="Q4163">_xlfn.IFS(Table1[[#This Row],[age]]&lt;=25,"18-25",Table1[[#This Row],[age]]&lt;=35,"26-35",Table1[[#This Row],[age]]&lt;=45,"36-45",Table1[[#This Row],[age]]&lt;=55,"46-55",Table1[[#This Row],[age]]&lt;=65,"56-65")</f>
        <v>46-55</v>
      </c>
      <c r="R4163" t="str" cm="1">
        <f t="array" ref="R4163">_xlfn.IFS(Table1[[#This Row],[bmi]]&lt;=20,"underweight",Table1[[#This Row],[bmi]]&lt;=30,"overweight",Table1[[#This Row],[bmi]]&lt;=45,"obesity")</f>
        <v>overweight</v>
      </c>
    </row>
    <row r="4164" spans="1:18" x14ac:dyDescent="0.45">
      <c r="A4164" t="s">
        <v>4205</v>
      </c>
      <c r="B4164">
        <v>53</v>
      </c>
      <c r="C4164" t="s">
        <v>17</v>
      </c>
      <c r="D4164">
        <v>28.3</v>
      </c>
      <c r="E4164">
        <v>4</v>
      </c>
      <c r="F4164" t="s">
        <v>29</v>
      </c>
      <c r="G4164" t="s">
        <v>19</v>
      </c>
      <c r="H4164" t="s">
        <v>20</v>
      </c>
      <c r="I4164">
        <v>97998</v>
      </c>
      <c r="J4164" t="s">
        <v>21</v>
      </c>
      <c r="K4164">
        <v>0</v>
      </c>
      <c r="L4164">
        <v>6</v>
      </c>
      <c r="M4164">
        <v>0</v>
      </c>
      <c r="N4164">
        <v>1</v>
      </c>
      <c r="O4164" t="s">
        <v>22</v>
      </c>
      <c r="P4164">
        <v>13243.89</v>
      </c>
      <c r="Q4164" t="str" cm="1">
        <f t="array" ref="Q4164">_xlfn.IFS(Table1[[#This Row],[age]]&lt;=25,"18-25",Table1[[#This Row],[age]]&lt;=35,"26-35",Table1[[#This Row],[age]]&lt;=45,"36-45",Table1[[#This Row],[age]]&lt;=55,"46-55",Table1[[#This Row],[age]]&lt;=65,"56-65")</f>
        <v>46-55</v>
      </c>
      <c r="R4164" t="str" cm="1">
        <f t="array" ref="R4164">_xlfn.IFS(Table1[[#This Row],[bmi]]&lt;=20,"underweight",Table1[[#This Row],[bmi]]&lt;=30,"overweight",Table1[[#This Row],[bmi]]&lt;=45,"obesity")</f>
        <v>overweight</v>
      </c>
    </row>
    <row r="4165" spans="1:18" x14ac:dyDescent="0.45">
      <c r="A4165" t="s">
        <v>4206</v>
      </c>
      <c r="B4165">
        <v>31</v>
      </c>
      <c r="C4165" t="s">
        <v>17</v>
      </c>
      <c r="D4165">
        <v>27.4</v>
      </c>
      <c r="E4165">
        <v>0</v>
      </c>
      <c r="F4165" t="s">
        <v>18</v>
      </c>
      <c r="G4165" t="s">
        <v>53</v>
      </c>
      <c r="H4165" t="s">
        <v>59</v>
      </c>
      <c r="I4165">
        <v>47649</v>
      </c>
      <c r="J4165" t="s">
        <v>21</v>
      </c>
      <c r="K4165">
        <v>0</v>
      </c>
      <c r="L4165">
        <v>4</v>
      </c>
      <c r="M4165">
        <v>0</v>
      </c>
      <c r="N4165">
        <v>3</v>
      </c>
      <c r="O4165" t="s">
        <v>22</v>
      </c>
      <c r="P4165">
        <v>19576.21</v>
      </c>
      <c r="Q4165" t="str" cm="1">
        <f t="array" ref="Q4165">_xlfn.IFS(Table1[[#This Row],[age]]&lt;=25,"18-25",Table1[[#This Row],[age]]&lt;=35,"26-35",Table1[[#This Row],[age]]&lt;=45,"36-45",Table1[[#This Row],[age]]&lt;=55,"46-55",Table1[[#This Row],[age]]&lt;=65,"56-65")</f>
        <v>26-35</v>
      </c>
      <c r="R4165" t="str" cm="1">
        <f t="array" ref="R4165">_xlfn.IFS(Table1[[#This Row],[bmi]]&lt;=20,"underweight",Table1[[#This Row],[bmi]]&lt;=30,"overweight",Table1[[#This Row],[bmi]]&lt;=45,"obesity")</f>
        <v>overweight</v>
      </c>
    </row>
    <row r="4166" spans="1:18" x14ac:dyDescent="0.45">
      <c r="A4166" t="s">
        <v>4207</v>
      </c>
      <c r="B4166">
        <v>53</v>
      </c>
      <c r="C4166" t="s">
        <v>34</v>
      </c>
      <c r="D4166">
        <v>32.5</v>
      </c>
      <c r="E4166">
        <v>1</v>
      </c>
      <c r="F4166" t="s">
        <v>29</v>
      </c>
      <c r="G4166" t="s">
        <v>24</v>
      </c>
      <c r="H4166" t="s">
        <v>20</v>
      </c>
      <c r="I4166">
        <v>32897</v>
      </c>
      <c r="J4166" t="s">
        <v>26</v>
      </c>
      <c r="K4166">
        <v>0</v>
      </c>
      <c r="L4166">
        <v>4</v>
      </c>
      <c r="M4166">
        <v>0</v>
      </c>
      <c r="N4166">
        <v>8</v>
      </c>
      <c r="O4166" t="s">
        <v>47</v>
      </c>
      <c r="P4166">
        <v>11822.33</v>
      </c>
      <c r="Q4166" t="str" cm="1">
        <f t="array" ref="Q4166">_xlfn.IFS(Table1[[#This Row],[age]]&lt;=25,"18-25",Table1[[#This Row],[age]]&lt;=35,"26-35",Table1[[#This Row],[age]]&lt;=45,"36-45",Table1[[#This Row],[age]]&lt;=55,"46-55",Table1[[#This Row],[age]]&lt;=65,"56-65")</f>
        <v>46-55</v>
      </c>
      <c r="R4166" t="str" cm="1">
        <f t="array" ref="R4166">_xlfn.IFS(Table1[[#This Row],[bmi]]&lt;=20,"underweight",Table1[[#This Row],[bmi]]&lt;=30,"overweight",Table1[[#This Row],[bmi]]&lt;=45,"obesity")</f>
        <v>obesity</v>
      </c>
    </row>
    <row r="4167" spans="1:18" x14ac:dyDescent="0.45">
      <c r="A4167" t="s">
        <v>4208</v>
      </c>
      <c r="B4167">
        <v>63</v>
      </c>
      <c r="C4167" t="s">
        <v>17</v>
      </c>
      <c r="D4167">
        <v>19.5</v>
      </c>
      <c r="E4167">
        <v>1</v>
      </c>
      <c r="F4167" t="s">
        <v>18</v>
      </c>
      <c r="G4167" t="s">
        <v>19</v>
      </c>
      <c r="H4167" t="s">
        <v>31</v>
      </c>
      <c r="I4167">
        <v>79128</v>
      </c>
      <c r="J4167" t="s">
        <v>21</v>
      </c>
      <c r="K4167">
        <v>1</v>
      </c>
      <c r="L4167">
        <v>5</v>
      </c>
      <c r="M4167">
        <v>0</v>
      </c>
      <c r="N4167">
        <v>12</v>
      </c>
      <c r="O4167" t="s">
        <v>47</v>
      </c>
      <c r="P4167">
        <v>32675.09</v>
      </c>
      <c r="Q4167" t="str" cm="1">
        <f t="array" ref="Q4167">_xlfn.IFS(Table1[[#This Row],[age]]&lt;=25,"18-25",Table1[[#This Row],[age]]&lt;=35,"26-35",Table1[[#This Row],[age]]&lt;=45,"36-45",Table1[[#This Row],[age]]&lt;=55,"46-55",Table1[[#This Row],[age]]&lt;=65,"56-65")</f>
        <v>56-65</v>
      </c>
      <c r="R4167" t="str" cm="1">
        <f t="array" ref="R4167">_xlfn.IFS(Table1[[#This Row],[bmi]]&lt;=20,"underweight",Table1[[#This Row],[bmi]]&lt;=30,"overweight",Table1[[#This Row],[bmi]]&lt;=45,"obesity")</f>
        <v>underweight</v>
      </c>
    </row>
    <row r="4168" spans="1:18" x14ac:dyDescent="0.45">
      <c r="A4168" t="s">
        <v>4209</v>
      </c>
      <c r="B4168">
        <v>53</v>
      </c>
      <c r="C4168" t="s">
        <v>34</v>
      </c>
      <c r="D4168">
        <v>27.5</v>
      </c>
      <c r="E4168">
        <v>0</v>
      </c>
      <c r="F4168" t="s">
        <v>29</v>
      </c>
      <c r="G4168" t="s">
        <v>19</v>
      </c>
      <c r="H4168" t="s">
        <v>35</v>
      </c>
      <c r="I4168">
        <v>56194</v>
      </c>
      <c r="J4168" t="s">
        <v>32</v>
      </c>
      <c r="K4168">
        <v>2</v>
      </c>
      <c r="L4168">
        <v>2</v>
      </c>
      <c r="M4168">
        <v>1</v>
      </c>
      <c r="N4168">
        <v>4</v>
      </c>
      <c r="O4168" t="s">
        <v>36</v>
      </c>
      <c r="P4168">
        <v>24017.48</v>
      </c>
      <c r="Q4168" t="str" cm="1">
        <f t="array" ref="Q4168">_xlfn.IFS(Table1[[#This Row],[age]]&lt;=25,"18-25",Table1[[#This Row],[age]]&lt;=35,"26-35",Table1[[#This Row],[age]]&lt;=45,"36-45",Table1[[#This Row],[age]]&lt;=55,"46-55",Table1[[#This Row],[age]]&lt;=65,"56-65")</f>
        <v>46-55</v>
      </c>
      <c r="R4168" t="str" cm="1">
        <f t="array" ref="R4168">_xlfn.IFS(Table1[[#This Row],[bmi]]&lt;=20,"underweight",Table1[[#This Row],[bmi]]&lt;=30,"overweight",Table1[[#This Row],[bmi]]&lt;=45,"obesity")</f>
        <v>overweight</v>
      </c>
    </row>
    <row r="4169" spans="1:18" x14ac:dyDescent="0.45">
      <c r="A4169" t="s">
        <v>4210</v>
      </c>
      <c r="B4169">
        <v>38</v>
      </c>
      <c r="C4169" t="s">
        <v>17</v>
      </c>
      <c r="D4169">
        <v>32.9</v>
      </c>
      <c r="E4169">
        <v>2</v>
      </c>
      <c r="F4169" t="s">
        <v>29</v>
      </c>
      <c r="G4169" t="s">
        <v>19</v>
      </c>
      <c r="H4169" t="s">
        <v>63</v>
      </c>
      <c r="I4169">
        <v>68636</v>
      </c>
      <c r="J4169" t="s">
        <v>26</v>
      </c>
      <c r="K4169">
        <v>0</v>
      </c>
      <c r="L4169">
        <v>9</v>
      </c>
      <c r="M4169">
        <v>0</v>
      </c>
      <c r="N4169">
        <v>10</v>
      </c>
      <c r="O4169" t="s">
        <v>22</v>
      </c>
      <c r="P4169">
        <v>3853.69</v>
      </c>
      <c r="Q4169" t="str" cm="1">
        <f t="array" ref="Q4169">_xlfn.IFS(Table1[[#This Row],[age]]&lt;=25,"18-25",Table1[[#This Row],[age]]&lt;=35,"26-35",Table1[[#This Row],[age]]&lt;=45,"36-45",Table1[[#This Row],[age]]&lt;=55,"46-55",Table1[[#This Row],[age]]&lt;=65,"56-65")</f>
        <v>36-45</v>
      </c>
      <c r="R4169" t="str" cm="1">
        <f t="array" ref="R4169">_xlfn.IFS(Table1[[#This Row],[bmi]]&lt;=20,"underweight",Table1[[#This Row],[bmi]]&lt;=30,"overweight",Table1[[#This Row],[bmi]]&lt;=45,"obesity")</f>
        <v>obesity</v>
      </c>
    </row>
    <row r="4170" spans="1:18" x14ac:dyDescent="0.45">
      <c r="A4170" t="s">
        <v>4211</v>
      </c>
      <c r="B4170">
        <v>56</v>
      </c>
      <c r="C4170" t="s">
        <v>34</v>
      </c>
      <c r="D4170">
        <v>24.4</v>
      </c>
      <c r="E4170">
        <v>1</v>
      </c>
      <c r="F4170" t="s">
        <v>29</v>
      </c>
      <c r="G4170" t="s">
        <v>24</v>
      </c>
      <c r="H4170" t="s">
        <v>63</v>
      </c>
      <c r="I4170">
        <v>68738</v>
      </c>
      <c r="J4170" t="s">
        <v>21</v>
      </c>
      <c r="K4170">
        <v>0</v>
      </c>
      <c r="L4170">
        <v>5</v>
      </c>
      <c r="M4170">
        <v>0</v>
      </c>
      <c r="N4170">
        <v>10</v>
      </c>
      <c r="O4170" t="s">
        <v>22</v>
      </c>
      <c r="P4170">
        <v>11708.81</v>
      </c>
      <c r="Q4170" t="str" cm="1">
        <f t="array" ref="Q4170">_xlfn.IFS(Table1[[#This Row],[age]]&lt;=25,"18-25",Table1[[#This Row],[age]]&lt;=35,"26-35",Table1[[#This Row],[age]]&lt;=45,"36-45",Table1[[#This Row],[age]]&lt;=55,"46-55",Table1[[#This Row],[age]]&lt;=65,"56-65")</f>
        <v>56-65</v>
      </c>
      <c r="R4170" t="str" cm="1">
        <f t="array" ref="R4170">_xlfn.IFS(Table1[[#This Row],[bmi]]&lt;=20,"underweight",Table1[[#This Row],[bmi]]&lt;=30,"overweight",Table1[[#This Row],[bmi]]&lt;=45,"obesity")</f>
        <v>overweight</v>
      </c>
    </row>
    <row r="4171" spans="1:18" x14ac:dyDescent="0.45">
      <c r="A4171" t="s">
        <v>4212</v>
      </c>
      <c r="B4171">
        <v>49</v>
      </c>
      <c r="C4171" t="s">
        <v>34</v>
      </c>
      <c r="D4171">
        <v>38.700000000000003</v>
      </c>
      <c r="E4171">
        <v>2</v>
      </c>
      <c r="F4171" t="s">
        <v>18</v>
      </c>
      <c r="G4171" t="s">
        <v>44</v>
      </c>
      <c r="H4171" t="s">
        <v>49</v>
      </c>
      <c r="I4171">
        <v>52953</v>
      </c>
      <c r="J4171" t="s">
        <v>21</v>
      </c>
      <c r="K4171">
        <v>0</v>
      </c>
      <c r="L4171">
        <v>3</v>
      </c>
      <c r="M4171">
        <v>0</v>
      </c>
      <c r="N4171">
        <v>3</v>
      </c>
      <c r="O4171" t="s">
        <v>36</v>
      </c>
      <c r="P4171">
        <v>29078.41</v>
      </c>
      <c r="Q4171" t="str" cm="1">
        <f t="array" ref="Q4171">_xlfn.IFS(Table1[[#This Row],[age]]&lt;=25,"18-25",Table1[[#This Row],[age]]&lt;=35,"26-35",Table1[[#This Row],[age]]&lt;=45,"36-45",Table1[[#This Row],[age]]&lt;=55,"46-55",Table1[[#This Row],[age]]&lt;=65,"56-65")</f>
        <v>46-55</v>
      </c>
      <c r="R4171" t="str" cm="1">
        <f t="array" ref="R4171">_xlfn.IFS(Table1[[#This Row],[bmi]]&lt;=20,"underweight",Table1[[#This Row],[bmi]]&lt;=30,"overweight",Table1[[#This Row],[bmi]]&lt;=45,"obesity")</f>
        <v>obesity</v>
      </c>
    </row>
    <row r="4172" spans="1:18" x14ac:dyDescent="0.45">
      <c r="A4172" t="s">
        <v>4213</v>
      </c>
      <c r="B4172">
        <v>22</v>
      </c>
      <c r="C4172" t="s">
        <v>17</v>
      </c>
      <c r="D4172">
        <v>23.6</v>
      </c>
      <c r="E4172">
        <v>2</v>
      </c>
      <c r="F4172" t="s">
        <v>29</v>
      </c>
      <c r="G4172" t="s">
        <v>44</v>
      </c>
      <c r="H4172" t="s">
        <v>20</v>
      </c>
      <c r="I4172">
        <v>90767</v>
      </c>
      <c r="J4172" t="s">
        <v>32</v>
      </c>
      <c r="K4172">
        <v>2</v>
      </c>
      <c r="L4172">
        <v>5</v>
      </c>
      <c r="M4172">
        <v>0</v>
      </c>
      <c r="N4172">
        <v>9</v>
      </c>
      <c r="O4172" t="s">
        <v>47</v>
      </c>
      <c r="P4172">
        <v>24036.95</v>
      </c>
      <c r="Q4172" t="str" cm="1">
        <f t="array" ref="Q4172">_xlfn.IFS(Table1[[#This Row],[age]]&lt;=25,"18-25",Table1[[#This Row],[age]]&lt;=35,"26-35",Table1[[#This Row],[age]]&lt;=45,"36-45",Table1[[#This Row],[age]]&lt;=55,"46-55",Table1[[#This Row],[age]]&lt;=65,"56-65")</f>
        <v>18-25</v>
      </c>
      <c r="R4172" t="str" cm="1">
        <f t="array" ref="R4172">_xlfn.IFS(Table1[[#This Row],[bmi]]&lt;=20,"underweight",Table1[[#This Row],[bmi]]&lt;=30,"overweight",Table1[[#This Row],[bmi]]&lt;=45,"obesity")</f>
        <v>overweight</v>
      </c>
    </row>
    <row r="4173" spans="1:18" x14ac:dyDescent="0.45">
      <c r="A4173" t="s">
        <v>4214</v>
      </c>
      <c r="B4173">
        <v>59</v>
      </c>
      <c r="C4173" t="s">
        <v>34</v>
      </c>
      <c r="D4173">
        <v>29.6</v>
      </c>
      <c r="E4173">
        <v>1</v>
      </c>
      <c r="F4173" t="s">
        <v>29</v>
      </c>
      <c r="G4173" t="s">
        <v>24</v>
      </c>
      <c r="H4173" t="s">
        <v>31</v>
      </c>
      <c r="I4173">
        <v>40960</v>
      </c>
      <c r="J4173" t="s">
        <v>21</v>
      </c>
      <c r="K4173">
        <v>0</v>
      </c>
      <c r="L4173">
        <v>4</v>
      </c>
      <c r="M4173">
        <v>0</v>
      </c>
      <c r="N4173">
        <v>0</v>
      </c>
      <c r="O4173" t="s">
        <v>22</v>
      </c>
      <c r="P4173">
        <v>16413.28</v>
      </c>
      <c r="Q4173" t="str" cm="1">
        <f t="array" ref="Q4173">_xlfn.IFS(Table1[[#This Row],[age]]&lt;=25,"18-25",Table1[[#This Row],[age]]&lt;=35,"26-35",Table1[[#This Row],[age]]&lt;=45,"36-45",Table1[[#This Row],[age]]&lt;=55,"46-55",Table1[[#This Row],[age]]&lt;=65,"56-65")</f>
        <v>56-65</v>
      </c>
      <c r="R4173" t="str" cm="1">
        <f t="array" ref="R4173">_xlfn.IFS(Table1[[#This Row],[bmi]]&lt;=20,"underweight",Table1[[#This Row],[bmi]]&lt;=30,"overweight",Table1[[#This Row],[bmi]]&lt;=45,"obesity")</f>
        <v>overweight</v>
      </c>
    </row>
    <row r="4174" spans="1:18" x14ac:dyDescent="0.45">
      <c r="A4174" t="s">
        <v>4215</v>
      </c>
      <c r="B4174">
        <v>32</v>
      </c>
      <c r="C4174" t="s">
        <v>34</v>
      </c>
      <c r="D4174">
        <v>23.3</v>
      </c>
      <c r="E4174">
        <v>0</v>
      </c>
      <c r="F4174" t="s">
        <v>29</v>
      </c>
      <c r="G4174" t="s">
        <v>30</v>
      </c>
      <c r="H4174" t="s">
        <v>41</v>
      </c>
      <c r="I4174">
        <v>42847</v>
      </c>
      <c r="J4174" t="s">
        <v>21</v>
      </c>
      <c r="K4174">
        <v>1</v>
      </c>
      <c r="L4174">
        <v>3</v>
      </c>
      <c r="M4174">
        <v>0</v>
      </c>
      <c r="N4174">
        <v>10</v>
      </c>
      <c r="O4174" t="s">
        <v>22</v>
      </c>
      <c r="P4174">
        <v>7224.47</v>
      </c>
      <c r="Q4174" t="str" cm="1">
        <f t="array" ref="Q4174">_xlfn.IFS(Table1[[#This Row],[age]]&lt;=25,"18-25",Table1[[#This Row],[age]]&lt;=35,"26-35",Table1[[#This Row],[age]]&lt;=45,"36-45",Table1[[#This Row],[age]]&lt;=55,"46-55",Table1[[#This Row],[age]]&lt;=65,"56-65")</f>
        <v>26-35</v>
      </c>
      <c r="R4174" t="str" cm="1">
        <f t="array" ref="R4174">_xlfn.IFS(Table1[[#This Row],[bmi]]&lt;=20,"underweight",Table1[[#This Row],[bmi]]&lt;=30,"overweight",Table1[[#This Row],[bmi]]&lt;=45,"obesity")</f>
        <v>overweight</v>
      </c>
    </row>
    <row r="4175" spans="1:18" x14ac:dyDescent="0.45">
      <c r="A4175" t="s">
        <v>4216</v>
      </c>
      <c r="B4175">
        <v>44</v>
      </c>
      <c r="C4175" t="s">
        <v>34</v>
      </c>
      <c r="D4175">
        <v>26</v>
      </c>
      <c r="E4175">
        <v>1</v>
      </c>
      <c r="F4175" t="s">
        <v>29</v>
      </c>
      <c r="G4175" t="s">
        <v>44</v>
      </c>
      <c r="H4175" t="s">
        <v>49</v>
      </c>
      <c r="I4175">
        <v>22307</v>
      </c>
      <c r="J4175" t="s">
        <v>26</v>
      </c>
      <c r="K4175">
        <v>0</v>
      </c>
      <c r="L4175">
        <v>4</v>
      </c>
      <c r="M4175">
        <v>0</v>
      </c>
      <c r="N4175">
        <v>4</v>
      </c>
      <c r="O4175" t="s">
        <v>27</v>
      </c>
      <c r="P4175">
        <v>7580.67</v>
      </c>
      <c r="Q4175" t="str" cm="1">
        <f t="array" ref="Q4175">_xlfn.IFS(Table1[[#This Row],[age]]&lt;=25,"18-25",Table1[[#This Row],[age]]&lt;=35,"26-35",Table1[[#This Row],[age]]&lt;=45,"36-45",Table1[[#This Row],[age]]&lt;=55,"46-55",Table1[[#This Row],[age]]&lt;=65,"56-65")</f>
        <v>36-45</v>
      </c>
      <c r="R4175" t="str" cm="1">
        <f t="array" ref="R4175">_xlfn.IFS(Table1[[#This Row],[bmi]]&lt;=20,"underweight",Table1[[#This Row],[bmi]]&lt;=30,"overweight",Table1[[#This Row],[bmi]]&lt;=45,"obesity")</f>
        <v>overweight</v>
      </c>
    </row>
    <row r="4176" spans="1:18" x14ac:dyDescent="0.45">
      <c r="A4176" t="s">
        <v>4217</v>
      </c>
      <c r="B4176">
        <v>62</v>
      </c>
      <c r="C4176" t="s">
        <v>17</v>
      </c>
      <c r="D4176">
        <v>27.5</v>
      </c>
      <c r="E4176">
        <v>2</v>
      </c>
      <c r="F4176" t="s">
        <v>29</v>
      </c>
      <c r="G4176" t="s">
        <v>24</v>
      </c>
      <c r="H4176" t="s">
        <v>49</v>
      </c>
      <c r="I4176">
        <v>86521</v>
      </c>
      <c r="J4176" t="s">
        <v>32</v>
      </c>
      <c r="K4176">
        <v>2</v>
      </c>
      <c r="L4176">
        <v>3</v>
      </c>
      <c r="M4176">
        <v>0</v>
      </c>
      <c r="N4176">
        <v>11</v>
      </c>
      <c r="O4176" t="s">
        <v>22</v>
      </c>
      <c r="P4176">
        <v>17183.11</v>
      </c>
      <c r="Q4176" t="str" cm="1">
        <f t="array" ref="Q4176">_xlfn.IFS(Table1[[#This Row],[age]]&lt;=25,"18-25",Table1[[#This Row],[age]]&lt;=35,"26-35",Table1[[#This Row],[age]]&lt;=45,"36-45",Table1[[#This Row],[age]]&lt;=55,"46-55",Table1[[#This Row],[age]]&lt;=65,"56-65")</f>
        <v>56-65</v>
      </c>
      <c r="R4176" t="str" cm="1">
        <f t="array" ref="R4176">_xlfn.IFS(Table1[[#This Row],[bmi]]&lt;=20,"underweight",Table1[[#This Row],[bmi]]&lt;=30,"overweight",Table1[[#This Row],[bmi]]&lt;=45,"obesity")</f>
        <v>overweight</v>
      </c>
    </row>
    <row r="4177" spans="1:18" x14ac:dyDescent="0.45">
      <c r="A4177" t="s">
        <v>4218</v>
      </c>
      <c r="B4177">
        <v>18</v>
      </c>
      <c r="C4177" t="s">
        <v>34</v>
      </c>
      <c r="D4177">
        <v>31.9</v>
      </c>
      <c r="E4177">
        <v>3</v>
      </c>
      <c r="F4177" t="s">
        <v>29</v>
      </c>
      <c r="G4177" t="s">
        <v>53</v>
      </c>
      <c r="H4177" t="s">
        <v>20</v>
      </c>
      <c r="I4177">
        <v>99892</v>
      </c>
      <c r="J4177" t="s">
        <v>32</v>
      </c>
      <c r="K4177">
        <v>0</v>
      </c>
      <c r="L4177">
        <v>8</v>
      </c>
      <c r="M4177">
        <v>0</v>
      </c>
      <c r="N4177">
        <v>8</v>
      </c>
      <c r="O4177" t="s">
        <v>22</v>
      </c>
      <c r="P4177">
        <v>10956.67</v>
      </c>
      <c r="Q4177" t="str" cm="1">
        <f t="array" ref="Q4177">_xlfn.IFS(Table1[[#This Row],[age]]&lt;=25,"18-25",Table1[[#This Row],[age]]&lt;=35,"26-35",Table1[[#This Row],[age]]&lt;=45,"36-45",Table1[[#This Row],[age]]&lt;=55,"46-55",Table1[[#This Row],[age]]&lt;=65,"56-65")</f>
        <v>18-25</v>
      </c>
      <c r="R4177" t="str" cm="1">
        <f t="array" ref="R4177">_xlfn.IFS(Table1[[#This Row],[bmi]]&lt;=20,"underweight",Table1[[#This Row],[bmi]]&lt;=30,"overweight",Table1[[#This Row],[bmi]]&lt;=45,"obesity")</f>
        <v>obesity</v>
      </c>
    </row>
    <row r="4178" spans="1:18" x14ac:dyDescent="0.45">
      <c r="A4178" t="s">
        <v>4219</v>
      </c>
      <c r="B4178">
        <v>32</v>
      </c>
      <c r="C4178" t="s">
        <v>17</v>
      </c>
      <c r="D4178">
        <v>30.1</v>
      </c>
      <c r="E4178">
        <v>2</v>
      </c>
      <c r="F4178" t="s">
        <v>29</v>
      </c>
      <c r="G4178" t="s">
        <v>53</v>
      </c>
      <c r="H4178" t="s">
        <v>35</v>
      </c>
      <c r="I4178">
        <v>78330</v>
      </c>
      <c r="J4178" t="s">
        <v>26</v>
      </c>
      <c r="K4178">
        <v>0</v>
      </c>
      <c r="L4178">
        <v>5</v>
      </c>
      <c r="M4178">
        <v>0</v>
      </c>
      <c r="N4178">
        <v>10</v>
      </c>
      <c r="O4178" t="s">
        <v>27</v>
      </c>
      <c r="P4178">
        <v>10199.25</v>
      </c>
      <c r="Q4178" t="str" cm="1">
        <f t="array" ref="Q4178">_xlfn.IFS(Table1[[#This Row],[age]]&lt;=25,"18-25",Table1[[#This Row],[age]]&lt;=35,"26-35",Table1[[#This Row],[age]]&lt;=45,"36-45",Table1[[#This Row],[age]]&lt;=55,"46-55",Table1[[#This Row],[age]]&lt;=65,"56-65")</f>
        <v>26-35</v>
      </c>
      <c r="R4178" t="str" cm="1">
        <f t="array" ref="R4178">_xlfn.IFS(Table1[[#This Row],[bmi]]&lt;=20,"underweight",Table1[[#This Row],[bmi]]&lt;=30,"overweight",Table1[[#This Row],[bmi]]&lt;=45,"obesity")</f>
        <v>obesity</v>
      </c>
    </row>
    <row r="4179" spans="1:18" x14ac:dyDescent="0.45">
      <c r="A4179" t="s">
        <v>4220</v>
      </c>
      <c r="B4179">
        <v>36</v>
      </c>
      <c r="C4179" t="s">
        <v>34</v>
      </c>
      <c r="D4179">
        <v>35.5</v>
      </c>
      <c r="E4179">
        <v>0</v>
      </c>
      <c r="F4179" t="s">
        <v>29</v>
      </c>
      <c r="G4179" t="s">
        <v>53</v>
      </c>
      <c r="H4179" t="s">
        <v>46</v>
      </c>
      <c r="I4179">
        <v>66882</v>
      </c>
      <c r="J4179" t="s">
        <v>32</v>
      </c>
      <c r="K4179">
        <v>2</v>
      </c>
      <c r="L4179">
        <v>7</v>
      </c>
      <c r="M4179">
        <v>0</v>
      </c>
      <c r="N4179">
        <v>12</v>
      </c>
      <c r="O4179" t="s">
        <v>36</v>
      </c>
      <c r="P4179">
        <v>21879.75</v>
      </c>
      <c r="Q4179" t="str" cm="1">
        <f t="array" ref="Q4179">_xlfn.IFS(Table1[[#This Row],[age]]&lt;=25,"18-25",Table1[[#This Row],[age]]&lt;=35,"26-35",Table1[[#This Row],[age]]&lt;=45,"36-45",Table1[[#This Row],[age]]&lt;=55,"46-55",Table1[[#This Row],[age]]&lt;=65,"56-65")</f>
        <v>36-45</v>
      </c>
      <c r="R4179" t="str" cm="1">
        <f t="array" ref="R4179">_xlfn.IFS(Table1[[#This Row],[bmi]]&lt;=20,"underweight",Table1[[#This Row],[bmi]]&lt;=30,"overweight",Table1[[#This Row],[bmi]]&lt;=45,"obesity")</f>
        <v>obesity</v>
      </c>
    </row>
    <row r="4180" spans="1:18" x14ac:dyDescent="0.45">
      <c r="A4180" t="s">
        <v>4221</v>
      </c>
      <c r="B4180">
        <v>57</v>
      </c>
      <c r="C4180" t="s">
        <v>17</v>
      </c>
      <c r="D4180">
        <v>23.2</v>
      </c>
      <c r="E4180">
        <v>3</v>
      </c>
      <c r="F4180" t="s">
        <v>18</v>
      </c>
      <c r="G4180" t="s">
        <v>53</v>
      </c>
      <c r="H4180" t="s">
        <v>38</v>
      </c>
      <c r="I4180">
        <v>67016</v>
      </c>
      <c r="J4180" t="s">
        <v>32</v>
      </c>
      <c r="K4180">
        <v>0</v>
      </c>
      <c r="L4180">
        <v>2</v>
      </c>
      <c r="M4180">
        <v>0</v>
      </c>
      <c r="N4180">
        <v>14</v>
      </c>
      <c r="O4180" t="s">
        <v>27</v>
      </c>
      <c r="P4180">
        <v>25843.22</v>
      </c>
      <c r="Q4180" t="str" cm="1">
        <f t="array" ref="Q4180">_xlfn.IFS(Table1[[#This Row],[age]]&lt;=25,"18-25",Table1[[#This Row],[age]]&lt;=35,"26-35",Table1[[#This Row],[age]]&lt;=45,"36-45",Table1[[#This Row],[age]]&lt;=55,"46-55",Table1[[#This Row],[age]]&lt;=65,"56-65")</f>
        <v>56-65</v>
      </c>
      <c r="R4180" t="str" cm="1">
        <f t="array" ref="R4180">_xlfn.IFS(Table1[[#This Row],[bmi]]&lt;=20,"underweight",Table1[[#This Row],[bmi]]&lt;=30,"overweight",Table1[[#This Row],[bmi]]&lt;=45,"obesity")</f>
        <v>overweight</v>
      </c>
    </row>
    <row r="4181" spans="1:18" x14ac:dyDescent="0.45">
      <c r="A4181" t="s">
        <v>4222</v>
      </c>
      <c r="B4181">
        <v>61</v>
      </c>
      <c r="C4181" t="s">
        <v>17</v>
      </c>
      <c r="D4181">
        <v>26.6</v>
      </c>
      <c r="E4181">
        <v>2</v>
      </c>
      <c r="F4181" t="s">
        <v>29</v>
      </c>
      <c r="G4181" t="s">
        <v>53</v>
      </c>
      <c r="H4181" t="s">
        <v>38</v>
      </c>
      <c r="I4181">
        <v>38789</v>
      </c>
      <c r="J4181" t="s">
        <v>21</v>
      </c>
      <c r="K4181">
        <v>0</v>
      </c>
      <c r="L4181">
        <v>3</v>
      </c>
      <c r="M4181">
        <v>1</v>
      </c>
      <c r="N4181">
        <v>5</v>
      </c>
      <c r="O4181" t="s">
        <v>27</v>
      </c>
      <c r="P4181">
        <v>14312.64</v>
      </c>
      <c r="Q4181" t="str" cm="1">
        <f t="array" ref="Q4181">_xlfn.IFS(Table1[[#This Row],[age]]&lt;=25,"18-25",Table1[[#This Row],[age]]&lt;=35,"26-35",Table1[[#This Row],[age]]&lt;=45,"36-45",Table1[[#This Row],[age]]&lt;=55,"46-55",Table1[[#This Row],[age]]&lt;=65,"56-65")</f>
        <v>56-65</v>
      </c>
      <c r="R4181" t="str" cm="1">
        <f t="array" ref="R4181">_xlfn.IFS(Table1[[#This Row],[bmi]]&lt;=20,"underweight",Table1[[#This Row],[bmi]]&lt;=30,"overweight",Table1[[#This Row],[bmi]]&lt;=45,"obesity")</f>
        <v>overweight</v>
      </c>
    </row>
    <row r="4182" spans="1:18" x14ac:dyDescent="0.45">
      <c r="A4182" t="s">
        <v>4223</v>
      </c>
      <c r="B4182">
        <v>19</v>
      </c>
      <c r="C4182" t="s">
        <v>34</v>
      </c>
      <c r="D4182">
        <v>32.200000000000003</v>
      </c>
      <c r="E4182">
        <v>3</v>
      </c>
      <c r="F4182" t="s">
        <v>18</v>
      </c>
      <c r="G4182" t="s">
        <v>44</v>
      </c>
      <c r="H4182" t="s">
        <v>41</v>
      </c>
      <c r="I4182">
        <v>59589</v>
      </c>
      <c r="J4182" t="s">
        <v>26</v>
      </c>
      <c r="K4182">
        <v>0</v>
      </c>
      <c r="L4182">
        <v>4</v>
      </c>
      <c r="M4182">
        <v>1</v>
      </c>
      <c r="N4182">
        <v>14</v>
      </c>
      <c r="O4182" t="s">
        <v>22</v>
      </c>
      <c r="P4182">
        <v>24434.48</v>
      </c>
      <c r="Q4182" t="str" cm="1">
        <f t="array" ref="Q4182">_xlfn.IFS(Table1[[#This Row],[age]]&lt;=25,"18-25",Table1[[#This Row],[age]]&lt;=35,"26-35",Table1[[#This Row],[age]]&lt;=45,"36-45",Table1[[#This Row],[age]]&lt;=55,"46-55",Table1[[#This Row],[age]]&lt;=65,"56-65")</f>
        <v>18-25</v>
      </c>
      <c r="R4182" t="str" cm="1">
        <f t="array" ref="R4182">_xlfn.IFS(Table1[[#This Row],[bmi]]&lt;=20,"underweight",Table1[[#This Row],[bmi]]&lt;=30,"overweight",Table1[[#This Row],[bmi]]&lt;=45,"obesity")</f>
        <v>obesity</v>
      </c>
    </row>
    <row r="4183" spans="1:18" x14ac:dyDescent="0.45">
      <c r="A4183" t="s">
        <v>4224</v>
      </c>
      <c r="B4183">
        <v>43</v>
      </c>
      <c r="C4183" t="s">
        <v>17</v>
      </c>
      <c r="D4183">
        <v>32.299999999999997</v>
      </c>
      <c r="E4183">
        <v>0</v>
      </c>
      <c r="F4183" t="s">
        <v>18</v>
      </c>
      <c r="G4183" t="s">
        <v>44</v>
      </c>
      <c r="H4183" t="s">
        <v>46</v>
      </c>
      <c r="I4183">
        <v>44843</v>
      </c>
      <c r="J4183" t="s">
        <v>21</v>
      </c>
      <c r="K4183">
        <v>1</v>
      </c>
      <c r="L4183">
        <v>5</v>
      </c>
      <c r="M4183">
        <v>0</v>
      </c>
      <c r="N4183">
        <v>9</v>
      </c>
      <c r="O4183" t="s">
        <v>22</v>
      </c>
      <c r="P4183">
        <v>23986.12</v>
      </c>
      <c r="Q4183" t="str" cm="1">
        <f t="array" ref="Q4183">_xlfn.IFS(Table1[[#This Row],[age]]&lt;=25,"18-25",Table1[[#This Row],[age]]&lt;=35,"26-35",Table1[[#This Row],[age]]&lt;=45,"36-45",Table1[[#This Row],[age]]&lt;=55,"46-55",Table1[[#This Row],[age]]&lt;=65,"56-65")</f>
        <v>36-45</v>
      </c>
      <c r="R4183" t="str" cm="1">
        <f t="array" ref="R4183">_xlfn.IFS(Table1[[#This Row],[bmi]]&lt;=20,"underweight",Table1[[#This Row],[bmi]]&lt;=30,"overweight",Table1[[#This Row],[bmi]]&lt;=45,"obesity")</f>
        <v>obesity</v>
      </c>
    </row>
    <row r="4184" spans="1:18" x14ac:dyDescent="0.45">
      <c r="A4184" t="s">
        <v>4225</v>
      </c>
      <c r="B4184">
        <v>31</v>
      </c>
      <c r="C4184" t="s">
        <v>17</v>
      </c>
      <c r="D4184">
        <v>38.9</v>
      </c>
      <c r="E4184">
        <v>2</v>
      </c>
      <c r="F4184" t="s">
        <v>29</v>
      </c>
      <c r="G4184" t="s">
        <v>19</v>
      </c>
      <c r="H4184" t="s">
        <v>31</v>
      </c>
      <c r="I4184">
        <v>57935</v>
      </c>
      <c r="J4184" t="s">
        <v>32</v>
      </c>
      <c r="K4184">
        <v>0</v>
      </c>
      <c r="L4184">
        <v>8</v>
      </c>
      <c r="M4184">
        <v>0</v>
      </c>
      <c r="N4184">
        <v>14</v>
      </c>
      <c r="O4184" t="s">
        <v>22</v>
      </c>
      <c r="P4184">
        <v>11193.53</v>
      </c>
      <c r="Q4184" t="str" cm="1">
        <f t="array" ref="Q4184">_xlfn.IFS(Table1[[#This Row],[age]]&lt;=25,"18-25",Table1[[#This Row],[age]]&lt;=35,"26-35",Table1[[#This Row],[age]]&lt;=45,"36-45",Table1[[#This Row],[age]]&lt;=55,"46-55",Table1[[#This Row],[age]]&lt;=65,"56-65")</f>
        <v>26-35</v>
      </c>
      <c r="R4184" t="str" cm="1">
        <f t="array" ref="R4184">_xlfn.IFS(Table1[[#This Row],[bmi]]&lt;=20,"underweight",Table1[[#This Row],[bmi]]&lt;=30,"overweight",Table1[[#This Row],[bmi]]&lt;=45,"obesity")</f>
        <v>obesity</v>
      </c>
    </row>
    <row r="4185" spans="1:18" x14ac:dyDescent="0.45">
      <c r="A4185" t="s">
        <v>4226</v>
      </c>
      <c r="B4185">
        <v>49</v>
      </c>
      <c r="C4185" t="s">
        <v>17</v>
      </c>
      <c r="D4185">
        <v>32.6</v>
      </c>
      <c r="E4185">
        <v>3</v>
      </c>
      <c r="F4185" t="s">
        <v>29</v>
      </c>
      <c r="G4185" t="s">
        <v>24</v>
      </c>
      <c r="H4185" t="s">
        <v>41</v>
      </c>
      <c r="I4185">
        <v>41235</v>
      </c>
      <c r="J4185" t="s">
        <v>26</v>
      </c>
      <c r="K4185">
        <v>0</v>
      </c>
      <c r="L4185">
        <v>2</v>
      </c>
      <c r="M4185">
        <v>1</v>
      </c>
      <c r="N4185">
        <v>5</v>
      </c>
      <c r="O4185" t="s">
        <v>27</v>
      </c>
      <c r="P4185">
        <v>14788.32</v>
      </c>
      <c r="Q4185" t="str" cm="1">
        <f t="array" ref="Q4185">_xlfn.IFS(Table1[[#This Row],[age]]&lt;=25,"18-25",Table1[[#This Row],[age]]&lt;=35,"26-35",Table1[[#This Row],[age]]&lt;=45,"36-45",Table1[[#This Row],[age]]&lt;=55,"46-55",Table1[[#This Row],[age]]&lt;=65,"56-65")</f>
        <v>46-55</v>
      </c>
      <c r="R4185" t="str" cm="1">
        <f t="array" ref="R4185">_xlfn.IFS(Table1[[#This Row],[bmi]]&lt;=20,"underweight",Table1[[#This Row],[bmi]]&lt;=30,"overweight",Table1[[#This Row],[bmi]]&lt;=45,"obesity")</f>
        <v>obesity</v>
      </c>
    </row>
    <row r="4186" spans="1:18" x14ac:dyDescent="0.45">
      <c r="A4186" t="s">
        <v>4227</v>
      </c>
      <c r="B4186">
        <v>37</v>
      </c>
      <c r="C4186" t="s">
        <v>17</v>
      </c>
      <c r="D4186">
        <v>19.600000000000001</v>
      </c>
      <c r="E4186">
        <v>0</v>
      </c>
      <c r="F4186" t="s">
        <v>29</v>
      </c>
      <c r="G4186" t="s">
        <v>19</v>
      </c>
      <c r="H4186" t="s">
        <v>25</v>
      </c>
      <c r="I4186">
        <v>92494</v>
      </c>
      <c r="J4186" t="s">
        <v>32</v>
      </c>
      <c r="K4186">
        <v>2</v>
      </c>
      <c r="L4186">
        <v>8</v>
      </c>
      <c r="M4186">
        <v>1</v>
      </c>
      <c r="N4186">
        <v>4</v>
      </c>
      <c r="O4186" t="s">
        <v>27</v>
      </c>
      <c r="P4186">
        <v>15706.29</v>
      </c>
      <c r="Q4186" t="str" cm="1">
        <f t="array" ref="Q4186">_xlfn.IFS(Table1[[#This Row],[age]]&lt;=25,"18-25",Table1[[#This Row],[age]]&lt;=35,"26-35",Table1[[#This Row],[age]]&lt;=45,"36-45",Table1[[#This Row],[age]]&lt;=55,"46-55",Table1[[#This Row],[age]]&lt;=65,"56-65")</f>
        <v>36-45</v>
      </c>
      <c r="R4186" t="str" cm="1">
        <f t="array" ref="R4186">_xlfn.IFS(Table1[[#This Row],[bmi]]&lt;=20,"underweight",Table1[[#This Row],[bmi]]&lt;=30,"overweight",Table1[[#This Row],[bmi]]&lt;=45,"obesity")</f>
        <v>underweight</v>
      </c>
    </row>
    <row r="4187" spans="1:18" x14ac:dyDescent="0.45">
      <c r="A4187" t="s">
        <v>4228</v>
      </c>
      <c r="B4187">
        <v>25</v>
      </c>
      <c r="C4187" t="s">
        <v>34</v>
      </c>
      <c r="D4187">
        <v>25.2</v>
      </c>
      <c r="E4187">
        <v>2</v>
      </c>
      <c r="F4187" t="s">
        <v>29</v>
      </c>
      <c r="G4187" t="s">
        <v>30</v>
      </c>
      <c r="H4187" t="s">
        <v>41</v>
      </c>
      <c r="I4187">
        <v>43994</v>
      </c>
      <c r="J4187" t="s">
        <v>32</v>
      </c>
      <c r="K4187">
        <v>2</v>
      </c>
      <c r="L4187">
        <v>8</v>
      </c>
      <c r="M4187">
        <v>1</v>
      </c>
      <c r="N4187">
        <v>11</v>
      </c>
      <c r="O4187" t="s">
        <v>27</v>
      </c>
      <c r="P4187">
        <v>21627.01</v>
      </c>
      <c r="Q4187" t="str" cm="1">
        <f t="array" ref="Q4187">_xlfn.IFS(Table1[[#This Row],[age]]&lt;=25,"18-25",Table1[[#This Row],[age]]&lt;=35,"26-35",Table1[[#This Row],[age]]&lt;=45,"36-45",Table1[[#This Row],[age]]&lt;=55,"46-55",Table1[[#This Row],[age]]&lt;=65,"56-65")</f>
        <v>18-25</v>
      </c>
      <c r="R4187" t="str" cm="1">
        <f t="array" ref="R4187">_xlfn.IFS(Table1[[#This Row],[bmi]]&lt;=20,"underweight",Table1[[#This Row],[bmi]]&lt;=30,"overweight",Table1[[#This Row],[bmi]]&lt;=45,"obesity")</f>
        <v>overweight</v>
      </c>
    </row>
    <row r="4188" spans="1:18" x14ac:dyDescent="0.45">
      <c r="A4188" t="s">
        <v>4229</v>
      </c>
      <c r="B4188">
        <v>35</v>
      </c>
      <c r="C4188" t="s">
        <v>17</v>
      </c>
      <c r="D4188">
        <v>21.6</v>
      </c>
      <c r="E4188">
        <v>0</v>
      </c>
      <c r="F4188" t="s">
        <v>29</v>
      </c>
      <c r="G4188" t="s">
        <v>19</v>
      </c>
      <c r="H4188" t="s">
        <v>41</v>
      </c>
      <c r="I4188">
        <v>91507</v>
      </c>
      <c r="J4188" t="s">
        <v>32</v>
      </c>
      <c r="K4188">
        <v>0</v>
      </c>
      <c r="L4188">
        <v>2</v>
      </c>
      <c r="M4188">
        <v>0</v>
      </c>
      <c r="N4188">
        <v>11</v>
      </c>
      <c r="O4188" t="s">
        <v>22</v>
      </c>
      <c r="P4188">
        <v>8193.18</v>
      </c>
      <c r="Q4188" t="str" cm="1">
        <f t="array" ref="Q4188">_xlfn.IFS(Table1[[#This Row],[age]]&lt;=25,"18-25",Table1[[#This Row],[age]]&lt;=35,"26-35",Table1[[#This Row],[age]]&lt;=45,"36-45",Table1[[#This Row],[age]]&lt;=55,"46-55",Table1[[#This Row],[age]]&lt;=65,"56-65")</f>
        <v>26-35</v>
      </c>
      <c r="R4188" t="str" cm="1">
        <f t="array" ref="R4188">_xlfn.IFS(Table1[[#This Row],[bmi]]&lt;=20,"underweight",Table1[[#This Row],[bmi]]&lt;=30,"overweight",Table1[[#This Row],[bmi]]&lt;=45,"obesity")</f>
        <v>overweight</v>
      </c>
    </row>
    <row r="4189" spans="1:18" x14ac:dyDescent="0.45">
      <c r="A4189" t="s">
        <v>4230</v>
      </c>
      <c r="B4189">
        <v>30</v>
      </c>
      <c r="C4189" t="s">
        <v>34</v>
      </c>
      <c r="D4189">
        <v>24.6</v>
      </c>
      <c r="E4189">
        <v>2</v>
      </c>
      <c r="F4189" t="s">
        <v>29</v>
      </c>
      <c r="G4189" t="s">
        <v>53</v>
      </c>
      <c r="H4189" t="s">
        <v>20</v>
      </c>
      <c r="I4189">
        <v>94730</v>
      </c>
      <c r="J4189" t="s">
        <v>21</v>
      </c>
      <c r="K4189">
        <v>1</v>
      </c>
      <c r="L4189">
        <v>6</v>
      </c>
      <c r="M4189">
        <v>0</v>
      </c>
      <c r="N4189">
        <v>14</v>
      </c>
      <c r="O4189" t="s">
        <v>47</v>
      </c>
      <c r="P4189">
        <v>21360.29</v>
      </c>
      <c r="Q4189" t="str" cm="1">
        <f t="array" ref="Q4189">_xlfn.IFS(Table1[[#This Row],[age]]&lt;=25,"18-25",Table1[[#This Row],[age]]&lt;=35,"26-35",Table1[[#This Row],[age]]&lt;=45,"36-45",Table1[[#This Row],[age]]&lt;=55,"46-55",Table1[[#This Row],[age]]&lt;=65,"56-65")</f>
        <v>26-35</v>
      </c>
      <c r="R4189" t="str" cm="1">
        <f t="array" ref="R4189">_xlfn.IFS(Table1[[#This Row],[bmi]]&lt;=20,"underweight",Table1[[#This Row],[bmi]]&lt;=30,"overweight",Table1[[#This Row],[bmi]]&lt;=45,"obesity")</f>
        <v>overweight</v>
      </c>
    </row>
    <row r="4190" spans="1:18" x14ac:dyDescent="0.45">
      <c r="A4190" t="s">
        <v>4231</v>
      </c>
      <c r="B4190">
        <v>51</v>
      </c>
      <c r="C4190" t="s">
        <v>34</v>
      </c>
      <c r="D4190">
        <v>31.9</v>
      </c>
      <c r="E4190">
        <v>3</v>
      </c>
      <c r="F4190" t="s">
        <v>29</v>
      </c>
      <c r="G4190" t="s">
        <v>24</v>
      </c>
      <c r="H4190" t="s">
        <v>35</v>
      </c>
      <c r="I4190">
        <v>91075</v>
      </c>
      <c r="J4190" t="s">
        <v>32</v>
      </c>
      <c r="K4190">
        <v>1</v>
      </c>
      <c r="L4190">
        <v>5</v>
      </c>
      <c r="M4190">
        <v>0</v>
      </c>
      <c r="N4190">
        <v>0</v>
      </c>
      <c r="O4190" t="s">
        <v>22</v>
      </c>
      <c r="P4190">
        <v>15215.25</v>
      </c>
      <c r="Q4190" t="str" cm="1">
        <f t="array" ref="Q4190">_xlfn.IFS(Table1[[#This Row],[age]]&lt;=25,"18-25",Table1[[#This Row],[age]]&lt;=35,"26-35",Table1[[#This Row],[age]]&lt;=45,"36-45",Table1[[#This Row],[age]]&lt;=55,"46-55",Table1[[#This Row],[age]]&lt;=65,"56-65")</f>
        <v>46-55</v>
      </c>
      <c r="R4190" t="str" cm="1">
        <f t="array" ref="R4190">_xlfn.IFS(Table1[[#This Row],[bmi]]&lt;=20,"underweight",Table1[[#This Row],[bmi]]&lt;=30,"overweight",Table1[[#This Row],[bmi]]&lt;=45,"obesity")</f>
        <v>obesity</v>
      </c>
    </row>
    <row r="4191" spans="1:18" x14ac:dyDescent="0.45">
      <c r="A4191" t="s">
        <v>4232</v>
      </c>
      <c r="B4191">
        <v>23</v>
      </c>
      <c r="C4191" t="s">
        <v>34</v>
      </c>
      <c r="D4191">
        <v>33.799999999999997</v>
      </c>
      <c r="E4191">
        <v>2</v>
      </c>
      <c r="F4191" t="s">
        <v>29</v>
      </c>
      <c r="G4191" t="s">
        <v>30</v>
      </c>
      <c r="H4191" t="s">
        <v>63</v>
      </c>
      <c r="I4191">
        <v>18000</v>
      </c>
      <c r="J4191" t="s">
        <v>32</v>
      </c>
      <c r="K4191">
        <v>0</v>
      </c>
      <c r="L4191">
        <v>6</v>
      </c>
      <c r="M4191">
        <v>0</v>
      </c>
      <c r="N4191">
        <v>6</v>
      </c>
      <c r="O4191" t="s">
        <v>27</v>
      </c>
      <c r="P4191">
        <v>8350.66</v>
      </c>
      <c r="Q4191" t="str" cm="1">
        <f t="array" ref="Q4191">_xlfn.IFS(Table1[[#This Row],[age]]&lt;=25,"18-25",Table1[[#This Row],[age]]&lt;=35,"26-35",Table1[[#This Row],[age]]&lt;=45,"36-45",Table1[[#This Row],[age]]&lt;=55,"46-55",Table1[[#This Row],[age]]&lt;=65,"56-65")</f>
        <v>18-25</v>
      </c>
      <c r="R4191" t="str" cm="1">
        <f t="array" ref="R4191">_xlfn.IFS(Table1[[#This Row],[bmi]]&lt;=20,"underweight",Table1[[#This Row],[bmi]]&lt;=30,"overweight",Table1[[#This Row],[bmi]]&lt;=45,"obesity")</f>
        <v>obesity</v>
      </c>
    </row>
    <row r="4192" spans="1:18" x14ac:dyDescent="0.45">
      <c r="A4192" t="s">
        <v>4233</v>
      </c>
      <c r="B4192">
        <v>50</v>
      </c>
      <c r="C4192" t="s">
        <v>34</v>
      </c>
      <c r="D4192">
        <v>26.5</v>
      </c>
      <c r="E4192">
        <v>2</v>
      </c>
      <c r="F4192" t="s">
        <v>29</v>
      </c>
      <c r="G4192" t="s">
        <v>19</v>
      </c>
      <c r="H4192" t="s">
        <v>20</v>
      </c>
      <c r="I4192">
        <v>45735</v>
      </c>
      <c r="J4192" t="s">
        <v>26</v>
      </c>
      <c r="K4192">
        <v>1</v>
      </c>
      <c r="L4192">
        <v>4</v>
      </c>
      <c r="M4192">
        <v>0</v>
      </c>
      <c r="N4192">
        <v>0</v>
      </c>
      <c r="O4192" t="s">
        <v>22</v>
      </c>
      <c r="P4192">
        <v>16731.32</v>
      </c>
      <c r="Q4192" t="str" cm="1">
        <f t="array" ref="Q4192">_xlfn.IFS(Table1[[#This Row],[age]]&lt;=25,"18-25",Table1[[#This Row],[age]]&lt;=35,"26-35",Table1[[#This Row],[age]]&lt;=45,"36-45",Table1[[#This Row],[age]]&lt;=55,"46-55",Table1[[#This Row],[age]]&lt;=65,"56-65")</f>
        <v>46-55</v>
      </c>
      <c r="R4192" t="str" cm="1">
        <f t="array" ref="R4192">_xlfn.IFS(Table1[[#This Row],[bmi]]&lt;=20,"underweight",Table1[[#This Row],[bmi]]&lt;=30,"overweight",Table1[[#This Row],[bmi]]&lt;=45,"obesity")</f>
        <v>overweight</v>
      </c>
    </row>
    <row r="4193" spans="1:18" x14ac:dyDescent="0.45">
      <c r="A4193" t="s">
        <v>4234</v>
      </c>
      <c r="B4193">
        <v>56</v>
      </c>
      <c r="C4193" t="s">
        <v>17</v>
      </c>
      <c r="D4193">
        <v>25</v>
      </c>
      <c r="E4193">
        <v>0</v>
      </c>
      <c r="F4193" t="s">
        <v>29</v>
      </c>
      <c r="G4193" t="s">
        <v>30</v>
      </c>
      <c r="H4193" t="s">
        <v>41</v>
      </c>
      <c r="I4193">
        <v>52980</v>
      </c>
      <c r="J4193" t="s">
        <v>21</v>
      </c>
      <c r="K4193">
        <v>1</v>
      </c>
      <c r="L4193">
        <v>2</v>
      </c>
      <c r="M4193">
        <v>0</v>
      </c>
      <c r="N4193">
        <v>6</v>
      </c>
      <c r="O4193" t="s">
        <v>27</v>
      </c>
      <c r="P4193">
        <v>9867.1200000000008</v>
      </c>
      <c r="Q4193" t="str" cm="1">
        <f t="array" ref="Q4193">_xlfn.IFS(Table1[[#This Row],[age]]&lt;=25,"18-25",Table1[[#This Row],[age]]&lt;=35,"26-35",Table1[[#This Row],[age]]&lt;=45,"36-45",Table1[[#This Row],[age]]&lt;=55,"46-55",Table1[[#This Row],[age]]&lt;=65,"56-65")</f>
        <v>56-65</v>
      </c>
      <c r="R4193" t="str" cm="1">
        <f t="array" ref="R4193">_xlfn.IFS(Table1[[#This Row],[bmi]]&lt;=20,"underweight",Table1[[#This Row],[bmi]]&lt;=30,"overweight",Table1[[#This Row],[bmi]]&lt;=45,"obesity")</f>
        <v>overweight</v>
      </c>
    </row>
    <row r="4194" spans="1:18" x14ac:dyDescent="0.45">
      <c r="A4194" t="s">
        <v>4235</v>
      </c>
      <c r="B4194">
        <v>29</v>
      </c>
      <c r="C4194" t="s">
        <v>34</v>
      </c>
      <c r="D4194">
        <v>22</v>
      </c>
      <c r="E4194">
        <v>2</v>
      </c>
      <c r="F4194" t="s">
        <v>29</v>
      </c>
      <c r="G4194" t="s">
        <v>44</v>
      </c>
      <c r="H4194" t="s">
        <v>59</v>
      </c>
      <c r="I4194">
        <v>58948</v>
      </c>
      <c r="J4194" t="s">
        <v>32</v>
      </c>
      <c r="K4194">
        <v>0</v>
      </c>
      <c r="L4194">
        <v>5</v>
      </c>
      <c r="M4194">
        <v>1</v>
      </c>
      <c r="N4194">
        <v>10</v>
      </c>
      <c r="O4194" t="s">
        <v>27</v>
      </c>
      <c r="P4194">
        <v>16616.7</v>
      </c>
      <c r="Q4194" t="str" cm="1">
        <f t="array" ref="Q4194">_xlfn.IFS(Table1[[#This Row],[age]]&lt;=25,"18-25",Table1[[#This Row],[age]]&lt;=35,"26-35",Table1[[#This Row],[age]]&lt;=45,"36-45",Table1[[#This Row],[age]]&lt;=55,"46-55",Table1[[#This Row],[age]]&lt;=65,"56-65")</f>
        <v>26-35</v>
      </c>
      <c r="R4194" t="str" cm="1">
        <f t="array" ref="R4194">_xlfn.IFS(Table1[[#This Row],[bmi]]&lt;=20,"underweight",Table1[[#This Row],[bmi]]&lt;=30,"overweight",Table1[[#This Row],[bmi]]&lt;=45,"obesity")</f>
        <v>overweight</v>
      </c>
    </row>
    <row r="4195" spans="1:18" x14ac:dyDescent="0.45">
      <c r="A4195" t="s">
        <v>4236</v>
      </c>
      <c r="B4195">
        <v>40</v>
      </c>
      <c r="C4195" t="s">
        <v>17</v>
      </c>
      <c r="D4195">
        <v>31.6</v>
      </c>
      <c r="E4195">
        <v>1</v>
      </c>
      <c r="F4195" t="s">
        <v>29</v>
      </c>
      <c r="G4195" t="s">
        <v>44</v>
      </c>
      <c r="H4195" t="s">
        <v>41</v>
      </c>
      <c r="I4195">
        <v>59001</v>
      </c>
      <c r="J4195" t="s">
        <v>21</v>
      </c>
      <c r="K4195">
        <v>0</v>
      </c>
      <c r="L4195">
        <v>2</v>
      </c>
      <c r="M4195">
        <v>1</v>
      </c>
      <c r="N4195">
        <v>7</v>
      </c>
      <c r="O4195" t="s">
        <v>27</v>
      </c>
      <c r="P4195">
        <v>10722.82</v>
      </c>
      <c r="Q4195" t="str" cm="1">
        <f t="array" ref="Q4195">_xlfn.IFS(Table1[[#This Row],[age]]&lt;=25,"18-25",Table1[[#This Row],[age]]&lt;=35,"26-35",Table1[[#This Row],[age]]&lt;=45,"36-45",Table1[[#This Row],[age]]&lt;=55,"46-55",Table1[[#This Row],[age]]&lt;=65,"56-65")</f>
        <v>36-45</v>
      </c>
      <c r="R4195" t="str" cm="1">
        <f t="array" ref="R4195">_xlfn.IFS(Table1[[#This Row],[bmi]]&lt;=20,"underweight",Table1[[#This Row],[bmi]]&lt;=30,"overweight",Table1[[#This Row],[bmi]]&lt;=45,"obesity")</f>
        <v>obesity</v>
      </c>
    </row>
    <row r="4196" spans="1:18" x14ac:dyDescent="0.45">
      <c r="A4196" t="s">
        <v>4237</v>
      </c>
      <c r="B4196">
        <v>63</v>
      </c>
      <c r="C4196" t="s">
        <v>34</v>
      </c>
      <c r="D4196">
        <v>30.6</v>
      </c>
      <c r="E4196">
        <v>0</v>
      </c>
      <c r="F4196" t="s">
        <v>29</v>
      </c>
      <c r="G4196" t="s">
        <v>30</v>
      </c>
      <c r="H4196" t="s">
        <v>74</v>
      </c>
      <c r="I4196">
        <v>74418</v>
      </c>
      <c r="J4196" t="s">
        <v>21</v>
      </c>
      <c r="K4196">
        <v>1</v>
      </c>
      <c r="L4196">
        <v>7</v>
      </c>
      <c r="M4196">
        <v>0</v>
      </c>
      <c r="N4196">
        <v>14</v>
      </c>
      <c r="O4196" t="s">
        <v>47</v>
      </c>
      <c r="P4196">
        <v>22328.73</v>
      </c>
      <c r="Q4196" t="str" cm="1">
        <f t="array" ref="Q4196">_xlfn.IFS(Table1[[#This Row],[age]]&lt;=25,"18-25",Table1[[#This Row],[age]]&lt;=35,"26-35",Table1[[#This Row],[age]]&lt;=45,"36-45",Table1[[#This Row],[age]]&lt;=55,"46-55",Table1[[#This Row],[age]]&lt;=65,"56-65")</f>
        <v>56-65</v>
      </c>
      <c r="R4196" t="str" cm="1">
        <f t="array" ref="R4196">_xlfn.IFS(Table1[[#This Row],[bmi]]&lt;=20,"underweight",Table1[[#This Row],[bmi]]&lt;=30,"overweight",Table1[[#This Row],[bmi]]&lt;=45,"obesity")</f>
        <v>obesity</v>
      </c>
    </row>
    <row r="4197" spans="1:18" x14ac:dyDescent="0.45">
      <c r="A4197" t="s">
        <v>4238</v>
      </c>
      <c r="B4197">
        <v>33</v>
      </c>
      <c r="C4197" t="s">
        <v>17</v>
      </c>
      <c r="D4197">
        <v>25.2</v>
      </c>
      <c r="E4197">
        <v>2</v>
      </c>
      <c r="F4197" t="s">
        <v>29</v>
      </c>
      <c r="G4197" t="s">
        <v>19</v>
      </c>
      <c r="H4197" t="s">
        <v>49</v>
      </c>
      <c r="I4197">
        <v>82384</v>
      </c>
      <c r="J4197" t="s">
        <v>32</v>
      </c>
      <c r="K4197">
        <v>0</v>
      </c>
      <c r="L4197">
        <v>3</v>
      </c>
      <c r="M4197">
        <v>2</v>
      </c>
      <c r="N4197">
        <v>0</v>
      </c>
      <c r="O4197" t="s">
        <v>27</v>
      </c>
      <c r="P4197">
        <v>21421.200000000001</v>
      </c>
      <c r="Q4197" t="str" cm="1">
        <f t="array" ref="Q4197">_xlfn.IFS(Table1[[#This Row],[age]]&lt;=25,"18-25",Table1[[#This Row],[age]]&lt;=35,"26-35",Table1[[#This Row],[age]]&lt;=45,"36-45",Table1[[#This Row],[age]]&lt;=55,"46-55",Table1[[#This Row],[age]]&lt;=65,"56-65")</f>
        <v>26-35</v>
      </c>
      <c r="R4197" t="str" cm="1">
        <f t="array" ref="R4197">_xlfn.IFS(Table1[[#This Row],[bmi]]&lt;=20,"underweight",Table1[[#This Row],[bmi]]&lt;=30,"overweight",Table1[[#This Row],[bmi]]&lt;=45,"obesity")</f>
        <v>overweight</v>
      </c>
    </row>
    <row r="4198" spans="1:18" x14ac:dyDescent="0.45">
      <c r="A4198" t="s">
        <v>4239</v>
      </c>
      <c r="B4198">
        <v>19</v>
      </c>
      <c r="C4198" t="s">
        <v>17</v>
      </c>
      <c r="D4198">
        <v>30.2</v>
      </c>
      <c r="E4198">
        <v>2</v>
      </c>
      <c r="F4198" t="s">
        <v>29</v>
      </c>
      <c r="G4198" t="s">
        <v>53</v>
      </c>
      <c r="H4198" t="s">
        <v>25</v>
      </c>
      <c r="I4198">
        <v>88552</v>
      </c>
      <c r="J4198" t="s">
        <v>21</v>
      </c>
      <c r="K4198">
        <v>0</v>
      </c>
      <c r="L4198">
        <v>10</v>
      </c>
      <c r="M4198">
        <v>1</v>
      </c>
      <c r="N4198">
        <v>4</v>
      </c>
      <c r="O4198" t="s">
        <v>47</v>
      </c>
      <c r="P4198">
        <v>16269.07</v>
      </c>
      <c r="Q4198" t="str" cm="1">
        <f t="array" ref="Q4198">_xlfn.IFS(Table1[[#This Row],[age]]&lt;=25,"18-25",Table1[[#This Row],[age]]&lt;=35,"26-35",Table1[[#This Row],[age]]&lt;=45,"36-45",Table1[[#This Row],[age]]&lt;=55,"46-55",Table1[[#This Row],[age]]&lt;=65,"56-65")</f>
        <v>18-25</v>
      </c>
      <c r="R4198" t="str" cm="1">
        <f t="array" ref="R4198">_xlfn.IFS(Table1[[#This Row],[bmi]]&lt;=20,"underweight",Table1[[#This Row],[bmi]]&lt;=30,"overweight",Table1[[#This Row],[bmi]]&lt;=45,"obesity")</f>
        <v>obesity</v>
      </c>
    </row>
    <row r="4199" spans="1:18" x14ac:dyDescent="0.45">
      <c r="A4199" t="s">
        <v>4240</v>
      </c>
      <c r="B4199">
        <v>34</v>
      </c>
      <c r="C4199" t="s">
        <v>17</v>
      </c>
      <c r="D4199">
        <v>28.3</v>
      </c>
      <c r="E4199">
        <v>3</v>
      </c>
      <c r="F4199" t="s">
        <v>29</v>
      </c>
      <c r="G4199" t="s">
        <v>24</v>
      </c>
      <c r="H4199" t="s">
        <v>74</v>
      </c>
      <c r="I4199">
        <v>44288</v>
      </c>
      <c r="J4199" t="s">
        <v>21</v>
      </c>
      <c r="K4199">
        <v>2</v>
      </c>
      <c r="L4199">
        <v>9</v>
      </c>
      <c r="M4199">
        <v>1</v>
      </c>
      <c r="N4199">
        <v>12</v>
      </c>
      <c r="O4199" t="s">
        <v>36</v>
      </c>
      <c r="P4199">
        <v>23204.84</v>
      </c>
      <c r="Q4199" t="str" cm="1">
        <f t="array" ref="Q4199">_xlfn.IFS(Table1[[#This Row],[age]]&lt;=25,"18-25",Table1[[#This Row],[age]]&lt;=35,"26-35",Table1[[#This Row],[age]]&lt;=45,"36-45",Table1[[#This Row],[age]]&lt;=55,"46-55",Table1[[#This Row],[age]]&lt;=65,"56-65")</f>
        <v>26-35</v>
      </c>
      <c r="R4199" t="str" cm="1">
        <f t="array" ref="R4199">_xlfn.IFS(Table1[[#This Row],[bmi]]&lt;=20,"underweight",Table1[[#This Row],[bmi]]&lt;=30,"overweight",Table1[[#This Row],[bmi]]&lt;=45,"obesity")</f>
        <v>overweight</v>
      </c>
    </row>
    <row r="4200" spans="1:18" x14ac:dyDescent="0.45">
      <c r="A4200" t="s">
        <v>4241</v>
      </c>
      <c r="B4200">
        <v>18</v>
      </c>
      <c r="C4200" t="s">
        <v>17</v>
      </c>
      <c r="D4200">
        <v>27.1</v>
      </c>
      <c r="E4200">
        <v>0</v>
      </c>
      <c r="F4200" t="s">
        <v>29</v>
      </c>
      <c r="G4200" t="s">
        <v>24</v>
      </c>
      <c r="H4200" t="s">
        <v>38</v>
      </c>
      <c r="I4200">
        <v>54054</v>
      </c>
      <c r="J4200" t="s">
        <v>32</v>
      </c>
      <c r="K4200">
        <v>0</v>
      </c>
      <c r="L4200">
        <v>4</v>
      </c>
      <c r="M4200">
        <v>1</v>
      </c>
      <c r="N4200">
        <v>9</v>
      </c>
      <c r="O4200" t="s">
        <v>27</v>
      </c>
      <c r="P4200">
        <v>13036.45</v>
      </c>
      <c r="Q4200" t="str" cm="1">
        <f t="array" ref="Q4200">_xlfn.IFS(Table1[[#This Row],[age]]&lt;=25,"18-25",Table1[[#This Row],[age]]&lt;=35,"26-35",Table1[[#This Row],[age]]&lt;=45,"36-45",Table1[[#This Row],[age]]&lt;=55,"46-55",Table1[[#This Row],[age]]&lt;=65,"56-65")</f>
        <v>18-25</v>
      </c>
      <c r="R4200" t="str" cm="1">
        <f t="array" ref="R4200">_xlfn.IFS(Table1[[#This Row],[bmi]]&lt;=20,"underweight",Table1[[#This Row],[bmi]]&lt;=30,"overweight",Table1[[#This Row],[bmi]]&lt;=45,"obesity")</f>
        <v>overweight</v>
      </c>
    </row>
    <row r="4201" spans="1:18" x14ac:dyDescent="0.45">
      <c r="A4201" t="s">
        <v>4242</v>
      </c>
      <c r="B4201">
        <v>61</v>
      </c>
      <c r="C4201" t="s">
        <v>34</v>
      </c>
      <c r="D4201">
        <v>37.700000000000003</v>
      </c>
      <c r="E4201">
        <v>1</v>
      </c>
      <c r="F4201" t="s">
        <v>29</v>
      </c>
      <c r="G4201" t="s">
        <v>19</v>
      </c>
      <c r="H4201" t="s">
        <v>35</v>
      </c>
      <c r="I4201">
        <v>77979</v>
      </c>
      <c r="J4201" t="s">
        <v>32</v>
      </c>
      <c r="K4201">
        <v>0</v>
      </c>
      <c r="L4201">
        <v>6</v>
      </c>
      <c r="M4201">
        <v>1</v>
      </c>
      <c r="N4201">
        <v>10</v>
      </c>
      <c r="O4201" t="s">
        <v>22</v>
      </c>
      <c r="P4201">
        <v>20466.05</v>
      </c>
      <c r="Q4201" t="str" cm="1">
        <f t="array" ref="Q4201">_xlfn.IFS(Table1[[#This Row],[age]]&lt;=25,"18-25",Table1[[#This Row],[age]]&lt;=35,"26-35",Table1[[#This Row],[age]]&lt;=45,"36-45",Table1[[#This Row],[age]]&lt;=55,"46-55",Table1[[#This Row],[age]]&lt;=65,"56-65")</f>
        <v>56-65</v>
      </c>
      <c r="R4201" t="str" cm="1">
        <f t="array" ref="R4201">_xlfn.IFS(Table1[[#This Row],[bmi]]&lt;=20,"underweight",Table1[[#This Row],[bmi]]&lt;=30,"overweight",Table1[[#This Row],[bmi]]&lt;=45,"obesity")</f>
        <v>obesity</v>
      </c>
    </row>
    <row r="4202" spans="1:18" x14ac:dyDescent="0.45">
      <c r="A4202" t="s">
        <v>4243</v>
      </c>
      <c r="B4202">
        <v>47</v>
      </c>
      <c r="C4202" t="s">
        <v>34</v>
      </c>
      <c r="D4202">
        <v>31.9</v>
      </c>
      <c r="E4202">
        <v>1</v>
      </c>
      <c r="F4202" t="s">
        <v>29</v>
      </c>
      <c r="G4202" t="s">
        <v>53</v>
      </c>
      <c r="H4202" t="s">
        <v>25</v>
      </c>
      <c r="I4202">
        <v>85042</v>
      </c>
      <c r="J4202" t="s">
        <v>32</v>
      </c>
      <c r="K4202">
        <v>0</v>
      </c>
      <c r="L4202">
        <v>1</v>
      </c>
      <c r="M4202">
        <v>0</v>
      </c>
      <c r="N4202">
        <v>11</v>
      </c>
      <c r="O4202" t="s">
        <v>47</v>
      </c>
      <c r="P4202">
        <v>17824.89</v>
      </c>
      <c r="Q4202" t="str" cm="1">
        <f t="array" ref="Q4202">_xlfn.IFS(Table1[[#This Row],[age]]&lt;=25,"18-25",Table1[[#This Row],[age]]&lt;=35,"26-35",Table1[[#This Row],[age]]&lt;=45,"36-45",Table1[[#This Row],[age]]&lt;=55,"46-55",Table1[[#This Row],[age]]&lt;=65,"56-65")</f>
        <v>46-55</v>
      </c>
      <c r="R4202" t="str" cm="1">
        <f t="array" ref="R4202">_xlfn.IFS(Table1[[#This Row],[bmi]]&lt;=20,"underweight",Table1[[#This Row],[bmi]]&lt;=30,"overweight",Table1[[#This Row],[bmi]]&lt;=45,"obesity")</f>
        <v>obesity</v>
      </c>
    </row>
    <row r="4203" spans="1:18" x14ac:dyDescent="0.45">
      <c r="A4203" t="s">
        <v>4244</v>
      </c>
      <c r="B4203">
        <v>58</v>
      </c>
      <c r="C4203" t="s">
        <v>34</v>
      </c>
      <c r="D4203">
        <v>23.7</v>
      </c>
      <c r="E4203">
        <v>3</v>
      </c>
      <c r="F4203" t="s">
        <v>29</v>
      </c>
      <c r="G4203" t="s">
        <v>24</v>
      </c>
      <c r="H4203" t="s">
        <v>74</v>
      </c>
      <c r="I4203">
        <v>41908</v>
      </c>
      <c r="J4203" t="s">
        <v>32</v>
      </c>
      <c r="K4203">
        <v>1</v>
      </c>
      <c r="L4203">
        <v>3</v>
      </c>
      <c r="M4203">
        <v>2</v>
      </c>
      <c r="N4203">
        <v>12</v>
      </c>
      <c r="O4203" t="s">
        <v>22</v>
      </c>
      <c r="P4203">
        <v>24940.1</v>
      </c>
      <c r="Q4203" t="str" cm="1">
        <f t="array" ref="Q4203">_xlfn.IFS(Table1[[#This Row],[age]]&lt;=25,"18-25",Table1[[#This Row],[age]]&lt;=35,"26-35",Table1[[#This Row],[age]]&lt;=45,"36-45",Table1[[#This Row],[age]]&lt;=55,"46-55",Table1[[#This Row],[age]]&lt;=65,"56-65")</f>
        <v>56-65</v>
      </c>
      <c r="R4203" t="str" cm="1">
        <f t="array" ref="R4203">_xlfn.IFS(Table1[[#This Row],[bmi]]&lt;=20,"underweight",Table1[[#This Row],[bmi]]&lt;=30,"overweight",Table1[[#This Row],[bmi]]&lt;=45,"obesity")</f>
        <v>overweight</v>
      </c>
    </row>
    <row r="4204" spans="1:18" x14ac:dyDescent="0.45">
      <c r="A4204" t="s">
        <v>4245</v>
      </c>
      <c r="B4204">
        <v>20</v>
      </c>
      <c r="C4204" t="s">
        <v>34</v>
      </c>
      <c r="D4204">
        <v>33.6</v>
      </c>
      <c r="E4204">
        <v>3</v>
      </c>
      <c r="F4204" t="s">
        <v>29</v>
      </c>
      <c r="G4204" t="s">
        <v>53</v>
      </c>
      <c r="H4204" t="s">
        <v>35</v>
      </c>
      <c r="I4204">
        <v>62197</v>
      </c>
      <c r="J4204" t="s">
        <v>32</v>
      </c>
      <c r="K4204">
        <v>0</v>
      </c>
      <c r="L4204">
        <v>2</v>
      </c>
      <c r="M4204">
        <v>0</v>
      </c>
      <c r="N4204">
        <v>4</v>
      </c>
      <c r="O4204" t="s">
        <v>22</v>
      </c>
      <c r="P4204">
        <v>11016.31</v>
      </c>
      <c r="Q4204" t="str" cm="1">
        <f t="array" ref="Q4204">_xlfn.IFS(Table1[[#This Row],[age]]&lt;=25,"18-25",Table1[[#This Row],[age]]&lt;=35,"26-35",Table1[[#This Row],[age]]&lt;=45,"36-45",Table1[[#This Row],[age]]&lt;=55,"46-55",Table1[[#This Row],[age]]&lt;=65,"56-65")</f>
        <v>18-25</v>
      </c>
      <c r="R4204" t="str" cm="1">
        <f t="array" ref="R4204">_xlfn.IFS(Table1[[#This Row],[bmi]]&lt;=20,"underweight",Table1[[#This Row],[bmi]]&lt;=30,"overweight",Table1[[#This Row],[bmi]]&lt;=45,"obesity")</f>
        <v>obesity</v>
      </c>
    </row>
    <row r="4205" spans="1:18" x14ac:dyDescent="0.45">
      <c r="A4205" t="s">
        <v>4246</v>
      </c>
      <c r="B4205">
        <v>23</v>
      </c>
      <c r="C4205" t="s">
        <v>34</v>
      </c>
      <c r="D4205">
        <v>31.9</v>
      </c>
      <c r="E4205">
        <v>2</v>
      </c>
      <c r="F4205" t="s">
        <v>29</v>
      </c>
      <c r="G4205" t="s">
        <v>19</v>
      </c>
      <c r="H4205" t="s">
        <v>49</v>
      </c>
      <c r="I4205">
        <v>54068</v>
      </c>
      <c r="J4205" t="s">
        <v>32</v>
      </c>
      <c r="K4205">
        <v>2</v>
      </c>
      <c r="L4205">
        <v>3</v>
      </c>
      <c r="M4205">
        <v>0</v>
      </c>
      <c r="N4205">
        <v>3</v>
      </c>
      <c r="O4205" t="s">
        <v>27</v>
      </c>
      <c r="P4205">
        <v>13994.54</v>
      </c>
      <c r="Q4205" t="str" cm="1">
        <f t="array" ref="Q4205">_xlfn.IFS(Table1[[#This Row],[age]]&lt;=25,"18-25",Table1[[#This Row],[age]]&lt;=35,"26-35",Table1[[#This Row],[age]]&lt;=45,"36-45",Table1[[#This Row],[age]]&lt;=55,"46-55",Table1[[#This Row],[age]]&lt;=65,"56-65")</f>
        <v>18-25</v>
      </c>
      <c r="R4205" t="str" cm="1">
        <f t="array" ref="R4205">_xlfn.IFS(Table1[[#This Row],[bmi]]&lt;=20,"underweight",Table1[[#This Row],[bmi]]&lt;=30,"overweight",Table1[[#This Row],[bmi]]&lt;=45,"obesity")</f>
        <v>obesity</v>
      </c>
    </row>
    <row r="4206" spans="1:18" x14ac:dyDescent="0.45">
      <c r="A4206" t="s">
        <v>4247</v>
      </c>
      <c r="B4206">
        <v>43</v>
      </c>
      <c r="C4206" t="s">
        <v>34</v>
      </c>
      <c r="D4206">
        <v>26.3</v>
      </c>
      <c r="E4206">
        <v>1</v>
      </c>
      <c r="F4206" t="s">
        <v>29</v>
      </c>
      <c r="G4206" t="s">
        <v>44</v>
      </c>
      <c r="H4206" t="s">
        <v>74</v>
      </c>
      <c r="I4206">
        <v>85600</v>
      </c>
      <c r="J4206" t="s">
        <v>26</v>
      </c>
      <c r="K4206">
        <v>2</v>
      </c>
      <c r="L4206">
        <v>9</v>
      </c>
      <c r="M4206">
        <v>1</v>
      </c>
      <c r="N4206">
        <v>9</v>
      </c>
      <c r="O4206" t="s">
        <v>22</v>
      </c>
      <c r="P4206">
        <v>20133.849999999999</v>
      </c>
      <c r="Q4206" t="str" cm="1">
        <f t="array" ref="Q4206">_xlfn.IFS(Table1[[#This Row],[age]]&lt;=25,"18-25",Table1[[#This Row],[age]]&lt;=35,"26-35",Table1[[#This Row],[age]]&lt;=45,"36-45",Table1[[#This Row],[age]]&lt;=55,"46-55",Table1[[#This Row],[age]]&lt;=65,"56-65")</f>
        <v>36-45</v>
      </c>
      <c r="R4206" t="str" cm="1">
        <f t="array" ref="R4206">_xlfn.IFS(Table1[[#This Row],[bmi]]&lt;=20,"underweight",Table1[[#This Row],[bmi]]&lt;=30,"overweight",Table1[[#This Row],[bmi]]&lt;=45,"obesity")</f>
        <v>overweight</v>
      </c>
    </row>
    <row r="4207" spans="1:18" x14ac:dyDescent="0.45">
      <c r="A4207" t="s">
        <v>4248</v>
      </c>
      <c r="B4207">
        <v>19</v>
      </c>
      <c r="C4207" t="s">
        <v>34</v>
      </c>
      <c r="D4207">
        <v>25</v>
      </c>
      <c r="E4207">
        <v>3</v>
      </c>
      <c r="F4207" t="s">
        <v>29</v>
      </c>
      <c r="G4207" t="s">
        <v>30</v>
      </c>
      <c r="H4207" t="s">
        <v>46</v>
      </c>
      <c r="I4207">
        <v>81891</v>
      </c>
      <c r="J4207" t="s">
        <v>21</v>
      </c>
      <c r="K4207">
        <v>3</v>
      </c>
      <c r="L4207">
        <v>6</v>
      </c>
      <c r="M4207">
        <v>1</v>
      </c>
      <c r="N4207">
        <v>3</v>
      </c>
      <c r="O4207" t="s">
        <v>22</v>
      </c>
      <c r="P4207">
        <v>20307.900000000001</v>
      </c>
      <c r="Q4207" t="str" cm="1">
        <f t="array" ref="Q4207">_xlfn.IFS(Table1[[#This Row],[age]]&lt;=25,"18-25",Table1[[#This Row],[age]]&lt;=35,"26-35",Table1[[#This Row],[age]]&lt;=45,"36-45",Table1[[#This Row],[age]]&lt;=55,"46-55",Table1[[#This Row],[age]]&lt;=65,"56-65")</f>
        <v>18-25</v>
      </c>
      <c r="R4207" t="str" cm="1">
        <f t="array" ref="R4207">_xlfn.IFS(Table1[[#This Row],[bmi]]&lt;=20,"underweight",Table1[[#This Row],[bmi]]&lt;=30,"overweight",Table1[[#This Row],[bmi]]&lt;=45,"obesity")</f>
        <v>overweight</v>
      </c>
    </row>
    <row r="4208" spans="1:18" x14ac:dyDescent="0.45">
      <c r="A4208" t="s">
        <v>4249</v>
      </c>
      <c r="B4208">
        <v>63</v>
      </c>
      <c r="C4208" t="s">
        <v>17</v>
      </c>
      <c r="D4208">
        <v>33.1</v>
      </c>
      <c r="E4208">
        <v>2</v>
      </c>
      <c r="F4208" t="s">
        <v>29</v>
      </c>
      <c r="G4208" t="s">
        <v>24</v>
      </c>
      <c r="H4208" t="s">
        <v>20</v>
      </c>
      <c r="I4208">
        <v>63775</v>
      </c>
      <c r="J4208" t="s">
        <v>21</v>
      </c>
      <c r="K4208">
        <v>0</v>
      </c>
      <c r="L4208">
        <v>4</v>
      </c>
      <c r="M4208">
        <v>0</v>
      </c>
      <c r="N4208">
        <v>4</v>
      </c>
      <c r="O4208" t="s">
        <v>27</v>
      </c>
      <c r="P4208">
        <v>16580.060000000001</v>
      </c>
      <c r="Q4208" t="str" cm="1">
        <f t="array" ref="Q4208">_xlfn.IFS(Table1[[#This Row],[age]]&lt;=25,"18-25",Table1[[#This Row],[age]]&lt;=35,"26-35",Table1[[#This Row],[age]]&lt;=45,"36-45",Table1[[#This Row],[age]]&lt;=55,"46-55",Table1[[#This Row],[age]]&lt;=65,"56-65")</f>
        <v>56-65</v>
      </c>
      <c r="R4208" t="str" cm="1">
        <f t="array" ref="R4208">_xlfn.IFS(Table1[[#This Row],[bmi]]&lt;=20,"underweight",Table1[[#This Row],[bmi]]&lt;=30,"overweight",Table1[[#This Row],[bmi]]&lt;=45,"obesity")</f>
        <v>obesity</v>
      </c>
    </row>
    <row r="4209" spans="1:18" x14ac:dyDescent="0.45">
      <c r="A4209" t="s">
        <v>4250</v>
      </c>
      <c r="B4209">
        <v>59</v>
      </c>
      <c r="C4209" t="s">
        <v>17</v>
      </c>
      <c r="D4209">
        <v>28.7</v>
      </c>
      <c r="E4209">
        <v>1</v>
      </c>
      <c r="F4209" t="s">
        <v>29</v>
      </c>
      <c r="G4209" t="s">
        <v>30</v>
      </c>
      <c r="H4209" t="s">
        <v>46</v>
      </c>
      <c r="I4209">
        <v>57521</v>
      </c>
      <c r="J4209" t="s">
        <v>26</v>
      </c>
      <c r="K4209">
        <v>1</v>
      </c>
      <c r="L4209">
        <v>3</v>
      </c>
      <c r="M4209">
        <v>1</v>
      </c>
      <c r="N4209">
        <v>7</v>
      </c>
      <c r="O4209" t="s">
        <v>27</v>
      </c>
      <c r="P4209">
        <v>17942.939999999999</v>
      </c>
      <c r="Q4209" t="str" cm="1">
        <f t="array" ref="Q4209">_xlfn.IFS(Table1[[#This Row],[age]]&lt;=25,"18-25",Table1[[#This Row],[age]]&lt;=35,"26-35",Table1[[#This Row],[age]]&lt;=45,"36-45",Table1[[#This Row],[age]]&lt;=55,"46-55",Table1[[#This Row],[age]]&lt;=65,"56-65")</f>
        <v>56-65</v>
      </c>
      <c r="R4209" t="str" cm="1">
        <f t="array" ref="R4209">_xlfn.IFS(Table1[[#This Row],[bmi]]&lt;=20,"underweight",Table1[[#This Row],[bmi]]&lt;=30,"overweight",Table1[[#This Row],[bmi]]&lt;=45,"obesity")</f>
        <v>overweight</v>
      </c>
    </row>
    <row r="4210" spans="1:18" x14ac:dyDescent="0.45">
      <c r="A4210" t="s">
        <v>4251</v>
      </c>
      <c r="B4210">
        <v>60</v>
      </c>
      <c r="C4210" t="s">
        <v>34</v>
      </c>
      <c r="D4210">
        <v>26.1</v>
      </c>
      <c r="E4210">
        <v>4</v>
      </c>
      <c r="F4210" t="s">
        <v>18</v>
      </c>
      <c r="G4210" t="s">
        <v>53</v>
      </c>
      <c r="H4210" t="s">
        <v>41</v>
      </c>
      <c r="I4210">
        <v>104307</v>
      </c>
      <c r="J4210" t="s">
        <v>26</v>
      </c>
      <c r="K4210">
        <v>0</v>
      </c>
      <c r="L4210">
        <v>3</v>
      </c>
      <c r="M4210">
        <v>0</v>
      </c>
      <c r="N4210">
        <v>2</v>
      </c>
      <c r="O4210" t="s">
        <v>27</v>
      </c>
      <c r="P4210">
        <v>21693.15</v>
      </c>
      <c r="Q4210" t="str" cm="1">
        <f t="array" ref="Q4210">_xlfn.IFS(Table1[[#This Row],[age]]&lt;=25,"18-25",Table1[[#This Row],[age]]&lt;=35,"26-35",Table1[[#This Row],[age]]&lt;=45,"36-45",Table1[[#This Row],[age]]&lt;=55,"46-55",Table1[[#This Row],[age]]&lt;=65,"56-65")</f>
        <v>56-65</v>
      </c>
      <c r="R4210" t="str" cm="1">
        <f t="array" ref="R4210">_xlfn.IFS(Table1[[#This Row],[bmi]]&lt;=20,"underweight",Table1[[#This Row],[bmi]]&lt;=30,"overweight",Table1[[#This Row],[bmi]]&lt;=45,"obesity")</f>
        <v>overweight</v>
      </c>
    </row>
    <row r="4211" spans="1:18" x14ac:dyDescent="0.45">
      <c r="A4211" t="s">
        <v>4252</v>
      </c>
      <c r="B4211">
        <v>62</v>
      </c>
      <c r="C4211" t="s">
        <v>17</v>
      </c>
      <c r="D4211">
        <v>28.9</v>
      </c>
      <c r="E4211">
        <v>2</v>
      </c>
      <c r="F4211" t="s">
        <v>29</v>
      </c>
      <c r="G4211" t="s">
        <v>44</v>
      </c>
      <c r="H4211" t="s">
        <v>25</v>
      </c>
      <c r="I4211">
        <v>24928</v>
      </c>
      <c r="J4211" t="s">
        <v>26</v>
      </c>
      <c r="K4211">
        <v>1</v>
      </c>
      <c r="L4211">
        <v>3</v>
      </c>
      <c r="M4211">
        <v>0</v>
      </c>
      <c r="N4211">
        <v>9</v>
      </c>
      <c r="O4211" t="s">
        <v>22</v>
      </c>
      <c r="P4211">
        <v>10024.92</v>
      </c>
      <c r="Q4211" t="str" cm="1">
        <f t="array" ref="Q4211">_xlfn.IFS(Table1[[#This Row],[age]]&lt;=25,"18-25",Table1[[#This Row],[age]]&lt;=35,"26-35",Table1[[#This Row],[age]]&lt;=45,"36-45",Table1[[#This Row],[age]]&lt;=55,"46-55",Table1[[#This Row],[age]]&lt;=65,"56-65")</f>
        <v>56-65</v>
      </c>
      <c r="R4211" t="str" cm="1">
        <f t="array" ref="R4211">_xlfn.IFS(Table1[[#This Row],[bmi]]&lt;=20,"underweight",Table1[[#This Row],[bmi]]&lt;=30,"overweight",Table1[[#This Row],[bmi]]&lt;=45,"obesity")</f>
        <v>overweight</v>
      </c>
    </row>
    <row r="4212" spans="1:18" x14ac:dyDescent="0.45">
      <c r="A4212" t="s">
        <v>4253</v>
      </c>
      <c r="B4212">
        <v>22</v>
      </c>
      <c r="C4212" t="s">
        <v>17</v>
      </c>
      <c r="D4212">
        <v>33.6</v>
      </c>
      <c r="E4212">
        <v>2</v>
      </c>
      <c r="F4212" t="s">
        <v>18</v>
      </c>
      <c r="G4212" t="s">
        <v>30</v>
      </c>
      <c r="H4212" t="s">
        <v>41</v>
      </c>
      <c r="I4212">
        <v>18000</v>
      </c>
      <c r="J4212" t="s">
        <v>26</v>
      </c>
      <c r="K4212">
        <v>2</v>
      </c>
      <c r="L4212">
        <v>4</v>
      </c>
      <c r="M4212">
        <v>1</v>
      </c>
      <c r="N4212">
        <v>8</v>
      </c>
      <c r="O4212" t="s">
        <v>22</v>
      </c>
      <c r="P4212">
        <v>30957.61</v>
      </c>
      <c r="Q4212" t="str" cm="1">
        <f t="array" ref="Q4212">_xlfn.IFS(Table1[[#This Row],[age]]&lt;=25,"18-25",Table1[[#This Row],[age]]&lt;=35,"26-35",Table1[[#This Row],[age]]&lt;=45,"36-45",Table1[[#This Row],[age]]&lt;=55,"46-55",Table1[[#This Row],[age]]&lt;=65,"56-65")</f>
        <v>18-25</v>
      </c>
      <c r="R4212" t="str" cm="1">
        <f t="array" ref="R4212">_xlfn.IFS(Table1[[#This Row],[bmi]]&lt;=20,"underweight",Table1[[#This Row],[bmi]]&lt;=30,"overweight",Table1[[#This Row],[bmi]]&lt;=45,"obesity")</f>
        <v>obesity</v>
      </c>
    </row>
    <row r="4213" spans="1:18" x14ac:dyDescent="0.45">
      <c r="A4213" t="s">
        <v>4254</v>
      </c>
      <c r="B4213">
        <v>19</v>
      </c>
      <c r="C4213" t="s">
        <v>17</v>
      </c>
      <c r="D4213">
        <v>23.9</v>
      </c>
      <c r="E4213">
        <v>1</v>
      </c>
      <c r="F4213" t="s">
        <v>29</v>
      </c>
      <c r="G4213" t="s">
        <v>44</v>
      </c>
      <c r="H4213" t="s">
        <v>49</v>
      </c>
      <c r="I4213">
        <v>18000</v>
      </c>
      <c r="J4213" t="s">
        <v>32</v>
      </c>
      <c r="K4213">
        <v>1</v>
      </c>
      <c r="L4213">
        <v>7</v>
      </c>
      <c r="M4213">
        <v>0</v>
      </c>
      <c r="N4213">
        <v>9</v>
      </c>
      <c r="O4213" t="s">
        <v>22</v>
      </c>
      <c r="P4213">
        <v>15379.71</v>
      </c>
      <c r="Q4213" t="str" cm="1">
        <f t="array" ref="Q4213">_xlfn.IFS(Table1[[#This Row],[age]]&lt;=25,"18-25",Table1[[#This Row],[age]]&lt;=35,"26-35",Table1[[#This Row],[age]]&lt;=45,"36-45",Table1[[#This Row],[age]]&lt;=55,"46-55",Table1[[#This Row],[age]]&lt;=65,"56-65")</f>
        <v>18-25</v>
      </c>
      <c r="R4213" t="str" cm="1">
        <f t="array" ref="R4213">_xlfn.IFS(Table1[[#This Row],[bmi]]&lt;=20,"underweight",Table1[[#This Row],[bmi]]&lt;=30,"overweight",Table1[[#This Row],[bmi]]&lt;=45,"obesity")</f>
        <v>overweight</v>
      </c>
    </row>
    <row r="4214" spans="1:18" x14ac:dyDescent="0.45">
      <c r="A4214" t="s">
        <v>4255</v>
      </c>
      <c r="B4214">
        <v>29</v>
      </c>
      <c r="C4214" t="s">
        <v>17</v>
      </c>
      <c r="D4214">
        <v>27.6</v>
      </c>
      <c r="E4214">
        <v>3</v>
      </c>
      <c r="F4214" t="s">
        <v>29</v>
      </c>
      <c r="G4214" t="s">
        <v>24</v>
      </c>
      <c r="H4214" t="s">
        <v>41</v>
      </c>
      <c r="I4214">
        <v>85944</v>
      </c>
      <c r="J4214" t="s">
        <v>21</v>
      </c>
      <c r="K4214">
        <v>1</v>
      </c>
      <c r="L4214">
        <v>6</v>
      </c>
      <c r="M4214">
        <v>0</v>
      </c>
      <c r="N4214">
        <v>0</v>
      </c>
      <c r="O4214" t="s">
        <v>36</v>
      </c>
      <c r="P4214">
        <v>16807.41</v>
      </c>
      <c r="Q4214" t="str" cm="1">
        <f t="array" ref="Q4214">_xlfn.IFS(Table1[[#This Row],[age]]&lt;=25,"18-25",Table1[[#This Row],[age]]&lt;=35,"26-35",Table1[[#This Row],[age]]&lt;=45,"36-45",Table1[[#This Row],[age]]&lt;=55,"46-55",Table1[[#This Row],[age]]&lt;=65,"56-65")</f>
        <v>26-35</v>
      </c>
      <c r="R4214" t="str" cm="1">
        <f t="array" ref="R4214">_xlfn.IFS(Table1[[#This Row],[bmi]]&lt;=20,"underweight",Table1[[#This Row],[bmi]]&lt;=30,"overweight",Table1[[#This Row],[bmi]]&lt;=45,"obesity")</f>
        <v>overweight</v>
      </c>
    </row>
    <row r="4215" spans="1:18" x14ac:dyDescent="0.45">
      <c r="A4215" t="s">
        <v>4256</v>
      </c>
      <c r="B4215">
        <v>49</v>
      </c>
      <c r="C4215" t="s">
        <v>17</v>
      </c>
      <c r="D4215">
        <v>27.1</v>
      </c>
      <c r="E4215">
        <v>1</v>
      </c>
      <c r="F4215" t="s">
        <v>29</v>
      </c>
      <c r="G4215" t="s">
        <v>19</v>
      </c>
      <c r="H4215" t="s">
        <v>20</v>
      </c>
      <c r="I4215">
        <v>60840</v>
      </c>
      <c r="J4215" t="s">
        <v>26</v>
      </c>
      <c r="K4215">
        <v>0</v>
      </c>
      <c r="L4215">
        <v>3</v>
      </c>
      <c r="M4215">
        <v>1</v>
      </c>
      <c r="N4215">
        <v>4</v>
      </c>
      <c r="O4215" t="s">
        <v>27</v>
      </c>
      <c r="P4215">
        <v>9785.9599999999991</v>
      </c>
      <c r="Q4215" t="str" cm="1">
        <f t="array" ref="Q4215">_xlfn.IFS(Table1[[#This Row],[age]]&lt;=25,"18-25",Table1[[#This Row],[age]]&lt;=35,"26-35",Table1[[#This Row],[age]]&lt;=45,"36-45",Table1[[#This Row],[age]]&lt;=55,"46-55",Table1[[#This Row],[age]]&lt;=65,"56-65")</f>
        <v>46-55</v>
      </c>
      <c r="R4215" t="str" cm="1">
        <f t="array" ref="R4215">_xlfn.IFS(Table1[[#This Row],[bmi]]&lt;=20,"underweight",Table1[[#This Row],[bmi]]&lt;=30,"overweight",Table1[[#This Row],[bmi]]&lt;=45,"obesity")</f>
        <v>overweight</v>
      </c>
    </row>
    <row r="4216" spans="1:18" x14ac:dyDescent="0.45">
      <c r="A4216" t="s">
        <v>4257</v>
      </c>
      <c r="B4216">
        <v>54</v>
      </c>
      <c r="C4216" t="s">
        <v>17</v>
      </c>
      <c r="D4216">
        <v>23.1</v>
      </c>
      <c r="E4216">
        <v>0</v>
      </c>
      <c r="F4216" t="s">
        <v>18</v>
      </c>
      <c r="G4216" t="s">
        <v>24</v>
      </c>
      <c r="H4216" t="s">
        <v>31</v>
      </c>
      <c r="I4216">
        <v>60601</v>
      </c>
      <c r="J4216" t="s">
        <v>32</v>
      </c>
      <c r="K4216">
        <v>0</v>
      </c>
      <c r="L4216">
        <v>4</v>
      </c>
      <c r="M4216">
        <v>0</v>
      </c>
      <c r="N4216">
        <v>2</v>
      </c>
      <c r="O4216" t="s">
        <v>27</v>
      </c>
      <c r="P4216">
        <v>24890.2</v>
      </c>
      <c r="Q4216" t="str" cm="1">
        <f t="array" ref="Q4216">_xlfn.IFS(Table1[[#This Row],[age]]&lt;=25,"18-25",Table1[[#This Row],[age]]&lt;=35,"26-35",Table1[[#This Row],[age]]&lt;=45,"36-45",Table1[[#This Row],[age]]&lt;=55,"46-55",Table1[[#This Row],[age]]&lt;=65,"56-65")</f>
        <v>46-55</v>
      </c>
      <c r="R4216" t="str" cm="1">
        <f t="array" ref="R4216">_xlfn.IFS(Table1[[#This Row],[bmi]]&lt;=20,"underweight",Table1[[#This Row],[bmi]]&lt;=30,"overweight",Table1[[#This Row],[bmi]]&lt;=45,"obesity")</f>
        <v>overweight</v>
      </c>
    </row>
    <row r="4217" spans="1:18" x14ac:dyDescent="0.45">
      <c r="A4217" t="s">
        <v>4258</v>
      </c>
      <c r="B4217">
        <v>22</v>
      </c>
      <c r="C4217" t="s">
        <v>34</v>
      </c>
      <c r="D4217">
        <v>30.2</v>
      </c>
      <c r="E4217">
        <v>2</v>
      </c>
      <c r="F4217" t="s">
        <v>18</v>
      </c>
      <c r="G4217" t="s">
        <v>44</v>
      </c>
      <c r="H4217" t="s">
        <v>31</v>
      </c>
      <c r="I4217">
        <v>39142</v>
      </c>
      <c r="J4217" t="s">
        <v>32</v>
      </c>
      <c r="K4217">
        <v>1</v>
      </c>
      <c r="L4217">
        <v>4</v>
      </c>
      <c r="M4217">
        <v>0</v>
      </c>
      <c r="N4217">
        <v>14</v>
      </c>
      <c r="O4217" t="s">
        <v>22</v>
      </c>
      <c r="P4217">
        <v>25020.49</v>
      </c>
      <c r="Q4217" t="str" cm="1">
        <f t="array" ref="Q4217">_xlfn.IFS(Table1[[#This Row],[age]]&lt;=25,"18-25",Table1[[#This Row],[age]]&lt;=35,"26-35",Table1[[#This Row],[age]]&lt;=45,"36-45",Table1[[#This Row],[age]]&lt;=55,"46-55",Table1[[#This Row],[age]]&lt;=65,"56-65")</f>
        <v>18-25</v>
      </c>
      <c r="R4217" t="str" cm="1">
        <f t="array" ref="R4217">_xlfn.IFS(Table1[[#This Row],[bmi]]&lt;=20,"underweight",Table1[[#This Row],[bmi]]&lt;=30,"overweight",Table1[[#This Row],[bmi]]&lt;=45,"obesity")</f>
        <v>obesity</v>
      </c>
    </row>
    <row r="4218" spans="1:18" x14ac:dyDescent="0.45">
      <c r="A4218" t="s">
        <v>4259</v>
      </c>
      <c r="B4218">
        <v>18</v>
      </c>
      <c r="C4218" t="s">
        <v>17</v>
      </c>
      <c r="D4218">
        <v>30.1</v>
      </c>
      <c r="E4218">
        <v>0</v>
      </c>
      <c r="F4218" t="s">
        <v>29</v>
      </c>
      <c r="G4218" t="s">
        <v>30</v>
      </c>
      <c r="H4218" t="s">
        <v>41</v>
      </c>
      <c r="I4218">
        <v>31905</v>
      </c>
      <c r="J4218" t="s">
        <v>21</v>
      </c>
      <c r="K4218">
        <v>2</v>
      </c>
      <c r="L4218">
        <v>6</v>
      </c>
      <c r="M4218">
        <v>2</v>
      </c>
      <c r="N4218">
        <v>6</v>
      </c>
      <c r="O4218" t="s">
        <v>22</v>
      </c>
      <c r="P4218">
        <v>20817.919999999998</v>
      </c>
      <c r="Q4218" t="str" cm="1">
        <f t="array" ref="Q4218">_xlfn.IFS(Table1[[#This Row],[age]]&lt;=25,"18-25",Table1[[#This Row],[age]]&lt;=35,"26-35",Table1[[#This Row],[age]]&lt;=45,"36-45",Table1[[#This Row],[age]]&lt;=55,"46-55",Table1[[#This Row],[age]]&lt;=65,"56-65")</f>
        <v>18-25</v>
      </c>
      <c r="R4218" t="str" cm="1">
        <f t="array" ref="R4218">_xlfn.IFS(Table1[[#This Row],[bmi]]&lt;=20,"underweight",Table1[[#This Row],[bmi]]&lt;=30,"overweight",Table1[[#This Row],[bmi]]&lt;=45,"obesity")</f>
        <v>obesity</v>
      </c>
    </row>
    <row r="4219" spans="1:18" x14ac:dyDescent="0.45">
      <c r="A4219" t="s">
        <v>4260</v>
      </c>
      <c r="B4219">
        <v>58</v>
      </c>
      <c r="C4219" t="s">
        <v>17</v>
      </c>
      <c r="D4219">
        <v>31.8</v>
      </c>
      <c r="E4219">
        <v>4</v>
      </c>
      <c r="F4219" t="s">
        <v>18</v>
      </c>
      <c r="G4219" t="s">
        <v>19</v>
      </c>
      <c r="H4219" t="s">
        <v>46</v>
      </c>
      <c r="I4219">
        <v>90027</v>
      </c>
      <c r="J4219" t="s">
        <v>21</v>
      </c>
      <c r="K4219">
        <v>2</v>
      </c>
      <c r="L4219">
        <v>5</v>
      </c>
      <c r="M4219">
        <v>1</v>
      </c>
      <c r="N4219">
        <v>1</v>
      </c>
      <c r="O4219" t="s">
        <v>27</v>
      </c>
      <c r="P4219">
        <v>38799.33</v>
      </c>
      <c r="Q4219" t="str" cm="1">
        <f t="array" ref="Q4219">_xlfn.IFS(Table1[[#This Row],[age]]&lt;=25,"18-25",Table1[[#This Row],[age]]&lt;=35,"26-35",Table1[[#This Row],[age]]&lt;=45,"36-45",Table1[[#This Row],[age]]&lt;=55,"46-55",Table1[[#This Row],[age]]&lt;=65,"56-65")</f>
        <v>56-65</v>
      </c>
      <c r="R4219" t="str" cm="1">
        <f t="array" ref="R4219">_xlfn.IFS(Table1[[#This Row],[bmi]]&lt;=20,"underweight",Table1[[#This Row],[bmi]]&lt;=30,"overweight",Table1[[#This Row],[bmi]]&lt;=45,"obesity")</f>
        <v>obesity</v>
      </c>
    </row>
    <row r="4220" spans="1:18" x14ac:dyDescent="0.45">
      <c r="A4220" t="s">
        <v>4261</v>
      </c>
      <c r="B4220">
        <v>40</v>
      </c>
      <c r="C4220" t="s">
        <v>17</v>
      </c>
      <c r="D4220">
        <v>22.7</v>
      </c>
      <c r="E4220">
        <v>2</v>
      </c>
      <c r="F4220" t="s">
        <v>29</v>
      </c>
      <c r="G4220" t="s">
        <v>44</v>
      </c>
      <c r="H4220" t="s">
        <v>59</v>
      </c>
      <c r="I4220">
        <v>52643</v>
      </c>
      <c r="J4220" t="s">
        <v>26</v>
      </c>
      <c r="K4220">
        <v>0</v>
      </c>
      <c r="L4220">
        <v>3</v>
      </c>
      <c r="M4220">
        <v>0</v>
      </c>
      <c r="N4220">
        <v>11</v>
      </c>
      <c r="O4220" t="s">
        <v>47</v>
      </c>
      <c r="P4220">
        <v>15559.14</v>
      </c>
      <c r="Q4220" t="str" cm="1">
        <f t="array" ref="Q4220">_xlfn.IFS(Table1[[#This Row],[age]]&lt;=25,"18-25",Table1[[#This Row],[age]]&lt;=35,"26-35",Table1[[#This Row],[age]]&lt;=45,"36-45",Table1[[#This Row],[age]]&lt;=55,"46-55",Table1[[#This Row],[age]]&lt;=65,"56-65")</f>
        <v>36-45</v>
      </c>
      <c r="R4220" t="str" cm="1">
        <f t="array" ref="R4220">_xlfn.IFS(Table1[[#This Row],[bmi]]&lt;=20,"underweight",Table1[[#This Row],[bmi]]&lt;=30,"overweight",Table1[[#This Row],[bmi]]&lt;=45,"obesity")</f>
        <v>overweight</v>
      </c>
    </row>
    <row r="4221" spans="1:18" x14ac:dyDescent="0.45">
      <c r="A4221" t="s">
        <v>4262</v>
      </c>
      <c r="B4221">
        <v>59</v>
      </c>
      <c r="C4221" t="s">
        <v>17</v>
      </c>
      <c r="D4221">
        <v>39.700000000000003</v>
      </c>
      <c r="E4221">
        <v>0</v>
      </c>
      <c r="F4221" t="s">
        <v>18</v>
      </c>
      <c r="G4221" t="s">
        <v>24</v>
      </c>
      <c r="H4221" t="s">
        <v>20</v>
      </c>
      <c r="I4221">
        <v>83389</v>
      </c>
      <c r="J4221" t="s">
        <v>21</v>
      </c>
      <c r="K4221">
        <v>2</v>
      </c>
      <c r="L4221">
        <v>3</v>
      </c>
      <c r="M4221">
        <v>0</v>
      </c>
      <c r="N4221">
        <v>5</v>
      </c>
      <c r="O4221" t="s">
        <v>27</v>
      </c>
      <c r="P4221">
        <v>33411.5</v>
      </c>
      <c r="Q4221" t="str" cm="1">
        <f t="array" ref="Q4221">_xlfn.IFS(Table1[[#This Row],[age]]&lt;=25,"18-25",Table1[[#This Row],[age]]&lt;=35,"26-35",Table1[[#This Row],[age]]&lt;=45,"36-45",Table1[[#This Row],[age]]&lt;=55,"46-55",Table1[[#This Row],[age]]&lt;=65,"56-65")</f>
        <v>56-65</v>
      </c>
      <c r="R4221" t="str" cm="1">
        <f t="array" ref="R4221">_xlfn.IFS(Table1[[#This Row],[bmi]]&lt;=20,"underweight",Table1[[#This Row],[bmi]]&lt;=30,"overweight",Table1[[#This Row],[bmi]]&lt;=45,"obesity")</f>
        <v>obesity</v>
      </c>
    </row>
    <row r="4222" spans="1:18" x14ac:dyDescent="0.45">
      <c r="A4222" t="s">
        <v>4263</v>
      </c>
      <c r="B4222">
        <v>26</v>
      </c>
      <c r="C4222" t="s">
        <v>34</v>
      </c>
      <c r="D4222">
        <v>34.6</v>
      </c>
      <c r="E4222">
        <v>2</v>
      </c>
      <c r="F4222" t="s">
        <v>29</v>
      </c>
      <c r="G4222" t="s">
        <v>53</v>
      </c>
      <c r="H4222" t="s">
        <v>63</v>
      </c>
      <c r="I4222">
        <v>83763</v>
      </c>
      <c r="J4222" t="s">
        <v>21</v>
      </c>
      <c r="K4222">
        <v>1</v>
      </c>
      <c r="L4222">
        <v>6</v>
      </c>
      <c r="M4222">
        <v>1</v>
      </c>
      <c r="N4222">
        <v>10</v>
      </c>
      <c r="O4222" t="s">
        <v>27</v>
      </c>
      <c r="P4222">
        <v>13720.89</v>
      </c>
      <c r="Q4222" t="str" cm="1">
        <f t="array" ref="Q4222">_xlfn.IFS(Table1[[#This Row],[age]]&lt;=25,"18-25",Table1[[#This Row],[age]]&lt;=35,"26-35",Table1[[#This Row],[age]]&lt;=45,"36-45",Table1[[#This Row],[age]]&lt;=55,"46-55",Table1[[#This Row],[age]]&lt;=65,"56-65")</f>
        <v>26-35</v>
      </c>
      <c r="R4222" t="str" cm="1">
        <f t="array" ref="R4222">_xlfn.IFS(Table1[[#This Row],[bmi]]&lt;=20,"underweight",Table1[[#This Row],[bmi]]&lt;=30,"overweight",Table1[[#This Row],[bmi]]&lt;=45,"obesity")</f>
        <v>obesity</v>
      </c>
    </row>
    <row r="4223" spans="1:18" x14ac:dyDescent="0.45">
      <c r="A4223" t="s">
        <v>4264</v>
      </c>
      <c r="B4223">
        <v>50</v>
      </c>
      <c r="C4223" t="s">
        <v>34</v>
      </c>
      <c r="D4223">
        <v>22.8</v>
      </c>
      <c r="E4223">
        <v>2</v>
      </c>
      <c r="F4223" t="s">
        <v>29</v>
      </c>
      <c r="G4223" t="s">
        <v>44</v>
      </c>
      <c r="H4223" t="s">
        <v>63</v>
      </c>
      <c r="I4223">
        <v>60280</v>
      </c>
      <c r="J4223" t="s">
        <v>21</v>
      </c>
      <c r="K4223">
        <v>0</v>
      </c>
      <c r="L4223">
        <v>4</v>
      </c>
      <c r="M4223">
        <v>0</v>
      </c>
      <c r="N4223">
        <v>7</v>
      </c>
      <c r="O4223" t="s">
        <v>36</v>
      </c>
      <c r="P4223">
        <v>12751.11</v>
      </c>
      <c r="Q4223" t="str" cm="1">
        <f t="array" ref="Q4223">_xlfn.IFS(Table1[[#This Row],[age]]&lt;=25,"18-25",Table1[[#This Row],[age]]&lt;=35,"26-35",Table1[[#This Row],[age]]&lt;=45,"36-45",Table1[[#This Row],[age]]&lt;=55,"46-55",Table1[[#This Row],[age]]&lt;=65,"56-65")</f>
        <v>46-55</v>
      </c>
      <c r="R4223" t="str" cm="1">
        <f t="array" ref="R4223">_xlfn.IFS(Table1[[#This Row],[bmi]]&lt;=20,"underweight",Table1[[#This Row],[bmi]]&lt;=30,"overweight",Table1[[#This Row],[bmi]]&lt;=45,"obesity")</f>
        <v>overweight</v>
      </c>
    </row>
    <row r="4224" spans="1:18" x14ac:dyDescent="0.45">
      <c r="A4224" t="s">
        <v>4265</v>
      </c>
      <c r="B4224">
        <v>35</v>
      </c>
      <c r="C4224" t="s">
        <v>34</v>
      </c>
      <c r="D4224">
        <v>23.9</v>
      </c>
      <c r="E4224">
        <v>1</v>
      </c>
      <c r="F4224" t="s">
        <v>29</v>
      </c>
      <c r="G4224" t="s">
        <v>44</v>
      </c>
      <c r="H4224" t="s">
        <v>74</v>
      </c>
      <c r="I4224">
        <v>104081</v>
      </c>
      <c r="J4224" t="s">
        <v>26</v>
      </c>
      <c r="K4224">
        <v>0</v>
      </c>
      <c r="L4224">
        <v>2</v>
      </c>
      <c r="M4224">
        <v>1</v>
      </c>
      <c r="N4224">
        <v>7</v>
      </c>
      <c r="O4224" t="s">
        <v>27</v>
      </c>
      <c r="P4224">
        <v>12767.36</v>
      </c>
      <c r="Q4224" t="str" cm="1">
        <f t="array" ref="Q4224">_xlfn.IFS(Table1[[#This Row],[age]]&lt;=25,"18-25",Table1[[#This Row],[age]]&lt;=35,"26-35",Table1[[#This Row],[age]]&lt;=45,"36-45",Table1[[#This Row],[age]]&lt;=55,"46-55",Table1[[#This Row],[age]]&lt;=65,"56-65")</f>
        <v>26-35</v>
      </c>
      <c r="R4224" t="str" cm="1">
        <f t="array" ref="R4224">_xlfn.IFS(Table1[[#This Row],[bmi]]&lt;=20,"underweight",Table1[[#This Row],[bmi]]&lt;=30,"overweight",Table1[[#This Row],[bmi]]&lt;=45,"obesity")</f>
        <v>overweight</v>
      </c>
    </row>
    <row r="4225" spans="1:18" x14ac:dyDescent="0.45">
      <c r="A4225" t="s">
        <v>4266</v>
      </c>
      <c r="B4225">
        <v>41</v>
      </c>
      <c r="C4225" t="s">
        <v>17</v>
      </c>
      <c r="D4225">
        <v>16.899999999999999</v>
      </c>
      <c r="E4225">
        <v>0</v>
      </c>
      <c r="F4225" t="s">
        <v>29</v>
      </c>
      <c r="G4225" t="s">
        <v>19</v>
      </c>
      <c r="H4225" t="s">
        <v>63</v>
      </c>
      <c r="I4225">
        <v>79015</v>
      </c>
      <c r="J4225" t="s">
        <v>26</v>
      </c>
      <c r="K4225">
        <v>0</v>
      </c>
      <c r="L4225">
        <v>3</v>
      </c>
      <c r="M4225">
        <v>0</v>
      </c>
      <c r="N4225">
        <v>6</v>
      </c>
      <c r="O4225" t="s">
        <v>22</v>
      </c>
      <c r="P4225">
        <v>1637.03</v>
      </c>
      <c r="Q4225" t="str" cm="1">
        <f t="array" ref="Q4225">_xlfn.IFS(Table1[[#This Row],[age]]&lt;=25,"18-25",Table1[[#This Row],[age]]&lt;=35,"26-35",Table1[[#This Row],[age]]&lt;=45,"36-45",Table1[[#This Row],[age]]&lt;=55,"46-55",Table1[[#This Row],[age]]&lt;=65,"56-65")</f>
        <v>36-45</v>
      </c>
      <c r="R4225" t="str" cm="1">
        <f t="array" ref="R4225">_xlfn.IFS(Table1[[#This Row],[bmi]]&lt;=20,"underweight",Table1[[#This Row],[bmi]]&lt;=30,"overweight",Table1[[#This Row],[bmi]]&lt;=45,"obesity")</f>
        <v>underweight</v>
      </c>
    </row>
    <row r="4226" spans="1:18" x14ac:dyDescent="0.45">
      <c r="A4226" t="s">
        <v>4267</v>
      </c>
      <c r="B4226">
        <v>31</v>
      </c>
      <c r="C4226" t="s">
        <v>17</v>
      </c>
      <c r="D4226">
        <v>26</v>
      </c>
      <c r="E4226">
        <v>2</v>
      </c>
      <c r="F4226" t="s">
        <v>29</v>
      </c>
      <c r="G4226" t="s">
        <v>19</v>
      </c>
      <c r="H4226" t="s">
        <v>38</v>
      </c>
      <c r="I4226">
        <v>80737</v>
      </c>
      <c r="J4226" t="s">
        <v>21</v>
      </c>
      <c r="K4226">
        <v>1</v>
      </c>
      <c r="L4226">
        <v>8</v>
      </c>
      <c r="M4226">
        <v>1</v>
      </c>
      <c r="N4226">
        <v>1</v>
      </c>
      <c r="O4226" t="s">
        <v>36</v>
      </c>
      <c r="P4226">
        <v>15860.61</v>
      </c>
      <c r="Q4226" t="str" cm="1">
        <f t="array" ref="Q4226">_xlfn.IFS(Table1[[#This Row],[age]]&lt;=25,"18-25",Table1[[#This Row],[age]]&lt;=35,"26-35",Table1[[#This Row],[age]]&lt;=45,"36-45",Table1[[#This Row],[age]]&lt;=55,"46-55",Table1[[#This Row],[age]]&lt;=65,"56-65")</f>
        <v>26-35</v>
      </c>
      <c r="R4226" t="str" cm="1">
        <f t="array" ref="R4226">_xlfn.IFS(Table1[[#This Row],[bmi]]&lt;=20,"underweight",Table1[[#This Row],[bmi]]&lt;=30,"overweight",Table1[[#This Row],[bmi]]&lt;=45,"obesity")</f>
        <v>overweight</v>
      </c>
    </row>
    <row r="4227" spans="1:18" x14ac:dyDescent="0.45">
      <c r="A4227" t="s">
        <v>4268</v>
      </c>
      <c r="B4227">
        <v>53</v>
      </c>
      <c r="C4227" t="s">
        <v>34</v>
      </c>
      <c r="D4227">
        <v>25.2</v>
      </c>
      <c r="E4227">
        <v>1</v>
      </c>
      <c r="F4227" t="s">
        <v>29</v>
      </c>
      <c r="G4227" t="s">
        <v>24</v>
      </c>
      <c r="H4227" t="s">
        <v>20</v>
      </c>
      <c r="I4227">
        <v>68437</v>
      </c>
      <c r="J4227" t="s">
        <v>21</v>
      </c>
      <c r="K4227">
        <v>3</v>
      </c>
      <c r="L4227">
        <v>9</v>
      </c>
      <c r="M4227">
        <v>0</v>
      </c>
      <c r="N4227">
        <v>0</v>
      </c>
      <c r="O4227" t="s">
        <v>22</v>
      </c>
      <c r="P4227">
        <v>18441.62</v>
      </c>
      <c r="Q4227" t="str" cm="1">
        <f t="array" ref="Q4227">_xlfn.IFS(Table1[[#This Row],[age]]&lt;=25,"18-25",Table1[[#This Row],[age]]&lt;=35,"26-35",Table1[[#This Row],[age]]&lt;=45,"36-45",Table1[[#This Row],[age]]&lt;=55,"46-55",Table1[[#This Row],[age]]&lt;=65,"56-65")</f>
        <v>46-55</v>
      </c>
      <c r="R4227" t="str" cm="1">
        <f t="array" ref="R4227">_xlfn.IFS(Table1[[#This Row],[bmi]]&lt;=20,"underweight",Table1[[#This Row],[bmi]]&lt;=30,"overweight",Table1[[#This Row],[bmi]]&lt;=45,"obesity")</f>
        <v>overweight</v>
      </c>
    </row>
    <row r="4228" spans="1:18" x14ac:dyDescent="0.45">
      <c r="A4228" t="s">
        <v>4269</v>
      </c>
      <c r="B4228">
        <v>50</v>
      </c>
      <c r="C4228" t="s">
        <v>17</v>
      </c>
      <c r="D4228">
        <v>26.7</v>
      </c>
      <c r="E4228">
        <v>1</v>
      </c>
      <c r="F4228" t="s">
        <v>29</v>
      </c>
      <c r="G4228" t="s">
        <v>24</v>
      </c>
      <c r="H4228" t="s">
        <v>74</v>
      </c>
      <c r="I4228">
        <v>64554</v>
      </c>
      <c r="J4228" t="s">
        <v>21</v>
      </c>
      <c r="K4228">
        <v>3</v>
      </c>
      <c r="L4228">
        <v>4</v>
      </c>
      <c r="M4228">
        <v>0</v>
      </c>
      <c r="N4228">
        <v>13</v>
      </c>
      <c r="O4228" t="s">
        <v>22</v>
      </c>
      <c r="P4228">
        <v>17903.2</v>
      </c>
      <c r="Q4228" t="str" cm="1">
        <f t="array" ref="Q4228">_xlfn.IFS(Table1[[#This Row],[age]]&lt;=25,"18-25",Table1[[#This Row],[age]]&lt;=35,"26-35",Table1[[#This Row],[age]]&lt;=45,"36-45",Table1[[#This Row],[age]]&lt;=55,"46-55",Table1[[#This Row],[age]]&lt;=65,"56-65")</f>
        <v>46-55</v>
      </c>
      <c r="R4228" t="str" cm="1">
        <f t="array" ref="R4228">_xlfn.IFS(Table1[[#This Row],[bmi]]&lt;=20,"underweight",Table1[[#This Row],[bmi]]&lt;=30,"overweight",Table1[[#This Row],[bmi]]&lt;=45,"obesity")</f>
        <v>overweight</v>
      </c>
    </row>
    <row r="4229" spans="1:18" x14ac:dyDescent="0.45">
      <c r="A4229" t="s">
        <v>4270</v>
      </c>
      <c r="B4229">
        <v>55</v>
      </c>
      <c r="C4229" t="s">
        <v>34</v>
      </c>
      <c r="D4229">
        <v>29.8</v>
      </c>
      <c r="E4229">
        <v>2</v>
      </c>
      <c r="F4229" t="s">
        <v>29</v>
      </c>
      <c r="G4229" t="s">
        <v>44</v>
      </c>
      <c r="H4229" t="s">
        <v>63</v>
      </c>
      <c r="I4229">
        <v>29567</v>
      </c>
      <c r="J4229" t="s">
        <v>21</v>
      </c>
      <c r="K4229">
        <v>2</v>
      </c>
      <c r="L4229">
        <v>3</v>
      </c>
      <c r="M4229">
        <v>1</v>
      </c>
      <c r="N4229">
        <v>8</v>
      </c>
      <c r="O4229" t="s">
        <v>22</v>
      </c>
      <c r="P4229">
        <v>20100.34</v>
      </c>
      <c r="Q4229" t="str" cm="1">
        <f t="array" ref="Q4229">_xlfn.IFS(Table1[[#This Row],[age]]&lt;=25,"18-25",Table1[[#This Row],[age]]&lt;=35,"26-35",Table1[[#This Row],[age]]&lt;=45,"36-45",Table1[[#This Row],[age]]&lt;=55,"46-55",Table1[[#This Row],[age]]&lt;=65,"56-65")</f>
        <v>46-55</v>
      </c>
      <c r="R4229" t="str" cm="1">
        <f t="array" ref="R4229">_xlfn.IFS(Table1[[#This Row],[bmi]]&lt;=20,"underweight",Table1[[#This Row],[bmi]]&lt;=30,"overweight",Table1[[#This Row],[bmi]]&lt;=45,"obesity")</f>
        <v>overweight</v>
      </c>
    </row>
    <row r="4230" spans="1:18" x14ac:dyDescent="0.45">
      <c r="A4230" t="s">
        <v>4271</v>
      </c>
      <c r="B4230">
        <v>62</v>
      </c>
      <c r="C4230" t="s">
        <v>34</v>
      </c>
      <c r="D4230">
        <v>28.5</v>
      </c>
      <c r="E4230">
        <v>1</v>
      </c>
      <c r="F4230" t="s">
        <v>29</v>
      </c>
      <c r="G4230" t="s">
        <v>30</v>
      </c>
      <c r="H4230" t="s">
        <v>59</v>
      </c>
      <c r="I4230">
        <v>77029</v>
      </c>
      <c r="J4230" t="s">
        <v>32</v>
      </c>
      <c r="K4230">
        <v>0</v>
      </c>
      <c r="L4230">
        <v>6</v>
      </c>
      <c r="M4230">
        <v>0</v>
      </c>
      <c r="N4230">
        <v>1</v>
      </c>
      <c r="O4230" t="s">
        <v>27</v>
      </c>
      <c r="P4230">
        <v>13200.93</v>
      </c>
      <c r="Q4230" t="str" cm="1">
        <f t="array" ref="Q4230">_xlfn.IFS(Table1[[#This Row],[age]]&lt;=25,"18-25",Table1[[#This Row],[age]]&lt;=35,"26-35",Table1[[#This Row],[age]]&lt;=45,"36-45",Table1[[#This Row],[age]]&lt;=55,"46-55",Table1[[#This Row],[age]]&lt;=65,"56-65")</f>
        <v>56-65</v>
      </c>
      <c r="R4230" t="str" cm="1">
        <f t="array" ref="R4230">_xlfn.IFS(Table1[[#This Row],[bmi]]&lt;=20,"underweight",Table1[[#This Row],[bmi]]&lt;=30,"overweight",Table1[[#This Row],[bmi]]&lt;=45,"obesity")</f>
        <v>overweight</v>
      </c>
    </row>
    <row r="4231" spans="1:18" x14ac:dyDescent="0.45">
      <c r="A4231" t="s">
        <v>4272</v>
      </c>
      <c r="B4231">
        <v>47</v>
      </c>
      <c r="C4231" t="s">
        <v>34</v>
      </c>
      <c r="D4231">
        <v>29.8</v>
      </c>
      <c r="E4231">
        <v>1</v>
      </c>
      <c r="F4231" t="s">
        <v>29</v>
      </c>
      <c r="G4231" t="s">
        <v>24</v>
      </c>
      <c r="H4231" t="s">
        <v>25</v>
      </c>
      <c r="I4231">
        <v>43702</v>
      </c>
      <c r="J4231" t="s">
        <v>26</v>
      </c>
      <c r="K4231">
        <v>1</v>
      </c>
      <c r="L4231">
        <v>2</v>
      </c>
      <c r="M4231">
        <v>0</v>
      </c>
      <c r="N4231">
        <v>1</v>
      </c>
      <c r="O4231" t="s">
        <v>27</v>
      </c>
      <c r="P4231">
        <v>11718.03</v>
      </c>
      <c r="Q4231" t="str" cm="1">
        <f t="array" ref="Q4231">_xlfn.IFS(Table1[[#This Row],[age]]&lt;=25,"18-25",Table1[[#This Row],[age]]&lt;=35,"26-35",Table1[[#This Row],[age]]&lt;=45,"36-45",Table1[[#This Row],[age]]&lt;=55,"46-55",Table1[[#This Row],[age]]&lt;=65,"56-65")</f>
        <v>46-55</v>
      </c>
      <c r="R4231" t="str" cm="1">
        <f t="array" ref="R4231">_xlfn.IFS(Table1[[#This Row],[bmi]]&lt;=20,"underweight",Table1[[#This Row],[bmi]]&lt;=30,"overweight",Table1[[#This Row],[bmi]]&lt;=45,"obesity")</f>
        <v>overweight</v>
      </c>
    </row>
    <row r="4232" spans="1:18" x14ac:dyDescent="0.45">
      <c r="A4232" t="s">
        <v>4273</v>
      </c>
      <c r="B4232">
        <v>43</v>
      </c>
      <c r="C4232" t="s">
        <v>17</v>
      </c>
      <c r="D4232">
        <v>28.3</v>
      </c>
      <c r="E4232">
        <v>2</v>
      </c>
      <c r="F4232" t="s">
        <v>29</v>
      </c>
      <c r="G4232" t="s">
        <v>24</v>
      </c>
      <c r="H4232" t="s">
        <v>38</v>
      </c>
      <c r="I4232">
        <v>58742</v>
      </c>
      <c r="J4232" t="s">
        <v>32</v>
      </c>
      <c r="K4232">
        <v>0</v>
      </c>
      <c r="L4232">
        <v>1</v>
      </c>
      <c r="M4232">
        <v>1</v>
      </c>
      <c r="N4232">
        <v>13</v>
      </c>
      <c r="O4232" t="s">
        <v>36</v>
      </c>
      <c r="P4232">
        <v>17767.66</v>
      </c>
      <c r="Q4232" t="str" cm="1">
        <f t="array" ref="Q4232">_xlfn.IFS(Table1[[#This Row],[age]]&lt;=25,"18-25",Table1[[#This Row],[age]]&lt;=35,"26-35",Table1[[#This Row],[age]]&lt;=45,"36-45",Table1[[#This Row],[age]]&lt;=55,"46-55",Table1[[#This Row],[age]]&lt;=65,"56-65")</f>
        <v>36-45</v>
      </c>
      <c r="R4232" t="str" cm="1">
        <f t="array" ref="R4232">_xlfn.IFS(Table1[[#This Row],[bmi]]&lt;=20,"underweight",Table1[[#This Row],[bmi]]&lt;=30,"overweight",Table1[[#This Row],[bmi]]&lt;=45,"obesity")</f>
        <v>overweight</v>
      </c>
    </row>
    <row r="4233" spans="1:18" x14ac:dyDescent="0.45">
      <c r="A4233" t="s">
        <v>4274</v>
      </c>
      <c r="B4233">
        <v>53</v>
      </c>
      <c r="C4233" t="s">
        <v>17</v>
      </c>
      <c r="D4233">
        <v>17.100000000000001</v>
      </c>
      <c r="E4233">
        <v>2</v>
      </c>
      <c r="F4233" t="s">
        <v>29</v>
      </c>
      <c r="G4233" t="s">
        <v>30</v>
      </c>
      <c r="H4233" t="s">
        <v>25</v>
      </c>
      <c r="I4233">
        <v>26703</v>
      </c>
      <c r="J4233" t="s">
        <v>21</v>
      </c>
      <c r="K4233">
        <v>1</v>
      </c>
      <c r="L4233">
        <v>4</v>
      </c>
      <c r="M4233">
        <v>1</v>
      </c>
      <c r="N4233">
        <v>10</v>
      </c>
      <c r="O4233" t="s">
        <v>22</v>
      </c>
      <c r="P4233">
        <v>16553.53</v>
      </c>
      <c r="Q4233" t="str" cm="1">
        <f t="array" ref="Q4233">_xlfn.IFS(Table1[[#This Row],[age]]&lt;=25,"18-25",Table1[[#This Row],[age]]&lt;=35,"26-35",Table1[[#This Row],[age]]&lt;=45,"36-45",Table1[[#This Row],[age]]&lt;=55,"46-55",Table1[[#This Row],[age]]&lt;=65,"56-65")</f>
        <v>46-55</v>
      </c>
      <c r="R4233" t="str" cm="1">
        <f t="array" ref="R4233">_xlfn.IFS(Table1[[#This Row],[bmi]]&lt;=20,"underweight",Table1[[#This Row],[bmi]]&lt;=30,"overweight",Table1[[#This Row],[bmi]]&lt;=45,"obesity")</f>
        <v>underweight</v>
      </c>
    </row>
    <row r="4234" spans="1:18" x14ac:dyDescent="0.45">
      <c r="A4234" t="s">
        <v>4275</v>
      </c>
      <c r="B4234">
        <v>41</v>
      </c>
      <c r="C4234" t="s">
        <v>17</v>
      </c>
      <c r="D4234">
        <v>33.200000000000003</v>
      </c>
      <c r="E4234">
        <v>3</v>
      </c>
      <c r="F4234" t="s">
        <v>29</v>
      </c>
      <c r="G4234" t="s">
        <v>24</v>
      </c>
      <c r="H4234" t="s">
        <v>41</v>
      </c>
      <c r="I4234">
        <v>79685</v>
      </c>
      <c r="J4234" t="s">
        <v>21</v>
      </c>
      <c r="K4234">
        <v>0</v>
      </c>
      <c r="L4234">
        <v>3</v>
      </c>
      <c r="M4234">
        <v>1</v>
      </c>
      <c r="N4234">
        <v>3</v>
      </c>
      <c r="O4234" t="s">
        <v>22</v>
      </c>
      <c r="P4234">
        <v>14647.87</v>
      </c>
      <c r="Q4234" t="str" cm="1">
        <f t="array" ref="Q4234">_xlfn.IFS(Table1[[#This Row],[age]]&lt;=25,"18-25",Table1[[#This Row],[age]]&lt;=35,"26-35",Table1[[#This Row],[age]]&lt;=45,"36-45",Table1[[#This Row],[age]]&lt;=55,"46-55",Table1[[#This Row],[age]]&lt;=65,"56-65")</f>
        <v>36-45</v>
      </c>
      <c r="R4234" t="str" cm="1">
        <f t="array" ref="R4234">_xlfn.IFS(Table1[[#This Row],[bmi]]&lt;=20,"underweight",Table1[[#This Row],[bmi]]&lt;=30,"overweight",Table1[[#This Row],[bmi]]&lt;=45,"obesity")</f>
        <v>obesity</v>
      </c>
    </row>
    <row r="4235" spans="1:18" x14ac:dyDescent="0.45">
      <c r="A4235" t="s">
        <v>4276</v>
      </c>
      <c r="B4235">
        <v>33</v>
      </c>
      <c r="C4235" t="s">
        <v>17</v>
      </c>
      <c r="D4235">
        <v>30.4</v>
      </c>
      <c r="E4235">
        <v>1</v>
      </c>
      <c r="F4235" t="s">
        <v>18</v>
      </c>
      <c r="G4235" t="s">
        <v>44</v>
      </c>
      <c r="H4235" t="s">
        <v>31</v>
      </c>
      <c r="I4235">
        <v>79091</v>
      </c>
      <c r="J4235" t="s">
        <v>32</v>
      </c>
      <c r="K4235">
        <v>1</v>
      </c>
      <c r="L4235">
        <v>4</v>
      </c>
      <c r="M4235">
        <v>0</v>
      </c>
      <c r="N4235">
        <v>1</v>
      </c>
      <c r="O4235" t="s">
        <v>27</v>
      </c>
      <c r="P4235">
        <v>28060.67</v>
      </c>
      <c r="Q4235" t="str" cm="1">
        <f t="array" ref="Q4235">_xlfn.IFS(Table1[[#This Row],[age]]&lt;=25,"18-25",Table1[[#This Row],[age]]&lt;=35,"26-35",Table1[[#This Row],[age]]&lt;=45,"36-45",Table1[[#This Row],[age]]&lt;=55,"46-55",Table1[[#This Row],[age]]&lt;=65,"56-65")</f>
        <v>26-35</v>
      </c>
      <c r="R4235" t="str" cm="1">
        <f t="array" ref="R4235">_xlfn.IFS(Table1[[#This Row],[bmi]]&lt;=20,"underweight",Table1[[#This Row],[bmi]]&lt;=30,"overweight",Table1[[#This Row],[bmi]]&lt;=45,"obesity")</f>
        <v>obesity</v>
      </c>
    </row>
    <row r="4236" spans="1:18" x14ac:dyDescent="0.45">
      <c r="A4236" t="s">
        <v>4277</v>
      </c>
      <c r="B4236">
        <v>61</v>
      </c>
      <c r="C4236" t="s">
        <v>17</v>
      </c>
      <c r="D4236">
        <v>28.4</v>
      </c>
      <c r="E4236">
        <v>0</v>
      </c>
      <c r="F4236" t="s">
        <v>29</v>
      </c>
      <c r="G4236" t="s">
        <v>24</v>
      </c>
      <c r="H4236" t="s">
        <v>74</v>
      </c>
      <c r="I4236">
        <v>73880</v>
      </c>
      <c r="J4236" t="s">
        <v>32</v>
      </c>
      <c r="K4236">
        <v>0</v>
      </c>
      <c r="L4236">
        <v>3</v>
      </c>
      <c r="M4236">
        <v>0</v>
      </c>
      <c r="N4236">
        <v>11</v>
      </c>
      <c r="O4236" t="s">
        <v>27</v>
      </c>
      <c r="P4236">
        <v>11569.64</v>
      </c>
      <c r="Q4236" t="str" cm="1">
        <f t="array" ref="Q4236">_xlfn.IFS(Table1[[#This Row],[age]]&lt;=25,"18-25",Table1[[#This Row],[age]]&lt;=35,"26-35",Table1[[#This Row],[age]]&lt;=45,"36-45",Table1[[#This Row],[age]]&lt;=55,"46-55",Table1[[#This Row],[age]]&lt;=65,"56-65")</f>
        <v>56-65</v>
      </c>
      <c r="R4236" t="str" cm="1">
        <f t="array" ref="R4236">_xlfn.IFS(Table1[[#This Row],[bmi]]&lt;=20,"underweight",Table1[[#This Row],[bmi]]&lt;=30,"overweight",Table1[[#This Row],[bmi]]&lt;=45,"obesity")</f>
        <v>overweight</v>
      </c>
    </row>
    <row r="4237" spans="1:18" x14ac:dyDescent="0.45">
      <c r="A4237" t="s">
        <v>4278</v>
      </c>
      <c r="B4237">
        <v>52</v>
      </c>
      <c r="C4237" t="s">
        <v>34</v>
      </c>
      <c r="D4237">
        <v>29.1</v>
      </c>
      <c r="E4237">
        <v>2</v>
      </c>
      <c r="F4237" t="s">
        <v>29</v>
      </c>
      <c r="G4237" t="s">
        <v>53</v>
      </c>
      <c r="H4237" t="s">
        <v>59</v>
      </c>
      <c r="I4237">
        <v>102263</v>
      </c>
      <c r="J4237" t="s">
        <v>32</v>
      </c>
      <c r="K4237">
        <v>1</v>
      </c>
      <c r="L4237">
        <v>9</v>
      </c>
      <c r="M4237">
        <v>1</v>
      </c>
      <c r="N4237">
        <v>9</v>
      </c>
      <c r="O4237" t="s">
        <v>22</v>
      </c>
      <c r="P4237">
        <v>19563.62</v>
      </c>
      <c r="Q4237" t="str" cm="1">
        <f t="array" ref="Q4237">_xlfn.IFS(Table1[[#This Row],[age]]&lt;=25,"18-25",Table1[[#This Row],[age]]&lt;=35,"26-35",Table1[[#This Row],[age]]&lt;=45,"36-45",Table1[[#This Row],[age]]&lt;=55,"46-55",Table1[[#This Row],[age]]&lt;=65,"56-65")</f>
        <v>46-55</v>
      </c>
      <c r="R4237" t="str" cm="1">
        <f t="array" ref="R4237">_xlfn.IFS(Table1[[#This Row],[bmi]]&lt;=20,"underweight",Table1[[#This Row],[bmi]]&lt;=30,"overweight",Table1[[#This Row],[bmi]]&lt;=45,"obesity")</f>
        <v>overweight</v>
      </c>
    </row>
    <row r="4238" spans="1:18" x14ac:dyDescent="0.45">
      <c r="A4238" t="s">
        <v>4279</v>
      </c>
      <c r="B4238">
        <v>64</v>
      </c>
      <c r="C4238" t="s">
        <v>34</v>
      </c>
      <c r="D4238">
        <v>25.7</v>
      </c>
      <c r="E4238">
        <v>0</v>
      </c>
      <c r="F4238" t="s">
        <v>29</v>
      </c>
      <c r="G4238" t="s">
        <v>44</v>
      </c>
      <c r="H4238" t="s">
        <v>20</v>
      </c>
      <c r="I4238">
        <v>39524</v>
      </c>
      <c r="J4238" t="s">
        <v>21</v>
      </c>
      <c r="K4238">
        <v>0</v>
      </c>
      <c r="L4238">
        <v>6</v>
      </c>
      <c r="M4238">
        <v>0</v>
      </c>
      <c r="N4238">
        <v>7</v>
      </c>
      <c r="O4238" t="s">
        <v>22</v>
      </c>
      <c r="P4238">
        <v>11099.76</v>
      </c>
      <c r="Q4238" t="str" cm="1">
        <f t="array" ref="Q4238">_xlfn.IFS(Table1[[#This Row],[age]]&lt;=25,"18-25",Table1[[#This Row],[age]]&lt;=35,"26-35",Table1[[#This Row],[age]]&lt;=45,"36-45",Table1[[#This Row],[age]]&lt;=55,"46-55",Table1[[#This Row],[age]]&lt;=65,"56-65")</f>
        <v>56-65</v>
      </c>
      <c r="R4238" t="str" cm="1">
        <f t="array" ref="R4238">_xlfn.IFS(Table1[[#This Row],[bmi]]&lt;=20,"underweight",Table1[[#This Row],[bmi]]&lt;=30,"overweight",Table1[[#This Row],[bmi]]&lt;=45,"obesity")</f>
        <v>overweight</v>
      </c>
    </row>
    <row r="4239" spans="1:18" x14ac:dyDescent="0.45">
      <c r="A4239" t="s">
        <v>4280</v>
      </c>
      <c r="B4239">
        <v>59</v>
      </c>
      <c r="C4239" t="s">
        <v>17</v>
      </c>
      <c r="D4239">
        <v>27.2</v>
      </c>
      <c r="E4239">
        <v>1</v>
      </c>
      <c r="F4239" t="s">
        <v>29</v>
      </c>
      <c r="G4239" t="s">
        <v>24</v>
      </c>
      <c r="H4239" t="s">
        <v>74</v>
      </c>
      <c r="I4239">
        <v>65033</v>
      </c>
      <c r="J4239" t="s">
        <v>21</v>
      </c>
      <c r="K4239">
        <v>1</v>
      </c>
      <c r="L4239">
        <v>5</v>
      </c>
      <c r="M4239">
        <v>0</v>
      </c>
      <c r="N4239">
        <v>14</v>
      </c>
      <c r="O4239" t="s">
        <v>27</v>
      </c>
      <c r="P4239">
        <v>17802.759999999998</v>
      </c>
      <c r="Q4239" t="str" cm="1">
        <f t="array" ref="Q4239">_xlfn.IFS(Table1[[#This Row],[age]]&lt;=25,"18-25",Table1[[#This Row],[age]]&lt;=35,"26-35",Table1[[#This Row],[age]]&lt;=45,"36-45",Table1[[#This Row],[age]]&lt;=55,"46-55",Table1[[#This Row],[age]]&lt;=65,"56-65")</f>
        <v>56-65</v>
      </c>
      <c r="R4239" t="str" cm="1">
        <f t="array" ref="R4239">_xlfn.IFS(Table1[[#This Row],[bmi]]&lt;=20,"underweight",Table1[[#This Row],[bmi]]&lt;=30,"overweight",Table1[[#This Row],[bmi]]&lt;=45,"obesity")</f>
        <v>overweight</v>
      </c>
    </row>
    <row r="4240" spans="1:18" x14ac:dyDescent="0.45">
      <c r="A4240" t="s">
        <v>4281</v>
      </c>
      <c r="B4240">
        <v>21</v>
      </c>
      <c r="C4240" t="s">
        <v>34</v>
      </c>
      <c r="D4240">
        <v>22.6</v>
      </c>
      <c r="E4240">
        <v>3</v>
      </c>
      <c r="F4240" t="s">
        <v>18</v>
      </c>
      <c r="G4240" t="s">
        <v>53</v>
      </c>
      <c r="H4240" t="s">
        <v>49</v>
      </c>
      <c r="I4240">
        <v>28551</v>
      </c>
      <c r="J4240" t="s">
        <v>21</v>
      </c>
      <c r="K4240">
        <v>2</v>
      </c>
      <c r="L4240">
        <v>7</v>
      </c>
      <c r="M4240">
        <v>0</v>
      </c>
      <c r="N4240">
        <v>5</v>
      </c>
      <c r="O4240" t="s">
        <v>22</v>
      </c>
      <c r="P4240">
        <v>23398.6</v>
      </c>
      <c r="Q4240" t="str" cm="1">
        <f t="array" ref="Q4240">_xlfn.IFS(Table1[[#This Row],[age]]&lt;=25,"18-25",Table1[[#This Row],[age]]&lt;=35,"26-35",Table1[[#This Row],[age]]&lt;=45,"36-45",Table1[[#This Row],[age]]&lt;=55,"46-55",Table1[[#This Row],[age]]&lt;=65,"56-65")</f>
        <v>18-25</v>
      </c>
      <c r="R4240" t="str" cm="1">
        <f t="array" ref="R4240">_xlfn.IFS(Table1[[#This Row],[bmi]]&lt;=20,"underweight",Table1[[#This Row],[bmi]]&lt;=30,"overweight",Table1[[#This Row],[bmi]]&lt;=45,"obesity")</f>
        <v>overweight</v>
      </c>
    </row>
    <row r="4241" spans="1:18" x14ac:dyDescent="0.45">
      <c r="A4241" t="s">
        <v>4282</v>
      </c>
      <c r="B4241">
        <v>43</v>
      </c>
      <c r="C4241" t="s">
        <v>34</v>
      </c>
      <c r="D4241">
        <v>20.2</v>
      </c>
      <c r="E4241">
        <v>1</v>
      </c>
      <c r="F4241" t="s">
        <v>29</v>
      </c>
      <c r="G4241" t="s">
        <v>44</v>
      </c>
      <c r="H4241" t="s">
        <v>20</v>
      </c>
      <c r="I4241">
        <v>60188</v>
      </c>
      <c r="J4241" t="s">
        <v>32</v>
      </c>
      <c r="K4241">
        <v>1</v>
      </c>
      <c r="L4241">
        <v>7</v>
      </c>
      <c r="M4241">
        <v>0</v>
      </c>
      <c r="N4241">
        <v>2</v>
      </c>
      <c r="O4241" t="s">
        <v>27</v>
      </c>
      <c r="P4241">
        <v>13082.77</v>
      </c>
      <c r="Q4241" t="str" cm="1">
        <f t="array" ref="Q4241">_xlfn.IFS(Table1[[#This Row],[age]]&lt;=25,"18-25",Table1[[#This Row],[age]]&lt;=35,"26-35",Table1[[#This Row],[age]]&lt;=45,"36-45",Table1[[#This Row],[age]]&lt;=55,"46-55",Table1[[#This Row],[age]]&lt;=65,"56-65")</f>
        <v>36-45</v>
      </c>
      <c r="R4241" t="str" cm="1">
        <f t="array" ref="R4241">_xlfn.IFS(Table1[[#This Row],[bmi]]&lt;=20,"underweight",Table1[[#This Row],[bmi]]&lt;=30,"overweight",Table1[[#This Row],[bmi]]&lt;=45,"obesity")</f>
        <v>overweight</v>
      </c>
    </row>
    <row r="4242" spans="1:18" x14ac:dyDescent="0.45">
      <c r="A4242" t="s">
        <v>4283</v>
      </c>
      <c r="B4242">
        <v>64</v>
      </c>
      <c r="C4242" t="s">
        <v>34</v>
      </c>
      <c r="D4242">
        <v>25.6</v>
      </c>
      <c r="E4242">
        <v>2</v>
      </c>
      <c r="F4242" t="s">
        <v>29</v>
      </c>
      <c r="G4242" t="s">
        <v>30</v>
      </c>
      <c r="H4242" t="s">
        <v>31</v>
      </c>
      <c r="I4242">
        <v>34224</v>
      </c>
      <c r="J4242" t="s">
        <v>21</v>
      </c>
      <c r="K4242">
        <v>2</v>
      </c>
      <c r="L4242">
        <v>6</v>
      </c>
      <c r="M4242">
        <v>1</v>
      </c>
      <c r="N4242">
        <v>4</v>
      </c>
      <c r="O4242" t="s">
        <v>27</v>
      </c>
      <c r="P4242">
        <v>20897.560000000001</v>
      </c>
      <c r="Q4242" t="str" cm="1">
        <f t="array" ref="Q4242">_xlfn.IFS(Table1[[#This Row],[age]]&lt;=25,"18-25",Table1[[#This Row],[age]]&lt;=35,"26-35",Table1[[#This Row],[age]]&lt;=45,"36-45",Table1[[#This Row],[age]]&lt;=55,"46-55",Table1[[#This Row],[age]]&lt;=65,"56-65")</f>
        <v>56-65</v>
      </c>
      <c r="R4242" t="str" cm="1">
        <f t="array" ref="R4242">_xlfn.IFS(Table1[[#This Row],[bmi]]&lt;=20,"underweight",Table1[[#This Row],[bmi]]&lt;=30,"overweight",Table1[[#This Row],[bmi]]&lt;=45,"obesity")</f>
        <v>overweight</v>
      </c>
    </row>
    <row r="4243" spans="1:18" x14ac:dyDescent="0.45">
      <c r="A4243" t="s">
        <v>4284</v>
      </c>
      <c r="B4243">
        <v>26</v>
      </c>
      <c r="C4243" t="s">
        <v>17</v>
      </c>
      <c r="D4243">
        <v>24.8</v>
      </c>
      <c r="E4243">
        <v>1</v>
      </c>
      <c r="F4243" t="s">
        <v>29</v>
      </c>
      <c r="G4243" t="s">
        <v>24</v>
      </c>
      <c r="H4243" t="s">
        <v>59</v>
      </c>
      <c r="I4243">
        <v>34251</v>
      </c>
      <c r="J4243" t="s">
        <v>21</v>
      </c>
      <c r="K4243">
        <v>2</v>
      </c>
      <c r="L4243">
        <v>6</v>
      </c>
      <c r="M4243">
        <v>1</v>
      </c>
      <c r="N4243">
        <v>11</v>
      </c>
      <c r="O4243" t="s">
        <v>36</v>
      </c>
      <c r="P4243">
        <v>19996.349999999999</v>
      </c>
      <c r="Q4243" t="str" cm="1">
        <f t="array" ref="Q4243">_xlfn.IFS(Table1[[#This Row],[age]]&lt;=25,"18-25",Table1[[#This Row],[age]]&lt;=35,"26-35",Table1[[#This Row],[age]]&lt;=45,"36-45",Table1[[#This Row],[age]]&lt;=55,"46-55",Table1[[#This Row],[age]]&lt;=65,"56-65")</f>
        <v>26-35</v>
      </c>
      <c r="R4243" t="str" cm="1">
        <f t="array" ref="R4243">_xlfn.IFS(Table1[[#This Row],[bmi]]&lt;=20,"underweight",Table1[[#This Row],[bmi]]&lt;=30,"overweight",Table1[[#This Row],[bmi]]&lt;=45,"obesity")</f>
        <v>overweight</v>
      </c>
    </row>
    <row r="4244" spans="1:18" x14ac:dyDescent="0.45">
      <c r="A4244" t="s">
        <v>4285</v>
      </c>
      <c r="B4244">
        <v>26</v>
      </c>
      <c r="C4244" t="s">
        <v>34</v>
      </c>
      <c r="D4244">
        <v>26.4</v>
      </c>
      <c r="E4244">
        <v>1</v>
      </c>
      <c r="F4244" t="s">
        <v>29</v>
      </c>
      <c r="G4244" t="s">
        <v>24</v>
      </c>
      <c r="H4244" t="s">
        <v>49</v>
      </c>
      <c r="I4244">
        <v>101344</v>
      </c>
      <c r="J4244" t="s">
        <v>26</v>
      </c>
      <c r="K4244">
        <v>0</v>
      </c>
      <c r="L4244">
        <v>3</v>
      </c>
      <c r="M4244">
        <v>0</v>
      </c>
      <c r="N4244">
        <v>13</v>
      </c>
      <c r="O4244" t="s">
        <v>27</v>
      </c>
      <c r="P4244">
        <v>11061.99</v>
      </c>
      <c r="Q4244" t="str" cm="1">
        <f t="array" ref="Q4244">_xlfn.IFS(Table1[[#This Row],[age]]&lt;=25,"18-25",Table1[[#This Row],[age]]&lt;=35,"26-35",Table1[[#This Row],[age]]&lt;=45,"36-45",Table1[[#This Row],[age]]&lt;=55,"46-55",Table1[[#This Row],[age]]&lt;=65,"56-65")</f>
        <v>26-35</v>
      </c>
      <c r="R4244" t="str" cm="1">
        <f t="array" ref="R4244">_xlfn.IFS(Table1[[#This Row],[bmi]]&lt;=20,"underweight",Table1[[#This Row],[bmi]]&lt;=30,"overweight",Table1[[#This Row],[bmi]]&lt;=45,"obesity")</f>
        <v>overweight</v>
      </c>
    </row>
    <row r="4245" spans="1:18" x14ac:dyDescent="0.45">
      <c r="A4245" t="s">
        <v>4286</v>
      </c>
      <c r="B4245">
        <v>37</v>
      </c>
      <c r="C4245" t="s">
        <v>34</v>
      </c>
      <c r="D4245">
        <v>16</v>
      </c>
      <c r="E4245">
        <v>2</v>
      </c>
      <c r="F4245" t="s">
        <v>29</v>
      </c>
      <c r="G4245" t="s">
        <v>53</v>
      </c>
      <c r="H4245" t="s">
        <v>20</v>
      </c>
      <c r="I4245">
        <v>45406</v>
      </c>
      <c r="J4245" t="s">
        <v>21</v>
      </c>
      <c r="K4245">
        <v>0</v>
      </c>
      <c r="L4245">
        <v>4</v>
      </c>
      <c r="M4245">
        <v>0</v>
      </c>
      <c r="N4245">
        <v>7</v>
      </c>
      <c r="O4245" t="s">
        <v>27</v>
      </c>
      <c r="P4245">
        <v>7524.95</v>
      </c>
      <c r="Q4245" t="str" cm="1">
        <f t="array" ref="Q4245">_xlfn.IFS(Table1[[#This Row],[age]]&lt;=25,"18-25",Table1[[#This Row],[age]]&lt;=35,"26-35",Table1[[#This Row],[age]]&lt;=45,"36-45",Table1[[#This Row],[age]]&lt;=55,"46-55",Table1[[#This Row],[age]]&lt;=65,"56-65")</f>
        <v>36-45</v>
      </c>
      <c r="R4245" t="str" cm="1">
        <f t="array" ref="R4245">_xlfn.IFS(Table1[[#This Row],[bmi]]&lt;=20,"underweight",Table1[[#This Row],[bmi]]&lt;=30,"overweight",Table1[[#This Row],[bmi]]&lt;=45,"obesity")</f>
        <v>underweight</v>
      </c>
    </row>
    <row r="4246" spans="1:18" x14ac:dyDescent="0.45">
      <c r="A4246" t="s">
        <v>4287</v>
      </c>
      <c r="B4246">
        <v>38</v>
      </c>
      <c r="C4246" t="s">
        <v>17</v>
      </c>
      <c r="D4246">
        <v>31.5</v>
      </c>
      <c r="E4246">
        <v>4</v>
      </c>
      <c r="F4246" t="s">
        <v>29</v>
      </c>
      <c r="G4246" t="s">
        <v>30</v>
      </c>
      <c r="H4246" t="s">
        <v>49</v>
      </c>
      <c r="I4246">
        <v>69719</v>
      </c>
      <c r="J4246" t="s">
        <v>21</v>
      </c>
      <c r="K4246">
        <v>3</v>
      </c>
      <c r="L4246">
        <v>2</v>
      </c>
      <c r="M4246">
        <v>1</v>
      </c>
      <c r="N4246">
        <v>12</v>
      </c>
      <c r="O4246" t="s">
        <v>22</v>
      </c>
      <c r="P4246">
        <v>19689.87</v>
      </c>
      <c r="Q4246" t="str" cm="1">
        <f t="array" ref="Q4246">_xlfn.IFS(Table1[[#This Row],[age]]&lt;=25,"18-25",Table1[[#This Row],[age]]&lt;=35,"26-35",Table1[[#This Row],[age]]&lt;=45,"36-45",Table1[[#This Row],[age]]&lt;=55,"46-55",Table1[[#This Row],[age]]&lt;=65,"56-65")</f>
        <v>36-45</v>
      </c>
      <c r="R4246" t="str" cm="1">
        <f t="array" ref="R4246">_xlfn.IFS(Table1[[#This Row],[bmi]]&lt;=20,"underweight",Table1[[#This Row],[bmi]]&lt;=30,"overweight",Table1[[#This Row],[bmi]]&lt;=45,"obesity")</f>
        <v>obesity</v>
      </c>
    </row>
    <row r="4247" spans="1:18" x14ac:dyDescent="0.45">
      <c r="A4247" t="s">
        <v>4288</v>
      </c>
      <c r="B4247">
        <v>41</v>
      </c>
      <c r="C4247" t="s">
        <v>34</v>
      </c>
      <c r="D4247">
        <v>22.9</v>
      </c>
      <c r="E4247">
        <v>0</v>
      </c>
      <c r="F4247" t="s">
        <v>29</v>
      </c>
      <c r="G4247" t="s">
        <v>24</v>
      </c>
      <c r="H4247" t="s">
        <v>35</v>
      </c>
      <c r="I4247">
        <v>18652</v>
      </c>
      <c r="J4247" t="s">
        <v>21</v>
      </c>
      <c r="K4247">
        <v>0</v>
      </c>
      <c r="L4247">
        <v>4</v>
      </c>
      <c r="M4247">
        <v>0</v>
      </c>
      <c r="N4247">
        <v>7</v>
      </c>
      <c r="O4247" t="s">
        <v>27</v>
      </c>
      <c r="P4247">
        <v>7339.99</v>
      </c>
      <c r="Q4247" t="str" cm="1">
        <f t="array" ref="Q4247">_xlfn.IFS(Table1[[#This Row],[age]]&lt;=25,"18-25",Table1[[#This Row],[age]]&lt;=35,"26-35",Table1[[#This Row],[age]]&lt;=45,"36-45",Table1[[#This Row],[age]]&lt;=55,"46-55",Table1[[#This Row],[age]]&lt;=65,"56-65")</f>
        <v>36-45</v>
      </c>
      <c r="R4247" t="str" cm="1">
        <f t="array" ref="R4247">_xlfn.IFS(Table1[[#This Row],[bmi]]&lt;=20,"underweight",Table1[[#This Row],[bmi]]&lt;=30,"overweight",Table1[[#This Row],[bmi]]&lt;=45,"obesity")</f>
        <v>overweight</v>
      </c>
    </row>
    <row r="4248" spans="1:18" x14ac:dyDescent="0.45">
      <c r="A4248" t="s">
        <v>4289</v>
      </c>
      <c r="B4248">
        <v>33</v>
      </c>
      <c r="C4248" t="s">
        <v>34</v>
      </c>
      <c r="D4248">
        <v>25.4</v>
      </c>
      <c r="E4248">
        <v>0</v>
      </c>
      <c r="F4248" t="s">
        <v>29</v>
      </c>
      <c r="G4248" t="s">
        <v>53</v>
      </c>
      <c r="H4248" t="s">
        <v>59</v>
      </c>
      <c r="I4248">
        <v>79118</v>
      </c>
      <c r="J4248" t="s">
        <v>32</v>
      </c>
      <c r="K4248">
        <v>1</v>
      </c>
      <c r="L4248">
        <v>4</v>
      </c>
      <c r="M4248">
        <v>1</v>
      </c>
      <c r="N4248">
        <v>13</v>
      </c>
      <c r="O4248" t="s">
        <v>47</v>
      </c>
      <c r="P4248">
        <v>25822.69</v>
      </c>
      <c r="Q4248" t="str" cm="1">
        <f t="array" ref="Q4248">_xlfn.IFS(Table1[[#This Row],[age]]&lt;=25,"18-25",Table1[[#This Row],[age]]&lt;=35,"26-35",Table1[[#This Row],[age]]&lt;=45,"36-45",Table1[[#This Row],[age]]&lt;=55,"46-55",Table1[[#This Row],[age]]&lt;=65,"56-65")</f>
        <v>26-35</v>
      </c>
      <c r="R4248" t="str" cm="1">
        <f t="array" ref="R4248">_xlfn.IFS(Table1[[#This Row],[bmi]]&lt;=20,"underweight",Table1[[#This Row],[bmi]]&lt;=30,"overweight",Table1[[#This Row],[bmi]]&lt;=45,"obesity")</f>
        <v>overweight</v>
      </c>
    </row>
    <row r="4249" spans="1:18" x14ac:dyDescent="0.45">
      <c r="A4249" t="s">
        <v>4290</v>
      </c>
      <c r="B4249">
        <v>59</v>
      </c>
      <c r="C4249" t="s">
        <v>34</v>
      </c>
      <c r="D4249">
        <v>35.6</v>
      </c>
      <c r="E4249">
        <v>2</v>
      </c>
      <c r="F4249" t="s">
        <v>29</v>
      </c>
      <c r="G4249" t="s">
        <v>53</v>
      </c>
      <c r="H4249" t="s">
        <v>38</v>
      </c>
      <c r="I4249">
        <v>43133</v>
      </c>
      <c r="J4249" t="s">
        <v>32</v>
      </c>
      <c r="K4249">
        <v>0</v>
      </c>
      <c r="L4249">
        <v>5</v>
      </c>
      <c r="M4249">
        <v>0</v>
      </c>
      <c r="N4249">
        <v>7</v>
      </c>
      <c r="O4249" t="s">
        <v>36</v>
      </c>
      <c r="P4249">
        <v>18485.189999999999</v>
      </c>
      <c r="Q4249" t="str" cm="1">
        <f t="array" ref="Q4249">_xlfn.IFS(Table1[[#This Row],[age]]&lt;=25,"18-25",Table1[[#This Row],[age]]&lt;=35,"26-35",Table1[[#This Row],[age]]&lt;=45,"36-45",Table1[[#This Row],[age]]&lt;=55,"46-55",Table1[[#This Row],[age]]&lt;=65,"56-65")</f>
        <v>56-65</v>
      </c>
      <c r="R4249" t="str" cm="1">
        <f t="array" ref="R4249">_xlfn.IFS(Table1[[#This Row],[bmi]]&lt;=20,"underweight",Table1[[#This Row],[bmi]]&lt;=30,"overweight",Table1[[#This Row],[bmi]]&lt;=45,"obesity")</f>
        <v>obesity</v>
      </c>
    </row>
    <row r="4250" spans="1:18" x14ac:dyDescent="0.45">
      <c r="A4250" t="s">
        <v>4291</v>
      </c>
      <c r="B4250">
        <v>38</v>
      </c>
      <c r="C4250" t="s">
        <v>17</v>
      </c>
      <c r="D4250">
        <v>23.8</v>
      </c>
      <c r="E4250">
        <v>2</v>
      </c>
      <c r="F4250" t="s">
        <v>18</v>
      </c>
      <c r="G4250" t="s">
        <v>53</v>
      </c>
      <c r="H4250" t="s">
        <v>46</v>
      </c>
      <c r="I4250">
        <v>51684</v>
      </c>
      <c r="J4250" t="s">
        <v>21</v>
      </c>
      <c r="K4250">
        <v>1</v>
      </c>
      <c r="L4250">
        <v>1</v>
      </c>
      <c r="M4250">
        <v>0</v>
      </c>
      <c r="N4250">
        <v>7</v>
      </c>
      <c r="O4250" t="s">
        <v>27</v>
      </c>
      <c r="P4250">
        <v>26680.37</v>
      </c>
      <c r="Q4250" t="str" cm="1">
        <f t="array" ref="Q4250">_xlfn.IFS(Table1[[#This Row],[age]]&lt;=25,"18-25",Table1[[#This Row],[age]]&lt;=35,"26-35",Table1[[#This Row],[age]]&lt;=45,"36-45",Table1[[#This Row],[age]]&lt;=55,"46-55",Table1[[#This Row],[age]]&lt;=65,"56-65")</f>
        <v>36-45</v>
      </c>
      <c r="R4250" t="str" cm="1">
        <f t="array" ref="R4250">_xlfn.IFS(Table1[[#This Row],[bmi]]&lt;=20,"underweight",Table1[[#This Row],[bmi]]&lt;=30,"overweight",Table1[[#This Row],[bmi]]&lt;=45,"obesity")</f>
        <v>overweight</v>
      </c>
    </row>
    <row r="4251" spans="1:18" x14ac:dyDescent="0.45">
      <c r="A4251" t="s">
        <v>4292</v>
      </c>
      <c r="B4251">
        <v>49</v>
      </c>
      <c r="C4251" t="s">
        <v>17</v>
      </c>
      <c r="D4251">
        <v>38.299999999999997</v>
      </c>
      <c r="E4251">
        <v>1</v>
      </c>
      <c r="F4251" t="s">
        <v>29</v>
      </c>
      <c r="G4251" t="s">
        <v>19</v>
      </c>
      <c r="H4251" t="s">
        <v>38</v>
      </c>
      <c r="I4251">
        <v>75462</v>
      </c>
      <c r="J4251" t="s">
        <v>26</v>
      </c>
      <c r="K4251">
        <v>2</v>
      </c>
      <c r="L4251">
        <v>7</v>
      </c>
      <c r="M4251">
        <v>0</v>
      </c>
      <c r="N4251">
        <v>12</v>
      </c>
      <c r="O4251" t="s">
        <v>36</v>
      </c>
      <c r="P4251">
        <v>22195.57</v>
      </c>
      <c r="Q4251" t="str" cm="1">
        <f t="array" ref="Q4251">_xlfn.IFS(Table1[[#This Row],[age]]&lt;=25,"18-25",Table1[[#This Row],[age]]&lt;=35,"26-35",Table1[[#This Row],[age]]&lt;=45,"36-45",Table1[[#This Row],[age]]&lt;=55,"46-55",Table1[[#This Row],[age]]&lt;=65,"56-65")</f>
        <v>46-55</v>
      </c>
      <c r="R4251" t="str" cm="1">
        <f t="array" ref="R4251">_xlfn.IFS(Table1[[#This Row],[bmi]]&lt;=20,"underweight",Table1[[#This Row],[bmi]]&lt;=30,"overweight",Table1[[#This Row],[bmi]]&lt;=45,"obesity")</f>
        <v>obesity</v>
      </c>
    </row>
    <row r="4252" spans="1:18" x14ac:dyDescent="0.45">
      <c r="A4252" t="s">
        <v>4293</v>
      </c>
      <c r="B4252">
        <v>24</v>
      </c>
      <c r="C4252" t="s">
        <v>34</v>
      </c>
      <c r="D4252">
        <v>35.4</v>
      </c>
      <c r="E4252">
        <v>0</v>
      </c>
      <c r="F4252" t="s">
        <v>29</v>
      </c>
      <c r="G4252" t="s">
        <v>44</v>
      </c>
      <c r="H4252" t="s">
        <v>74</v>
      </c>
      <c r="I4252">
        <v>24221</v>
      </c>
      <c r="J4252" t="s">
        <v>21</v>
      </c>
      <c r="K4252">
        <v>0</v>
      </c>
      <c r="L4252">
        <v>5</v>
      </c>
      <c r="M4252">
        <v>0</v>
      </c>
      <c r="N4252">
        <v>7</v>
      </c>
      <c r="O4252" t="s">
        <v>27</v>
      </c>
      <c r="P4252">
        <v>12067.36</v>
      </c>
      <c r="Q4252" t="str" cm="1">
        <f t="array" ref="Q4252">_xlfn.IFS(Table1[[#This Row],[age]]&lt;=25,"18-25",Table1[[#This Row],[age]]&lt;=35,"26-35",Table1[[#This Row],[age]]&lt;=45,"36-45",Table1[[#This Row],[age]]&lt;=55,"46-55",Table1[[#This Row],[age]]&lt;=65,"56-65")</f>
        <v>18-25</v>
      </c>
      <c r="R4252" t="str" cm="1">
        <f t="array" ref="R4252">_xlfn.IFS(Table1[[#This Row],[bmi]]&lt;=20,"underweight",Table1[[#This Row],[bmi]]&lt;=30,"overweight",Table1[[#This Row],[bmi]]&lt;=45,"obesity")</f>
        <v>obesity</v>
      </c>
    </row>
    <row r="4253" spans="1:18" x14ac:dyDescent="0.45">
      <c r="A4253" t="s">
        <v>4294</v>
      </c>
      <c r="B4253">
        <v>58</v>
      </c>
      <c r="C4253" t="s">
        <v>17</v>
      </c>
      <c r="D4253">
        <v>21.2</v>
      </c>
      <c r="E4253">
        <v>3</v>
      </c>
      <c r="F4253" t="s">
        <v>18</v>
      </c>
      <c r="G4253" t="s">
        <v>19</v>
      </c>
      <c r="H4253" t="s">
        <v>63</v>
      </c>
      <c r="I4253">
        <v>88044</v>
      </c>
      <c r="J4253" t="s">
        <v>32</v>
      </c>
      <c r="K4253">
        <v>0</v>
      </c>
      <c r="L4253">
        <v>3</v>
      </c>
      <c r="M4253">
        <v>1</v>
      </c>
      <c r="N4253">
        <v>9</v>
      </c>
      <c r="O4253" t="s">
        <v>47</v>
      </c>
      <c r="P4253">
        <v>37685.699999999997</v>
      </c>
      <c r="Q4253" t="str" cm="1">
        <f t="array" ref="Q4253">_xlfn.IFS(Table1[[#This Row],[age]]&lt;=25,"18-25",Table1[[#This Row],[age]]&lt;=35,"26-35",Table1[[#This Row],[age]]&lt;=45,"36-45",Table1[[#This Row],[age]]&lt;=55,"46-55",Table1[[#This Row],[age]]&lt;=65,"56-65")</f>
        <v>56-65</v>
      </c>
      <c r="R4253" t="str" cm="1">
        <f t="array" ref="R4253">_xlfn.IFS(Table1[[#This Row],[bmi]]&lt;=20,"underweight",Table1[[#This Row],[bmi]]&lt;=30,"overweight",Table1[[#This Row],[bmi]]&lt;=45,"obesity")</f>
        <v>overweight</v>
      </c>
    </row>
    <row r="4254" spans="1:18" x14ac:dyDescent="0.45">
      <c r="A4254" t="s">
        <v>4295</v>
      </c>
      <c r="B4254">
        <v>23</v>
      </c>
      <c r="C4254" t="s">
        <v>34</v>
      </c>
      <c r="D4254">
        <v>24.7</v>
      </c>
      <c r="E4254">
        <v>1</v>
      </c>
      <c r="F4254" t="s">
        <v>18</v>
      </c>
      <c r="G4254" t="s">
        <v>44</v>
      </c>
      <c r="H4254" t="s">
        <v>31</v>
      </c>
      <c r="I4254">
        <v>52336</v>
      </c>
      <c r="J4254" t="s">
        <v>21</v>
      </c>
      <c r="K4254">
        <v>1</v>
      </c>
      <c r="L4254">
        <v>6</v>
      </c>
      <c r="M4254">
        <v>1</v>
      </c>
      <c r="N4254">
        <v>0</v>
      </c>
      <c r="O4254" t="s">
        <v>36</v>
      </c>
      <c r="P4254">
        <v>32714.62</v>
      </c>
      <c r="Q4254" t="str" cm="1">
        <f t="array" ref="Q4254">_xlfn.IFS(Table1[[#This Row],[age]]&lt;=25,"18-25",Table1[[#This Row],[age]]&lt;=35,"26-35",Table1[[#This Row],[age]]&lt;=45,"36-45",Table1[[#This Row],[age]]&lt;=55,"46-55",Table1[[#This Row],[age]]&lt;=65,"56-65")</f>
        <v>18-25</v>
      </c>
      <c r="R4254" t="str" cm="1">
        <f t="array" ref="R4254">_xlfn.IFS(Table1[[#This Row],[bmi]]&lt;=20,"underweight",Table1[[#This Row],[bmi]]&lt;=30,"overweight",Table1[[#This Row],[bmi]]&lt;=45,"obesity")</f>
        <v>overweight</v>
      </c>
    </row>
    <row r="4255" spans="1:18" x14ac:dyDescent="0.45">
      <c r="A4255" t="s">
        <v>4296</v>
      </c>
      <c r="B4255">
        <v>42</v>
      </c>
      <c r="C4255" t="s">
        <v>34</v>
      </c>
      <c r="D4255">
        <v>33.5</v>
      </c>
      <c r="E4255">
        <v>1</v>
      </c>
      <c r="F4255" t="s">
        <v>29</v>
      </c>
      <c r="G4255" t="s">
        <v>44</v>
      </c>
      <c r="H4255" t="s">
        <v>74</v>
      </c>
      <c r="I4255">
        <v>30340</v>
      </c>
      <c r="J4255" t="s">
        <v>21</v>
      </c>
      <c r="K4255">
        <v>0</v>
      </c>
      <c r="L4255">
        <v>6</v>
      </c>
      <c r="M4255">
        <v>0</v>
      </c>
      <c r="N4255">
        <v>13</v>
      </c>
      <c r="O4255" t="s">
        <v>22</v>
      </c>
      <c r="P4255">
        <v>15153.75</v>
      </c>
      <c r="Q4255" t="str" cm="1">
        <f t="array" ref="Q4255">_xlfn.IFS(Table1[[#This Row],[age]]&lt;=25,"18-25",Table1[[#This Row],[age]]&lt;=35,"26-35",Table1[[#This Row],[age]]&lt;=45,"36-45",Table1[[#This Row],[age]]&lt;=55,"46-55",Table1[[#This Row],[age]]&lt;=65,"56-65")</f>
        <v>36-45</v>
      </c>
      <c r="R4255" t="str" cm="1">
        <f t="array" ref="R4255">_xlfn.IFS(Table1[[#This Row],[bmi]]&lt;=20,"underweight",Table1[[#This Row],[bmi]]&lt;=30,"overweight",Table1[[#This Row],[bmi]]&lt;=45,"obesity")</f>
        <v>obesity</v>
      </c>
    </row>
    <row r="4256" spans="1:18" x14ac:dyDescent="0.45">
      <c r="A4256" t="s">
        <v>4297</v>
      </c>
      <c r="B4256">
        <v>56</v>
      </c>
      <c r="C4256" t="s">
        <v>17</v>
      </c>
      <c r="D4256">
        <v>32.299999999999997</v>
      </c>
      <c r="E4256">
        <v>1</v>
      </c>
      <c r="F4256" t="s">
        <v>18</v>
      </c>
      <c r="G4256" t="s">
        <v>30</v>
      </c>
      <c r="H4256" t="s">
        <v>20</v>
      </c>
      <c r="I4256">
        <v>100469</v>
      </c>
      <c r="J4256" t="s">
        <v>32</v>
      </c>
      <c r="K4256">
        <v>0</v>
      </c>
      <c r="L4256">
        <v>5</v>
      </c>
      <c r="M4256">
        <v>0</v>
      </c>
      <c r="N4256">
        <v>1</v>
      </c>
      <c r="O4256" t="s">
        <v>27</v>
      </c>
      <c r="P4256">
        <v>30509.34</v>
      </c>
      <c r="Q4256" t="str" cm="1">
        <f t="array" ref="Q4256">_xlfn.IFS(Table1[[#This Row],[age]]&lt;=25,"18-25",Table1[[#This Row],[age]]&lt;=35,"26-35",Table1[[#This Row],[age]]&lt;=45,"36-45",Table1[[#This Row],[age]]&lt;=55,"46-55",Table1[[#This Row],[age]]&lt;=65,"56-65")</f>
        <v>56-65</v>
      </c>
      <c r="R4256" t="str" cm="1">
        <f t="array" ref="R4256">_xlfn.IFS(Table1[[#This Row],[bmi]]&lt;=20,"underweight",Table1[[#This Row],[bmi]]&lt;=30,"overweight",Table1[[#This Row],[bmi]]&lt;=45,"obesity")</f>
        <v>obesity</v>
      </c>
    </row>
    <row r="4257" spans="1:18" x14ac:dyDescent="0.45">
      <c r="A4257" t="s">
        <v>4298</v>
      </c>
      <c r="B4257">
        <v>40</v>
      </c>
      <c r="C4257" t="s">
        <v>17</v>
      </c>
      <c r="D4257">
        <v>28.5</v>
      </c>
      <c r="E4257">
        <v>1</v>
      </c>
      <c r="F4257" t="s">
        <v>29</v>
      </c>
      <c r="G4257" t="s">
        <v>44</v>
      </c>
      <c r="H4257" t="s">
        <v>59</v>
      </c>
      <c r="I4257">
        <v>51781</v>
      </c>
      <c r="J4257" t="s">
        <v>21</v>
      </c>
      <c r="K4257">
        <v>2</v>
      </c>
      <c r="L4257">
        <v>7</v>
      </c>
      <c r="M4257">
        <v>0</v>
      </c>
      <c r="N4257">
        <v>7</v>
      </c>
      <c r="O4257" t="s">
        <v>22</v>
      </c>
      <c r="P4257">
        <v>15522.34</v>
      </c>
      <c r="Q4257" t="str" cm="1">
        <f t="array" ref="Q4257">_xlfn.IFS(Table1[[#This Row],[age]]&lt;=25,"18-25",Table1[[#This Row],[age]]&lt;=35,"26-35",Table1[[#This Row],[age]]&lt;=45,"36-45",Table1[[#This Row],[age]]&lt;=55,"46-55",Table1[[#This Row],[age]]&lt;=65,"56-65")</f>
        <v>36-45</v>
      </c>
      <c r="R4257" t="str" cm="1">
        <f t="array" ref="R4257">_xlfn.IFS(Table1[[#This Row],[bmi]]&lt;=20,"underweight",Table1[[#This Row],[bmi]]&lt;=30,"overweight",Table1[[#This Row],[bmi]]&lt;=45,"obesity")</f>
        <v>overweight</v>
      </c>
    </row>
    <row r="4258" spans="1:18" x14ac:dyDescent="0.45">
      <c r="A4258" t="s">
        <v>4299</v>
      </c>
      <c r="B4258">
        <v>27</v>
      </c>
      <c r="C4258" t="s">
        <v>34</v>
      </c>
      <c r="D4258">
        <v>35.4</v>
      </c>
      <c r="E4258">
        <v>2</v>
      </c>
      <c r="F4258" t="s">
        <v>29</v>
      </c>
      <c r="G4258" t="s">
        <v>53</v>
      </c>
      <c r="H4258" t="s">
        <v>35</v>
      </c>
      <c r="I4258">
        <v>78898</v>
      </c>
      <c r="J4258" t="s">
        <v>32</v>
      </c>
      <c r="K4258">
        <v>0</v>
      </c>
      <c r="L4258">
        <v>3</v>
      </c>
      <c r="M4258">
        <v>0</v>
      </c>
      <c r="N4258">
        <v>13</v>
      </c>
      <c r="O4258" t="s">
        <v>27</v>
      </c>
      <c r="P4258">
        <v>11909.52</v>
      </c>
      <c r="Q4258" t="str" cm="1">
        <f t="array" ref="Q4258">_xlfn.IFS(Table1[[#This Row],[age]]&lt;=25,"18-25",Table1[[#This Row],[age]]&lt;=35,"26-35",Table1[[#This Row],[age]]&lt;=45,"36-45",Table1[[#This Row],[age]]&lt;=55,"46-55",Table1[[#This Row],[age]]&lt;=65,"56-65")</f>
        <v>26-35</v>
      </c>
      <c r="R4258" t="str" cm="1">
        <f t="array" ref="R4258">_xlfn.IFS(Table1[[#This Row],[bmi]]&lt;=20,"underweight",Table1[[#This Row],[bmi]]&lt;=30,"overweight",Table1[[#This Row],[bmi]]&lt;=45,"obesity")</f>
        <v>obesity</v>
      </c>
    </row>
    <row r="4259" spans="1:18" x14ac:dyDescent="0.45">
      <c r="A4259" t="s">
        <v>4300</v>
      </c>
      <c r="B4259">
        <v>65</v>
      </c>
      <c r="C4259" t="s">
        <v>34</v>
      </c>
      <c r="D4259">
        <v>16</v>
      </c>
      <c r="E4259">
        <v>3</v>
      </c>
      <c r="F4259" t="s">
        <v>29</v>
      </c>
      <c r="G4259" t="s">
        <v>44</v>
      </c>
      <c r="H4259" t="s">
        <v>59</v>
      </c>
      <c r="I4259">
        <v>122336</v>
      </c>
      <c r="J4259" t="s">
        <v>26</v>
      </c>
      <c r="K4259">
        <v>1</v>
      </c>
      <c r="L4259">
        <v>5</v>
      </c>
      <c r="M4259">
        <v>0</v>
      </c>
      <c r="N4259">
        <v>10</v>
      </c>
      <c r="O4259" t="s">
        <v>36</v>
      </c>
      <c r="P4259">
        <v>22085.73</v>
      </c>
      <c r="Q4259" t="str" cm="1">
        <f t="array" ref="Q4259">_xlfn.IFS(Table1[[#This Row],[age]]&lt;=25,"18-25",Table1[[#This Row],[age]]&lt;=35,"26-35",Table1[[#This Row],[age]]&lt;=45,"36-45",Table1[[#This Row],[age]]&lt;=55,"46-55",Table1[[#This Row],[age]]&lt;=65,"56-65")</f>
        <v>56-65</v>
      </c>
      <c r="R4259" t="str" cm="1">
        <f t="array" ref="R4259">_xlfn.IFS(Table1[[#This Row],[bmi]]&lt;=20,"underweight",Table1[[#This Row],[bmi]]&lt;=30,"overweight",Table1[[#This Row],[bmi]]&lt;=45,"obesity")</f>
        <v>underweight</v>
      </c>
    </row>
    <row r="4260" spans="1:18" x14ac:dyDescent="0.45">
      <c r="A4260" t="s">
        <v>4301</v>
      </c>
      <c r="B4260">
        <v>50</v>
      </c>
      <c r="C4260" t="s">
        <v>17</v>
      </c>
      <c r="D4260">
        <v>26.1</v>
      </c>
      <c r="E4260">
        <v>3</v>
      </c>
      <c r="F4260" t="s">
        <v>29</v>
      </c>
      <c r="G4260" t="s">
        <v>30</v>
      </c>
      <c r="H4260" t="s">
        <v>35</v>
      </c>
      <c r="I4260">
        <v>77866</v>
      </c>
      <c r="J4260" t="s">
        <v>26</v>
      </c>
      <c r="K4260">
        <v>0</v>
      </c>
      <c r="L4260">
        <v>2</v>
      </c>
      <c r="M4260">
        <v>0</v>
      </c>
      <c r="N4260">
        <v>13</v>
      </c>
      <c r="O4260" t="s">
        <v>27</v>
      </c>
      <c r="P4260">
        <v>9704.43</v>
      </c>
      <c r="Q4260" t="str" cm="1">
        <f t="array" ref="Q4260">_xlfn.IFS(Table1[[#This Row],[age]]&lt;=25,"18-25",Table1[[#This Row],[age]]&lt;=35,"26-35",Table1[[#This Row],[age]]&lt;=45,"36-45",Table1[[#This Row],[age]]&lt;=55,"46-55",Table1[[#This Row],[age]]&lt;=65,"56-65")</f>
        <v>46-55</v>
      </c>
      <c r="R4260" t="str" cm="1">
        <f t="array" ref="R4260">_xlfn.IFS(Table1[[#This Row],[bmi]]&lt;=20,"underweight",Table1[[#This Row],[bmi]]&lt;=30,"overweight",Table1[[#This Row],[bmi]]&lt;=45,"obesity")</f>
        <v>overweight</v>
      </c>
    </row>
    <row r="4261" spans="1:18" x14ac:dyDescent="0.45">
      <c r="A4261" t="s">
        <v>4302</v>
      </c>
      <c r="B4261">
        <v>44</v>
      </c>
      <c r="C4261" t="s">
        <v>34</v>
      </c>
      <c r="D4261">
        <v>28.2</v>
      </c>
      <c r="E4261">
        <v>0</v>
      </c>
      <c r="F4261" t="s">
        <v>29</v>
      </c>
      <c r="G4261" t="s">
        <v>30</v>
      </c>
      <c r="H4261" t="s">
        <v>59</v>
      </c>
      <c r="I4261">
        <v>56991</v>
      </c>
      <c r="J4261" t="s">
        <v>32</v>
      </c>
      <c r="K4261">
        <v>0</v>
      </c>
      <c r="L4261">
        <v>3</v>
      </c>
      <c r="M4261">
        <v>0</v>
      </c>
      <c r="N4261">
        <v>6</v>
      </c>
      <c r="O4261" t="s">
        <v>36</v>
      </c>
      <c r="P4261">
        <v>12514.49</v>
      </c>
      <c r="Q4261" t="str" cm="1">
        <f t="array" ref="Q4261">_xlfn.IFS(Table1[[#This Row],[age]]&lt;=25,"18-25",Table1[[#This Row],[age]]&lt;=35,"26-35",Table1[[#This Row],[age]]&lt;=45,"36-45",Table1[[#This Row],[age]]&lt;=55,"46-55",Table1[[#This Row],[age]]&lt;=65,"56-65")</f>
        <v>36-45</v>
      </c>
      <c r="R4261" t="str" cm="1">
        <f t="array" ref="R4261">_xlfn.IFS(Table1[[#This Row],[bmi]]&lt;=20,"underweight",Table1[[#This Row],[bmi]]&lt;=30,"overweight",Table1[[#This Row],[bmi]]&lt;=45,"obesity")</f>
        <v>overweight</v>
      </c>
    </row>
    <row r="4262" spans="1:18" x14ac:dyDescent="0.45">
      <c r="A4262" t="s">
        <v>4303</v>
      </c>
      <c r="B4262">
        <v>37</v>
      </c>
      <c r="C4262" t="s">
        <v>34</v>
      </c>
      <c r="D4262">
        <v>30.9</v>
      </c>
      <c r="E4262">
        <v>2</v>
      </c>
      <c r="F4262" t="s">
        <v>29</v>
      </c>
      <c r="G4262" t="s">
        <v>53</v>
      </c>
      <c r="H4262" t="s">
        <v>25</v>
      </c>
      <c r="I4262">
        <v>89681</v>
      </c>
      <c r="J4262" t="s">
        <v>32</v>
      </c>
      <c r="K4262">
        <v>0</v>
      </c>
      <c r="L4262">
        <v>4</v>
      </c>
      <c r="M4262">
        <v>0</v>
      </c>
      <c r="N4262">
        <v>6</v>
      </c>
      <c r="O4262" t="s">
        <v>36</v>
      </c>
      <c r="P4262">
        <v>16581.52</v>
      </c>
      <c r="Q4262" t="str" cm="1">
        <f t="array" ref="Q4262">_xlfn.IFS(Table1[[#This Row],[age]]&lt;=25,"18-25",Table1[[#This Row],[age]]&lt;=35,"26-35",Table1[[#This Row],[age]]&lt;=45,"36-45",Table1[[#This Row],[age]]&lt;=55,"46-55",Table1[[#This Row],[age]]&lt;=65,"56-65")</f>
        <v>36-45</v>
      </c>
      <c r="R4262" t="str" cm="1">
        <f t="array" ref="R4262">_xlfn.IFS(Table1[[#This Row],[bmi]]&lt;=20,"underweight",Table1[[#This Row],[bmi]]&lt;=30,"overweight",Table1[[#This Row],[bmi]]&lt;=45,"obesity")</f>
        <v>obesity</v>
      </c>
    </row>
    <row r="4263" spans="1:18" x14ac:dyDescent="0.45">
      <c r="A4263" t="s">
        <v>4304</v>
      </c>
      <c r="B4263">
        <v>57</v>
      </c>
      <c r="C4263" t="s">
        <v>34</v>
      </c>
      <c r="D4263">
        <v>34.5</v>
      </c>
      <c r="E4263">
        <v>3</v>
      </c>
      <c r="F4263" t="s">
        <v>29</v>
      </c>
      <c r="G4263" t="s">
        <v>30</v>
      </c>
      <c r="H4263" t="s">
        <v>31</v>
      </c>
      <c r="I4263">
        <v>63332</v>
      </c>
      <c r="J4263" t="s">
        <v>21</v>
      </c>
      <c r="K4263">
        <v>1</v>
      </c>
      <c r="L4263">
        <v>5</v>
      </c>
      <c r="M4263">
        <v>1</v>
      </c>
      <c r="N4263">
        <v>11</v>
      </c>
      <c r="O4263" t="s">
        <v>27</v>
      </c>
      <c r="P4263">
        <v>24226.05</v>
      </c>
      <c r="Q4263" t="str" cm="1">
        <f t="array" ref="Q4263">_xlfn.IFS(Table1[[#This Row],[age]]&lt;=25,"18-25",Table1[[#This Row],[age]]&lt;=35,"26-35",Table1[[#This Row],[age]]&lt;=45,"36-45",Table1[[#This Row],[age]]&lt;=55,"46-55",Table1[[#This Row],[age]]&lt;=65,"56-65")</f>
        <v>56-65</v>
      </c>
      <c r="R4263" t="str" cm="1">
        <f t="array" ref="R4263">_xlfn.IFS(Table1[[#This Row],[bmi]]&lt;=20,"underweight",Table1[[#This Row],[bmi]]&lt;=30,"overweight",Table1[[#This Row],[bmi]]&lt;=45,"obesity")</f>
        <v>obesity</v>
      </c>
    </row>
    <row r="4264" spans="1:18" x14ac:dyDescent="0.45">
      <c r="A4264" t="s">
        <v>4305</v>
      </c>
      <c r="B4264">
        <v>52</v>
      </c>
      <c r="C4264" t="s">
        <v>17</v>
      </c>
      <c r="D4264">
        <v>17.899999999999999</v>
      </c>
      <c r="E4264">
        <v>1</v>
      </c>
      <c r="F4264" t="s">
        <v>29</v>
      </c>
      <c r="G4264" t="s">
        <v>44</v>
      </c>
      <c r="H4264" t="s">
        <v>35</v>
      </c>
      <c r="I4264">
        <v>66896</v>
      </c>
      <c r="J4264" t="s">
        <v>26</v>
      </c>
      <c r="K4264">
        <v>1</v>
      </c>
      <c r="L4264">
        <v>4</v>
      </c>
      <c r="M4264">
        <v>0</v>
      </c>
      <c r="N4264">
        <v>0</v>
      </c>
      <c r="O4264" t="s">
        <v>36</v>
      </c>
      <c r="P4264">
        <v>15684.41</v>
      </c>
      <c r="Q4264" t="str" cm="1">
        <f t="array" ref="Q4264">_xlfn.IFS(Table1[[#This Row],[age]]&lt;=25,"18-25",Table1[[#This Row],[age]]&lt;=35,"26-35",Table1[[#This Row],[age]]&lt;=45,"36-45",Table1[[#This Row],[age]]&lt;=55,"46-55",Table1[[#This Row],[age]]&lt;=65,"56-65")</f>
        <v>46-55</v>
      </c>
      <c r="R4264" t="str" cm="1">
        <f t="array" ref="R4264">_xlfn.IFS(Table1[[#This Row],[bmi]]&lt;=20,"underweight",Table1[[#This Row],[bmi]]&lt;=30,"overweight",Table1[[#This Row],[bmi]]&lt;=45,"obesity")</f>
        <v>underweight</v>
      </c>
    </row>
    <row r="4265" spans="1:18" x14ac:dyDescent="0.45">
      <c r="A4265" t="s">
        <v>4306</v>
      </c>
      <c r="B4265">
        <v>50</v>
      </c>
      <c r="C4265" t="s">
        <v>17</v>
      </c>
      <c r="D4265">
        <v>35</v>
      </c>
      <c r="E4265">
        <v>2</v>
      </c>
      <c r="F4265" t="s">
        <v>29</v>
      </c>
      <c r="G4265" t="s">
        <v>24</v>
      </c>
      <c r="H4265" t="s">
        <v>25</v>
      </c>
      <c r="I4265">
        <v>85621</v>
      </c>
      <c r="J4265" t="s">
        <v>21</v>
      </c>
      <c r="K4265">
        <v>2</v>
      </c>
      <c r="L4265">
        <v>5</v>
      </c>
      <c r="M4265">
        <v>0</v>
      </c>
      <c r="N4265">
        <v>1</v>
      </c>
      <c r="O4265" t="s">
        <v>22</v>
      </c>
      <c r="P4265">
        <v>19998.28</v>
      </c>
      <c r="Q4265" t="str" cm="1">
        <f t="array" ref="Q4265">_xlfn.IFS(Table1[[#This Row],[age]]&lt;=25,"18-25",Table1[[#This Row],[age]]&lt;=35,"26-35",Table1[[#This Row],[age]]&lt;=45,"36-45",Table1[[#This Row],[age]]&lt;=55,"46-55",Table1[[#This Row],[age]]&lt;=65,"56-65")</f>
        <v>46-55</v>
      </c>
      <c r="R4265" t="str" cm="1">
        <f t="array" ref="R4265">_xlfn.IFS(Table1[[#This Row],[bmi]]&lt;=20,"underweight",Table1[[#This Row],[bmi]]&lt;=30,"overweight",Table1[[#This Row],[bmi]]&lt;=45,"obesity")</f>
        <v>obesity</v>
      </c>
    </row>
    <row r="4266" spans="1:18" x14ac:dyDescent="0.45">
      <c r="A4266" t="s">
        <v>4307</v>
      </c>
      <c r="B4266">
        <v>38</v>
      </c>
      <c r="C4266" t="s">
        <v>17</v>
      </c>
      <c r="D4266">
        <v>22.7</v>
      </c>
      <c r="E4266">
        <v>1</v>
      </c>
      <c r="F4266" t="s">
        <v>29</v>
      </c>
      <c r="G4266" t="s">
        <v>53</v>
      </c>
      <c r="H4266" t="s">
        <v>31</v>
      </c>
      <c r="I4266">
        <v>73811</v>
      </c>
      <c r="J4266" t="s">
        <v>26</v>
      </c>
      <c r="K4266">
        <v>0</v>
      </c>
      <c r="L4266">
        <v>6</v>
      </c>
      <c r="M4266">
        <v>0</v>
      </c>
      <c r="N4266">
        <v>3</v>
      </c>
      <c r="O4266" t="s">
        <v>22</v>
      </c>
      <c r="P4266">
        <v>8875.58</v>
      </c>
      <c r="Q4266" t="str" cm="1">
        <f t="array" ref="Q4266">_xlfn.IFS(Table1[[#This Row],[age]]&lt;=25,"18-25",Table1[[#This Row],[age]]&lt;=35,"26-35",Table1[[#This Row],[age]]&lt;=45,"36-45",Table1[[#This Row],[age]]&lt;=55,"46-55",Table1[[#This Row],[age]]&lt;=65,"56-65")</f>
        <v>36-45</v>
      </c>
      <c r="R4266" t="str" cm="1">
        <f t="array" ref="R4266">_xlfn.IFS(Table1[[#This Row],[bmi]]&lt;=20,"underweight",Table1[[#This Row],[bmi]]&lt;=30,"overweight",Table1[[#This Row],[bmi]]&lt;=45,"obesity")</f>
        <v>overweight</v>
      </c>
    </row>
    <row r="4267" spans="1:18" x14ac:dyDescent="0.45">
      <c r="A4267" t="s">
        <v>4308</v>
      </c>
      <c r="B4267">
        <v>59</v>
      </c>
      <c r="C4267" t="s">
        <v>17</v>
      </c>
      <c r="D4267">
        <v>30.3</v>
      </c>
      <c r="E4267">
        <v>1</v>
      </c>
      <c r="F4267" t="s">
        <v>29</v>
      </c>
      <c r="G4267" t="s">
        <v>53</v>
      </c>
      <c r="H4267" t="s">
        <v>59</v>
      </c>
      <c r="I4267">
        <v>69599</v>
      </c>
      <c r="J4267" t="s">
        <v>32</v>
      </c>
      <c r="K4267">
        <v>0</v>
      </c>
      <c r="L4267">
        <v>6</v>
      </c>
      <c r="M4267">
        <v>0</v>
      </c>
      <c r="N4267">
        <v>13</v>
      </c>
      <c r="O4267" t="s">
        <v>36</v>
      </c>
      <c r="P4267">
        <v>16618.5</v>
      </c>
      <c r="Q4267" t="str" cm="1">
        <f t="array" ref="Q4267">_xlfn.IFS(Table1[[#This Row],[age]]&lt;=25,"18-25",Table1[[#This Row],[age]]&lt;=35,"26-35",Table1[[#This Row],[age]]&lt;=45,"36-45",Table1[[#This Row],[age]]&lt;=55,"46-55",Table1[[#This Row],[age]]&lt;=65,"56-65")</f>
        <v>56-65</v>
      </c>
      <c r="R4267" t="str" cm="1">
        <f t="array" ref="R4267">_xlfn.IFS(Table1[[#This Row],[bmi]]&lt;=20,"underweight",Table1[[#This Row],[bmi]]&lt;=30,"overweight",Table1[[#This Row],[bmi]]&lt;=45,"obesity")</f>
        <v>obesity</v>
      </c>
    </row>
    <row r="4268" spans="1:18" x14ac:dyDescent="0.45">
      <c r="A4268" t="s">
        <v>4309</v>
      </c>
      <c r="B4268">
        <v>53</v>
      </c>
      <c r="C4268" t="s">
        <v>17</v>
      </c>
      <c r="D4268">
        <v>35.6</v>
      </c>
      <c r="E4268">
        <v>1</v>
      </c>
      <c r="F4268" t="s">
        <v>29</v>
      </c>
      <c r="G4268" t="s">
        <v>44</v>
      </c>
      <c r="H4268" t="s">
        <v>31</v>
      </c>
      <c r="I4268">
        <v>101840</v>
      </c>
      <c r="J4268" t="s">
        <v>21</v>
      </c>
      <c r="K4268">
        <v>0</v>
      </c>
      <c r="L4268">
        <v>5</v>
      </c>
      <c r="M4268">
        <v>0</v>
      </c>
      <c r="N4268">
        <v>5</v>
      </c>
      <c r="O4268" t="s">
        <v>22</v>
      </c>
      <c r="P4268">
        <v>11931.02</v>
      </c>
      <c r="Q4268" t="str" cm="1">
        <f t="array" ref="Q4268">_xlfn.IFS(Table1[[#This Row],[age]]&lt;=25,"18-25",Table1[[#This Row],[age]]&lt;=35,"26-35",Table1[[#This Row],[age]]&lt;=45,"36-45",Table1[[#This Row],[age]]&lt;=55,"46-55",Table1[[#This Row],[age]]&lt;=65,"56-65")</f>
        <v>46-55</v>
      </c>
      <c r="R4268" t="str" cm="1">
        <f t="array" ref="R4268">_xlfn.IFS(Table1[[#This Row],[bmi]]&lt;=20,"underweight",Table1[[#This Row],[bmi]]&lt;=30,"overweight",Table1[[#This Row],[bmi]]&lt;=45,"obesity")</f>
        <v>obesity</v>
      </c>
    </row>
    <row r="4269" spans="1:18" x14ac:dyDescent="0.45">
      <c r="A4269" t="s">
        <v>4310</v>
      </c>
      <c r="B4269">
        <v>28</v>
      </c>
      <c r="C4269" t="s">
        <v>34</v>
      </c>
      <c r="D4269">
        <v>24</v>
      </c>
      <c r="E4269">
        <v>3</v>
      </c>
      <c r="F4269" t="s">
        <v>29</v>
      </c>
      <c r="G4269" t="s">
        <v>24</v>
      </c>
      <c r="H4269" t="s">
        <v>59</v>
      </c>
      <c r="I4269">
        <v>54522</v>
      </c>
      <c r="J4269" t="s">
        <v>32</v>
      </c>
      <c r="K4269">
        <v>0</v>
      </c>
      <c r="L4269">
        <v>0</v>
      </c>
      <c r="M4269">
        <v>0</v>
      </c>
      <c r="N4269">
        <v>5</v>
      </c>
      <c r="O4269" t="s">
        <v>36</v>
      </c>
      <c r="P4269">
        <v>16080.74</v>
      </c>
      <c r="Q4269" t="str" cm="1">
        <f t="array" ref="Q4269">_xlfn.IFS(Table1[[#This Row],[age]]&lt;=25,"18-25",Table1[[#This Row],[age]]&lt;=35,"26-35",Table1[[#This Row],[age]]&lt;=45,"36-45",Table1[[#This Row],[age]]&lt;=55,"46-55",Table1[[#This Row],[age]]&lt;=65,"56-65")</f>
        <v>26-35</v>
      </c>
      <c r="R4269" t="str" cm="1">
        <f t="array" ref="R4269">_xlfn.IFS(Table1[[#This Row],[bmi]]&lt;=20,"underweight",Table1[[#This Row],[bmi]]&lt;=30,"overweight",Table1[[#This Row],[bmi]]&lt;=45,"obesity")</f>
        <v>overweight</v>
      </c>
    </row>
    <row r="4270" spans="1:18" x14ac:dyDescent="0.45">
      <c r="A4270" t="s">
        <v>4311</v>
      </c>
      <c r="B4270">
        <v>30</v>
      </c>
      <c r="C4270" t="s">
        <v>17</v>
      </c>
      <c r="D4270">
        <v>30.8</v>
      </c>
      <c r="E4270">
        <v>1</v>
      </c>
      <c r="F4270" t="s">
        <v>29</v>
      </c>
      <c r="G4270" t="s">
        <v>44</v>
      </c>
      <c r="H4270" t="s">
        <v>59</v>
      </c>
      <c r="I4270">
        <v>54123</v>
      </c>
      <c r="J4270" t="s">
        <v>21</v>
      </c>
      <c r="K4270">
        <v>2</v>
      </c>
      <c r="L4270">
        <v>8</v>
      </c>
      <c r="M4270">
        <v>0</v>
      </c>
      <c r="N4270">
        <v>10</v>
      </c>
      <c r="O4270" t="s">
        <v>36</v>
      </c>
      <c r="P4270">
        <v>23486.36</v>
      </c>
      <c r="Q4270" t="str" cm="1">
        <f t="array" ref="Q4270">_xlfn.IFS(Table1[[#This Row],[age]]&lt;=25,"18-25",Table1[[#This Row],[age]]&lt;=35,"26-35",Table1[[#This Row],[age]]&lt;=45,"36-45",Table1[[#This Row],[age]]&lt;=55,"46-55",Table1[[#This Row],[age]]&lt;=65,"56-65")</f>
        <v>26-35</v>
      </c>
      <c r="R4270" t="str" cm="1">
        <f t="array" ref="R4270">_xlfn.IFS(Table1[[#This Row],[bmi]]&lt;=20,"underweight",Table1[[#This Row],[bmi]]&lt;=30,"overweight",Table1[[#This Row],[bmi]]&lt;=45,"obesity")</f>
        <v>obesity</v>
      </c>
    </row>
    <row r="4271" spans="1:18" x14ac:dyDescent="0.45">
      <c r="A4271" t="s">
        <v>4312</v>
      </c>
      <c r="B4271">
        <v>58</v>
      </c>
      <c r="C4271" t="s">
        <v>34</v>
      </c>
      <c r="D4271">
        <v>32.299999999999997</v>
      </c>
      <c r="E4271">
        <v>3</v>
      </c>
      <c r="F4271" t="s">
        <v>29</v>
      </c>
      <c r="G4271" t="s">
        <v>24</v>
      </c>
      <c r="H4271" t="s">
        <v>63</v>
      </c>
      <c r="I4271">
        <v>23213</v>
      </c>
      <c r="J4271" t="s">
        <v>26</v>
      </c>
      <c r="K4271">
        <v>1</v>
      </c>
      <c r="L4271">
        <v>3</v>
      </c>
      <c r="M4271">
        <v>0</v>
      </c>
      <c r="N4271">
        <v>1</v>
      </c>
      <c r="O4271" t="s">
        <v>36</v>
      </c>
      <c r="P4271">
        <v>16718.810000000001</v>
      </c>
      <c r="Q4271" t="str" cm="1">
        <f t="array" ref="Q4271">_xlfn.IFS(Table1[[#This Row],[age]]&lt;=25,"18-25",Table1[[#This Row],[age]]&lt;=35,"26-35",Table1[[#This Row],[age]]&lt;=45,"36-45",Table1[[#This Row],[age]]&lt;=55,"46-55",Table1[[#This Row],[age]]&lt;=65,"56-65")</f>
        <v>56-65</v>
      </c>
      <c r="R4271" t="str" cm="1">
        <f t="array" ref="R4271">_xlfn.IFS(Table1[[#This Row],[bmi]]&lt;=20,"underweight",Table1[[#This Row],[bmi]]&lt;=30,"overweight",Table1[[#This Row],[bmi]]&lt;=45,"obesity")</f>
        <v>obesity</v>
      </c>
    </row>
    <row r="4272" spans="1:18" x14ac:dyDescent="0.45">
      <c r="A4272" t="s">
        <v>4313</v>
      </c>
      <c r="B4272">
        <v>25</v>
      </c>
      <c r="C4272" t="s">
        <v>34</v>
      </c>
      <c r="D4272">
        <v>21.9</v>
      </c>
      <c r="E4272">
        <v>1</v>
      </c>
      <c r="F4272" t="s">
        <v>29</v>
      </c>
      <c r="G4272" t="s">
        <v>30</v>
      </c>
      <c r="H4272" t="s">
        <v>35</v>
      </c>
      <c r="I4272">
        <v>87353</v>
      </c>
      <c r="J4272" t="s">
        <v>26</v>
      </c>
      <c r="K4272">
        <v>1</v>
      </c>
      <c r="L4272">
        <v>4</v>
      </c>
      <c r="M4272">
        <v>0</v>
      </c>
      <c r="N4272">
        <v>6</v>
      </c>
      <c r="O4272" t="s">
        <v>36</v>
      </c>
      <c r="P4272">
        <v>15929.39</v>
      </c>
      <c r="Q4272" t="str" cm="1">
        <f t="array" ref="Q4272">_xlfn.IFS(Table1[[#This Row],[age]]&lt;=25,"18-25",Table1[[#This Row],[age]]&lt;=35,"26-35",Table1[[#This Row],[age]]&lt;=45,"36-45",Table1[[#This Row],[age]]&lt;=55,"46-55",Table1[[#This Row],[age]]&lt;=65,"56-65")</f>
        <v>18-25</v>
      </c>
      <c r="R4272" t="str" cm="1">
        <f t="array" ref="R4272">_xlfn.IFS(Table1[[#This Row],[bmi]]&lt;=20,"underweight",Table1[[#This Row],[bmi]]&lt;=30,"overweight",Table1[[#This Row],[bmi]]&lt;=45,"obesity")</f>
        <v>overweight</v>
      </c>
    </row>
    <row r="4273" spans="1:18" x14ac:dyDescent="0.45">
      <c r="A4273" t="s">
        <v>4314</v>
      </c>
      <c r="B4273">
        <v>24</v>
      </c>
      <c r="C4273" t="s">
        <v>34</v>
      </c>
      <c r="D4273">
        <v>17.3</v>
      </c>
      <c r="E4273">
        <v>2</v>
      </c>
      <c r="F4273" t="s">
        <v>29</v>
      </c>
      <c r="G4273" t="s">
        <v>53</v>
      </c>
      <c r="H4273" t="s">
        <v>59</v>
      </c>
      <c r="I4273">
        <v>71374</v>
      </c>
      <c r="J4273" t="s">
        <v>26</v>
      </c>
      <c r="K4273">
        <v>2</v>
      </c>
      <c r="L4273">
        <v>6</v>
      </c>
      <c r="M4273">
        <v>1</v>
      </c>
      <c r="N4273">
        <v>5</v>
      </c>
      <c r="O4273" t="s">
        <v>27</v>
      </c>
      <c r="P4273">
        <v>15361.27</v>
      </c>
      <c r="Q4273" t="str" cm="1">
        <f t="array" ref="Q4273">_xlfn.IFS(Table1[[#This Row],[age]]&lt;=25,"18-25",Table1[[#This Row],[age]]&lt;=35,"26-35",Table1[[#This Row],[age]]&lt;=45,"36-45",Table1[[#This Row],[age]]&lt;=55,"46-55",Table1[[#This Row],[age]]&lt;=65,"56-65")</f>
        <v>18-25</v>
      </c>
      <c r="R4273" t="str" cm="1">
        <f t="array" ref="R4273">_xlfn.IFS(Table1[[#This Row],[bmi]]&lt;=20,"underweight",Table1[[#This Row],[bmi]]&lt;=30,"overweight",Table1[[#This Row],[bmi]]&lt;=45,"obesity")</f>
        <v>underweight</v>
      </c>
    </row>
    <row r="4274" spans="1:18" x14ac:dyDescent="0.45">
      <c r="A4274" t="s">
        <v>4315</v>
      </c>
      <c r="B4274">
        <v>49</v>
      </c>
      <c r="C4274" t="s">
        <v>17</v>
      </c>
      <c r="D4274">
        <v>33.4</v>
      </c>
      <c r="E4274">
        <v>2</v>
      </c>
      <c r="F4274" t="s">
        <v>29</v>
      </c>
      <c r="G4274" t="s">
        <v>19</v>
      </c>
      <c r="H4274" t="s">
        <v>38</v>
      </c>
      <c r="I4274">
        <v>94057</v>
      </c>
      <c r="J4274" t="s">
        <v>32</v>
      </c>
      <c r="K4274">
        <v>0</v>
      </c>
      <c r="L4274">
        <v>5</v>
      </c>
      <c r="M4274">
        <v>0</v>
      </c>
      <c r="N4274">
        <v>12</v>
      </c>
      <c r="O4274" t="s">
        <v>36</v>
      </c>
      <c r="P4274">
        <v>16173.33</v>
      </c>
      <c r="Q4274" t="str" cm="1">
        <f t="array" ref="Q4274">_xlfn.IFS(Table1[[#This Row],[age]]&lt;=25,"18-25",Table1[[#This Row],[age]]&lt;=35,"26-35",Table1[[#This Row],[age]]&lt;=45,"36-45",Table1[[#This Row],[age]]&lt;=55,"46-55",Table1[[#This Row],[age]]&lt;=65,"56-65")</f>
        <v>46-55</v>
      </c>
      <c r="R4274" t="str" cm="1">
        <f t="array" ref="R4274">_xlfn.IFS(Table1[[#This Row],[bmi]]&lt;=20,"underweight",Table1[[#This Row],[bmi]]&lt;=30,"overweight",Table1[[#This Row],[bmi]]&lt;=45,"obesity")</f>
        <v>obesity</v>
      </c>
    </row>
    <row r="4275" spans="1:18" x14ac:dyDescent="0.45">
      <c r="A4275" t="s">
        <v>4316</v>
      </c>
      <c r="B4275">
        <v>46</v>
      </c>
      <c r="C4275" t="s">
        <v>17</v>
      </c>
      <c r="D4275">
        <v>27.5</v>
      </c>
      <c r="E4275">
        <v>1</v>
      </c>
      <c r="F4275" t="s">
        <v>18</v>
      </c>
      <c r="G4275" t="s">
        <v>44</v>
      </c>
      <c r="H4275" t="s">
        <v>31</v>
      </c>
      <c r="I4275">
        <v>50663</v>
      </c>
      <c r="J4275" t="s">
        <v>26</v>
      </c>
      <c r="K4275">
        <v>0</v>
      </c>
      <c r="L4275">
        <v>9</v>
      </c>
      <c r="M4275">
        <v>0</v>
      </c>
      <c r="N4275">
        <v>10</v>
      </c>
      <c r="O4275" t="s">
        <v>27</v>
      </c>
      <c r="P4275">
        <v>23376.62</v>
      </c>
      <c r="Q4275" t="str" cm="1">
        <f t="array" ref="Q4275">_xlfn.IFS(Table1[[#This Row],[age]]&lt;=25,"18-25",Table1[[#This Row],[age]]&lt;=35,"26-35",Table1[[#This Row],[age]]&lt;=45,"36-45",Table1[[#This Row],[age]]&lt;=55,"46-55",Table1[[#This Row],[age]]&lt;=65,"56-65")</f>
        <v>46-55</v>
      </c>
      <c r="R4275" t="str" cm="1">
        <f t="array" ref="R4275">_xlfn.IFS(Table1[[#This Row],[bmi]]&lt;=20,"underweight",Table1[[#This Row],[bmi]]&lt;=30,"overweight",Table1[[#This Row],[bmi]]&lt;=45,"obesity")</f>
        <v>overweight</v>
      </c>
    </row>
    <row r="4276" spans="1:18" x14ac:dyDescent="0.45">
      <c r="A4276" t="s">
        <v>4317</v>
      </c>
      <c r="B4276">
        <v>43</v>
      </c>
      <c r="C4276" t="s">
        <v>17</v>
      </c>
      <c r="D4276">
        <v>24</v>
      </c>
      <c r="E4276">
        <v>0</v>
      </c>
      <c r="F4276" t="s">
        <v>29</v>
      </c>
      <c r="G4276" t="s">
        <v>53</v>
      </c>
      <c r="H4276" t="s">
        <v>35</v>
      </c>
      <c r="I4276">
        <v>49831</v>
      </c>
      <c r="J4276" t="s">
        <v>21</v>
      </c>
      <c r="K4276">
        <v>2</v>
      </c>
      <c r="L4276">
        <v>4</v>
      </c>
      <c r="M4276">
        <v>0</v>
      </c>
      <c r="N4276">
        <v>14</v>
      </c>
      <c r="O4276" t="s">
        <v>22</v>
      </c>
      <c r="P4276">
        <v>13807.74</v>
      </c>
      <c r="Q4276" t="str" cm="1">
        <f t="array" ref="Q4276">_xlfn.IFS(Table1[[#This Row],[age]]&lt;=25,"18-25",Table1[[#This Row],[age]]&lt;=35,"26-35",Table1[[#This Row],[age]]&lt;=45,"36-45",Table1[[#This Row],[age]]&lt;=55,"46-55",Table1[[#This Row],[age]]&lt;=65,"56-65")</f>
        <v>36-45</v>
      </c>
      <c r="R4276" t="str" cm="1">
        <f t="array" ref="R4276">_xlfn.IFS(Table1[[#This Row],[bmi]]&lt;=20,"underweight",Table1[[#This Row],[bmi]]&lt;=30,"overweight",Table1[[#This Row],[bmi]]&lt;=45,"obesity")</f>
        <v>overweight</v>
      </c>
    </row>
    <row r="4277" spans="1:18" x14ac:dyDescent="0.45">
      <c r="A4277" t="s">
        <v>4318</v>
      </c>
      <c r="B4277">
        <v>44</v>
      </c>
      <c r="C4277" t="s">
        <v>34</v>
      </c>
      <c r="D4277">
        <v>32.5</v>
      </c>
      <c r="E4277">
        <v>2</v>
      </c>
      <c r="F4277" t="s">
        <v>29</v>
      </c>
      <c r="G4277" t="s">
        <v>30</v>
      </c>
      <c r="H4277" t="s">
        <v>38</v>
      </c>
      <c r="I4277">
        <v>50498</v>
      </c>
      <c r="J4277" t="s">
        <v>21</v>
      </c>
      <c r="K4277">
        <v>2</v>
      </c>
      <c r="L4277">
        <v>7</v>
      </c>
      <c r="M4277">
        <v>0</v>
      </c>
      <c r="N4277">
        <v>10</v>
      </c>
      <c r="O4277" t="s">
        <v>36</v>
      </c>
      <c r="P4277">
        <v>17834.97</v>
      </c>
      <c r="Q4277" t="str" cm="1">
        <f t="array" ref="Q4277">_xlfn.IFS(Table1[[#This Row],[age]]&lt;=25,"18-25",Table1[[#This Row],[age]]&lt;=35,"26-35",Table1[[#This Row],[age]]&lt;=45,"36-45",Table1[[#This Row],[age]]&lt;=55,"46-55",Table1[[#This Row],[age]]&lt;=65,"56-65")</f>
        <v>36-45</v>
      </c>
      <c r="R4277" t="str" cm="1">
        <f t="array" ref="R4277">_xlfn.IFS(Table1[[#This Row],[bmi]]&lt;=20,"underweight",Table1[[#This Row],[bmi]]&lt;=30,"overweight",Table1[[#This Row],[bmi]]&lt;=45,"obesity")</f>
        <v>obesity</v>
      </c>
    </row>
    <row r="4278" spans="1:18" x14ac:dyDescent="0.45">
      <c r="A4278" t="s">
        <v>4319</v>
      </c>
      <c r="B4278">
        <v>60</v>
      </c>
      <c r="C4278" t="s">
        <v>34</v>
      </c>
      <c r="D4278">
        <v>32.6</v>
      </c>
      <c r="E4278">
        <v>1</v>
      </c>
      <c r="F4278" t="s">
        <v>29</v>
      </c>
      <c r="G4278" t="s">
        <v>24</v>
      </c>
      <c r="H4278" t="s">
        <v>59</v>
      </c>
      <c r="I4278">
        <v>47988</v>
      </c>
      <c r="J4278" t="s">
        <v>26</v>
      </c>
      <c r="K4278">
        <v>0</v>
      </c>
      <c r="L4278">
        <v>6</v>
      </c>
      <c r="M4278">
        <v>0</v>
      </c>
      <c r="N4278">
        <v>12</v>
      </c>
      <c r="O4278" t="s">
        <v>27</v>
      </c>
      <c r="P4278">
        <v>12279.43</v>
      </c>
      <c r="Q4278" t="str" cm="1">
        <f t="array" ref="Q4278">_xlfn.IFS(Table1[[#This Row],[age]]&lt;=25,"18-25",Table1[[#This Row],[age]]&lt;=35,"26-35",Table1[[#This Row],[age]]&lt;=45,"36-45",Table1[[#This Row],[age]]&lt;=55,"46-55",Table1[[#This Row],[age]]&lt;=65,"56-65")</f>
        <v>56-65</v>
      </c>
      <c r="R4278" t="str" cm="1">
        <f t="array" ref="R4278">_xlfn.IFS(Table1[[#This Row],[bmi]]&lt;=20,"underweight",Table1[[#This Row],[bmi]]&lt;=30,"overweight",Table1[[#This Row],[bmi]]&lt;=45,"obesity")</f>
        <v>obesity</v>
      </c>
    </row>
    <row r="4279" spans="1:18" x14ac:dyDescent="0.45">
      <c r="A4279" t="s">
        <v>4320</v>
      </c>
      <c r="B4279">
        <v>34</v>
      </c>
      <c r="C4279" t="s">
        <v>17</v>
      </c>
      <c r="D4279">
        <v>23</v>
      </c>
      <c r="E4279">
        <v>2</v>
      </c>
      <c r="F4279" t="s">
        <v>29</v>
      </c>
      <c r="G4279" t="s">
        <v>44</v>
      </c>
      <c r="H4279" t="s">
        <v>20</v>
      </c>
      <c r="I4279">
        <v>73729</v>
      </c>
      <c r="J4279" t="s">
        <v>32</v>
      </c>
      <c r="K4279">
        <v>0</v>
      </c>
      <c r="L4279">
        <v>6</v>
      </c>
      <c r="M4279">
        <v>1</v>
      </c>
      <c r="N4279">
        <v>0</v>
      </c>
      <c r="O4279" t="s">
        <v>36</v>
      </c>
      <c r="P4279">
        <v>18063.63</v>
      </c>
      <c r="Q4279" t="str" cm="1">
        <f t="array" ref="Q4279">_xlfn.IFS(Table1[[#This Row],[age]]&lt;=25,"18-25",Table1[[#This Row],[age]]&lt;=35,"26-35",Table1[[#This Row],[age]]&lt;=45,"36-45",Table1[[#This Row],[age]]&lt;=55,"46-55",Table1[[#This Row],[age]]&lt;=65,"56-65")</f>
        <v>26-35</v>
      </c>
      <c r="R4279" t="str" cm="1">
        <f t="array" ref="R4279">_xlfn.IFS(Table1[[#This Row],[bmi]]&lt;=20,"underweight",Table1[[#This Row],[bmi]]&lt;=30,"overweight",Table1[[#This Row],[bmi]]&lt;=45,"obesity")</f>
        <v>overweight</v>
      </c>
    </row>
    <row r="4280" spans="1:18" x14ac:dyDescent="0.45">
      <c r="A4280" t="s">
        <v>4321</v>
      </c>
      <c r="B4280">
        <v>54</v>
      </c>
      <c r="C4280" t="s">
        <v>34</v>
      </c>
      <c r="D4280">
        <v>32.799999999999997</v>
      </c>
      <c r="E4280">
        <v>0</v>
      </c>
      <c r="F4280" t="s">
        <v>29</v>
      </c>
      <c r="G4280" t="s">
        <v>19</v>
      </c>
      <c r="H4280" t="s">
        <v>46</v>
      </c>
      <c r="I4280">
        <v>66021</v>
      </c>
      <c r="J4280" t="s">
        <v>26</v>
      </c>
      <c r="K4280">
        <v>1</v>
      </c>
      <c r="L4280">
        <v>4</v>
      </c>
      <c r="M4280">
        <v>0</v>
      </c>
      <c r="N4280">
        <v>12</v>
      </c>
      <c r="O4280" t="s">
        <v>36</v>
      </c>
      <c r="P4280">
        <v>13110.48</v>
      </c>
      <c r="Q4280" t="str" cm="1">
        <f t="array" ref="Q4280">_xlfn.IFS(Table1[[#This Row],[age]]&lt;=25,"18-25",Table1[[#This Row],[age]]&lt;=35,"26-35",Table1[[#This Row],[age]]&lt;=45,"36-45",Table1[[#This Row],[age]]&lt;=55,"46-55",Table1[[#This Row],[age]]&lt;=65,"56-65")</f>
        <v>46-55</v>
      </c>
      <c r="R4280" t="str" cm="1">
        <f t="array" ref="R4280">_xlfn.IFS(Table1[[#This Row],[bmi]]&lt;=20,"underweight",Table1[[#This Row],[bmi]]&lt;=30,"overweight",Table1[[#This Row],[bmi]]&lt;=45,"obesity")</f>
        <v>obesity</v>
      </c>
    </row>
    <row r="4281" spans="1:18" x14ac:dyDescent="0.45">
      <c r="A4281" t="s">
        <v>4322</v>
      </c>
      <c r="B4281">
        <v>59</v>
      </c>
      <c r="C4281" t="s">
        <v>34</v>
      </c>
      <c r="D4281">
        <v>42.6</v>
      </c>
      <c r="E4281">
        <v>1</v>
      </c>
      <c r="F4281" t="s">
        <v>18</v>
      </c>
      <c r="G4281" t="s">
        <v>30</v>
      </c>
      <c r="H4281" t="s">
        <v>31</v>
      </c>
      <c r="I4281">
        <v>79627</v>
      </c>
      <c r="J4281" t="s">
        <v>32</v>
      </c>
      <c r="K4281">
        <v>0</v>
      </c>
      <c r="L4281">
        <v>11</v>
      </c>
      <c r="M4281">
        <v>1</v>
      </c>
      <c r="N4281">
        <v>14</v>
      </c>
      <c r="O4281" t="s">
        <v>27</v>
      </c>
      <c r="P4281">
        <v>33065.599999999999</v>
      </c>
      <c r="Q4281" t="str" cm="1">
        <f t="array" ref="Q4281">_xlfn.IFS(Table1[[#This Row],[age]]&lt;=25,"18-25",Table1[[#This Row],[age]]&lt;=35,"26-35",Table1[[#This Row],[age]]&lt;=45,"36-45",Table1[[#This Row],[age]]&lt;=55,"46-55",Table1[[#This Row],[age]]&lt;=65,"56-65")</f>
        <v>56-65</v>
      </c>
      <c r="R4281" t="str" cm="1">
        <f t="array" ref="R4281">_xlfn.IFS(Table1[[#This Row],[bmi]]&lt;=20,"underweight",Table1[[#This Row],[bmi]]&lt;=30,"overweight",Table1[[#This Row],[bmi]]&lt;=45,"obesity")</f>
        <v>obesity</v>
      </c>
    </row>
    <row r="4282" spans="1:18" x14ac:dyDescent="0.45">
      <c r="A4282" t="s">
        <v>4323</v>
      </c>
      <c r="B4282">
        <v>65</v>
      </c>
      <c r="C4282" t="s">
        <v>34</v>
      </c>
      <c r="D4282">
        <v>27.1</v>
      </c>
      <c r="E4282">
        <v>1</v>
      </c>
      <c r="F4282" t="s">
        <v>18</v>
      </c>
      <c r="G4282" t="s">
        <v>19</v>
      </c>
      <c r="H4282" t="s">
        <v>31</v>
      </c>
      <c r="I4282">
        <v>59894</v>
      </c>
      <c r="J4282" t="s">
        <v>21</v>
      </c>
      <c r="K4282">
        <v>0</v>
      </c>
      <c r="L4282">
        <v>4</v>
      </c>
      <c r="M4282">
        <v>0</v>
      </c>
      <c r="N4282">
        <v>2</v>
      </c>
      <c r="O4282" t="s">
        <v>27</v>
      </c>
      <c r="P4282">
        <v>26561.87</v>
      </c>
      <c r="Q4282" t="str" cm="1">
        <f t="array" ref="Q4282">_xlfn.IFS(Table1[[#This Row],[age]]&lt;=25,"18-25",Table1[[#This Row],[age]]&lt;=35,"26-35",Table1[[#This Row],[age]]&lt;=45,"36-45",Table1[[#This Row],[age]]&lt;=55,"46-55",Table1[[#This Row],[age]]&lt;=65,"56-65")</f>
        <v>56-65</v>
      </c>
      <c r="R4282" t="str" cm="1">
        <f t="array" ref="R4282">_xlfn.IFS(Table1[[#This Row],[bmi]]&lt;=20,"underweight",Table1[[#This Row],[bmi]]&lt;=30,"overweight",Table1[[#This Row],[bmi]]&lt;=45,"obesity")</f>
        <v>overweight</v>
      </c>
    </row>
    <row r="4283" spans="1:18" x14ac:dyDescent="0.45">
      <c r="A4283" t="s">
        <v>4324</v>
      </c>
      <c r="B4283">
        <v>28</v>
      </c>
      <c r="C4283" t="s">
        <v>17</v>
      </c>
      <c r="D4283">
        <v>26.3</v>
      </c>
      <c r="E4283">
        <v>0</v>
      </c>
      <c r="F4283" t="s">
        <v>18</v>
      </c>
      <c r="G4283" t="s">
        <v>24</v>
      </c>
      <c r="H4283" t="s">
        <v>31</v>
      </c>
      <c r="I4283">
        <v>68303</v>
      </c>
      <c r="J4283" t="s">
        <v>26</v>
      </c>
      <c r="K4283">
        <v>0</v>
      </c>
      <c r="L4283">
        <v>4</v>
      </c>
      <c r="M4283">
        <v>0</v>
      </c>
      <c r="N4283">
        <v>12</v>
      </c>
      <c r="O4283" t="s">
        <v>27</v>
      </c>
      <c r="P4283">
        <v>20065.900000000001</v>
      </c>
      <c r="Q4283" t="str" cm="1">
        <f t="array" ref="Q4283">_xlfn.IFS(Table1[[#This Row],[age]]&lt;=25,"18-25",Table1[[#This Row],[age]]&lt;=35,"26-35",Table1[[#This Row],[age]]&lt;=45,"36-45",Table1[[#This Row],[age]]&lt;=55,"46-55",Table1[[#This Row],[age]]&lt;=65,"56-65")</f>
        <v>26-35</v>
      </c>
      <c r="R4283" t="str" cm="1">
        <f t="array" ref="R4283">_xlfn.IFS(Table1[[#This Row],[bmi]]&lt;=20,"underweight",Table1[[#This Row],[bmi]]&lt;=30,"overweight",Table1[[#This Row],[bmi]]&lt;=45,"obesity")</f>
        <v>overweight</v>
      </c>
    </row>
    <row r="4284" spans="1:18" x14ac:dyDescent="0.45">
      <c r="A4284" t="s">
        <v>4325</v>
      </c>
      <c r="B4284">
        <v>65</v>
      </c>
      <c r="C4284" t="s">
        <v>17</v>
      </c>
      <c r="D4284">
        <v>36.5</v>
      </c>
      <c r="E4284">
        <v>0</v>
      </c>
      <c r="F4284" t="s">
        <v>18</v>
      </c>
      <c r="G4284" t="s">
        <v>44</v>
      </c>
      <c r="H4284" t="s">
        <v>63</v>
      </c>
      <c r="I4284">
        <v>66060</v>
      </c>
      <c r="J4284" t="s">
        <v>21</v>
      </c>
      <c r="K4284">
        <v>2</v>
      </c>
      <c r="L4284">
        <v>8</v>
      </c>
      <c r="M4284">
        <v>0</v>
      </c>
      <c r="N4284">
        <v>2</v>
      </c>
      <c r="O4284" t="s">
        <v>27</v>
      </c>
      <c r="P4284">
        <v>32988.15</v>
      </c>
      <c r="Q4284" t="str" cm="1">
        <f t="array" ref="Q4284">_xlfn.IFS(Table1[[#This Row],[age]]&lt;=25,"18-25",Table1[[#This Row],[age]]&lt;=35,"26-35",Table1[[#This Row],[age]]&lt;=45,"36-45",Table1[[#This Row],[age]]&lt;=55,"46-55",Table1[[#This Row],[age]]&lt;=65,"56-65")</f>
        <v>56-65</v>
      </c>
      <c r="R4284" t="str" cm="1">
        <f t="array" ref="R4284">_xlfn.IFS(Table1[[#This Row],[bmi]]&lt;=20,"underweight",Table1[[#This Row],[bmi]]&lt;=30,"overweight",Table1[[#This Row],[bmi]]&lt;=45,"obesity")</f>
        <v>obesity</v>
      </c>
    </row>
    <row r="4285" spans="1:18" x14ac:dyDescent="0.45">
      <c r="A4285" t="s">
        <v>4326</v>
      </c>
      <c r="B4285">
        <v>41</v>
      </c>
      <c r="C4285" t="s">
        <v>17</v>
      </c>
      <c r="D4285">
        <v>40.9</v>
      </c>
      <c r="E4285">
        <v>1</v>
      </c>
      <c r="F4285" t="s">
        <v>18</v>
      </c>
      <c r="G4285" t="s">
        <v>24</v>
      </c>
      <c r="H4285" t="s">
        <v>35</v>
      </c>
      <c r="I4285">
        <v>62233</v>
      </c>
      <c r="J4285" t="s">
        <v>32</v>
      </c>
      <c r="K4285">
        <v>0</v>
      </c>
      <c r="L4285">
        <v>2</v>
      </c>
      <c r="M4285">
        <v>0</v>
      </c>
      <c r="N4285">
        <v>0</v>
      </c>
      <c r="O4285" t="s">
        <v>36</v>
      </c>
      <c r="P4285">
        <v>37037.620000000003</v>
      </c>
      <c r="Q4285" t="str" cm="1">
        <f t="array" ref="Q4285">_xlfn.IFS(Table1[[#This Row],[age]]&lt;=25,"18-25",Table1[[#This Row],[age]]&lt;=35,"26-35",Table1[[#This Row],[age]]&lt;=45,"36-45",Table1[[#This Row],[age]]&lt;=55,"46-55",Table1[[#This Row],[age]]&lt;=65,"56-65")</f>
        <v>36-45</v>
      </c>
      <c r="R4285" t="str" cm="1">
        <f t="array" ref="R4285">_xlfn.IFS(Table1[[#This Row],[bmi]]&lt;=20,"underweight",Table1[[#This Row],[bmi]]&lt;=30,"overweight",Table1[[#This Row],[bmi]]&lt;=45,"obesity")</f>
        <v>obesity</v>
      </c>
    </row>
    <row r="4286" spans="1:18" x14ac:dyDescent="0.45">
      <c r="A4286" t="s">
        <v>4327</v>
      </c>
      <c r="B4286">
        <v>28</v>
      </c>
      <c r="C4286" t="s">
        <v>17</v>
      </c>
      <c r="D4286">
        <v>33.299999999999997</v>
      </c>
      <c r="E4286">
        <v>2</v>
      </c>
      <c r="F4286" t="s">
        <v>29</v>
      </c>
      <c r="G4286" t="s">
        <v>44</v>
      </c>
      <c r="H4286" t="s">
        <v>41</v>
      </c>
      <c r="I4286">
        <v>88968</v>
      </c>
      <c r="J4286" t="s">
        <v>21</v>
      </c>
      <c r="K4286">
        <v>1</v>
      </c>
      <c r="L4286">
        <v>4</v>
      </c>
      <c r="M4286">
        <v>0</v>
      </c>
      <c r="N4286">
        <v>11</v>
      </c>
      <c r="O4286" t="s">
        <v>36</v>
      </c>
      <c r="P4286">
        <v>21972.39</v>
      </c>
      <c r="Q4286" t="str" cm="1">
        <f t="array" ref="Q4286">_xlfn.IFS(Table1[[#This Row],[age]]&lt;=25,"18-25",Table1[[#This Row],[age]]&lt;=35,"26-35",Table1[[#This Row],[age]]&lt;=45,"36-45",Table1[[#This Row],[age]]&lt;=55,"46-55",Table1[[#This Row],[age]]&lt;=65,"56-65")</f>
        <v>26-35</v>
      </c>
      <c r="R4286" t="str" cm="1">
        <f t="array" ref="R4286">_xlfn.IFS(Table1[[#This Row],[bmi]]&lt;=20,"underweight",Table1[[#This Row],[bmi]]&lt;=30,"overweight",Table1[[#This Row],[bmi]]&lt;=45,"obesity")</f>
        <v>obesity</v>
      </c>
    </row>
    <row r="4287" spans="1:18" x14ac:dyDescent="0.45">
      <c r="A4287" t="s">
        <v>4328</v>
      </c>
      <c r="B4287">
        <v>54</v>
      </c>
      <c r="C4287" t="s">
        <v>17</v>
      </c>
      <c r="D4287">
        <v>27</v>
      </c>
      <c r="E4287">
        <v>1</v>
      </c>
      <c r="F4287" t="s">
        <v>29</v>
      </c>
      <c r="G4287" t="s">
        <v>24</v>
      </c>
      <c r="H4287" t="s">
        <v>20</v>
      </c>
      <c r="I4287">
        <v>63748</v>
      </c>
      <c r="J4287" t="s">
        <v>32</v>
      </c>
      <c r="K4287">
        <v>0</v>
      </c>
      <c r="L4287">
        <v>6</v>
      </c>
      <c r="M4287">
        <v>1</v>
      </c>
      <c r="N4287">
        <v>13</v>
      </c>
      <c r="O4287" t="s">
        <v>27</v>
      </c>
      <c r="P4287">
        <v>16442.16</v>
      </c>
      <c r="Q4287" t="str" cm="1">
        <f t="array" ref="Q4287">_xlfn.IFS(Table1[[#This Row],[age]]&lt;=25,"18-25",Table1[[#This Row],[age]]&lt;=35,"26-35",Table1[[#This Row],[age]]&lt;=45,"36-45",Table1[[#This Row],[age]]&lt;=55,"46-55",Table1[[#This Row],[age]]&lt;=65,"56-65")</f>
        <v>46-55</v>
      </c>
      <c r="R4287" t="str" cm="1">
        <f t="array" ref="R4287">_xlfn.IFS(Table1[[#This Row],[bmi]]&lt;=20,"underweight",Table1[[#This Row],[bmi]]&lt;=30,"overweight",Table1[[#This Row],[bmi]]&lt;=45,"obesity")</f>
        <v>overweight</v>
      </c>
    </row>
    <row r="4288" spans="1:18" x14ac:dyDescent="0.45">
      <c r="A4288" t="s">
        <v>4329</v>
      </c>
      <c r="B4288">
        <v>43</v>
      </c>
      <c r="C4288" t="s">
        <v>17</v>
      </c>
      <c r="D4288">
        <v>32.4</v>
      </c>
      <c r="E4288">
        <v>3</v>
      </c>
      <c r="F4288" t="s">
        <v>18</v>
      </c>
      <c r="G4288" t="s">
        <v>24</v>
      </c>
      <c r="H4288" t="s">
        <v>20</v>
      </c>
      <c r="I4288">
        <v>90037</v>
      </c>
      <c r="J4288" t="s">
        <v>21</v>
      </c>
      <c r="K4288">
        <v>0</v>
      </c>
      <c r="L4288">
        <v>5</v>
      </c>
      <c r="M4288">
        <v>0</v>
      </c>
      <c r="N4288">
        <v>1</v>
      </c>
      <c r="O4288" t="s">
        <v>27</v>
      </c>
      <c r="P4288">
        <v>24775.97</v>
      </c>
      <c r="Q4288" t="str" cm="1">
        <f t="array" ref="Q4288">_xlfn.IFS(Table1[[#This Row],[age]]&lt;=25,"18-25",Table1[[#This Row],[age]]&lt;=35,"26-35",Table1[[#This Row],[age]]&lt;=45,"36-45",Table1[[#This Row],[age]]&lt;=55,"46-55",Table1[[#This Row],[age]]&lt;=65,"56-65")</f>
        <v>36-45</v>
      </c>
      <c r="R4288" t="str" cm="1">
        <f t="array" ref="R4288">_xlfn.IFS(Table1[[#This Row],[bmi]]&lt;=20,"underweight",Table1[[#This Row],[bmi]]&lt;=30,"overweight",Table1[[#This Row],[bmi]]&lt;=45,"obesity")</f>
        <v>obesity</v>
      </c>
    </row>
    <row r="4289" spans="1:18" x14ac:dyDescent="0.45">
      <c r="A4289" t="s">
        <v>4330</v>
      </c>
      <c r="B4289">
        <v>38</v>
      </c>
      <c r="C4289" t="s">
        <v>17</v>
      </c>
      <c r="D4289">
        <v>30.2</v>
      </c>
      <c r="E4289">
        <v>2</v>
      </c>
      <c r="F4289" t="s">
        <v>18</v>
      </c>
      <c r="G4289" t="s">
        <v>53</v>
      </c>
      <c r="H4289" t="s">
        <v>20</v>
      </c>
      <c r="I4289">
        <v>108510</v>
      </c>
      <c r="J4289" t="s">
        <v>21</v>
      </c>
      <c r="K4289">
        <v>0</v>
      </c>
      <c r="L4289">
        <v>4</v>
      </c>
      <c r="M4289">
        <v>0</v>
      </c>
      <c r="N4289">
        <v>4</v>
      </c>
      <c r="O4289" t="s">
        <v>47</v>
      </c>
      <c r="P4289">
        <v>33626.33</v>
      </c>
      <c r="Q4289" t="str" cm="1">
        <f t="array" ref="Q4289">_xlfn.IFS(Table1[[#This Row],[age]]&lt;=25,"18-25",Table1[[#This Row],[age]]&lt;=35,"26-35",Table1[[#This Row],[age]]&lt;=45,"36-45",Table1[[#This Row],[age]]&lt;=55,"46-55",Table1[[#This Row],[age]]&lt;=65,"56-65")</f>
        <v>36-45</v>
      </c>
      <c r="R4289" t="str" cm="1">
        <f t="array" ref="R4289">_xlfn.IFS(Table1[[#This Row],[bmi]]&lt;=20,"underweight",Table1[[#This Row],[bmi]]&lt;=30,"overweight",Table1[[#This Row],[bmi]]&lt;=45,"obesity")</f>
        <v>obesity</v>
      </c>
    </row>
    <row r="4290" spans="1:18" x14ac:dyDescent="0.45">
      <c r="A4290" t="s">
        <v>4331</v>
      </c>
      <c r="B4290">
        <v>20</v>
      </c>
      <c r="C4290" t="s">
        <v>17</v>
      </c>
      <c r="D4290">
        <v>29.4</v>
      </c>
      <c r="E4290">
        <v>2</v>
      </c>
      <c r="F4290" t="s">
        <v>29</v>
      </c>
      <c r="G4290" t="s">
        <v>44</v>
      </c>
      <c r="H4290" t="s">
        <v>25</v>
      </c>
      <c r="I4290">
        <v>93959</v>
      </c>
      <c r="J4290" t="s">
        <v>32</v>
      </c>
      <c r="K4290">
        <v>0</v>
      </c>
      <c r="L4290">
        <v>4</v>
      </c>
      <c r="M4290">
        <v>1</v>
      </c>
      <c r="N4290">
        <v>0</v>
      </c>
      <c r="O4290" t="s">
        <v>22</v>
      </c>
      <c r="P4290">
        <v>13816.49</v>
      </c>
      <c r="Q4290" t="str" cm="1">
        <f t="array" ref="Q4290">_xlfn.IFS(Table1[[#This Row],[age]]&lt;=25,"18-25",Table1[[#This Row],[age]]&lt;=35,"26-35",Table1[[#This Row],[age]]&lt;=45,"36-45",Table1[[#This Row],[age]]&lt;=55,"46-55",Table1[[#This Row],[age]]&lt;=65,"56-65")</f>
        <v>18-25</v>
      </c>
      <c r="R4290" t="str" cm="1">
        <f t="array" ref="R4290">_xlfn.IFS(Table1[[#This Row],[bmi]]&lt;=20,"underweight",Table1[[#This Row],[bmi]]&lt;=30,"overweight",Table1[[#This Row],[bmi]]&lt;=45,"obesity")</f>
        <v>overweight</v>
      </c>
    </row>
    <row r="4291" spans="1:18" x14ac:dyDescent="0.45">
      <c r="A4291" t="s">
        <v>4332</v>
      </c>
      <c r="B4291">
        <v>23</v>
      </c>
      <c r="C4291" t="s">
        <v>34</v>
      </c>
      <c r="D4291">
        <v>21.1</v>
      </c>
      <c r="E4291">
        <v>2</v>
      </c>
      <c r="F4291" t="s">
        <v>29</v>
      </c>
      <c r="G4291" t="s">
        <v>53</v>
      </c>
      <c r="H4291" t="s">
        <v>38</v>
      </c>
      <c r="I4291">
        <v>62645</v>
      </c>
      <c r="J4291" t="s">
        <v>32</v>
      </c>
      <c r="K4291">
        <v>1</v>
      </c>
      <c r="L4291">
        <v>3</v>
      </c>
      <c r="M4291">
        <v>0</v>
      </c>
      <c r="N4291">
        <v>12</v>
      </c>
      <c r="O4291" t="s">
        <v>47</v>
      </c>
      <c r="P4291">
        <v>16516.740000000002</v>
      </c>
      <c r="Q4291" t="str" cm="1">
        <f t="array" ref="Q4291">_xlfn.IFS(Table1[[#This Row],[age]]&lt;=25,"18-25",Table1[[#This Row],[age]]&lt;=35,"26-35",Table1[[#This Row],[age]]&lt;=45,"36-45",Table1[[#This Row],[age]]&lt;=55,"46-55",Table1[[#This Row],[age]]&lt;=65,"56-65")</f>
        <v>18-25</v>
      </c>
      <c r="R4291" t="str" cm="1">
        <f t="array" ref="R4291">_xlfn.IFS(Table1[[#This Row],[bmi]]&lt;=20,"underweight",Table1[[#This Row],[bmi]]&lt;=30,"overweight",Table1[[#This Row],[bmi]]&lt;=45,"obesity")</f>
        <v>overweight</v>
      </c>
    </row>
    <row r="4292" spans="1:18" x14ac:dyDescent="0.45">
      <c r="A4292" t="s">
        <v>4333</v>
      </c>
      <c r="B4292">
        <v>45</v>
      </c>
      <c r="C4292" t="s">
        <v>17</v>
      </c>
      <c r="D4292">
        <v>21.4</v>
      </c>
      <c r="E4292">
        <v>1</v>
      </c>
      <c r="F4292" t="s">
        <v>29</v>
      </c>
      <c r="G4292" t="s">
        <v>44</v>
      </c>
      <c r="H4292" t="s">
        <v>38</v>
      </c>
      <c r="I4292">
        <v>100390</v>
      </c>
      <c r="J4292" t="s">
        <v>32</v>
      </c>
      <c r="K4292">
        <v>0</v>
      </c>
      <c r="L4292">
        <v>4</v>
      </c>
      <c r="M4292">
        <v>1</v>
      </c>
      <c r="N4292">
        <v>10</v>
      </c>
      <c r="O4292" t="s">
        <v>36</v>
      </c>
      <c r="P4292">
        <v>21871.58</v>
      </c>
      <c r="Q4292" t="str" cm="1">
        <f t="array" ref="Q4292">_xlfn.IFS(Table1[[#This Row],[age]]&lt;=25,"18-25",Table1[[#This Row],[age]]&lt;=35,"26-35",Table1[[#This Row],[age]]&lt;=45,"36-45",Table1[[#This Row],[age]]&lt;=55,"46-55",Table1[[#This Row],[age]]&lt;=65,"56-65")</f>
        <v>36-45</v>
      </c>
      <c r="R4292" t="str" cm="1">
        <f t="array" ref="R4292">_xlfn.IFS(Table1[[#This Row],[bmi]]&lt;=20,"underweight",Table1[[#This Row],[bmi]]&lt;=30,"overweight",Table1[[#This Row],[bmi]]&lt;=45,"obesity")</f>
        <v>overweight</v>
      </c>
    </row>
    <row r="4293" spans="1:18" x14ac:dyDescent="0.45">
      <c r="A4293" t="s">
        <v>4334</v>
      </c>
      <c r="B4293">
        <v>30</v>
      </c>
      <c r="C4293" t="s">
        <v>17</v>
      </c>
      <c r="D4293">
        <v>26.6</v>
      </c>
      <c r="E4293">
        <v>3</v>
      </c>
      <c r="F4293" t="s">
        <v>29</v>
      </c>
      <c r="G4293" t="s">
        <v>44</v>
      </c>
      <c r="H4293" t="s">
        <v>20</v>
      </c>
      <c r="I4293">
        <v>87405</v>
      </c>
      <c r="J4293" t="s">
        <v>32</v>
      </c>
      <c r="K4293">
        <v>1</v>
      </c>
      <c r="L4293">
        <v>5</v>
      </c>
      <c r="M4293">
        <v>0</v>
      </c>
      <c r="N4293">
        <v>9</v>
      </c>
      <c r="O4293" t="s">
        <v>27</v>
      </c>
      <c r="P4293">
        <v>15932.34</v>
      </c>
      <c r="Q4293" t="str" cm="1">
        <f t="array" ref="Q4293">_xlfn.IFS(Table1[[#This Row],[age]]&lt;=25,"18-25",Table1[[#This Row],[age]]&lt;=35,"26-35",Table1[[#This Row],[age]]&lt;=45,"36-45",Table1[[#This Row],[age]]&lt;=55,"46-55",Table1[[#This Row],[age]]&lt;=65,"56-65")</f>
        <v>26-35</v>
      </c>
      <c r="R4293" t="str" cm="1">
        <f t="array" ref="R4293">_xlfn.IFS(Table1[[#This Row],[bmi]]&lt;=20,"underweight",Table1[[#This Row],[bmi]]&lt;=30,"overweight",Table1[[#This Row],[bmi]]&lt;=45,"obesity")</f>
        <v>overweight</v>
      </c>
    </row>
    <row r="4294" spans="1:18" x14ac:dyDescent="0.45">
      <c r="A4294" t="s">
        <v>4335</v>
      </c>
      <c r="B4294">
        <v>53</v>
      </c>
      <c r="C4294" t="s">
        <v>34</v>
      </c>
      <c r="D4294">
        <v>26</v>
      </c>
      <c r="E4294">
        <v>3</v>
      </c>
      <c r="F4294" t="s">
        <v>29</v>
      </c>
      <c r="G4294" t="s">
        <v>44</v>
      </c>
      <c r="H4294" t="s">
        <v>31</v>
      </c>
      <c r="I4294">
        <v>74060</v>
      </c>
      <c r="J4294" t="s">
        <v>21</v>
      </c>
      <c r="K4294">
        <v>0</v>
      </c>
      <c r="L4294">
        <v>5</v>
      </c>
      <c r="M4294">
        <v>1</v>
      </c>
      <c r="N4294">
        <v>5</v>
      </c>
      <c r="O4294" t="s">
        <v>27</v>
      </c>
      <c r="P4294">
        <v>18650.810000000001</v>
      </c>
      <c r="Q4294" t="str" cm="1">
        <f t="array" ref="Q4294">_xlfn.IFS(Table1[[#This Row],[age]]&lt;=25,"18-25",Table1[[#This Row],[age]]&lt;=35,"26-35",Table1[[#This Row],[age]]&lt;=45,"36-45",Table1[[#This Row],[age]]&lt;=55,"46-55",Table1[[#This Row],[age]]&lt;=65,"56-65")</f>
        <v>46-55</v>
      </c>
      <c r="R4294" t="str" cm="1">
        <f t="array" ref="R4294">_xlfn.IFS(Table1[[#This Row],[bmi]]&lt;=20,"underweight",Table1[[#This Row],[bmi]]&lt;=30,"overweight",Table1[[#This Row],[bmi]]&lt;=45,"obesity")</f>
        <v>overweight</v>
      </c>
    </row>
    <row r="4295" spans="1:18" x14ac:dyDescent="0.45">
      <c r="A4295" t="s">
        <v>4336</v>
      </c>
      <c r="B4295">
        <v>36</v>
      </c>
      <c r="C4295" t="s">
        <v>34</v>
      </c>
      <c r="D4295">
        <v>28</v>
      </c>
      <c r="E4295">
        <v>5</v>
      </c>
      <c r="F4295" t="s">
        <v>29</v>
      </c>
      <c r="G4295" t="s">
        <v>44</v>
      </c>
      <c r="H4295" t="s">
        <v>63</v>
      </c>
      <c r="I4295">
        <v>68173</v>
      </c>
      <c r="J4295" t="s">
        <v>21</v>
      </c>
      <c r="K4295">
        <v>2</v>
      </c>
      <c r="L4295">
        <v>9</v>
      </c>
      <c r="M4295">
        <v>1</v>
      </c>
      <c r="N4295">
        <v>3</v>
      </c>
      <c r="O4295" t="s">
        <v>36</v>
      </c>
      <c r="P4295">
        <v>27821.21</v>
      </c>
      <c r="Q4295" t="str" cm="1">
        <f t="array" ref="Q4295">_xlfn.IFS(Table1[[#This Row],[age]]&lt;=25,"18-25",Table1[[#This Row],[age]]&lt;=35,"26-35",Table1[[#This Row],[age]]&lt;=45,"36-45",Table1[[#This Row],[age]]&lt;=55,"46-55",Table1[[#This Row],[age]]&lt;=65,"56-65")</f>
        <v>36-45</v>
      </c>
      <c r="R4295" t="str" cm="1">
        <f t="array" ref="R4295">_xlfn.IFS(Table1[[#This Row],[bmi]]&lt;=20,"underweight",Table1[[#This Row],[bmi]]&lt;=30,"overweight",Table1[[#This Row],[bmi]]&lt;=45,"obesity")</f>
        <v>overweight</v>
      </c>
    </row>
    <row r="4296" spans="1:18" x14ac:dyDescent="0.45">
      <c r="A4296" t="s">
        <v>4337</v>
      </c>
      <c r="B4296">
        <v>47</v>
      </c>
      <c r="C4296" t="s">
        <v>34</v>
      </c>
      <c r="D4296">
        <v>26.7</v>
      </c>
      <c r="E4296">
        <v>1</v>
      </c>
      <c r="F4296" t="s">
        <v>29</v>
      </c>
      <c r="G4296" t="s">
        <v>44</v>
      </c>
      <c r="H4296" t="s">
        <v>59</v>
      </c>
      <c r="I4296">
        <v>51421</v>
      </c>
      <c r="J4296" t="s">
        <v>32</v>
      </c>
      <c r="K4296">
        <v>0</v>
      </c>
      <c r="L4296">
        <v>5</v>
      </c>
      <c r="M4296">
        <v>0</v>
      </c>
      <c r="N4296">
        <v>6</v>
      </c>
      <c r="O4296" t="s">
        <v>27</v>
      </c>
      <c r="P4296">
        <v>17897.21</v>
      </c>
      <c r="Q4296" t="str" cm="1">
        <f t="array" ref="Q4296">_xlfn.IFS(Table1[[#This Row],[age]]&lt;=25,"18-25",Table1[[#This Row],[age]]&lt;=35,"26-35",Table1[[#This Row],[age]]&lt;=45,"36-45",Table1[[#This Row],[age]]&lt;=55,"46-55",Table1[[#This Row],[age]]&lt;=65,"56-65")</f>
        <v>46-55</v>
      </c>
      <c r="R4296" t="str" cm="1">
        <f t="array" ref="R4296">_xlfn.IFS(Table1[[#This Row],[bmi]]&lt;=20,"underweight",Table1[[#This Row],[bmi]]&lt;=30,"overweight",Table1[[#This Row],[bmi]]&lt;=45,"obesity")</f>
        <v>overweight</v>
      </c>
    </row>
    <row r="4297" spans="1:18" x14ac:dyDescent="0.45">
      <c r="A4297" t="s">
        <v>4338</v>
      </c>
      <c r="B4297">
        <v>51</v>
      </c>
      <c r="C4297" t="s">
        <v>34</v>
      </c>
      <c r="D4297">
        <v>29.5</v>
      </c>
      <c r="E4297">
        <v>1</v>
      </c>
      <c r="F4297" t="s">
        <v>29</v>
      </c>
      <c r="G4297" t="s">
        <v>24</v>
      </c>
      <c r="H4297" t="s">
        <v>35</v>
      </c>
      <c r="I4297">
        <v>18000</v>
      </c>
      <c r="J4297" t="s">
        <v>26</v>
      </c>
      <c r="K4297">
        <v>0</v>
      </c>
      <c r="L4297">
        <v>5</v>
      </c>
      <c r="M4297">
        <v>1</v>
      </c>
      <c r="N4297">
        <v>7</v>
      </c>
      <c r="O4297" t="s">
        <v>27</v>
      </c>
      <c r="P4297">
        <v>13977.3</v>
      </c>
      <c r="Q4297" t="str" cm="1">
        <f t="array" ref="Q4297">_xlfn.IFS(Table1[[#This Row],[age]]&lt;=25,"18-25",Table1[[#This Row],[age]]&lt;=35,"26-35",Table1[[#This Row],[age]]&lt;=45,"36-45",Table1[[#This Row],[age]]&lt;=55,"46-55",Table1[[#This Row],[age]]&lt;=65,"56-65")</f>
        <v>46-55</v>
      </c>
      <c r="R4297" t="str" cm="1">
        <f t="array" ref="R4297">_xlfn.IFS(Table1[[#This Row],[bmi]]&lt;=20,"underweight",Table1[[#This Row],[bmi]]&lt;=30,"overweight",Table1[[#This Row],[bmi]]&lt;=45,"obesity")</f>
        <v>overweight</v>
      </c>
    </row>
    <row r="4298" spans="1:18" x14ac:dyDescent="0.45">
      <c r="A4298" t="s">
        <v>4339</v>
      </c>
      <c r="B4298">
        <v>44</v>
      </c>
      <c r="C4298" t="s">
        <v>34</v>
      </c>
      <c r="D4298">
        <v>29.7</v>
      </c>
      <c r="E4298">
        <v>0</v>
      </c>
      <c r="F4298" t="s">
        <v>29</v>
      </c>
      <c r="G4298" t="s">
        <v>24</v>
      </c>
      <c r="H4298" t="s">
        <v>74</v>
      </c>
      <c r="I4298">
        <v>70541</v>
      </c>
      <c r="J4298" t="s">
        <v>26</v>
      </c>
      <c r="K4298">
        <v>0</v>
      </c>
      <c r="L4298">
        <v>6</v>
      </c>
      <c r="M4298">
        <v>0</v>
      </c>
      <c r="N4298">
        <v>13</v>
      </c>
      <c r="O4298" t="s">
        <v>22</v>
      </c>
      <c r="P4298">
        <v>5191.22</v>
      </c>
      <c r="Q4298" t="str" cm="1">
        <f t="array" ref="Q4298">_xlfn.IFS(Table1[[#This Row],[age]]&lt;=25,"18-25",Table1[[#This Row],[age]]&lt;=35,"26-35",Table1[[#This Row],[age]]&lt;=45,"36-45",Table1[[#This Row],[age]]&lt;=55,"46-55",Table1[[#This Row],[age]]&lt;=65,"56-65")</f>
        <v>36-45</v>
      </c>
      <c r="R4298" t="str" cm="1">
        <f t="array" ref="R4298">_xlfn.IFS(Table1[[#This Row],[bmi]]&lt;=20,"underweight",Table1[[#This Row],[bmi]]&lt;=30,"overweight",Table1[[#This Row],[bmi]]&lt;=45,"obesity")</f>
        <v>overweight</v>
      </c>
    </row>
    <row r="4299" spans="1:18" x14ac:dyDescent="0.45">
      <c r="A4299" t="s">
        <v>4340</v>
      </c>
      <c r="B4299">
        <v>22</v>
      </c>
      <c r="C4299" t="s">
        <v>17</v>
      </c>
      <c r="D4299">
        <v>16</v>
      </c>
      <c r="E4299">
        <v>4</v>
      </c>
      <c r="F4299" t="s">
        <v>29</v>
      </c>
      <c r="G4299" t="s">
        <v>53</v>
      </c>
      <c r="H4299" t="s">
        <v>46</v>
      </c>
      <c r="I4299">
        <v>55549</v>
      </c>
      <c r="J4299" t="s">
        <v>32</v>
      </c>
      <c r="K4299">
        <v>1</v>
      </c>
      <c r="L4299">
        <v>4</v>
      </c>
      <c r="M4299">
        <v>1</v>
      </c>
      <c r="N4299">
        <v>5</v>
      </c>
      <c r="O4299" t="s">
        <v>27</v>
      </c>
      <c r="P4299">
        <v>16136.17</v>
      </c>
      <c r="Q4299" t="str" cm="1">
        <f t="array" ref="Q4299">_xlfn.IFS(Table1[[#This Row],[age]]&lt;=25,"18-25",Table1[[#This Row],[age]]&lt;=35,"26-35",Table1[[#This Row],[age]]&lt;=45,"36-45",Table1[[#This Row],[age]]&lt;=55,"46-55",Table1[[#This Row],[age]]&lt;=65,"56-65")</f>
        <v>18-25</v>
      </c>
      <c r="R4299" t="str" cm="1">
        <f t="array" ref="R4299">_xlfn.IFS(Table1[[#This Row],[bmi]]&lt;=20,"underweight",Table1[[#This Row],[bmi]]&lt;=30,"overweight",Table1[[#This Row],[bmi]]&lt;=45,"obesity")</f>
        <v>underweight</v>
      </c>
    </row>
    <row r="4300" spans="1:18" x14ac:dyDescent="0.45">
      <c r="A4300" t="s">
        <v>4341</v>
      </c>
      <c r="B4300">
        <v>59</v>
      </c>
      <c r="C4300" t="s">
        <v>34</v>
      </c>
      <c r="D4300">
        <v>30.2</v>
      </c>
      <c r="E4300">
        <v>2</v>
      </c>
      <c r="F4300" t="s">
        <v>29</v>
      </c>
      <c r="G4300" t="s">
        <v>24</v>
      </c>
      <c r="H4300" t="s">
        <v>46</v>
      </c>
      <c r="I4300">
        <v>85710</v>
      </c>
      <c r="J4300" t="s">
        <v>32</v>
      </c>
      <c r="K4300">
        <v>1</v>
      </c>
      <c r="L4300">
        <v>3</v>
      </c>
      <c r="M4300">
        <v>0</v>
      </c>
      <c r="N4300">
        <v>6</v>
      </c>
      <c r="O4300" t="s">
        <v>22</v>
      </c>
      <c r="P4300">
        <v>16493.46</v>
      </c>
      <c r="Q4300" t="str" cm="1">
        <f t="array" ref="Q4300">_xlfn.IFS(Table1[[#This Row],[age]]&lt;=25,"18-25",Table1[[#This Row],[age]]&lt;=35,"26-35",Table1[[#This Row],[age]]&lt;=45,"36-45",Table1[[#This Row],[age]]&lt;=55,"46-55",Table1[[#This Row],[age]]&lt;=65,"56-65")</f>
        <v>56-65</v>
      </c>
      <c r="R4300" t="str" cm="1">
        <f t="array" ref="R4300">_xlfn.IFS(Table1[[#This Row],[bmi]]&lt;=20,"underweight",Table1[[#This Row],[bmi]]&lt;=30,"overweight",Table1[[#This Row],[bmi]]&lt;=45,"obesity")</f>
        <v>obesity</v>
      </c>
    </row>
    <row r="4301" spans="1:18" x14ac:dyDescent="0.45">
      <c r="A4301" t="s">
        <v>4342</v>
      </c>
      <c r="B4301">
        <v>51</v>
      </c>
      <c r="C4301" t="s">
        <v>34</v>
      </c>
      <c r="D4301">
        <v>26.9</v>
      </c>
      <c r="E4301">
        <v>1</v>
      </c>
      <c r="F4301" t="s">
        <v>29</v>
      </c>
      <c r="G4301" t="s">
        <v>19</v>
      </c>
      <c r="H4301" t="s">
        <v>74</v>
      </c>
      <c r="I4301">
        <v>69336</v>
      </c>
      <c r="J4301" t="s">
        <v>21</v>
      </c>
      <c r="K4301">
        <v>2</v>
      </c>
      <c r="L4301">
        <v>1</v>
      </c>
      <c r="M4301">
        <v>2</v>
      </c>
      <c r="N4301">
        <v>13</v>
      </c>
      <c r="O4301" t="s">
        <v>22</v>
      </c>
      <c r="P4301">
        <v>19661.919999999998</v>
      </c>
      <c r="Q4301" t="str" cm="1">
        <f t="array" ref="Q4301">_xlfn.IFS(Table1[[#This Row],[age]]&lt;=25,"18-25",Table1[[#This Row],[age]]&lt;=35,"26-35",Table1[[#This Row],[age]]&lt;=45,"36-45",Table1[[#This Row],[age]]&lt;=55,"46-55",Table1[[#This Row],[age]]&lt;=65,"56-65")</f>
        <v>46-55</v>
      </c>
      <c r="R4301" t="str" cm="1">
        <f t="array" ref="R4301">_xlfn.IFS(Table1[[#This Row],[bmi]]&lt;=20,"underweight",Table1[[#This Row],[bmi]]&lt;=30,"overweight",Table1[[#This Row],[bmi]]&lt;=45,"obesity")</f>
        <v>overweight</v>
      </c>
    </row>
    <row r="4302" spans="1:18" x14ac:dyDescent="0.45">
      <c r="A4302" t="s">
        <v>4343</v>
      </c>
      <c r="B4302">
        <v>46</v>
      </c>
      <c r="C4302" t="s">
        <v>17</v>
      </c>
      <c r="D4302">
        <v>24.5</v>
      </c>
      <c r="E4302">
        <v>2</v>
      </c>
      <c r="F4302" t="s">
        <v>18</v>
      </c>
      <c r="G4302" t="s">
        <v>44</v>
      </c>
      <c r="H4302" t="s">
        <v>38</v>
      </c>
      <c r="I4302">
        <v>88860</v>
      </c>
      <c r="J4302" t="s">
        <v>26</v>
      </c>
      <c r="K4302">
        <v>1</v>
      </c>
      <c r="L4302">
        <v>6</v>
      </c>
      <c r="M4302">
        <v>0</v>
      </c>
      <c r="N4302">
        <v>4</v>
      </c>
      <c r="O4302" t="s">
        <v>22</v>
      </c>
      <c r="P4302">
        <v>23330.59</v>
      </c>
      <c r="Q4302" t="str" cm="1">
        <f t="array" ref="Q4302">_xlfn.IFS(Table1[[#This Row],[age]]&lt;=25,"18-25",Table1[[#This Row],[age]]&lt;=35,"26-35",Table1[[#This Row],[age]]&lt;=45,"36-45",Table1[[#This Row],[age]]&lt;=55,"46-55",Table1[[#This Row],[age]]&lt;=65,"56-65")</f>
        <v>46-55</v>
      </c>
      <c r="R4302" t="str" cm="1">
        <f t="array" ref="R4302">_xlfn.IFS(Table1[[#This Row],[bmi]]&lt;=20,"underweight",Table1[[#This Row],[bmi]]&lt;=30,"overweight",Table1[[#This Row],[bmi]]&lt;=45,"obesity")</f>
        <v>overweight</v>
      </c>
    </row>
    <row r="4303" spans="1:18" x14ac:dyDescent="0.45">
      <c r="A4303" t="s">
        <v>4344</v>
      </c>
      <c r="B4303">
        <v>54</v>
      </c>
      <c r="C4303" t="s">
        <v>34</v>
      </c>
      <c r="D4303">
        <v>26.2</v>
      </c>
      <c r="E4303">
        <v>2</v>
      </c>
      <c r="F4303" t="s">
        <v>29</v>
      </c>
      <c r="G4303" t="s">
        <v>44</v>
      </c>
      <c r="H4303" t="s">
        <v>35</v>
      </c>
      <c r="I4303">
        <v>56689</v>
      </c>
      <c r="J4303" t="s">
        <v>32</v>
      </c>
      <c r="K4303">
        <v>1</v>
      </c>
      <c r="L4303">
        <v>7</v>
      </c>
      <c r="M4303">
        <v>0</v>
      </c>
      <c r="N4303">
        <v>2</v>
      </c>
      <c r="O4303" t="s">
        <v>22</v>
      </c>
      <c r="P4303">
        <v>15880.81</v>
      </c>
      <c r="Q4303" t="str" cm="1">
        <f t="array" ref="Q4303">_xlfn.IFS(Table1[[#This Row],[age]]&lt;=25,"18-25",Table1[[#This Row],[age]]&lt;=35,"26-35",Table1[[#This Row],[age]]&lt;=45,"36-45",Table1[[#This Row],[age]]&lt;=55,"46-55",Table1[[#This Row],[age]]&lt;=65,"56-65")</f>
        <v>46-55</v>
      </c>
      <c r="R4303" t="str" cm="1">
        <f t="array" ref="R4303">_xlfn.IFS(Table1[[#This Row],[bmi]]&lt;=20,"underweight",Table1[[#This Row],[bmi]]&lt;=30,"overweight",Table1[[#This Row],[bmi]]&lt;=45,"obesity")</f>
        <v>overweight</v>
      </c>
    </row>
    <row r="4304" spans="1:18" x14ac:dyDescent="0.45">
      <c r="A4304" t="s">
        <v>4345</v>
      </c>
      <c r="B4304">
        <v>54</v>
      </c>
      <c r="C4304" t="s">
        <v>17</v>
      </c>
      <c r="D4304">
        <v>34</v>
      </c>
      <c r="E4304">
        <v>0</v>
      </c>
      <c r="F4304" t="s">
        <v>18</v>
      </c>
      <c r="G4304" t="s">
        <v>30</v>
      </c>
      <c r="H4304" t="s">
        <v>59</v>
      </c>
      <c r="I4304">
        <v>87886</v>
      </c>
      <c r="J4304" t="s">
        <v>21</v>
      </c>
      <c r="K4304">
        <v>1</v>
      </c>
      <c r="L4304">
        <v>5</v>
      </c>
      <c r="M4304">
        <v>1</v>
      </c>
      <c r="N4304">
        <v>2</v>
      </c>
      <c r="O4304" t="s">
        <v>47</v>
      </c>
      <c r="P4304">
        <v>38564.44</v>
      </c>
      <c r="Q4304" t="str" cm="1">
        <f t="array" ref="Q4304">_xlfn.IFS(Table1[[#This Row],[age]]&lt;=25,"18-25",Table1[[#This Row],[age]]&lt;=35,"26-35",Table1[[#This Row],[age]]&lt;=45,"36-45",Table1[[#This Row],[age]]&lt;=55,"46-55",Table1[[#This Row],[age]]&lt;=65,"56-65")</f>
        <v>46-55</v>
      </c>
      <c r="R4304" t="str" cm="1">
        <f t="array" ref="R4304">_xlfn.IFS(Table1[[#This Row],[bmi]]&lt;=20,"underweight",Table1[[#This Row],[bmi]]&lt;=30,"overweight",Table1[[#This Row],[bmi]]&lt;=45,"obesity")</f>
        <v>obesity</v>
      </c>
    </row>
    <row r="4305" spans="1:18" x14ac:dyDescent="0.45">
      <c r="A4305" t="s">
        <v>4346</v>
      </c>
      <c r="B4305">
        <v>24</v>
      </c>
      <c r="C4305" t="s">
        <v>17</v>
      </c>
      <c r="D4305">
        <v>24.2</v>
      </c>
      <c r="E4305">
        <v>1</v>
      </c>
      <c r="F4305" t="s">
        <v>18</v>
      </c>
      <c r="G4305" t="s">
        <v>53</v>
      </c>
      <c r="H4305" t="s">
        <v>25</v>
      </c>
      <c r="I4305">
        <v>63024</v>
      </c>
      <c r="J4305" t="s">
        <v>21</v>
      </c>
      <c r="K4305">
        <v>2</v>
      </c>
      <c r="L4305">
        <v>7</v>
      </c>
      <c r="M4305">
        <v>0</v>
      </c>
      <c r="N4305">
        <v>5</v>
      </c>
      <c r="O4305" t="s">
        <v>27</v>
      </c>
      <c r="P4305">
        <v>30436.799999999999</v>
      </c>
      <c r="Q4305" t="str" cm="1">
        <f t="array" ref="Q4305">_xlfn.IFS(Table1[[#This Row],[age]]&lt;=25,"18-25",Table1[[#This Row],[age]]&lt;=35,"26-35",Table1[[#This Row],[age]]&lt;=45,"36-45",Table1[[#This Row],[age]]&lt;=55,"46-55",Table1[[#This Row],[age]]&lt;=65,"56-65")</f>
        <v>18-25</v>
      </c>
      <c r="R4305" t="str" cm="1">
        <f t="array" ref="R4305">_xlfn.IFS(Table1[[#This Row],[bmi]]&lt;=20,"underweight",Table1[[#This Row],[bmi]]&lt;=30,"overweight",Table1[[#This Row],[bmi]]&lt;=45,"obesity")</f>
        <v>overweight</v>
      </c>
    </row>
    <row r="4306" spans="1:18" x14ac:dyDescent="0.45">
      <c r="A4306" t="s">
        <v>4347</v>
      </c>
      <c r="B4306">
        <v>33</v>
      </c>
      <c r="C4306" t="s">
        <v>34</v>
      </c>
      <c r="D4306">
        <v>27.9</v>
      </c>
      <c r="E4306">
        <v>0</v>
      </c>
      <c r="F4306" t="s">
        <v>29</v>
      </c>
      <c r="G4306" t="s">
        <v>30</v>
      </c>
      <c r="H4306" t="s">
        <v>46</v>
      </c>
      <c r="I4306">
        <v>100605</v>
      </c>
      <c r="J4306" t="s">
        <v>21</v>
      </c>
      <c r="K4306">
        <v>1</v>
      </c>
      <c r="L4306">
        <v>4</v>
      </c>
      <c r="M4306">
        <v>0</v>
      </c>
      <c r="N4306">
        <v>8</v>
      </c>
      <c r="O4306" t="s">
        <v>22</v>
      </c>
      <c r="P4306">
        <v>12356.71</v>
      </c>
      <c r="Q4306" t="str" cm="1">
        <f t="array" ref="Q4306">_xlfn.IFS(Table1[[#This Row],[age]]&lt;=25,"18-25",Table1[[#This Row],[age]]&lt;=35,"26-35",Table1[[#This Row],[age]]&lt;=45,"36-45",Table1[[#This Row],[age]]&lt;=55,"46-55",Table1[[#This Row],[age]]&lt;=65,"56-65")</f>
        <v>26-35</v>
      </c>
      <c r="R4306" t="str" cm="1">
        <f t="array" ref="R4306">_xlfn.IFS(Table1[[#This Row],[bmi]]&lt;=20,"underweight",Table1[[#This Row],[bmi]]&lt;=30,"overweight",Table1[[#This Row],[bmi]]&lt;=45,"obesity")</f>
        <v>overweight</v>
      </c>
    </row>
    <row r="4307" spans="1:18" x14ac:dyDescent="0.45">
      <c r="A4307" t="s">
        <v>4348</v>
      </c>
      <c r="B4307">
        <v>65</v>
      </c>
      <c r="C4307" t="s">
        <v>34</v>
      </c>
      <c r="D4307">
        <v>20</v>
      </c>
      <c r="E4307">
        <v>1</v>
      </c>
      <c r="F4307" t="s">
        <v>29</v>
      </c>
      <c r="G4307" t="s">
        <v>30</v>
      </c>
      <c r="H4307" t="s">
        <v>49</v>
      </c>
      <c r="I4307">
        <v>44166</v>
      </c>
      <c r="J4307" t="s">
        <v>26</v>
      </c>
      <c r="K4307">
        <v>0</v>
      </c>
      <c r="L4307">
        <v>3</v>
      </c>
      <c r="M4307">
        <v>0</v>
      </c>
      <c r="N4307">
        <v>3</v>
      </c>
      <c r="O4307" t="s">
        <v>36</v>
      </c>
      <c r="P4307">
        <v>13934.63</v>
      </c>
      <c r="Q4307" t="str" cm="1">
        <f t="array" ref="Q4307">_xlfn.IFS(Table1[[#This Row],[age]]&lt;=25,"18-25",Table1[[#This Row],[age]]&lt;=35,"26-35",Table1[[#This Row],[age]]&lt;=45,"36-45",Table1[[#This Row],[age]]&lt;=55,"46-55",Table1[[#This Row],[age]]&lt;=65,"56-65")</f>
        <v>56-65</v>
      </c>
      <c r="R4307" t="str" cm="1">
        <f t="array" ref="R4307">_xlfn.IFS(Table1[[#This Row],[bmi]]&lt;=20,"underweight",Table1[[#This Row],[bmi]]&lt;=30,"overweight",Table1[[#This Row],[bmi]]&lt;=45,"obesity")</f>
        <v>underweight</v>
      </c>
    </row>
    <row r="4308" spans="1:18" x14ac:dyDescent="0.45">
      <c r="A4308" t="s">
        <v>4349</v>
      </c>
      <c r="B4308">
        <v>53</v>
      </c>
      <c r="C4308" t="s">
        <v>17</v>
      </c>
      <c r="D4308">
        <v>21.8</v>
      </c>
      <c r="E4308">
        <v>4</v>
      </c>
      <c r="F4308" t="s">
        <v>29</v>
      </c>
      <c r="G4308" t="s">
        <v>44</v>
      </c>
      <c r="H4308" t="s">
        <v>31</v>
      </c>
      <c r="I4308">
        <v>50220</v>
      </c>
      <c r="J4308" t="s">
        <v>21</v>
      </c>
      <c r="K4308">
        <v>0</v>
      </c>
      <c r="L4308">
        <v>7</v>
      </c>
      <c r="M4308">
        <v>0</v>
      </c>
      <c r="N4308">
        <v>9</v>
      </c>
      <c r="O4308" t="s">
        <v>36</v>
      </c>
      <c r="P4308">
        <v>13474.4</v>
      </c>
      <c r="Q4308" t="str" cm="1">
        <f t="array" ref="Q4308">_xlfn.IFS(Table1[[#This Row],[age]]&lt;=25,"18-25",Table1[[#This Row],[age]]&lt;=35,"26-35",Table1[[#This Row],[age]]&lt;=45,"36-45",Table1[[#This Row],[age]]&lt;=55,"46-55",Table1[[#This Row],[age]]&lt;=65,"56-65")</f>
        <v>46-55</v>
      </c>
      <c r="R4308" t="str" cm="1">
        <f t="array" ref="R4308">_xlfn.IFS(Table1[[#This Row],[bmi]]&lt;=20,"underweight",Table1[[#This Row],[bmi]]&lt;=30,"overweight",Table1[[#This Row],[bmi]]&lt;=45,"obesity")</f>
        <v>overweight</v>
      </c>
    </row>
    <row r="4309" spans="1:18" x14ac:dyDescent="0.45">
      <c r="A4309" t="s">
        <v>4350</v>
      </c>
      <c r="B4309">
        <v>29</v>
      </c>
      <c r="C4309" t="s">
        <v>34</v>
      </c>
      <c r="D4309">
        <v>31.9</v>
      </c>
      <c r="E4309">
        <v>0</v>
      </c>
      <c r="F4309" t="s">
        <v>29</v>
      </c>
      <c r="G4309" t="s">
        <v>19</v>
      </c>
      <c r="H4309" t="s">
        <v>25</v>
      </c>
      <c r="I4309">
        <v>53765</v>
      </c>
      <c r="J4309" t="s">
        <v>21</v>
      </c>
      <c r="K4309">
        <v>1</v>
      </c>
      <c r="L4309">
        <v>4</v>
      </c>
      <c r="M4309">
        <v>0</v>
      </c>
      <c r="N4309">
        <v>1</v>
      </c>
      <c r="O4309" t="s">
        <v>27</v>
      </c>
      <c r="P4309">
        <v>13291.34</v>
      </c>
      <c r="Q4309" t="str" cm="1">
        <f t="array" ref="Q4309">_xlfn.IFS(Table1[[#This Row],[age]]&lt;=25,"18-25",Table1[[#This Row],[age]]&lt;=35,"26-35",Table1[[#This Row],[age]]&lt;=45,"36-45",Table1[[#This Row],[age]]&lt;=55,"46-55",Table1[[#This Row],[age]]&lt;=65,"56-65")</f>
        <v>26-35</v>
      </c>
      <c r="R4309" t="str" cm="1">
        <f t="array" ref="R4309">_xlfn.IFS(Table1[[#This Row],[bmi]]&lt;=20,"underweight",Table1[[#This Row],[bmi]]&lt;=30,"overweight",Table1[[#This Row],[bmi]]&lt;=45,"obesity")</f>
        <v>obesity</v>
      </c>
    </row>
    <row r="4310" spans="1:18" x14ac:dyDescent="0.45">
      <c r="A4310" t="s">
        <v>4351</v>
      </c>
      <c r="B4310">
        <v>18</v>
      </c>
      <c r="C4310" t="s">
        <v>34</v>
      </c>
      <c r="D4310">
        <v>27.5</v>
      </c>
      <c r="E4310">
        <v>3</v>
      </c>
      <c r="F4310" t="s">
        <v>29</v>
      </c>
      <c r="G4310" t="s">
        <v>53</v>
      </c>
      <c r="H4310" t="s">
        <v>46</v>
      </c>
      <c r="I4310">
        <v>59857</v>
      </c>
      <c r="J4310" t="s">
        <v>32</v>
      </c>
      <c r="K4310">
        <v>2</v>
      </c>
      <c r="L4310">
        <v>5</v>
      </c>
      <c r="M4310">
        <v>0</v>
      </c>
      <c r="N4310">
        <v>14</v>
      </c>
      <c r="O4310" t="s">
        <v>22</v>
      </c>
      <c r="P4310">
        <v>18055.86</v>
      </c>
      <c r="Q4310" t="str" cm="1">
        <f t="array" ref="Q4310">_xlfn.IFS(Table1[[#This Row],[age]]&lt;=25,"18-25",Table1[[#This Row],[age]]&lt;=35,"26-35",Table1[[#This Row],[age]]&lt;=45,"36-45",Table1[[#This Row],[age]]&lt;=55,"46-55",Table1[[#This Row],[age]]&lt;=65,"56-65")</f>
        <v>18-25</v>
      </c>
      <c r="R4310" t="str" cm="1">
        <f t="array" ref="R4310">_xlfn.IFS(Table1[[#This Row],[bmi]]&lt;=20,"underweight",Table1[[#This Row],[bmi]]&lt;=30,"overweight",Table1[[#This Row],[bmi]]&lt;=45,"obesity")</f>
        <v>overweight</v>
      </c>
    </row>
    <row r="4311" spans="1:18" x14ac:dyDescent="0.45">
      <c r="A4311" t="s">
        <v>4352</v>
      </c>
      <c r="B4311">
        <v>58</v>
      </c>
      <c r="C4311" t="s">
        <v>34</v>
      </c>
      <c r="D4311">
        <v>29.9</v>
      </c>
      <c r="E4311">
        <v>1</v>
      </c>
      <c r="F4311" t="s">
        <v>29</v>
      </c>
      <c r="G4311" t="s">
        <v>19</v>
      </c>
      <c r="H4311" t="s">
        <v>25</v>
      </c>
      <c r="I4311">
        <v>79917</v>
      </c>
      <c r="J4311" t="s">
        <v>21</v>
      </c>
      <c r="K4311">
        <v>2</v>
      </c>
      <c r="L4311">
        <v>5</v>
      </c>
      <c r="M4311">
        <v>1</v>
      </c>
      <c r="N4311">
        <v>7</v>
      </c>
      <c r="O4311" t="s">
        <v>47</v>
      </c>
      <c r="P4311">
        <v>24972.23</v>
      </c>
      <c r="Q4311" t="str" cm="1">
        <f t="array" ref="Q4311">_xlfn.IFS(Table1[[#This Row],[age]]&lt;=25,"18-25",Table1[[#This Row],[age]]&lt;=35,"26-35",Table1[[#This Row],[age]]&lt;=45,"36-45",Table1[[#This Row],[age]]&lt;=55,"46-55",Table1[[#This Row],[age]]&lt;=65,"56-65")</f>
        <v>56-65</v>
      </c>
      <c r="R4311" t="str" cm="1">
        <f t="array" ref="R4311">_xlfn.IFS(Table1[[#This Row],[bmi]]&lt;=20,"underweight",Table1[[#This Row],[bmi]]&lt;=30,"overweight",Table1[[#This Row],[bmi]]&lt;=45,"obesity")</f>
        <v>overweight</v>
      </c>
    </row>
    <row r="4312" spans="1:18" x14ac:dyDescent="0.45">
      <c r="A4312" t="s">
        <v>4353</v>
      </c>
      <c r="B4312">
        <v>22</v>
      </c>
      <c r="C4312" t="s">
        <v>34</v>
      </c>
      <c r="D4312">
        <v>21.1</v>
      </c>
      <c r="E4312">
        <v>1</v>
      </c>
      <c r="F4312" t="s">
        <v>29</v>
      </c>
      <c r="G4312" t="s">
        <v>44</v>
      </c>
      <c r="H4312" t="s">
        <v>25</v>
      </c>
      <c r="I4312">
        <v>73119</v>
      </c>
      <c r="J4312" t="s">
        <v>32</v>
      </c>
      <c r="K4312">
        <v>2</v>
      </c>
      <c r="L4312">
        <v>5</v>
      </c>
      <c r="M4312">
        <v>0</v>
      </c>
      <c r="N4312">
        <v>11</v>
      </c>
      <c r="O4312" t="s">
        <v>36</v>
      </c>
      <c r="P4312">
        <v>22787.040000000001</v>
      </c>
      <c r="Q4312" t="str" cm="1">
        <f t="array" ref="Q4312">_xlfn.IFS(Table1[[#This Row],[age]]&lt;=25,"18-25",Table1[[#This Row],[age]]&lt;=35,"26-35",Table1[[#This Row],[age]]&lt;=45,"36-45",Table1[[#This Row],[age]]&lt;=55,"46-55",Table1[[#This Row],[age]]&lt;=65,"56-65")</f>
        <v>18-25</v>
      </c>
      <c r="R4312" t="str" cm="1">
        <f t="array" ref="R4312">_xlfn.IFS(Table1[[#This Row],[bmi]]&lt;=20,"underweight",Table1[[#This Row],[bmi]]&lt;=30,"overweight",Table1[[#This Row],[bmi]]&lt;=45,"obesity")</f>
        <v>overweight</v>
      </c>
    </row>
    <row r="4313" spans="1:18" x14ac:dyDescent="0.45">
      <c r="A4313" t="s">
        <v>4354</v>
      </c>
      <c r="B4313">
        <v>40</v>
      </c>
      <c r="C4313" t="s">
        <v>34</v>
      </c>
      <c r="D4313">
        <v>26.8</v>
      </c>
      <c r="E4313">
        <v>2</v>
      </c>
      <c r="F4313" t="s">
        <v>29</v>
      </c>
      <c r="G4313" t="s">
        <v>30</v>
      </c>
      <c r="H4313" t="s">
        <v>25</v>
      </c>
      <c r="I4313">
        <v>57609</v>
      </c>
      <c r="J4313" t="s">
        <v>26</v>
      </c>
      <c r="K4313">
        <v>0</v>
      </c>
      <c r="L4313">
        <v>3</v>
      </c>
      <c r="M4313">
        <v>0</v>
      </c>
      <c r="N4313">
        <v>11</v>
      </c>
      <c r="O4313" t="s">
        <v>22</v>
      </c>
      <c r="P4313">
        <v>9421.59</v>
      </c>
      <c r="Q4313" t="str" cm="1">
        <f t="array" ref="Q4313">_xlfn.IFS(Table1[[#This Row],[age]]&lt;=25,"18-25",Table1[[#This Row],[age]]&lt;=35,"26-35",Table1[[#This Row],[age]]&lt;=45,"36-45",Table1[[#This Row],[age]]&lt;=55,"46-55",Table1[[#This Row],[age]]&lt;=65,"56-65")</f>
        <v>36-45</v>
      </c>
      <c r="R4313" t="str" cm="1">
        <f t="array" ref="R4313">_xlfn.IFS(Table1[[#This Row],[bmi]]&lt;=20,"underweight",Table1[[#This Row],[bmi]]&lt;=30,"overweight",Table1[[#This Row],[bmi]]&lt;=45,"obesity")</f>
        <v>overweight</v>
      </c>
    </row>
    <row r="4314" spans="1:18" x14ac:dyDescent="0.45">
      <c r="A4314" t="s">
        <v>4355</v>
      </c>
      <c r="B4314">
        <v>26</v>
      </c>
      <c r="C4314" t="s">
        <v>17</v>
      </c>
      <c r="D4314">
        <v>32.200000000000003</v>
      </c>
      <c r="E4314">
        <v>1</v>
      </c>
      <c r="F4314" t="s">
        <v>29</v>
      </c>
      <c r="G4314" t="s">
        <v>53</v>
      </c>
      <c r="H4314" t="s">
        <v>63</v>
      </c>
      <c r="I4314">
        <v>102577</v>
      </c>
      <c r="J4314" t="s">
        <v>21</v>
      </c>
      <c r="K4314">
        <v>0</v>
      </c>
      <c r="L4314">
        <v>6</v>
      </c>
      <c r="M4314">
        <v>0</v>
      </c>
      <c r="N4314">
        <v>10</v>
      </c>
      <c r="O4314" t="s">
        <v>22</v>
      </c>
      <c r="P4314">
        <v>8502.14</v>
      </c>
      <c r="Q4314" t="str" cm="1">
        <f t="array" ref="Q4314">_xlfn.IFS(Table1[[#This Row],[age]]&lt;=25,"18-25",Table1[[#This Row],[age]]&lt;=35,"26-35",Table1[[#This Row],[age]]&lt;=45,"36-45",Table1[[#This Row],[age]]&lt;=55,"46-55",Table1[[#This Row],[age]]&lt;=65,"56-65")</f>
        <v>26-35</v>
      </c>
      <c r="R4314" t="str" cm="1">
        <f t="array" ref="R4314">_xlfn.IFS(Table1[[#This Row],[bmi]]&lt;=20,"underweight",Table1[[#This Row],[bmi]]&lt;=30,"overweight",Table1[[#This Row],[bmi]]&lt;=45,"obesity")</f>
        <v>obesity</v>
      </c>
    </row>
    <row r="4315" spans="1:18" x14ac:dyDescent="0.45">
      <c r="A4315" t="s">
        <v>4356</v>
      </c>
      <c r="B4315">
        <v>40</v>
      </c>
      <c r="C4315" t="s">
        <v>34</v>
      </c>
      <c r="D4315">
        <v>22.7</v>
      </c>
      <c r="E4315">
        <v>1</v>
      </c>
      <c r="F4315" t="s">
        <v>29</v>
      </c>
      <c r="G4315" t="s">
        <v>30</v>
      </c>
      <c r="H4315" t="s">
        <v>63</v>
      </c>
      <c r="I4315">
        <v>22082</v>
      </c>
      <c r="J4315" t="s">
        <v>21</v>
      </c>
      <c r="K4315">
        <v>1</v>
      </c>
      <c r="L4315">
        <v>7</v>
      </c>
      <c r="M4315">
        <v>1</v>
      </c>
      <c r="N4315">
        <v>11</v>
      </c>
      <c r="O4315" t="s">
        <v>27</v>
      </c>
      <c r="P4315">
        <v>10165.77</v>
      </c>
      <c r="Q4315" t="str" cm="1">
        <f t="array" ref="Q4315">_xlfn.IFS(Table1[[#This Row],[age]]&lt;=25,"18-25",Table1[[#This Row],[age]]&lt;=35,"26-35",Table1[[#This Row],[age]]&lt;=45,"36-45",Table1[[#This Row],[age]]&lt;=55,"46-55",Table1[[#This Row],[age]]&lt;=65,"56-65")</f>
        <v>36-45</v>
      </c>
      <c r="R4315" t="str" cm="1">
        <f t="array" ref="R4315">_xlfn.IFS(Table1[[#This Row],[bmi]]&lt;=20,"underweight",Table1[[#This Row],[bmi]]&lt;=30,"overweight",Table1[[#This Row],[bmi]]&lt;=45,"obesity")</f>
        <v>overweight</v>
      </c>
    </row>
    <row r="4316" spans="1:18" x14ac:dyDescent="0.45">
      <c r="A4316" t="s">
        <v>4357</v>
      </c>
      <c r="B4316">
        <v>37</v>
      </c>
      <c r="C4316" t="s">
        <v>34</v>
      </c>
      <c r="D4316">
        <v>30.9</v>
      </c>
      <c r="E4316">
        <v>3</v>
      </c>
      <c r="F4316" t="s">
        <v>29</v>
      </c>
      <c r="G4316" t="s">
        <v>53</v>
      </c>
      <c r="H4316" t="s">
        <v>41</v>
      </c>
      <c r="I4316">
        <v>64987</v>
      </c>
      <c r="J4316" t="s">
        <v>26</v>
      </c>
      <c r="K4316">
        <v>0</v>
      </c>
      <c r="L4316">
        <v>3</v>
      </c>
      <c r="M4316">
        <v>1</v>
      </c>
      <c r="N4316">
        <v>5</v>
      </c>
      <c r="O4316" t="s">
        <v>27</v>
      </c>
      <c r="P4316">
        <v>15333.29</v>
      </c>
      <c r="Q4316" t="str" cm="1">
        <f t="array" ref="Q4316">_xlfn.IFS(Table1[[#This Row],[age]]&lt;=25,"18-25",Table1[[#This Row],[age]]&lt;=35,"26-35",Table1[[#This Row],[age]]&lt;=45,"36-45",Table1[[#This Row],[age]]&lt;=55,"46-55",Table1[[#This Row],[age]]&lt;=65,"56-65")</f>
        <v>36-45</v>
      </c>
      <c r="R4316" t="str" cm="1">
        <f t="array" ref="R4316">_xlfn.IFS(Table1[[#This Row],[bmi]]&lt;=20,"underweight",Table1[[#This Row],[bmi]]&lt;=30,"overweight",Table1[[#This Row],[bmi]]&lt;=45,"obesity")</f>
        <v>obesity</v>
      </c>
    </row>
    <row r="4317" spans="1:18" x14ac:dyDescent="0.45">
      <c r="A4317" t="s">
        <v>4358</v>
      </c>
      <c r="B4317">
        <v>55</v>
      </c>
      <c r="C4317" t="s">
        <v>17</v>
      </c>
      <c r="D4317">
        <v>20.5</v>
      </c>
      <c r="E4317">
        <v>3</v>
      </c>
      <c r="F4317" t="s">
        <v>18</v>
      </c>
      <c r="G4317" t="s">
        <v>44</v>
      </c>
      <c r="H4317" t="s">
        <v>46</v>
      </c>
      <c r="I4317">
        <v>65394</v>
      </c>
      <c r="J4317" t="s">
        <v>26</v>
      </c>
      <c r="K4317">
        <v>0</v>
      </c>
      <c r="L4317">
        <v>2</v>
      </c>
      <c r="M4317">
        <v>1</v>
      </c>
      <c r="N4317">
        <v>13</v>
      </c>
      <c r="O4317" t="s">
        <v>36</v>
      </c>
      <c r="P4317">
        <v>34624.519999999997</v>
      </c>
      <c r="Q4317" t="str" cm="1">
        <f t="array" ref="Q4317">_xlfn.IFS(Table1[[#This Row],[age]]&lt;=25,"18-25",Table1[[#This Row],[age]]&lt;=35,"26-35",Table1[[#This Row],[age]]&lt;=45,"36-45",Table1[[#This Row],[age]]&lt;=55,"46-55",Table1[[#This Row],[age]]&lt;=65,"56-65")</f>
        <v>46-55</v>
      </c>
      <c r="R4317" t="str" cm="1">
        <f t="array" ref="R4317">_xlfn.IFS(Table1[[#This Row],[bmi]]&lt;=20,"underweight",Table1[[#This Row],[bmi]]&lt;=30,"overweight",Table1[[#This Row],[bmi]]&lt;=45,"obesity")</f>
        <v>overweight</v>
      </c>
    </row>
    <row r="4318" spans="1:18" x14ac:dyDescent="0.45">
      <c r="A4318" t="s">
        <v>4359</v>
      </c>
      <c r="B4318">
        <v>41</v>
      </c>
      <c r="C4318" t="s">
        <v>34</v>
      </c>
      <c r="D4318">
        <v>27.1</v>
      </c>
      <c r="E4318">
        <v>3</v>
      </c>
      <c r="F4318" t="s">
        <v>29</v>
      </c>
      <c r="G4318" t="s">
        <v>53</v>
      </c>
      <c r="H4318" t="s">
        <v>59</v>
      </c>
      <c r="I4318">
        <v>63395</v>
      </c>
      <c r="J4318" t="s">
        <v>21</v>
      </c>
      <c r="K4318">
        <v>0</v>
      </c>
      <c r="L4318">
        <v>1</v>
      </c>
      <c r="M4318">
        <v>0</v>
      </c>
      <c r="N4318">
        <v>13</v>
      </c>
      <c r="O4318" t="s">
        <v>27</v>
      </c>
      <c r="P4318">
        <v>14091.87</v>
      </c>
      <c r="Q4318" t="str" cm="1">
        <f t="array" ref="Q4318">_xlfn.IFS(Table1[[#This Row],[age]]&lt;=25,"18-25",Table1[[#This Row],[age]]&lt;=35,"26-35",Table1[[#This Row],[age]]&lt;=45,"36-45",Table1[[#This Row],[age]]&lt;=55,"46-55",Table1[[#This Row],[age]]&lt;=65,"56-65")</f>
        <v>36-45</v>
      </c>
      <c r="R4318" t="str" cm="1">
        <f t="array" ref="R4318">_xlfn.IFS(Table1[[#This Row],[bmi]]&lt;=20,"underweight",Table1[[#This Row],[bmi]]&lt;=30,"overweight",Table1[[#This Row],[bmi]]&lt;=45,"obesity")</f>
        <v>overweight</v>
      </c>
    </row>
    <row r="4319" spans="1:18" x14ac:dyDescent="0.45">
      <c r="A4319" t="s">
        <v>4360</v>
      </c>
      <c r="B4319">
        <v>42</v>
      </c>
      <c r="C4319" t="s">
        <v>34</v>
      </c>
      <c r="D4319">
        <v>23.8</v>
      </c>
      <c r="E4319">
        <v>3</v>
      </c>
      <c r="F4319" t="s">
        <v>18</v>
      </c>
      <c r="G4319" t="s">
        <v>44</v>
      </c>
      <c r="H4319" t="s">
        <v>35</v>
      </c>
      <c r="I4319">
        <v>58588</v>
      </c>
      <c r="J4319" t="s">
        <v>21</v>
      </c>
      <c r="K4319">
        <v>0</v>
      </c>
      <c r="L4319">
        <v>4</v>
      </c>
      <c r="M4319">
        <v>0</v>
      </c>
      <c r="N4319">
        <v>13</v>
      </c>
      <c r="O4319" t="s">
        <v>27</v>
      </c>
      <c r="P4319">
        <v>25743.14</v>
      </c>
      <c r="Q4319" t="str" cm="1">
        <f t="array" ref="Q4319">_xlfn.IFS(Table1[[#This Row],[age]]&lt;=25,"18-25",Table1[[#This Row],[age]]&lt;=35,"26-35",Table1[[#This Row],[age]]&lt;=45,"36-45",Table1[[#This Row],[age]]&lt;=55,"46-55",Table1[[#This Row],[age]]&lt;=65,"56-65")</f>
        <v>36-45</v>
      </c>
      <c r="R4319" t="str" cm="1">
        <f t="array" ref="R4319">_xlfn.IFS(Table1[[#This Row],[bmi]]&lt;=20,"underweight",Table1[[#This Row],[bmi]]&lt;=30,"overweight",Table1[[#This Row],[bmi]]&lt;=45,"obesity")</f>
        <v>overweight</v>
      </c>
    </row>
    <row r="4320" spans="1:18" x14ac:dyDescent="0.45">
      <c r="A4320" t="s">
        <v>4361</v>
      </c>
      <c r="B4320">
        <v>40</v>
      </c>
      <c r="C4320" t="s">
        <v>17</v>
      </c>
      <c r="D4320">
        <v>32.1</v>
      </c>
      <c r="E4320">
        <v>3</v>
      </c>
      <c r="F4320" t="s">
        <v>29</v>
      </c>
      <c r="G4320" t="s">
        <v>30</v>
      </c>
      <c r="H4320" t="s">
        <v>31</v>
      </c>
      <c r="I4320">
        <v>18000</v>
      </c>
      <c r="J4320" t="s">
        <v>21</v>
      </c>
      <c r="K4320">
        <v>0</v>
      </c>
      <c r="L4320">
        <v>9</v>
      </c>
      <c r="M4320">
        <v>0</v>
      </c>
      <c r="N4320">
        <v>14</v>
      </c>
      <c r="O4320" t="s">
        <v>22</v>
      </c>
      <c r="P4320">
        <v>11821.17</v>
      </c>
      <c r="Q4320" t="str" cm="1">
        <f t="array" ref="Q4320">_xlfn.IFS(Table1[[#This Row],[age]]&lt;=25,"18-25",Table1[[#This Row],[age]]&lt;=35,"26-35",Table1[[#This Row],[age]]&lt;=45,"36-45",Table1[[#This Row],[age]]&lt;=55,"46-55",Table1[[#This Row],[age]]&lt;=65,"56-65")</f>
        <v>36-45</v>
      </c>
      <c r="R4320" t="str" cm="1">
        <f t="array" ref="R4320">_xlfn.IFS(Table1[[#This Row],[bmi]]&lt;=20,"underweight",Table1[[#This Row],[bmi]]&lt;=30,"overweight",Table1[[#This Row],[bmi]]&lt;=45,"obesity")</f>
        <v>obesity</v>
      </c>
    </row>
    <row r="4321" spans="1:18" x14ac:dyDescent="0.45">
      <c r="A4321" t="s">
        <v>4362</v>
      </c>
      <c r="B4321">
        <v>23</v>
      </c>
      <c r="C4321" t="s">
        <v>34</v>
      </c>
      <c r="D4321">
        <v>20.399999999999999</v>
      </c>
      <c r="E4321">
        <v>1</v>
      </c>
      <c r="F4321" t="s">
        <v>29</v>
      </c>
      <c r="G4321" t="s">
        <v>53</v>
      </c>
      <c r="H4321" t="s">
        <v>20</v>
      </c>
      <c r="I4321">
        <v>81485</v>
      </c>
      <c r="J4321" t="s">
        <v>32</v>
      </c>
      <c r="K4321">
        <v>0</v>
      </c>
      <c r="L4321">
        <v>3</v>
      </c>
      <c r="M4321">
        <v>0</v>
      </c>
      <c r="N4321">
        <v>6</v>
      </c>
      <c r="O4321" t="s">
        <v>27</v>
      </c>
      <c r="P4321">
        <v>13107.75</v>
      </c>
      <c r="Q4321" t="str" cm="1">
        <f t="array" ref="Q4321">_xlfn.IFS(Table1[[#This Row],[age]]&lt;=25,"18-25",Table1[[#This Row],[age]]&lt;=35,"26-35",Table1[[#This Row],[age]]&lt;=45,"36-45",Table1[[#This Row],[age]]&lt;=55,"46-55",Table1[[#This Row],[age]]&lt;=65,"56-65")</f>
        <v>18-25</v>
      </c>
      <c r="R4321" t="str" cm="1">
        <f t="array" ref="R4321">_xlfn.IFS(Table1[[#This Row],[bmi]]&lt;=20,"underweight",Table1[[#This Row],[bmi]]&lt;=30,"overweight",Table1[[#This Row],[bmi]]&lt;=45,"obesity")</f>
        <v>overweight</v>
      </c>
    </row>
    <row r="4322" spans="1:18" x14ac:dyDescent="0.45">
      <c r="A4322" t="s">
        <v>4363</v>
      </c>
      <c r="B4322">
        <v>37</v>
      </c>
      <c r="C4322" t="s">
        <v>34</v>
      </c>
      <c r="D4322">
        <v>25.5</v>
      </c>
      <c r="E4322">
        <v>0</v>
      </c>
      <c r="F4322" t="s">
        <v>29</v>
      </c>
      <c r="G4322" t="s">
        <v>30</v>
      </c>
      <c r="H4322" t="s">
        <v>35</v>
      </c>
      <c r="I4322">
        <v>60542</v>
      </c>
      <c r="J4322" t="s">
        <v>21</v>
      </c>
      <c r="K4322">
        <v>0</v>
      </c>
      <c r="L4322">
        <v>6</v>
      </c>
      <c r="M4322">
        <v>0</v>
      </c>
      <c r="N4322">
        <v>6</v>
      </c>
      <c r="O4322" t="s">
        <v>27</v>
      </c>
      <c r="P4322">
        <v>11184.79</v>
      </c>
      <c r="Q4322" t="str" cm="1">
        <f t="array" ref="Q4322">_xlfn.IFS(Table1[[#This Row],[age]]&lt;=25,"18-25",Table1[[#This Row],[age]]&lt;=35,"26-35",Table1[[#This Row],[age]]&lt;=45,"36-45",Table1[[#This Row],[age]]&lt;=55,"46-55",Table1[[#This Row],[age]]&lt;=65,"56-65")</f>
        <v>36-45</v>
      </c>
      <c r="R4322" t="str" cm="1">
        <f t="array" ref="R4322">_xlfn.IFS(Table1[[#This Row],[bmi]]&lt;=20,"underweight",Table1[[#This Row],[bmi]]&lt;=30,"overweight",Table1[[#This Row],[bmi]]&lt;=45,"obesity")</f>
        <v>overweight</v>
      </c>
    </row>
    <row r="4323" spans="1:18" x14ac:dyDescent="0.45">
      <c r="A4323" t="s">
        <v>4364</v>
      </c>
      <c r="B4323">
        <v>32</v>
      </c>
      <c r="C4323" t="s">
        <v>17</v>
      </c>
      <c r="D4323">
        <v>26.7</v>
      </c>
      <c r="E4323">
        <v>1</v>
      </c>
      <c r="F4323" t="s">
        <v>29</v>
      </c>
      <c r="G4323" t="s">
        <v>30</v>
      </c>
      <c r="H4323" t="s">
        <v>25</v>
      </c>
      <c r="I4323">
        <v>38017</v>
      </c>
      <c r="J4323" t="s">
        <v>32</v>
      </c>
      <c r="K4323">
        <v>1</v>
      </c>
      <c r="L4323">
        <v>4</v>
      </c>
      <c r="M4323">
        <v>1</v>
      </c>
      <c r="N4323">
        <v>1</v>
      </c>
      <c r="O4323" t="s">
        <v>22</v>
      </c>
      <c r="P4323">
        <v>16916.72</v>
      </c>
      <c r="Q4323" t="str" cm="1">
        <f t="array" ref="Q4323">_xlfn.IFS(Table1[[#This Row],[age]]&lt;=25,"18-25",Table1[[#This Row],[age]]&lt;=35,"26-35",Table1[[#This Row],[age]]&lt;=45,"36-45",Table1[[#This Row],[age]]&lt;=55,"46-55",Table1[[#This Row],[age]]&lt;=65,"56-65")</f>
        <v>26-35</v>
      </c>
      <c r="R4323" t="str" cm="1">
        <f t="array" ref="R4323">_xlfn.IFS(Table1[[#This Row],[bmi]]&lt;=20,"underweight",Table1[[#This Row],[bmi]]&lt;=30,"overweight",Table1[[#This Row],[bmi]]&lt;=45,"obesity")</f>
        <v>overweight</v>
      </c>
    </row>
    <row r="4324" spans="1:18" x14ac:dyDescent="0.45">
      <c r="A4324" t="s">
        <v>4365</v>
      </c>
      <c r="B4324">
        <v>34</v>
      </c>
      <c r="C4324" t="s">
        <v>34</v>
      </c>
      <c r="D4324">
        <v>31.2</v>
      </c>
      <c r="E4324">
        <v>2</v>
      </c>
      <c r="F4324" t="s">
        <v>29</v>
      </c>
      <c r="G4324" t="s">
        <v>30</v>
      </c>
      <c r="H4324" t="s">
        <v>74</v>
      </c>
      <c r="I4324">
        <v>116301</v>
      </c>
      <c r="J4324" t="s">
        <v>26</v>
      </c>
      <c r="K4324">
        <v>1</v>
      </c>
      <c r="L4324">
        <v>6</v>
      </c>
      <c r="M4324">
        <v>0</v>
      </c>
      <c r="N4324">
        <v>4</v>
      </c>
      <c r="O4324" t="s">
        <v>47</v>
      </c>
      <c r="P4324">
        <v>18515.53</v>
      </c>
      <c r="Q4324" t="str" cm="1">
        <f t="array" ref="Q4324">_xlfn.IFS(Table1[[#This Row],[age]]&lt;=25,"18-25",Table1[[#This Row],[age]]&lt;=35,"26-35",Table1[[#This Row],[age]]&lt;=45,"36-45",Table1[[#This Row],[age]]&lt;=55,"46-55",Table1[[#This Row],[age]]&lt;=65,"56-65")</f>
        <v>26-35</v>
      </c>
      <c r="R4324" t="str" cm="1">
        <f t="array" ref="R4324">_xlfn.IFS(Table1[[#This Row],[bmi]]&lt;=20,"underweight",Table1[[#This Row],[bmi]]&lt;=30,"overweight",Table1[[#This Row],[bmi]]&lt;=45,"obesity")</f>
        <v>obesity</v>
      </c>
    </row>
    <row r="4325" spans="1:18" x14ac:dyDescent="0.45">
      <c r="A4325" t="s">
        <v>4366</v>
      </c>
      <c r="B4325">
        <v>39</v>
      </c>
      <c r="C4325" t="s">
        <v>17</v>
      </c>
      <c r="D4325">
        <v>30.8</v>
      </c>
      <c r="E4325">
        <v>1</v>
      </c>
      <c r="F4325" t="s">
        <v>29</v>
      </c>
      <c r="G4325" t="s">
        <v>30</v>
      </c>
      <c r="H4325" t="s">
        <v>25</v>
      </c>
      <c r="I4325">
        <v>33839</v>
      </c>
      <c r="J4325" t="s">
        <v>21</v>
      </c>
      <c r="K4325">
        <v>1</v>
      </c>
      <c r="L4325">
        <v>8</v>
      </c>
      <c r="M4325">
        <v>1</v>
      </c>
      <c r="N4325">
        <v>8</v>
      </c>
      <c r="O4325" t="s">
        <v>27</v>
      </c>
      <c r="P4325">
        <v>15591.04</v>
      </c>
      <c r="Q4325" t="str" cm="1">
        <f t="array" ref="Q4325">_xlfn.IFS(Table1[[#This Row],[age]]&lt;=25,"18-25",Table1[[#This Row],[age]]&lt;=35,"26-35",Table1[[#This Row],[age]]&lt;=45,"36-45",Table1[[#This Row],[age]]&lt;=55,"46-55",Table1[[#This Row],[age]]&lt;=65,"56-65")</f>
        <v>36-45</v>
      </c>
      <c r="R4325" t="str" cm="1">
        <f t="array" ref="R4325">_xlfn.IFS(Table1[[#This Row],[bmi]]&lt;=20,"underweight",Table1[[#This Row],[bmi]]&lt;=30,"overweight",Table1[[#This Row],[bmi]]&lt;=45,"obesity")</f>
        <v>obesity</v>
      </c>
    </row>
    <row r="4326" spans="1:18" x14ac:dyDescent="0.45">
      <c r="A4326" t="s">
        <v>4367</v>
      </c>
      <c r="B4326">
        <v>46</v>
      </c>
      <c r="C4326" t="s">
        <v>17</v>
      </c>
      <c r="D4326">
        <v>31.8</v>
      </c>
      <c r="E4326">
        <v>1</v>
      </c>
      <c r="F4326" t="s">
        <v>29</v>
      </c>
      <c r="G4326" t="s">
        <v>44</v>
      </c>
      <c r="H4326" t="s">
        <v>35</v>
      </c>
      <c r="I4326">
        <v>34323</v>
      </c>
      <c r="J4326" t="s">
        <v>21</v>
      </c>
      <c r="K4326">
        <v>1</v>
      </c>
      <c r="L4326">
        <v>5</v>
      </c>
      <c r="M4326">
        <v>1</v>
      </c>
      <c r="N4326">
        <v>1</v>
      </c>
      <c r="O4326" t="s">
        <v>27</v>
      </c>
      <c r="P4326">
        <v>14829.88</v>
      </c>
      <c r="Q4326" t="str" cm="1">
        <f t="array" ref="Q4326">_xlfn.IFS(Table1[[#This Row],[age]]&lt;=25,"18-25",Table1[[#This Row],[age]]&lt;=35,"26-35",Table1[[#This Row],[age]]&lt;=45,"36-45",Table1[[#This Row],[age]]&lt;=55,"46-55",Table1[[#This Row],[age]]&lt;=65,"56-65")</f>
        <v>46-55</v>
      </c>
      <c r="R4326" t="str" cm="1">
        <f t="array" ref="R4326">_xlfn.IFS(Table1[[#This Row],[bmi]]&lt;=20,"underweight",Table1[[#This Row],[bmi]]&lt;=30,"overweight",Table1[[#This Row],[bmi]]&lt;=45,"obesity")</f>
        <v>obesity</v>
      </c>
    </row>
    <row r="4327" spans="1:18" x14ac:dyDescent="0.45">
      <c r="A4327" t="s">
        <v>4368</v>
      </c>
      <c r="B4327">
        <v>54</v>
      </c>
      <c r="C4327" t="s">
        <v>17</v>
      </c>
      <c r="D4327">
        <v>21.5</v>
      </c>
      <c r="E4327">
        <v>1</v>
      </c>
      <c r="F4327" t="s">
        <v>29</v>
      </c>
      <c r="G4327" t="s">
        <v>44</v>
      </c>
      <c r="H4327" t="s">
        <v>25</v>
      </c>
      <c r="I4327">
        <v>77920</v>
      </c>
      <c r="J4327" t="s">
        <v>26</v>
      </c>
      <c r="K4327">
        <v>0</v>
      </c>
      <c r="L4327">
        <v>1</v>
      </c>
      <c r="M4327">
        <v>0</v>
      </c>
      <c r="N4327">
        <v>8</v>
      </c>
      <c r="O4327" t="s">
        <v>36</v>
      </c>
      <c r="P4327">
        <v>12032.04</v>
      </c>
      <c r="Q4327" t="str" cm="1">
        <f t="array" ref="Q4327">_xlfn.IFS(Table1[[#This Row],[age]]&lt;=25,"18-25",Table1[[#This Row],[age]]&lt;=35,"26-35",Table1[[#This Row],[age]]&lt;=45,"36-45",Table1[[#This Row],[age]]&lt;=55,"46-55",Table1[[#This Row],[age]]&lt;=65,"56-65")</f>
        <v>46-55</v>
      </c>
      <c r="R4327" t="str" cm="1">
        <f t="array" ref="R4327">_xlfn.IFS(Table1[[#This Row],[bmi]]&lt;=20,"underweight",Table1[[#This Row],[bmi]]&lt;=30,"overweight",Table1[[#This Row],[bmi]]&lt;=45,"obesity")</f>
        <v>overweight</v>
      </c>
    </row>
    <row r="4328" spans="1:18" x14ac:dyDescent="0.45">
      <c r="A4328" t="s">
        <v>4369</v>
      </c>
      <c r="B4328">
        <v>32</v>
      </c>
      <c r="C4328" t="s">
        <v>34</v>
      </c>
      <c r="D4328">
        <v>32.5</v>
      </c>
      <c r="E4328">
        <v>4</v>
      </c>
      <c r="F4328" t="s">
        <v>29</v>
      </c>
      <c r="G4328" t="s">
        <v>53</v>
      </c>
      <c r="H4328" t="s">
        <v>49</v>
      </c>
      <c r="I4328">
        <v>91241</v>
      </c>
      <c r="J4328" t="s">
        <v>32</v>
      </c>
      <c r="K4328">
        <v>0</v>
      </c>
      <c r="L4328">
        <v>4</v>
      </c>
      <c r="M4328">
        <v>0</v>
      </c>
      <c r="N4328">
        <v>4</v>
      </c>
      <c r="O4328" t="s">
        <v>27</v>
      </c>
      <c r="P4328">
        <v>12187.81</v>
      </c>
      <c r="Q4328" t="str" cm="1">
        <f t="array" ref="Q4328">_xlfn.IFS(Table1[[#This Row],[age]]&lt;=25,"18-25",Table1[[#This Row],[age]]&lt;=35,"26-35",Table1[[#This Row],[age]]&lt;=45,"36-45",Table1[[#This Row],[age]]&lt;=55,"46-55",Table1[[#This Row],[age]]&lt;=65,"56-65")</f>
        <v>26-35</v>
      </c>
      <c r="R4328" t="str" cm="1">
        <f t="array" ref="R4328">_xlfn.IFS(Table1[[#This Row],[bmi]]&lt;=20,"underweight",Table1[[#This Row],[bmi]]&lt;=30,"overweight",Table1[[#This Row],[bmi]]&lt;=45,"obesity")</f>
        <v>obesity</v>
      </c>
    </row>
    <row r="4329" spans="1:18" x14ac:dyDescent="0.45">
      <c r="A4329" t="s">
        <v>4370</v>
      </c>
      <c r="B4329">
        <v>51</v>
      </c>
      <c r="C4329" t="s">
        <v>17</v>
      </c>
      <c r="D4329">
        <v>26.4</v>
      </c>
      <c r="E4329">
        <v>2</v>
      </c>
      <c r="F4329" t="s">
        <v>29</v>
      </c>
      <c r="G4329" t="s">
        <v>53</v>
      </c>
      <c r="H4329" t="s">
        <v>35</v>
      </c>
      <c r="I4329">
        <v>63586</v>
      </c>
      <c r="J4329" t="s">
        <v>32</v>
      </c>
      <c r="K4329">
        <v>3</v>
      </c>
      <c r="L4329">
        <v>4</v>
      </c>
      <c r="M4329">
        <v>2</v>
      </c>
      <c r="N4329">
        <v>1</v>
      </c>
      <c r="O4329" t="s">
        <v>22</v>
      </c>
      <c r="P4329">
        <v>30521.26</v>
      </c>
      <c r="Q4329" t="str" cm="1">
        <f t="array" ref="Q4329">_xlfn.IFS(Table1[[#This Row],[age]]&lt;=25,"18-25",Table1[[#This Row],[age]]&lt;=35,"26-35",Table1[[#This Row],[age]]&lt;=45,"36-45",Table1[[#This Row],[age]]&lt;=55,"46-55",Table1[[#This Row],[age]]&lt;=65,"56-65")</f>
        <v>46-55</v>
      </c>
      <c r="R4329" t="str" cm="1">
        <f t="array" ref="R4329">_xlfn.IFS(Table1[[#This Row],[bmi]]&lt;=20,"underweight",Table1[[#This Row],[bmi]]&lt;=30,"overweight",Table1[[#This Row],[bmi]]&lt;=45,"obesity")</f>
        <v>overweight</v>
      </c>
    </row>
    <row r="4330" spans="1:18" x14ac:dyDescent="0.45">
      <c r="A4330" t="s">
        <v>4371</v>
      </c>
      <c r="B4330">
        <v>21</v>
      </c>
      <c r="C4330" t="s">
        <v>17</v>
      </c>
      <c r="D4330">
        <v>40.200000000000003</v>
      </c>
      <c r="E4330">
        <v>3</v>
      </c>
      <c r="F4330" t="s">
        <v>29</v>
      </c>
      <c r="G4330" t="s">
        <v>24</v>
      </c>
      <c r="H4330" t="s">
        <v>25</v>
      </c>
      <c r="I4330">
        <v>72695</v>
      </c>
      <c r="J4330" t="s">
        <v>32</v>
      </c>
      <c r="K4330">
        <v>1</v>
      </c>
      <c r="L4330">
        <v>6</v>
      </c>
      <c r="M4330">
        <v>0</v>
      </c>
      <c r="N4330">
        <v>14</v>
      </c>
      <c r="O4330" t="s">
        <v>36</v>
      </c>
      <c r="P4330">
        <v>20530.29</v>
      </c>
      <c r="Q4330" t="str" cm="1">
        <f t="array" ref="Q4330">_xlfn.IFS(Table1[[#This Row],[age]]&lt;=25,"18-25",Table1[[#This Row],[age]]&lt;=35,"26-35",Table1[[#This Row],[age]]&lt;=45,"36-45",Table1[[#This Row],[age]]&lt;=55,"46-55",Table1[[#This Row],[age]]&lt;=65,"56-65")</f>
        <v>18-25</v>
      </c>
      <c r="R4330" t="str" cm="1">
        <f t="array" ref="R4330">_xlfn.IFS(Table1[[#This Row],[bmi]]&lt;=20,"underweight",Table1[[#This Row],[bmi]]&lt;=30,"overweight",Table1[[#This Row],[bmi]]&lt;=45,"obesity")</f>
        <v>obesity</v>
      </c>
    </row>
    <row r="4331" spans="1:18" x14ac:dyDescent="0.45">
      <c r="A4331" t="s">
        <v>4372</v>
      </c>
      <c r="B4331">
        <v>35</v>
      </c>
      <c r="C4331" t="s">
        <v>34</v>
      </c>
      <c r="D4331">
        <v>27.8</v>
      </c>
      <c r="E4331">
        <v>1</v>
      </c>
      <c r="F4331" t="s">
        <v>29</v>
      </c>
      <c r="G4331" t="s">
        <v>44</v>
      </c>
      <c r="H4331" t="s">
        <v>31</v>
      </c>
      <c r="I4331">
        <v>96126</v>
      </c>
      <c r="J4331" t="s">
        <v>21</v>
      </c>
      <c r="K4331">
        <v>0</v>
      </c>
      <c r="L4331">
        <v>6</v>
      </c>
      <c r="M4331">
        <v>0</v>
      </c>
      <c r="N4331">
        <v>11</v>
      </c>
      <c r="O4331" t="s">
        <v>22</v>
      </c>
      <c r="P4331">
        <v>8109.74</v>
      </c>
      <c r="Q4331" t="str" cm="1">
        <f t="array" ref="Q4331">_xlfn.IFS(Table1[[#This Row],[age]]&lt;=25,"18-25",Table1[[#This Row],[age]]&lt;=35,"26-35",Table1[[#This Row],[age]]&lt;=45,"36-45",Table1[[#This Row],[age]]&lt;=55,"46-55",Table1[[#This Row],[age]]&lt;=65,"56-65")</f>
        <v>26-35</v>
      </c>
      <c r="R4331" t="str" cm="1">
        <f t="array" ref="R4331">_xlfn.IFS(Table1[[#This Row],[bmi]]&lt;=20,"underweight",Table1[[#This Row],[bmi]]&lt;=30,"overweight",Table1[[#This Row],[bmi]]&lt;=45,"obesity")</f>
        <v>overweight</v>
      </c>
    </row>
    <row r="4332" spans="1:18" x14ac:dyDescent="0.45">
      <c r="A4332" t="s">
        <v>4373</v>
      </c>
      <c r="B4332">
        <v>55</v>
      </c>
      <c r="C4332" t="s">
        <v>17</v>
      </c>
      <c r="D4332">
        <v>25.9</v>
      </c>
      <c r="E4332">
        <v>3</v>
      </c>
      <c r="F4332" t="s">
        <v>18</v>
      </c>
      <c r="G4332" t="s">
        <v>24</v>
      </c>
      <c r="H4332" t="s">
        <v>38</v>
      </c>
      <c r="I4332">
        <v>28175</v>
      </c>
      <c r="J4332" t="s">
        <v>21</v>
      </c>
      <c r="K4332">
        <v>1</v>
      </c>
      <c r="L4332">
        <v>4</v>
      </c>
      <c r="M4332">
        <v>0</v>
      </c>
      <c r="N4332">
        <v>6</v>
      </c>
      <c r="O4332" t="s">
        <v>36</v>
      </c>
      <c r="P4332">
        <v>30371.200000000001</v>
      </c>
      <c r="Q4332" t="str" cm="1">
        <f t="array" ref="Q4332">_xlfn.IFS(Table1[[#This Row],[age]]&lt;=25,"18-25",Table1[[#This Row],[age]]&lt;=35,"26-35",Table1[[#This Row],[age]]&lt;=45,"36-45",Table1[[#This Row],[age]]&lt;=55,"46-55",Table1[[#This Row],[age]]&lt;=65,"56-65")</f>
        <v>46-55</v>
      </c>
      <c r="R4332" t="str" cm="1">
        <f t="array" ref="R4332">_xlfn.IFS(Table1[[#This Row],[bmi]]&lt;=20,"underweight",Table1[[#This Row],[bmi]]&lt;=30,"overweight",Table1[[#This Row],[bmi]]&lt;=45,"obesity")</f>
        <v>overweight</v>
      </c>
    </row>
    <row r="4333" spans="1:18" x14ac:dyDescent="0.45">
      <c r="A4333" t="s">
        <v>4374</v>
      </c>
      <c r="B4333">
        <v>23</v>
      </c>
      <c r="C4333" t="s">
        <v>34</v>
      </c>
      <c r="D4333">
        <v>36</v>
      </c>
      <c r="E4333">
        <v>2</v>
      </c>
      <c r="F4333" t="s">
        <v>29</v>
      </c>
      <c r="G4333" t="s">
        <v>19</v>
      </c>
      <c r="H4333" t="s">
        <v>38</v>
      </c>
      <c r="I4333">
        <v>41554</v>
      </c>
      <c r="J4333" t="s">
        <v>32</v>
      </c>
      <c r="K4333">
        <v>2</v>
      </c>
      <c r="L4333">
        <v>4</v>
      </c>
      <c r="M4333">
        <v>2</v>
      </c>
      <c r="N4333">
        <v>8</v>
      </c>
      <c r="O4333" t="s">
        <v>47</v>
      </c>
      <c r="P4333">
        <v>24138.18</v>
      </c>
      <c r="Q4333" t="str" cm="1">
        <f t="array" ref="Q4333">_xlfn.IFS(Table1[[#This Row],[age]]&lt;=25,"18-25",Table1[[#This Row],[age]]&lt;=35,"26-35",Table1[[#This Row],[age]]&lt;=45,"36-45",Table1[[#This Row],[age]]&lt;=55,"46-55",Table1[[#This Row],[age]]&lt;=65,"56-65")</f>
        <v>18-25</v>
      </c>
      <c r="R4333" t="str" cm="1">
        <f t="array" ref="R4333">_xlfn.IFS(Table1[[#This Row],[bmi]]&lt;=20,"underweight",Table1[[#This Row],[bmi]]&lt;=30,"overweight",Table1[[#This Row],[bmi]]&lt;=45,"obesity")</f>
        <v>obesity</v>
      </c>
    </row>
    <row r="4334" spans="1:18" x14ac:dyDescent="0.45">
      <c r="A4334" t="s">
        <v>4375</v>
      </c>
      <c r="B4334">
        <v>62</v>
      </c>
      <c r="C4334" t="s">
        <v>17</v>
      </c>
      <c r="D4334">
        <v>32.200000000000003</v>
      </c>
      <c r="E4334">
        <v>2</v>
      </c>
      <c r="F4334" t="s">
        <v>29</v>
      </c>
      <c r="G4334" t="s">
        <v>30</v>
      </c>
      <c r="H4334" t="s">
        <v>46</v>
      </c>
      <c r="I4334">
        <v>39053</v>
      </c>
      <c r="J4334" t="s">
        <v>21</v>
      </c>
      <c r="K4334">
        <v>0</v>
      </c>
      <c r="L4334">
        <v>2</v>
      </c>
      <c r="M4334">
        <v>1</v>
      </c>
      <c r="N4334">
        <v>9</v>
      </c>
      <c r="O4334" t="s">
        <v>27</v>
      </c>
      <c r="P4334">
        <v>17041.36</v>
      </c>
      <c r="Q4334" t="str" cm="1">
        <f t="array" ref="Q4334">_xlfn.IFS(Table1[[#This Row],[age]]&lt;=25,"18-25",Table1[[#This Row],[age]]&lt;=35,"26-35",Table1[[#This Row],[age]]&lt;=45,"36-45",Table1[[#This Row],[age]]&lt;=55,"46-55",Table1[[#This Row],[age]]&lt;=65,"56-65")</f>
        <v>56-65</v>
      </c>
      <c r="R4334" t="str" cm="1">
        <f t="array" ref="R4334">_xlfn.IFS(Table1[[#This Row],[bmi]]&lt;=20,"underweight",Table1[[#This Row],[bmi]]&lt;=30,"overweight",Table1[[#This Row],[bmi]]&lt;=45,"obesity")</f>
        <v>obesity</v>
      </c>
    </row>
    <row r="4335" spans="1:18" x14ac:dyDescent="0.45">
      <c r="A4335" t="s">
        <v>4376</v>
      </c>
      <c r="B4335">
        <v>46</v>
      </c>
      <c r="C4335" t="s">
        <v>17</v>
      </c>
      <c r="D4335">
        <v>23.7</v>
      </c>
      <c r="E4335">
        <v>0</v>
      </c>
      <c r="F4335" t="s">
        <v>29</v>
      </c>
      <c r="G4335" t="s">
        <v>53</v>
      </c>
      <c r="H4335" t="s">
        <v>25</v>
      </c>
      <c r="I4335">
        <v>118558</v>
      </c>
      <c r="J4335" t="s">
        <v>32</v>
      </c>
      <c r="K4335">
        <v>0</v>
      </c>
      <c r="L4335">
        <v>1</v>
      </c>
      <c r="M4335">
        <v>0</v>
      </c>
      <c r="N4335">
        <v>4</v>
      </c>
      <c r="O4335" t="s">
        <v>22</v>
      </c>
      <c r="P4335">
        <v>6730.06</v>
      </c>
      <c r="Q4335" t="str" cm="1">
        <f t="array" ref="Q4335">_xlfn.IFS(Table1[[#This Row],[age]]&lt;=25,"18-25",Table1[[#This Row],[age]]&lt;=35,"26-35",Table1[[#This Row],[age]]&lt;=45,"36-45",Table1[[#This Row],[age]]&lt;=55,"46-55",Table1[[#This Row],[age]]&lt;=65,"56-65")</f>
        <v>46-55</v>
      </c>
      <c r="R4335" t="str" cm="1">
        <f t="array" ref="R4335">_xlfn.IFS(Table1[[#This Row],[bmi]]&lt;=20,"underweight",Table1[[#This Row],[bmi]]&lt;=30,"overweight",Table1[[#This Row],[bmi]]&lt;=45,"obesity")</f>
        <v>overweight</v>
      </c>
    </row>
    <row r="4336" spans="1:18" x14ac:dyDescent="0.45">
      <c r="A4336" t="s">
        <v>4377</v>
      </c>
      <c r="B4336">
        <v>38</v>
      </c>
      <c r="C4336" t="s">
        <v>34</v>
      </c>
      <c r="D4336">
        <v>29.8</v>
      </c>
      <c r="E4336">
        <v>2</v>
      </c>
      <c r="F4336" t="s">
        <v>29</v>
      </c>
      <c r="G4336" t="s">
        <v>19</v>
      </c>
      <c r="H4336" t="s">
        <v>41</v>
      </c>
      <c r="I4336">
        <v>84848</v>
      </c>
      <c r="J4336" t="s">
        <v>21</v>
      </c>
      <c r="K4336">
        <v>1</v>
      </c>
      <c r="L4336">
        <v>7</v>
      </c>
      <c r="M4336">
        <v>0</v>
      </c>
      <c r="N4336">
        <v>11</v>
      </c>
      <c r="O4336" t="s">
        <v>27</v>
      </c>
      <c r="P4336">
        <v>18281.34</v>
      </c>
      <c r="Q4336" t="str" cm="1">
        <f t="array" ref="Q4336">_xlfn.IFS(Table1[[#This Row],[age]]&lt;=25,"18-25",Table1[[#This Row],[age]]&lt;=35,"26-35",Table1[[#This Row],[age]]&lt;=45,"36-45",Table1[[#This Row],[age]]&lt;=55,"46-55",Table1[[#This Row],[age]]&lt;=65,"56-65")</f>
        <v>36-45</v>
      </c>
      <c r="R4336" t="str" cm="1">
        <f t="array" ref="R4336">_xlfn.IFS(Table1[[#This Row],[bmi]]&lt;=20,"underweight",Table1[[#This Row],[bmi]]&lt;=30,"overweight",Table1[[#This Row],[bmi]]&lt;=45,"obesity")</f>
        <v>overweight</v>
      </c>
    </row>
    <row r="4337" spans="1:18" x14ac:dyDescent="0.45">
      <c r="A4337" t="s">
        <v>4378</v>
      </c>
      <c r="B4337">
        <v>45</v>
      </c>
      <c r="C4337" t="s">
        <v>34</v>
      </c>
      <c r="D4337">
        <v>28.8</v>
      </c>
      <c r="E4337">
        <v>2</v>
      </c>
      <c r="F4337" t="s">
        <v>29</v>
      </c>
      <c r="G4337" t="s">
        <v>24</v>
      </c>
      <c r="H4337" t="s">
        <v>41</v>
      </c>
      <c r="I4337">
        <v>99864</v>
      </c>
      <c r="J4337" t="s">
        <v>32</v>
      </c>
      <c r="K4337">
        <v>1</v>
      </c>
      <c r="L4337">
        <v>5</v>
      </c>
      <c r="M4337">
        <v>1</v>
      </c>
      <c r="N4337">
        <v>10</v>
      </c>
      <c r="O4337" t="s">
        <v>27</v>
      </c>
      <c r="P4337">
        <v>18492.63</v>
      </c>
      <c r="Q4337" t="str" cm="1">
        <f t="array" ref="Q4337">_xlfn.IFS(Table1[[#This Row],[age]]&lt;=25,"18-25",Table1[[#This Row],[age]]&lt;=35,"26-35",Table1[[#This Row],[age]]&lt;=45,"36-45",Table1[[#This Row],[age]]&lt;=55,"46-55",Table1[[#This Row],[age]]&lt;=65,"56-65")</f>
        <v>36-45</v>
      </c>
      <c r="R4337" t="str" cm="1">
        <f t="array" ref="R4337">_xlfn.IFS(Table1[[#This Row],[bmi]]&lt;=20,"underweight",Table1[[#This Row],[bmi]]&lt;=30,"overweight",Table1[[#This Row],[bmi]]&lt;=45,"obesity")</f>
        <v>overweight</v>
      </c>
    </row>
    <row r="4338" spans="1:18" x14ac:dyDescent="0.45">
      <c r="A4338" t="s">
        <v>4379</v>
      </c>
      <c r="B4338">
        <v>57</v>
      </c>
      <c r="C4338" t="s">
        <v>34</v>
      </c>
      <c r="D4338">
        <v>40.5</v>
      </c>
      <c r="E4338">
        <v>1</v>
      </c>
      <c r="F4338" t="s">
        <v>29</v>
      </c>
      <c r="G4338" t="s">
        <v>53</v>
      </c>
      <c r="H4338" t="s">
        <v>38</v>
      </c>
      <c r="I4338">
        <v>51015</v>
      </c>
      <c r="J4338" t="s">
        <v>32</v>
      </c>
      <c r="K4338">
        <v>4</v>
      </c>
      <c r="L4338">
        <v>8</v>
      </c>
      <c r="M4338">
        <v>0</v>
      </c>
      <c r="N4338">
        <v>1</v>
      </c>
      <c r="O4338" t="s">
        <v>27</v>
      </c>
      <c r="P4338">
        <v>24865.07</v>
      </c>
      <c r="Q4338" t="str" cm="1">
        <f t="array" ref="Q4338">_xlfn.IFS(Table1[[#This Row],[age]]&lt;=25,"18-25",Table1[[#This Row],[age]]&lt;=35,"26-35",Table1[[#This Row],[age]]&lt;=45,"36-45",Table1[[#This Row],[age]]&lt;=55,"46-55",Table1[[#This Row],[age]]&lt;=65,"56-65")</f>
        <v>56-65</v>
      </c>
      <c r="R4338" t="str" cm="1">
        <f t="array" ref="R4338">_xlfn.IFS(Table1[[#This Row],[bmi]]&lt;=20,"underweight",Table1[[#This Row],[bmi]]&lt;=30,"overweight",Table1[[#This Row],[bmi]]&lt;=45,"obesity")</f>
        <v>obesity</v>
      </c>
    </row>
    <row r="4339" spans="1:18" x14ac:dyDescent="0.45">
      <c r="A4339" t="s">
        <v>4380</v>
      </c>
      <c r="B4339">
        <v>36</v>
      </c>
      <c r="C4339" t="s">
        <v>17</v>
      </c>
      <c r="D4339">
        <v>28.1</v>
      </c>
      <c r="E4339">
        <v>1</v>
      </c>
      <c r="F4339" t="s">
        <v>29</v>
      </c>
      <c r="G4339" t="s">
        <v>53</v>
      </c>
      <c r="H4339" t="s">
        <v>25</v>
      </c>
      <c r="I4339">
        <v>18000</v>
      </c>
      <c r="J4339" t="s">
        <v>32</v>
      </c>
      <c r="K4339">
        <v>0</v>
      </c>
      <c r="L4339">
        <v>9</v>
      </c>
      <c r="M4339">
        <v>0</v>
      </c>
      <c r="N4339">
        <v>0</v>
      </c>
      <c r="O4339" t="s">
        <v>22</v>
      </c>
      <c r="P4339">
        <v>15782.38</v>
      </c>
      <c r="Q4339" t="str" cm="1">
        <f t="array" ref="Q4339">_xlfn.IFS(Table1[[#This Row],[age]]&lt;=25,"18-25",Table1[[#This Row],[age]]&lt;=35,"26-35",Table1[[#This Row],[age]]&lt;=45,"36-45",Table1[[#This Row],[age]]&lt;=55,"46-55",Table1[[#This Row],[age]]&lt;=65,"56-65")</f>
        <v>36-45</v>
      </c>
      <c r="R4339" t="str" cm="1">
        <f t="array" ref="R4339">_xlfn.IFS(Table1[[#This Row],[bmi]]&lt;=20,"underweight",Table1[[#This Row],[bmi]]&lt;=30,"overweight",Table1[[#This Row],[bmi]]&lt;=45,"obesity")</f>
        <v>overweight</v>
      </c>
    </row>
    <row r="4340" spans="1:18" x14ac:dyDescent="0.45">
      <c r="A4340" t="s">
        <v>4381</v>
      </c>
      <c r="B4340">
        <v>49</v>
      </c>
      <c r="C4340" t="s">
        <v>34</v>
      </c>
      <c r="D4340">
        <v>25.6</v>
      </c>
      <c r="E4340">
        <v>2</v>
      </c>
      <c r="F4340" t="s">
        <v>29</v>
      </c>
      <c r="G4340" t="s">
        <v>24</v>
      </c>
      <c r="H4340" t="s">
        <v>49</v>
      </c>
      <c r="I4340">
        <v>102011</v>
      </c>
      <c r="J4340" t="s">
        <v>32</v>
      </c>
      <c r="K4340">
        <v>0</v>
      </c>
      <c r="L4340">
        <v>4</v>
      </c>
      <c r="M4340">
        <v>1</v>
      </c>
      <c r="N4340">
        <v>14</v>
      </c>
      <c r="O4340" t="s">
        <v>22</v>
      </c>
      <c r="P4340">
        <v>15895.18</v>
      </c>
      <c r="Q4340" t="str" cm="1">
        <f t="array" ref="Q4340">_xlfn.IFS(Table1[[#This Row],[age]]&lt;=25,"18-25",Table1[[#This Row],[age]]&lt;=35,"26-35",Table1[[#This Row],[age]]&lt;=45,"36-45",Table1[[#This Row],[age]]&lt;=55,"46-55",Table1[[#This Row],[age]]&lt;=65,"56-65")</f>
        <v>46-55</v>
      </c>
      <c r="R4340" t="str" cm="1">
        <f t="array" ref="R4340">_xlfn.IFS(Table1[[#This Row],[bmi]]&lt;=20,"underweight",Table1[[#This Row],[bmi]]&lt;=30,"overweight",Table1[[#This Row],[bmi]]&lt;=45,"obesity")</f>
        <v>overweight</v>
      </c>
    </row>
    <row r="4341" spans="1:18" x14ac:dyDescent="0.45">
      <c r="A4341" t="s">
        <v>4382</v>
      </c>
      <c r="B4341">
        <v>52</v>
      </c>
      <c r="C4341" t="s">
        <v>34</v>
      </c>
      <c r="D4341">
        <v>25.5</v>
      </c>
      <c r="E4341">
        <v>3</v>
      </c>
      <c r="F4341" t="s">
        <v>29</v>
      </c>
      <c r="G4341" t="s">
        <v>44</v>
      </c>
      <c r="H4341" t="s">
        <v>59</v>
      </c>
      <c r="I4341">
        <v>73756</v>
      </c>
      <c r="J4341" t="s">
        <v>21</v>
      </c>
      <c r="K4341">
        <v>1</v>
      </c>
      <c r="L4341">
        <v>5</v>
      </c>
      <c r="M4341">
        <v>1</v>
      </c>
      <c r="N4341">
        <v>6</v>
      </c>
      <c r="O4341" t="s">
        <v>27</v>
      </c>
      <c r="P4341">
        <v>18087.939999999999</v>
      </c>
      <c r="Q4341" t="str" cm="1">
        <f t="array" ref="Q4341">_xlfn.IFS(Table1[[#This Row],[age]]&lt;=25,"18-25",Table1[[#This Row],[age]]&lt;=35,"26-35",Table1[[#This Row],[age]]&lt;=45,"36-45",Table1[[#This Row],[age]]&lt;=55,"46-55",Table1[[#This Row],[age]]&lt;=65,"56-65")</f>
        <v>46-55</v>
      </c>
      <c r="R4341" t="str" cm="1">
        <f t="array" ref="R4341">_xlfn.IFS(Table1[[#This Row],[bmi]]&lt;=20,"underweight",Table1[[#This Row],[bmi]]&lt;=30,"overweight",Table1[[#This Row],[bmi]]&lt;=45,"obesity")</f>
        <v>overweight</v>
      </c>
    </row>
    <row r="4342" spans="1:18" x14ac:dyDescent="0.45">
      <c r="A4342" t="s">
        <v>4383</v>
      </c>
      <c r="B4342">
        <v>64</v>
      </c>
      <c r="C4342" t="s">
        <v>34</v>
      </c>
      <c r="D4342">
        <v>30.1</v>
      </c>
      <c r="E4342">
        <v>1</v>
      </c>
      <c r="F4342" t="s">
        <v>29</v>
      </c>
      <c r="G4342" t="s">
        <v>30</v>
      </c>
      <c r="H4342" t="s">
        <v>49</v>
      </c>
      <c r="I4342">
        <v>75410</v>
      </c>
      <c r="J4342" t="s">
        <v>32</v>
      </c>
      <c r="K4342">
        <v>1</v>
      </c>
      <c r="L4342">
        <v>4</v>
      </c>
      <c r="M4342">
        <v>0</v>
      </c>
      <c r="N4342">
        <v>4</v>
      </c>
      <c r="O4342" t="s">
        <v>27</v>
      </c>
      <c r="P4342">
        <v>15002.63</v>
      </c>
      <c r="Q4342" t="str" cm="1">
        <f t="array" ref="Q4342">_xlfn.IFS(Table1[[#This Row],[age]]&lt;=25,"18-25",Table1[[#This Row],[age]]&lt;=35,"26-35",Table1[[#This Row],[age]]&lt;=45,"36-45",Table1[[#This Row],[age]]&lt;=55,"46-55",Table1[[#This Row],[age]]&lt;=65,"56-65")</f>
        <v>56-65</v>
      </c>
      <c r="R4342" t="str" cm="1">
        <f t="array" ref="R4342">_xlfn.IFS(Table1[[#This Row],[bmi]]&lt;=20,"underweight",Table1[[#This Row],[bmi]]&lt;=30,"overweight",Table1[[#This Row],[bmi]]&lt;=45,"obesity")</f>
        <v>obesity</v>
      </c>
    </row>
    <row r="4343" spans="1:18" x14ac:dyDescent="0.45">
      <c r="A4343" t="s">
        <v>4384</v>
      </c>
      <c r="B4343">
        <v>65</v>
      </c>
      <c r="C4343" t="s">
        <v>17</v>
      </c>
      <c r="D4343">
        <v>22.8</v>
      </c>
      <c r="E4343">
        <v>1</v>
      </c>
      <c r="F4343" t="s">
        <v>18</v>
      </c>
      <c r="G4343" t="s">
        <v>44</v>
      </c>
      <c r="H4343" t="s">
        <v>41</v>
      </c>
      <c r="I4343">
        <v>84082</v>
      </c>
      <c r="J4343" t="s">
        <v>32</v>
      </c>
      <c r="K4343">
        <v>1</v>
      </c>
      <c r="L4343">
        <v>10</v>
      </c>
      <c r="M4343">
        <v>0</v>
      </c>
      <c r="N4343">
        <v>12</v>
      </c>
      <c r="O4343" t="s">
        <v>22</v>
      </c>
      <c r="P4343">
        <v>33145.360000000001</v>
      </c>
      <c r="Q4343" t="str" cm="1">
        <f t="array" ref="Q4343">_xlfn.IFS(Table1[[#This Row],[age]]&lt;=25,"18-25",Table1[[#This Row],[age]]&lt;=35,"26-35",Table1[[#This Row],[age]]&lt;=45,"36-45",Table1[[#This Row],[age]]&lt;=55,"46-55",Table1[[#This Row],[age]]&lt;=65,"56-65")</f>
        <v>56-65</v>
      </c>
      <c r="R4343" t="str" cm="1">
        <f t="array" ref="R4343">_xlfn.IFS(Table1[[#This Row],[bmi]]&lt;=20,"underweight",Table1[[#This Row],[bmi]]&lt;=30,"overweight",Table1[[#This Row],[bmi]]&lt;=45,"obesity")</f>
        <v>overweight</v>
      </c>
    </row>
    <row r="4344" spans="1:18" x14ac:dyDescent="0.45">
      <c r="A4344" t="s">
        <v>4385</v>
      </c>
      <c r="B4344">
        <v>22</v>
      </c>
      <c r="C4344" t="s">
        <v>17</v>
      </c>
      <c r="D4344">
        <v>31.2</v>
      </c>
      <c r="E4344">
        <v>1</v>
      </c>
      <c r="F4344" t="s">
        <v>29</v>
      </c>
      <c r="G4344" t="s">
        <v>24</v>
      </c>
      <c r="H4344" t="s">
        <v>63</v>
      </c>
      <c r="I4344">
        <v>63236</v>
      </c>
      <c r="J4344" t="s">
        <v>32</v>
      </c>
      <c r="K4344">
        <v>3</v>
      </c>
      <c r="L4344">
        <v>8</v>
      </c>
      <c r="M4344">
        <v>1</v>
      </c>
      <c r="N4344">
        <v>9</v>
      </c>
      <c r="O4344" t="s">
        <v>36</v>
      </c>
      <c r="P4344">
        <v>24091.62</v>
      </c>
      <c r="Q4344" t="str" cm="1">
        <f t="array" ref="Q4344">_xlfn.IFS(Table1[[#This Row],[age]]&lt;=25,"18-25",Table1[[#This Row],[age]]&lt;=35,"26-35",Table1[[#This Row],[age]]&lt;=45,"36-45",Table1[[#This Row],[age]]&lt;=55,"46-55",Table1[[#This Row],[age]]&lt;=65,"56-65")</f>
        <v>18-25</v>
      </c>
      <c r="R4344" t="str" cm="1">
        <f t="array" ref="R4344">_xlfn.IFS(Table1[[#This Row],[bmi]]&lt;=20,"underweight",Table1[[#This Row],[bmi]]&lt;=30,"overweight",Table1[[#This Row],[bmi]]&lt;=45,"obesity")</f>
        <v>obesity</v>
      </c>
    </row>
    <row r="4345" spans="1:18" x14ac:dyDescent="0.45">
      <c r="A4345" t="s">
        <v>4386</v>
      </c>
      <c r="B4345">
        <v>62</v>
      </c>
      <c r="C4345" t="s">
        <v>17</v>
      </c>
      <c r="D4345">
        <v>21.3</v>
      </c>
      <c r="E4345">
        <v>1</v>
      </c>
      <c r="F4345" t="s">
        <v>29</v>
      </c>
      <c r="G4345" t="s">
        <v>24</v>
      </c>
      <c r="H4345" t="s">
        <v>46</v>
      </c>
      <c r="I4345">
        <v>41465</v>
      </c>
      <c r="J4345" t="s">
        <v>26</v>
      </c>
      <c r="K4345">
        <v>2</v>
      </c>
      <c r="L4345">
        <v>7</v>
      </c>
      <c r="M4345">
        <v>0</v>
      </c>
      <c r="N4345">
        <v>5</v>
      </c>
      <c r="O4345" t="s">
        <v>27</v>
      </c>
      <c r="P4345">
        <v>15599.62</v>
      </c>
      <c r="Q4345" t="str" cm="1">
        <f t="array" ref="Q4345">_xlfn.IFS(Table1[[#This Row],[age]]&lt;=25,"18-25",Table1[[#This Row],[age]]&lt;=35,"26-35",Table1[[#This Row],[age]]&lt;=45,"36-45",Table1[[#This Row],[age]]&lt;=55,"46-55",Table1[[#This Row],[age]]&lt;=65,"56-65")</f>
        <v>56-65</v>
      </c>
      <c r="R4345" t="str" cm="1">
        <f t="array" ref="R4345">_xlfn.IFS(Table1[[#This Row],[bmi]]&lt;=20,"underweight",Table1[[#This Row],[bmi]]&lt;=30,"overweight",Table1[[#This Row],[bmi]]&lt;=45,"obesity")</f>
        <v>overweight</v>
      </c>
    </row>
    <row r="4346" spans="1:18" x14ac:dyDescent="0.45">
      <c r="A4346" t="s">
        <v>4387</v>
      </c>
      <c r="B4346">
        <v>57</v>
      </c>
      <c r="C4346" t="s">
        <v>34</v>
      </c>
      <c r="D4346">
        <v>25.1</v>
      </c>
      <c r="E4346">
        <v>1</v>
      </c>
      <c r="F4346" t="s">
        <v>29</v>
      </c>
      <c r="G4346" t="s">
        <v>44</v>
      </c>
      <c r="H4346" t="s">
        <v>74</v>
      </c>
      <c r="I4346">
        <v>77700</v>
      </c>
      <c r="J4346" t="s">
        <v>21</v>
      </c>
      <c r="K4346">
        <v>0</v>
      </c>
      <c r="L4346">
        <v>2</v>
      </c>
      <c r="M4346">
        <v>0</v>
      </c>
      <c r="N4346">
        <v>14</v>
      </c>
      <c r="O4346" t="s">
        <v>36</v>
      </c>
      <c r="P4346">
        <v>16844.68</v>
      </c>
      <c r="Q4346" t="str" cm="1">
        <f t="array" ref="Q4346">_xlfn.IFS(Table1[[#This Row],[age]]&lt;=25,"18-25",Table1[[#This Row],[age]]&lt;=35,"26-35",Table1[[#This Row],[age]]&lt;=45,"36-45",Table1[[#This Row],[age]]&lt;=55,"46-55",Table1[[#This Row],[age]]&lt;=65,"56-65")</f>
        <v>56-65</v>
      </c>
      <c r="R4346" t="str" cm="1">
        <f t="array" ref="R4346">_xlfn.IFS(Table1[[#This Row],[bmi]]&lt;=20,"underweight",Table1[[#This Row],[bmi]]&lt;=30,"overweight",Table1[[#This Row],[bmi]]&lt;=45,"obesity")</f>
        <v>overweight</v>
      </c>
    </row>
    <row r="4347" spans="1:18" x14ac:dyDescent="0.45">
      <c r="A4347" t="s">
        <v>4388</v>
      </c>
      <c r="B4347">
        <v>50</v>
      </c>
      <c r="C4347" t="s">
        <v>17</v>
      </c>
      <c r="D4347">
        <v>27.2</v>
      </c>
      <c r="E4347">
        <v>0</v>
      </c>
      <c r="F4347" t="s">
        <v>29</v>
      </c>
      <c r="G4347" t="s">
        <v>30</v>
      </c>
      <c r="H4347" t="s">
        <v>63</v>
      </c>
      <c r="I4347">
        <v>53893</v>
      </c>
      <c r="J4347" t="s">
        <v>21</v>
      </c>
      <c r="K4347">
        <v>1</v>
      </c>
      <c r="L4347">
        <v>11</v>
      </c>
      <c r="M4347">
        <v>0</v>
      </c>
      <c r="N4347">
        <v>11</v>
      </c>
      <c r="O4347" t="s">
        <v>22</v>
      </c>
      <c r="P4347">
        <v>12009.41</v>
      </c>
      <c r="Q4347" t="str" cm="1">
        <f t="array" ref="Q4347">_xlfn.IFS(Table1[[#This Row],[age]]&lt;=25,"18-25",Table1[[#This Row],[age]]&lt;=35,"26-35",Table1[[#This Row],[age]]&lt;=45,"36-45",Table1[[#This Row],[age]]&lt;=55,"46-55",Table1[[#This Row],[age]]&lt;=65,"56-65")</f>
        <v>46-55</v>
      </c>
      <c r="R4347" t="str" cm="1">
        <f t="array" ref="R4347">_xlfn.IFS(Table1[[#This Row],[bmi]]&lt;=20,"underweight",Table1[[#This Row],[bmi]]&lt;=30,"overweight",Table1[[#This Row],[bmi]]&lt;=45,"obesity")</f>
        <v>overweight</v>
      </c>
    </row>
    <row r="4348" spans="1:18" x14ac:dyDescent="0.45">
      <c r="A4348" t="s">
        <v>4389</v>
      </c>
      <c r="B4348">
        <v>21</v>
      </c>
      <c r="C4348" t="s">
        <v>34</v>
      </c>
      <c r="D4348">
        <v>24.7</v>
      </c>
      <c r="E4348">
        <v>2</v>
      </c>
      <c r="F4348" t="s">
        <v>29</v>
      </c>
      <c r="G4348" t="s">
        <v>19</v>
      </c>
      <c r="H4348" t="s">
        <v>59</v>
      </c>
      <c r="I4348">
        <v>37093</v>
      </c>
      <c r="J4348" t="s">
        <v>21</v>
      </c>
      <c r="K4348">
        <v>1</v>
      </c>
      <c r="L4348">
        <v>4</v>
      </c>
      <c r="M4348">
        <v>0</v>
      </c>
      <c r="N4348">
        <v>11</v>
      </c>
      <c r="O4348" t="s">
        <v>27</v>
      </c>
      <c r="P4348">
        <v>12387.12</v>
      </c>
      <c r="Q4348" t="str" cm="1">
        <f t="array" ref="Q4348">_xlfn.IFS(Table1[[#This Row],[age]]&lt;=25,"18-25",Table1[[#This Row],[age]]&lt;=35,"26-35",Table1[[#This Row],[age]]&lt;=45,"36-45",Table1[[#This Row],[age]]&lt;=55,"46-55",Table1[[#This Row],[age]]&lt;=65,"56-65")</f>
        <v>18-25</v>
      </c>
      <c r="R4348" t="str" cm="1">
        <f t="array" ref="R4348">_xlfn.IFS(Table1[[#This Row],[bmi]]&lt;=20,"underweight",Table1[[#This Row],[bmi]]&lt;=30,"overweight",Table1[[#This Row],[bmi]]&lt;=45,"obesity")</f>
        <v>overweight</v>
      </c>
    </row>
    <row r="4349" spans="1:18" x14ac:dyDescent="0.45">
      <c r="A4349" t="s">
        <v>4390</v>
      </c>
      <c r="B4349">
        <v>49</v>
      </c>
      <c r="C4349" t="s">
        <v>17</v>
      </c>
      <c r="D4349">
        <v>36.9</v>
      </c>
      <c r="E4349">
        <v>0</v>
      </c>
      <c r="F4349" t="s">
        <v>29</v>
      </c>
      <c r="G4349" t="s">
        <v>24</v>
      </c>
      <c r="H4349" t="s">
        <v>41</v>
      </c>
      <c r="I4349">
        <v>46938</v>
      </c>
      <c r="J4349" t="s">
        <v>32</v>
      </c>
      <c r="K4349">
        <v>1</v>
      </c>
      <c r="L4349">
        <v>5</v>
      </c>
      <c r="M4349">
        <v>0</v>
      </c>
      <c r="N4349">
        <v>0</v>
      </c>
      <c r="O4349" t="s">
        <v>27</v>
      </c>
      <c r="P4349">
        <v>16596.02</v>
      </c>
      <c r="Q4349" t="str" cm="1">
        <f t="array" ref="Q4349">_xlfn.IFS(Table1[[#This Row],[age]]&lt;=25,"18-25",Table1[[#This Row],[age]]&lt;=35,"26-35",Table1[[#This Row],[age]]&lt;=45,"36-45",Table1[[#This Row],[age]]&lt;=55,"46-55",Table1[[#This Row],[age]]&lt;=65,"56-65")</f>
        <v>46-55</v>
      </c>
      <c r="R4349" t="str" cm="1">
        <f t="array" ref="R4349">_xlfn.IFS(Table1[[#This Row],[bmi]]&lt;=20,"underweight",Table1[[#This Row],[bmi]]&lt;=30,"overweight",Table1[[#This Row],[bmi]]&lt;=45,"obesity")</f>
        <v>obesity</v>
      </c>
    </row>
    <row r="4350" spans="1:18" x14ac:dyDescent="0.45">
      <c r="A4350" t="s">
        <v>4391</v>
      </c>
      <c r="B4350">
        <v>36</v>
      </c>
      <c r="C4350" t="s">
        <v>17</v>
      </c>
      <c r="D4350">
        <v>30.1</v>
      </c>
      <c r="E4350">
        <v>1</v>
      </c>
      <c r="F4350" t="s">
        <v>29</v>
      </c>
      <c r="G4350" t="s">
        <v>19</v>
      </c>
      <c r="H4350" t="s">
        <v>38</v>
      </c>
      <c r="I4350">
        <v>110166</v>
      </c>
      <c r="J4350" t="s">
        <v>26</v>
      </c>
      <c r="K4350">
        <v>1</v>
      </c>
      <c r="L4350">
        <v>3</v>
      </c>
      <c r="M4350">
        <v>0</v>
      </c>
      <c r="N4350">
        <v>9</v>
      </c>
      <c r="O4350" t="s">
        <v>47</v>
      </c>
      <c r="P4350">
        <v>18178.59</v>
      </c>
      <c r="Q4350" t="str" cm="1">
        <f t="array" ref="Q4350">_xlfn.IFS(Table1[[#This Row],[age]]&lt;=25,"18-25",Table1[[#This Row],[age]]&lt;=35,"26-35",Table1[[#This Row],[age]]&lt;=45,"36-45",Table1[[#This Row],[age]]&lt;=55,"46-55",Table1[[#This Row],[age]]&lt;=65,"56-65")</f>
        <v>36-45</v>
      </c>
      <c r="R4350" t="str" cm="1">
        <f t="array" ref="R4350">_xlfn.IFS(Table1[[#This Row],[bmi]]&lt;=20,"underweight",Table1[[#This Row],[bmi]]&lt;=30,"overweight",Table1[[#This Row],[bmi]]&lt;=45,"obesity")</f>
        <v>obesity</v>
      </c>
    </row>
    <row r="4351" spans="1:18" x14ac:dyDescent="0.45">
      <c r="A4351" t="s">
        <v>4392</v>
      </c>
      <c r="B4351">
        <v>39</v>
      </c>
      <c r="C4351" t="s">
        <v>34</v>
      </c>
      <c r="D4351">
        <v>28</v>
      </c>
      <c r="E4351">
        <v>0</v>
      </c>
      <c r="F4351" t="s">
        <v>18</v>
      </c>
      <c r="G4351" t="s">
        <v>53</v>
      </c>
      <c r="H4351" t="s">
        <v>31</v>
      </c>
      <c r="I4351">
        <v>61513</v>
      </c>
      <c r="J4351" t="s">
        <v>26</v>
      </c>
      <c r="K4351">
        <v>1</v>
      </c>
      <c r="L4351">
        <v>5</v>
      </c>
      <c r="M4351">
        <v>0</v>
      </c>
      <c r="N4351">
        <v>6</v>
      </c>
      <c r="O4351" t="s">
        <v>47</v>
      </c>
      <c r="P4351">
        <v>35649.269999999997</v>
      </c>
      <c r="Q4351" t="str" cm="1">
        <f t="array" ref="Q4351">_xlfn.IFS(Table1[[#This Row],[age]]&lt;=25,"18-25",Table1[[#This Row],[age]]&lt;=35,"26-35",Table1[[#This Row],[age]]&lt;=45,"36-45",Table1[[#This Row],[age]]&lt;=55,"46-55",Table1[[#This Row],[age]]&lt;=65,"56-65")</f>
        <v>36-45</v>
      </c>
      <c r="R4351" t="str" cm="1">
        <f t="array" ref="R4351">_xlfn.IFS(Table1[[#This Row],[bmi]]&lt;=20,"underweight",Table1[[#This Row],[bmi]]&lt;=30,"overweight",Table1[[#This Row],[bmi]]&lt;=45,"obesity")</f>
        <v>overweight</v>
      </c>
    </row>
    <row r="4352" spans="1:18" x14ac:dyDescent="0.45">
      <c r="A4352" t="s">
        <v>4393</v>
      </c>
      <c r="B4352">
        <v>43</v>
      </c>
      <c r="C4352" t="s">
        <v>34</v>
      </c>
      <c r="D4352">
        <v>30.7</v>
      </c>
      <c r="E4352">
        <v>0</v>
      </c>
      <c r="F4352" t="s">
        <v>18</v>
      </c>
      <c r="G4352" t="s">
        <v>53</v>
      </c>
      <c r="H4352" t="s">
        <v>59</v>
      </c>
      <c r="I4352">
        <v>79118</v>
      </c>
      <c r="J4352" t="s">
        <v>21</v>
      </c>
      <c r="K4352">
        <v>1</v>
      </c>
      <c r="L4352">
        <v>6</v>
      </c>
      <c r="M4352">
        <v>0</v>
      </c>
      <c r="N4352">
        <v>10</v>
      </c>
      <c r="O4352" t="s">
        <v>36</v>
      </c>
      <c r="P4352">
        <v>32536.91</v>
      </c>
      <c r="Q4352" t="str" cm="1">
        <f t="array" ref="Q4352">_xlfn.IFS(Table1[[#This Row],[age]]&lt;=25,"18-25",Table1[[#This Row],[age]]&lt;=35,"26-35",Table1[[#This Row],[age]]&lt;=45,"36-45",Table1[[#This Row],[age]]&lt;=55,"46-55",Table1[[#This Row],[age]]&lt;=65,"56-65")</f>
        <v>36-45</v>
      </c>
      <c r="R4352" t="str" cm="1">
        <f t="array" ref="R4352">_xlfn.IFS(Table1[[#This Row],[bmi]]&lt;=20,"underweight",Table1[[#This Row],[bmi]]&lt;=30,"overweight",Table1[[#This Row],[bmi]]&lt;=45,"obesity")</f>
        <v>obesity</v>
      </c>
    </row>
    <row r="4353" spans="1:18" x14ac:dyDescent="0.45">
      <c r="A4353" t="s">
        <v>4394</v>
      </c>
      <c r="B4353">
        <v>26</v>
      </c>
      <c r="C4353" t="s">
        <v>17</v>
      </c>
      <c r="D4353">
        <v>23.6</v>
      </c>
      <c r="E4353">
        <v>0</v>
      </c>
      <c r="F4353" t="s">
        <v>18</v>
      </c>
      <c r="G4353" t="s">
        <v>53</v>
      </c>
      <c r="H4353" t="s">
        <v>25</v>
      </c>
      <c r="I4353">
        <v>71539</v>
      </c>
      <c r="J4353" t="s">
        <v>32</v>
      </c>
      <c r="K4353">
        <v>4</v>
      </c>
      <c r="L4353">
        <v>14</v>
      </c>
      <c r="M4353">
        <v>1</v>
      </c>
      <c r="N4353">
        <v>0</v>
      </c>
      <c r="O4353" t="s">
        <v>27</v>
      </c>
      <c r="P4353">
        <v>37776.29</v>
      </c>
      <c r="Q4353" t="str" cm="1">
        <f t="array" ref="Q4353">_xlfn.IFS(Table1[[#This Row],[age]]&lt;=25,"18-25",Table1[[#This Row],[age]]&lt;=35,"26-35",Table1[[#This Row],[age]]&lt;=45,"36-45",Table1[[#This Row],[age]]&lt;=55,"46-55",Table1[[#This Row],[age]]&lt;=65,"56-65")</f>
        <v>26-35</v>
      </c>
      <c r="R4353" t="str" cm="1">
        <f t="array" ref="R4353">_xlfn.IFS(Table1[[#This Row],[bmi]]&lt;=20,"underweight",Table1[[#This Row],[bmi]]&lt;=30,"overweight",Table1[[#This Row],[bmi]]&lt;=45,"obesity")</f>
        <v>overweight</v>
      </c>
    </row>
    <row r="4354" spans="1:18" x14ac:dyDescent="0.45">
      <c r="A4354" t="s">
        <v>4395</v>
      </c>
      <c r="B4354">
        <v>19</v>
      </c>
      <c r="C4354" t="s">
        <v>34</v>
      </c>
      <c r="D4354">
        <v>27.8</v>
      </c>
      <c r="E4354">
        <v>1</v>
      </c>
      <c r="F4354" t="s">
        <v>29</v>
      </c>
      <c r="G4354" t="s">
        <v>44</v>
      </c>
      <c r="H4354" t="s">
        <v>49</v>
      </c>
      <c r="I4354">
        <v>94987</v>
      </c>
      <c r="J4354" t="s">
        <v>21</v>
      </c>
      <c r="K4354">
        <v>0</v>
      </c>
      <c r="L4354">
        <v>6</v>
      </c>
      <c r="M4354">
        <v>0</v>
      </c>
      <c r="N4354">
        <v>9</v>
      </c>
      <c r="O4354" t="s">
        <v>22</v>
      </c>
      <c r="P4354">
        <v>10460.030000000001</v>
      </c>
      <c r="Q4354" t="str" cm="1">
        <f t="array" ref="Q4354">_xlfn.IFS(Table1[[#This Row],[age]]&lt;=25,"18-25",Table1[[#This Row],[age]]&lt;=35,"26-35",Table1[[#This Row],[age]]&lt;=45,"36-45",Table1[[#This Row],[age]]&lt;=55,"46-55",Table1[[#This Row],[age]]&lt;=65,"56-65")</f>
        <v>18-25</v>
      </c>
      <c r="R4354" t="str" cm="1">
        <f t="array" ref="R4354">_xlfn.IFS(Table1[[#This Row],[bmi]]&lt;=20,"underweight",Table1[[#This Row],[bmi]]&lt;=30,"overweight",Table1[[#This Row],[bmi]]&lt;=45,"obesity")</f>
        <v>overweight</v>
      </c>
    </row>
    <row r="4355" spans="1:18" x14ac:dyDescent="0.45">
      <c r="A4355" t="s">
        <v>4396</v>
      </c>
      <c r="B4355">
        <v>55</v>
      </c>
      <c r="C4355" t="s">
        <v>34</v>
      </c>
      <c r="D4355">
        <v>30.7</v>
      </c>
      <c r="E4355">
        <v>2</v>
      </c>
      <c r="F4355" t="s">
        <v>29</v>
      </c>
      <c r="G4355" t="s">
        <v>19</v>
      </c>
      <c r="H4355" t="s">
        <v>20</v>
      </c>
      <c r="I4355">
        <v>47741</v>
      </c>
      <c r="J4355" t="s">
        <v>21</v>
      </c>
      <c r="K4355">
        <v>1</v>
      </c>
      <c r="L4355">
        <v>4</v>
      </c>
      <c r="M4355">
        <v>3</v>
      </c>
      <c r="N4355">
        <v>2</v>
      </c>
      <c r="O4355" t="s">
        <v>22</v>
      </c>
      <c r="P4355">
        <v>19948.59</v>
      </c>
      <c r="Q4355" t="str" cm="1">
        <f t="array" ref="Q4355">_xlfn.IFS(Table1[[#This Row],[age]]&lt;=25,"18-25",Table1[[#This Row],[age]]&lt;=35,"26-35",Table1[[#This Row],[age]]&lt;=45,"36-45",Table1[[#This Row],[age]]&lt;=55,"46-55",Table1[[#This Row],[age]]&lt;=65,"56-65")</f>
        <v>46-55</v>
      </c>
      <c r="R4355" t="str" cm="1">
        <f t="array" ref="R4355">_xlfn.IFS(Table1[[#This Row],[bmi]]&lt;=20,"underweight",Table1[[#This Row],[bmi]]&lt;=30,"overweight",Table1[[#This Row],[bmi]]&lt;=45,"obesity")</f>
        <v>obesity</v>
      </c>
    </row>
    <row r="4356" spans="1:18" x14ac:dyDescent="0.45">
      <c r="A4356" t="s">
        <v>4397</v>
      </c>
      <c r="B4356">
        <v>39</v>
      </c>
      <c r="C4356" t="s">
        <v>34</v>
      </c>
      <c r="D4356">
        <v>31.9</v>
      </c>
      <c r="E4356">
        <v>1</v>
      </c>
      <c r="F4356" t="s">
        <v>18</v>
      </c>
      <c r="G4356" t="s">
        <v>24</v>
      </c>
      <c r="H4356" t="s">
        <v>25</v>
      </c>
      <c r="I4356">
        <v>35656</v>
      </c>
      <c r="J4356" t="s">
        <v>32</v>
      </c>
      <c r="K4356">
        <v>0</v>
      </c>
      <c r="L4356">
        <v>0</v>
      </c>
      <c r="M4356">
        <v>0</v>
      </c>
      <c r="N4356">
        <v>13</v>
      </c>
      <c r="O4356" t="s">
        <v>22</v>
      </c>
      <c r="P4356">
        <v>27674.82</v>
      </c>
      <c r="Q4356" t="str" cm="1">
        <f t="array" ref="Q4356">_xlfn.IFS(Table1[[#This Row],[age]]&lt;=25,"18-25",Table1[[#This Row],[age]]&lt;=35,"26-35",Table1[[#This Row],[age]]&lt;=45,"36-45",Table1[[#This Row],[age]]&lt;=55,"46-55",Table1[[#This Row],[age]]&lt;=65,"56-65")</f>
        <v>36-45</v>
      </c>
      <c r="R4356" t="str" cm="1">
        <f t="array" ref="R4356">_xlfn.IFS(Table1[[#This Row],[bmi]]&lt;=20,"underweight",Table1[[#This Row],[bmi]]&lt;=30,"overweight",Table1[[#This Row],[bmi]]&lt;=45,"obesity")</f>
        <v>obesity</v>
      </c>
    </row>
    <row r="4357" spans="1:18" x14ac:dyDescent="0.45">
      <c r="A4357" t="s">
        <v>4398</v>
      </c>
      <c r="B4357">
        <v>55</v>
      </c>
      <c r="C4357" t="s">
        <v>34</v>
      </c>
      <c r="D4357">
        <v>27.7</v>
      </c>
      <c r="E4357">
        <v>2</v>
      </c>
      <c r="F4357" t="s">
        <v>18</v>
      </c>
      <c r="G4357" t="s">
        <v>30</v>
      </c>
      <c r="H4357" t="s">
        <v>31</v>
      </c>
      <c r="I4357">
        <v>61669</v>
      </c>
      <c r="J4357" t="s">
        <v>21</v>
      </c>
      <c r="K4357">
        <v>0</v>
      </c>
      <c r="L4357">
        <v>5</v>
      </c>
      <c r="M4357">
        <v>1</v>
      </c>
      <c r="N4357">
        <v>9</v>
      </c>
      <c r="O4357" t="s">
        <v>27</v>
      </c>
      <c r="P4357">
        <v>30258.41</v>
      </c>
      <c r="Q4357" t="str" cm="1">
        <f t="array" ref="Q4357">_xlfn.IFS(Table1[[#This Row],[age]]&lt;=25,"18-25",Table1[[#This Row],[age]]&lt;=35,"26-35",Table1[[#This Row],[age]]&lt;=45,"36-45",Table1[[#This Row],[age]]&lt;=55,"46-55",Table1[[#This Row],[age]]&lt;=65,"56-65")</f>
        <v>46-55</v>
      </c>
      <c r="R4357" t="str" cm="1">
        <f t="array" ref="R4357">_xlfn.IFS(Table1[[#This Row],[bmi]]&lt;=20,"underweight",Table1[[#This Row],[bmi]]&lt;=30,"overweight",Table1[[#This Row],[bmi]]&lt;=45,"obesity")</f>
        <v>overweight</v>
      </c>
    </row>
    <row r="4358" spans="1:18" x14ac:dyDescent="0.45">
      <c r="A4358" t="s">
        <v>4399</v>
      </c>
      <c r="B4358">
        <v>37</v>
      </c>
      <c r="C4358" t="s">
        <v>34</v>
      </c>
      <c r="D4358">
        <v>31.9</v>
      </c>
      <c r="E4358">
        <v>0</v>
      </c>
      <c r="F4358" t="s">
        <v>29</v>
      </c>
      <c r="G4358" t="s">
        <v>19</v>
      </c>
      <c r="H4358" t="s">
        <v>46</v>
      </c>
      <c r="I4358">
        <v>85115</v>
      </c>
      <c r="J4358" t="s">
        <v>21</v>
      </c>
      <c r="K4358">
        <v>0</v>
      </c>
      <c r="L4358">
        <v>4</v>
      </c>
      <c r="M4358">
        <v>0</v>
      </c>
      <c r="N4358">
        <v>7</v>
      </c>
      <c r="O4358" t="s">
        <v>27</v>
      </c>
      <c r="P4358">
        <v>7488.16</v>
      </c>
      <c r="Q4358" t="str" cm="1">
        <f t="array" ref="Q4358">_xlfn.IFS(Table1[[#This Row],[age]]&lt;=25,"18-25",Table1[[#This Row],[age]]&lt;=35,"26-35",Table1[[#This Row],[age]]&lt;=45,"36-45",Table1[[#This Row],[age]]&lt;=55,"46-55",Table1[[#This Row],[age]]&lt;=65,"56-65")</f>
        <v>36-45</v>
      </c>
      <c r="R4358" t="str" cm="1">
        <f t="array" ref="R4358">_xlfn.IFS(Table1[[#This Row],[bmi]]&lt;=20,"underweight",Table1[[#This Row],[bmi]]&lt;=30,"overweight",Table1[[#This Row],[bmi]]&lt;=45,"obesity")</f>
        <v>obesity</v>
      </c>
    </row>
    <row r="4359" spans="1:18" x14ac:dyDescent="0.45">
      <c r="A4359" t="s">
        <v>4400</v>
      </c>
      <c r="B4359">
        <v>43</v>
      </c>
      <c r="C4359" t="s">
        <v>17</v>
      </c>
      <c r="D4359">
        <v>31.6</v>
      </c>
      <c r="E4359">
        <v>0</v>
      </c>
      <c r="F4359" t="s">
        <v>29</v>
      </c>
      <c r="G4359" t="s">
        <v>53</v>
      </c>
      <c r="H4359" t="s">
        <v>35</v>
      </c>
      <c r="I4359">
        <v>62240</v>
      </c>
      <c r="J4359" t="s">
        <v>21</v>
      </c>
      <c r="K4359">
        <v>2</v>
      </c>
      <c r="L4359">
        <v>7</v>
      </c>
      <c r="M4359">
        <v>0</v>
      </c>
      <c r="N4359">
        <v>1</v>
      </c>
      <c r="O4359" t="s">
        <v>27</v>
      </c>
      <c r="P4359">
        <v>17263.990000000002</v>
      </c>
      <c r="Q4359" t="str" cm="1">
        <f t="array" ref="Q4359">_xlfn.IFS(Table1[[#This Row],[age]]&lt;=25,"18-25",Table1[[#This Row],[age]]&lt;=35,"26-35",Table1[[#This Row],[age]]&lt;=45,"36-45",Table1[[#This Row],[age]]&lt;=55,"46-55",Table1[[#This Row],[age]]&lt;=65,"56-65")</f>
        <v>36-45</v>
      </c>
      <c r="R4359" t="str" cm="1">
        <f t="array" ref="R4359">_xlfn.IFS(Table1[[#This Row],[bmi]]&lt;=20,"underweight",Table1[[#This Row],[bmi]]&lt;=30,"overweight",Table1[[#This Row],[bmi]]&lt;=45,"obesity")</f>
        <v>obesity</v>
      </c>
    </row>
    <row r="4360" spans="1:18" x14ac:dyDescent="0.45">
      <c r="A4360" t="s">
        <v>4401</v>
      </c>
      <c r="B4360">
        <v>64</v>
      </c>
      <c r="C4360" t="s">
        <v>17</v>
      </c>
      <c r="D4360">
        <v>32.299999999999997</v>
      </c>
      <c r="E4360">
        <v>1</v>
      </c>
      <c r="F4360" t="s">
        <v>29</v>
      </c>
      <c r="G4360" t="s">
        <v>44</v>
      </c>
      <c r="H4360" t="s">
        <v>25</v>
      </c>
      <c r="I4360">
        <v>35985</v>
      </c>
      <c r="J4360" t="s">
        <v>26</v>
      </c>
      <c r="K4360">
        <v>0</v>
      </c>
      <c r="L4360">
        <v>7</v>
      </c>
      <c r="M4360">
        <v>0</v>
      </c>
      <c r="N4360">
        <v>9</v>
      </c>
      <c r="O4360" t="s">
        <v>36</v>
      </c>
      <c r="P4360">
        <v>12290.92</v>
      </c>
      <c r="Q4360" t="str" cm="1">
        <f t="array" ref="Q4360">_xlfn.IFS(Table1[[#This Row],[age]]&lt;=25,"18-25",Table1[[#This Row],[age]]&lt;=35,"26-35",Table1[[#This Row],[age]]&lt;=45,"36-45",Table1[[#This Row],[age]]&lt;=55,"46-55",Table1[[#This Row],[age]]&lt;=65,"56-65")</f>
        <v>56-65</v>
      </c>
      <c r="R4360" t="str" cm="1">
        <f t="array" ref="R4360">_xlfn.IFS(Table1[[#This Row],[bmi]]&lt;=20,"underweight",Table1[[#This Row],[bmi]]&lt;=30,"overweight",Table1[[#This Row],[bmi]]&lt;=45,"obesity")</f>
        <v>obesity</v>
      </c>
    </row>
    <row r="4361" spans="1:18" x14ac:dyDescent="0.45">
      <c r="A4361" t="s">
        <v>4402</v>
      </c>
      <c r="B4361">
        <v>35</v>
      </c>
      <c r="C4361" t="s">
        <v>34</v>
      </c>
      <c r="D4361">
        <v>25.9</v>
      </c>
      <c r="E4361">
        <v>0</v>
      </c>
      <c r="F4361" t="s">
        <v>29</v>
      </c>
      <c r="G4361" t="s">
        <v>53</v>
      </c>
      <c r="H4361" t="s">
        <v>35</v>
      </c>
      <c r="I4361">
        <v>100182</v>
      </c>
      <c r="J4361" t="s">
        <v>32</v>
      </c>
      <c r="K4361">
        <v>1</v>
      </c>
      <c r="L4361">
        <v>8</v>
      </c>
      <c r="M4361">
        <v>0</v>
      </c>
      <c r="N4361">
        <v>10</v>
      </c>
      <c r="O4361" t="s">
        <v>36</v>
      </c>
      <c r="P4361">
        <v>17733.48</v>
      </c>
      <c r="Q4361" t="str" cm="1">
        <f t="array" ref="Q4361">_xlfn.IFS(Table1[[#This Row],[age]]&lt;=25,"18-25",Table1[[#This Row],[age]]&lt;=35,"26-35",Table1[[#This Row],[age]]&lt;=45,"36-45",Table1[[#This Row],[age]]&lt;=55,"46-55",Table1[[#This Row],[age]]&lt;=65,"56-65")</f>
        <v>26-35</v>
      </c>
      <c r="R4361" t="str" cm="1">
        <f t="array" ref="R4361">_xlfn.IFS(Table1[[#This Row],[bmi]]&lt;=20,"underweight",Table1[[#This Row],[bmi]]&lt;=30,"overweight",Table1[[#This Row],[bmi]]&lt;=45,"obesity")</f>
        <v>overweight</v>
      </c>
    </row>
    <row r="4362" spans="1:18" x14ac:dyDescent="0.45">
      <c r="A4362" t="s">
        <v>4403</v>
      </c>
      <c r="B4362">
        <v>18</v>
      </c>
      <c r="C4362" t="s">
        <v>34</v>
      </c>
      <c r="D4362">
        <v>26.5</v>
      </c>
      <c r="E4362">
        <v>1</v>
      </c>
      <c r="F4362" t="s">
        <v>18</v>
      </c>
      <c r="G4362" t="s">
        <v>53</v>
      </c>
      <c r="H4362" t="s">
        <v>49</v>
      </c>
      <c r="I4362">
        <v>67959</v>
      </c>
      <c r="J4362" t="s">
        <v>32</v>
      </c>
      <c r="K4362">
        <v>1</v>
      </c>
      <c r="L4362">
        <v>5</v>
      </c>
      <c r="M4362">
        <v>2</v>
      </c>
      <c r="N4362">
        <v>6</v>
      </c>
      <c r="O4362" t="s">
        <v>27</v>
      </c>
      <c r="P4362">
        <v>31586.26</v>
      </c>
      <c r="Q4362" t="str" cm="1">
        <f t="array" ref="Q4362">_xlfn.IFS(Table1[[#This Row],[age]]&lt;=25,"18-25",Table1[[#This Row],[age]]&lt;=35,"26-35",Table1[[#This Row],[age]]&lt;=45,"36-45",Table1[[#This Row],[age]]&lt;=55,"46-55",Table1[[#This Row],[age]]&lt;=65,"56-65")</f>
        <v>18-25</v>
      </c>
      <c r="R4362" t="str" cm="1">
        <f t="array" ref="R4362">_xlfn.IFS(Table1[[#This Row],[bmi]]&lt;=20,"underweight",Table1[[#This Row],[bmi]]&lt;=30,"overweight",Table1[[#This Row],[bmi]]&lt;=45,"obesity")</f>
        <v>overweight</v>
      </c>
    </row>
    <row r="4363" spans="1:18" x14ac:dyDescent="0.45">
      <c r="A4363" t="s">
        <v>4404</v>
      </c>
      <c r="B4363">
        <v>32</v>
      </c>
      <c r="C4363" t="s">
        <v>17</v>
      </c>
      <c r="D4363">
        <v>32.9</v>
      </c>
      <c r="E4363">
        <v>1</v>
      </c>
      <c r="F4363" t="s">
        <v>29</v>
      </c>
      <c r="G4363" t="s">
        <v>44</v>
      </c>
      <c r="H4363" t="s">
        <v>49</v>
      </c>
      <c r="I4363">
        <v>45950</v>
      </c>
      <c r="J4363" t="s">
        <v>21</v>
      </c>
      <c r="K4363">
        <v>0</v>
      </c>
      <c r="L4363">
        <v>7</v>
      </c>
      <c r="M4363">
        <v>1</v>
      </c>
      <c r="N4363">
        <v>13</v>
      </c>
      <c r="O4363" t="s">
        <v>36</v>
      </c>
      <c r="P4363">
        <v>16290.81</v>
      </c>
      <c r="Q4363" t="str" cm="1">
        <f t="array" ref="Q4363">_xlfn.IFS(Table1[[#This Row],[age]]&lt;=25,"18-25",Table1[[#This Row],[age]]&lt;=35,"26-35",Table1[[#This Row],[age]]&lt;=45,"36-45",Table1[[#This Row],[age]]&lt;=55,"46-55",Table1[[#This Row],[age]]&lt;=65,"56-65")</f>
        <v>26-35</v>
      </c>
      <c r="R4363" t="str" cm="1">
        <f t="array" ref="R4363">_xlfn.IFS(Table1[[#This Row],[bmi]]&lt;=20,"underweight",Table1[[#This Row],[bmi]]&lt;=30,"overweight",Table1[[#This Row],[bmi]]&lt;=45,"obesity")</f>
        <v>obesity</v>
      </c>
    </row>
    <row r="4364" spans="1:18" x14ac:dyDescent="0.45">
      <c r="A4364" t="s">
        <v>4405</v>
      </c>
      <c r="B4364">
        <v>62</v>
      </c>
      <c r="C4364" t="s">
        <v>34</v>
      </c>
      <c r="D4364">
        <v>22.2</v>
      </c>
      <c r="E4364">
        <v>1</v>
      </c>
      <c r="F4364" t="s">
        <v>29</v>
      </c>
      <c r="G4364" t="s">
        <v>19</v>
      </c>
      <c r="H4364" t="s">
        <v>63</v>
      </c>
      <c r="I4364">
        <v>65490</v>
      </c>
      <c r="J4364" t="s">
        <v>21</v>
      </c>
      <c r="K4364">
        <v>1</v>
      </c>
      <c r="L4364">
        <v>6</v>
      </c>
      <c r="M4364">
        <v>0</v>
      </c>
      <c r="N4364">
        <v>0</v>
      </c>
      <c r="O4364" t="s">
        <v>22</v>
      </c>
      <c r="P4364">
        <v>15949.65</v>
      </c>
      <c r="Q4364" t="str" cm="1">
        <f t="array" ref="Q4364">_xlfn.IFS(Table1[[#This Row],[age]]&lt;=25,"18-25",Table1[[#This Row],[age]]&lt;=35,"26-35",Table1[[#This Row],[age]]&lt;=45,"36-45",Table1[[#This Row],[age]]&lt;=55,"46-55",Table1[[#This Row],[age]]&lt;=65,"56-65")</f>
        <v>56-65</v>
      </c>
      <c r="R4364" t="str" cm="1">
        <f t="array" ref="R4364">_xlfn.IFS(Table1[[#This Row],[bmi]]&lt;=20,"underweight",Table1[[#This Row],[bmi]]&lt;=30,"overweight",Table1[[#This Row],[bmi]]&lt;=45,"obesity")</f>
        <v>overweight</v>
      </c>
    </row>
    <row r="4365" spans="1:18" x14ac:dyDescent="0.45">
      <c r="A4365" t="s">
        <v>4406</v>
      </c>
      <c r="B4365">
        <v>40</v>
      </c>
      <c r="C4365" t="s">
        <v>34</v>
      </c>
      <c r="D4365">
        <v>24.1</v>
      </c>
      <c r="E4365">
        <v>1</v>
      </c>
      <c r="F4365" t="s">
        <v>29</v>
      </c>
      <c r="G4365" t="s">
        <v>30</v>
      </c>
      <c r="H4365" t="s">
        <v>46</v>
      </c>
      <c r="I4365">
        <v>88649</v>
      </c>
      <c r="J4365" t="s">
        <v>32</v>
      </c>
      <c r="K4365">
        <v>3</v>
      </c>
      <c r="L4365">
        <v>2</v>
      </c>
      <c r="M4365">
        <v>1</v>
      </c>
      <c r="N4365">
        <v>1</v>
      </c>
      <c r="O4365" t="s">
        <v>36</v>
      </c>
      <c r="P4365">
        <v>27095.13</v>
      </c>
      <c r="Q4365" t="str" cm="1">
        <f t="array" ref="Q4365">_xlfn.IFS(Table1[[#This Row],[age]]&lt;=25,"18-25",Table1[[#This Row],[age]]&lt;=35,"26-35",Table1[[#This Row],[age]]&lt;=45,"36-45",Table1[[#This Row],[age]]&lt;=55,"46-55",Table1[[#This Row],[age]]&lt;=65,"56-65")</f>
        <v>36-45</v>
      </c>
      <c r="R4365" t="str" cm="1">
        <f t="array" ref="R4365">_xlfn.IFS(Table1[[#This Row],[bmi]]&lt;=20,"underweight",Table1[[#This Row],[bmi]]&lt;=30,"overweight",Table1[[#This Row],[bmi]]&lt;=45,"obesity")</f>
        <v>overweight</v>
      </c>
    </row>
    <row r="4366" spans="1:18" x14ac:dyDescent="0.45">
      <c r="A4366" t="s">
        <v>4407</v>
      </c>
      <c r="B4366">
        <v>25</v>
      </c>
      <c r="C4366" t="s">
        <v>34</v>
      </c>
      <c r="D4366">
        <v>21.9</v>
      </c>
      <c r="E4366">
        <v>2</v>
      </c>
      <c r="F4366" t="s">
        <v>29</v>
      </c>
      <c r="G4366" t="s">
        <v>44</v>
      </c>
      <c r="H4366" t="s">
        <v>74</v>
      </c>
      <c r="I4366">
        <v>57450</v>
      </c>
      <c r="J4366" t="s">
        <v>26</v>
      </c>
      <c r="K4366">
        <v>1</v>
      </c>
      <c r="L4366">
        <v>3</v>
      </c>
      <c r="M4366">
        <v>0</v>
      </c>
      <c r="N4366">
        <v>0</v>
      </c>
      <c r="O4366" t="s">
        <v>27</v>
      </c>
      <c r="P4366">
        <v>10902.88</v>
      </c>
      <c r="Q4366" t="str" cm="1">
        <f t="array" ref="Q4366">_xlfn.IFS(Table1[[#This Row],[age]]&lt;=25,"18-25",Table1[[#This Row],[age]]&lt;=35,"26-35",Table1[[#This Row],[age]]&lt;=45,"36-45",Table1[[#This Row],[age]]&lt;=55,"46-55",Table1[[#This Row],[age]]&lt;=65,"56-65")</f>
        <v>18-25</v>
      </c>
      <c r="R4366" t="str" cm="1">
        <f t="array" ref="R4366">_xlfn.IFS(Table1[[#This Row],[bmi]]&lt;=20,"underweight",Table1[[#This Row],[bmi]]&lt;=30,"overweight",Table1[[#This Row],[bmi]]&lt;=45,"obesity")</f>
        <v>overweight</v>
      </c>
    </row>
    <row r="4367" spans="1:18" x14ac:dyDescent="0.45">
      <c r="A4367" t="s">
        <v>4408</v>
      </c>
      <c r="B4367">
        <v>21</v>
      </c>
      <c r="C4367" t="s">
        <v>34</v>
      </c>
      <c r="D4367">
        <v>28.7</v>
      </c>
      <c r="E4367">
        <v>1</v>
      </c>
      <c r="F4367" t="s">
        <v>18</v>
      </c>
      <c r="G4367" t="s">
        <v>19</v>
      </c>
      <c r="H4367" t="s">
        <v>25</v>
      </c>
      <c r="I4367">
        <v>65739</v>
      </c>
      <c r="J4367" t="s">
        <v>26</v>
      </c>
      <c r="K4367">
        <v>1</v>
      </c>
      <c r="L4367">
        <v>4</v>
      </c>
      <c r="M4367">
        <v>1</v>
      </c>
      <c r="N4367">
        <v>6</v>
      </c>
      <c r="O4367" t="s">
        <v>27</v>
      </c>
      <c r="P4367">
        <v>23342.33</v>
      </c>
      <c r="Q4367" t="str" cm="1">
        <f t="array" ref="Q4367">_xlfn.IFS(Table1[[#This Row],[age]]&lt;=25,"18-25",Table1[[#This Row],[age]]&lt;=35,"26-35",Table1[[#This Row],[age]]&lt;=45,"36-45",Table1[[#This Row],[age]]&lt;=55,"46-55",Table1[[#This Row],[age]]&lt;=65,"56-65")</f>
        <v>18-25</v>
      </c>
      <c r="R4367" t="str" cm="1">
        <f t="array" ref="R4367">_xlfn.IFS(Table1[[#This Row],[bmi]]&lt;=20,"underweight",Table1[[#This Row],[bmi]]&lt;=30,"overweight",Table1[[#This Row],[bmi]]&lt;=45,"obesity")</f>
        <v>overweight</v>
      </c>
    </row>
    <row r="4368" spans="1:18" x14ac:dyDescent="0.45">
      <c r="A4368" t="s">
        <v>4409</v>
      </c>
      <c r="B4368">
        <v>30</v>
      </c>
      <c r="C4368" t="s">
        <v>34</v>
      </c>
      <c r="D4368">
        <v>19.600000000000001</v>
      </c>
      <c r="E4368">
        <v>3</v>
      </c>
      <c r="F4368" t="s">
        <v>29</v>
      </c>
      <c r="G4368" t="s">
        <v>30</v>
      </c>
      <c r="H4368" t="s">
        <v>49</v>
      </c>
      <c r="I4368">
        <v>45337</v>
      </c>
      <c r="J4368" t="s">
        <v>21</v>
      </c>
      <c r="K4368">
        <v>1</v>
      </c>
      <c r="L4368">
        <v>7</v>
      </c>
      <c r="M4368">
        <v>0</v>
      </c>
      <c r="N4368">
        <v>3</v>
      </c>
      <c r="O4368" t="s">
        <v>47</v>
      </c>
      <c r="P4368">
        <v>16688.68</v>
      </c>
      <c r="Q4368" t="str" cm="1">
        <f t="array" ref="Q4368">_xlfn.IFS(Table1[[#This Row],[age]]&lt;=25,"18-25",Table1[[#This Row],[age]]&lt;=35,"26-35",Table1[[#This Row],[age]]&lt;=45,"36-45",Table1[[#This Row],[age]]&lt;=55,"46-55",Table1[[#This Row],[age]]&lt;=65,"56-65")</f>
        <v>26-35</v>
      </c>
      <c r="R4368" t="str" cm="1">
        <f t="array" ref="R4368">_xlfn.IFS(Table1[[#This Row],[bmi]]&lt;=20,"underweight",Table1[[#This Row],[bmi]]&lt;=30,"overweight",Table1[[#This Row],[bmi]]&lt;=45,"obesity")</f>
        <v>underweight</v>
      </c>
    </row>
    <row r="4369" spans="1:18" x14ac:dyDescent="0.45">
      <c r="A4369" t="s">
        <v>4410</v>
      </c>
      <c r="B4369">
        <v>49</v>
      </c>
      <c r="C4369" t="s">
        <v>17</v>
      </c>
      <c r="D4369">
        <v>28.1</v>
      </c>
      <c r="E4369">
        <v>2</v>
      </c>
      <c r="F4369" t="s">
        <v>18</v>
      </c>
      <c r="G4369" t="s">
        <v>24</v>
      </c>
      <c r="H4369" t="s">
        <v>35</v>
      </c>
      <c r="I4369">
        <v>53386</v>
      </c>
      <c r="J4369" t="s">
        <v>21</v>
      </c>
      <c r="K4369">
        <v>2</v>
      </c>
      <c r="L4369">
        <v>6</v>
      </c>
      <c r="M4369">
        <v>1</v>
      </c>
      <c r="N4369">
        <v>13</v>
      </c>
      <c r="O4369" t="s">
        <v>27</v>
      </c>
      <c r="P4369">
        <v>33183.050000000003</v>
      </c>
      <c r="Q4369" t="str" cm="1">
        <f t="array" ref="Q4369">_xlfn.IFS(Table1[[#This Row],[age]]&lt;=25,"18-25",Table1[[#This Row],[age]]&lt;=35,"26-35",Table1[[#This Row],[age]]&lt;=45,"36-45",Table1[[#This Row],[age]]&lt;=55,"46-55",Table1[[#This Row],[age]]&lt;=65,"56-65")</f>
        <v>46-55</v>
      </c>
      <c r="R4369" t="str" cm="1">
        <f t="array" ref="R4369">_xlfn.IFS(Table1[[#This Row],[bmi]]&lt;=20,"underweight",Table1[[#This Row],[bmi]]&lt;=30,"overweight",Table1[[#This Row],[bmi]]&lt;=45,"obesity")</f>
        <v>overweight</v>
      </c>
    </row>
    <row r="4370" spans="1:18" x14ac:dyDescent="0.45">
      <c r="A4370" t="s">
        <v>4411</v>
      </c>
      <c r="B4370">
        <v>56</v>
      </c>
      <c r="C4370" t="s">
        <v>34</v>
      </c>
      <c r="D4370">
        <v>21.6</v>
      </c>
      <c r="E4370">
        <v>0</v>
      </c>
      <c r="F4370" t="s">
        <v>29</v>
      </c>
      <c r="G4370" t="s">
        <v>30</v>
      </c>
      <c r="H4370" t="s">
        <v>20</v>
      </c>
      <c r="I4370">
        <v>40539</v>
      </c>
      <c r="J4370" t="s">
        <v>21</v>
      </c>
      <c r="K4370">
        <v>1</v>
      </c>
      <c r="L4370">
        <v>2</v>
      </c>
      <c r="M4370">
        <v>1</v>
      </c>
      <c r="N4370">
        <v>6</v>
      </c>
      <c r="O4370" t="s">
        <v>22</v>
      </c>
      <c r="P4370">
        <v>16888.46</v>
      </c>
      <c r="Q4370" t="str" cm="1">
        <f t="array" ref="Q4370">_xlfn.IFS(Table1[[#This Row],[age]]&lt;=25,"18-25",Table1[[#This Row],[age]]&lt;=35,"26-35",Table1[[#This Row],[age]]&lt;=45,"36-45",Table1[[#This Row],[age]]&lt;=55,"46-55",Table1[[#This Row],[age]]&lt;=65,"56-65")</f>
        <v>56-65</v>
      </c>
      <c r="R4370" t="str" cm="1">
        <f t="array" ref="R4370">_xlfn.IFS(Table1[[#This Row],[bmi]]&lt;=20,"underweight",Table1[[#This Row],[bmi]]&lt;=30,"overweight",Table1[[#This Row],[bmi]]&lt;=45,"obesity")</f>
        <v>overweight</v>
      </c>
    </row>
    <row r="4371" spans="1:18" x14ac:dyDescent="0.45">
      <c r="A4371" t="s">
        <v>4412</v>
      </c>
      <c r="B4371">
        <v>49</v>
      </c>
      <c r="C4371" t="s">
        <v>17</v>
      </c>
      <c r="D4371">
        <v>27.6</v>
      </c>
      <c r="E4371">
        <v>2</v>
      </c>
      <c r="F4371" t="s">
        <v>18</v>
      </c>
      <c r="G4371" t="s">
        <v>30</v>
      </c>
      <c r="H4371" t="s">
        <v>63</v>
      </c>
      <c r="I4371">
        <v>18000</v>
      </c>
      <c r="J4371" t="s">
        <v>32</v>
      </c>
      <c r="K4371">
        <v>2</v>
      </c>
      <c r="L4371">
        <v>5</v>
      </c>
      <c r="M4371">
        <v>1</v>
      </c>
      <c r="N4371">
        <v>11</v>
      </c>
      <c r="O4371" t="s">
        <v>22</v>
      </c>
      <c r="P4371">
        <v>37945.360000000001</v>
      </c>
      <c r="Q4371" t="str" cm="1">
        <f t="array" ref="Q4371">_xlfn.IFS(Table1[[#This Row],[age]]&lt;=25,"18-25",Table1[[#This Row],[age]]&lt;=35,"26-35",Table1[[#This Row],[age]]&lt;=45,"36-45",Table1[[#This Row],[age]]&lt;=55,"46-55",Table1[[#This Row],[age]]&lt;=65,"56-65")</f>
        <v>46-55</v>
      </c>
      <c r="R4371" t="str" cm="1">
        <f t="array" ref="R4371">_xlfn.IFS(Table1[[#This Row],[bmi]]&lt;=20,"underweight",Table1[[#This Row],[bmi]]&lt;=30,"overweight",Table1[[#This Row],[bmi]]&lt;=45,"obesity")</f>
        <v>overweight</v>
      </c>
    </row>
    <row r="4372" spans="1:18" x14ac:dyDescent="0.45">
      <c r="A4372" t="s">
        <v>4413</v>
      </c>
      <c r="B4372">
        <v>40</v>
      </c>
      <c r="C4372" t="s">
        <v>34</v>
      </c>
      <c r="D4372">
        <v>26.1</v>
      </c>
      <c r="E4372">
        <v>0</v>
      </c>
      <c r="F4372" t="s">
        <v>29</v>
      </c>
      <c r="G4372" t="s">
        <v>53</v>
      </c>
      <c r="H4372" t="s">
        <v>35</v>
      </c>
      <c r="I4372">
        <v>73929</v>
      </c>
      <c r="J4372" t="s">
        <v>21</v>
      </c>
      <c r="K4372">
        <v>1</v>
      </c>
      <c r="L4372">
        <v>4</v>
      </c>
      <c r="M4372">
        <v>1</v>
      </c>
      <c r="N4372">
        <v>11</v>
      </c>
      <c r="O4372" t="s">
        <v>47</v>
      </c>
      <c r="P4372">
        <v>17703.59</v>
      </c>
      <c r="Q4372" t="str" cm="1">
        <f t="array" ref="Q4372">_xlfn.IFS(Table1[[#This Row],[age]]&lt;=25,"18-25",Table1[[#This Row],[age]]&lt;=35,"26-35",Table1[[#This Row],[age]]&lt;=45,"36-45",Table1[[#This Row],[age]]&lt;=55,"46-55",Table1[[#This Row],[age]]&lt;=65,"56-65")</f>
        <v>36-45</v>
      </c>
      <c r="R4372" t="str" cm="1">
        <f t="array" ref="R4372">_xlfn.IFS(Table1[[#This Row],[bmi]]&lt;=20,"underweight",Table1[[#This Row],[bmi]]&lt;=30,"overweight",Table1[[#This Row],[bmi]]&lt;=45,"obesity")</f>
        <v>overweight</v>
      </c>
    </row>
    <row r="4373" spans="1:18" x14ac:dyDescent="0.45">
      <c r="A4373" t="s">
        <v>4414</v>
      </c>
      <c r="B4373">
        <v>24</v>
      </c>
      <c r="C4373" t="s">
        <v>34</v>
      </c>
      <c r="D4373">
        <v>29.9</v>
      </c>
      <c r="E4373">
        <v>2</v>
      </c>
      <c r="F4373" t="s">
        <v>29</v>
      </c>
      <c r="G4373" t="s">
        <v>44</v>
      </c>
      <c r="H4373" t="s">
        <v>35</v>
      </c>
      <c r="I4373">
        <v>27991</v>
      </c>
      <c r="J4373" t="s">
        <v>26</v>
      </c>
      <c r="K4373">
        <v>1</v>
      </c>
      <c r="L4373">
        <v>6</v>
      </c>
      <c r="M4373">
        <v>1</v>
      </c>
      <c r="N4373">
        <v>3</v>
      </c>
      <c r="O4373" t="s">
        <v>27</v>
      </c>
      <c r="P4373">
        <v>11143.79</v>
      </c>
      <c r="Q4373" t="str" cm="1">
        <f t="array" ref="Q4373">_xlfn.IFS(Table1[[#This Row],[age]]&lt;=25,"18-25",Table1[[#This Row],[age]]&lt;=35,"26-35",Table1[[#This Row],[age]]&lt;=45,"36-45",Table1[[#This Row],[age]]&lt;=55,"46-55",Table1[[#This Row],[age]]&lt;=65,"56-65")</f>
        <v>18-25</v>
      </c>
      <c r="R4373" t="str" cm="1">
        <f t="array" ref="R4373">_xlfn.IFS(Table1[[#This Row],[bmi]]&lt;=20,"underweight",Table1[[#This Row],[bmi]]&lt;=30,"overweight",Table1[[#This Row],[bmi]]&lt;=45,"obesity")</f>
        <v>overweight</v>
      </c>
    </row>
    <row r="4374" spans="1:18" x14ac:dyDescent="0.45">
      <c r="A4374" t="s">
        <v>4415</v>
      </c>
      <c r="B4374">
        <v>45</v>
      </c>
      <c r="C4374" t="s">
        <v>17</v>
      </c>
      <c r="D4374">
        <v>38.299999999999997</v>
      </c>
      <c r="E4374">
        <v>0</v>
      </c>
      <c r="F4374" t="s">
        <v>29</v>
      </c>
      <c r="G4374" t="s">
        <v>53</v>
      </c>
      <c r="H4374" t="s">
        <v>41</v>
      </c>
      <c r="I4374">
        <v>60300</v>
      </c>
      <c r="J4374" t="s">
        <v>21</v>
      </c>
      <c r="K4374">
        <v>1</v>
      </c>
      <c r="L4374">
        <v>10</v>
      </c>
      <c r="M4374">
        <v>2</v>
      </c>
      <c r="N4374">
        <v>1</v>
      </c>
      <c r="O4374" t="s">
        <v>27</v>
      </c>
      <c r="P4374">
        <v>22561.91</v>
      </c>
      <c r="Q4374" t="str" cm="1">
        <f t="array" ref="Q4374">_xlfn.IFS(Table1[[#This Row],[age]]&lt;=25,"18-25",Table1[[#This Row],[age]]&lt;=35,"26-35",Table1[[#This Row],[age]]&lt;=45,"36-45",Table1[[#This Row],[age]]&lt;=55,"46-55",Table1[[#This Row],[age]]&lt;=65,"56-65")</f>
        <v>36-45</v>
      </c>
      <c r="R4374" t="str" cm="1">
        <f t="array" ref="R4374">_xlfn.IFS(Table1[[#This Row],[bmi]]&lt;=20,"underweight",Table1[[#This Row],[bmi]]&lt;=30,"overweight",Table1[[#This Row],[bmi]]&lt;=45,"obesity")</f>
        <v>obesity</v>
      </c>
    </row>
    <row r="4375" spans="1:18" x14ac:dyDescent="0.45">
      <c r="A4375" t="s">
        <v>4416</v>
      </c>
      <c r="B4375">
        <v>26</v>
      </c>
      <c r="C4375" t="s">
        <v>34</v>
      </c>
      <c r="D4375">
        <v>31.1</v>
      </c>
      <c r="E4375">
        <v>2</v>
      </c>
      <c r="F4375" t="s">
        <v>29</v>
      </c>
      <c r="G4375" t="s">
        <v>19</v>
      </c>
      <c r="H4375" t="s">
        <v>63</v>
      </c>
      <c r="I4375">
        <v>63540</v>
      </c>
      <c r="J4375" t="s">
        <v>21</v>
      </c>
      <c r="K4375">
        <v>0</v>
      </c>
      <c r="L4375">
        <v>3</v>
      </c>
      <c r="M4375">
        <v>1</v>
      </c>
      <c r="N4375">
        <v>2</v>
      </c>
      <c r="O4375" t="s">
        <v>27</v>
      </c>
      <c r="P4375">
        <v>6386.03</v>
      </c>
      <c r="Q4375" t="str" cm="1">
        <f t="array" ref="Q4375">_xlfn.IFS(Table1[[#This Row],[age]]&lt;=25,"18-25",Table1[[#This Row],[age]]&lt;=35,"26-35",Table1[[#This Row],[age]]&lt;=45,"36-45",Table1[[#This Row],[age]]&lt;=55,"46-55",Table1[[#This Row],[age]]&lt;=65,"56-65")</f>
        <v>26-35</v>
      </c>
      <c r="R4375" t="str" cm="1">
        <f t="array" ref="R4375">_xlfn.IFS(Table1[[#This Row],[bmi]]&lt;=20,"underweight",Table1[[#This Row],[bmi]]&lt;=30,"overweight",Table1[[#This Row],[bmi]]&lt;=45,"obesity")</f>
        <v>obesity</v>
      </c>
    </row>
    <row r="4376" spans="1:18" x14ac:dyDescent="0.45">
      <c r="A4376" t="s">
        <v>4417</v>
      </c>
      <c r="B4376">
        <v>47</v>
      </c>
      <c r="C4376" t="s">
        <v>34</v>
      </c>
      <c r="D4376">
        <v>32.5</v>
      </c>
      <c r="E4376">
        <v>2</v>
      </c>
      <c r="F4376" t="s">
        <v>29</v>
      </c>
      <c r="G4376" t="s">
        <v>44</v>
      </c>
      <c r="H4376" t="s">
        <v>49</v>
      </c>
      <c r="I4376">
        <v>98448</v>
      </c>
      <c r="J4376" t="s">
        <v>26</v>
      </c>
      <c r="K4376">
        <v>1</v>
      </c>
      <c r="L4376">
        <v>8</v>
      </c>
      <c r="M4376">
        <v>1</v>
      </c>
      <c r="N4376">
        <v>2</v>
      </c>
      <c r="O4376" t="s">
        <v>27</v>
      </c>
      <c r="P4376">
        <v>15707.77</v>
      </c>
      <c r="Q4376" t="str" cm="1">
        <f t="array" ref="Q4376">_xlfn.IFS(Table1[[#This Row],[age]]&lt;=25,"18-25",Table1[[#This Row],[age]]&lt;=35,"26-35",Table1[[#This Row],[age]]&lt;=45,"36-45",Table1[[#This Row],[age]]&lt;=55,"46-55",Table1[[#This Row],[age]]&lt;=65,"56-65")</f>
        <v>46-55</v>
      </c>
      <c r="R4376" t="str" cm="1">
        <f t="array" ref="R4376">_xlfn.IFS(Table1[[#This Row],[bmi]]&lt;=20,"underweight",Table1[[#This Row],[bmi]]&lt;=30,"overweight",Table1[[#This Row],[bmi]]&lt;=45,"obesity")</f>
        <v>obesity</v>
      </c>
    </row>
    <row r="4377" spans="1:18" x14ac:dyDescent="0.45">
      <c r="A4377" t="s">
        <v>4418</v>
      </c>
      <c r="B4377">
        <v>23</v>
      </c>
      <c r="C4377" t="s">
        <v>34</v>
      </c>
      <c r="D4377">
        <v>34.1</v>
      </c>
      <c r="E4377">
        <v>3</v>
      </c>
      <c r="F4377" t="s">
        <v>29</v>
      </c>
      <c r="G4377" t="s">
        <v>44</v>
      </c>
      <c r="H4377" t="s">
        <v>35</v>
      </c>
      <c r="I4377">
        <v>19344</v>
      </c>
      <c r="J4377" t="s">
        <v>21</v>
      </c>
      <c r="K4377">
        <v>1</v>
      </c>
      <c r="L4377">
        <v>5</v>
      </c>
      <c r="M4377">
        <v>0</v>
      </c>
      <c r="N4377">
        <v>3</v>
      </c>
      <c r="O4377" t="s">
        <v>27</v>
      </c>
      <c r="P4377">
        <v>10121.19</v>
      </c>
      <c r="Q4377" t="str" cm="1">
        <f t="array" ref="Q4377">_xlfn.IFS(Table1[[#This Row],[age]]&lt;=25,"18-25",Table1[[#This Row],[age]]&lt;=35,"26-35",Table1[[#This Row],[age]]&lt;=45,"36-45",Table1[[#This Row],[age]]&lt;=55,"46-55",Table1[[#This Row],[age]]&lt;=65,"56-65")</f>
        <v>18-25</v>
      </c>
      <c r="R4377" t="str" cm="1">
        <f t="array" ref="R4377">_xlfn.IFS(Table1[[#This Row],[bmi]]&lt;=20,"underweight",Table1[[#This Row],[bmi]]&lt;=30,"overweight",Table1[[#This Row],[bmi]]&lt;=45,"obesity")</f>
        <v>obesity</v>
      </c>
    </row>
    <row r="4378" spans="1:18" x14ac:dyDescent="0.45">
      <c r="A4378" t="s">
        <v>4419</v>
      </c>
      <c r="B4378">
        <v>64</v>
      </c>
      <c r="C4378" t="s">
        <v>34</v>
      </c>
      <c r="D4378">
        <v>34.200000000000003</v>
      </c>
      <c r="E4378">
        <v>1</v>
      </c>
      <c r="F4378" t="s">
        <v>29</v>
      </c>
      <c r="G4378" t="s">
        <v>24</v>
      </c>
      <c r="H4378" t="s">
        <v>20</v>
      </c>
      <c r="I4378">
        <v>76677</v>
      </c>
      <c r="J4378" t="s">
        <v>21</v>
      </c>
      <c r="K4378">
        <v>0</v>
      </c>
      <c r="L4378">
        <v>6</v>
      </c>
      <c r="M4378">
        <v>0</v>
      </c>
      <c r="N4378">
        <v>7</v>
      </c>
      <c r="O4378" t="s">
        <v>36</v>
      </c>
      <c r="P4378">
        <v>18654.13</v>
      </c>
      <c r="Q4378" t="str" cm="1">
        <f t="array" ref="Q4378">_xlfn.IFS(Table1[[#This Row],[age]]&lt;=25,"18-25",Table1[[#This Row],[age]]&lt;=35,"26-35",Table1[[#This Row],[age]]&lt;=45,"36-45",Table1[[#This Row],[age]]&lt;=55,"46-55",Table1[[#This Row],[age]]&lt;=65,"56-65")</f>
        <v>56-65</v>
      </c>
      <c r="R4378" t="str" cm="1">
        <f t="array" ref="R4378">_xlfn.IFS(Table1[[#This Row],[bmi]]&lt;=20,"underweight",Table1[[#This Row],[bmi]]&lt;=30,"overweight",Table1[[#This Row],[bmi]]&lt;=45,"obesity")</f>
        <v>obesity</v>
      </c>
    </row>
    <row r="4379" spans="1:18" x14ac:dyDescent="0.45">
      <c r="A4379" t="s">
        <v>4420</v>
      </c>
      <c r="B4379">
        <v>24</v>
      </c>
      <c r="C4379" t="s">
        <v>34</v>
      </c>
      <c r="D4379">
        <v>26.8</v>
      </c>
      <c r="E4379">
        <v>0</v>
      </c>
      <c r="F4379" t="s">
        <v>29</v>
      </c>
      <c r="G4379" t="s">
        <v>53</v>
      </c>
      <c r="H4379" t="s">
        <v>35</v>
      </c>
      <c r="I4379">
        <v>48726</v>
      </c>
      <c r="J4379" t="s">
        <v>21</v>
      </c>
      <c r="K4379">
        <v>0</v>
      </c>
      <c r="L4379">
        <v>2</v>
      </c>
      <c r="M4379">
        <v>0</v>
      </c>
      <c r="N4379">
        <v>14</v>
      </c>
      <c r="O4379" t="s">
        <v>22</v>
      </c>
      <c r="P4379">
        <v>6373.37</v>
      </c>
      <c r="Q4379" t="str" cm="1">
        <f t="array" ref="Q4379">_xlfn.IFS(Table1[[#This Row],[age]]&lt;=25,"18-25",Table1[[#This Row],[age]]&lt;=35,"26-35",Table1[[#This Row],[age]]&lt;=45,"36-45",Table1[[#This Row],[age]]&lt;=55,"46-55",Table1[[#This Row],[age]]&lt;=65,"56-65")</f>
        <v>18-25</v>
      </c>
      <c r="R4379" t="str" cm="1">
        <f t="array" ref="R4379">_xlfn.IFS(Table1[[#This Row],[bmi]]&lt;=20,"underweight",Table1[[#This Row],[bmi]]&lt;=30,"overweight",Table1[[#This Row],[bmi]]&lt;=45,"obesity")</f>
        <v>overweight</v>
      </c>
    </row>
    <row r="4380" spans="1:18" x14ac:dyDescent="0.45">
      <c r="A4380" t="s">
        <v>4421</v>
      </c>
      <c r="B4380">
        <v>64</v>
      </c>
      <c r="C4380" t="s">
        <v>34</v>
      </c>
      <c r="D4380">
        <v>27.6</v>
      </c>
      <c r="E4380">
        <v>0</v>
      </c>
      <c r="F4380" t="s">
        <v>29</v>
      </c>
      <c r="G4380" t="s">
        <v>44</v>
      </c>
      <c r="H4380" t="s">
        <v>20</v>
      </c>
      <c r="I4380">
        <v>75336</v>
      </c>
      <c r="J4380" t="s">
        <v>26</v>
      </c>
      <c r="K4380">
        <v>0</v>
      </c>
      <c r="L4380">
        <v>5</v>
      </c>
      <c r="M4380">
        <v>0</v>
      </c>
      <c r="N4380">
        <v>1</v>
      </c>
      <c r="O4380" t="s">
        <v>27</v>
      </c>
      <c r="P4380">
        <v>10346.86</v>
      </c>
      <c r="Q4380" t="str" cm="1">
        <f t="array" ref="Q4380">_xlfn.IFS(Table1[[#This Row],[age]]&lt;=25,"18-25",Table1[[#This Row],[age]]&lt;=35,"26-35",Table1[[#This Row],[age]]&lt;=45,"36-45",Table1[[#This Row],[age]]&lt;=55,"46-55",Table1[[#This Row],[age]]&lt;=65,"56-65")</f>
        <v>56-65</v>
      </c>
      <c r="R4380" t="str" cm="1">
        <f t="array" ref="R4380">_xlfn.IFS(Table1[[#This Row],[bmi]]&lt;=20,"underweight",Table1[[#This Row],[bmi]]&lt;=30,"overweight",Table1[[#This Row],[bmi]]&lt;=45,"obesity")</f>
        <v>overweight</v>
      </c>
    </row>
    <row r="4381" spans="1:18" x14ac:dyDescent="0.45">
      <c r="A4381" t="s">
        <v>4422</v>
      </c>
      <c r="B4381">
        <v>35</v>
      </c>
      <c r="C4381" t="s">
        <v>17</v>
      </c>
      <c r="D4381">
        <v>25</v>
      </c>
      <c r="E4381">
        <v>5</v>
      </c>
      <c r="F4381" t="s">
        <v>29</v>
      </c>
      <c r="G4381" t="s">
        <v>30</v>
      </c>
      <c r="H4381" t="s">
        <v>31</v>
      </c>
      <c r="I4381">
        <v>68382</v>
      </c>
      <c r="J4381" t="s">
        <v>32</v>
      </c>
      <c r="K4381">
        <v>0</v>
      </c>
      <c r="L4381">
        <v>2</v>
      </c>
      <c r="M4381">
        <v>0</v>
      </c>
      <c r="N4381">
        <v>11</v>
      </c>
      <c r="O4381" t="s">
        <v>27</v>
      </c>
      <c r="P4381">
        <v>8995.93</v>
      </c>
      <c r="Q4381" t="str" cm="1">
        <f t="array" ref="Q4381">_xlfn.IFS(Table1[[#This Row],[age]]&lt;=25,"18-25",Table1[[#This Row],[age]]&lt;=35,"26-35",Table1[[#This Row],[age]]&lt;=45,"36-45",Table1[[#This Row],[age]]&lt;=55,"46-55",Table1[[#This Row],[age]]&lt;=65,"56-65")</f>
        <v>26-35</v>
      </c>
      <c r="R4381" t="str" cm="1">
        <f t="array" ref="R4381">_xlfn.IFS(Table1[[#This Row],[bmi]]&lt;=20,"underweight",Table1[[#This Row],[bmi]]&lt;=30,"overweight",Table1[[#This Row],[bmi]]&lt;=45,"obesity")</f>
        <v>overweight</v>
      </c>
    </row>
    <row r="4382" spans="1:18" x14ac:dyDescent="0.45">
      <c r="A4382" t="s">
        <v>4423</v>
      </c>
      <c r="B4382">
        <v>43</v>
      </c>
      <c r="C4382" t="s">
        <v>34</v>
      </c>
      <c r="D4382">
        <v>23.2</v>
      </c>
      <c r="E4382">
        <v>2</v>
      </c>
      <c r="F4382" t="s">
        <v>29</v>
      </c>
      <c r="G4382" t="s">
        <v>19</v>
      </c>
      <c r="H4382" t="s">
        <v>74</v>
      </c>
      <c r="I4382">
        <v>97988</v>
      </c>
      <c r="J4382" t="s">
        <v>21</v>
      </c>
      <c r="K4382">
        <v>0</v>
      </c>
      <c r="L4382">
        <v>3</v>
      </c>
      <c r="M4382">
        <v>0</v>
      </c>
      <c r="N4382">
        <v>14</v>
      </c>
      <c r="O4382" t="s">
        <v>27</v>
      </c>
      <c r="P4382">
        <v>12568.69</v>
      </c>
      <c r="Q4382" t="str" cm="1">
        <f t="array" ref="Q4382">_xlfn.IFS(Table1[[#This Row],[age]]&lt;=25,"18-25",Table1[[#This Row],[age]]&lt;=35,"26-35",Table1[[#This Row],[age]]&lt;=45,"36-45",Table1[[#This Row],[age]]&lt;=55,"46-55",Table1[[#This Row],[age]]&lt;=65,"56-65")</f>
        <v>36-45</v>
      </c>
      <c r="R4382" t="str" cm="1">
        <f t="array" ref="R4382">_xlfn.IFS(Table1[[#This Row],[bmi]]&lt;=20,"underweight",Table1[[#This Row],[bmi]]&lt;=30,"overweight",Table1[[#This Row],[bmi]]&lt;=45,"obesity")</f>
        <v>overweight</v>
      </c>
    </row>
    <row r="4383" spans="1:18" x14ac:dyDescent="0.45">
      <c r="A4383" t="s">
        <v>4424</v>
      </c>
      <c r="B4383">
        <v>59</v>
      </c>
      <c r="C4383" t="s">
        <v>34</v>
      </c>
      <c r="D4383">
        <v>28.6</v>
      </c>
      <c r="E4383">
        <v>0</v>
      </c>
      <c r="F4383" t="s">
        <v>29</v>
      </c>
      <c r="G4383" t="s">
        <v>24</v>
      </c>
      <c r="H4383" t="s">
        <v>25</v>
      </c>
      <c r="I4383">
        <v>40154</v>
      </c>
      <c r="J4383" t="s">
        <v>21</v>
      </c>
      <c r="K4383">
        <v>1</v>
      </c>
      <c r="L4383">
        <v>9</v>
      </c>
      <c r="M4383">
        <v>0</v>
      </c>
      <c r="N4383">
        <v>1</v>
      </c>
      <c r="O4383" t="s">
        <v>27</v>
      </c>
      <c r="P4383">
        <v>12057.9</v>
      </c>
      <c r="Q4383" t="str" cm="1">
        <f t="array" ref="Q4383">_xlfn.IFS(Table1[[#This Row],[age]]&lt;=25,"18-25",Table1[[#This Row],[age]]&lt;=35,"26-35",Table1[[#This Row],[age]]&lt;=45,"36-45",Table1[[#This Row],[age]]&lt;=55,"46-55",Table1[[#This Row],[age]]&lt;=65,"56-65")</f>
        <v>56-65</v>
      </c>
      <c r="R4383" t="str" cm="1">
        <f t="array" ref="R4383">_xlfn.IFS(Table1[[#This Row],[bmi]]&lt;=20,"underweight",Table1[[#This Row],[bmi]]&lt;=30,"overweight",Table1[[#This Row],[bmi]]&lt;=45,"obesity")</f>
        <v>overweight</v>
      </c>
    </row>
    <row r="4384" spans="1:18" x14ac:dyDescent="0.45">
      <c r="A4384" t="s">
        <v>4425</v>
      </c>
      <c r="B4384">
        <v>52</v>
      </c>
      <c r="C4384" t="s">
        <v>17</v>
      </c>
      <c r="D4384">
        <v>24.7</v>
      </c>
      <c r="E4384">
        <v>2</v>
      </c>
      <c r="F4384" t="s">
        <v>18</v>
      </c>
      <c r="G4384" t="s">
        <v>30</v>
      </c>
      <c r="H4384" t="s">
        <v>31</v>
      </c>
      <c r="I4384">
        <v>41230</v>
      </c>
      <c r="J4384" t="s">
        <v>21</v>
      </c>
      <c r="K4384">
        <v>1</v>
      </c>
      <c r="L4384">
        <v>5</v>
      </c>
      <c r="M4384">
        <v>0</v>
      </c>
      <c r="N4384">
        <v>10</v>
      </c>
      <c r="O4384" t="s">
        <v>36</v>
      </c>
      <c r="P4384">
        <v>35528.089999999997</v>
      </c>
      <c r="Q4384" t="str" cm="1">
        <f t="array" ref="Q4384">_xlfn.IFS(Table1[[#This Row],[age]]&lt;=25,"18-25",Table1[[#This Row],[age]]&lt;=35,"26-35",Table1[[#This Row],[age]]&lt;=45,"36-45",Table1[[#This Row],[age]]&lt;=55,"46-55",Table1[[#This Row],[age]]&lt;=65,"56-65")</f>
        <v>46-55</v>
      </c>
      <c r="R4384" t="str" cm="1">
        <f t="array" ref="R4384">_xlfn.IFS(Table1[[#This Row],[bmi]]&lt;=20,"underweight",Table1[[#This Row],[bmi]]&lt;=30,"overweight",Table1[[#This Row],[bmi]]&lt;=45,"obesity")</f>
        <v>overweight</v>
      </c>
    </row>
    <row r="4385" spans="1:18" x14ac:dyDescent="0.45">
      <c r="A4385" t="s">
        <v>4426</v>
      </c>
      <c r="B4385">
        <v>36</v>
      </c>
      <c r="C4385" t="s">
        <v>17</v>
      </c>
      <c r="D4385">
        <v>25.7</v>
      </c>
      <c r="E4385">
        <v>3</v>
      </c>
      <c r="F4385" t="s">
        <v>18</v>
      </c>
      <c r="G4385" t="s">
        <v>24</v>
      </c>
      <c r="H4385" t="s">
        <v>59</v>
      </c>
      <c r="I4385">
        <v>78440</v>
      </c>
      <c r="J4385" t="s">
        <v>32</v>
      </c>
      <c r="K4385">
        <v>1</v>
      </c>
      <c r="L4385">
        <v>8</v>
      </c>
      <c r="M4385">
        <v>0</v>
      </c>
      <c r="N4385">
        <v>14</v>
      </c>
      <c r="O4385" t="s">
        <v>36</v>
      </c>
      <c r="P4385">
        <v>33272.339999999997</v>
      </c>
      <c r="Q4385" t="str" cm="1">
        <f t="array" ref="Q4385">_xlfn.IFS(Table1[[#This Row],[age]]&lt;=25,"18-25",Table1[[#This Row],[age]]&lt;=35,"26-35",Table1[[#This Row],[age]]&lt;=45,"36-45",Table1[[#This Row],[age]]&lt;=55,"46-55",Table1[[#This Row],[age]]&lt;=65,"56-65")</f>
        <v>36-45</v>
      </c>
      <c r="R4385" t="str" cm="1">
        <f t="array" ref="R4385">_xlfn.IFS(Table1[[#This Row],[bmi]]&lt;=20,"underweight",Table1[[#This Row],[bmi]]&lt;=30,"overweight",Table1[[#This Row],[bmi]]&lt;=45,"obesity")</f>
        <v>overweight</v>
      </c>
    </row>
    <row r="4386" spans="1:18" x14ac:dyDescent="0.45">
      <c r="A4386" t="s">
        <v>4427</v>
      </c>
      <c r="B4386">
        <v>46</v>
      </c>
      <c r="C4386" t="s">
        <v>34</v>
      </c>
      <c r="D4386">
        <v>23.3</v>
      </c>
      <c r="E4386">
        <v>2</v>
      </c>
      <c r="F4386" t="s">
        <v>29</v>
      </c>
      <c r="G4386" t="s">
        <v>53</v>
      </c>
      <c r="H4386" t="s">
        <v>20</v>
      </c>
      <c r="I4386">
        <v>26703</v>
      </c>
      <c r="J4386" t="s">
        <v>21</v>
      </c>
      <c r="K4386">
        <v>2</v>
      </c>
      <c r="L4386">
        <v>5</v>
      </c>
      <c r="M4386">
        <v>0</v>
      </c>
      <c r="N4386">
        <v>11</v>
      </c>
      <c r="O4386" t="s">
        <v>27</v>
      </c>
      <c r="P4386">
        <v>11568.3</v>
      </c>
      <c r="Q4386" t="str" cm="1">
        <f t="array" ref="Q4386">_xlfn.IFS(Table1[[#This Row],[age]]&lt;=25,"18-25",Table1[[#This Row],[age]]&lt;=35,"26-35",Table1[[#This Row],[age]]&lt;=45,"36-45",Table1[[#This Row],[age]]&lt;=55,"46-55",Table1[[#This Row],[age]]&lt;=65,"56-65")</f>
        <v>46-55</v>
      </c>
      <c r="R4386" t="str" cm="1">
        <f t="array" ref="R4386">_xlfn.IFS(Table1[[#This Row],[bmi]]&lt;=20,"underweight",Table1[[#This Row],[bmi]]&lt;=30,"overweight",Table1[[#This Row],[bmi]]&lt;=45,"obesity")</f>
        <v>overweight</v>
      </c>
    </row>
    <row r="4387" spans="1:18" x14ac:dyDescent="0.45">
      <c r="A4387" t="s">
        <v>4428</v>
      </c>
      <c r="B4387">
        <v>54</v>
      </c>
      <c r="C4387" t="s">
        <v>34</v>
      </c>
      <c r="D4387">
        <v>24.1</v>
      </c>
      <c r="E4387">
        <v>0</v>
      </c>
      <c r="F4387" t="s">
        <v>29</v>
      </c>
      <c r="G4387" t="s">
        <v>53</v>
      </c>
      <c r="H4387" t="s">
        <v>63</v>
      </c>
      <c r="I4387">
        <v>43609</v>
      </c>
      <c r="J4387" t="s">
        <v>26</v>
      </c>
      <c r="K4387">
        <v>0</v>
      </c>
      <c r="L4387">
        <v>2</v>
      </c>
      <c r="M4387">
        <v>1</v>
      </c>
      <c r="N4387">
        <v>11</v>
      </c>
      <c r="O4387" t="s">
        <v>27</v>
      </c>
      <c r="P4387">
        <v>8633.44</v>
      </c>
      <c r="Q4387" t="str" cm="1">
        <f t="array" ref="Q4387">_xlfn.IFS(Table1[[#This Row],[age]]&lt;=25,"18-25",Table1[[#This Row],[age]]&lt;=35,"26-35",Table1[[#This Row],[age]]&lt;=45,"36-45",Table1[[#This Row],[age]]&lt;=55,"46-55",Table1[[#This Row],[age]]&lt;=65,"56-65")</f>
        <v>46-55</v>
      </c>
      <c r="R4387" t="str" cm="1">
        <f t="array" ref="R4387">_xlfn.IFS(Table1[[#This Row],[bmi]]&lt;=20,"underweight",Table1[[#This Row],[bmi]]&lt;=30,"overweight",Table1[[#This Row],[bmi]]&lt;=45,"obesity")</f>
        <v>overweight</v>
      </c>
    </row>
    <row r="4388" spans="1:18" x14ac:dyDescent="0.45">
      <c r="A4388" t="s">
        <v>4429</v>
      </c>
      <c r="B4388">
        <v>54</v>
      </c>
      <c r="C4388" t="s">
        <v>17</v>
      </c>
      <c r="D4388">
        <v>30.5</v>
      </c>
      <c r="E4388">
        <v>2</v>
      </c>
      <c r="F4388" t="s">
        <v>29</v>
      </c>
      <c r="G4388" t="s">
        <v>30</v>
      </c>
      <c r="H4388" t="s">
        <v>63</v>
      </c>
      <c r="I4388">
        <v>67953</v>
      </c>
      <c r="J4388" t="s">
        <v>32</v>
      </c>
      <c r="K4388">
        <v>2</v>
      </c>
      <c r="L4388">
        <v>7</v>
      </c>
      <c r="M4388">
        <v>1</v>
      </c>
      <c r="N4388">
        <v>13</v>
      </c>
      <c r="O4388" t="s">
        <v>22</v>
      </c>
      <c r="P4388">
        <v>22379.16</v>
      </c>
      <c r="Q4388" t="str" cm="1">
        <f t="array" ref="Q4388">_xlfn.IFS(Table1[[#This Row],[age]]&lt;=25,"18-25",Table1[[#This Row],[age]]&lt;=35,"26-35",Table1[[#This Row],[age]]&lt;=45,"36-45",Table1[[#This Row],[age]]&lt;=55,"46-55",Table1[[#This Row],[age]]&lt;=65,"56-65")</f>
        <v>46-55</v>
      </c>
      <c r="R4388" t="str" cm="1">
        <f t="array" ref="R4388">_xlfn.IFS(Table1[[#This Row],[bmi]]&lt;=20,"underweight",Table1[[#This Row],[bmi]]&lt;=30,"overweight",Table1[[#This Row],[bmi]]&lt;=45,"obesity")</f>
        <v>obesity</v>
      </c>
    </row>
    <row r="4389" spans="1:18" x14ac:dyDescent="0.45">
      <c r="A4389" t="s">
        <v>4430</v>
      </c>
      <c r="B4389">
        <v>44</v>
      </c>
      <c r="C4389" t="s">
        <v>34</v>
      </c>
      <c r="D4389">
        <v>25.3</v>
      </c>
      <c r="E4389">
        <v>1</v>
      </c>
      <c r="F4389" t="s">
        <v>29</v>
      </c>
      <c r="G4389" t="s">
        <v>19</v>
      </c>
      <c r="H4389" t="s">
        <v>31</v>
      </c>
      <c r="I4389">
        <v>33595</v>
      </c>
      <c r="J4389" t="s">
        <v>21</v>
      </c>
      <c r="K4389">
        <v>0</v>
      </c>
      <c r="L4389">
        <v>3</v>
      </c>
      <c r="M4389">
        <v>0</v>
      </c>
      <c r="N4389">
        <v>14</v>
      </c>
      <c r="O4389" t="s">
        <v>47</v>
      </c>
      <c r="P4389">
        <v>20493.5</v>
      </c>
      <c r="Q4389" t="str" cm="1">
        <f t="array" ref="Q4389">_xlfn.IFS(Table1[[#This Row],[age]]&lt;=25,"18-25",Table1[[#This Row],[age]]&lt;=35,"26-35",Table1[[#This Row],[age]]&lt;=45,"36-45",Table1[[#This Row],[age]]&lt;=55,"46-55",Table1[[#This Row],[age]]&lt;=65,"56-65")</f>
        <v>36-45</v>
      </c>
      <c r="R4389" t="str" cm="1">
        <f t="array" ref="R4389">_xlfn.IFS(Table1[[#This Row],[bmi]]&lt;=20,"underweight",Table1[[#This Row],[bmi]]&lt;=30,"overweight",Table1[[#This Row],[bmi]]&lt;=45,"obesity")</f>
        <v>overweight</v>
      </c>
    </row>
    <row r="4390" spans="1:18" x14ac:dyDescent="0.45">
      <c r="A4390" t="s">
        <v>4431</v>
      </c>
      <c r="B4390">
        <v>38</v>
      </c>
      <c r="C4390" t="s">
        <v>34</v>
      </c>
      <c r="D4390">
        <v>25</v>
      </c>
      <c r="E4390">
        <v>2</v>
      </c>
      <c r="F4390" t="s">
        <v>29</v>
      </c>
      <c r="G4390" t="s">
        <v>44</v>
      </c>
      <c r="H4390" t="s">
        <v>35</v>
      </c>
      <c r="I4390">
        <v>109068</v>
      </c>
      <c r="J4390" t="s">
        <v>21</v>
      </c>
      <c r="K4390">
        <v>0</v>
      </c>
      <c r="L4390">
        <v>2</v>
      </c>
      <c r="M4390">
        <v>0</v>
      </c>
      <c r="N4390">
        <v>1</v>
      </c>
      <c r="O4390" t="s">
        <v>27</v>
      </c>
      <c r="P4390">
        <v>9048.9</v>
      </c>
      <c r="Q4390" t="str" cm="1">
        <f t="array" ref="Q4390">_xlfn.IFS(Table1[[#This Row],[age]]&lt;=25,"18-25",Table1[[#This Row],[age]]&lt;=35,"26-35",Table1[[#This Row],[age]]&lt;=45,"36-45",Table1[[#This Row],[age]]&lt;=55,"46-55",Table1[[#This Row],[age]]&lt;=65,"56-65")</f>
        <v>36-45</v>
      </c>
      <c r="R4390" t="str" cm="1">
        <f t="array" ref="R4390">_xlfn.IFS(Table1[[#This Row],[bmi]]&lt;=20,"underweight",Table1[[#This Row],[bmi]]&lt;=30,"overweight",Table1[[#This Row],[bmi]]&lt;=45,"obesity")</f>
        <v>overweight</v>
      </c>
    </row>
    <row r="4391" spans="1:18" x14ac:dyDescent="0.45">
      <c r="A4391" t="s">
        <v>4432</v>
      </c>
      <c r="B4391">
        <v>60</v>
      </c>
      <c r="C4391" t="s">
        <v>17</v>
      </c>
      <c r="D4391">
        <v>32.299999999999997</v>
      </c>
      <c r="E4391">
        <v>4</v>
      </c>
      <c r="F4391" t="s">
        <v>29</v>
      </c>
      <c r="G4391" t="s">
        <v>30</v>
      </c>
      <c r="H4391" t="s">
        <v>59</v>
      </c>
      <c r="I4391">
        <v>72193</v>
      </c>
      <c r="J4391" t="s">
        <v>32</v>
      </c>
      <c r="K4391">
        <v>1</v>
      </c>
      <c r="L4391">
        <v>5</v>
      </c>
      <c r="M4391">
        <v>2</v>
      </c>
      <c r="N4391">
        <v>10</v>
      </c>
      <c r="O4391" t="s">
        <v>36</v>
      </c>
      <c r="P4391">
        <v>24279.94</v>
      </c>
      <c r="Q4391" t="str" cm="1">
        <f t="array" ref="Q4391">_xlfn.IFS(Table1[[#This Row],[age]]&lt;=25,"18-25",Table1[[#This Row],[age]]&lt;=35,"26-35",Table1[[#This Row],[age]]&lt;=45,"36-45",Table1[[#This Row],[age]]&lt;=55,"46-55",Table1[[#This Row],[age]]&lt;=65,"56-65")</f>
        <v>56-65</v>
      </c>
      <c r="R4391" t="str" cm="1">
        <f t="array" ref="R4391">_xlfn.IFS(Table1[[#This Row],[bmi]]&lt;=20,"underweight",Table1[[#This Row],[bmi]]&lt;=30,"overweight",Table1[[#This Row],[bmi]]&lt;=45,"obesity")</f>
        <v>obesity</v>
      </c>
    </row>
    <row r="4392" spans="1:18" x14ac:dyDescent="0.45">
      <c r="A4392" t="s">
        <v>4433</v>
      </c>
      <c r="B4392">
        <v>30</v>
      </c>
      <c r="C4392" t="s">
        <v>17</v>
      </c>
      <c r="D4392">
        <v>22.5</v>
      </c>
      <c r="E4392">
        <v>1</v>
      </c>
      <c r="F4392" t="s">
        <v>29</v>
      </c>
      <c r="G4392" t="s">
        <v>53</v>
      </c>
      <c r="H4392" t="s">
        <v>74</v>
      </c>
      <c r="I4392">
        <v>60846</v>
      </c>
      <c r="J4392" t="s">
        <v>32</v>
      </c>
      <c r="K4392">
        <v>1</v>
      </c>
      <c r="L4392">
        <v>5</v>
      </c>
      <c r="M4392">
        <v>0</v>
      </c>
      <c r="N4392">
        <v>12</v>
      </c>
      <c r="O4392" t="s">
        <v>47</v>
      </c>
      <c r="P4392">
        <v>18691.75</v>
      </c>
      <c r="Q4392" t="str" cm="1">
        <f t="array" ref="Q4392">_xlfn.IFS(Table1[[#This Row],[age]]&lt;=25,"18-25",Table1[[#This Row],[age]]&lt;=35,"26-35",Table1[[#This Row],[age]]&lt;=45,"36-45",Table1[[#This Row],[age]]&lt;=55,"46-55",Table1[[#This Row],[age]]&lt;=65,"56-65")</f>
        <v>26-35</v>
      </c>
      <c r="R4392" t="str" cm="1">
        <f t="array" ref="R4392">_xlfn.IFS(Table1[[#This Row],[bmi]]&lt;=20,"underweight",Table1[[#This Row],[bmi]]&lt;=30,"overweight",Table1[[#This Row],[bmi]]&lt;=45,"obesity")</f>
        <v>overweight</v>
      </c>
    </row>
    <row r="4393" spans="1:18" x14ac:dyDescent="0.45">
      <c r="A4393" t="s">
        <v>4434</v>
      </c>
      <c r="B4393">
        <v>50</v>
      </c>
      <c r="C4393" t="s">
        <v>17</v>
      </c>
      <c r="D4393">
        <v>26.5</v>
      </c>
      <c r="E4393">
        <v>3</v>
      </c>
      <c r="F4393" t="s">
        <v>18</v>
      </c>
      <c r="G4393" t="s">
        <v>44</v>
      </c>
      <c r="H4393" t="s">
        <v>59</v>
      </c>
      <c r="I4393">
        <v>36228</v>
      </c>
      <c r="J4393" t="s">
        <v>21</v>
      </c>
      <c r="K4393">
        <v>0</v>
      </c>
      <c r="L4393">
        <v>4</v>
      </c>
      <c r="M4393">
        <v>1</v>
      </c>
      <c r="N4393">
        <v>10</v>
      </c>
      <c r="O4393" t="s">
        <v>47</v>
      </c>
      <c r="P4393">
        <v>39602.730000000003</v>
      </c>
      <c r="Q4393" t="str" cm="1">
        <f t="array" ref="Q4393">_xlfn.IFS(Table1[[#This Row],[age]]&lt;=25,"18-25",Table1[[#This Row],[age]]&lt;=35,"26-35",Table1[[#This Row],[age]]&lt;=45,"36-45",Table1[[#This Row],[age]]&lt;=55,"46-55",Table1[[#This Row],[age]]&lt;=65,"56-65")</f>
        <v>46-55</v>
      </c>
      <c r="R4393" t="str" cm="1">
        <f t="array" ref="R4393">_xlfn.IFS(Table1[[#This Row],[bmi]]&lt;=20,"underweight",Table1[[#This Row],[bmi]]&lt;=30,"overweight",Table1[[#This Row],[bmi]]&lt;=45,"obesity")</f>
        <v>overweight</v>
      </c>
    </row>
    <row r="4394" spans="1:18" x14ac:dyDescent="0.45">
      <c r="A4394" t="s">
        <v>4435</v>
      </c>
      <c r="B4394">
        <v>22</v>
      </c>
      <c r="C4394" t="s">
        <v>34</v>
      </c>
      <c r="D4394">
        <v>26.8</v>
      </c>
      <c r="E4394">
        <v>3</v>
      </c>
      <c r="F4394" t="s">
        <v>29</v>
      </c>
      <c r="G4394" t="s">
        <v>53</v>
      </c>
      <c r="H4394" t="s">
        <v>49</v>
      </c>
      <c r="I4394">
        <v>118193</v>
      </c>
      <c r="J4394" t="s">
        <v>21</v>
      </c>
      <c r="K4394">
        <v>0</v>
      </c>
      <c r="L4394">
        <v>2</v>
      </c>
      <c r="M4394">
        <v>0</v>
      </c>
      <c r="N4394">
        <v>14</v>
      </c>
      <c r="O4394" t="s">
        <v>22</v>
      </c>
      <c r="P4394">
        <v>8197.58</v>
      </c>
      <c r="Q4394" t="str" cm="1">
        <f t="array" ref="Q4394">_xlfn.IFS(Table1[[#This Row],[age]]&lt;=25,"18-25",Table1[[#This Row],[age]]&lt;=35,"26-35",Table1[[#This Row],[age]]&lt;=45,"36-45",Table1[[#This Row],[age]]&lt;=55,"46-55",Table1[[#This Row],[age]]&lt;=65,"56-65")</f>
        <v>18-25</v>
      </c>
      <c r="R4394" t="str" cm="1">
        <f t="array" ref="R4394">_xlfn.IFS(Table1[[#This Row],[bmi]]&lt;=20,"underweight",Table1[[#This Row],[bmi]]&lt;=30,"overweight",Table1[[#This Row],[bmi]]&lt;=45,"obesity")</f>
        <v>overweight</v>
      </c>
    </row>
    <row r="4395" spans="1:18" x14ac:dyDescent="0.45">
      <c r="A4395" t="s">
        <v>4436</v>
      </c>
      <c r="B4395">
        <v>28</v>
      </c>
      <c r="C4395" t="s">
        <v>17</v>
      </c>
      <c r="D4395">
        <v>28</v>
      </c>
      <c r="E4395">
        <v>0</v>
      </c>
      <c r="F4395" t="s">
        <v>29</v>
      </c>
      <c r="G4395" t="s">
        <v>24</v>
      </c>
      <c r="H4395" t="s">
        <v>20</v>
      </c>
      <c r="I4395">
        <v>73055</v>
      </c>
      <c r="J4395" t="s">
        <v>32</v>
      </c>
      <c r="K4395">
        <v>0</v>
      </c>
      <c r="L4395">
        <v>5</v>
      </c>
      <c r="M4395">
        <v>0</v>
      </c>
      <c r="N4395">
        <v>4</v>
      </c>
      <c r="O4395" t="s">
        <v>22</v>
      </c>
      <c r="P4395">
        <v>6977.96</v>
      </c>
      <c r="Q4395" t="str" cm="1">
        <f t="array" ref="Q4395">_xlfn.IFS(Table1[[#This Row],[age]]&lt;=25,"18-25",Table1[[#This Row],[age]]&lt;=35,"26-35",Table1[[#This Row],[age]]&lt;=45,"36-45",Table1[[#This Row],[age]]&lt;=55,"46-55",Table1[[#This Row],[age]]&lt;=65,"56-65")</f>
        <v>26-35</v>
      </c>
      <c r="R4395" t="str" cm="1">
        <f t="array" ref="R4395">_xlfn.IFS(Table1[[#This Row],[bmi]]&lt;=20,"underweight",Table1[[#This Row],[bmi]]&lt;=30,"overweight",Table1[[#This Row],[bmi]]&lt;=45,"obesity")</f>
        <v>overweight</v>
      </c>
    </row>
    <row r="4396" spans="1:18" x14ac:dyDescent="0.45">
      <c r="A4396" t="s">
        <v>4437</v>
      </c>
      <c r="B4396">
        <v>47</v>
      </c>
      <c r="C4396" t="s">
        <v>17</v>
      </c>
      <c r="D4396">
        <v>28.1</v>
      </c>
      <c r="E4396">
        <v>1</v>
      </c>
      <c r="F4396" t="s">
        <v>18</v>
      </c>
      <c r="G4396" t="s">
        <v>53</v>
      </c>
      <c r="H4396" t="s">
        <v>31</v>
      </c>
      <c r="I4396">
        <v>63685</v>
      </c>
      <c r="J4396" t="s">
        <v>21</v>
      </c>
      <c r="K4396">
        <v>0</v>
      </c>
      <c r="L4396">
        <v>2</v>
      </c>
      <c r="M4396">
        <v>0</v>
      </c>
      <c r="N4396">
        <v>11</v>
      </c>
      <c r="O4396" t="s">
        <v>22</v>
      </c>
      <c r="P4396">
        <v>22674.86</v>
      </c>
      <c r="Q4396" t="str" cm="1">
        <f t="array" ref="Q4396">_xlfn.IFS(Table1[[#This Row],[age]]&lt;=25,"18-25",Table1[[#This Row],[age]]&lt;=35,"26-35",Table1[[#This Row],[age]]&lt;=45,"36-45",Table1[[#This Row],[age]]&lt;=55,"46-55",Table1[[#This Row],[age]]&lt;=65,"56-65")</f>
        <v>46-55</v>
      </c>
      <c r="R4396" t="str" cm="1">
        <f t="array" ref="R4396">_xlfn.IFS(Table1[[#This Row],[bmi]]&lt;=20,"underweight",Table1[[#This Row],[bmi]]&lt;=30,"overweight",Table1[[#This Row],[bmi]]&lt;=45,"obesity")</f>
        <v>overweight</v>
      </c>
    </row>
    <row r="4397" spans="1:18" x14ac:dyDescent="0.45">
      <c r="A4397" t="s">
        <v>4438</v>
      </c>
      <c r="B4397">
        <v>39</v>
      </c>
      <c r="C4397" t="s">
        <v>17</v>
      </c>
      <c r="D4397">
        <v>23.4</v>
      </c>
      <c r="E4397">
        <v>2</v>
      </c>
      <c r="F4397" t="s">
        <v>29</v>
      </c>
      <c r="G4397" t="s">
        <v>30</v>
      </c>
      <c r="H4397" t="s">
        <v>20</v>
      </c>
      <c r="I4397">
        <v>77142</v>
      </c>
      <c r="J4397" t="s">
        <v>21</v>
      </c>
      <c r="K4397">
        <v>0</v>
      </c>
      <c r="L4397">
        <v>5</v>
      </c>
      <c r="M4397">
        <v>0</v>
      </c>
      <c r="N4397">
        <v>10</v>
      </c>
      <c r="O4397" t="s">
        <v>36</v>
      </c>
      <c r="P4397">
        <v>16568.060000000001</v>
      </c>
      <c r="Q4397" t="str" cm="1">
        <f t="array" ref="Q4397">_xlfn.IFS(Table1[[#This Row],[age]]&lt;=25,"18-25",Table1[[#This Row],[age]]&lt;=35,"26-35",Table1[[#This Row],[age]]&lt;=45,"36-45",Table1[[#This Row],[age]]&lt;=55,"46-55",Table1[[#This Row],[age]]&lt;=65,"56-65")</f>
        <v>36-45</v>
      </c>
      <c r="R4397" t="str" cm="1">
        <f t="array" ref="R4397">_xlfn.IFS(Table1[[#This Row],[bmi]]&lt;=20,"underweight",Table1[[#This Row],[bmi]]&lt;=30,"overweight",Table1[[#This Row],[bmi]]&lt;=45,"obesity")</f>
        <v>overweight</v>
      </c>
    </row>
    <row r="4398" spans="1:18" x14ac:dyDescent="0.45">
      <c r="A4398" t="s">
        <v>4439</v>
      </c>
      <c r="B4398">
        <v>21</v>
      </c>
      <c r="C4398" t="s">
        <v>34</v>
      </c>
      <c r="D4398">
        <v>30.1</v>
      </c>
      <c r="E4398">
        <v>1</v>
      </c>
      <c r="F4398" t="s">
        <v>18</v>
      </c>
      <c r="G4398" t="s">
        <v>30</v>
      </c>
      <c r="H4398" t="s">
        <v>74</v>
      </c>
      <c r="I4398">
        <v>95182</v>
      </c>
      <c r="J4398" t="s">
        <v>26</v>
      </c>
      <c r="K4398">
        <v>0</v>
      </c>
      <c r="L4398">
        <v>0</v>
      </c>
      <c r="M4398">
        <v>0</v>
      </c>
      <c r="N4398">
        <v>7</v>
      </c>
      <c r="O4398" t="s">
        <v>27</v>
      </c>
      <c r="P4398">
        <v>20060.3</v>
      </c>
      <c r="Q4398" t="str" cm="1">
        <f t="array" ref="Q4398">_xlfn.IFS(Table1[[#This Row],[age]]&lt;=25,"18-25",Table1[[#This Row],[age]]&lt;=35,"26-35",Table1[[#This Row],[age]]&lt;=45,"36-45",Table1[[#This Row],[age]]&lt;=55,"46-55",Table1[[#This Row],[age]]&lt;=65,"56-65")</f>
        <v>18-25</v>
      </c>
      <c r="R4398" t="str" cm="1">
        <f t="array" ref="R4398">_xlfn.IFS(Table1[[#This Row],[bmi]]&lt;=20,"underweight",Table1[[#This Row],[bmi]]&lt;=30,"overweight",Table1[[#This Row],[bmi]]&lt;=45,"obesity")</f>
        <v>obesity</v>
      </c>
    </row>
    <row r="4399" spans="1:18" x14ac:dyDescent="0.45">
      <c r="A4399" t="s">
        <v>4440</v>
      </c>
      <c r="B4399">
        <v>22</v>
      </c>
      <c r="C4399" t="s">
        <v>17</v>
      </c>
      <c r="D4399">
        <v>25.3</v>
      </c>
      <c r="E4399">
        <v>2</v>
      </c>
      <c r="F4399" t="s">
        <v>29</v>
      </c>
      <c r="G4399" t="s">
        <v>19</v>
      </c>
      <c r="H4399" t="s">
        <v>46</v>
      </c>
      <c r="I4399">
        <v>113635</v>
      </c>
      <c r="J4399" t="s">
        <v>32</v>
      </c>
      <c r="K4399">
        <v>0</v>
      </c>
      <c r="L4399">
        <v>9</v>
      </c>
      <c r="M4399">
        <v>0</v>
      </c>
      <c r="N4399">
        <v>1</v>
      </c>
      <c r="O4399" t="s">
        <v>36</v>
      </c>
      <c r="P4399">
        <v>14289.59</v>
      </c>
      <c r="Q4399" t="str" cm="1">
        <f t="array" ref="Q4399">_xlfn.IFS(Table1[[#This Row],[age]]&lt;=25,"18-25",Table1[[#This Row],[age]]&lt;=35,"26-35",Table1[[#This Row],[age]]&lt;=45,"36-45",Table1[[#This Row],[age]]&lt;=55,"46-55",Table1[[#This Row],[age]]&lt;=65,"56-65")</f>
        <v>18-25</v>
      </c>
      <c r="R4399" t="str" cm="1">
        <f t="array" ref="R4399">_xlfn.IFS(Table1[[#This Row],[bmi]]&lt;=20,"underweight",Table1[[#This Row],[bmi]]&lt;=30,"overweight",Table1[[#This Row],[bmi]]&lt;=45,"obesity")</f>
        <v>overweight</v>
      </c>
    </row>
    <row r="4400" spans="1:18" x14ac:dyDescent="0.45">
      <c r="A4400" t="s">
        <v>4441</v>
      </c>
      <c r="B4400">
        <v>57</v>
      </c>
      <c r="C4400" t="s">
        <v>34</v>
      </c>
      <c r="D4400">
        <v>31.8</v>
      </c>
      <c r="E4400">
        <v>0</v>
      </c>
      <c r="F4400" t="s">
        <v>29</v>
      </c>
      <c r="G4400" t="s">
        <v>24</v>
      </c>
      <c r="H4400" t="s">
        <v>49</v>
      </c>
      <c r="I4400">
        <v>67177</v>
      </c>
      <c r="J4400" t="s">
        <v>21</v>
      </c>
      <c r="K4400">
        <v>1</v>
      </c>
      <c r="L4400">
        <v>3</v>
      </c>
      <c r="M4400">
        <v>1</v>
      </c>
      <c r="N4400">
        <v>5</v>
      </c>
      <c r="O4400" t="s">
        <v>22</v>
      </c>
      <c r="P4400">
        <v>18676.03</v>
      </c>
      <c r="Q4400" t="str" cm="1">
        <f t="array" ref="Q4400">_xlfn.IFS(Table1[[#This Row],[age]]&lt;=25,"18-25",Table1[[#This Row],[age]]&lt;=35,"26-35",Table1[[#This Row],[age]]&lt;=45,"36-45",Table1[[#This Row],[age]]&lt;=55,"46-55",Table1[[#This Row],[age]]&lt;=65,"56-65")</f>
        <v>56-65</v>
      </c>
      <c r="R4400" t="str" cm="1">
        <f t="array" ref="R4400">_xlfn.IFS(Table1[[#This Row],[bmi]]&lt;=20,"underweight",Table1[[#This Row],[bmi]]&lt;=30,"overweight",Table1[[#This Row],[bmi]]&lt;=45,"obesity")</f>
        <v>obesity</v>
      </c>
    </row>
    <row r="4401" spans="1:18" x14ac:dyDescent="0.45">
      <c r="A4401" t="s">
        <v>4442</v>
      </c>
      <c r="B4401">
        <v>45</v>
      </c>
      <c r="C4401" t="s">
        <v>34</v>
      </c>
      <c r="D4401">
        <v>41.8</v>
      </c>
      <c r="E4401">
        <v>0</v>
      </c>
      <c r="F4401" t="s">
        <v>29</v>
      </c>
      <c r="G4401" t="s">
        <v>24</v>
      </c>
      <c r="H4401" t="s">
        <v>20</v>
      </c>
      <c r="I4401">
        <v>51507</v>
      </c>
      <c r="J4401" t="s">
        <v>21</v>
      </c>
      <c r="K4401">
        <v>0</v>
      </c>
      <c r="L4401">
        <v>2</v>
      </c>
      <c r="M4401">
        <v>0</v>
      </c>
      <c r="N4401">
        <v>11</v>
      </c>
      <c r="O4401" t="s">
        <v>22</v>
      </c>
      <c r="P4401">
        <v>12647.34</v>
      </c>
      <c r="Q4401" t="str" cm="1">
        <f t="array" ref="Q4401">_xlfn.IFS(Table1[[#This Row],[age]]&lt;=25,"18-25",Table1[[#This Row],[age]]&lt;=35,"26-35",Table1[[#This Row],[age]]&lt;=45,"36-45",Table1[[#This Row],[age]]&lt;=55,"46-55",Table1[[#This Row],[age]]&lt;=65,"56-65")</f>
        <v>36-45</v>
      </c>
      <c r="R4401" t="str" cm="1">
        <f t="array" ref="R4401">_xlfn.IFS(Table1[[#This Row],[bmi]]&lt;=20,"underweight",Table1[[#This Row],[bmi]]&lt;=30,"overweight",Table1[[#This Row],[bmi]]&lt;=45,"obesity")</f>
        <v>obesity</v>
      </c>
    </row>
    <row r="4402" spans="1:18" x14ac:dyDescent="0.45">
      <c r="A4402" t="s">
        <v>4443</v>
      </c>
      <c r="B4402">
        <v>48</v>
      </c>
      <c r="C4402" t="s">
        <v>17</v>
      </c>
      <c r="D4402">
        <v>38.4</v>
      </c>
      <c r="E4402">
        <v>2</v>
      </c>
      <c r="F4402" t="s">
        <v>29</v>
      </c>
      <c r="G4402" t="s">
        <v>30</v>
      </c>
      <c r="H4402" t="s">
        <v>49</v>
      </c>
      <c r="I4402">
        <v>73081</v>
      </c>
      <c r="J4402" t="s">
        <v>21</v>
      </c>
      <c r="K4402">
        <v>0</v>
      </c>
      <c r="L4402">
        <v>3</v>
      </c>
      <c r="M4402">
        <v>0</v>
      </c>
      <c r="N4402">
        <v>10</v>
      </c>
      <c r="O4402" t="s">
        <v>36</v>
      </c>
      <c r="P4402">
        <v>15373.17</v>
      </c>
      <c r="Q4402" t="str" cm="1">
        <f t="array" ref="Q4402">_xlfn.IFS(Table1[[#This Row],[age]]&lt;=25,"18-25",Table1[[#This Row],[age]]&lt;=35,"26-35",Table1[[#This Row],[age]]&lt;=45,"36-45",Table1[[#This Row],[age]]&lt;=55,"46-55",Table1[[#This Row],[age]]&lt;=65,"56-65")</f>
        <v>46-55</v>
      </c>
      <c r="R4402" t="str" cm="1">
        <f t="array" ref="R4402">_xlfn.IFS(Table1[[#This Row],[bmi]]&lt;=20,"underweight",Table1[[#This Row],[bmi]]&lt;=30,"overweight",Table1[[#This Row],[bmi]]&lt;=45,"obesity")</f>
        <v>obesity</v>
      </c>
    </row>
    <row r="4403" spans="1:18" x14ac:dyDescent="0.45">
      <c r="A4403" t="s">
        <v>4444</v>
      </c>
      <c r="B4403">
        <v>42</v>
      </c>
      <c r="C4403" t="s">
        <v>17</v>
      </c>
      <c r="D4403">
        <v>31.9</v>
      </c>
      <c r="E4403">
        <v>0</v>
      </c>
      <c r="F4403" t="s">
        <v>29</v>
      </c>
      <c r="G4403" t="s">
        <v>44</v>
      </c>
      <c r="H4403" t="s">
        <v>20</v>
      </c>
      <c r="I4403">
        <v>40238</v>
      </c>
      <c r="J4403" t="s">
        <v>32</v>
      </c>
      <c r="K4403">
        <v>0</v>
      </c>
      <c r="L4403">
        <v>9</v>
      </c>
      <c r="M4403">
        <v>0</v>
      </c>
      <c r="N4403">
        <v>6</v>
      </c>
      <c r="O4403" t="s">
        <v>27</v>
      </c>
      <c r="P4403">
        <v>12483.3</v>
      </c>
      <c r="Q4403" t="str" cm="1">
        <f t="array" ref="Q4403">_xlfn.IFS(Table1[[#This Row],[age]]&lt;=25,"18-25",Table1[[#This Row],[age]]&lt;=35,"26-35",Table1[[#This Row],[age]]&lt;=45,"36-45",Table1[[#This Row],[age]]&lt;=55,"46-55",Table1[[#This Row],[age]]&lt;=65,"56-65")</f>
        <v>36-45</v>
      </c>
      <c r="R4403" t="str" cm="1">
        <f t="array" ref="R4403">_xlfn.IFS(Table1[[#This Row],[bmi]]&lt;=20,"underweight",Table1[[#This Row],[bmi]]&lt;=30,"overweight",Table1[[#This Row],[bmi]]&lt;=45,"obesity")</f>
        <v>obesity</v>
      </c>
    </row>
    <row r="4404" spans="1:18" x14ac:dyDescent="0.45">
      <c r="A4404" t="s">
        <v>4445</v>
      </c>
      <c r="B4404">
        <v>18</v>
      </c>
      <c r="C4404" t="s">
        <v>17</v>
      </c>
      <c r="D4404">
        <v>21.4</v>
      </c>
      <c r="E4404">
        <v>0</v>
      </c>
      <c r="F4404" t="s">
        <v>29</v>
      </c>
      <c r="G4404" t="s">
        <v>53</v>
      </c>
      <c r="H4404" t="s">
        <v>38</v>
      </c>
      <c r="I4404">
        <v>65002</v>
      </c>
      <c r="J4404" t="s">
        <v>32</v>
      </c>
      <c r="K4404">
        <v>0</v>
      </c>
      <c r="L4404">
        <v>5</v>
      </c>
      <c r="M4404">
        <v>1</v>
      </c>
      <c r="N4404">
        <v>12</v>
      </c>
      <c r="O4404" t="s">
        <v>22</v>
      </c>
      <c r="P4404">
        <v>9241.6200000000008</v>
      </c>
      <c r="Q4404" t="str" cm="1">
        <f t="array" ref="Q4404">_xlfn.IFS(Table1[[#This Row],[age]]&lt;=25,"18-25",Table1[[#This Row],[age]]&lt;=35,"26-35",Table1[[#This Row],[age]]&lt;=45,"36-45",Table1[[#This Row],[age]]&lt;=55,"46-55",Table1[[#This Row],[age]]&lt;=65,"56-65")</f>
        <v>18-25</v>
      </c>
      <c r="R4404" t="str" cm="1">
        <f t="array" ref="R4404">_xlfn.IFS(Table1[[#This Row],[bmi]]&lt;=20,"underweight",Table1[[#This Row],[bmi]]&lt;=30,"overweight",Table1[[#This Row],[bmi]]&lt;=45,"obesity")</f>
        <v>overweight</v>
      </c>
    </row>
    <row r="4405" spans="1:18" x14ac:dyDescent="0.45">
      <c r="A4405" t="s">
        <v>4446</v>
      </c>
      <c r="B4405">
        <v>30</v>
      </c>
      <c r="C4405" t="s">
        <v>17</v>
      </c>
      <c r="D4405">
        <v>32.6</v>
      </c>
      <c r="E4405">
        <v>2</v>
      </c>
      <c r="F4405" t="s">
        <v>29</v>
      </c>
      <c r="G4405" t="s">
        <v>53</v>
      </c>
      <c r="H4405" t="s">
        <v>59</v>
      </c>
      <c r="I4405">
        <v>108577</v>
      </c>
      <c r="J4405" t="s">
        <v>21</v>
      </c>
      <c r="K4405">
        <v>1</v>
      </c>
      <c r="L4405">
        <v>3</v>
      </c>
      <c r="M4405">
        <v>0</v>
      </c>
      <c r="N4405">
        <v>11</v>
      </c>
      <c r="O4405" t="s">
        <v>22</v>
      </c>
      <c r="P4405">
        <v>12192.08</v>
      </c>
      <c r="Q4405" t="str" cm="1">
        <f t="array" ref="Q4405">_xlfn.IFS(Table1[[#This Row],[age]]&lt;=25,"18-25",Table1[[#This Row],[age]]&lt;=35,"26-35",Table1[[#This Row],[age]]&lt;=45,"36-45",Table1[[#This Row],[age]]&lt;=55,"46-55",Table1[[#This Row],[age]]&lt;=65,"56-65")</f>
        <v>26-35</v>
      </c>
      <c r="R4405" t="str" cm="1">
        <f t="array" ref="R4405">_xlfn.IFS(Table1[[#This Row],[bmi]]&lt;=20,"underweight",Table1[[#This Row],[bmi]]&lt;=30,"overweight",Table1[[#This Row],[bmi]]&lt;=45,"obesity")</f>
        <v>obesity</v>
      </c>
    </row>
    <row r="4406" spans="1:18" x14ac:dyDescent="0.45">
      <c r="A4406" t="s">
        <v>4447</v>
      </c>
      <c r="B4406">
        <v>55</v>
      </c>
      <c r="C4406" t="s">
        <v>17</v>
      </c>
      <c r="D4406">
        <v>28.4</v>
      </c>
      <c r="E4406">
        <v>3</v>
      </c>
      <c r="F4406" t="s">
        <v>29</v>
      </c>
      <c r="G4406" t="s">
        <v>44</v>
      </c>
      <c r="H4406" t="s">
        <v>20</v>
      </c>
      <c r="I4406">
        <v>48955</v>
      </c>
      <c r="J4406" t="s">
        <v>26</v>
      </c>
      <c r="K4406">
        <v>0</v>
      </c>
      <c r="L4406">
        <v>2</v>
      </c>
      <c r="M4406">
        <v>0</v>
      </c>
      <c r="N4406">
        <v>11</v>
      </c>
      <c r="O4406" t="s">
        <v>27</v>
      </c>
      <c r="P4406">
        <v>10165.49</v>
      </c>
      <c r="Q4406" t="str" cm="1">
        <f t="array" ref="Q4406">_xlfn.IFS(Table1[[#This Row],[age]]&lt;=25,"18-25",Table1[[#This Row],[age]]&lt;=35,"26-35",Table1[[#This Row],[age]]&lt;=45,"36-45",Table1[[#This Row],[age]]&lt;=55,"46-55",Table1[[#This Row],[age]]&lt;=65,"56-65")</f>
        <v>46-55</v>
      </c>
      <c r="R4406" t="str" cm="1">
        <f t="array" ref="R4406">_xlfn.IFS(Table1[[#This Row],[bmi]]&lt;=20,"underweight",Table1[[#This Row],[bmi]]&lt;=30,"overweight",Table1[[#This Row],[bmi]]&lt;=45,"obesity")</f>
        <v>overweight</v>
      </c>
    </row>
    <row r="4407" spans="1:18" x14ac:dyDescent="0.45">
      <c r="A4407" t="s">
        <v>4448</v>
      </c>
      <c r="B4407">
        <v>64</v>
      </c>
      <c r="C4407" t="s">
        <v>34</v>
      </c>
      <c r="D4407">
        <v>28.1</v>
      </c>
      <c r="E4407">
        <v>3</v>
      </c>
      <c r="F4407" t="s">
        <v>29</v>
      </c>
      <c r="G4407" t="s">
        <v>30</v>
      </c>
      <c r="H4407" t="s">
        <v>59</v>
      </c>
      <c r="I4407">
        <v>69068</v>
      </c>
      <c r="J4407" t="s">
        <v>26</v>
      </c>
      <c r="K4407">
        <v>2</v>
      </c>
      <c r="L4407">
        <v>4</v>
      </c>
      <c r="M4407">
        <v>0</v>
      </c>
      <c r="N4407">
        <v>2</v>
      </c>
      <c r="O4407" t="s">
        <v>27</v>
      </c>
      <c r="P4407">
        <v>20844.150000000001</v>
      </c>
      <c r="Q4407" t="str" cm="1">
        <f t="array" ref="Q4407">_xlfn.IFS(Table1[[#This Row],[age]]&lt;=25,"18-25",Table1[[#This Row],[age]]&lt;=35,"26-35",Table1[[#This Row],[age]]&lt;=45,"36-45",Table1[[#This Row],[age]]&lt;=55,"46-55",Table1[[#This Row],[age]]&lt;=65,"56-65")</f>
        <v>56-65</v>
      </c>
      <c r="R4407" t="str" cm="1">
        <f t="array" ref="R4407">_xlfn.IFS(Table1[[#This Row],[bmi]]&lt;=20,"underweight",Table1[[#This Row],[bmi]]&lt;=30,"overweight",Table1[[#This Row],[bmi]]&lt;=45,"obesity")</f>
        <v>overweight</v>
      </c>
    </row>
    <row r="4408" spans="1:18" x14ac:dyDescent="0.45">
      <c r="A4408" t="s">
        <v>4449</v>
      </c>
      <c r="B4408">
        <v>31</v>
      </c>
      <c r="C4408" t="s">
        <v>34</v>
      </c>
      <c r="D4408">
        <v>17.7</v>
      </c>
      <c r="E4408">
        <v>3</v>
      </c>
      <c r="F4408" t="s">
        <v>29</v>
      </c>
      <c r="G4408" t="s">
        <v>19</v>
      </c>
      <c r="H4408" t="s">
        <v>38</v>
      </c>
      <c r="I4408">
        <v>79954</v>
      </c>
      <c r="J4408" t="s">
        <v>21</v>
      </c>
      <c r="K4408">
        <v>1</v>
      </c>
      <c r="L4408">
        <v>7</v>
      </c>
      <c r="M4408">
        <v>1</v>
      </c>
      <c r="N4408">
        <v>9</v>
      </c>
      <c r="O4408" t="s">
        <v>47</v>
      </c>
      <c r="P4408">
        <v>22436.85</v>
      </c>
      <c r="Q4408" t="str" cm="1">
        <f t="array" ref="Q4408">_xlfn.IFS(Table1[[#This Row],[age]]&lt;=25,"18-25",Table1[[#This Row],[age]]&lt;=35,"26-35",Table1[[#This Row],[age]]&lt;=45,"36-45",Table1[[#This Row],[age]]&lt;=55,"46-55",Table1[[#This Row],[age]]&lt;=65,"56-65")</f>
        <v>26-35</v>
      </c>
      <c r="R4408" t="str" cm="1">
        <f t="array" ref="R4408">_xlfn.IFS(Table1[[#This Row],[bmi]]&lt;=20,"underweight",Table1[[#This Row],[bmi]]&lt;=30,"overweight",Table1[[#This Row],[bmi]]&lt;=45,"obesity")</f>
        <v>underweight</v>
      </c>
    </row>
    <row r="4409" spans="1:18" x14ac:dyDescent="0.45">
      <c r="A4409" t="s">
        <v>4450</v>
      </c>
      <c r="B4409">
        <v>49</v>
      </c>
      <c r="C4409" t="s">
        <v>17</v>
      </c>
      <c r="D4409">
        <v>24.4</v>
      </c>
      <c r="E4409">
        <v>0</v>
      </c>
      <c r="F4409" t="s">
        <v>29</v>
      </c>
      <c r="G4409" t="s">
        <v>19</v>
      </c>
      <c r="H4409" t="s">
        <v>46</v>
      </c>
      <c r="I4409">
        <v>62035</v>
      </c>
      <c r="J4409" t="s">
        <v>26</v>
      </c>
      <c r="K4409">
        <v>0</v>
      </c>
      <c r="L4409">
        <v>3</v>
      </c>
      <c r="M4409">
        <v>0</v>
      </c>
      <c r="N4409">
        <v>14</v>
      </c>
      <c r="O4409" t="s">
        <v>27</v>
      </c>
      <c r="P4409">
        <v>7742.48</v>
      </c>
      <c r="Q4409" t="str" cm="1">
        <f t="array" ref="Q4409">_xlfn.IFS(Table1[[#This Row],[age]]&lt;=25,"18-25",Table1[[#This Row],[age]]&lt;=35,"26-35",Table1[[#This Row],[age]]&lt;=45,"36-45",Table1[[#This Row],[age]]&lt;=55,"46-55",Table1[[#This Row],[age]]&lt;=65,"56-65")</f>
        <v>46-55</v>
      </c>
      <c r="R4409" t="str" cm="1">
        <f t="array" ref="R4409">_xlfn.IFS(Table1[[#This Row],[bmi]]&lt;=20,"underweight",Table1[[#This Row],[bmi]]&lt;=30,"overweight",Table1[[#This Row],[bmi]]&lt;=45,"obesity")</f>
        <v>overweight</v>
      </c>
    </row>
    <row r="4410" spans="1:18" x14ac:dyDescent="0.45">
      <c r="A4410" t="s">
        <v>4451</v>
      </c>
      <c r="B4410">
        <v>41</v>
      </c>
      <c r="C4410" t="s">
        <v>17</v>
      </c>
      <c r="D4410">
        <v>28.3</v>
      </c>
      <c r="E4410">
        <v>0</v>
      </c>
      <c r="F4410" t="s">
        <v>29</v>
      </c>
      <c r="G4410" t="s">
        <v>19</v>
      </c>
      <c r="H4410" t="s">
        <v>63</v>
      </c>
      <c r="I4410">
        <v>68265</v>
      </c>
      <c r="J4410" t="s">
        <v>32</v>
      </c>
      <c r="K4410">
        <v>0</v>
      </c>
      <c r="L4410">
        <v>6</v>
      </c>
      <c r="M4410">
        <v>0</v>
      </c>
      <c r="N4410">
        <v>13</v>
      </c>
      <c r="O4410" t="s">
        <v>36</v>
      </c>
      <c r="P4410">
        <v>14866.73</v>
      </c>
      <c r="Q4410" t="str" cm="1">
        <f t="array" ref="Q4410">_xlfn.IFS(Table1[[#This Row],[age]]&lt;=25,"18-25",Table1[[#This Row],[age]]&lt;=35,"26-35",Table1[[#This Row],[age]]&lt;=45,"36-45",Table1[[#This Row],[age]]&lt;=55,"46-55",Table1[[#This Row],[age]]&lt;=65,"56-65")</f>
        <v>36-45</v>
      </c>
      <c r="R4410" t="str" cm="1">
        <f t="array" ref="R4410">_xlfn.IFS(Table1[[#This Row],[bmi]]&lt;=20,"underweight",Table1[[#This Row],[bmi]]&lt;=30,"overweight",Table1[[#This Row],[bmi]]&lt;=45,"obesity")</f>
        <v>overweight</v>
      </c>
    </row>
    <row r="4411" spans="1:18" x14ac:dyDescent="0.45">
      <c r="A4411" t="s">
        <v>4452</v>
      </c>
      <c r="B4411">
        <v>30</v>
      </c>
      <c r="C4411" t="s">
        <v>34</v>
      </c>
      <c r="D4411">
        <v>32.299999999999997</v>
      </c>
      <c r="E4411">
        <v>0</v>
      </c>
      <c r="F4411" t="s">
        <v>29</v>
      </c>
      <c r="G4411" t="s">
        <v>30</v>
      </c>
      <c r="H4411" t="s">
        <v>41</v>
      </c>
      <c r="I4411">
        <v>127872</v>
      </c>
      <c r="J4411" t="s">
        <v>21</v>
      </c>
      <c r="K4411">
        <v>0</v>
      </c>
      <c r="L4411">
        <v>7</v>
      </c>
      <c r="M4411">
        <v>0</v>
      </c>
      <c r="N4411">
        <v>14</v>
      </c>
      <c r="O4411" t="s">
        <v>47</v>
      </c>
      <c r="P4411">
        <v>16458.05</v>
      </c>
      <c r="Q4411" t="str" cm="1">
        <f t="array" ref="Q4411">_xlfn.IFS(Table1[[#This Row],[age]]&lt;=25,"18-25",Table1[[#This Row],[age]]&lt;=35,"26-35",Table1[[#This Row],[age]]&lt;=45,"36-45",Table1[[#This Row],[age]]&lt;=55,"46-55",Table1[[#This Row],[age]]&lt;=65,"56-65")</f>
        <v>26-35</v>
      </c>
      <c r="R4411" t="str" cm="1">
        <f t="array" ref="R4411">_xlfn.IFS(Table1[[#This Row],[bmi]]&lt;=20,"underweight",Table1[[#This Row],[bmi]]&lt;=30,"overweight",Table1[[#This Row],[bmi]]&lt;=45,"obesity")</f>
        <v>obesity</v>
      </c>
    </row>
    <row r="4412" spans="1:18" x14ac:dyDescent="0.45">
      <c r="A4412" t="s">
        <v>4453</v>
      </c>
      <c r="B4412">
        <v>42</v>
      </c>
      <c r="C4412" t="s">
        <v>34</v>
      </c>
      <c r="D4412">
        <v>26.3</v>
      </c>
      <c r="E4412">
        <v>1</v>
      </c>
      <c r="F4412" t="s">
        <v>29</v>
      </c>
      <c r="G4412" t="s">
        <v>30</v>
      </c>
      <c r="H4412" t="s">
        <v>46</v>
      </c>
      <c r="I4412">
        <v>61039</v>
      </c>
      <c r="J4412" t="s">
        <v>21</v>
      </c>
      <c r="K4412">
        <v>0</v>
      </c>
      <c r="L4412">
        <v>4</v>
      </c>
      <c r="M4412">
        <v>0</v>
      </c>
      <c r="N4412">
        <v>6</v>
      </c>
      <c r="O4412" t="s">
        <v>27</v>
      </c>
      <c r="P4412">
        <v>12596.96</v>
      </c>
      <c r="Q4412" t="str" cm="1">
        <f t="array" ref="Q4412">_xlfn.IFS(Table1[[#This Row],[age]]&lt;=25,"18-25",Table1[[#This Row],[age]]&lt;=35,"26-35",Table1[[#This Row],[age]]&lt;=45,"36-45",Table1[[#This Row],[age]]&lt;=55,"46-55",Table1[[#This Row],[age]]&lt;=65,"56-65")</f>
        <v>36-45</v>
      </c>
      <c r="R4412" t="str" cm="1">
        <f t="array" ref="R4412">_xlfn.IFS(Table1[[#This Row],[bmi]]&lt;=20,"underweight",Table1[[#This Row],[bmi]]&lt;=30,"overweight",Table1[[#This Row],[bmi]]&lt;=45,"obesity")</f>
        <v>overweight</v>
      </c>
    </row>
    <row r="4413" spans="1:18" x14ac:dyDescent="0.45">
      <c r="A4413" t="s">
        <v>4454</v>
      </c>
      <c r="B4413">
        <v>49</v>
      </c>
      <c r="C4413" t="s">
        <v>34</v>
      </c>
      <c r="D4413">
        <v>35</v>
      </c>
      <c r="E4413">
        <v>0</v>
      </c>
      <c r="F4413" t="s">
        <v>29</v>
      </c>
      <c r="G4413" t="s">
        <v>53</v>
      </c>
      <c r="H4413" t="s">
        <v>74</v>
      </c>
      <c r="I4413">
        <v>87635</v>
      </c>
      <c r="J4413" t="s">
        <v>21</v>
      </c>
      <c r="K4413">
        <v>1</v>
      </c>
      <c r="L4413">
        <v>2</v>
      </c>
      <c r="M4413">
        <v>0</v>
      </c>
      <c r="N4413">
        <v>4</v>
      </c>
      <c r="O4413" t="s">
        <v>36</v>
      </c>
      <c r="P4413">
        <v>14023</v>
      </c>
      <c r="Q4413" t="str" cm="1">
        <f t="array" ref="Q4413">_xlfn.IFS(Table1[[#This Row],[age]]&lt;=25,"18-25",Table1[[#This Row],[age]]&lt;=35,"26-35",Table1[[#This Row],[age]]&lt;=45,"36-45",Table1[[#This Row],[age]]&lt;=55,"46-55",Table1[[#This Row],[age]]&lt;=65,"56-65")</f>
        <v>46-55</v>
      </c>
      <c r="R4413" t="str" cm="1">
        <f t="array" ref="R4413">_xlfn.IFS(Table1[[#This Row],[bmi]]&lt;=20,"underweight",Table1[[#This Row],[bmi]]&lt;=30,"overweight",Table1[[#This Row],[bmi]]&lt;=45,"obesity")</f>
        <v>obesity</v>
      </c>
    </row>
    <row r="4414" spans="1:18" x14ac:dyDescent="0.45">
      <c r="A4414" t="s">
        <v>4455</v>
      </c>
      <c r="B4414">
        <v>43</v>
      </c>
      <c r="C4414" t="s">
        <v>17</v>
      </c>
      <c r="D4414">
        <v>26.1</v>
      </c>
      <c r="E4414">
        <v>2</v>
      </c>
      <c r="F4414" t="s">
        <v>29</v>
      </c>
      <c r="G4414" t="s">
        <v>44</v>
      </c>
      <c r="H4414" t="s">
        <v>46</v>
      </c>
      <c r="I4414">
        <v>77759</v>
      </c>
      <c r="J4414" t="s">
        <v>26</v>
      </c>
      <c r="K4414">
        <v>0</v>
      </c>
      <c r="L4414">
        <v>2</v>
      </c>
      <c r="M4414">
        <v>0</v>
      </c>
      <c r="N4414">
        <v>11</v>
      </c>
      <c r="O4414" t="s">
        <v>22</v>
      </c>
      <c r="P4414">
        <v>8400.39</v>
      </c>
      <c r="Q4414" t="str" cm="1">
        <f t="array" ref="Q4414">_xlfn.IFS(Table1[[#This Row],[age]]&lt;=25,"18-25",Table1[[#This Row],[age]]&lt;=35,"26-35",Table1[[#This Row],[age]]&lt;=45,"36-45",Table1[[#This Row],[age]]&lt;=55,"46-55",Table1[[#This Row],[age]]&lt;=65,"56-65")</f>
        <v>36-45</v>
      </c>
      <c r="R4414" t="str" cm="1">
        <f t="array" ref="R4414">_xlfn.IFS(Table1[[#This Row],[bmi]]&lt;=20,"underweight",Table1[[#This Row],[bmi]]&lt;=30,"overweight",Table1[[#This Row],[bmi]]&lt;=45,"obesity")</f>
        <v>overweight</v>
      </c>
    </row>
    <row r="4415" spans="1:18" x14ac:dyDescent="0.45">
      <c r="A4415" t="s">
        <v>4456</v>
      </c>
      <c r="B4415">
        <v>41</v>
      </c>
      <c r="C4415" t="s">
        <v>34</v>
      </c>
      <c r="D4415">
        <v>30.9</v>
      </c>
      <c r="E4415">
        <v>3</v>
      </c>
      <c r="F4415" t="s">
        <v>29</v>
      </c>
      <c r="G4415" t="s">
        <v>44</v>
      </c>
      <c r="H4415" t="s">
        <v>41</v>
      </c>
      <c r="I4415">
        <v>69404</v>
      </c>
      <c r="J4415" t="s">
        <v>32</v>
      </c>
      <c r="K4415">
        <v>0</v>
      </c>
      <c r="L4415">
        <v>4</v>
      </c>
      <c r="M4415">
        <v>0</v>
      </c>
      <c r="N4415">
        <v>9</v>
      </c>
      <c r="O4415" t="s">
        <v>27</v>
      </c>
      <c r="P4415">
        <v>12417.6</v>
      </c>
      <c r="Q4415" t="str" cm="1">
        <f t="array" ref="Q4415">_xlfn.IFS(Table1[[#This Row],[age]]&lt;=25,"18-25",Table1[[#This Row],[age]]&lt;=35,"26-35",Table1[[#This Row],[age]]&lt;=45,"36-45",Table1[[#This Row],[age]]&lt;=55,"46-55",Table1[[#This Row],[age]]&lt;=65,"56-65")</f>
        <v>36-45</v>
      </c>
      <c r="R4415" t="str" cm="1">
        <f t="array" ref="R4415">_xlfn.IFS(Table1[[#This Row],[bmi]]&lt;=20,"underweight",Table1[[#This Row],[bmi]]&lt;=30,"overweight",Table1[[#This Row],[bmi]]&lt;=45,"obesity")</f>
        <v>obesity</v>
      </c>
    </row>
    <row r="4416" spans="1:18" x14ac:dyDescent="0.45">
      <c r="A4416" t="s">
        <v>4457</v>
      </c>
      <c r="B4416">
        <v>65</v>
      </c>
      <c r="C4416" t="s">
        <v>17</v>
      </c>
      <c r="D4416">
        <v>35.9</v>
      </c>
      <c r="E4416">
        <v>2</v>
      </c>
      <c r="F4416" t="s">
        <v>29</v>
      </c>
      <c r="G4416" t="s">
        <v>53</v>
      </c>
      <c r="H4416" t="s">
        <v>41</v>
      </c>
      <c r="I4416">
        <v>71034</v>
      </c>
      <c r="J4416" t="s">
        <v>21</v>
      </c>
      <c r="K4416">
        <v>1</v>
      </c>
      <c r="L4416">
        <v>9</v>
      </c>
      <c r="M4416">
        <v>1</v>
      </c>
      <c r="N4416">
        <v>2</v>
      </c>
      <c r="O4416" t="s">
        <v>27</v>
      </c>
      <c r="P4416">
        <v>20200.03</v>
      </c>
      <c r="Q4416" t="str" cm="1">
        <f t="array" ref="Q4416">_xlfn.IFS(Table1[[#This Row],[age]]&lt;=25,"18-25",Table1[[#This Row],[age]]&lt;=35,"26-35",Table1[[#This Row],[age]]&lt;=45,"36-45",Table1[[#This Row],[age]]&lt;=55,"46-55",Table1[[#This Row],[age]]&lt;=65,"56-65")</f>
        <v>56-65</v>
      </c>
      <c r="R4416" t="str" cm="1">
        <f t="array" ref="R4416">_xlfn.IFS(Table1[[#This Row],[bmi]]&lt;=20,"underweight",Table1[[#This Row],[bmi]]&lt;=30,"overweight",Table1[[#This Row],[bmi]]&lt;=45,"obesity")</f>
        <v>obesity</v>
      </c>
    </row>
    <row r="4417" spans="1:18" x14ac:dyDescent="0.45">
      <c r="A4417" t="s">
        <v>4458</v>
      </c>
      <c r="B4417">
        <v>36</v>
      </c>
      <c r="C4417" t="s">
        <v>17</v>
      </c>
      <c r="D4417">
        <v>22.6</v>
      </c>
      <c r="E4417">
        <v>0</v>
      </c>
      <c r="F4417" t="s">
        <v>18</v>
      </c>
      <c r="G4417" t="s">
        <v>30</v>
      </c>
      <c r="H4417" t="s">
        <v>25</v>
      </c>
      <c r="I4417">
        <v>51046</v>
      </c>
      <c r="J4417" t="s">
        <v>26</v>
      </c>
      <c r="K4417">
        <v>1</v>
      </c>
      <c r="L4417">
        <v>2</v>
      </c>
      <c r="M4417">
        <v>0</v>
      </c>
      <c r="N4417">
        <v>7</v>
      </c>
      <c r="O4417" t="s">
        <v>22</v>
      </c>
      <c r="P4417">
        <v>22988.76</v>
      </c>
      <c r="Q4417" t="str" cm="1">
        <f t="array" ref="Q4417">_xlfn.IFS(Table1[[#This Row],[age]]&lt;=25,"18-25",Table1[[#This Row],[age]]&lt;=35,"26-35",Table1[[#This Row],[age]]&lt;=45,"36-45",Table1[[#This Row],[age]]&lt;=55,"46-55",Table1[[#This Row],[age]]&lt;=65,"56-65")</f>
        <v>36-45</v>
      </c>
      <c r="R4417" t="str" cm="1">
        <f t="array" ref="R4417">_xlfn.IFS(Table1[[#This Row],[bmi]]&lt;=20,"underweight",Table1[[#This Row],[bmi]]&lt;=30,"overweight",Table1[[#This Row],[bmi]]&lt;=45,"obesity")</f>
        <v>overweight</v>
      </c>
    </row>
    <row r="4418" spans="1:18" x14ac:dyDescent="0.45">
      <c r="A4418" t="s">
        <v>4459</v>
      </c>
      <c r="B4418">
        <v>39</v>
      </c>
      <c r="C4418" t="s">
        <v>34</v>
      </c>
      <c r="D4418">
        <v>35.299999999999997</v>
      </c>
      <c r="E4418">
        <v>1</v>
      </c>
      <c r="F4418" t="s">
        <v>29</v>
      </c>
      <c r="G4418" t="s">
        <v>44</v>
      </c>
      <c r="H4418" t="s">
        <v>49</v>
      </c>
      <c r="I4418">
        <v>64900</v>
      </c>
      <c r="J4418" t="s">
        <v>32</v>
      </c>
      <c r="K4418">
        <v>0</v>
      </c>
      <c r="L4418">
        <v>5</v>
      </c>
      <c r="M4418">
        <v>1</v>
      </c>
      <c r="N4418">
        <v>3</v>
      </c>
      <c r="O4418" t="s">
        <v>36</v>
      </c>
      <c r="P4418">
        <v>19549.099999999999</v>
      </c>
      <c r="Q4418" t="str" cm="1">
        <f t="array" ref="Q4418">_xlfn.IFS(Table1[[#This Row],[age]]&lt;=25,"18-25",Table1[[#This Row],[age]]&lt;=35,"26-35",Table1[[#This Row],[age]]&lt;=45,"36-45",Table1[[#This Row],[age]]&lt;=55,"46-55",Table1[[#This Row],[age]]&lt;=65,"56-65")</f>
        <v>36-45</v>
      </c>
      <c r="R4418" t="str" cm="1">
        <f t="array" ref="R4418">_xlfn.IFS(Table1[[#This Row],[bmi]]&lt;=20,"underweight",Table1[[#This Row],[bmi]]&lt;=30,"overweight",Table1[[#This Row],[bmi]]&lt;=45,"obesity")</f>
        <v>obesity</v>
      </c>
    </row>
    <row r="4419" spans="1:18" x14ac:dyDescent="0.45">
      <c r="A4419" t="s">
        <v>4460</v>
      </c>
      <c r="B4419">
        <v>24</v>
      </c>
      <c r="C4419" t="s">
        <v>17</v>
      </c>
      <c r="D4419">
        <v>25.7</v>
      </c>
      <c r="E4419">
        <v>0</v>
      </c>
      <c r="F4419" t="s">
        <v>29</v>
      </c>
      <c r="G4419" t="s">
        <v>30</v>
      </c>
      <c r="H4419" t="s">
        <v>31</v>
      </c>
      <c r="I4419">
        <v>43967</v>
      </c>
      <c r="J4419" t="s">
        <v>32</v>
      </c>
      <c r="K4419">
        <v>0</v>
      </c>
      <c r="L4419">
        <v>3</v>
      </c>
      <c r="M4419">
        <v>0</v>
      </c>
      <c r="N4419">
        <v>10</v>
      </c>
      <c r="O4419" t="s">
        <v>27</v>
      </c>
      <c r="P4419">
        <v>7049.85</v>
      </c>
      <c r="Q4419" t="str" cm="1">
        <f t="array" ref="Q4419">_xlfn.IFS(Table1[[#This Row],[age]]&lt;=25,"18-25",Table1[[#This Row],[age]]&lt;=35,"26-35",Table1[[#This Row],[age]]&lt;=45,"36-45",Table1[[#This Row],[age]]&lt;=55,"46-55",Table1[[#This Row],[age]]&lt;=65,"56-65")</f>
        <v>18-25</v>
      </c>
      <c r="R4419" t="str" cm="1">
        <f t="array" ref="R4419">_xlfn.IFS(Table1[[#This Row],[bmi]]&lt;=20,"underweight",Table1[[#This Row],[bmi]]&lt;=30,"overweight",Table1[[#This Row],[bmi]]&lt;=45,"obesity")</f>
        <v>overweight</v>
      </c>
    </row>
    <row r="4420" spans="1:18" x14ac:dyDescent="0.45">
      <c r="A4420" t="s">
        <v>4461</v>
      </c>
      <c r="B4420">
        <v>29</v>
      </c>
      <c r="C4420" t="s">
        <v>34</v>
      </c>
      <c r="D4420">
        <v>22.3</v>
      </c>
      <c r="E4420">
        <v>2</v>
      </c>
      <c r="F4420" t="s">
        <v>29</v>
      </c>
      <c r="G4420" t="s">
        <v>30</v>
      </c>
      <c r="H4420" t="s">
        <v>46</v>
      </c>
      <c r="I4420">
        <v>58456</v>
      </c>
      <c r="J4420" t="s">
        <v>32</v>
      </c>
      <c r="K4420">
        <v>0</v>
      </c>
      <c r="L4420">
        <v>3</v>
      </c>
      <c r="M4420">
        <v>0</v>
      </c>
      <c r="N4420">
        <v>12</v>
      </c>
      <c r="O4420" t="s">
        <v>47</v>
      </c>
      <c r="P4420">
        <v>19934.84</v>
      </c>
      <c r="Q4420" t="str" cm="1">
        <f t="array" ref="Q4420">_xlfn.IFS(Table1[[#This Row],[age]]&lt;=25,"18-25",Table1[[#This Row],[age]]&lt;=35,"26-35",Table1[[#This Row],[age]]&lt;=45,"36-45",Table1[[#This Row],[age]]&lt;=55,"46-55",Table1[[#This Row],[age]]&lt;=65,"56-65")</f>
        <v>26-35</v>
      </c>
      <c r="R4420" t="str" cm="1">
        <f t="array" ref="R4420">_xlfn.IFS(Table1[[#This Row],[bmi]]&lt;=20,"underweight",Table1[[#This Row],[bmi]]&lt;=30,"overweight",Table1[[#This Row],[bmi]]&lt;=45,"obesity")</f>
        <v>overweight</v>
      </c>
    </row>
    <row r="4421" spans="1:18" x14ac:dyDescent="0.45">
      <c r="A4421" t="s">
        <v>4462</v>
      </c>
      <c r="B4421">
        <v>43</v>
      </c>
      <c r="C4421" t="s">
        <v>17</v>
      </c>
      <c r="D4421">
        <v>21.9</v>
      </c>
      <c r="E4421">
        <v>0</v>
      </c>
      <c r="F4421" t="s">
        <v>29</v>
      </c>
      <c r="G4421" t="s">
        <v>24</v>
      </c>
      <c r="H4421" t="s">
        <v>74</v>
      </c>
      <c r="I4421">
        <v>63277</v>
      </c>
      <c r="J4421" t="s">
        <v>21</v>
      </c>
      <c r="K4421">
        <v>0</v>
      </c>
      <c r="L4421">
        <v>7</v>
      </c>
      <c r="M4421">
        <v>0</v>
      </c>
      <c r="N4421">
        <v>2</v>
      </c>
      <c r="O4421" t="s">
        <v>27</v>
      </c>
      <c r="P4421">
        <v>8879.16</v>
      </c>
      <c r="Q4421" t="str" cm="1">
        <f t="array" ref="Q4421">_xlfn.IFS(Table1[[#This Row],[age]]&lt;=25,"18-25",Table1[[#This Row],[age]]&lt;=35,"26-35",Table1[[#This Row],[age]]&lt;=45,"36-45",Table1[[#This Row],[age]]&lt;=55,"46-55",Table1[[#This Row],[age]]&lt;=65,"56-65")</f>
        <v>36-45</v>
      </c>
      <c r="R4421" t="str" cm="1">
        <f t="array" ref="R4421">_xlfn.IFS(Table1[[#This Row],[bmi]]&lt;=20,"underweight",Table1[[#This Row],[bmi]]&lt;=30,"overweight",Table1[[#This Row],[bmi]]&lt;=45,"obesity")</f>
        <v>overweight</v>
      </c>
    </row>
    <row r="4422" spans="1:18" x14ac:dyDescent="0.45">
      <c r="A4422" t="s">
        <v>4463</v>
      </c>
      <c r="B4422">
        <v>29</v>
      </c>
      <c r="C4422" t="s">
        <v>34</v>
      </c>
      <c r="D4422">
        <v>35</v>
      </c>
      <c r="E4422">
        <v>2</v>
      </c>
      <c r="F4422" t="s">
        <v>29</v>
      </c>
      <c r="G4422" t="s">
        <v>44</v>
      </c>
      <c r="H4422" t="s">
        <v>20</v>
      </c>
      <c r="I4422">
        <v>39521</v>
      </c>
      <c r="J4422" t="s">
        <v>21</v>
      </c>
      <c r="K4422">
        <v>0</v>
      </c>
      <c r="L4422">
        <v>4</v>
      </c>
      <c r="M4422">
        <v>0</v>
      </c>
      <c r="N4422">
        <v>6</v>
      </c>
      <c r="O4422" t="s">
        <v>36</v>
      </c>
      <c r="P4422">
        <v>16013.52</v>
      </c>
      <c r="Q4422" t="str" cm="1">
        <f t="array" ref="Q4422">_xlfn.IFS(Table1[[#This Row],[age]]&lt;=25,"18-25",Table1[[#This Row],[age]]&lt;=35,"26-35",Table1[[#This Row],[age]]&lt;=45,"36-45",Table1[[#This Row],[age]]&lt;=55,"46-55",Table1[[#This Row],[age]]&lt;=65,"56-65")</f>
        <v>26-35</v>
      </c>
      <c r="R4422" t="str" cm="1">
        <f t="array" ref="R4422">_xlfn.IFS(Table1[[#This Row],[bmi]]&lt;=20,"underweight",Table1[[#This Row],[bmi]]&lt;=30,"overweight",Table1[[#This Row],[bmi]]&lt;=45,"obesity")</f>
        <v>obesity</v>
      </c>
    </row>
    <row r="4423" spans="1:18" x14ac:dyDescent="0.45">
      <c r="A4423" t="s">
        <v>4464</v>
      </c>
      <c r="B4423">
        <v>40</v>
      </c>
      <c r="C4423" t="s">
        <v>34</v>
      </c>
      <c r="D4423">
        <v>30.9</v>
      </c>
      <c r="E4423">
        <v>0</v>
      </c>
      <c r="F4423" t="s">
        <v>29</v>
      </c>
      <c r="G4423" t="s">
        <v>53</v>
      </c>
      <c r="H4423" t="s">
        <v>59</v>
      </c>
      <c r="I4423">
        <v>76765</v>
      </c>
      <c r="J4423" t="s">
        <v>21</v>
      </c>
      <c r="K4423">
        <v>2</v>
      </c>
      <c r="L4423">
        <v>9</v>
      </c>
      <c r="M4423">
        <v>0</v>
      </c>
      <c r="N4423">
        <v>9</v>
      </c>
      <c r="O4423" t="s">
        <v>36</v>
      </c>
      <c r="P4423">
        <v>15610.4</v>
      </c>
      <c r="Q4423" t="str" cm="1">
        <f t="array" ref="Q4423">_xlfn.IFS(Table1[[#This Row],[age]]&lt;=25,"18-25",Table1[[#This Row],[age]]&lt;=35,"26-35",Table1[[#This Row],[age]]&lt;=45,"36-45",Table1[[#This Row],[age]]&lt;=55,"46-55",Table1[[#This Row],[age]]&lt;=65,"56-65")</f>
        <v>36-45</v>
      </c>
      <c r="R4423" t="str" cm="1">
        <f t="array" ref="R4423">_xlfn.IFS(Table1[[#This Row],[bmi]]&lt;=20,"underweight",Table1[[#This Row],[bmi]]&lt;=30,"overweight",Table1[[#This Row],[bmi]]&lt;=45,"obesity")</f>
        <v>obesity</v>
      </c>
    </row>
    <row r="4424" spans="1:18" x14ac:dyDescent="0.45">
      <c r="A4424" t="s">
        <v>4465</v>
      </c>
      <c r="B4424">
        <v>19</v>
      </c>
      <c r="C4424" t="s">
        <v>34</v>
      </c>
      <c r="D4424">
        <v>28.2</v>
      </c>
      <c r="E4424">
        <v>2</v>
      </c>
      <c r="F4424" t="s">
        <v>29</v>
      </c>
      <c r="G4424" t="s">
        <v>19</v>
      </c>
      <c r="H4424" t="s">
        <v>25</v>
      </c>
      <c r="I4424">
        <v>32402</v>
      </c>
      <c r="J4424" t="s">
        <v>21</v>
      </c>
      <c r="K4424">
        <v>0</v>
      </c>
      <c r="L4424">
        <v>5</v>
      </c>
      <c r="M4424">
        <v>0</v>
      </c>
      <c r="N4424">
        <v>10</v>
      </c>
      <c r="O4424" t="s">
        <v>47</v>
      </c>
      <c r="P4424">
        <v>14033.84</v>
      </c>
      <c r="Q4424" t="str" cm="1">
        <f t="array" ref="Q4424">_xlfn.IFS(Table1[[#This Row],[age]]&lt;=25,"18-25",Table1[[#This Row],[age]]&lt;=35,"26-35",Table1[[#This Row],[age]]&lt;=45,"36-45",Table1[[#This Row],[age]]&lt;=55,"46-55",Table1[[#This Row],[age]]&lt;=65,"56-65")</f>
        <v>18-25</v>
      </c>
      <c r="R4424" t="str" cm="1">
        <f t="array" ref="R4424">_xlfn.IFS(Table1[[#This Row],[bmi]]&lt;=20,"underweight",Table1[[#This Row],[bmi]]&lt;=30,"overweight",Table1[[#This Row],[bmi]]&lt;=45,"obesity")</f>
        <v>overweight</v>
      </c>
    </row>
    <row r="4425" spans="1:18" x14ac:dyDescent="0.45">
      <c r="A4425" t="s">
        <v>4466</v>
      </c>
      <c r="B4425">
        <v>35</v>
      </c>
      <c r="C4425" t="s">
        <v>17</v>
      </c>
      <c r="D4425">
        <v>35</v>
      </c>
      <c r="E4425">
        <v>0</v>
      </c>
      <c r="F4425" t="s">
        <v>29</v>
      </c>
      <c r="G4425" t="s">
        <v>30</v>
      </c>
      <c r="H4425" t="s">
        <v>46</v>
      </c>
      <c r="I4425">
        <v>67049</v>
      </c>
      <c r="J4425" t="s">
        <v>32</v>
      </c>
      <c r="K4425">
        <v>0</v>
      </c>
      <c r="L4425">
        <v>3</v>
      </c>
      <c r="M4425">
        <v>0</v>
      </c>
      <c r="N4425">
        <v>5</v>
      </c>
      <c r="O4425" t="s">
        <v>36</v>
      </c>
      <c r="P4425">
        <v>11514.91</v>
      </c>
      <c r="Q4425" t="str" cm="1">
        <f t="array" ref="Q4425">_xlfn.IFS(Table1[[#This Row],[age]]&lt;=25,"18-25",Table1[[#This Row],[age]]&lt;=35,"26-35",Table1[[#This Row],[age]]&lt;=45,"36-45",Table1[[#This Row],[age]]&lt;=55,"46-55",Table1[[#This Row],[age]]&lt;=65,"56-65")</f>
        <v>26-35</v>
      </c>
      <c r="R4425" t="str" cm="1">
        <f t="array" ref="R4425">_xlfn.IFS(Table1[[#This Row],[bmi]]&lt;=20,"underweight",Table1[[#This Row],[bmi]]&lt;=30,"overweight",Table1[[#This Row],[bmi]]&lt;=45,"obesity")</f>
        <v>obesity</v>
      </c>
    </row>
    <row r="4426" spans="1:18" x14ac:dyDescent="0.45">
      <c r="A4426" t="s">
        <v>4467</v>
      </c>
      <c r="B4426">
        <v>59</v>
      </c>
      <c r="C4426" t="s">
        <v>34</v>
      </c>
      <c r="D4426">
        <v>22.9</v>
      </c>
      <c r="E4426">
        <v>1</v>
      </c>
      <c r="F4426" t="s">
        <v>29</v>
      </c>
      <c r="G4426" t="s">
        <v>53</v>
      </c>
      <c r="H4426" t="s">
        <v>35</v>
      </c>
      <c r="I4426">
        <v>78709</v>
      </c>
      <c r="J4426" t="s">
        <v>26</v>
      </c>
      <c r="K4426">
        <v>1</v>
      </c>
      <c r="L4426">
        <v>8</v>
      </c>
      <c r="M4426">
        <v>1</v>
      </c>
      <c r="N4426">
        <v>11</v>
      </c>
      <c r="O4426" t="s">
        <v>27</v>
      </c>
      <c r="P4426">
        <v>11758.46</v>
      </c>
      <c r="Q4426" t="str" cm="1">
        <f t="array" ref="Q4426">_xlfn.IFS(Table1[[#This Row],[age]]&lt;=25,"18-25",Table1[[#This Row],[age]]&lt;=35,"26-35",Table1[[#This Row],[age]]&lt;=45,"36-45",Table1[[#This Row],[age]]&lt;=55,"46-55",Table1[[#This Row],[age]]&lt;=65,"56-65")</f>
        <v>56-65</v>
      </c>
      <c r="R4426" t="str" cm="1">
        <f t="array" ref="R4426">_xlfn.IFS(Table1[[#This Row],[bmi]]&lt;=20,"underweight",Table1[[#This Row],[bmi]]&lt;=30,"overweight",Table1[[#This Row],[bmi]]&lt;=45,"obesity")</f>
        <v>overweight</v>
      </c>
    </row>
    <row r="4427" spans="1:18" x14ac:dyDescent="0.45">
      <c r="A4427" t="s">
        <v>4468</v>
      </c>
      <c r="B4427">
        <v>20</v>
      </c>
      <c r="C4427" t="s">
        <v>34</v>
      </c>
      <c r="D4427">
        <v>17.3</v>
      </c>
      <c r="E4427">
        <v>0</v>
      </c>
      <c r="F4427" t="s">
        <v>29</v>
      </c>
      <c r="G4427" t="s">
        <v>30</v>
      </c>
      <c r="H4427" t="s">
        <v>41</v>
      </c>
      <c r="I4427">
        <v>71868</v>
      </c>
      <c r="J4427" t="s">
        <v>21</v>
      </c>
      <c r="K4427">
        <v>1</v>
      </c>
      <c r="L4427">
        <v>5</v>
      </c>
      <c r="M4427">
        <v>0</v>
      </c>
      <c r="N4427">
        <v>5</v>
      </c>
      <c r="O4427" t="s">
        <v>27</v>
      </c>
      <c r="P4427">
        <v>10881.15</v>
      </c>
      <c r="Q4427" t="str" cm="1">
        <f t="array" ref="Q4427">_xlfn.IFS(Table1[[#This Row],[age]]&lt;=25,"18-25",Table1[[#This Row],[age]]&lt;=35,"26-35",Table1[[#This Row],[age]]&lt;=45,"36-45",Table1[[#This Row],[age]]&lt;=55,"46-55",Table1[[#This Row],[age]]&lt;=65,"56-65")</f>
        <v>18-25</v>
      </c>
      <c r="R4427" t="str" cm="1">
        <f t="array" ref="R4427">_xlfn.IFS(Table1[[#This Row],[bmi]]&lt;=20,"underweight",Table1[[#This Row],[bmi]]&lt;=30,"overweight",Table1[[#This Row],[bmi]]&lt;=45,"obesity")</f>
        <v>underweight</v>
      </c>
    </row>
    <row r="4428" spans="1:18" x14ac:dyDescent="0.45">
      <c r="A4428" t="s">
        <v>4469</v>
      </c>
      <c r="B4428">
        <v>21</v>
      </c>
      <c r="C4428" t="s">
        <v>17</v>
      </c>
      <c r="D4428">
        <v>21.7</v>
      </c>
      <c r="E4428">
        <v>5</v>
      </c>
      <c r="F4428" t="s">
        <v>29</v>
      </c>
      <c r="G4428" t="s">
        <v>53</v>
      </c>
      <c r="H4428" t="s">
        <v>74</v>
      </c>
      <c r="I4428">
        <v>82699</v>
      </c>
      <c r="J4428" t="s">
        <v>21</v>
      </c>
      <c r="K4428">
        <v>0</v>
      </c>
      <c r="L4428">
        <v>3</v>
      </c>
      <c r="M4428">
        <v>0</v>
      </c>
      <c r="N4428">
        <v>14</v>
      </c>
      <c r="O4428" t="s">
        <v>36</v>
      </c>
      <c r="P4428">
        <v>18306.830000000002</v>
      </c>
      <c r="Q4428" t="str" cm="1">
        <f t="array" ref="Q4428">_xlfn.IFS(Table1[[#This Row],[age]]&lt;=25,"18-25",Table1[[#This Row],[age]]&lt;=35,"26-35",Table1[[#This Row],[age]]&lt;=45,"36-45",Table1[[#This Row],[age]]&lt;=55,"46-55",Table1[[#This Row],[age]]&lt;=65,"56-65")</f>
        <v>18-25</v>
      </c>
      <c r="R4428" t="str" cm="1">
        <f t="array" ref="R4428">_xlfn.IFS(Table1[[#This Row],[bmi]]&lt;=20,"underweight",Table1[[#This Row],[bmi]]&lt;=30,"overweight",Table1[[#This Row],[bmi]]&lt;=45,"obesity")</f>
        <v>overweight</v>
      </c>
    </row>
    <row r="4429" spans="1:18" x14ac:dyDescent="0.45">
      <c r="A4429" t="s">
        <v>4470</v>
      </c>
      <c r="B4429">
        <v>48</v>
      </c>
      <c r="C4429" t="s">
        <v>17</v>
      </c>
      <c r="D4429">
        <v>22.9</v>
      </c>
      <c r="E4429">
        <v>1</v>
      </c>
      <c r="F4429" t="s">
        <v>29</v>
      </c>
      <c r="G4429" t="s">
        <v>53</v>
      </c>
      <c r="H4429" t="s">
        <v>63</v>
      </c>
      <c r="I4429">
        <v>61177</v>
      </c>
      <c r="J4429" t="s">
        <v>26</v>
      </c>
      <c r="K4429">
        <v>2</v>
      </c>
      <c r="L4429">
        <v>5</v>
      </c>
      <c r="M4429">
        <v>0</v>
      </c>
      <c r="N4429">
        <v>10</v>
      </c>
      <c r="O4429" t="s">
        <v>22</v>
      </c>
      <c r="P4429">
        <v>16772.330000000002</v>
      </c>
      <c r="Q4429" t="str" cm="1">
        <f t="array" ref="Q4429">_xlfn.IFS(Table1[[#This Row],[age]]&lt;=25,"18-25",Table1[[#This Row],[age]]&lt;=35,"26-35",Table1[[#This Row],[age]]&lt;=45,"36-45",Table1[[#This Row],[age]]&lt;=55,"46-55",Table1[[#This Row],[age]]&lt;=65,"56-65")</f>
        <v>46-55</v>
      </c>
      <c r="R4429" t="str" cm="1">
        <f t="array" ref="R4429">_xlfn.IFS(Table1[[#This Row],[bmi]]&lt;=20,"underweight",Table1[[#This Row],[bmi]]&lt;=30,"overweight",Table1[[#This Row],[bmi]]&lt;=45,"obesity")</f>
        <v>overweight</v>
      </c>
    </row>
    <row r="4430" spans="1:18" x14ac:dyDescent="0.45">
      <c r="A4430" t="s">
        <v>4471</v>
      </c>
      <c r="B4430">
        <v>65</v>
      </c>
      <c r="C4430" t="s">
        <v>17</v>
      </c>
      <c r="D4430">
        <v>25.7</v>
      </c>
      <c r="E4430">
        <v>2</v>
      </c>
      <c r="F4430" t="s">
        <v>18</v>
      </c>
      <c r="G4430" t="s">
        <v>19</v>
      </c>
      <c r="H4430" t="s">
        <v>49</v>
      </c>
      <c r="I4430">
        <v>87510</v>
      </c>
      <c r="J4430" t="s">
        <v>21</v>
      </c>
      <c r="K4430">
        <v>0</v>
      </c>
      <c r="L4430">
        <v>6</v>
      </c>
      <c r="M4430">
        <v>1</v>
      </c>
      <c r="N4430">
        <v>3</v>
      </c>
      <c r="O4430" t="s">
        <v>27</v>
      </c>
      <c r="P4430">
        <v>28636.81</v>
      </c>
      <c r="Q4430" t="str" cm="1">
        <f t="array" ref="Q4430">_xlfn.IFS(Table1[[#This Row],[age]]&lt;=25,"18-25",Table1[[#This Row],[age]]&lt;=35,"26-35",Table1[[#This Row],[age]]&lt;=45,"36-45",Table1[[#This Row],[age]]&lt;=55,"46-55",Table1[[#This Row],[age]]&lt;=65,"56-65")</f>
        <v>56-65</v>
      </c>
      <c r="R4430" t="str" cm="1">
        <f t="array" ref="R4430">_xlfn.IFS(Table1[[#This Row],[bmi]]&lt;=20,"underweight",Table1[[#This Row],[bmi]]&lt;=30,"overweight",Table1[[#This Row],[bmi]]&lt;=45,"obesity")</f>
        <v>overweight</v>
      </c>
    </row>
    <row r="4431" spans="1:18" x14ac:dyDescent="0.45">
      <c r="A4431" t="s">
        <v>4472</v>
      </c>
      <c r="B4431">
        <v>47</v>
      </c>
      <c r="C4431" t="s">
        <v>17</v>
      </c>
      <c r="D4431">
        <v>26.7</v>
      </c>
      <c r="E4431">
        <v>3</v>
      </c>
      <c r="F4431" t="s">
        <v>29</v>
      </c>
      <c r="G4431" t="s">
        <v>24</v>
      </c>
      <c r="H4431" t="s">
        <v>31</v>
      </c>
      <c r="I4431">
        <v>61137</v>
      </c>
      <c r="J4431" t="s">
        <v>26</v>
      </c>
      <c r="K4431">
        <v>3</v>
      </c>
      <c r="L4431">
        <v>8</v>
      </c>
      <c r="M4431">
        <v>1</v>
      </c>
      <c r="N4431">
        <v>14</v>
      </c>
      <c r="O4431" t="s">
        <v>47</v>
      </c>
      <c r="P4431">
        <v>29040.84</v>
      </c>
      <c r="Q4431" t="str" cm="1">
        <f t="array" ref="Q4431">_xlfn.IFS(Table1[[#This Row],[age]]&lt;=25,"18-25",Table1[[#This Row],[age]]&lt;=35,"26-35",Table1[[#This Row],[age]]&lt;=45,"36-45",Table1[[#This Row],[age]]&lt;=55,"46-55",Table1[[#This Row],[age]]&lt;=65,"56-65")</f>
        <v>46-55</v>
      </c>
      <c r="R4431" t="str" cm="1">
        <f t="array" ref="R4431">_xlfn.IFS(Table1[[#This Row],[bmi]]&lt;=20,"underweight",Table1[[#This Row],[bmi]]&lt;=30,"overweight",Table1[[#This Row],[bmi]]&lt;=45,"obesity")</f>
        <v>overweight</v>
      </c>
    </row>
    <row r="4432" spans="1:18" x14ac:dyDescent="0.45">
      <c r="A4432" t="s">
        <v>4473</v>
      </c>
      <c r="B4432">
        <v>60</v>
      </c>
      <c r="C4432" t="s">
        <v>34</v>
      </c>
      <c r="D4432">
        <v>21</v>
      </c>
      <c r="E4432">
        <v>1</v>
      </c>
      <c r="F4432" t="s">
        <v>18</v>
      </c>
      <c r="G4432" t="s">
        <v>24</v>
      </c>
      <c r="H4432" t="s">
        <v>25</v>
      </c>
      <c r="I4432">
        <v>66325</v>
      </c>
      <c r="J4432" t="s">
        <v>32</v>
      </c>
      <c r="K4432">
        <v>2</v>
      </c>
      <c r="L4432">
        <v>4</v>
      </c>
      <c r="M4432">
        <v>0</v>
      </c>
      <c r="N4432">
        <v>8</v>
      </c>
      <c r="O4432" t="s">
        <v>36</v>
      </c>
      <c r="P4432">
        <v>37352.519999999997</v>
      </c>
      <c r="Q4432" t="str" cm="1">
        <f t="array" ref="Q4432">_xlfn.IFS(Table1[[#This Row],[age]]&lt;=25,"18-25",Table1[[#This Row],[age]]&lt;=35,"26-35",Table1[[#This Row],[age]]&lt;=45,"36-45",Table1[[#This Row],[age]]&lt;=55,"46-55",Table1[[#This Row],[age]]&lt;=65,"56-65")</f>
        <v>56-65</v>
      </c>
      <c r="R4432" t="str" cm="1">
        <f t="array" ref="R4432">_xlfn.IFS(Table1[[#This Row],[bmi]]&lt;=20,"underweight",Table1[[#This Row],[bmi]]&lt;=30,"overweight",Table1[[#This Row],[bmi]]&lt;=45,"obesity")</f>
        <v>overweight</v>
      </c>
    </row>
    <row r="4433" spans="1:18" x14ac:dyDescent="0.45">
      <c r="A4433" t="s">
        <v>4474</v>
      </c>
      <c r="B4433">
        <v>51</v>
      </c>
      <c r="C4433" t="s">
        <v>34</v>
      </c>
      <c r="D4433">
        <v>24.9</v>
      </c>
      <c r="E4433">
        <v>2</v>
      </c>
      <c r="F4433" t="s">
        <v>29</v>
      </c>
      <c r="G4433" t="s">
        <v>30</v>
      </c>
      <c r="H4433" t="s">
        <v>49</v>
      </c>
      <c r="I4433">
        <v>21790</v>
      </c>
      <c r="J4433" t="s">
        <v>26</v>
      </c>
      <c r="K4433">
        <v>0</v>
      </c>
      <c r="L4433">
        <v>5</v>
      </c>
      <c r="M4433">
        <v>1</v>
      </c>
      <c r="N4433">
        <v>5</v>
      </c>
      <c r="O4433" t="s">
        <v>27</v>
      </c>
      <c r="P4433">
        <v>13794.53</v>
      </c>
      <c r="Q4433" t="str" cm="1">
        <f t="array" ref="Q4433">_xlfn.IFS(Table1[[#This Row],[age]]&lt;=25,"18-25",Table1[[#This Row],[age]]&lt;=35,"26-35",Table1[[#This Row],[age]]&lt;=45,"36-45",Table1[[#This Row],[age]]&lt;=55,"46-55",Table1[[#This Row],[age]]&lt;=65,"56-65")</f>
        <v>46-55</v>
      </c>
      <c r="R4433" t="str" cm="1">
        <f t="array" ref="R4433">_xlfn.IFS(Table1[[#This Row],[bmi]]&lt;=20,"underweight",Table1[[#This Row],[bmi]]&lt;=30,"overweight",Table1[[#This Row],[bmi]]&lt;=45,"obesity")</f>
        <v>overweight</v>
      </c>
    </row>
    <row r="4434" spans="1:18" x14ac:dyDescent="0.45">
      <c r="A4434" t="s">
        <v>4475</v>
      </c>
      <c r="B4434">
        <v>32</v>
      </c>
      <c r="C4434" t="s">
        <v>34</v>
      </c>
      <c r="D4434">
        <v>27.8</v>
      </c>
      <c r="E4434">
        <v>2</v>
      </c>
      <c r="F4434" t="s">
        <v>29</v>
      </c>
      <c r="G4434" t="s">
        <v>24</v>
      </c>
      <c r="H4434" t="s">
        <v>49</v>
      </c>
      <c r="I4434">
        <v>72065</v>
      </c>
      <c r="J4434" t="s">
        <v>32</v>
      </c>
      <c r="K4434">
        <v>0</v>
      </c>
      <c r="L4434">
        <v>6</v>
      </c>
      <c r="M4434">
        <v>0</v>
      </c>
      <c r="N4434">
        <v>13</v>
      </c>
      <c r="O4434" t="s">
        <v>27</v>
      </c>
      <c r="P4434">
        <v>12307.48</v>
      </c>
      <c r="Q4434" t="str" cm="1">
        <f t="array" ref="Q4434">_xlfn.IFS(Table1[[#This Row],[age]]&lt;=25,"18-25",Table1[[#This Row],[age]]&lt;=35,"26-35",Table1[[#This Row],[age]]&lt;=45,"36-45",Table1[[#This Row],[age]]&lt;=55,"46-55",Table1[[#This Row],[age]]&lt;=65,"56-65")</f>
        <v>26-35</v>
      </c>
      <c r="R4434" t="str" cm="1">
        <f t="array" ref="R4434">_xlfn.IFS(Table1[[#This Row],[bmi]]&lt;=20,"underweight",Table1[[#This Row],[bmi]]&lt;=30,"overweight",Table1[[#This Row],[bmi]]&lt;=45,"obesity")</f>
        <v>overweight</v>
      </c>
    </row>
    <row r="4435" spans="1:18" x14ac:dyDescent="0.45">
      <c r="A4435" t="s">
        <v>4476</v>
      </c>
      <c r="B4435">
        <v>60</v>
      </c>
      <c r="C4435" t="s">
        <v>34</v>
      </c>
      <c r="D4435">
        <v>28.4</v>
      </c>
      <c r="E4435">
        <v>2</v>
      </c>
      <c r="F4435" t="s">
        <v>18</v>
      </c>
      <c r="G4435" t="s">
        <v>44</v>
      </c>
      <c r="H4435" t="s">
        <v>46</v>
      </c>
      <c r="I4435">
        <v>70313</v>
      </c>
      <c r="J4435" t="s">
        <v>32</v>
      </c>
      <c r="K4435">
        <v>0</v>
      </c>
      <c r="L4435">
        <v>0</v>
      </c>
      <c r="M4435">
        <v>0</v>
      </c>
      <c r="N4435">
        <v>12</v>
      </c>
      <c r="O4435" t="s">
        <v>27</v>
      </c>
      <c r="P4435">
        <v>28947.53</v>
      </c>
      <c r="Q4435" t="str" cm="1">
        <f t="array" ref="Q4435">_xlfn.IFS(Table1[[#This Row],[age]]&lt;=25,"18-25",Table1[[#This Row],[age]]&lt;=35,"26-35",Table1[[#This Row],[age]]&lt;=45,"36-45",Table1[[#This Row],[age]]&lt;=55,"46-55",Table1[[#This Row],[age]]&lt;=65,"56-65")</f>
        <v>56-65</v>
      </c>
      <c r="R4435" t="str" cm="1">
        <f t="array" ref="R4435">_xlfn.IFS(Table1[[#This Row],[bmi]]&lt;=20,"underweight",Table1[[#This Row],[bmi]]&lt;=30,"overweight",Table1[[#This Row],[bmi]]&lt;=45,"obesity")</f>
        <v>overweight</v>
      </c>
    </row>
    <row r="4436" spans="1:18" x14ac:dyDescent="0.45">
      <c r="A4436" t="s">
        <v>4477</v>
      </c>
      <c r="B4436">
        <v>24</v>
      </c>
      <c r="C4436" t="s">
        <v>17</v>
      </c>
      <c r="D4436">
        <v>34.1</v>
      </c>
      <c r="E4436">
        <v>0</v>
      </c>
      <c r="F4436" t="s">
        <v>29</v>
      </c>
      <c r="G4436" t="s">
        <v>44</v>
      </c>
      <c r="H4436" t="s">
        <v>74</v>
      </c>
      <c r="I4436">
        <v>62919</v>
      </c>
      <c r="J4436" t="s">
        <v>32</v>
      </c>
      <c r="K4436">
        <v>1</v>
      </c>
      <c r="L4436">
        <v>6</v>
      </c>
      <c r="M4436">
        <v>0</v>
      </c>
      <c r="N4436">
        <v>8</v>
      </c>
      <c r="O4436" t="s">
        <v>22</v>
      </c>
      <c r="P4436">
        <v>14312.11</v>
      </c>
      <c r="Q4436" t="str" cm="1">
        <f t="array" ref="Q4436">_xlfn.IFS(Table1[[#This Row],[age]]&lt;=25,"18-25",Table1[[#This Row],[age]]&lt;=35,"26-35",Table1[[#This Row],[age]]&lt;=45,"36-45",Table1[[#This Row],[age]]&lt;=55,"46-55",Table1[[#This Row],[age]]&lt;=65,"56-65")</f>
        <v>18-25</v>
      </c>
      <c r="R4436" t="str" cm="1">
        <f t="array" ref="R4436">_xlfn.IFS(Table1[[#This Row],[bmi]]&lt;=20,"underweight",Table1[[#This Row],[bmi]]&lt;=30,"overweight",Table1[[#This Row],[bmi]]&lt;=45,"obesity")</f>
        <v>obesity</v>
      </c>
    </row>
    <row r="4437" spans="1:18" x14ac:dyDescent="0.45">
      <c r="A4437" t="s">
        <v>4478</v>
      </c>
      <c r="B4437">
        <v>51</v>
      </c>
      <c r="C4437" t="s">
        <v>34</v>
      </c>
      <c r="D4437">
        <v>17.899999999999999</v>
      </c>
      <c r="E4437">
        <v>2</v>
      </c>
      <c r="F4437" t="s">
        <v>18</v>
      </c>
      <c r="G4437" t="s">
        <v>24</v>
      </c>
      <c r="H4437" t="s">
        <v>49</v>
      </c>
      <c r="I4437">
        <v>85244</v>
      </c>
      <c r="J4437" t="s">
        <v>32</v>
      </c>
      <c r="K4437">
        <v>1</v>
      </c>
      <c r="L4437">
        <v>4</v>
      </c>
      <c r="M4437">
        <v>1</v>
      </c>
      <c r="N4437">
        <v>12</v>
      </c>
      <c r="O4437" t="s">
        <v>27</v>
      </c>
      <c r="P4437">
        <v>37398.42</v>
      </c>
      <c r="Q4437" t="str" cm="1">
        <f t="array" ref="Q4437">_xlfn.IFS(Table1[[#This Row],[age]]&lt;=25,"18-25",Table1[[#This Row],[age]]&lt;=35,"26-35",Table1[[#This Row],[age]]&lt;=45,"36-45",Table1[[#This Row],[age]]&lt;=55,"46-55",Table1[[#This Row],[age]]&lt;=65,"56-65")</f>
        <v>46-55</v>
      </c>
      <c r="R4437" t="str" cm="1">
        <f t="array" ref="R4437">_xlfn.IFS(Table1[[#This Row],[bmi]]&lt;=20,"underweight",Table1[[#This Row],[bmi]]&lt;=30,"overweight",Table1[[#This Row],[bmi]]&lt;=45,"obesity")</f>
        <v>underweight</v>
      </c>
    </row>
    <row r="4438" spans="1:18" x14ac:dyDescent="0.45">
      <c r="A4438" t="s">
        <v>4479</v>
      </c>
      <c r="B4438">
        <v>59</v>
      </c>
      <c r="C4438" t="s">
        <v>34</v>
      </c>
      <c r="D4438">
        <v>22.1</v>
      </c>
      <c r="E4438">
        <v>0</v>
      </c>
      <c r="F4438" t="s">
        <v>18</v>
      </c>
      <c r="G4438" t="s">
        <v>53</v>
      </c>
      <c r="H4438" t="s">
        <v>20</v>
      </c>
      <c r="I4438">
        <v>100912</v>
      </c>
      <c r="J4438" t="s">
        <v>21</v>
      </c>
      <c r="K4438">
        <v>0</v>
      </c>
      <c r="L4438">
        <v>6</v>
      </c>
      <c r="M4438">
        <v>0</v>
      </c>
      <c r="N4438">
        <v>11</v>
      </c>
      <c r="O4438" t="s">
        <v>27</v>
      </c>
      <c r="P4438">
        <v>25756.74</v>
      </c>
      <c r="Q4438" t="str" cm="1">
        <f t="array" ref="Q4438">_xlfn.IFS(Table1[[#This Row],[age]]&lt;=25,"18-25",Table1[[#This Row],[age]]&lt;=35,"26-35",Table1[[#This Row],[age]]&lt;=45,"36-45",Table1[[#This Row],[age]]&lt;=55,"46-55",Table1[[#This Row],[age]]&lt;=65,"56-65")</f>
        <v>56-65</v>
      </c>
      <c r="R4438" t="str" cm="1">
        <f t="array" ref="R4438">_xlfn.IFS(Table1[[#This Row],[bmi]]&lt;=20,"underweight",Table1[[#This Row],[bmi]]&lt;=30,"overweight",Table1[[#This Row],[bmi]]&lt;=45,"obesity")</f>
        <v>overweight</v>
      </c>
    </row>
    <row r="4439" spans="1:18" x14ac:dyDescent="0.45">
      <c r="A4439" t="s">
        <v>4480</v>
      </c>
      <c r="B4439">
        <v>35</v>
      </c>
      <c r="C4439" t="s">
        <v>34</v>
      </c>
      <c r="D4439">
        <v>31.3</v>
      </c>
      <c r="E4439">
        <v>1</v>
      </c>
      <c r="F4439" t="s">
        <v>29</v>
      </c>
      <c r="G4439" t="s">
        <v>24</v>
      </c>
      <c r="H4439" t="s">
        <v>25</v>
      </c>
      <c r="I4439">
        <v>48124</v>
      </c>
      <c r="J4439" t="s">
        <v>21</v>
      </c>
      <c r="K4439">
        <v>1</v>
      </c>
      <c r="L4439">
        <v>5</v>
      </c>
      <c r="M4439">
        <v>0</v>
      </c>
      <c r="N4439">
        <v>9</v>
      </c>
      <c r="O4439" t="s">
        <v>36</v>
      </c>
      <c r="P4439">
        <v>14346.22</v>
      </c>
      <c r="Q4439" t="str" cm="1">
        <f t="array" ref="Q4439">_xlfn.IFS(Table1[[#This Row],[age]]&lt;=25,"18-25",Table1[[#This Row],[age]]&lt;=35,"26-35",Table1[[#This Row],[age]]&lt;=45,"36-45",Table1[[#This Row],[age]]&lt;=55,"46-55",Table1[[#This Row],[age]]&lt;=65,"56-65")</f>
        <v>26-35</v>
      </c>
      <c r="R4439" t="str" cm="1">
        <f t="array" ref="R4439">_xlfn.IFS(Table1[[#This Row],[bmi]]&lt;=20,"underweight",Table1[[#This Row],[bmi]]&lt;=30,"overweight",Table1[[#This Row],[bmi]]&lt;=45,"obesity")</f>
        <v>obesity</v>
      </c>
    </row>
    <row r="4440" spans="1:18" x14ac:dyDescent="0.45">
      <c r="A4440" t="s">
        <v>4481</v>
      </c>
      <c r="B4440">
        <v>56</v>
      </c>
      <c r="C4440" t="s">
        <v>34</v>
      </c>
      <c r="D4440">
        <v>33</v>
      </c>
      <c r="E4440">
        <v>2</v>
      </c>
      <c r="F4440" t="s">
        <v>29</v>
      </c>
      <c r="G4440" t="s">
        <v>44</v>
      </c>
      <c r="H4440" t="s">
        <v>35</v>
      </c>
      <c r="I4440">
        <v>87128</v>
      </c>
      <c r="J4440" t="s">
        <v>21</v>
      </c>
      <c r="K4440">
        <v>1</v>
      </c>
      <c r="L4440">
        <v>2</v>
      </c>
      <c r="M4440">
        <v>2</v>
      </c>
      <c r="N4440">
        <v>2</v>
      </c>
      <c r="O4440" t="s">
        <v>22</v>
      </c>
      <c r="P4440">
        <v>22033.84</v>
      </c>
      <c r="Q4440" t="str" cm="1">
        <f t="array" ref="Q4440">_xlfn.IFS(Table1[[#This Row],[age]]&lt;=25,"18-25",Table1[[#This Row],[age]]&lt;=35,"26-35",Table1[[#This Row],[age]]&lt;=45,"36-45",Table1[[#This Row],[age]]&lt;=55,"46-55",Table1[[#This Row],[age]]&lt;=65,"56-65")</f>
        <v>56-65</v>
      </c>
      <c r="R4440" t="str" cm="1">
        <f t="array" ref="R4440">_xlfn.IFS(Table1[[#This Row],[bmi]]&lt;=20,"underweight",Table1[[#This Row],[bmi]]&lt;=30,"overweight",Table1[[#This Row],[bmi]]&lt;=45,"obesity")</f>
        <v>obesity</v>
      </c>
    </row>
    <row r="4441" spans="1:18" x14ac:dyDescent="0.45">
      <c r="A4441" t="s">
        <v>4482</v>
      </c>
      <c r="B4441">
        <v>50</v>
      </c>
      <c r="C4441" t="s">
        <v>34</v>
      </c>
      <c r="D4441">
        <v>31</v>
      </c>
      <c r="E4441">
        <v>1</v>
      </c>
      <c r="F4441" t="s">
        <v>18</v>
      </c>
      <c r="G4441" t="s">
        <v>53</v>
      </c>
      <c r="H4441" t="s">
        <v>59</v>
      </c>
      <c r="I4441">
        <v>91520</v>
      </c>
      <c r="J4441" t="s">
        <v>21</v>
      </c>
      <c r="K4441">
        <v>2</v>
      </c>
      <c r="L4441">
        <v>5</v>
      </c>
      <c r="M4441">
        <v>1</v>
      </c>
      <c r="N4441">
        <v>2</v>
      </c>
      <c r="O4441" t="s">
        <v>36</v>
      </c>
      <c r="P4441">
        <v>33041.49</v>
      </c>
      <c r="Q4441" t="str" cm="1">
        <f t="array" ref="Q4441">_xlfn.IFS(Table1[[#This Row],[age]]&lt;=25,"18-25",Table1[[#This Row],[age]]&lt;=35,"26-35",Table1[[#This Row],[age]]&lt;=45,"36-45",Table1[[#This Row],[age]]&lt;=55,"46-55",Table1[[#This Row],[age]]&lt;=65,"56-65")</f>
        <v>46-55</v>
      </c>
      <c r="R4441" t="str" cm="1">
        <f t="array" ref="R4441">_xlfn.IFS(Table1[[#This Row],[bmi]]&lt;=20,"underweight",Table1[[#This Row],[bmi]]&lt;=30,"overweight",Table1[[#This Row],[bmi]]&lt;=45,"obesity")</f>
        <v>obesity</v>
      </c>
    </row>
    <row r="4442" spans="1:18" x14ac:dyDescent="0.45">
      <c r="A4442" t="s">
        <v>4483</v>
      </c>
      <c r="B4442">
        <v>31</v>
      </c>
      <c r="C4442" t="s">
        <v>17</v>
      </c>
      <c r="D4442">
        <v>27.4</v>
      </c>
      <c r="E4442">
        <v>2</v>
      </c>
      <c r="F4442" t="s">
        <v>18</v>
      </c>
      <c r="G4442" t="s">
        <v>19</v>
      </c>
      <c r="H4442" t="s">
        <v>49</v>
      </c>
      <c r="I4442">
        <v>84210</v>
      </c>
      <c r="J4442" t="s">
        <v>21</v>
      </c>
      <c r="K4442">
        <v>0</v>
      </c>
      <c r="L4442">
        <v>4</v>
      </c>
      <c r="M4442">
        <v>1</v>
      </c>
      <c r="N4442">
        <v>2</v>
      </c>
      <c r="O4442" t="s">
        <v>27</v>
      </c>
      <c r="P4442">
        <v>23981.19</v>
      </c>
      <c r="Q4442" t="str" cm="1">
        <f t="array" ref="Q4442">_xlfn.IFS(Table1[[#This Row],[age]]&lt;=25,"18-25",Table1[[#This Row],[age]]&lt;=35,"26-35",Table1[[#This Row],[age]]&lt;=45,"36-45",Table1[[#This Row],[age]]&lt;=55,"46-55",Table1[[#This Row],[age]]&lt;=65,"56-65")</f>
        <v>26-35</v>
      </c>
      <c r="R4442" t="str" cm="1">
        <f t="array" ref="R4442">_xlfn.IFS(Table1[[#This Row],[bmi]]&lt;=20,"underweight",Table1[[#This Row],[bmi]]&lt;=30,"overweight",Table1[[#This Row],[bmi]]&lt;=45,"obesity")</f>
        <v>overweight</v>
      </c>
    </row>
    <row r="4443" spans="1:18" x14ac:dyDescent="0.45">
      <c r="A4443" t="s">
        <v>4484</v>
      </c>
      <c r="B4443">
        <v>40</v>
      </c>
      <c r="C4443" t="s">
        <v>34</v>
      </c>
      <c r="D4443">
        <v>26.6</v>
      </c>
      <c r="E4443">
        <v>1</v>
      </c>
      <c r="F4443" t="s">
        <v>18</v>
      </c>
      <c r="G4443" t="s">
        <v>53</v>
      </c>
      <c r="H4443" t="s">
        <v>49</v>
      </c>
      <c r="I4443">
        <v>42717</v>
      </c>
      <c r="J4443" t="s">
        <v>21</v>
      </c>
      <c r="K4443">
        <v>0</v>
      </c>
      <c r="L4443">
        <v>2</v>
      </c>
      <c r="M4443">
        <v>0</v>
      </c>
      <c r="N4443">
        <v>8</v>
      </c>
      <c r="O4443" t="s">
        <v>36</v>
      </c>
      <c r="P4443">
        <v>23554.880000000001</v>
      </c>
      <c r="Q4443" t="str" cm="1">
        <f t="array" ref="Q4443">_xlfn.IFS(Table1[[#This Row],[age]]&lt;=25,"18-25",Table1[[#This Row],[age]]&lt;=35,"26-35",Table1[[#This Row],[age]]&lt;=45,"36-45",Table1[[#This Row],[age]]&lt;=55,"46-55",Table1[[#This Row],[age]]&lt;=65,"56-65")</f>
        <v>36-45</v>
      </c>
      <c r="R4443" t="str" cm="1">
        <f t="array" ref="R4443">_xlfn.IFS(Table1[[#This Row],[bmi]]&lt;=20,"underweight",Table1[[#This Row],[bmi]]&lt;=30,"overweight",Table1[[#This Row],[bmi]]&lt;=45,"obesity")</f>
        <v>overweight</v>
      </c>
    </row>
    <row r="4444" spans="1:18" x14ac:dyDescent="0.45">
      <c r="A4444" t="s">
        <v>4485</v>
      </c>
      <c r="B4444">
        <v>32</v>
      </c>
      <c r="C4444" t="s">
        <v>17</v>
      </c>
      <c r="D4444">
        <v>26.1</v>
      </c>
      <c r="E4444">
        <v>2</v>
      </c>
      <c r="F4444" t="s">
        <v>18</v>
      </c>
      <c r="G4444" t="s">
        <v>19</v>
      </c>
      <c r="H4444" t="s">
        <v>63</v>
      </c>
      <c r="I4444">
        <v>34229</v>
      </c>
      <c r="J4444" t="s">
        <v>26</v>
      </c>
      <c r="K4444">
        <v>1</v>
      </c>
      <c r="L4444">
        <v>4</v>
      </c>
      <c r="M4444">
        <v>0</v>
      </c>
      <c r="N4444">
        <v>13</v>
      </c>
      <c r="O4444" t="s">
        <v>27</v>
      </c>
      <c r="P4444">
        <v>24744.54</v>
      </c>
      <c r="Q4444" t="str" cm="1">
        <f t="array" ref="Q4444">_xlfn.IFS(Table1[[#This Row],[age]]&lt;=25,"18-25",Table1[[#This Row],[age]]&lt;=35,"26-35",Table1[[#This Row],[age]]&lt;=45,"36-45",Table1[[#This Row],[age]]&lt;=55,"46-55",Table1[[#This Row],[age]]&lt;=65,"56-65")</f>
        <v>26-35</v>
      </c>
      <c r="R4444" t="str" cm="1">
        <f t="array" ref="R4444">_xlfn.IFS(Table1[[#This Row],[bmi]]&lt;=20,"underweight",Table1[[#This Row],[bmi]]&lt;=30,"overweight",Table1[[#This Row],[bmi]]&lt;=45,"obesity")</f>
        <v>overweight</v>
      </c>
    </row>
    <row r="4445" spans="1:18" x14ac:dyDescent="0.45">
      <c r="A4445" t="s">
        <v>4486</v>
      </c>
      <c r="B4445">
        <v>47</v>
      </c>
      <c r="C4445" t="s">
        <v>17</v>
      </c>
      <c r="D4445">
        <v>30.3</v>
      </c>
      <c r="E4445">
        <v>1</v>
      </c>
      <c r="F4445" t="s">
        <v>29</v>
      </c>
      <c r="G4445" t="s">
        <v>24</v>
      </c>
      <c r="H4445" t="s">
        <v>63</v>
      </c>
      <c r="I4445">
        <v>83650</v>
      </c>
      <c r="J4445" t="s">
        <v>21</v>
      </c>
      <c r="K4445">
        <v>1</v>
      </c>
      <c r="L4445">
        <v>5</v>
      </c>
      <c r="M4445">
        <v>1</v>
      </c>
      <c r="N4445">
        <v>6</v>
      </c>
      <c r="O4445" t="s">
        <v>22</v>
      </c>
      <c r="P4445">
        <v>13682.08</v>
      </c>
      <c r="Q4445" t="str" cm="1">
        <f t="array" ref="Q4445">_xlfn.IFS(Table1[[#This Row],[age]]&lt;=25,"18-25",Table1[[#This Row],[age]]&lt;=35,"26-35",Table1[[#This Row],[age]]&lt;=45,"36-45",Table1[[#This Row],[age]]&lt;=55,"46-55",Table1[[#This Row],[age]]&lt;=65,"56-65")</f>
        <v>46-55</v>
      </c>
      <c r="R4445" t="str" cm="1">
        <f t="array" ref="R4445">_xlfn.IFS(Table1[[#This Row],[bmi]]&lt;=20,"underweight",Table1[[#This Row],[bmi]]&lt;=30,"overweight",Table1[[#This Row],[bmi]]&lt;=45,"obesity")</f>
        <v>obesity</v>
      </c>
    </row>
    <row r="4446" spans="1:18" x14ac:dyDescent="0.45">
      <c r="A4446" t="s">
        <v>4487</v>
      </c>
      <c r="B4446">
        <v>52</v>
      </c>
      <c r="C4446" t="s">
        <v>17</v>
      </c>
      <c r="D4446">
        <v>29.6</v>
      </c>
      <c r="E4446">
        <v>0</v>
      </c>
      <c r="F4446" t="s">
        <v>29</v>
      </c>
      <c r="G4446" t="s">
        <v>30</v>
      </c>
      <c r="H4446" t="s">
        <v>63</v>
      </c>
      <c r="I4446">
        <v>23899</v>
      </c>
      <c r="J4446" t="s">
        <v>32</v>
      </c>
      <c r="K4446">
        <v>0</v>
      </c>
      <c r="L4446">
        <v>5</v>
      </c>
      <c r="M4446">
        <v>0</v>
      </c>
      <c r="N4446">
        <v>14</v>
      </c>
      <c r="O4446" t="s">
        <v>27</v>
      </c>
      <c r="P4446">
        <v>12031.76</v>
      </c>
      <c r="Q4446" t="str" cm="1">
        <f t="array" ref="Q4446">_xlfn.IFS(Table1[[#This Row],[age]]&lt;=25,"18-25",Table1[[#This Row],[age]]&lt;=35,"26-35",Table1[[#This Row],[age]]&lt;=45,"36-45",Table1[[#This Row],[age]]&lt;=55,"46-55",Table1[[#This Row],[age]]&lt;=65,"56-65")</f>
        <v>46-55</v>
      </c>
      <c r="R4446" t="str" cm="1">
        <f t="array" ref="R4446">_xlfn.IFS(Table1[[#This Row],[bmi]]&lt;=20,"underweight",Table1[[#This Row],[bmi]]&lt;=30,"overweight",Table1[[#This Row],[bmi]]&lt;=45,"obesity")</f>
        <v>overweight</v>
      </c>
    </row>
    <row r="4447" spans="1:18" x14ac:dyDescent="0.45">
      <c r="A4447" t="s">
        <v>4488</v>
      </c>
      <c r="B4447">
        <v>58</v>
      </c>
      <c r="C4447" t="s">
        <v>34</v>
      </c>
      <c r="D4447">
        <v>30.3</v>
      </c>
      <c r="E4447">
        <v>2</v>
      </c>
      <c r="F4447" t="s">
        <v>29</v>
      </c>
      <c r="G4447" t="s">
        <v>19</v>
      </c>
      <c r="H4447" t="s">
        <v>46</v>
      </c>
      <c r="I4447">
        <v>24047</v>
      </c>
      <c r="J4447" t="s">
        <v>32</v>
      </c>
      <c r="K4447">
        <v>2</v>
      </c>
      <c r="L4447">
        <v>4</v>
      </c>
      <c r="M4447">
        <v>1</v>
      </c>
      <c r="N4447">
        <v>4</v>
      </c>
      <c r="O4447" t="s">
        <v>22</v>
      </c>
      <c r="P4447">
        <v>21926.44</v>
      </c>
      <c r="Q4447" t="str" cm="1">
        <f t="array" ref="Q4447">_xlfn.IFS(Table1[[#This Row],[age]]&lt;=25,"18-25",Table1[[#This Row],[age]]&lt;=35,"26-35",Table1[[#This Row],[age]]&lt;=45,"36-45",Table1[[#This Row],[age]]&lt;=55,"46-55",Table1[[#This Row],[age]]&lt;=65,"56-65")</f>
        <v>56-65</v>
      </c>
      <c r="R4447" t="str" cm="1">
        <f t="array" ref="R4447">_xlfn.IFS(Table1[[#This Row],[bmi]]&lt;=20,"underweight",Table1[[#This Row],[bmi]]&lt;=30,"overweight",Table1[[#This Row],[bmi]]&lt;=45,"obesity")</f>
        <v>obesity</v>
      </c>
    </row>
    <row r="4448" spans="1:18" x14ac:dyDescent="0.45">
      <c r="A4448" t="s">
        <v>4489</v>
      </c>
      <c r="B4448">
        <v>26</v>
      </c>
      <c r="C4448" t="s">
        <v>17</v>
      </c>
      <c r="D4448">
        <v>27.4</v>
      </c>
      <c r="E4448">
        <v>1</v>
      </c>
      <c r="F4448" t="s">
        <v>29</v>
      </c>
      <c r="G4448" t="s">
        <v>24</v>
      </c>
      <c r="H4448" t="s">
        <v>63</v>
      </c>
      <c r="I4448">
        <v>66190</v>
      </c>
      <c r="J4448" t="s">
        <v>26</v>
      </c>
      <c r="K4448">
        <v>0</v>
      </c>
      <c r="L4448">
        <v>11</v>
      </c>
      <c r="M4448">
        <v>0</v>
      </c>
      <c r="N4448">
        <v>2</v>
      </c>
      <c r="O4448" t="s">
        <v>47</v>
      </c>
      <c r="P4448">
        <v>14079.6</v>
      </c>
      <c r="Q4448" t="str" cm="1">
        <f t="array" ref="Q4448">_xlfn.IFS(Table1[[#This Row],[age]]&lt;=25,"18-25",Table1[[#This Row],[age]]&lt;=35,"26-35",Table1[[#This Row],[age]]&lt;=45,"36-45",Table1[[#This Row],[age]]&lt;=55,"46-55",Table1[[#This Row],[age]]&lt;=65,"56-65")</f>
        <v>26-35</v>
      </c>
      <c r="R4448" t="str" cm="1">
        <f t="array" ref="R4448">_xlfn.IFS(Table1[[#This Row],[bmi]]&lt;=20,"underweight",Table1[[#This Row],[bmi]]&lt;=30,"overweight",Table1[[#This Row],[bmi]]&lt;=45,"obesity")</f>
        <v>overweight</v>
      </c>
    </row>
    <row r="4449" spans="1:18" x14ac:dyDescent="0.45">
      <c r="A4449" t="s">
        <v>4490</v>
      </c>
      <c r="B4449">
        <v>31</v>
      </c>
      <c r="C4449" t="s">
        <v>34</v>
      </c>
      <c r="D4449">
        <v>27.2</v>
      </c>
      <c r="E4449">
        <v>1</v>
      </c>
      <c r="F4449" t="s">
        <v>29</v>
      </c>
      <c r="G4449" t="s">
        <v>19</v>
      </c>
      <c r="H4449" t="s">
        <v>46</v>
      </c>
      <c r="I4449">
        <v>52648</v>
      </c>
      <c r="J4449" t="s">
        <v>32</v>
      </c>
      <c r="K4449">
        <v>1</v>
      </c>
      <c r="L4449">
        <v>6</v>
      </c>
      <c r="M4449">
        <v>0</v>
      </c>
      <c r="N4449">
        <v>9</v>
      </c>
      <c r="O4449" t="s">
        <v>27</v>
      </c>
      <c r="P4449">
        <v>15690.6</v>
      </c>
      <c r="Q4449" t="str" cm="1">
        <f t="array" ref="Q4449">_xlfn.IFS(Table1[[#This Row],[age]]&lt;=25,"18-25",Table1[[#This Row],[age]]&lt;=35,"26-35",Table1[[#This Row],[age]]&lt;=45,"36-45",Table1[[#This Row],[age]]&lt;=55,"46-55",Table1[[#This Row],[age]]&lt;=65,"56-65")</f>
        <v>26-35</v>
      </c>
      <c r="R4449" t="str" cm="1">
        <f t="array" ref="R4449">_xlfn.IFS(Table1[[#This Row],[bmi]]&lt;=20,"underweight",Table1[[#This Row],[bmi]]&lt;=30,"overweight",Table1[[#This Row],[bmi]]&lt;=45,"obesity")</f>
        <v>overweight</v>
      </c>
    </row>
    <row r="4450" spans="1:18" x14ac:dyDescent="0.45">
      <c r="A4450" t="s">
        <v>4491</v>
      </c>
      <c r="B4450">
        <v>61</v>
      </c>
      <c r="C4450" t="s">
        <v>17</v>
      </c>
      <c r="D4450">
        <v>30.5</v>
      </c>
      <c r="E4450">
        <v>2</v>
      </c>
      <c r="F4450" t="s">
        <v>29</v>
      </c>
      <c r="G4450" t="s">
        <v>30</v>
      </c>
      <c r="H4450" t="s">
        <v>59</v>
      </c>
      <c r="I4450">
        <v>72229</v>
      </c>
      <c r="J4450" t="s">
        <v>21</v>
      </c>
      <c r="K4450">
        <v>2</v>
      </c>
      <c r="L4450">
        <v>2</v>
      </c>
      <c r="M4450">
        <v>0</v>
      </c>
      <c r="N4450">
        <v>3</v>
      </c>
      <c r="O4450" t="s">
        <v>47</v>
      </c>
      <c r="P4450">
        <v>23004.34</v>
      </c>
      <c r="Q4450" t="str" cm="1">
        <f t="array" ref="Q4450">_xlfn.IFS(Table1[[#This Row],[age]]&lt;=25,"18-25",Table1[[#This Row],[age]]&lt;=35,"26-35",Table1[[#This Row],[age]]&lt;=45,"36-45",Table1[[#This Row],[age]]&lt;=55,"46-55",Table1[[#This Row],[age]]&lt;=65,"56-65")</f>
        <v>56-65</v>
      </c>
      <c r="R4450" t="str" cm="1">
        <f t="array" ref="R4450">_xlfn.IFS(Table1[[#This Row],[bmi]]&lt;=20,"underweight",Table1[[#This Row],[bmi]]&lt;=30,"overweight",Table1[[#This Row],[bmi]]&lt;=45,"obesity")</f>
        <v>obesity</v>
      </c>
    </row>
    <row r="4451" spans="1:18" x14ac:dyDescent="0.45">
      <c r="A4451" t="s">
        <v>4492</v>
      </c>
      <c r="B4451">
        <v>48</v>
      </c>
      <c r="C4451" t="s">
        <v>34</v>
      </c>
      <c r="D4451">
        <v>18.8</v>
      </c>
      <c r="E4451">
        <v>2</v>
      </c>
      <c r="F4451" t="s">
        <v>18</v>
      </c>
      <c r="G4451" t="s">
        <v>30</v>
      </c>
      <c r="H4451" t="s">
        <v>74</v>
      </c>
      <c r="I4451">
        <v>47111</v>
      </c>
      <c r="J4451" t="s">
        <v>32</v>
      </c>
      <c r="K4451">
        <v>1</v>
      </c>
      <c r="L4451">
        <v>4</v>
      </c>
      <c r="M4451">
        <v>0</v>
      </c>
      <c r="N4451">
        <v>14</v>
      </c>
      <c r="O4451" t="s">
        <v>36</v>
      </c>
      <c r="P4451">
        <v>33570.269999999997</v>
      </c>
      <c r="Q4451" t="str" cm="1">
        <f t="array" ref="Q4451">_xlfn.IFS(Table1[[#This Row],[age]]&lt;=25,"18-25",Table1[[#This Row],[age]]&lt;=35,"26-35",Table1[[#This Row],[age]]&lt;=45,"36-45",Table1[[#This Row],[age]]&lt;=55,"46-55",Table1[[#This Row],[age]]&lt;=65,"56-65")</f>
        <v>46-55</v>
      </c>
      <c r="R4451" t="str" cm="1">
        <f t="array" ref="R4451">_xlfn.IFS(Table1[[#This Row],[bmi]]&lt;=20,"underweight",Table1[[#This Row],[bmi]]&lt;=30,"overweight",Table1[[#This Row],[bmi]]&lt;=45,"obesity")</f>
        <v>underweight</v>
      </c>
    </row>
    <row r="4452" spans="1:18" x14ac:dyDescent="0.45">
      <c r="A4452" t="s">
        <v>4493</v>
      </c>
      <c r="B4452">
        <v>46</v>
      </c>
      <c r="C4452" t="s">
        <v>17</v>
      </c>
      <c r="D4452">
        <v>27.3</v>
      </c>
      <c r="E4452">
        <v>3</v>
      </c>
      <c r="F4452" t="s">
        <v>29</v>
      </c>
      <c r="G4452" t="s">
        <v>24</v>
      </c>
      <c r="H4452" t="s">
        <v>41</v>
      </c>
      <c r="I4452">
        <v>111503</v>
      </c>
      <c r="J4452" t="s">
        <v>21</v>
      </c>
      <c r="K4452">
        <v>0</v>
      </c>
      <c r="L4452">
        <v>5</v>
      </c>
      <c r="M4452">
        <v>0</v>
      </c>
      <c r="N4452">
        <v>1</v>
      </c>
      <c r="O4452" t="s">
        <v>22</v>
      </c>
      <c r="P4452">
        <v>9048.66</v>
      </c>
      <c r="Q4452" t="str" cm="1">
        <f t="array" ref="Q4452">_xlfn.IFS(Table1[[#This Row],[age]]&lt;=25,"18-25",Table1[[#This Row],[age]]&lt;=35,"26-35",Table1[[#This Row],[age]]&lt;=45,"36-45",Table1[[#This Row],[age]]&lt;=55,"46-55",Table1[[#This Row],[age]]&lt;=65,"56-65")</f>
        <v>46-55</v>
      </c>
      <c r="R4452" t="str" cm="1">
        <f t="array" ref="R4452">_xlfn.IFS(Table1[[#This Row],[bmi]]&lt;=20,"underweight",Table1[[#This Row],[bmi]]&lt;=30,"overweight",Table1[[#This Row],[bmi]]&lt;=45,"obesity")</f>
        <v>overweight</v>
      </c>
    </row>
    <row r="4453" spans="1:18" x14ac:dyDescent="0.45">
      <c r="A4453" t="s">
        <v>4494</v>
      </c>
      <c r="B4453">
        <v>65</v>
      </c>
      <c r="C4453" t="s">
        <v>34</v>
      </c>
      <c r="D4453">
        <v>31.1</v>
      </c>
      <c r="E4453">
        <v>3</v>
      </c>
      <c r="F4453" t="s">
        <v>29</v>
      </c>
      <c r="G4453" t="s">
        <v>24</v>
      </c>
      <c r="H4453" t="s">
        <v>25</v>
      </c>
      <c r="I4453">
        <v>60313</v>
      </c>
      <c r="J4453" t="s">
        <v>32</v>
      </c>
      <c r="K4453">
        <v>1</v>
      </c>
      <c r="L4453">
        <v>7</v>
      </c>
      <c r="M4453">
        <v>0</v>
      </c>
      <c r="N4453">
        <v>11</v>
      </c>
      <c r="O4453" t="s">
        <v>22</v>
      </c>
      <c r="P4453">
        <v>18874.37</v>
      </c>
      <c r="Q4453" t="str" cm="1">
        <f t="array" ref="Q4453">_xlfn.IFS(Table1[[#This Row],[age]]&lt;=25,"18-25",Table1[[#This Row],[age]]&lt;=35,"26-35",Table1[[#This Row],[age]]&lt;=45,"36-45",Table1[[#This Row],[age]]&lt;=55,"46-55",Table1[[#This Row],[age]]&lt;=65,"56-65")</f>
        <v>56-65</v>
      </c>
      <c r="R4453" t="str" cm="1">
        <f t="array" ref="R4453">_xlfn.IFS(Table1[[#This Row],[bmi]]&lt;=20,"underweight",Table1[[#This Row],[bmi]]&lt;=30,"overweight",Table1[[#This Row],[bmi]]&lt;=45,"obesity")</f>
        <v>obesity</v>
      </c>
    </row>
    <row r="4454" spans="1:18" x14ac:dyDescent="0.45">
      <c r="A4454" t="s">
        <v>4495</v>
      </c>
      <c r="B4454">
        <v>60</v>
      </c>
      <c r="C4454" t="s">
        <v>34</v>
      </c>
      <c r="D4454">
        <v>34.700000000000003</v>
      </c>
      <c r="E4454">
        <v>2</v>
      </c>
      <c r="F4454" t="s">
        <v>29</v>
      </c>
      <c r="G4454" t="s">
        <v>24</v>
      </c>
      <c r="H4454" t="s">
        <v>46</v>
      </c>
      <c r="I4454">
        <v>94148</v>
      </c>
      <c r="J4454" t="s">
        <v>32</v>
      </c>
      <c r="K4454">
        <v>2</v>
      </c>
      <c r="L4454">
        <v>2</v>
      </c>
      <c r="M4454">
        <v>1</v>
      </c>
      <c r="N4454">
        <v>9</v>
      </c>
      <c r="O4454" t="s">
        <v>27</v>
      </c>
      <c r="P4454">
        <v>23435.59</v>
      </c>
      <c r="Q4454" t="str" cm="1">
        <f t="array" ref="Q4454">_xlfn.IFS(Table1[[#This Row],[age]]&lt;=25,"18-25",Table1[[#This Row],[age]]&lt;=35,"26-35",Table1[[#This Row],[age]]&lt;=45,"36-45",Table1[[#This Row],[age]]&lt;=55,"46-55",Table1[[#This Row],[age]]&lt;=65,"56-65")</f>
        <v>56-65</v>
      </c>
      <c r="R4454" t="str" cm="1">
        <f t="array" ref="R4454">_xlfn.IFS(Table1[[#This Row],[bmi]]&lt;=20,"underweight",Table1[[#This Row],[bmi]]&lt;=30,"overweight",Table1[[#This Row],[bmi]]&lt;=45,"obesity")</f>
        <v>obesity</v>
      </c>
    </row>
    <row r="4455" spans="1:18" x14ac:dyDescent="0.45">
      <c r="A4455" t="s">
        <v>4496</v>
      </c>
      <c r="B4455">
        <v>57</v>
      </c>
      <c r="C4455" t="s">
        <v>17</v>
      </c>
      <c r="D4455">
        <v>36.5</v>
      </c>
      <c r="E4455">
        <v>2</v>
      </c>
      <c r="F4455" t="s">
        <v>29</v>
      </c>
      <c r="G4455" t="s">
        <v>44</v>
      </c>
      <c r="H4455" t="s">
        <v>31</v>
      </c>
      <c r="I4455">
        <v>131006</v>
      </c>
      <c r="J4455" t="s">
        <v>32</v>
      </c>
      <c r="K4455">
        <v>1</v>
      </c>
      <c r="L4455">
        <v>2</v>
      </c>
      <c r="M4455">
        <v>1</v>
      </c>
      <c r="N4455">
        <v>2</v>
      </c>
      <c r="O4455" t="s">
        <v>27</v>
      </c>
      <c r="P4455">
        <v>22669.34</v>
      </c>
      <c r="Q4455" t="str" cm="1">
        <f t="array" ref="Q4455">_xlfn.IFS(Table1[[#This Row],[age]]&lt;=25,"18-25",Table1[[#This Row],[age]]&lt;=35,"26-35",Table1[[#This Row],[age]]&lt;=45,"36-45",Table1[[#This Row],[age]]&lt;=55,"46-55",Table1[[#This Row],[age]]&lt;=65,"56-65")</f>
        <v>56-65</v>
      </c>
      <c r="R4455" t="str" cm="1">
        <f t="array" ref="R4455">_xlfn.IFS(Table1[[#This Row],[bmi]]&lt;=20,"underweight",Table1[[#This Row],[bmi]]&lt;=30,"overweight",Table1[[#This Row],[bmi]]&lt;=45,"obesity")</f>
        <v>obesity</v>
      </c>
    </row>
    <row r="4456" spans="1:18" x14ac:dyDescent="0.45">
      <c r="A4456" t="s">
        <v>4497</v>
      </c>
      <c r="B4456">
        <v>32</v>
      </c>
      <c r="C4456" t="s">
        <v>17</v>
      </c>
      <c r="D4456">
        <v>31.5</v>
      </c>
      <c r="E4456">
        <v>2</v>
      </c>
      <c r="F4456" t="s">
        <v>18</v>
      </c>
      <c r="G4456" t="s">
        <v>24</v>
      </c>
      <c r="H4456" t="s">
        <v>63</v>
      </c>
      <c r="I4456">
        <v>63878</v>
      </c>
      <c r="J4456" t="s">
        <v>32</v>
      </c>
      <c r="K4456">
        <v>0</v>
      </c>
      <c r="L4456">
        <v>5</v>
      </c>
      <c r="M4456">
        <v>1</v>
      </c>
      <c r="N4456">
        <v>2</v>
      </c>
      <c r="O4456" t="s">
        <v>27</v>
      </c>
      <c r="P4456">
        <v>28869.35</v>
      </c>
      <c r="Q4456" t="str" cm="1">
        <f t="array" ref="Q4456">_xlfn.IFS(Table1[[#This Row],[age]]&lt;=25,"18-25",Table1[[#This Row],[age]]&lt;=35,"26-35",Table1[[#This Row],[age]]&lt;=45,"36-45",Table1[[#This Row],[age]]&lt;=55,"46-55",Table1[[#This Row],[age]]&lt;=65,"56-65")</f>
        <v>26-35</v>
      </c>
      <c r="R4456" t="str" cm="1">
        <f t="array" ref="R4456">_xlfn.IFS(Table1[[#This Row],[bmi]]&lt;=20,"underweight",Table1[[#This Row],[bmi]]&lt;=30,"overweight",Table1[[#This Row],[bmi]]&lt;=45,"obesity")</f>
        <v>obesity</v>
      </c>
    </row>
    <row r="4457" spans="1:18" x14ac:dyDescent="0.45">
      <c r="A4457" t="s">
        <v>4498</v>
      </c>
      <c r="B4457">
        <v>30</v>
      </c>
      <c r="C4457" t="s">
        <v>34</v>
      </c>
      <c r="D4457">
        <v>18.100000000000001</v>
      </c>
      <c r="E4457">
        <v>1</v>
      </c>
      <c r="F4457" t="s">
        <v>29</v>
      </c>
      <c r="G4457" t="s">
        <v>53</v>
      </c>
      <c r="H4457" t="s">
        <v>38</v>
      </c>
      <c r="I4457">
        <v>57268</v>
      </c>
      <c r="J4457" t="s">
        <v>32</v>
      </c>
      <c r="K4457">
        <v>0</v>
      </c>
      <c r="L4457">
        <v>5</v>
      </c>
      <c r="M4457">
        <v>0</v>
      </c>
      <c r="N4457">
        <v>0</v>
      </c>
      <c r="O4457" t="s">
        <v>27</v>
      </c>
      <c r="P4457">
        <v>13335.83</v>
      </c>
      <c r="Q4457" t="str" cm="1">
        <f t="array" ref="Q4457">_xlfn.IFS(Table1[[#This Row],[age]]&lt;=25,"18-25",Table1[[#This Row],[age]]&lt;=35,"26-35",Table1[[#This Row],[age]]&lt;=45,"36-45",Table1[[#This Row],[age]]&lt;=55,"46-55",Table1[[#This Row],[age]]&lt;=65,"56-65")</f>
        <v>26-35</v>
      </c>
      <c r="R4457" t="str" cm="1">
        <f t="array" ref="R4457">_xlfn.IFS(Table1[[#This Row],[bmi]]&lt;=20,"underweight",Table1[[#This Row],[bmi]]&lt;=30,"overweight",Table1[[#This Row],[bmi]]&lt;=45,"obesity")</f>
        <v>underweight</v>
      </c>
    </row>
    <row r="4458" spans="1:18" x14ac:dyDescent="0.45">
      <c r="A4458" t="s">
        <v>4499</v>
      </c>
      <c r="B4458">
        <v>22</v>
      </c>
      <c r="C4458" t="s">
        <v>34</v>
      </c>
      <c r="D4458">
        <v>36.700000000000003</v>
      </c>
      <c r="E4458">
        <v>2</v>
      </c>
      <c r="F4458" t="s">
        <v>18</v>
      </c>
      <c r="G4458" t="s">
        <v>24</v>
      </c>
      <c r="H4458" t="s">
        <v>25</v>
      </c>
      <c r="I4458">
        <v>104150</v>
      </c>
      <c r="J4458" t="s">
        <v>21</v>
      </c>
      <c r="K4458">
        <v>1</v>
      </c>
      <c r="L4458">
        <v>7</v>
      </c>
      <c r="M4458">
        <v>0</v>
      </c>
      <c r="N4458">
        <v>5</v>
      </c>
      <c r="O4458" t="s">
        <v>36</v>
      </c>
      <c r="P4458">
        <v>29249.93</v>
      </c>
      <c r="Q4458" t="str" cm="1">
        <f t="array" ref="Q4458">_xlfn.IFS(Table1[[#This Row],[age]]&lt;=25,"18-25",Table1[[#This Row],[age]]&lt;=35,"26-35",Table1[[#This Row],[age]]&lt;=45,"36-45",Table1[[#This Row],[age]]&lt;=55,"46-55",Table1[[#This Row],[age]]&lt;=65,"56-65")</f>
        <v>18-25</v>
      </c>
      <c r="R4458" t="str" cm="1">
        <f t="array" ref="R4458">_xlfn.IFS(Table1[[#This Row],[bmi]]&lt;=20,"underweight",Table1[[#This Row],[bmi]]&lt;=30,"overweight",Table1[[#This Row],[bmi]]&lt;=45,"obesity")</f>
        <v>obesity</v>
      </c>
    </row>
    <row r="4459" spans="1:18" x14ac:dyDescent="0.45">
      <c r="A4459" t="s">
        <v>4500</v>
      </c>
      <c r="B4459">
        <v>63</v>
      </c>
      <c r="C4459" t="s">
        <v>34</v>
      </c>
      <c r="D4459">
        <v>31.9</v>
      </c>
      <c r="E4459">
        <v>2</v>
      </c>
      <c r="F4459" t="s">
        <v>29</v>
      </c>
      <c r="G4459" t="s">
        <v>30</v>
      </c>
      <c r="H4459" t="s">
        <v>59</v>
      </c>
      <c r="I4459">
        <v>79645</v>
      </c>
      <c r="J4459" t="s">
        <v>21</v>
      </c>
      <c r="K4459">
        <v>2</v>
      </c>
      <c r="L4459">
        <v>7</v>
      </c>
      <c r="M4459">
        <v>1</v>
      </c>
      <c r="N4459">
        <v>13</v>
      </c>
      <c r="O4459" t="s">
        <v>36</v>
      </c>
      <c r="P4459">
        <v>23740.26</v>
      </c>
      <c r="Q4459" t="str" cm="1">
        <f t="array" ref="Q4459">_xlfn.IFS(Table1[[#This Row],[age]]&lt;=25,"18-25",Table1[[#This Row],[age]]&lt;=35,"26-35",Table1[[#This Row],[age]]&lt;=45,"36-45",Table1[[#This Row],[age]]&lt;=55,"46-55",Table1[[#This Row],[age]]&lt;=65,"56-65")</f>
        <v>56-65</v>
      </c>
      <c r="R4459" t="str" cm="1">
        <f t="array" ref="R4459">_xlfn.IFS(Table1[[#This Row],[bmi]]&lt;=20,"underweight",Table1[[#This Row],[bmi]]&lt;=30,"overweight",Table1[[#This Row],[bmi]]&lt;=45,"obesity")</f>
        <v>obesity</v>
      </c>
    </row>
    <row r="4460" spans="1:18" x14ac:dyDescent="0.45">
      <c r="A4460" t="s">
        <v>4501</v>
      </c>
      <c r="B4460">
        <v>19</v>
      </c>
      <c r="C4460" t="s">
        <v>17</v>
      </c>
      <c r="D4460">
        <v>28.2</v>
      </c>
      <c r="E4460">
        <v>4</v>
      </c>
      <c r="F4460" t="s">
        <v>29</v>
      </c>
      <c r="G4460" t="s">
        <v>30</v>
      </c>
      <c r="H4460" t="s">
        <v>46</v>
      </c>
      <c r="I4460">
        <v>61738</v>
      </c>
      <c r="J4460" t="s">
        <v>32</v>
      </c>
      <c r="K4460">
        <v>0</v>
      </c>
      <c r="L4460">
        <v>1</v>
      </c>
      <c r="M4460">
        <v>0</v>
      </c>
      <c r="N4460">
        <v>1</v>
      </c>
      <c r="O4460" t="s">
        <v>22</v>
      </c>
      <c r="P4460">
        <v>7002.17</v>
      </c>
      <c r="Q4460" t="str" cm="1">
        <f t="array" ref="Q4460">_xlfn.IFS(Table1[[#This Row],[age]]&lt;=25,"18-25",Table1[[#This Row],[age]]&lt;=35,"26-35",Table1[[#This Row],[age]]&lt;=45,"36-45",Table1[[#This Row],[age]]&lt;=55,"46-55",Table1[[#This Row],[age]]&lt;=65,"56-65")</f>
        <v>18-25</v>
      </c>
      <c r="R4460" t="str" cm="1">
        <f t="array" ref="R4460">_xlfn.IFS(Table1[[#This Row],[bmi]]&lt;=20,"underweight",Table1[[#This Row],[bmi]]&lt;=30,"overweight",Table1[[#This Row],[bmi]]&lt;=45,"obesity")</f>
        <v>overweight</v>
      </c>
    </row>
    <row r="4461" spans="1:18" x14ac:dyDescent="0.45">
      <c r="A4461" t="s">
        <v>4502</v>
      </c>
      <c r="B4461">
        <v>63</v>
      </c>
      <c r="C4461" t="s">
        <v>17</v>
      </c>
      <c r="D4461">
        <v>25</v>
      </c>
      <c r="E4461">
        <v>4</v>
      </c>
      <c r="F4461" t="s">
        <v>29</v>
      </c>
      <c r="G4461" t="s">
        <v>24</v>
      </c>
      <c r="H4461" t="s">
        <v>41</v>
      </c>
      <c r="I4461">
        <v>55008</v>
      </c>
      <c r="J4461" t="s">
        <v>26</v>
      </c>
      <c r="K4461">
        <v>2</v>
      </c>
      <c r="L4461">
        <v>6</v>
      </c>
      <c r="M4461">
        <v>0</v>
      </c>
      <c r="N4461">
        <v>1</v>
      </c>
      <c r="O4461" t="s">
        <v>22</v>
      </c>
      <c r="P4461">
        <v>19245.46</v>
      </c>
      <c r="Q4461" t="str" cm="1">
        <f t="array" ref="Q4461">_xlfn.IFS(Table1[[#This Row],[age]]&lt;=25,"18-25",Table1[[#This Row],[age]]&lt;=35,"26-35",Table1[[#This Row],[age]]&lt;=45,"36-45",Table1[[#This Row],[age]]&lt;=55,"46-55",Table1[[#This Row],[age]]&lt;=65,"56-65")</f>
        <v>56-65</v>
      </c>
      <c r="R4461" t="str" cm="1">
        <f t="array" ref="R4461">_xlfn.IFS(Table1[[#This Row],[bmi]]&lt;=20,"underweight",Table1[[#This Row],[bmi]]&lt;=30,"overweight",Table1[[#This Row],[bmi]]&lt;=45,"obesity")</f>
        <v>overweight</v>
      </c>
    </row>
    <row r="4462" spans="1:18" x14ac:dyDescent="0.45">
      <c r="A4462" t="s">
        <v>4503</v>
      </c>
      <c r="B4462">
        <v>36</v>
      </c>
      <c r="C4462" t="s">
        <v>17</v>
      </c>
      <c r="D4462">
        <v>37.9</v>
      </c>
      <c r="E4462">
        <v>3</v>
      </c>
      <c r="F4462" t="s">
        <v>29</v>
      </c>
      <c r="G4462" t="s">
        <v>19</v>
      </c>
      <c r="H4462" t="s">
        <v>35</v>
      </c>
      <c r="I4462">
        <v>63199</v>
      </c>
      <c r="J4462" t="s">
        <v>32</v>
      </c>
      <c r="K4462">
        <v>2</v>
      </c>
      <c r="L4462">
        <v>8</v>
      </c>
      <c r="M4462">
        <v>0</v>
      </c>
      <c r="N4462">
        <v>0</v>
      </c>
      <c r="O4462" t="s">
        <v>36</v>
      </c>
      <c r="P4462">
        <v>22365.32</v>
      </c>
      <c r="Q4462" t="str" cm="1">
        <f t="array" ref="Q4462">_xlfn.IFS(Table1[[#This Row],[age]]&lt;=25,"18-25",Table1[[#This Row],[age]]&lt;=35,"26-35",Table1[[#This Row],[age]]&lt;=45,"36-45",Table1[[#This Row],[age]]&lt;=55,"46-55",Table1[[#This Row],[age]]&lt;=65,"56-65")</f>
        <v>36-45</v>
      </c>
      <c r="R4462" t="str" cm="1">
        <f t="array" ref="R4462">_xlfn.IFS(Table1[[#This Row],[bmi]]&lt;=20,"underweight",Table1[[#This Row],[bmi]]&lt;=30,"overweight",Table1[[#This Row],[bmi]]&lt;=45,"obesity")</f>
        <v>obesity</v>
      </c>
    </row>
    <row r="4463" spans="1:18" x14ac:dyDescent="0.45">
      <c r="A4463" t="s">
        <v>4504</v>
      </c>
      <c r="B4463">
        <v>65</v>
      </c>
      <c r="C4463" t="s">
        <v>34</v>
      </c>
      <c r="D4463">
        <v>17.2</v>
      </c>
      <c r="E4463">
        <v>1</v>
      </c>
      <c r="F4463" t="s">
        <v>18</v>
      </c>
      <c r="G4463" t="s">
        <v>30</v>
      </c>
      <c r="H4463" t="s">
        <v>41</v>
      </c>
      <c r="I4463">
        <v>60896</v>
      </c>
      <c r="J4463" t="s">
        <v>26</v>
      </c>
      <c r="K4463">
        <v>0</v>
      </c>
      <c r="L4463">
        <v>6</v>
      </c>
      <c r="M4463">
        <v>0</v>
      </c>
      <c r="N4463">
        <v>6</v>
      </c>
      <c r="O4463" t="s">
        <v>27</v>
      </c>
      <c r="P4463">
        <v>22610.05</v>
      </c>
      <c r="Q4463" t="str" cm="1">
        <f t="array" ref="Q4463">_xlfn.IFS(Table1[[#This Row],[age]]&lt;=25,"18-25",Table1[[#This Row],[age]]&lt;=35,"26-35",Table1[[#This Row],[age]]&lt;=45,"36-45",Table1[[#This Row],[age]]&lt;=55,"46-55",Table1[[#This Row],[age]]&lt;=65,"56-65")</f>
        <v>56-65</v>
      </c>
      <c r="R4463" t="str" cm="1">
        <f t="array" ref="R4463">_xlfn.IFS(Table1[[#This Row],[bmi]]&lt;=20,"underweight",Table1[[#This Row],[bmi]]&lt;=30,"overweight",Table1[[#This Row],[bmi]]&lt;=45,"obesity")</f>
        <v>underweight</v>
      </c>
    </row>
    <row r="4464" spans="1:18" x14ac:dyDescent="0.45">
      <c r="A4464" t="s">
        <v>4505</v>
      </c>
      <c r="B4464">
        <v>49</v>
      </c>
      <c r="C4464" t="s">
        <v>34</v>
      </c>
      <c r="D4464">
        <v>32.9</v>
      </c>
      <c r="E4464">
        <v>1</v>
      </c>
      <c r="F4464" t="s">
        <v>29</v>
      </c>
      <c r="G4464" t="s">
        <v>19</v>
      </c>
      <c r="H4464" t="s">
        <v>49</v>
      </c>
      <c r="I4464">
        <v>79756</v>
      </c>
      <c r="J4464" t="s">
        <v>21</v>
      </c>
      <c r="K4464">
        <v>2</v>
      </c>
      <c r="L4464">
        <v>4</v>
      </c>
      <c r="M4464">
        <v>0</v>
      </c>
      <c r="N4464">
        <v>5</v>
      </c>
      <c r="O4464" t="s">
        <v>47</v>
      </c>
      <c r="P4464">
        <v>24835.8</v>
      </c>
      <c r="Q4464" t="str" cm="1">
        <f t="array" ref="Q4464">_xlfn.IFS(Table1[[#This Row],[age]]&lt;=25,"18-25",Table1[[#This Row],[age]]&lt;=35,"26-35",Table1[[#This Row],[age]]&lt;=45,"36-45",Table1[[#This Row],[age]]&lt;=55,"46-55",Table1[[#This Row],[age]]&lt;=65,"56-65")</f>
        <v>46-55</v>
      </c>
      <c r="R4464" t="str" cm="1">
        <f t="array" ref="R4464">_xlfn.IFS(Table1[[#This Row],[bmi]]&lt;=20,"underweight",Table1[[#This Row],[bmi]]&lt;=30,"overweight",Table1[[#This Row],[bmi]]&lt;=45,"obesity")</f>
        <v>obesity</v>
      </c>
    </row>
    <row r="4465" spans="1:18" x14ac:dyDescent="0.45">
      <c r="A4465" t="s">
        <v>4506</v>
      </c>
      <c r="B4465">
        <v>42</v>
      </c>
      <c r="C4465" t="s">
        <v>34</v>
      </c>
      <c r="D4465">
        <v>28.6</v>
      </c>
      <c r="E4465">
        <v>2</v>
      </c>
      <c r="F4465" t="s">
        <v>29</v>
      </c>
      <c r="G4465" t="s">
        <v>30</v>
      </c>
      <c r="H4465" t="s">
        <v>31</v>
      </c>
      <c r="I4465">
        <v>100726</v>
      </c>
      <c r="J4465" t="s">
        <v>26</v>
      </c>
      <c r="K4465">
        <v>2</v>
      </c>
      <c r="L4465">
        <v>3</v>
      </c>
      <c r="M4465">
        <v>0</v>
      </c>
      <c r="N4465">
        <v>5</v>
      </c>
      <c r="O4465" t="s">
        <v>27</v>
      </c>
      <c r="P4465">
        <v>15457.86</v>
      </c>
      <c r="Q4465" t="str" cm="1">
        <f t="array" ref="Q4465">_xlfn.IFS(Table1[[#This Row],[age]]&lt;=25,"18-25",Table1[[#This Row],[age]]&lt;=35,"26-35",Table1[[#This Row],[age]]&lt;=45,"36-45",Table1[[#This Row],[age]]&lt;=55,"46-55",Table1[[#This Row],[age]]&lt;=65,"56-65")</f>
        <v>36-45</v>
      </c>
      <c r="R4465" t="str" cm="1">
        <f t="array" ref="R4465">_xlfn.IFS(Table1[[#This Row],[bmi]]&lt;=20,"underweight",Table1[[#This Row],[bmi]]&lt;=30,"overweight",Table1[[#This Row],[bmi]]&lt;=45,"obesity")</f>
        <v>overweight</v>
      </c>
    </row>
    <row r="4466" spans="1:18" x14ac:dyDescent="0.45">
      <c r="A4466" t="s">
        <v>4507</v>
      </c>
      <c r="B4466">
        <v>65</v>
      </c>
      <c r="C4466" t="s">
        <v>17</v>
      </c>
      <c r="D4466">
        <v>33.299999999999997</v>
      </c>
      <c r="E4466">
        <v>2</v>
      </c>
      <c r="F4466" t="s">
        <v>29</v>
      </c>
      <c r="G4466" t="s">
        <v>53</v>
      </c>
      <c r="H4466" t="s">
        <v>41</v>
      </c>
      <c r="I4466">
        <v>101703</v>
      </c>
      <c r="J4466" t="s">
        <v>21</v>
      </c>
      <c r="K4466">
        <v>1</v>
      </c>
      <c r="L4466">
        <v>5</v>
      </c>
      <c r="M4466">
        <v>0</v>
      </c>
      <c r="N4466">
        <v>1</v>
      </c>
      <c r="O4466" t="s">
        <v>22</v>
      </c>
      <c r="P4466">
        <v>23343.27</v>
      </c>
      <c r="Q4466" t="str" cm="1">
        <f t="array" ref="Q4466">_xlfn.IFS(Table1[[#This Row],[age]]&lt;=25,"18-25",Table1[[#This Row],[age]]&lt;=35,"26-35",Table1[[#This Row],[age]]&lt;=45,"36-45",Table1[[#This Row],[age]]&lt;=55,"46-55",Table1[[#This Row],[age]]&lt;=65,"56-65")</f>
        <v>56-65</v>
      </c>
      <c r="R4466" t="str" cm="1">
        <f t="array" ref="R4466">_xlfn.IFS(Table1[[#This Row],[bmi]]&lt;=20,"underweight",Table1[[#This Row],[bmi]]&lt;=30,"overweight",Table1[[#This Row],[bmi]]&lt;=45,"obesity")</f>
        <v>obesity</v>
      </c>
    </row>
    <row r="4467" spans="1:18" x14ac:dyDescent="0.45">
      <c r="A4467" t="s">
        <v>4508</v>
      </c>
      <c r="B4467">
        <v>65</v>
      </c>
      <c r="C4467" t="s">
        <v>17</v>
      </c>
      <c r="D4467">
        <v>23.1</v>
      </c>
      <c r="E4467">
        <v>0</v>
      </c>
      <c r="F4467" t="s">
        <v>29</v>
      </c>
      <c r="G4467" t="s">
        <v>44</v>
      </c>
      <c r="H4467" t="s">
        <v>49</v>
      </c>
      <c r="I4467">
        <v>96273</v>
      </c>
      <c r="J4467" t="s">
        <v>21</v>
      </c>
      <c r="K4467">
        <v>1</v>
      </c>
      <c r="L4467">
        <v>2</v>
      </c>
      <c r="M4467">
        <v>0</v>
      </c>
      <c r="N4467">
        <v>3</v>
      </c>
      <c r="O4467" t="s">
        <v>27</v>
      </c>
      <c r="P4467">
        <v>19739.55</v>
      </c>
      <c r="Q4467" t="str" cm="1">
        <f t="array" ref="Q4467">_xlfn.IFS(Table1[[#This Row],[age]]&lt;=25,"18-25",Table1[[#This Row],[age]]&lt;=35,"26-35",Table1[[#This Row],[age]]&lt;=45,"36-45",Table1[[#This Row],[age]]&lt;=55,"46-55",Table1[[#This Row],[age]]&lt;=65,"56-65")</f>
        <v>56-65</v>
      </c>
      <c r="R4467" t="str" cm="1">
        <f t="array" ref="R4467">_xlfn.IFS(Table1[[#This Row],[bmi]]&lt;=20,"underweight",Table1[[#This Row],[bmi]]&lt;=30,"overweight",Table1[[#This Row],[bmi]]&lt;=45,"obesity")</f>
        <v>overweight</v>
      </c>
    </row>
    <row r="4468" spans="1:18" x14ac:dyDescent="0.45">
      <c r="A4468" t="s">
        <v>4509</v>
      </c>
      <c r="B4468">
        <v>25</v>
      </c>
      <c r="C4468" t="s">
        <v>17</v>
      </c>
      <c r="D4468">
        <v>34.799999999999997</v>
      </c>
      <c r="E4468">
        <v>2</v>
      </c>
      <c r="F4468" t="s">
        <v>18</v>
      </c>
      <c r="G4468" t="s">
        <v>44</v>
      </c>
      <c r="H4468" t="s">
        <v>49</v>
      </c>
      <c r="I4468">
        <v>52468</v>
      </c>
      <c r="J4468" t="s">
        <v>32</v>
      </c>
      <c r="K4468">
        <v>0</v>
      </c>
      <c r="L4468">
        <v>3</v>
      </c>
      <c r="M4468">
        <v>1</v>
      </c>
      <c r="N4468">
        <v>10</v>
      </c>
      <c r="O4468" t="s">
        <v>22</v>
      </c>
      <c r="P4468">
        <v>29689.68</v>
      </c>
      <c r="Q4468" t="str" cm="1">
        <f t="array" ref="Q4468">_xlfn.IFS(Table1[[#This Row],[age]]&lt;=25,"18-25",Table1[[#This Row],[age]]&lt;=35,"26-35",Table1[[#This Row],[age]]&lt;=45,"36-45",Table1[[#This Row],[age]]&lt;=55,"46-55",Table1[[#This Row],[age]]&lt;=65,"56-65")</f>
        <v>18-25</v>
      </c>
      <c r="R4468" t="str" cm="1">
        <f t="array" ref="R4468">_xlfn.IFS(Table1[[#This Row],[bmi]]&lt;=20,"underweight",Table1[[#This Row],[bmi]]&lt;=30,"overweight",Table1[[#This Row],[bmi]]&lt;=45,"obesity")</f>
        <v>obesity</v>
      </c>
    </row>
    <row r="4469" spans="1:18" x14ac:dyDescent="0.45">
      <c r="A4469" t="s">
        <v>4510</v>
      </c>
      <c r="B4469">
        <v>25</v>
      </c>
      <c r="C4469" t="s">
        <v>34</v>
      </c>
      <c r="D4469">
        <v>18.899999999999999</v>
      </c>
      <c r="E4469">
        <v>0</v>
      </c>
      <c r="F4469" t="s">
        <v>18</v>
      </c>
      <c r="G4469" t="s">
        <v>53</v>
      </c>
      <c r="H4469" t="s">
        <v>31</v>
      </c>
      <c r="I4469">
        <v>115761</v>
      </c>
      <c r="J4469" t="s">
        <v>26</v>
      </c>
      <c r="K4469">
        <v>1</v>
      </c>
      <c r="L4469">
        <v>7</v>
      </c>
      <c r="M4469">
        <v>1</v>
      </c>
      <c r="N4469">
        <v>9</v>
      </c>
      <c r="O4469" t="s">
        <v>27</v>
      </c>
      <c r="P4469">
        <v>29631.55</v>
      </c>
      <c r="Q4469" t="str" cm="1">
        <f t="array" ref="Q4469">_xlfn.IFS(Table1[[#This Row],[age]]&lt;=25,"18-25",Table1[[#This Row],[age]]&lt;=35,"26-35",Table1[[#This Row],[age]]&lt;=45,"36-45",Table1[[#This Row],[age]]&lt;=55,"46-55",Table1[[#This Row],[age]]&lt;=65,"56-65")</f>
        <v>18-25</v>
      </c>
      <c r="R4469" t="str" cm="1">
        <f t="array" ref="R4469">_xlfn.IFS(Table1[[#This Row],[bmi]]&lt;=20,"underweight",Table1[[#This Row],[bmi]]&lt;=30,"overweight",Table1[[#This Row],[bmi]]&lt;=45,"obesity")</f>
        <v>underweight</v>
      </c>
    </row>
    <row r="4470" spans="1:18" x14ac:dyDescent="0.45">
      <c r="A4470" t="s">
        <v>4511</v>
      </c>
      <c r="B4470">
        <v>65</v>
      </c>
      <c r="C4470" t="s">
        <v>17</v>
      </c>
      <c r="D4470">
        <v>28.8</v>
      </c>
      <c r="E4470">
        <v>1</v>
      </c>
      <c r="F4470" t="s">
        <v>29</v>
      </c>
      <c r="G4470" t="s">
        <v>24</v>
      </c>
      <c r="H4470" t="s">
        <v>20</v>
      </c>
      <c r="I4470">
        <v>55978</v>
      </c>
      <c r="J4470" t="s">
        <v>32</v>
      </c>
      <c r="K4470">
        <v>1</v>
      </c>
      <c r="L4470">
        <v>1</v>
      </c>
      <c r="M4470">
        <v>1</v>
      </c>
      <c r="N4470">
        <v>6</v>
      </c>
      <c r="O4470" t="s">
        <v>22</v>
      </c>
      <c r="P4470">
        <v>19553.419999999998</v>
      </c>
      <c r="Q4470" t="str" cm="1">
        <f t="array" ref="Q4470">_xlfn.IFS(Table1[[#This Row],[age]]&lt;=25,"18-25",Table1[[#This Row],[age]]&lt;=35,"26-35",Table1[[#This Row],[age]]&lt;=45,"36-45",Table1[[#This Row],[age]]&lt;=55,"46-55",Table1[[#This Row],[age]]&lt;=65,"56-65")</f>
        <v>56-65</v>
      </c>
      <c r="R4470" t="str" cm="1">
        <f t="array" ref="R4470">_xlfn.IFS(Table1[[#This Row],[bmi]]&lt;=20,"underweight",Table1[[#This Row],[bmi]]&lt;=30,"overweight",Table1[[#This Row],[bmi]]&lt;=45,"obesity")</f>
        <v>overweight</v>
      </c>
    </row>
    <row r="4471" spans="1:18" x14ac:dyDescent="0.45">
      <c r="A4471" t="s">
        <v>4512</v>
      </c>
      <c r="B4471">
        <v>29</v>
      </c>
      <c r="C4471" t="s">
        <v>17</v>
      </c>
      <c r="D4471">
        <v>26.5</v>
      </c>
      <c r="E4471">
        <v>0</v>
      </c>
      <c r="F4471" t="s">
        <v>29</v>
      </c>
      <c r="G4471" t="s">
        <v>24</v>
      </c>
      <c r="H4471" t="s">
        <v>46</v>
      </c>
      <c r="I4471">
        <v>92652</v>
      </c>
      <c r="J4471" t="s">
        <v>26</v>
      </c>
      <c r="K4471">
        <v>0</v>
      </c>
      <c r="L4471">
        <v>2</v>
      </c>
      <c r="M4471">
        <v>0</v>
      </c>
      <c r="N4471">
        <v>10</v>
      </c>
      <c r="O4471" t="s">
        <v>36</v>
      </c>
      <c r="P4471">
        <v>8790.2099999999991</v>
      </c>
      <c r="Q4471" t="str" cm="1">
        <f t="array" ref="Q4471">_xlfn.IFS(Table1[[#This Row],[age]]&lt;=25,"18-25",Table1[[#This Row],[age]]&lt;=35,"26-35",Table1[[#This Row],[age]]&lt;=45,"36-45",Table1[[#This Row],[age]]&lt;=55,"46-55",Table1[[#This Row],[age]]&lt;=65,"56-65")</f>
        <v>26-35</v>
      </c>
      <c r="R4471" t="str" cm="1">
        <f t="array" ref="R4471">_xlfn.IFS(Table1[[#This Row],[bmi]]&lt;=20,"underweight",Table1[[#This Row],[bmi]]&lt;=30,"overweight",Table1[[#This Row],[bmi]]&lt;=45,"obesity")</f>
        <v>overweight</v>
      </c>
    </row>
    <row r="4472" spans="1:18" x14ac:dyDescent="0.45">
      <c r="A4472" t="s">
        <v>4513</v>
      </c>
      <c r="B4472">
        <v>41</v>
      </c>
      <c r="C4472" t="s">
        <v>34</v>
      </c>
      <c r="D4472">
        <v>34.200000000000003</v>
      </c>
      <c r="E4472">
        <v>3</v>
      </c>
      <c r="F4472" t="s">
        <v>29</v>
      </c>
      <c r="G4472" t="s">
        <v>44</v>
      </c>
      <c r="H4472" t="s">
        <v>25</v>
      </c>
      <c r="I4472">
        <v>24344</v>
      </c>
      <c r="J4472" t="s">
        <v>21</v>
      </c>
      <c r="K4472">
        <v>1</v>
      </c>
      <c r="L4472">
        <v>6</v>
      </c>
      <c r="M4472">
        <v>0</v>
      </c>
      <c r="N4472">
        <v>0</v>
      </c>
      <c r="O4472" t="s">
        <v>36</v>
      </c>
      <c r="P4472">
        <v>16825.13</v>
      </c>
      <c r="Q4472" t="str" cm="1">
        <f t="array" ref="Q4472">_xlfn.IFS(Table1[[#This Row],[age]]&lt;=25,"18-25",Table1[[#This Row],[age]]&lt;=35,"26-35",Table1[[#This Row],[age]]&lt;=45,"36-45",Table1[[#This Row],[age]]&lt;=55,"46-55",Table1[[#This Row],[age]]&lt;=65,"56-65")</f>
        <v>36-45</v>
      </c>
      <c r="R4472" t="str" cm="1">
        <f t="array" ref="R4472">_xlfn.IFS(Table1[[#This Row],[bmi]]&lt;=20,"underweight",Table1[[#This Row],[bmi]]&lt;=30,"overweight",Table1[[#This Row],[bmi]]&lt;=45,"obesity")</f>
        <v>obesity</v>
      </c>
    </row>
    <row r="4473" spans="1:18" x14ac:dyDescent="0.45">
      <c r="A4473" t="s">
        <v>4514</v>
      </c>
      <c r="B4473">
        <v>56</v>
      </c>
      <c r="C4473" t="s">
        <v>17</v>
      </c>
      <c r="D4473">
        <v>34.1</v>
      </c>
      <c r="E4473">
        <v>0</v>
      </c>
      <c r="F4473" t="s">
        <v>29</v>
      </c>
      <c r="G4473" t="s">
        <v>53</v>
      </c>
      <c r="H4473" t="s">
        <v>38</v>
      </c>
      <c r="I4473">
        <v>116713</v>
      </c>
      <c r="J4473" t="s">
        <v>21</v>
      </c>
      <c r="K4473">
        <v>1</v>
      </c>
      <c r="L4473">
        <v>3</v>
      </c>
      <c r="M4473">
        <v>0</v>
      </c>
      <c r="N4473">
        <v>1</v>
      </c>
      <c r="O4473" t="s">
        <v>36</v>
      </c>
      <c r="P4473">
        <v>17337.599999999999</v>
      </c>
      <c r="Q4473" t="str" cm="1">
        <f t="array" ref="Q4473">_xlfn.IFS(Table1[[#This Row],[age]]&lt;=25,"18-25",Table1[[#This Row],[age]]&lt;=35,"26-35",Table1[[#This Row],[age]]&lt;=45,"36-45",Table1[[#This Row],[age]]&lt;=55,"46-55",Table1[[#This Row],[age]]&lt;=65,"56-65")</f>
        <v>56-65</v>
      </c>
      <c r="R4473" t="str" cm="1">
        <f t="array" ref="R4473">_xlfn.IFS(Table1[[#This Row],[bmi]]&lt;=20,"underweight",Table1[[#This Row],[bmi]]&lt;=30,"overweight",Table1[[#This Row],[bmi]]&lt;=45,"obesity")</f>
        <v>obesity</v>
      </c>
    </row>
    <row r="4474" spans="1:18" x14ac:dyDescent="0.45">
      <c r="A4474" t="s">
        <v>4515</v>
      </c>
      <c r="B4474">
        <v>61</v>
      </c>
      <c r="C4474" t="s">
        <v>34</v>
      </c>
      <c r="D4474">
        <v>29.6</v>
      </c>
      <c r="E4474">
        <v>0</v>
      </c>
      <c r="F4474" t="s">
        <v>29</v>
      </c>
      <c r="G4474" t="s">
        <v>19</v>
      </c>
      <c r="H4474" t="s">
        <v>46</v>
      </c>
      <c r="I4474">
        <v>67470</v>
      </c>
      <c r="J4474" t="s">
        <v>21</v>
      </c>
      <c r="K4474">
        <v>1</v>
      </c>
      <c r="L4474">
        <v>7</v>
      </c>
      <c r="M4474">
        <v>0</v>
      </c>
      <c r="N4474">
        <v>13</v>
      </c>
      <c r="O4474" t="s">
        <v>47</v>
      </c>
      <c r="P4474">
        <v>18748.509999999998</v>
      </c>
      <c r="Q4474" t="str" cm="1">
        <f t="array" ref="Q4474">_xlfn.IFS(Table1[[#This Row],[age]]&lt;=25,"18-25",Table1[[#This Row],[age]]&lt;=35,"26-35",Table1[[#This Row],[age]]&lt;=45,"36-45",Table1[[#This Row],[age]]&lt;=55,"46-55",Table1[[#This Row],[age]]&lt;=65,"56-65")</f>
        <v>56-65</v>
      </c>
      <c r="R4474" t="str" cm="1">
        <f t="array" ref="R4474">_xlfn.IFS(Table1[[#This Row],[bmi]]&lt;=20,"underweight",Table1[[#This Row],[bmi]]&lt;=30,"overweight",Table1[[#This Row],[bmi]]&lt;=45,"obesity")</f>
        <v>overweight</v>
      </c>
    </row>
    <row r="4475" spans="1:18" x14ac:dyDescent="0.45">
      <c r="A4475" t="s">
        <v>4516</v>
      </c>
      <c r="B4475">
        <v>21</v>
      </c>
      <c r="C4475" t="s">
        <v>17</v>
      </c>
      <c r="D4475">
        <v>32.6</v>
      </c>
      <c r="E4475">
        <v>4</v>
      </c>
      <c r="F4475" t="s">
        <v>29</v>
      </c>
      <c r="G4475" t="s">
        <v>53</v>
      </c>
      <c r="H4475" t="s">
        <v>41</v>
      </c>
      <c r="I4475">
        <v>63601</v>
      </c>
      <c r="J4475" t="s">
        <v>26</v>
      </c>
      <c r="K4475">
        <v>0</v>
      </c>
      <c r="L4475">
        <v>4</v>
      </c>
      <c r="M4475">
        <v>0</v>
      </c>
      <c r="N4475">
        <v>0</v>
      </c>
      <c r="O4475" t="s">
        <v>36</v>
      </c>
      <c r="P4475">
        <v>6831.82</v>
      </c>
      <c r="Q4475" t="str" cm="1">
        <f t="array" ref="Q4475">_xlfn.IFS(Table1[[#This Row],[age]]&lt;=25,"18-25",Table1[[#This Row],[age]]&lt;=35,"26-35",Table1[[#This Row],[age]]&lt;=45,"36-45",Table1[[#This Row],[age]]&lt;=55,"46-55",Table1[[#This Row],[age]]&lt;=65,"56-65")</f>
        <v>18-25</v>
      </c>
      <c r="R4475" t="str" cm="1">
        <f t="array" ref="R4475">_xlfn.IFS(Table1[[#This Row],[bmi]]&lt;=20,"underweight",Table1[[#This Row],[bmi]]&lt;=30,"overweight",Table1[[#This Row],[bmi]]&lt;=45,"obesity")</f>
        <v>obesity</v>
      </c>
    </row>
    <row r="4476" spans="1:18" x14ac:dyDescent="0.45">
      <c r="A4476" t="s">
        <v>4517</v>
      </c>
      <c r="B4476">
        <v>62</v>
      </c>
      <c r="C4476" t="s">
        <v>17</v>
      </c>
      <c r="D4476">
        <v>27.8</v>
      </c>
      <c r="E4476">
        <v>0</v>
      </c>
      <c r="F4476" t="s">
        <v>29</v>
      </c>
      <c r="G4476" t="s">
        <v>44</v>
      </c>
      <c r="H4476" t="s">
        <v>46</v>
      </c>
      <c r="I4476">
        <v>18000</v>
      </c>
      <c r="J4476" t="s">
        <v>21</v>
      </c>
      <c r="K4476">
        <v>0</v>
      </c>
      <c r="L4476">
        <v>7</v>
      </c>
      <c r="M4476">
        <v>1</v>
      </c>
      <c r="N4476">
        <v>11</v>
      </c>
      <c r="O4476" t="s">
        <v>27</v>
      </c>
      <c r="P4476">
        <v>15594.75</v>
      </c>
      <c r="Q4476" t="str" cm="1">
        <f t="array" ref="Q4476">_xlfn.IFS(Table1[[#This Row],[age]]&lt;=25,"18-25",Table1[[#This Row],[age]]&lt;=35,"26-35",Table1[[#This Row],[age]]&lt;=45,"36-45",Table1[[#This Row],[age]]&lt;=55,"46-55",Table1[[#This Row],[age]]&lt;=65,"56-65")</f>
        <v>56-65</v>
      </c>
      <c r="R4476" t="str" cm="1">
        <f t="array" ref="R4476">_xlfn.IFS(Table1[[#This Row],[bmi]]&lt;=20,"underweight",Table1[[#This Row],[bmi]]&lt;=30,"overweight",Table1[[#This Row],[bmi]]&lt;=45,"obesity")</f>
        <v>overweight</v>
      </c>
    </row>
    <row r="4477" spans="1:18" x14ac:dyDescent="0.45">
      <c r="A4477" t="s">
        <v>4518</v>
      </c>
      <c r="B4477">
        <v>53</v>
      </c>
      <c r="C4477" t="s">
        <v>34</v>
      </c>
      <c r="D4477">
        <v>30.5</v>
      </c>
      <c r="E4477">
        <v>2</v>
      </c>
      <c r="F4477" t="s">
        <v>29</v>
      </c>
      <c r="G4477" t="s">
        <v>53</v>
      </c>
      <c r="H4477" t="s">
        <v>46</v>
      </c>
      <c r="I4477">
        <v>42688</v>
      </c>
      <c r="J4477" t="s">
        <v>26</v>
      </c>
      <c r="K4477">
        <v>3</v>
      </c>
      <c r="L4477">
        <v>11</v>
      </c>
      <c r="M4477">
        <v>0</v>
      </c>
      <c r="N4477">
        <v>4</v>
      </c>
      <c r="O4477" t="s">
        <v>27</v>
      </c>
      <c r="P4477">
        <v>19635.46</v>
      </c>
      <c r="Q4477" t="str" cm="1">
        <f t="array" ref="Q4477">_xlfn.IFS(Table1[[#This Row],[age]]&lt;=25,"18-25",Table1[[#This Row],[age]]&lt;=35,"26-35",Table1[[#This Row],[age]]&lt;=45,"36-45",Table1[[#This Row],[age]]&lt;=55,"46-55",Table1[[#This Row],[age]]&lt;=65,"56-65")</f>
        <v>46-55</v>
      </c>
      <c r="R4477" t="str" cm="1">
        <f t="array" ref="R4477">_xlfn.IFS(Table1[[#This Row],[bmi]]&lt;=20,"underweight",Table1[[#This Row],[bmi]]&lt;=30,"overweight",Table1[[#This Row],[bmi]]&lt;=45,"obesity")</f>
        <v>obesity</v>
      </c>
    </row>
    <row r="4478" spans="1:18" x14ac:dyDescent="0.45">
      <c r="A4478" t="s">
        <v>4519</v>
      </c>
      <c r="B4478">
        <v>33</v>
      </c>
      <c r="C4478" t="s">
        <v>34</v>
      </c>
      <c r="D4478">
        <v>33.4</v>
      </c>
      <c r="E4478">
        <v>1</v>
      </c>
      <c r="F4478" t="s">
        <v>29</v>
      </c>
      <c r="G4478" t="s">
        <v>44</v>
      </c>
      <c r="H4478" t="s">
        <v>63</v>
      </c>
      <c r="I4478">
        <v>69820</v>
      </c>
      <c r="J4478" t="s">
        <v>32</v>
      </c>
      <c r="K4478">
        <v>1</v>
      </c>
      <c r="L4478">
        <v>9</v>
      </c>
      <c r="M4478">
        <v>0</v>
      </c>
      <c r="N4478">
        <v>8</v>
      </c>
      <c r="O4478" t="s">
        <v>36</v>
      </c>
      <c r="P4478">
        <v>17028.490000000002</v>
      </c>
      <c r="Q4478" t="str" cm="1">
        <f t="array" ref="Q4478">_xlfn.IFS(Table1[[#This Row],[age]]&lt;=25,"18-25",Table1[[#This Row],[age]]&lt;=35,"26-35",Table1[[#This Row],[age]]&lt;=45,"36-45",Table1[[#This Row],[age]]&lt;=55,"46-55",Table1[[#This Row],[age]]&lt;=65,"56-65")</f>
        <v>26-35</v>
      </c>
      <c r="R4478" t="str" cm="1">
        <f t="array" ref="R4478">_xlfn.IFS(Table1[[#This Row],[bmi]]&lt;=20,"underweight",Table1[[#This Row],[bmi]]&lt;=30,"overweight",Table1[[#This Row],[bmi]]&lt;=45,"obesity")</f>
        <v>obesity</v>
      </c>
    </row>
    <row r="4479" spans="1:18" x14ac:dyDescent="0.45">
      <c r="A4479" t="s">
        <v>4520</v>
      </c>
      <c r="B4479">
        <v>26</v>
      </c>
      <c r="C4479" t="s">
        <v>34</v>
      </c>
      <c r="D4479">
        <v>22.4</v>
      </c>
      <c r="E4479">
        <v>0</v>
      </c>
      <c r="F4479" t="s">
        <v>29</v>
      </c>
      <c r="G4479" t="s">
        <v>30</v>
      </c>
      <c r="H4479" t="s">
        <v>35</v>
      </c>
      <c r="I4479">
        <v>71882</v>
      </c>
      <c r="J4479" t="s">
        <v>21</v>
      </c>
      <c r="K4479">
        <v>0</v>
      </c>
      <c r="L4479">
        <v>4</v>
      </c>
      <c r="M4479">
        <v>0</v>
      </c>
      <c r="N4479">
        <v>6</v>
      </c>
      <c r="O4479" t="s">
        <v>47</v>
      </c>
      <c r="P4479">
        <v>15096.9</v>
      </c>
      <c r="Q4479" t="str" cm="1">
        <f t="array" ref="Q4479">_xlfn.IFS(Table1[[#This Row],[age]]&lt;=25,"18-25",Table1[[#This Row],[age]]&lt;=35,"26-35",Table1[[#This Row],[age]]&lt;=45,"36-45",Table1[[#This Row],[age]]&lt;=55,"46-55",Table1[[#This Row],[age]]&lt;=65,"56-65")</f>
        <v>26-35</v>
      </c>
      <c r="R4479" t="str" cm="1">
        <f t="array" ref="R4479">_xlfn.IFS(Table1[[#This Row],[bmi]]&lt;=20,"underweight",Table1[[#This Row],[bmi]]&lt;=30,"overweight",Table1[[#This Row],[bmi]]&lt;=45,"obesity")</f>
        <v>overweight</v>
      </c>
    </row>
    <row r="4480" spans="1:18" x14ac:dyDescent="0.45">
      <c r="A4480" t="s">
        <v>4521</v>
      </c>
      <c r="B4480">
        <v>35</v>
      </c>
      <c r="C4480" t="s">
        <v>17</v>
      </c>
      <c r="D4480">
        <v>24.9</v>
      </c>
      <c r="E4480">
        <v>0</v>
      </c>
      <c r="F4480" t="s">
        <v>29</v>
      </c>
      <c r="G4480" t="s">
        <v>24</v>
      </c>
      <c r="H4480" t="s">
        <v>74</v>
      </c>
      <c r="I4480">
        <v>40203</v>
      </c>
      <c r="J4480" t="s">
        <v>21</v>
      </c>
      <c r="K4480">
        <v>0</v>
      </c>
      <c r="L4480">
        <v>2</v>
      </c>
      <c r="M4480">
        <v>1</v>
      </c>
      <c r="N4480">
        <v>0</v>
      </c>
      <c r="O4480" t="s">
        <v>47</v>
      </c>
      <c r="P4480">
        <v>21172.97</v>
      </c>
      <c r="Q4480" t="str" cm="1">
        <f t="array" ref="Q4480">_xlfn.IFS(Table1[[#This Row],[age]]&lt;=25,"18-25",Table1[[#This Row],[age]]&lt;=35,"26-35",Table1[[#This Row],[age]]&lt;=45,"36-45",Table1[[#This Row],[age]]&lt;=55,"46-55",Table1[[#This Row],[age]]&lt;=65,"56-65")</f>
        <v>26-35</v>
      </c>
      <c r="R4480" t="str" cm="1">
        <f t="array" ref="R4480">_xlfn.IFS(Table1[[#This Row],[bmi]]&lt;=20,"underweight",Table1[[#This Row],[bmi]]&lt;=30,"overweight",Table1[[#This Row],[bmi]]&lt;=45,"obesity")</f>
        <v>overweight</v>
      </c>
    </row>
    <row r="4481" spans="1:18" x14ac:dyDescent="0.45">
      <c r="A4481" t="s">
        <v>4522</v>
      </c>
      <c r="B4481">
        <v>26</v>
      </c>
      <c r="C4481" t="s">
        <v>34</v>
      </c>
      <c r="D4481">
        <v>24</v>
      </c>
      <c r="E4481">
        <v>0</v>
      </c>
      <c r="F4481" t="s">
        <v>29</v>
      </c>
      <c r="G4481" t="s">
        <v>19</v>
      </c>
      <c r="H4481" t="s">
        <v>38</v>
      </c>
      <c r="I4481">
        <v>54644</v>
      </c>
      <c r="J4481" t="s">
        <v>21</v>
      </c>
      <c r="K4481">
        <v>1</v>
      </c>
      <c r="L4481">
        <v>6</v>
      </c>
      <c r="M4481">
        <v>1</v>
      </c>
      <c r="N4481">
        <v>1</v>
      </c>
      <c r="O4481" t="s">
        <v>36</v>
      </c>
      <c r="P4481">
        <v>17950.96</v>
      </c>
      <c r="Q4481" t="str" cm="1">
        <f t="array" ref="Q4481">_xlfn.IFS(Table1[[#This Row],[age]]&lt;=25,"18-25",Table1[[#This Row],[age]]&lt;=35,"26-35",Table1[[#This Row],[age]]&lt;=45,"36-45",Table1[[#This Row],[age]]&lt;=55,"46-55",Table1[[#This Row],[age]]&lt;=65,"56-65")</f>
        <v>26-35</v>
      </c>
      <c r="R4481" t="str" cm="1">
        <f t="array" ref="R4481">_xlfn.IFS(Table1[[#This Row],[bmi]]&lt;=20,"underweight",Table1[[#This Row],[bmi]]&lt;=30,"overweight",Table1[[#This Row],[bmi]]&lt;=45,"obesity")</f>
        <v>overweight</v>
      </c>
    </row>
    <row r="4482" spans="1:18" x14ac:dyDescent="0.45">
      <c r="A4482" t="s">
        <v>4523</v>
      </c>
      <c r="B4482">
        <v>22</v>
      </c>
      <c r="C4482" t="s">
        <v>34</v>
      </c>
      <c r="D4482">
        <v>31.9</v>
      </c>
      <c r="E4482">
        <v>3</v>
      </c>
      <c r="F4482" t="s">
        <v>29</v>
      </c>
      <c r="G4482" t="s">
        <v>30</v>
      </c>
      <c r="H4482" t="s">
        <v>46</v>
      </c>
      <c r="I4482">
        <v>37640</v>
      </c>
      <c r="J4482" t="s">
        <v>21</v>
      </c>
      <c r="K4482">
        <v>0</v>
      </c>
      <c r="L4482">
        <v>1</v>
      </c>
      <c r="M4482">
        <v>0</v>
      </c>
      <c r="N4482">
        <v>2</v>
      </c>
      <c r="O4482" t="s">
        <v>22</v>
      </c>
      <c r="P4482">
        <v>7068.98</v>
      </c>
      <c r="Q4482" t="str" cm="1">
        <f t="array" ref="Q4482">_xlfn.IFS(Table1[[#This Row],[age]]&lt;=25,"18-25",Table1[[#This Row],[age]]&lt;=35,"26-35",Table1[[#This Row],[age]]&lt;=45,"36-45",Table1[[#This Row],[age]]&lt;=55,"46-55",Table1[[#This Row],[age]]&lt;=65,"56-65")</f>
        <v>18-25</v>
      </c>
      <c r="R4482" t="str" cm="1">
        <f t="array" ref="R4482">_xlfn.IFS(Table1[[#This Row],[bmi]]&lt;=20,"underweight",Table1[[#This Row],[bmi]]&lt;=30,"overweight",Table1[[#This Row],[bmi]]&lt;=45,"obesity")</f>
        <v>obesity</v>
      </c>
    </row>
    <row r="4483" spans="1:18" x14ac:dyDescent="0.45">
      <c r="A4483" t="s">
        <v>4524</v>
      </c>
      <c r="B4483">
        <v>44</v>
      </c>
      <c r="C4483" t="s">
        <v>34</v>
      </c>
      <c r="D4483">
        <v>23.5</v>
      </c>
      <c r="E4483">
        <v>0</v>
      </c>
      <c r="F4483" t="s">
        <v>29</v>
      </c>
      <c r="G4483" t="s">
        <v>44</v>
      </c>
      <c r="H4483" t="s">
        <v>25</v>
      </c>
      <c r="I4483">
        <v>112582</v>
      </c>
      <c r="J4483" t="s">
        <v>32</v>
      </c>
      <c r="K4483">
        <v>0</v>
      </c>
      <c r="L4483">
        <v>1</v>
      </c>
      <c r="M4483">
        <v>1</v>
      </c>
      <c r="N4483">
        <v>12</v>
      </c>
      <c r="O4483" t="s">
        <v>36</v>
      </c>
      <c r="P4483">
        <v>17452.55</v>
      </c>
      <c r="Q4483" t="str" cm="1">
        <f t="array" ref="Q4483">_xlfn.IFS(Table1[[#This Row],[age]]&lt;=25,"18-25",Table1[[#This Row],[age]]&lt;=35,"26-35",Table1[[#This Row],[age]]&lt;=45,"36-45",Table1[[#This Row],[age]]&lt;=55,"46-55",Table1[[#This Row],[age]]&lt;=65,"56-65")</f>
        <v>36-45</v>
      </c>
      <c r="R4483" t="str" cm="1">
        <f t="array" ref="R4483">_xlfn.IFS(Table1[[#This Row],[bmi]]&lt;=20,"underweight",Table1[[#This Row],[bmi]]&lt;=30,"overweight",Table1[[#This Row],[bmi]]&lt;=45,"obesity")</f>
        <v>overweight</v>
      </c>
    </row>
    <row r="4484" spans="1:18" x14ac:dyDescent="0.45">
      <c r="A4484" t="s">
        <v>4525</v>
      </c>
      <c r="B4484">
        <v>26</v>
      </c>
      <c r="C4484" t="s">
        <v>34</v>
      </c>
      <c r="D4484">
        <v>20.9</v>
      </c>
      <c r="E4484">
        <v>0</v>
      </c>
      <c r="F4484" t="s">
        <v>29</v>
      </c>
      <c r="G4484" t="s">
        <v>53</v>
      </c>
      <c r="H4484" t="s">
        <v>41</v>
      </c>
      <c r="I4484">
        <v>98150</v>
      </c>
      <c r="J4484" t="s">
        <v>21</v>
      </c>
      <c r="K4484">
        <v>1</v>
      </c>
      <c r="L4484">
        <v>7</v>
      </c>
      <c r="M4484">
        <v>0</v>
      </c>
      <c r="N4484">
        <v>4</v>
      </c>
      <c r="O4484" t="s">
        <v>36</v>
      </c>
      <c r="P4484">
        <v>13125.03</v>
      </c>
      <c r="Q4484" t="str" cm="1">
        <f t="array" ref="Q4484">_xlfn.IFS(Table1[[#This Row],[age]]&lt;=25,"18-25",Table1[[#This Row],[age]]&lt;=35,"26-35",Table1[[#This Row],[age]]&lt;=45,"36-45",Table1[[#This Row],[age]]&lt;=55,"46-55",Table1[[#This Row],[age]]&lt;=65,"56-65")</f>
        <v>26-35</v>
      </c>
      <c r="R4484" t="str" cm="1">
        <f t="array" ref="R4484">_xlfn.IFS(Table1[[#This Row],[bmi]]&lt;=20,"underweight",Table1[[#This Row],[bmi]]&lt;=30,"overweight",Table1[[#This Row],[bmi]]&lt;=45,"obesity")</f>
        <v>overweight</v>
      </c>
    </row>
    <row r="4485" spans="1:18" x14ac:dyDescent="0.45">
      <c r="A4485" t="s">
        <v>4526</v>
      </c>
      <c r="B4485">
        <v>65</v>
      </c>
      <c r="C4485" t="s">
        <v>34</v>
      </c>
      <c r="D4485">
        <v>23.7</v>
      </c>
      <c r="E4485">
        <v>2</v>
      </c>
      <c r="F4485" t="s">
        <v>18</v>
      </c>
      <c r="G4485" t="s">
        <v>24</v>
      </c>
      <c r="H4485" t="s">
        <v>25</v>
      </c>
      <c r="I4485">
        <v>89101</v>
      </c>
      <c r="J4485" t="s">
        <v>21</v>
      </c>
      <c r="K4485">
        <v>0</v>
      </c>
      <c r="L4485">
        <v>4</v>
      </c>
      <c r="M4485">
        <v>0</v>
      </c>
      <c r="N4485">
        <v>4</v>
      </c>
      <c r="O4485" t="s">
        <v>22</v>
      </c>
      <c r="P4485">
        <v>25425.67</v>
      </c>
      <c r="Q4485" t="str" cm="1">
        <f t="array" ref="Q4485">_xlfn.IFS(Table1[[#This Row],[age]]&lt;=25,"18-25",Table1[[#This Row],[age]]&lt;=35,"26-35",Table1[[#This Row],[age]]&lt;=45,"36-45",Table1[[#This Row],[age]]&lt;=55,"46-55",Table1[[#This Row],[age]]&lt;=65,"56-65")</f>
        <v>56-65</v>
      </c>
      <c r="R4485" t="str" cm="1">
        <f t="array" ref="R4485">_xlfn.IFS(Table1[[#This Row],[bmi]]&lt;=20,"underweight",Table1[[#This Row],[bmi]]&lt;=30,"overweight",Table1[[#This Row],[bmi]]&lt;=45,"obesity")</f>
        <v>overweight</v>
      </c>
    </row>
    <row r="4486" spans="1:18" x14ac:dyDescent="0.45">
      <c r="A4486" t="s">
        <v>4527</v>
      </c>
      <c r="B4486">
        <v>56</v>
      </c>
      <c r="C4486" t="s">
        <v>17</v>
      </c>
      <c r="D4486">
        <v>26.1</v>
      </c>
      <c r="E4486">
        <v>2</v>
      </c>
      <c r="F4486" t="s">
        <v>29</v>
      </c>
      <c r="G4486" t="s">
        <v>30</v>
      </c>
      <c r="H4486" t="s">
        <v>20</v>
      </c>
      <c r="I4486">
        <v>46879</v>
      </c>
      <c r="J4486" t="s">
        <v>32</v>
      </c>
      <c r="K4486">
        <v>0</v>
      </c>
      <c r="L4486">
        <v>3</v>
      </c>
      <c r="M4486">
        <v>2</v>
      </c>
      <c r="N4486">
        <v>1</v>
      </c>
      <c r="O4486" t="s">
        <v>36</v>
      </c>
      <c r="P4486">
        <v>16094.6</v>
      </c>
      <c r="Q4486" t="str" cm="1">
        <f t="array" ref="Q4486">_xlfn.IFS(Table1[[#This Row],[age]]&lt;=25,"18-25",Table1[[#This Row],[age]]&lt;=35,"26-35",Table1[[#This Row],[age]]&lt;=45,"36-45",Table1[[#This Row],[age]]&lt;=55,"46-55",Table1[[#This Row],[age]]&lt;=65,"56-65")</f>
        <v>56-65</v>
      </c>
      <c r="R4486" t="str" cm="1">
        <f t="array" ref="R4486">_xlfn.IFS(Table1[[#This Row],[bmi]]&lt;=20,"underweight",Table1[[#This Row],[bmi]]&lt;=30,"overweight",Table1[[#This Row],[bmi]]&lt;=45,"obesity")</f>
        <v>overweight</v>
      </c>
    </row>
    <row r="4487" spans="1:18" x14ac:dyDescent="0.45">
      <c r="A4487" t="s">
        <v>4528</v>
      </c>
      <c r="B4487">
        <v>46</v>
      </c>
      <c r="C4487" t="s">
        <v>34</v>
      </c>
      <c r="D4487">
        <v>28.5</v>
      </c>
      <c r="E4487">
        <v>0</v>
      </c>
      <c r="F4487" t="s">
        <v>29</v>
      </c>
      <c r="G4487" t="s">
        <v>44</v>
      </c>
      <c r="H4487" t="s">
        <v>59</v>
      </c>
      <c r="I4487">
        <v>52936</v>
      </c>
      <c r="J4487" t="s">
        <v>21</v>
      </c>
      <c r="K4487">
        <v>0</v>
      </c>
      <c r="L4487">
        <v>1</v>
      </c>
      <c r="M4487">
        <v>1</v>
      </c>
      <c r="N4487">
        <v>7</v>
      </c>
      <c r="O4487" t="s">
        <v>27</v>
      </c>
      <c r="P4487">
        <v>14440.24</v>
      </c>
      <c r="Q4487" t="str" cm="1">
        <f t="array" ref="Q4487">_xlfn.IFS(Table1[[#This Row],[age]]&lt;=25,"18-25",Table1[[#This Row],[age]]&lt;=35,"26-35",Table1[[#This Row],[age]]&lt;=45,"36-45",Table1[[#This Row],[age]]&lt;=55,"46-55",Table1[[#This Row],[age]]&lt;=65,"56-65")</f>
        <v>46-55</v>
      </c>
      <c r="R4487" t="str" cm="1">
        <f t="array" ref="R4487">_xlfn.IFS(Table1[[#This Row],[bmi]]&lt;=20,"underweight",Table1[[#This Row],[bmi]]&lt;=30,"overweight",Table1[[#This Row],[bmi]]&lt;=45,"obesity")</f>
        <v>overweight</v>
      </c>
    </row>
    <row r="4488" spans="1:18" x14ac:dyDescent="0.45">
      <c r="A4488" t="s">
        <v>4529</v>
      </c>
      <c r="B4488">
        <v>41</v>
      </c>
      <c r="C4488" t="s">
        <v>17</v>
      </c>
      <c r="D4488">
        <v>32.5</v>
      </c>
      <c r="E4488">
        <v>3</v>
      </c>
      <c r="F4488" t="s">
        <v>29</v>
      </c>
      <c r="G4488" t="s">
        <v>19</v>
      </c>
      <c r="H4488" t="s">
        <v>38</v>
      </c>
      <c r="I4488">
        <v>89195</v>
      </c>
      <c r="J4488" t="s">
        <v>21</v>
      </c>
      <c r="K4488">
        <v>0</v>
      </c>
      <c r="L4488">
        <v>3</v>
      </c>
      <c r="M4488">
        <v>0</v>
      </c>
      <c r="N4488">
        <v>1</v>
      </c>
      <c r="O4488" t="s">
        <v>36</v>
      </c>
      <c r="P4488">
        <v>12387.77</v>
      </c>
      <c r="Q4488" t="str" cm="1">
        <f t="array" ref="Q4488">_xlfn.IFS(Table1[[#This Row],[age]]&lt;=25,"18-25",Table1[[#This Row],[age]]&lt;=35,"26-35",Table1[[#This Row],[age]]&lt;=45,"36-45",Table1[[#This Row],[age]]&lt;=55,"46-55",Table1[[#This Row],[age]]&lt;=65,"56-65")</f>
        <v>36-45</v>
      </c>
      <c r="R4488" t="str" cm="1">
        <f t="array" ref="R4488">_xlfn.IFS(Table1[[#This Row],[bmi]]&lt;=20,"underweight",Table1[[#This Row],[bmi]]&lt;=30,"overweight",Table1[[#This Row],[bmi]]&lt;=45,"obesity")</f>
        <v>obesity</v>
      </c>
    </row>
    <row r="4489" spans="1:18" x14ac:dyDescent="0.45">
      <c r="A4489" t="s">
        <v>4530</v>
      </c>
      <c r="B4489">
        <v>24</v>
      </c>
      <c r="C4489" t="s">
        <v>34</v>
      </c>
      <c r="D4489">
        <v>27.8</v>
      </c>
      <c r="E4489">
        <v>3</v>
      </c>
      <c r="F4489" t="s">
        <v>29</v>
      </c>
      <c r="G4489" t="s">
        <v>24</v>
      </c>
      <c r="H4489" t="s">
        <v>63</v>
      </c>
      <c r="I4489">
        <v>107374</v>
      </c>
      <c r="J4489" t="s">
        <v>32</v>
      </c>
      <c r="K4489">
        <v>1</v>
      </c>
      <c r="L4489">
        <v>6</v>
      </c>
      <c r="M4489">
        <v>0</v>
      </c>
      <c r="N4489">
        <v>4</v>
      </c>
      <c r="O4489" t="s">
        <v>47</v>
      </c>
      <c r="P4489">
        <v>18846.68</v>
      </c>
      <c r="Q4489" t="str" cm="1">
        <f t="array" ref="Q4489">_xlfn.IFS(Table1[[#This Row],[age]]&lt;=25,"18-25",Table1[[#This Row],[age]]&lt;=35,"26-35",Table1[[#This Row],[age]]&lt;=45,"36-45",Table1[[#This Row],[age]]&lt;=55,"46-55",Table1[[#This Row],[age]]&lt;=65,"56-65")</f>
        <v>18-25</v>
      </c>
      <c r="R4489" t="str" cm="1">
        <f t="array" ref="R4489">_xlfn.IFS(Table1[[#This Row],[bmi]]&lt;=20,"underweight",Table1[[#This Row],[bmi]]&lt;=30,"overweight",Table1[[#This Row],[bmi]]&lt;=45,"obesity")</f>
        <v>overweight</v>
      </c>
    </row>
    <row r="4490" spans="1:18" x14ac:dyDescent="0.45">
      <c r="A4490" t="s">
        <v>4531</v>
      </c>
      <c r="B4490">
        <v>34</v>
      </c>
      <c r="C4490" t="s">
        <v>17</v>
      </c>
      <c r="D4490">
        <v>34.4</v>
      </c>
      <c r="E4490">
        <v>2</v>
      </c>
      <c r="F4490" t="s">
        <v>18</v>
      </c>
      <c r="G4490" t="s">
        <v>44</v>
      </c>
      <c r="H4490" t="s">
        <v>46</v>
      </c>
      <c r="I4490">
        <v>90236</v>
      </c>
      <c r="J4490" t="s">
        <v>26</v>
      </c>
      <c r="K4490">
        <v>0</v>
      </c>
      <c r="L4490">
        <v>3</v>
      </c>
      <c r="M4490">
        <v>0</v>
      </c>
      <c r="N4490">
        <v>6</v>
      </c>
      <c r="O4490" t="s">
        <v>27</v>
      </c>
      <c r="P4490">
        <v>23073.22</v>
      </c>
      <c r="Q4490" t="str" cm="1">
        <f t="array" ref="Q4490">_xlfn.IFS(Table1[[#This Row],[age]]&lt;=25,"18-25",Table1[[#This Row],[age]]&lt;=35,"26-35",Table1[[#This Row],[age]]&lt;=45,"36-45",Table1[[#This Row],[age]]&lt;=55,"46-55",Table1[[#This Row],[age]]&lt;=65,"56-65")</f>
        <v>26-35</v>
      </c>
      <c r="R4490" t="str" cm="1">
        <f t="array" ref="R4490">_xlfn.IFS(Table1[[#This Row],[bmi]]&lt;=20,"underweight",Table1[[#This Row],[bmi]]&lt;=30,"overweight",Table1[[#This Row],[bmi]]&lt;=45,"obesity")</f>
        <v>obesity</v>
      </c>
    </row>
    <row r="4491" spans="1:18" x14ac:dyDescent="0.45">
      <c r="A4491" t="s">
        <v>4532</v>
      </c>
      <c r="B4491">
        <v>49</v>
      </c>
      <c r="C4491" t="s">
        <v>34</v>
      </c>
      <c r="D4491">
        <v>27.4</v>
      </c>
      <c r="E4491">
        <v>4</v>
      </c>
      <c r="F4491" t="s">
        <v>29</v>
      </c>
      <c r="G4491" t="s">
        <v>53</v>
      </c>
      <c r="H4491" t="s">
        <v>63</v>
      </c>
      <c r="I4491">
        <v>55649</v>
      </c>
      <c r="J4491" t="s">
        <v>32</v>
      </c>
      <c r="K4491">
        <v>2</v>
      </c>
      <c r="L4491">
        <v>1</v>
      </c>
      <c r="M4491">
        <v>0</v>
      </c>
      <c r="N4491">
        <v>11</v>
      </c>
      <c r="O4491" t="s">
        <v>27</v>
      </c>
      <c r="P4491">
        <v>18830.689999999999</v>
      </c>
      <c r="Q4491" t="str" cm="1">
        <f t="array" ref="Q4491">_xlfn.IFS(Table1[[#This Row],[age]]&lt;=25,"18-25",Table1[[#This Row],[age]]&lt;=35,"26-35",Table1[[#This Row],[age]]&lt;=45,"36-45",Table1[[#This Row],[age]]&lt;=55,"46-55",Table1[[#This Row],[age]]&lt;=65,"56-65")</f>
        <v>46-55</v>
      </c>
      <c r="R4491" t="str" cm="1">
        <f t="array" ref="R4491">_xlfn.IFS(Table1[[#This Row],[bmi]]&lt;=20,"underweight",Table1[[#This Row],[bmi]]&lt;=30,"overweight",Table1[[#This Row],[bmi]]&lt;=45,"obesity")</f>
        <v>overweight</v>
      </c>
    </row>
    <row r="4492" spans="1:18" x14ac:dyDescent="0.45">
      <c r="A4492" t="s">
        <v>4533</v>
      </c>
      <c r="B4492">
        <v>23</v>
      </c>
      <c r="C4492" t="s">
        <v>17</v>
      </c>
      <c r="D4492">
        <v>27</v>
      </c>
      <c r="E4492">
        <v>0</v>
      </c>
      <c r="F4492" t="s">
        <v>29</v>
      </c>
      <c r="G4492" t="s">
        <v>44</v>
      </c>
      <c r="H4492" t="s">
        <v>59</v>
      </c>
      <c r="I4492">
        <v>97868</v>
      </c>
      <c r="J4492" t="s">
        <v>21</v>
      </c>
      <c r="K4492">
        <v>0</v>
      </c>
      <c r="L4492">
        <v>5</v>
      </c>
      <c r="M4492">
        <v>0</v>
      </c>
      <c r="N4492">
        <v>6</v>
      </c>
      <c r="O4492" t="s">
        <v>22</v>
      </c>
      <c r="P4492">
        <v>8473.0300000000007</v>
      </c>
      <c r="Q4492" t="str" cm="1">
        <f t="array" ref="Q4492">_xlfn.IFS(Table1[[#This Row],[age]]&lt;=25,"18-25",Table1[[#This Row],[age]]&lt;=35,"26-35",Table1[[#This Row],[age]]&lt;=45,"36-45",Table1[[#This Row],[age]]&lt;=55,"46-55",Table1[[#This Row],[age]]&lt;=65,"56-65")</f>
        <v>18-25</v>
      </c>
      <c r="R4492" t="str" cm="1">
        <f t="array" ref="R4492">_xlfn.IFS(Table1[[#This Row],[bmi]]&lt;=20,"underweight",Table1[[#This Row],[bmi]]&lt;=30,"overweight",Table1[[#This Row],[bmi]]&lt;=45,"obesity")</f>
        <v>overweight</v>
      </c>
    </row>
    <row r="4493" spans="1:18" x14ac:dyDescent="0.45">
      <c r="A4493" t="s">
        <v>4534</v>
      </c>
      <c r="B4493">
        <v>38</v>
      </c>
      <c r="C4493" t="s">
        <v>17</v>
      </c>
      <c r="D4493">
        <v>30.7</v>
      </c>
      <c r="E4493">
        <v>2</v>
      </c>
      <c r="F4493" t="s">
        <v>29</v>
      </c>
      <c r="G4493" t="s">
        <v>30</v>
      </c>
      <c r="H4493" t="s">
        <v>74</v>
      </c>
      <c r="I4493">
        <v>61891</v>
      </c>
      <c r="J4493" t="s">
        <v>21</v>
      </c>
      <c r="K4493">
        <v>0</v>
      </c>
      <c r="L4493">
        <v>5</v>
      </c>
      <c r="M4493">
        <v>0</v>
      </c>
      <c r="N4493">
        <v>1</v>
      </c>
      <c r="O4493" t="s">
        <v>27</v>
      </c>
      <c r="P4493">
        <v>5581.52</v>
      </c>
      <c r="Q4493" t="str" cm="1">
        <f t="array" ref="Q4493">_xlfn.IFS(Table1[[#This Row],[age]]&lt;=25,"18-25",Table1[[#This Row],[age]]&lt;=35,"26-35",Table1[[#This Row],[age]]&lt;=45,"36-45",Table1[[#This Row],[age]]&lt;=55,"46-55",Table1[[#This Row],[age]]&lt;=65,"56-65")</f>
        <v>36-45</v>
      </c>
      <c r="R4493" t="str" cm="1">
        <f t="array" ref="R4493">_xlfn.IFS(Table1[[#This Row],[bmi]]&lt;=20,"underweight",Table1[[#This Row],[bmi]]&lt;=30,"overweight",Table1[[#This Row],[bmi]]&lt;=45,"obesity")</f>
        <v>obesity</v>
      </c>
    </row>
    <row r="4494" spans="1:18" x14ac:dyDescent="0.45">
      <c r="A4494" t="s">
        <v>4535</v>
      </c>
      <c r="B4494">
        <v>62</v>
      </c>
      <c r="C4494" t="s">
        <v>34</v>
      </c>
      <c r="D4494">
        <v>24.1</v>
      </c>
      <c r="E4494">
        <v>1</v>
      </c>
      <c r="F4494" t="s">
        <v>29</v>
      </c>
      <c r="G4494" t="s">
        <v>30</v>
      </c>
      <c r="H4494" t="s">
        <v>46</v>
      </c>
      <c r="I4494">
        <v>95560</v>
      </c>
      <c r="J4494" t="s">
        <v>21</v>
      </c>
      <c r="K4494">
        <v>0</v>
      </c>
      <c r="L4494">
        <v>6</v>
      </c>
      <c r="M4494">
        <v>1</v>
      </c>
      <c r="N4494">
        <v>12</v>
      </c>
      <c r="O4494" t="s">
        <v>27</v>
      </c>
      <c r="P4494">
        <v>14515.24</v>
      </c>
      <c r="Q4494" t="str" cm="1">
        <f t="array" ref="Q4494">_xlfn.IFS(Table1[[#This Row],[age]]&lt;=25,"18-25",Table1[[#This Row],[age]]&lt;=35,"26-35",Table1[[#This Row],[age]]&lt;=45,"36-45",Table1[[#This Row],[age]]&lt;=55,"46-55",Table1[[#This Row],[age]]&lt;=65,"56-65")</f>
        <v>56-65</v>
      </c>
      <c r="R4494" t="str" cm="1">
        <f t="array" ref="R4494">_xlfn.IFS(Table1[[#This Row],[bmi]]&lt;=20,"underweight",Table1[[#This Row],[bmi]]&lt;=30,"overweight",Table1[[#This Row],[bmi]]&lt;=45,"obesity")</f>
        <v>overweight</v>
      </c>
    </row>
    <row r="4495" spans="1:18" x14ac:dyDescent="0.45">
      <c r="A4495" t="s">
        <v>4536</v>
      </c>
      <c r="B4495">
        <v>52</v>
      </c>
      <c r="C4495" t="s">
        <v>34</v>
      </c>
      <c r="D4495">
        <v>32</v>
      </c>
      <c r="E4495">
        <v>1</v>
      </c>
      <c r="F4495" t="s">
        <v>29</v>
      </c>
      <c r="G4495" t="s">
        <v>53</v>
      </c>
      <c r="H4495" t="s">
        <v>59</v>
      </c>
      <c r="I4495">
        <v>69469</v>
      </c>
      <c r="J4495" t="s">
        <v>32</v>
      </c>
      <c r="K4495">
        <v>2</v>
      </c>
      <c r="L4495">
        <v>4</v>
      </c>
      <c r="M4495">
        <v>0</v>
      </c>
      <c r="N4495">
        <v>4</v>
      </c>
      <c r="O4495" t="s">
        <v>27</v>
      </c>
      <c r="P4495">
        <v>21499.34</v>
      </c>
      <c r="Q4495" t="str" cm="1">
        <f t="array" ref="Q4495">_xlfn.IFS(Table1[[#This Row],[age]]&lt;=25,"18-25",Table1[[#This Row],[age]]&lt;=35,"26-35",Table1[[#This Row],[age]]&lt;=45,"36-45",Table1[[#This Row],[age]]&lt;=55,"46-55",Table1[[#This Row],[age]]&lt;=65,"56-65")</f>
        <v>46-55</v>
      </c>
      <c r="R4495" t="str" cm="1">
        <f t="array" ref="R4495">_xlfn.IFS(Table1[[#This Row],[bmi]]&lt;=20,"underweight",Table1[[#This Row],[bmi]]&lt;=30,"overweight",Table1[[#This Row],[bmi]]&lt;=45,"obesity")</f>
        <v>obesity</v>
      </c>
    </row>
    <row r="4496" spans="1:18" x14ac:dyDescent="0.45">
      <c r="A4496" t="s">
        <v>4537</v>
      </c>
      <c r="B4496">
        <v>49</v>
      </c>
      <c r="C4496" t="s">
        <v>17</v>
      </c>
      <c r="D4496">
        <v>22.5</v>
      </c>
      <c r="E4496">
        <v>1</v>
      </c>
      <c r="F4496" t="s">
        <v>29</v>
      </c>
      <c r="G4496" t="s">
        <v>30</v>
      </c>
      <c r="H4496" t="s">
        <v>41</v>
      </c>
      <c r="I4496">
        <v>51071</v>
      </c>
      <c r="J4496" t="s">
        <v>32</v>
      </c>
      <c r="K4496">
        <v>0</v>
      </c>
      <c r="L4496">
        <v>3</v>
      </c>
      <c r="M4496">
        <v>0</v>
      </c>
      <c r="N4496">
        <v>10</v>
      </c>
      <c r="O4496" t="s">
        <v>27</v>
      </c>
      <c r="P4496">
        <v>13714.43</v>
      </c>
      <c r="Q4496" t="str" cm="1">
        <f t="array" ref="Q4496">_xlfn.IFS(Table1[[#This Row],[age]]&lt;=25,"18-25",Table1[[#This Row],[age]]&lt;=35,"26-35",Table1[[#This Row],[age]]&lt;=45,"36-45",Table1[[#This Row],[age]]&lt;=55,"46-55",Table1[[#This Row],[age]]&lt;=65,"56-65")</f>
        <v>46-55</v>
      </c>
      <c r="R4496" t="str" cm="1">
        <f t="array" ref="R4496">_xlfn.IFS(Table1[[#This Row],[bmi]]&lt;=20,"underweight",Table1[[#This Row],[bmi]]&lt;=30,"overweight",Table1[[#This Row],[bmi]]&lt;=45,"obesity")</f>
        <v>overweight</v>
      </c>
    </row>
    <row r="4497" spans="1:18" x14ac:dyDescent="0.45">
      <c r="A4497" t="s">
        <v>4538</v>
      </c>
      <c r="B4497">
        <v>34</v>
      </c>
      <c r="C4497" t="s">
        <v>17</v>
      </c>
      <c r="D4497">
        <v>30.6</v>
      </c>
      <c r="E4497">
        <v>1</v>
      </c>
      <c r="F4497" t="s">
        <v>18</v>
      </c>
      <c r="G4497" t="s">
        <v>53</v>
      </c>
      <c r="H4497" t="s">
        <v>49</v>
      </c>
      <c r="I4497">
        <v>89766</v>
      </c>
      <c r="J4497" t="s">
        <v>26</v>
      </c>
      <c r="K4497">
        <v>1</v>
      </c>
      <c r="L4497">
        <v>5</v>
      </c>
      <c r="M4497">
        <v>0</v>
      </c>
      <c r="N4497">
        <v>8</v>
      </c>
      <c r="O4497" t="s">
        <v>22</v>
      </c>
      <c r="P4497">
        <v>24224.5</v>
      </c>
      <c r="Q4497" t="str" cm="1">
        <f t="array" ref="Q4497">_xlfn.IFS(Table1[[#This Row],[age]]&lt;=25,"18-25",Table1[[#This Row],[age]]&lt;=35,"26-35",Table1[[#This Row],[age]]&lt;=45,"36-45",Table1[[#This Row],[age]]&lt;=55,"46-55",Table1[[#This Row],[age]]&lt;=65,"56-65")</f>
        <v>26-35</v>
      </c>
      <c r="R4497" t="str" cm="1">
        <f t="array" ref="R4497">_xlfn.IFS(Table1[[#This Row],[bmi]]&lt;=20,"underweight",Table1[[#This Row],[bmi]]&lt;=30,"overweight",Table1[[#This Row],[bmi]]&lt;=45,"obesity")</f>
        <v>obesity</v>
      </c>
    </row>
    <row r="4498" spans="1:18" x14ac:dyDescent="0.45">
      <c r="A4498" t="s">
        <v>4539</v>
      </c>
      <c r="B4498">
        <v>58</v>
      </c>
      <c r="C4498" t="s">
        <v>17</v>
      </c>
      <c r="D4498">
        <v>30.6</v>
      </c>
      <c r="E4498">
        <v>1</v>
      </c>
      <c r="F4498" t="s">
        <v>29</v>
      </c>
      <c r="G4498" t="s">
        <v>19</v>
      </c>
      <c r="H4498" t="s">
        <v>46</v>
      </c>
      <c r="I4498">
        <v>54650</v>
      </c>
      <c r="J4498" t="s">
        <v>26</v>
      </c>
      <c r="K4498">
        <v>1</v>
      </c>
      <c r="L4498">
        <v>4</v>
      </c>
      <c r="M4498">
        <v>0</v>
      </c>
      <c r="N4498">
        <v>0</v>
      </c>
      <c r="O4498" t="s">
        <v>22</v>
      </c>
      <c r="P4498">
        <v>12662.29</v>
      </c>
      <c r="Q4498" t="str" cm="1">
        <f t="array" ref="Q4498">_xlfn.IFS(Table1[[#This Row],[age]]&lt;=25,"18-25",Table1[[#This Row],[age]]&lt;=35,"26-35",Table1[[#This Row],[age]]&lt;=45,"36-45",Table1[[#This Row],[age]]&lt;=55,"46-55",Table1[[#This Row],[age]]&lt;=65,"56-65")</f>
        <v>56-65</v>
      </c>
      <c r="R4498" t="str" cm="1">
        <f t="array" ref="R4498">_xlfn.IFS(Table1[[#This Row],[bmi]]&lt;=20,"underweight",Table1[[#This Row],[bmi]]&lt;=30,"overweight",Table1[[#This Row],[bmi]]&lt;=45,"obesity")</f>
        <v>obesity</v>
      </c>
    </row>
    <row r="4499" spans="1:18" x14ac:dyDescent="0.45">
      <c r="A4499" t="s">
        <v>4540</v>
      </c>
      <c r="B4499">
        <v>22</v>
      </c>
      <c r="C4499" t="s">
        <v>17</v>
      </c>
      <c r="D4499">
        <v>34.4</v>
      </c>
      <c r="E4499">
        <v>1</v>
      </c>
      <c r="F4499" t="s">
        <v>29</v>
      </c>
      <c r="G4499" t="s">
        <v>44</v>
      </c>
      <c r="H4499" t="s">
        <v>38</v>
      </c>
      <c r="I4499">
        <v>71759</v>
      </c>
      <c r="J4499" t="s">
        <v>21</v>
      </c>
      <c r="K4499">
        <v>1</v>
      </c>
      <c r="L4499">
        <v>2</v>
      </c>
      <c r="M4499">
        <v>1</v>
      </c>
      <c r="N4499">
        <v>8</v>
      </c>
      <c r="O4499" t="s">
        <v>27</v>
      </c>
      <c r="P4499">
        <v>16568.5</v>
      </c>
      <c r="Q4499" t="str" cm="1">
        <f t="array" ref="Q4499">_xlfn.IFS(Table1[[#This Row],[age]]&lt;=25,"18-25",Table1[[#This Row],[age]]&lt;=35,"26-35",Table1[[#This Row],[age]]&lt;=45,"36-45",Table1[[#This Row],[age]]&lt;=55,"46-55",Table1[[#This Row],[age]]&lt;=65,"56-65")</f>
        <v>18-25</v>
      </c>
      <c r="R4499" t="str" cm="1">
        <f t="array" ref="R4499">_xlfn.IFS(Table1[[#This Row],[bmi]]&lt;=20,"underweight",Table1[[#This Row],[bmi]]&lt;=30,"overweight",Table1[[#This Row],[bmi]]&lt;=45,"obesity")</f>
        <v>obesity</v>
      </c>
    </row>
    <row r="4500" spans="1:18" x14ac:dyDescent="0.45">
      <c r="A4500" t="s">
        <v>4541</v>
      </c>
      <c r="B4500">
        <v>21</v>
      </c>
      <c r="C4500" t="s">
        <v>17</v>
      </c>
      <c r="D4500">
        <v>27.1</v>
      </c>
      <c r="E4500">
        <v>2</v>
      </c>
      <c r="F4500" t="s">
        <v>18</v>
      </c>
      <c r="G4500" t="s">
        <v>24</v>
      </c>
      <c r="H4500" t="s">
        <v>20</v>
      </c>
      <c r="I4500">
        <v>73594</v>
      </c>
      <c r="J4500" t="s">
        <v>26</v>
      </c>
      <c r="K4500">
        <v>0</v>
      </c>
      <c r="L4500">
        <v>3</v>
      </c>
      <c r="M4500">
        <v>0</v>
      </c>
      <c r="N4500">
        <v>5</v>
      </c>
      <c r="O4500" t="s">
        <v>27</v>
      </c>
      <c r="P4500">
        <v>17362.169999999998</v>
      </c>
      <c r="Q4500" t="str" cm="1">
        <f t="array" ref="Q4500">_xlfn.IFS(Table1[[#This Row],[age]]&lt;=25,"18-25",Table1[[#This Row],[age]]&lt;=35,"26-35",Table1[[#This Row],[age]]&lt;=45,"36-45",Table1[[#This Row],[age]]&lt;=55,"46-55",Table1[[#This Row],[age]]&lt;=65,"56-65")</f>
        <v>18-25</v>
      </c>
      <c r="R4500" t="str" cm="1">
        <f t="array" ref="R4500">_xlfn.IFS(Table1[[#This Row],[bmi]]&lt;=20,"underweight",Table1[[#This Row],[bmi]]&lt;=30,"overweight",Table1[[#This Row],[bmi]]&lt;=45,"obesity")</f>
        <v>overweight</v>
      </c>
    </row>
    <row r="4501" spans="1:18" x14ac:dyDescent="0.45">
      <c r="A4501" t="s">
        <v>4542</v>
      </c>
      <c r="B4501">
        <v>60</v>
      </c>
      <c r="C4501" t="s">
        <v>17</v>
      </c>
      <c r="D4501">
        <v>28.9</v>
      </c>
      <c r="E4501">
        <v>0</v>
      </c>
      <c r="F4501" t="s">
        <v>29</v>
      </c>
      <c r="G4501" t="s">
        <v>24</v>
      </c>
      <c r="H4501" t="s">
        <v>46</v>
      </c>
      <c r="I4501">
        <v>76528</v>
      </c>
      <c r="J4501" t="s">
        <v>32</v>
      </c>
      <c r="K4501">
        <v>0</v>
      </c>
      <c r="L4501">
        <v>4</v>
      </c>
      <c r="M4501">
        <v>1</v>
      </c>
      <c r="N4501">
        <v>11</v>
      </c>
      <c r="O4501" t="s">
        <v>36</v>
      </c>
      <c r="P4501">
        <v>20542.650000000001</v>
      </c>
      <c r="Q4501" t="str" cm="1">
        <f t="array" ref="Q4501">_xlfn.IFS(Table1[[#This Row],[age]]&lt;=25,"18-25",Table1[[#This Row],[age]]&lt;=35,"26-35",Table1[[#This Row],[age]]&lt;=45,"36-45",Table1[[#This Row],[age]]&lt;=55,"46-55",Table1[[#This Row],[age]]&lt;=65,"56-65")</f>
        <v>56-65</v>
      </c>
      <c r="R4501" t="str" cm="1">
        <f t="array" ref="R4501">_xlfn.IFS(Table1[[#This Row],[bmi]]&lt;=20,"underweight",Table1[[#This Row],[bmi]]&lt;=30,"overweight",Table1[[#This Row],[bmi]]&lt;=45,"obesity")</f>
        <v>overweight</v>
      </c>
    </row>
    <row r="4502" spans="1:18" x14ac:dyDescent="0.45">
      <c r="A4502" t="s">
        <v>4543</v>
      </c>
      <c r="B4502">
        <v>27</v>
      </c>
      <c r="C4502" t="s">
        <v>34</v>
      </c>
      <c r="D4502">
        <v>23.2</v>
      </c>
      <c r="E4502">
        <v>3</v>
      </c>
      <c r="F4502" t="s">
        <v>29</v>
      </c>
      <c r="G4502" t="s">
        <v>53</v>
      </c>
      <c r="H4502" t="s">
        <v>63</v>
      </c>
      <c r="I4502">
        <v>88250</v>
      </c>
      <c r="J4502" t="s">
        <v>21</v>
      </c>
      <c r="K4502">
        <v>0</v>
      </c>
      <c r="L4502">
        <v>4</v>
      </c>
      <c r="M4502">
        <v>1</v>
      </c>
      <c r="N4502">
        <v>6</v>
      </c>
      <c r="O4502" t="s">
        <v>36</v>
      </c>
      <c r="P4502">
        <v>16312.16</v>
      </c>
      <c r="Q4502" t="str" cm="1">
        <f t="array" ref="Q4502">_xlfn.IFS(Table1[[#This Row],[age]]&lt;=25,"18-25",Table1[[#This Row],[age]]&lt;=35,"26-35",Table1[[#This Row],[age]]&lt;=45,"36-45",Table1[[#This Row],[age]]&lt;=55,"46-55",Table1[[#This Row],[age]]&lt;=65,"56-65")</f>
        <v>26-35</v>
      </c>
      <c r="R4502" t="str" cm="1">
        <f t="array" ref="R4502">_xlfn.IFS(Table1[[#This Row],[bmi]]&lt;=20,"underweight",Table1[[#This Row],[bmi]]&lt;=30,"overweight",Table1[[#This Row],[bmi]]&lt;=45,"obesity")</f>
        <v>overweight</v>
      </c>
    </row>
    <row r="4503" spans="1:18" x14ac:dyDescent="0.45">
      <c r="A4503" t="s">
        <v>4544</v>
      </c>
      <c r="B4503">
        <v>22</v>
      </c>
      <c r="C4503" t="s">
        <v>17</v>
      </c>
      <c r="D4503">
        <v>23.7</v>
      </c>
      <c r="E4503">
        <v>1</v>
      </c>
      <c r="F4503" t="s">
        <v>29</v>
      </c>
      <c r="G4503" t="s">
        <v>30</v>
      </c>
      <c r="H4503" t="s">
        <v>38</v>
      </c>
      <c r="I4503">
        <v>37818</v>
      </c>
      <c r="J4503" t="s">
        <v>21</v>
      </c>
      <c r="K4503">
        <v>0</v>
      </c>
      <c r="L4503">
        <v>7</v>
      </c>
      <c r="M4503">
        <v>0</v>
      </c>
      <c r="N4503">
        <v>1</v>
      </c>
      <c r="O4503" t="s">
        <v>27</v>
      </c>
      <c r="P4503">
        <v>9788.6299999999992</v>
      </c>
      <c r="Q4503" t="str" cm="1">
        <f t="array" ref="Q4503">_xlfn.IFS(Table1[[#This Row],[age]]&lt;=25,"18-25",Table1[[#This Row],[age]]&lt;=35,"26-35",Table1[[#This Row],[age]]&lt;=45,"36-45",Table1[[#This Row],[age]]&lt;=55,"46-55",Table1[[#This Row],[age]]&lt;=65,"56-65")</f>
        <v>18-25</v>
      </c>
      <c r="R4503" t="str" cm="1">
        <f t="array" ref="R4503">_xlfn.IFS(Table1[[#This Row],[bmi]]&lt;=20,"underweight",Table1[[#This Row],[bmi]]&lt;=30,"overweight",Table1[[#This Row],[bmi]]&lt;=45,"obesity")</f>
        <v>overweight</v>
      </c>
    </row>
    <row r="4504" spans="1:18" x14ac:dyDescent="0.45">
      <c r="A4504" t="s">
        <v>4545</v>
      </c>
      <c r="B4504">
        <v>35</v>
      </c>
      <c r="C4504" t="s">
        <v>17</v>
      </c>
      <c r="D4504">
        <v>29.6</v>
      </c>
      <c r="E4504">
        <v>2</v>
      </c>
      <c r="F4504" t="s">
        <v>29</v>
      </c>
      <c r="G4504" t="s">
        <v>44</v>
      </c>
      <c r="H4504" t="s">
        <v>59</v>
      </c>
      <c r="I4504">
        <v>46418</v>
      </c>
      <c r="J4504" t="s">
        <v>32</v>
      </c>
      <c r="K4504">
        <v>2</v>
      </c>
      <c r="L4504">
        <v>3</v>
      </c>
      <c r="M4504">
        <v>1</v>
      </c>
      <c r="N4504">
        <v>1</v>
      </c>
      <c r="O4504" t="s">
        <v>47</v>
      </c>
      <c r="P4504">
        <v>27627.8</v>
      </c>
      <c r="Q4504" t="str" cm="1">
        <f t="array" ref="Q4504">_xlfn.IFS(Table1[[#This Row],[age]]&lt;=25,"18-25",Table1[[#This Row],[age]]&lt;=35,"26-35",Table1[[#This Row],[age]]&lt;=45,"36-45",Table1[[#This Row],[age]]&lt;=55,"46-55",Table1[[#This Row],[age]]&lt;=65,"56-65")</f>
        <v>26-35</v>
      </c>
      <c r="R4504" t="str" cm="1">
        <f t="array" ref="R4504">_xlfn.IFS(Table1[[#This Row],[bmi]]&lt;=20,"underweight",Table1[[#This Row],[bmi]]&lt;=30,"overweight",Table1[[#This Row],[bmi]]&lt;=45,"obesity")</f>
        <v>overweight</v>
      </c>
    </row>
    <row r="4505" spans="1:18" x14ac:dyDescent="0.45">
      <c r="A4505" t="s">
        <v>4546</v>
      </c>
      <c r="B4505">
        <v>39</v>
      </c>
      <c r="C4505" t="s">
        <v>17</v>
      </c>
      <c r="D4505">
        <v>35.6</v>
      </c>
      <c r="E4505">
        <v>1</v>
      </c>
      <c r="F4505" t="s">
        <v>29</v>
      </c>
      <c r="G4505" t="s">
        <v>53</v>
      </c>
      <c r="H4505" t="s">
        <v>59</v>
      </c>
      <c r="I4505">
        <v>18000</v>
      </c>
      <c r="J4505" t="s">
        <v>32</v>
      </c>
      <c r="K4505">
        <v>1</v>
      </c>
      <c r="L4505">
        <v>3</v>
      </c>
      <c r="M4505">
        <v>0</v>
      </c>
      <c r="N4505">
        <v>4</v>
      </c>
      <c r="O4505" t="s">
        <v>22</v>
      </c>
      <c r="P4505">
        <v>16077.21</v>
      </c>
      <c r="Q4505" t="str" cm="1">
        <f t="array" ref="Q4505">_xlfn.IFS(Table1[[#This Row],[age]]&lt;=25,"18-25",Table1[[#This Row],[age]]&lt;=35,"26-35",Table1[[#This Row],[age]]&lt;=45,"36-45",Table1[[#This Row],[age]]&lt;=55,"46-55",Table1[[#This Row],[age]]&lt;=65,"56-65")</f>
        <v>36-45</v>
      </c>
      <c r="R4505" t="str" cm="1">
        <f t="array" ref="R4505">_xlfn.IFS(Table1[[#This Row],[bmi]]&lt;=20,"underweight",Table1[[#This Row],[bmi]]&lt;=30,"overweight",Table1[[#This Row],[bmi]]&lt;=45,"obesity")</f>
        <v>obesity</v>
      </c>
    </row>
    <row r="4506" spans="1:18" x14ac:dyDescent="0.45">
      <c r="A4506" t="s">
        <v>4547</v>
      </c>
      <c r="B4506">
        <v>44</v>
      </c>
      <c r="C4506" t="s">
        <v>17</v>
      </c>
      <c r="D4506">
        <v>32.9</v>
      </c>
      <c r="E4506">
        <v>0</v>
      </c>
      <c r="F4506" t="s">
        <v>18</v>
      </c>
      <c r="G4506" t="s">
        <v>44</v>
      </c>
      <c r="H4506" t="s">
        <v>74</v>
      </c>
      <c r="I4506">
        <v>80104</v>
      </c>
      <c r="J4506" t="s">
        <v>21</v>
      </c>
      <c r="K4506">
        <v>2</v>
      </c>
      <c r="L4506">
        <v>7</v>
      </c>
      <c r="M4506">
        <v>0</v>
      </c>
      <c r="N4506">
        <v>7</v>
      </c>
      <c r="O4506" t="s">
        <v>22</v>
      </c>
      <c r="P4506">
        <v>31611.59</v>
      </c>
      <c r="Q4506" t="str" cm="1">
        <f t="array" ref="Q4506">_xlfn.IFS(Table1[[#This Row],[age]]&lt;=25,"18-25",Table1[[#This Row],[age]]&lt;=35,"26-35",Table1[[#This Row],[age]]&lt;=45,"36-45",Table1[[#This Row],[age]]&lt;=55,"46-55",Table1[[#This Row],[age]]&lt;=65,"56-65")</f>
        <v>36-45</v>
      </c>
      <c r="R4506" t="str" cm="1">
        <f t="array" ref="R4506">_xlfn.IFS(Table1[[#This Row],[bmi]]&lt;=20,"underweight",Table1[[#This Row],[bmi]]&lt;=30,"overweight",Table1[[#This Row],[bmi]]&lt;=45,"obesity")</f>
        <v>obesity</v>
      </c>
    </row>
    <row r="4507" spans="1:18" x14ac:dyDescent="0.45">
      <c r="A4507" t="s">
        <v>4548</v>
      </c>
      <c r="B4507">
        <v>57</v>
      </c>
      <c r="C4507" t="s">
        <v>17</v>
      </c>
      <c r="D4507">
        <v>26.4</v>
      </c>
      <c r="E4507">
        <v>1</v>
      </c>
      <c r="F4507" t="s">
        <v>29</v>
      </c>
      <c r="G4507" t="s">
        <v>44</v>
      </c>
      <c r="H4507" t="s">
        <v>74</v>
      </c>
      <c r="I4507">
        <v>44700</v>
      </c>
      <c r="J4507" t="s">
        <v>21</v>
      </c>
      <c r="K4507">
        <v>0</v>
      </c>
      <c r="L4507">
        <v>3</v>
      </c>
      <c r="M4507">
        <v>0</v>
      </c>
      <c r="N4507">
        <v>14</v>
      </c>
      <c r="O4507" t="s">
        <v>36</v>
      </c>
      <c r="P4507">
        <v>17834.68</v>
      </c>
      <c r="Q4507" t="str" cm="1">
        <f t="array" ref="Q4507">_xlfn.IFS(Table1[[#This Row],[age]]&lt;=25,"18-25",Table1[[#This Row],[age]]&lt;=35,"26-35",Table1[[#This Row],[age]]&lt;=45,"36-45",Table1[[#This Row],[age]]&lt;=55,"46-55",Table1[[#This Row],[age]]&lt;=65,"56-65")</f>
        <v>56-65</v>
      </c>
      <c r="R4507" t="str" cm="1">
        <f t="array" ref="R4507">_xlfn.IFS(Table1[[#This Row],[bmi]]&lt;=20,"underweight",Table1[[#This Row],[bmi]]&lt;=30,"overweight",Table1[[#This Row],[bmi]]&lt;=45,"obesity")</f>
        <v>overweight</v>
      </c>
    </row>
    <row r="4508" spans="1:18" x14ac:dyDescent="0.45">
      <c r="A4508" t="s">
        <v>4549</v>
      </c>
      <c r="B4508">
        <v>21</v>
      </c>
      <c r="C4508" t="s">
        <v>17</v>
      </c>
      <c r="D4508">
        <v>34.6</v>
      </c>
      <c r="E4508">
        <v>0</v>
      </c>
      <c r="F4508" t="s">
        <v>29</v>
      </c>
      <c r="G4508" t="s">
        <v>19</v>
      </c>
      <c r="H4508" t="s">
        <v>41</v>
      </c>
      <c r="I4508">
        <v>53609</v>
      </c>
      <c r="J4508" t="s">
        <v>21</v>
      </c>
      <c r="K4508">
        <v>1</v>
      </c>
      <c r="L4508">
        <v>4</v>
      </c>
      <c r="M4508">
        <v>0</v>
      </c>
      <c r="N4508">
        <v>9</v>
      </c>
      <c r="O4508" t="s">
        <v>36</v>
      </c>
      <c r="P4508">
        <v>18177.3</v>
      </c>
      <c r="Q4508" t="str" cm="1">
        <f t="array" ref="Q4508">_xlfn.IFS(Table1[[#This Row],[age]]&lt;=25,"18-25",Table1[[#This Row],[age]]&lt;=35,"26-35",Table1[[#This Row],[age]]&lt;=45,"36-45",Table1[[#This Row],[age]]&lt;=55,"46-55",Table1[[#This Row],[age]]&lt;=65,"56-65")</f>
        <v>18-25</v>
      </c>
      <c r="R4508" t="str" cm="1">
        <f t="array" ref="R4508">_xlfn.IFS(Table1[[#This Row],[bmi]]&lt;=20,"underweight",Table1[[#This Row],[bmi]]&lt;=30,"overweight",Table1[[#This Row],[bmi]]&lt;=45,"obesity")</f>
        <v>obesity</v>
      </c>
    </row>
    <row r="4509" spans="1:18" x14ac:dyDescent="0.45">
      <c r="A4509" t="s">
        <v>4550</v>
      </c>
      <c r="B4509">
        <v>31</v>
      </c>
      <c r="C4509" t="s">
        <v>17</v>
      </c>
      <c r="D4509">
        <v>29.6</v>
      </c>
      <c r="E4509">
        <v>2</v>
      </c>
      <c r="F4509" t="s">
        <v>29</v>
      </c>
      <c r="G4509" t="s">
        <v>24</v>
      </c>
      <c r="H4509" t="s">
        <v>20</v>
      </c>
      <c r="I4509">
        <v>77024</v>
      </c>
      <c r="J4509" t="s">
        <v>32</v>
      </c>
      <c r="K4509">
        <v>2</v>
      </c>
      <c r="L4509">
        <v>5</v>
      </c>
      <c r="M4509">
        <v>2</v>
      </c>
      <c r="N4509">
        <v>11</v>
      </c>
      <c r="O4509" t="s">
        <v>22</v>
      </c>
      <c r="P4509">
        <v>19903.11</v>
      </c>
      <c r="Q4509" t="str" cm="1">
        <f t="array" ref="Q4509">_xlfn.IFS(Table1[[#This Row],[age]]&lt;=25,"18-25",Table1[[#This Row],[age]]&lt;=35,"26-35",Table1[[#This Row],[age]]&lt;=45,"36-45",Table1[[#This Row],[age]]&lt;=55,"46-55",Table1[[#This Row],[age]]&lt;=65,"56-65")</f>
        <v>26-35</v>
      </c>
      <c r="R4509" t="str" cm="1">
        <f t="array" ref="R4509">_xlfn.IFS(Table1[[#This Row],[bmi]]&lt;=20,"underweight",Table1[[#This Row],[bmi]]&lt;=30,"overweight",Table1[[#This Row],[bmi]]&lt;=45,"obesity")</f>
        <v>overweight</v>
      </c>
    </row>
    <row r="4510" spans="1:18" x14ac:dyDescent="0.45">
      <c r="A4510" t="s">
        <v>4551</v>
      </c>
      <c r="B4510">
        <v>33</v>
      </c>
      <c r="C4510" t="s">
        <v>17</v>
      </c>
      <c r="D4510">
        <v>27.5</v>
      </c>
      <c r="E4510">
        <v>1</v>
      </c>
      <c r="F4510" t="s">
        <v>29</v>
      </c>
      <c r="G4510" t="s">
        <v>24</v>
      </c>
      <c r="H4510" t="s">
        <v>38</v>
      </c>
      <c r="I4510">
        <v>24043</v>
      </c>
      <c r="J4510" t="s">
        <v>21</v>
      </c>
      <c r="K4510">
        <v>1</v>
      </c>
      <c r="L4510">
        <v>2</v>
      </c>
      <c r="M4510">
        <v>0</v>
      </c>
      <c r="N4510">
        <v>14</v>
      </c>
      <c r="O4510" t="s">
        <v>22</v>
      </c>
      <c r="P4510">
        <v>9188.5499999999993</v>
      </c>
      <c r="Q4510" t="str" cm="1">
        <f t="array" ref="Q4510">_xlfn.IFS(Table1[[#This Row],[age]]&lt;=25,"18-25",Table1[[#This Row],[age]]&lt;=35,"26-35",Table1[[#This Row],[age]]&lt;=45,"36-45",Table1[[#This Row],[age]]&lt;=55,"46-55",Table1[[#This Row],[age]]&lt;=65,"56-65")</f>
        <v>26-35</v>
      </c>
      <c r="R4510" t="str" cm="1">
        <f t="array" ref="R4510">_xlfn.IFS(Table1[[#This Row],[bmi]]&lt;=20,"underweight",Table1[[#This Row],[bmi]]&lt;=30,"overweight",Table1[[#This Row],[bmi]]&lt;=45,"obesity")</f>
        <v>overweight</v>
      </c>
    </row>
    <row r="4511" spans="1:18" x14ac:dyDescent="0.45">
      <c r="A4511" t="s">
        <v>4552</v>
      </c>
      <c r="B4511">
        <v>42</v>
      </c>
      <c r="C4511" t="s">
        <v>34</v>
      </c>
      <c r="D4511">
        <v>39.299999999999997</v>
      </c>
      <c r="E4511">
        <v>0</v>
      </c>
      <c r="F4511" t="s">
        <v>29</v>
      </c>
      <c r="G4511" t="s">
        <v>24</v>
      </c>
      <c r="H4511" t="s">
        <v>35</v>
      </c>
      <c r="I4511">
        <v>144179</v>
      </c>
      <c r="J4511" t="s">
        <v>26</v>
      </c>
      <c r="K4511">
        <v>0</v>
      </c>
      <c r="L4511">
        <v>3</v>
      </c>
      <c r="M4511">
        <v>1</v>
      </c>
      <c r="N4511">
        <v>8</v>
      </c>
      <c r="O4511" t="s">
        <v>22</v>
      </c>
      <c r="P4511">
        <v>12693.41</v>
      </c>
      <c r="Q4511" t="str" cm="1">
        <f t="array" ref="Q4511">_xlfn.IFS(Table1[[#This Row],[age]]&lt;=25,"18-25",Table1[[#This Row],[age]]&lt;=35,"26-35",Table1[[#This Row],[age]]&lt;=45,"36-45",Table1[[#This Row],[age]]&lt;=55,"46-55",Table1[[#This Row],[age]]&lt;=65,"56-65")</f>
        <v>36-45</v>
      </c>
      <c r="R4511" t="str" cm="1">
        <f t="array" ref="R4511">_xlfn.IFS(Table1[[#This Row],[bmi]]&lt;=20,"underweight",Table1[[#This Row],[bmi]]&lt;=30,"overweight",Table1[[#This Row],[bmi]]&lt;=45,"obesity")</f>
        <v>obesity</v>
      </c>
    </row>
    <row r="4512" spans="1:18" x14ac:dyDescent="0.45">
      <c r="A4512" t="s">
        <v>4553</v>
      </c>
      <c r="B4512">
        <v>23</v>
      </c>
      <c r="C4512" t="s">
        <v>34</v>
      </c>
      <c r="D4512">
        <v>24.1</v>
      </c>
      <c r="E4512">
        <v>1</v>
      </c>
      <c r="F4512" t="s">
        <v>29</v>
      </c>
      <c r="G4512" t="s">
        <v>30</v>
      </c>
      <c r="H4512" t="s">
        <v>20</v>
      </c>
      <c r="I4512">
        <v>79127</v>
      </c>
      <c r="J4512" t="s">
        <v>21</v>
      </c>
      <c r="K4512">
        <v>0</v>
      </c>
      <c r="L4512">
        <v>3</v>
      </c>
      <c r="M4512">
        <v>0</v>
      </c>
      <c r="N4512">
        <v>8</v>
      </c>
      <c r="O4512" t="s">
        <v>27</v>
      </c>
      <c r="P4512">
        <v>11846.54</v>
      </c>
      <c r="Q4512" t="str" cm="1">
        <f t="array" ref="Q4512">_xlfn.IFS(Table1[[#This Row],[age]]&lt;=25,"18-25",Table1[[#This Row],[age]]&lt;=35,"26-35",Table1[[#This Row],[age]]&lt;=45,"36-45",Table1[[#This Row],[age]]&lt;=55,"46-55",Table1[[#This Row],[age]]&lt;=65,"56-65")</f>
        <v>18-25</v>
      </c>
      <c r="R4512" t="str" cm="1">
        <f t="array" ref="R4512">_xlfn.IFS(Table1[[#This Row],[bmi]]&lt;=20,"underweight",Table1[[#This Row],[bmi]]&lt;=30,"overweight",Table1[[#This Row],[bmi]]&lt;=45,"obesity")</f>
        <v>overweight</v>
      </c>
    </row>
    <row r="4513" spans="1:18" x14ac:dyDescent="0.45">
      <c r="A4513" t="s">
        <v>4554</v>
      </c>
      <c r="B4513">
        <v>65</v>
      </c>
      <c r="C4513" t="s">
        <v>17</v>
      </c>
      <c r="D4513">
        <v>27.9</v>
      </c>
      <c r="E4513">
        <v>3</v>
      </c>
      <c r="F4513" t="s">
        <v>18</v>
      </c>
      <c r="G4513" t="s">
        <v>24</v>
      </c>
      <c r="H4513" t="s">
        <v>31</v>
      </c>
      <c r="I4513">
        <v>70880</v>
      </c>
      <c r="J4513" t="s">
        <v>21</v>
      </c>
      <c r="K4513">
        <v>1</v>
      </c>
      <c r="L4513">
        <v>6</v>
      </c>
      <c r="M4513">
        <v>0</v>
      </c>
      <c r="N4513">
        <v>9</v>
      </c>
      <c r="O4513" t="s">
        <v>22</v>
      </c>
      <c r="P4513">
        <v>31280.32</v>
      </c>
      <c r="Q4513" t="str" cm="1">
        <f t="array" ref="Q4513">_xlfn.IFS(Table1[[#This Row],[age]]&lt;=25,"18-25",Table1[[#This Row],[age]]&lt;=35,"26-35",Table1[[#This Row],[age]]&lt;=45,"36-45",Table1[[#This Row],[age]]&lt;=55,"46-55",Table1[[#This Row],[age]]&lt;=65,"56-65")</f>
        <v>56-65</v>
      </c>
      <c r="R4513" t="str" cm="1">
        <f t="array" ref="R4513">_xlfn.IFS(Table1[[#This Row],[bmi]]&lt;=20,"underweight",Table1[[#This Row],[bmi]]&lt;=30,"overweight",Table1[[#This Row],[bmi]]&lt;=45,"obesity")</f>
        <v>overweight</v>
      </c>
    </row>
    <row r="4514" spans="1:18" x14ac:dyDescent="0.45">
      <c r="A4514" t="s">
        <v>4555</v>
      </c>
      <c r="B4514">
        <v>63</v>
      </c>
      <c r="C4514" t="s">
        <v>17</v>
      </c>
      <c r="D4514">
        <v>24</v>
      </c>
      <c r="E4514">
        <v>0</v>
      </c>
      <c r="F4514" t="s">
        <v>29</v>
      </c>
      <c r="G4514" t="s">
        <v>30</v>
      </c>
      <c r="H4514" t="s">
        <v>20</v>
      </c>
      <c r="I4514">
        <v>95886</v>
      </c>
      <c r="J4514" t="s">
        <v>32</v>
      </c>
      <c r="K4514">
        <v>0</v>
      </c>
      <c r="L4514">
        <v>5</v>
      </c>
      <c r="M4514">
        <v>0</v>
      </c>
      <c r="N4514">
        <v>9</v>
      </c>
      <c r="O4514" t="s">
        <v>22</v>
      </c>
      <c r="P4514">
        <v>11614.06</v>
      </c>
      <c r="Q4514" t="str" cm="1">
        <f t="array" ref="Q4514">_xlfn.IFS(Table1[[#This Row],[age]]&lt;=25,"18-25",Table1[[#This Row],[age]]&lt;=35,"26-35",Table1[[#This Row],[age]]&lt;=45,"36-45",Table1[[#This Row],[age]]&lt;=55,"46-55",Table1[[#This Row],[age]]&lt;=65,"56-65")</f>
        <v>56-65</v>
      </c>
      <c r="R4514" t="str" cm="1">
        <f t="array" ref="R4514">_xlfn.IFS(Table1[[#This Row],[bmi]]&lt;=20,"underweight",Table1[[#This Row],[bmi]]&lt;=30,"overweight",Table1[[#This Row],[bmi]]&lt;=45,"obesity")</f>
        <v>overweight</v>
      </c>
    </row>
    <row r="4515" spans="1:18" x14ac:dyDescent="0.45">
      <c r="A4515" t="s">
        <v>4556</v>
      </c>
      <c r="B4515">
        <v>64</v>
      </c>
      <c r="C4515" t="s">
        <v>17</v>
      </c>
      <c r="D4515">
        <v>24.7</v>
      </c>
      <c r="E4515">
        <v>2</v>
      </c>
      <c r="F4515" t="s">
        <v>29</v>
      </c>
      <c r="G4515" t="s">
        <v>24</v>
      </c>
      <c r="H4515" t="s">
        <v>38</v>
      </c>
      <c r="I4515">
        <v>40218</v>
      </c>
      <c r="J4515" t="s">
        <v>21</v>
      </c>
      <c r="K4515">
        <v>0</v>
      </c>
      <c r="L4515">
        <v>3</v>
      </c>
      <c r="M4515">
        <v>1</v>
      </c>
      <c r="N4515">
        <v>3</v>
      </c>
      <c r="O4515" t="s">
        <v>27</v>
      </c>
      <c r="P4515">
        <v>15764.12</v>
      </c>
      <c r="Q4515" t="str" cm="1">
        <f t="array" ref="Q4515">_xlfn.IFS(Table1[[#This Row],[age]]&lt;=25,"18-25",Table1[[#This Row],[age]]&lt;=35,"26-35",Table1[[#This Row],[age]]&lt;=45,"36-45",Table1[[#This Row],[age]]&lt;=55,"46-55",Table1[[#This Row],[age]]&lt;=65,"56-65")</f>
        <v>56-65</v>
      </c>
      <c r="R4515" t="str" cm="1">
        <f t="array" ref="R4515">_xlfn.IFS(Table1[[#This Row],[bmi]]&lt;=20,"underweight",Table1[[#This Row],[bmi]]&lt;=30,"overweight",Table1[[#This Row],[bmi]]&lt;=45,"obesity")</f>
        <v>overweight</v>
      </c>
    </row>
    <row r="4516" spans="1:18" x14ac:dyDescent="0.45">
      <c r="A4516" t="s">
        <v>4557</v>
      </c>
      <c r="B4516">
        <v>34</v>
      </c>
      <c r="C4516" t="s">
        <v>17</v>
      </c>
      <c r="D4516">
        <v>22.3</v>
      </c>
      <c r="E4516">
        <v>3</v>
      </c>
      <c r="F4516" t="s">
        <v>29</v>
      </c>
      <c r="G4516" t="s">
        <v>30</v>
      </c>
      <c r="H4516" t="s">
        <v>63</v>
      </c>
      <c r="I4516">
        <v>76102</v>
      </c>
      <c r="J4516" t="s">
        <v>21</v>
      </c>
      <c r="K4516">
        <v>1</v>
      </c>
      <c r="L4516">
        <v>4</v>
      </c>
      <c r="M4516">
        <v>1</v>
      </c>
      <c r="N4516">
        <v>9</v>
      </c>
      <c r="O4516" t="s">
        <v>27</v>
      </c>
      <c r="P4516">
        <v>15345.61</v>
      </c>
      <c r="Q4516" t="str" cm="1">
        <f t="array" ref="Q4516">_xlfn.IFS(Table1[[#This Row],[age]]&lt;=25,"18-25",Table1[[#This Row],[age]]&lt;=35,"26-35",Table1[[#This Row],[age]]&lt;=45,"36-45",Table1[[#This Row],[age]]&lt;=55,"46-55",Table1[[#This Row],[age]]&lt;=65,"56-65")</f>
        <v>26-35</v>
      </c>
      <c r="R4516" t="str" cm="1">
        <f t="array" ref="R4516">_xlfn.IFS(Table1[[#This Row],[bmi]]&lt;=20,"underweight",Table1[[#This Row],[bmi]]&lt;=30,"overweight",Table1[[#This Row],[bmi]]&lt;=45,"obesity")</f>
        <v>overweight</v>
      </c>
    </row>
    <row r="4517" spans="1:18" x14ac:dyDescent="0.45">
      <c r="A4517" t="s">
        <v>4558</v>
      </c>
      <c r="B4517">
        <v>19</v>
      </c>
      <c r="C4517" t="s">
        <v>34</v>
      </c>
      <c r="D4517">
        <v>30.5</v>
      </c>
      <c r="E4517">
        <v>3</v>
      </c>
      <c r="F4517" t="s">
        <v>29</v>
      </c>
      <c r="G4517" t="s">
        <v>53</v>
      </c>
      <c r="H4517" t="s">
        <v>31</v>
      </c>
      <c r="I4517">
        <v>28555</v>
      </c>
      <c r="J4517" t="s">
        <v>26</v>
      </c>
      <c r="K4517">
        <v>1</v>
      </c>
      <c r="L4517">
        <v>5</v>
      </c>
      <c r="M4517">
        <v>1</v>
      </c>
      <c r="N4517">
        <v>5</v>
      </c>
      <c r="O4517" t="s">
        <v>27</v>
      </c>
      <c r="P4517">
        <v>12198.43</v>
      </c>
      <c r="Q4517" t="str" cm="1">
        <f t="array" ref="Q4517">_xlfn.IFS(Table1[[#This Row],[age]]&lt;=25,"18-25",Table1[[#This Row],[age]]&lt;=35,"26-35",Table1[[#This Row],[age]]&lt;=45,"36-45",Table1[[#This Row],[age]]&lt;=55,"46-55",Table1[[#This Row],[age]]&lt;=65,"56-65")</f>
        <v>18-25</v>
      </c>
      <c r="R4517" t="str" cm="1">
        <f t="array" ref="R4517">_xlfn.IFS(Table1[[#This Row],[bmi]]&lt;=20,"underweight",Table1[[#This Row],[bmi]]&lt;=30,"overweight",Table1[[#This Row],[bmi]]&lt;=45,"obesity")</f>
        <v>obesity</v>
      </c>
    </row>
    <row r="4518" spans="1:18" x14ac:dyDescent="0.45">
      <c r="A4518" t="s">
        <v>4559</v>
      </c>
      <c r="B4518">
        <v>54</v>
      </c>
      <c r="C4518" t="s">
        <v>17</v>
      </c>
      <c r="D4518">
        <v>26.7</v>
      </c>
      <c r="E4518">
        <v>0</v>
      </c>
      <c r="F4518" t="s">
        <v>29</v>
      </c>
      <c r="G4518" t="s">
        <v>44</v>
      </c>
      <c r="H4518" t="s">
        <v>59</v>
      </c>
      <c r="I4518">
        <v>30494</v>
      </c>
      <c r="J4518" t="s">
        <v>32</v>
      </c>
      <c r="K4518">
        <v>0</v>
      </c>
      <c r="L4518">
        <v>5</v>
      </c>
      <c r="M4518">
        <v>0</v>
      </c>
      <c r="N4518">
        <v>14</v>
      </c>
      <c r="O4518" t="s">
        <v>22</v>
      </c>
      <c r="P4518">
        <v>13429.65</v>
      </c>
      <c r="Q4518" t="str" cm="1">
        <f t="array" ref="Q4518">_xlfn.IFS(Table1[[#This Row],[age]]&lt;=25,"18-25",Table1[[#This Row],[age]]&lt;=35,"26-35",Table1[[#This Row],[age]]&lt;=45,"36-45",Table1[[#This Row],[age]]&lt;=55,"46-55",Table1[[#This Row],[age]]&lt;=65,"56-65")</f>
        <v>46-55</v>
      </c>
      <c r="R4518" t="str" cm="1">
        <f t="array" ref="R4518">_xlfn.IFS(Table1[[#This Row],[bmi]]&lt;=20,"underweight",Table1[[#This Row],[bmi]]&lt;=30,"overweight",Table1[[#This Row],[bmi]]&lt;=45,"obesity")</f>
        <v>overweight</v>
      </c>
    </row>
    <row r="4519" spans="1:18" x14ac:dyDescent="0.45">
      <c r="A4519" t="s">
        <v>4560</v>
      </c>
      <c r="B4519">
        <v>46</v>
      </c>
      <c r="C4519" t="s">
        <v>17</v>
      </c>
      <c r="D4519">
        <v>33.1</v>
      </c>
      <c r="E4519">
        <v>0</v>
      </c>
      <c r="F4519" t="s">
        <v>18</v>
      </c>
      <c r="G4519" t="s">
        <v>24</v>
      </c>
      <c r="H4519" t="s">
        <v>41</v>
      </c>
      <c r="I4519">
        <v>97813</v>
      </c>
      <c r="J4519" t="s">
        <v>32</v>
      </c>
      <c r="K4519">
        <v>0</v>
      </c>
      <c r="L4519">
        <v>1</v>
      </c>
      <c r="M4519">
        <v>0</v>
      </c>
      <c r="N4519">
        <v>2</v>
      </c>
      <c r="O4519" t="s">
        <v>27</v>
      </c>
      <c r="P4519">
        <v>25585.16</v>
      </c>
      <c r="Q4519" t="str" cm="1">
        <f t="array" ref="Q4519">_xlfn.IFS(Table1[[#This Row],[age]]&lt;=25,"18-25",Table1[[#This Row],[age]]&lt;=35,"26-35",Table1[[#This Row],[age]]&lt;=45,"36-45",Table1[[#This Row],[age]]&lt;=55,"46-55",Table1[[#This Row],[age]]&lt;=65,"56-65")</f>
        <v>46-55</v>
      </c>
      <c r="R4519" t="str" cm="1">
        <f t="array" ref="R4519">_xlfn.IFS(Table1[[#This Row],[bmi]]&lt;=20,"underweight",Table1[[#This Row],[bmi]]&lt;=30,"overweight",Table1[[#This Row],[bmi]]&lt;=45,"obesity")</f>
        <v>obesity</v>
      </c>
    </row>
    <row r="4520" spans="1:18" x14ac:dyDescent="0.45">
      <c r="A4520" t="s">
        <v>4561</v>
      </c>
      <c r="B4520">
        <v>60</v>
      </c>
      <c r="C4520" t="s">
        <v>17</v>
      </c>
      <c r="D4520">
        <v>28</v>
      </c>
      <c r="E4520">
        <v>3</v>
      </c>
      <c r="F4520" t="s">
        <v>18</v>
      </c>
      <c r="G4520" t="s">
        <v>53</v>
      </c>
      <c r="H4520" t="s">
        <v>31</v>
      </c>
      <c r="I4520">
        <v>84310</v>
      </c>
      <c r="J4520" t="s">
        <v>32</v>
      </c>
      <c r="K4520">
        <v>1</v>
      </c>
      <c r="L4520">
        <v>5</v>
      </c>
      <c r="M4520">
        <v>1</v>
      </c>
      <c r="N4520">
        <v>2</v>
      </c>
      <c r="O4520" t="s">
        <v>27</v>
      </c>
      <c r="P4520">
        <v>31593.55</v>
      </c>
      <c r="Q4520" t="str" cm="1">
        <f t="array" ref="Q4520">_xlfn.IFS(Table1[[#This Row],[age]]&lt;=25,"18-25",Table1[[#This Row],[age]]&lt;=35,"26-35",Table1[[#This Row],[age]]&lt;=45,"36-45",Table1[[#This Row],[age]]&lt;=55,"46-55",Table1[[#This Row],[age]]&lt;=65,"56-65")</f>
        <v>56-65</v>
      </c>
      <c r="R4520" t="str" cm="1">
        <f t="array" ref="R4520">_xlfn.IFS(Table1[[#This Row],[bmi]]&lt;=20,"underweight",Table1[[#This Row],[bmi]]&lt;=30,"overweight",Table1[[#This Row],[bmi]]&lt;=45,"obesity")</f>
        <v>overweight</v>
      </c>
    </row>
    <row r="4521" spans="1:18" x14ac:dyDescent="0.45">
      <c r="A4521" t="s">
        <v>4562</v>
      </c>
      <c r="B4521">
        <v>59</v>
      </c>
      <c r="C4521" t="s">
        <v>34</v>
      </c>
      <c r="D4521">
        <v>24.9</v>
      </c>
      <c r="E4521">
        <v>1</v>
      </c>
      <c r="F4521" t="s">
        <v>29</v>
      </c>
      <c r="G4521" t="s">
        <v>24</v>
      </c>
      <c r="H4521" t="s">
        <v>31</v>
      </c>
      <c r="I4521">
        <v>98052</v>
      </c>
      <c r="J4521" t="s">
        <v>21</v>
      </c>
      <c r="K4521">
        <v>2</v>
      </c>
      <c r="L4521">
        <v>3</v>
      </c>
      <c r="M4521">
        <v>0</v>
      </c>
      <c r="N4521">
        <v>8</v>
      </c>
      <c r="O4521" t="s">
        <v>22</v>
      </c>
      <c r="P4521">
        <v>14429.33</v>
      </c>
      <c r="Q4521" t="str" cm="1">
        <f t="array" ref="Q4521">_xlfn.IFS(Table1[[#This Row],[age]]&lt;=25,"18-25",Table1[[#This Row],[age]]&lt;=35,"26-35",Table1[[#This Row],[age]]&lt;=45,"36-45",Table1[[#This Row],[age]]&lt;=55,"46-55",Table1[[#This Row],[age]]&lt;=65,"56-65")</f>
        <v>56-65</v>
      </c>
      <c r="R4521" t="str" cm="1">
        <f t="array" ref="R4521">_xlfn.IFS(Table1[[#This Row],[bmi]]&lt;=20,"underweight",Table1[[#This Row],[bmi]]&lt;=30,"overweight",Table1[[#This Row],[bmi]]&lt;=45,"obesity")</f>
        <v>overweight</v>
      </c>
    </row>
    <row r="4522" spans="1:18" x14ac:dyDescent="0.45">
      <c r="A4522" t="s">
        <v>4563</v>
      </c>
      <c r="B4522">
        <v>48</v>
      </c>
      <c r="C4522" t="s">
        <v>17</v>
      </c>
      <c r="D4522">
        <v>26.3</v>
      </c>
      <c r="E4522">
        <v>1</v>
      </c>
      <c r="F4522" t="s">
        <v>29</v>
      </c>
      <c r="G4522" t="s">
        <v>30</v>
      </c>
      <c r="H4522" t="s">
        <v>41</v>
      </c>
      <c r="I4522">
        <v>71643</v>
      </c>
      <c r="J4522" t="s">
        <v>21</v>
      </c>
      <c r="K4522">
        <v>1</v>
      </c>
      <c r="L4522">
        <v>2</v>
      </c>
      <c r="M4522">
        <v>0</v>
      </c>
      <c r="N4522">
        <v>1</v>
      </c>
      <c r="O4522" t="s">
        <v>22</v>
      </c>
      <c r="P4522">
        <v>15904.02</v>
      </c>
      <c r="Q4522" t="str" cm="1">
        <f t="array" ref="Q4522">_xlfn.IFS(Table1[[#This Row],[age]]&lt;=25,"18-25",Table1[[#This Row],[age]]&lt;=35,"26-35",Table1[[#This Row],[age]]&lt;=45,"36-45",Table1[[#This Row],[age]]&lt;=55,"46-55",Table1[[#This Row],[age]]&lt;=65,"56-65")</f>
        <v>46-55</v>
      </c>
      <c r="R4522" t="str" cm="1">
        <f t="array" ref="R4522">_xlfn.IFS(Table1[[#This Row],[bmi]]&lt;=20,"underweight",Table1[[#This Row],[bmi]]&lt;=30,"overweight",Table1[[#This Row],[bmi]]&lt;=45,"obesity")</f>
        <v>overweight</v>
      </c>
    </row>
    <row r="4523" spans="1:18" x14ac:dyDescent="0.45">
      <c r="A4523" t="s">
        <v>4564</v>
      </c>
      <c r="B4523">
        <v>54</v>
      </c>
      <c r="C4523" t="s">
        <v>34</v>
      </c>
      <c r="D4523">
        <v>19.899999999999999</v>
      </c>
      <c r="E4523">
        <v>1</v>
      </c>
      <c r="F4523" t="s">
        <v>29</v>
      </c>
      <c r="G4523" t="s">
        <v>30</v>
      </c>
      <c r="H4523" t="s">
        <v>35</v>
      </c>
      <c r="I4523">
        <v>71198</v>
      </c>
      <c r="J4523" t="s">
        <v>26</v>
      </c>
      <c r="K4523">
        <v>0</v>
      </c>
      <c r="L4523">
        <v>4</v>
      </c>
      <c r="M4523">
        <v>2</v>
      </c>
      <c r="N4523">
        <v>7</v>
      </c>
      <c r="O4523" t="s">
        <v>22</v>
      </c>
      <c r="P4523">
        <v>16324.7</v>
      </c>
      <c r="Q4523" t="str" cm="1">
        <f t="array" ref="Q4523">_xlfn.IFS(Table1[[#This Row],[age]]&lt;=25,"18-25",Table1[[#This Row],[age]]&lt;=35,"26-35",Table1[[#This Row],[age]]&lt;=45,"36-45",Table1[[#This Row],[age]]&lt;=55,"46-55",Table1[[#This Row],[age]]&lt;=65,"56-65")</f>
        <v>46-55</v>
      </c>
      <c r="R4523" t="str" cm="1">
        <f t="array" ref="R4523">_xlfn.IFS(Table1[[#This Row],[bmi]]&lt;=20,"underweight",Table1[[#This Row],[bmi]]&lt;=30,"overweight",Table1[[#This Row],[bmi]]&lt;=45,"obesity")</f>
        <v>underweight</v>
      </c>
    </row>
    <row r="4524" spans="1:18" x14ac:dyDescent="0.45">
      <c r="A4524" t="s">
        <v>4565</v>
      </c>
      <c r="B4524">
        <v>64</v>
      </c>
      <c r="C4524" t="s">
        <v>34</v>
      </c>
      <c r="D4524">
        <v>27.8</v>
      </c>
      <c r="E4524">
        <v>0</v>
      </c>
      <c r="F4524" t="s">
        <v>29</v>
      </c>
      <c r="G4524" t="s">
        <v>19</v>
      </c>
      <c r="H4524" t="s">
        <v>41</v>
      </c>
      <c r="I4524">
        <v>37759</v>
      </c>
      <c r="J4524" t="s">
        <v>21</v>
      </c>
      <c r="K4524">
        <v>0</v>
      </c>
      <c r="L4524">
        <v>3</v>
      </c>
      <c r="M4524">
        <v>0</v>
      </c>
      <c r="N4524">
        <v>0</v>
      </c>
      <c r="O4524" t="s">
        <v>36</v>
      </c>
      <c r="P4524">
        <v>17207.05</v>
      </c>
      <c r="Q4524" t="str" cm="1">
        <f t="array" ref="Q4524">_xlfn.IFS(Table1[[#This Row],[age]]&lt;=25,"18-25",Table1[[#This Row],[age]]&lt;=35,"26-35",Table1[[#This Row],[age]]&lt;=45,"36-45",Table1[[#This Row],[age]]&lt;=55,"46-55",Table1[[#This Row],[age]]&lt;=65,"56-65")</f>
        <v>56-65</v>
      </c>
      <c r="R4524" t="str" cm="1">
        <f t="array" ref="R4524">_xlfn.IFS(Table1[[#This Row],[bmi]]&lt;=20,"underweight",Table1[[#This Row],[bmi]]&lt;=30,"overweight",Table1[[#This Row],[bmi]]&lt;=45,"obesity")</f>
        <v>overweight</v>
      </c>
    </row>
    <row r="4525" spans="1:18" x14ac:dyDescent="0.45">
      <c r="A4525" t="s">
        <v>4566</v>
      </c>
      <c r="B4525">
        <v>34</v>
      </c>
      <c r="C4525" t="s">
        <v>17</v>
      </c>
      <c r="D4525">
        <v>27.1</v>
      </c>
      <c r="E4525">
        <v>1</v>
      </c>
      <c r="F4525" t="s">
        <v>29</v>
      </c>
      <c r="G4525" t="s">
        <v>30</v>
      </c>
      <c r="H4525" t="s">
        <v>59</v>
      </c>
      <c r="I4525">
        <v>95485</v>
      </c>
      <c r="J4525" t="s">
        <v>21</v>
      </c>
      <c r="K4525">
        <v>2</v>
      </c>
      <c r="L4525">
        <v>5</v>
      </c>
      <c r="M4525">
        <v>0</v>
      </c>
      <c r="N4525">
        <v>8</v>
      </c>
      <c r="O4525" t="s">
        <v>22</v>
      </c>
      <c r="P4525">
        <v>18049.95</v>
      </c>
      <c r="Q4525" t="str" cm="1">
        <f t="array" ref="Q4525">_xlfn.IFS(Table1[[#This Row],[age]]&lt;=25,"18-25",Table1[[#This Row],[age]]&lt;=35,"26-35",Table1[[#This Row],[age]]&lt;=45,"36-45",Table1[[#This Row],[age]]&lt;=55,"46-55",Table1[[#This Row],[age]]&lt;=65,"56-65")</f>
        <v>26-35</v>
      </c>
      <c r="R4525" t="str" cm="1">
        <f t="array" ref="R4525">_xlfn.IFS(Table1[[#This Row],[bmi]]&lt;=20,"underweight",Table1[[#This Row],[bmi]]&lt;=30,"overweight",Table1[[#This Row],[bmi]]&lt;=45,"obesity")</f>
        <v>overweight</v>
      </c>
    </row>
    <row r="4526" spans="1:18" x14ac:dyDescent="0.45">
      <c r="A4526" t="s">
        <v>4567</v>
      </c>
      <c r="B4526">
        <v>57</v>
      </c>
      <c r="C4526" t="s">
        <v>34</v>
      </c>
      <c r="D4526">
        <v>33.200000000000003</v>
      </c>
      <c r="E4526">
        <v>0</v>
      </c>
      <c r="F4526" t="s">
        <v>29</v>
      </c>
      <c r="G4526" t="s">
        <v>19</v>
      </c>
      <c r="H4526" t="s">
        <v>20</v>
      </c>
      <c r="I4526">
        <v>87871</v>
      </c>
      <c r="J4526" t="s">
        <v>21</v>
      </c>
      <c r="K4526">
        <v>1</v>
      </c>
      <c r="L4526">
        <v>7</v>
      </c>
      <c r="M4526">
        <v>0</v>
      </c>
      <c r="N4526">
        <v>4</v>
      </c>
      <c r="O4526" t="s">
        <v>27</v>
      </c>
      <c r="P4526">
        <v>17346.810000000001</v>
      </c>
      <c r="Q4526" t="str" cm="1">
        <f t="array" ref="Q4526">_xlfn.IFS(Table1[[#This Row],[age]]&lt;=25,"18-25",Table1[[#This Row],[age]]&lt;=35,"26-35",Table1[[#This Row],[age]]&lt;=45,"36-45",Table1[[#This Row],[age]]&lt;=55,"46-55",Table1[[#This Row],[age]]&lt;=65,"56-65")</f>
        <v>56-65</v>
      </c>
      <c r="R4526" t="str" cm="1">
        <f t="array" ref="R4526">_xlfn.IFS(Table1[[#This Row],[bmi]]&lt;=20,"underweight",Table1[[#This Row],[bmi]]&lt;=30,"overweight",Table1[[#This Row],[bmi]]&lt;=45,"obesity")</f>
        <v>obesity</v>
      </c>
    </row>
    <row r="4527" spans="1:18" x14ac:dyDescent="0.45">
      <c r="A4527" t="s">
        <v>4568</v>
      </c>
      <c r="B4527">
        <v>40</v>
      </c>
      <c r="C4527" t="s">
        <v>34</v>
      </c>
      <c r="D4527">
        <v>32.299999999999997</v>
      </c>
      <c r="E4527">
        <v>1</v>
      </c>
      <c r="F4527" t="s">
        <v>29</v>
      </c>
      <c r="G4527" t="s">
        <v>30</v>
      </c>
      <c r="H4527" t="s">
        <v>20</v>
      </c>
      <c r="I4527">
        <v>90491</v>
      </c>
      <c r="J4527" t="s">
        <v>32</v>
      </c>
      <c r="K4527">
        <v>0</v>
      </c>
      <c r="L4527">
        <v>2</v>
      </c>
      <c r="M4527">
        <v>0</v>
      </c>
      <c r="N4527">
        <v>5</v>
      </c>
      <c r="O4527" t="s">
        <v>22</v>
      </c>
      <c r="P4527">
        <v>12156.07</v>
      </c>
      <c r="Q4527" t="str" cm="1">
        <f t="array" ref="Q4527">_xlfn.IFS(Table1[[#This Row],[age]]&lt;=25,"18-25",Table1[[#This Row],[age]]&lt;=35,"26-35",Table1[[#This Row],[age]]&lt;=45,"36-45",Table1[[#This Row],[age]]&lt;=55,"46-55",Table1[[#This Row],[age]]&lt;=65,"56-65")</f>
        <v>36-45</v>
      </c>
      <c r="R4527" t="str" cm="1">
        <f t="array" ref="R4527">_xlfn.IFS(Table1[[#This Row],[bmi]]&lt;=20,"underweight",Table1[[#This Row],[bmi]]&lt;=30,"overweight",Table1[[#This Row],[bmi]]&lt;=45,"obesity")</f>
        <v>obesity</v>
      </c>
    </row>
    <row r="4528" spans="1:18" x14ac:dyDescent="0.45">
      <c r="A4528" t="s">
        <v>4569</v>
      </c>
      <c r="B4528">
        <v>50</v>
      </c>
      <c r="C4528" t="s">
        <v>34</v>
      </c>
      <c r="D4528">
        <v>29.5</v>
      </c>
      <c r="E4528">
        <v>2</v>
      </c>
      <c r="F4528" t="s">
        <v>29</v>
      </c>
      <c r="G4528" t="s">
        <v>24</v>
      </c>
      <c r="H4528" t="s">
        <v>46</v>
      </c>
      <c r="I4528">
        <v>21435</v>
      </c>
      <c r="J4528" t="s">
        <v>32</v>
      </c>
      <c r="K4528">
        <v>2</v>
      </c>
      <c r="L4528">
        <v>6</v>
      </c>
      <c r="M4528">
        <v>2</v>
      </c>
      <c r="N4528">
        <v>5</v>
      </c>
      <c r="O4528" t="s">
        <v>22</v>
      </c>
      <c r="P4528">
        <v>24827.86</v>
      </c>
      <c r="Q4528" t="str" cm="1">
        <f t="array" ref="Q4528">_xlfn.IFS(Table1[[#This Row],[age]]&lt;=25,"18-25",Table1[[#This Row],[age]]&lt;=35,"26-35",Table1[[#This Row],[age]]&lt;=45,"36-45",Table1[[#This Row],[age]]&lt;=55,"46-55",Table1[[#This Row],[age]]&lt;=65,"56-65")</f>
        <v>46-55</v>
      </c>
      <c r="R4528" t="str" cm="1">
        <f t="array" ref="R4528">_xlfn.IFS(Table1[[#This Row],[bmi]]&lt;=20,"underweight",Table1[[#This Row],[bmi]]&lt;=30,"overweight",Table1[[#This Row],[bmi]]&lt;=45,"obesity")</f>
        <v>overweight</v>
      </c>
    </row>
    <row r="4529" spans="1:18" x14ac:dyDescent="0.45">
      <c r="A4529" t="s">
        <v>4570</v>
      </c>
      <c r="B4529">
        <v>39</v>
      </c>
      <c r="C4529" t="s">
        <v>34</v>
      </c>
      <c r="D4529">
        <v>25.6</v>
      </c>
      <c r="E4529">
        <v>1</v>
      </c>
      <c r="F4529" t="s">
        <v>29</v>
      </c>
      <c r="G4529" t="s">
        <v>30</v>
      </c>
      <c r="H4529" t="s">
        <v>20</v>
      </c>
      <c r="I4529">
        <v>30342</v>
      </c>
      <c r="J4529" t="s">
        <v>21</v>
      </c>
      <c r="K4529">
        <v>1</v>
      </c>
      <c r="L4529">
        <v>8</v>
      </c>
      <c r="M4529">
        <v>1</v>
      </c>
      <c r="N4529">
        <v>2</v>
      </c>
      <c r="O4529" t="s">
        <v>27</v>
      </c>
      <c r="P4529">
        <v>16039.17</v>
      </c>
      <c r="Q4529" t="str" cm="1">
        <f t="array" ref="Q4529">_xlfn.IFS(Table1[[#This Row],[age]]&lt;=25,"18-25",Table1[[#This Row],[age]]&lt;=35,"26-35",Table1[[#This Row],[age]]&lt;=45,"36-45",Table1[[#This Row],[age]]&lt;=55,"46-55",Table1[[#This Row],[age]]&lt;=65,"56-65")</f>
        <v>36-45</v>
      </c>
      <c r="R4529" t="str" cm="1">
        <f t="array" ref="R4529">_xlfn.IFS(Table1[[#This Row],[bmi]]&lt;=20,"underweight",Table1[[#This Row],[bmi]]&lt;=30,"overweight",Table1[[#This Row],[bmi]]&lt;=45,"obesity")</f>
        <v>overweight</v>
      </c>
    </row>
    <row r="4530" spans="1:18" x14ac:dyDescent="0.45">
      <c r="A4530" t="s">
        <v>4571</v>
      </c>
      <c r="B4530">
        <v>34</v>
      </c>
      <c r="C4530" t="s">
        <v>34</v>
      </c>
      <c r="D4530">
        <v>35.5</v>
      </c>
      <c r="E4530">
        <v>0</v>
      </c>
      <c r="F4530" t="s">
        <v>29</v>
      </c>
      <c r="G4530" t="s">
        <v>44</v>
      </c>
      <c r="H4530" t="s">
        <v>74</v>
      </c>
      <c r="I4530">
        <v>101217</v>
      </c>
      <c r="J4530" t="s">
        <v>21</v>
      </c>
      <c r="K4530">
        <v>0</v>
      </c>
      <c r="L4530">
        <v>6</v>
      </c>
      <c r="M4530">
        <v>1</v>
      </c>
      <c r="N4530">
        <v>13</v>
      </c>
      <c r="O4530" t="s">
        <v>27</v>
      </c>
      <c r="P4530">
        <v>9142.6</v>
      </c>
      <c r="Q4530" t="str" cm="1">
        <f t="array" ref="Q4530">_xlfn.IFS(Table1[[#This Row],[age]]&lt;=25,"18-25",Table1[[#This Row],[age]]&lt;=35,"26-35",Table1[[#This Row],[age]]&lt;=45,"36-45",Table1[[#This Row],[age]]&lt;=55,"46-55",Table1[[#This Row],[age]]&lt;=65,"56-65")</f>
        <v>26-35</v>
      </c>
      <c r="R4530" t="str" cm="1">
        <f t="array" ref="R4530">_xlfn.IFS(Table1[[#This Row],[bmi]]&lt;=20,"underweight",Table1[[#This Row],[bmi]]&lt;=30,"overweight",Table1[[#This Row],[bmi]]&lt;=45,"obesity")</f>
        <v>obesity</v>
      </c>
    </row>
    <row r="4531" spans="1:18" x14ac:dyDescent="0.45">
      <c r="A4531" t="s">
        <v>4572</v>
      </c>
      <c r="B4531">
        <v>19</v>
      </c>
      <c r="C4531" t="s">
        <v>17</v>
      </c>
      <c r="D4531">
        <v>32.700000000000003</v>
      </c>
      <c r="E4531">
        <v>0</v>
      </c>
      <c r="F4531" t="s">
        <v>29</v>
      </c>
      <c r="G4531" t="s">
        <v>44</v>
      </c>
      <c r="H4531" t="s">
        <v>20</v>
      </c>
      <c r="I4531">
        <v>73524</v>
      </c>
      <c r="J4531" t="s">
        <v>21</v>
      </c>
      <c r="K4531">
        <v>2</v>
      </c>
      <c r="L4531">
        <v>8</v>
      </c>
      <c r="M4531">
        <v>2</v>
      </c>
      <c r="N4531">
        <v>9</v>
      </c>
      <c r="O4531" t="s">
        <v>36</v>
      </c>
      <c r="P4531">
        <v>24399.95</v>
      </c>
      <c r="Q4531" t="str" cm="1">
        <f t="array" ref="Q4531">_xlfn.IFS(Table1[[#This Row],[age]]&lt;=25,"18-25",Table1[[#This Row],[age]]&lt;=35,"26-35",Table1[[#This Row],[age]]&lt;=45,"36-45",Table1[[#This Row],[age]]&lt;=55,"46-55",Table1[[#This Row],[age]]&lt;=65,"56-65")</f>
        <v>18-25</v>
      </c>
      <c r="R4531" t="str" cm="1">
        <f t="array" ref="R4531">_xlfn.IFS(Table1[[#This Row],[bmi]]&lt;=20,"underweight",Table1[[#This Row],[bmi]]&lt;=30,"overweight",Table1[[#This Row],[bmi]]&lt;=45,"obesity")</f>
        <v>obesity</v>
      </c>
    </row>
    <row r="4532" spans="1:18" x14ac:dyDescent="0.45">
      <c r="A4532" t="s">
        <v>4573</v>
      </c>
      <c r="B4532">
        <v>40</v>
      </c>
      <c r="C4532" t="s">
        <v>34</v>
      </c>
      <c r="D4532">
        <v>24.1</v>
      </c>
      <c r="E4532">
        <v>0</v>
      </c>
      <c r="F4532" t="s">
        <v>29</v>
      </c>
      <c r="G4532" t="s">
        <v>53</v>
      </c>
      <c r="H4532" t="s">
        <v>31</v>
      </c>
      <c r="I4532">
        <v>56157</v>
      </c>
      <c r="J4532" t="s">
        <v>26</v>
      </c>
      <c r="K4532">
        <v>1</v>
      </c>
      <c r="L4532">
        <v>6</v>
      </c>
      <c r="M4532">
        <v>0</v>
      </c>
      <c r="N4532">
        <v>0</v>
      </c>
      <c r="O4532" t="s">
        <v>36</v>
      </c>
      <c r="P4532">
        <v>12684.75</v>
      </c>
      <c r="Q4532" t="str" cm="1">
        <f t="array" ref="Q4532">_xlfn.IFS(Table1[[#This Row],[age]]&lt;=25,"18-25",Table1[[#This Row],[age]]&lt;=35,"26-35",Table1[[#This Row],[age]]&lt;=45,"36-45",Table1[[#This Row],[age]]&lt;=55,"46-55",Table1[[#This Row],[age]]&lt;=65,"56-65")</f>
        <v>36-45</v>
      </c>
      <c r="R4532" t="str" cm="1">
        <f t="array" ref="R4532">_xlfn.IFS(Table1[[#This Row],[bmi]]&lt;=20,"underweight",Table1[[#This Row],[bmi]]&lt;=30,"overweight",Table1[[#This Row],[bmi]]&lt;=45,"obesity")</f>
        <v>overweight</v>
      </c>
    </row>
    <row r="4533" spans="1:18" x14ac:dyDescent="0.45">
      <c r="A4533" t="s">
        <v>4574</v>
      </c>
      <c r="B4533">
        <v>47</v>
      </c>
      <c r="C4533" t="s">
        <v>17</v>
      </c>
      <c r="D4533">
        <v>22.4</v>
      </c>
      <c r="E4533">
        <v>0</v>
      </c>
      <c r="F4533" t="s">
        <v>29</v>
      </c>
      <c r="G4533" t="s">
        <v>53</v>
      </c>
      <c r="H4533" t="s">
        <v>35</v>
      </c>
      <c r="I4533">
        <v>80091</v>
      </c>
      <c r="J4533" t="s">
        <v>21</v>
      </c>
      <c r="K4533">
        <v>0</v>
      </c>
      <c r="L4533">
        <v>2</v>
      </c>
      <c r="M4533">
        <v>0</v>
      </c>
      <c r="N4533">
        <v>6</v>
      </c>
      <c r="O4533" t="s">
        <v>36</v>
      </c>
      <c r="P4533">
        <v>14068.7</v>
      </c>
      <c r="Q4533" t="str" cm="1">
        <f t="array" ref="Q4533">_xlfn.IFS(Table1[[#This Row],[age]]&lt;=25,"18-25",Table1[[#This Row],[age]]&lt;=35,"26-35",Table1[[#This Row],[age]]&lt;=45,"36-45",Table1[[#This Row],[age]]&lt;=55,"46-55",Table1[[#This Row],[age]]&lt;=65,"56-65")</f>
        <v>46-55</v>
      </c>
      <c r="R4533" t="str" cm="1">
        <f t="array" ref="R4533">_xlfn.IFS(Table1[[#This Row],[bmi]]&lt;=20,"underweight",Table1[[#This Row],[bmi]]&lt;=30,"overweight",Table1[[#This Row],[bmi]]&lt;=45,"obesity")</f>
        <v>overweight</v>
      </c>
    </row>
    <row r="4534" spans="1:18" x14ac:dyDescent="0.45">
      <c r="A4534" t="s">
        <v>4575</v>
      </c>
      <c r="B4534">
        <v>25</v>
      </c>
      <c r="C4534" t="s">
        <v>34</v>
      </c>
      <c r="D4534">
        <v>19.8</v>
      </c>
      <c r="E4534">
        <v>0</v>
      </c>
      <c r="F4534" t="s">
        <v>18</v>
      </c>
      <c r="G4534" t="s">
        <v>30</v>
      </c>
      <c r="H4534" t="s">
        <v>41</v>
      </c>
      <c r="I4534">
        <v>60269</v>
      </c>
      <c r="J4534" t="s">
        <v>21</v>
      </c>
      <c r="K4534">
        <v>0</v>
      </c>
      <c r="L4534">
        <v>5</v>
      </c>
      <c r="M4534">
        <v>0</v>
      </c>
      <c r="N4534">
        <v>11</v>
      </c>
      <c r="O4534" t="s">
        <v>27</v>
      </c>
      <c r="P4534">
        <v>23770.09</v>
      </c>
      <c r="Q4534" t="str" cm="1">
        <f t="array" ref="Q4534">_xlfn.IFS(Table1[[#This Row],[age]]&lt;=25,"18-25",Table1[[#This Row],[age]]&lt;=35,"26-35",Table1[[#This Row],[age]]&lt;=45,"36-45",Table1[[#This Row],[age]]&lt;=55,"46-55",Table1[[#This Row],[age]]&lt;=65,"56-65")</f>
        <v>18-25</v>
      </c>
      <c r="R4534" t="str" cm="1">
        <f t="array" ref="R4534">_xlfn.IFS(Table1[[#This Row],[bmi]]&lt;=20,"underweight",Table1[[#This Row],[bmi]]&lt;=30,"overweight",Table1[[#This Row],[bmi]]&lt;=45,"obesity")</f>
        <v>underweight</v>
      </c>
    </row>
    <row r="4535" spans="1:18" x14ac:dyDescent="0.45">
      <c r="A4535" t="s">
        <v>4576</v>
      </c>
      <c r="B4535">
        <v>65</v>
      </c>
      <c r="C4535" t="s">
        <v>34</v>
      </c>
      <c r="D4535">
        <v>23</v>
      </c>
      <c r="E4535">
        <v>0</v>
      </c>
      <c r="F4535" t="s">
        <v>29</v>
      </c>
      <c r="G4535" t="s">
        <v>24</v>
      </c>
      <c r="H4535" t="s">
        <v>25</v>
      </c>
      <c r="I4535">
        <v>63910</v>
      </c>
      <c r="J4535" t="s">
        <v>21</v>
      </c>
      <c r="K4535">
        <v>0</v>
      </c>
      <c r="L4535">
        <v>2</v>
      </c>
      <c r="M4535">
        <v>2</v>
      </c>
      <c r="N4535">
        <v>6</v>
      </c>
      <c r="O4535" t="s">
        <v>47</v>
      </c>
      <c r="P4535">
        <v>23267.97</v>
      </c>
      <c r="Q4535" t="str" cm="1">
        <f t="array" ref="Q4535">_xlfn.IFS(Table1[[#This Row],[age]]&lt;=25,"18-25",Table1[[#This Row],[age]]&lt;=35,"26-35",Table1[[#This Row],[age]]&lt;=45,"36-45",Table1[[#This Row],[age]]&lt;=55,"46-55",Table1[[#This Row],[age]]&lt;=65,"56-65")</f>
        <v>56-65</v>
      </c>
      <c r="R4535" t="str" cm="1">
        <f t="array" ref="R4535">_xlfn.IFS(Table1[[#This Row],[bmi]]&lt;=20,"underweight",Table1[[#This Row],[bmi]]&lt;=30,"overweight",Table1[[#This Row],[bmi]]&lt;=45,"obesity")</f>
        <v>overweight</v>
      </c>
    </row>
    <row r="4536" spans="1:18" x14ac:dyDescent="0.45">
      <c r="A4536" t="s">
        <v>4577</v>
      </c>
      <c r="B4536">
        <v>49</v>
      </c>
      <c r="C4536" t="s">
        <v>17</v>
      </c>
      <c r="D4536">
        <v>27.5</v>
      </c>
      <c r="E4536">
        <v>1</v>
      </c>
      <c r="F4536" t="s">
        <v>29</v>
      </c>
      <c r="G4536" t="s">
        <v>53</v>
      </c>
      <c r="H4536" t="s">
        <v>59</v>
      </c>
      <c r="I4536">
        <v>18000</v>
      </c>
      <c r="J4536" t="s">
        <v>21</v>
      </c>
      <c r="K4536">
        <v>1</v>
      </c>
      <c r="L4536">
        <v>4</v>
      </c>
      <c r="M4536">
        <v>0</v>
      </c>
      <c r="N4536">
        <v>2</v>
      </c>
      <c r="O4536" t="s">
        <v>47</v>
      </c>
      <c r="P4536">
        <v>25552.85</v>
      </c>
      <c r="Q4536" t="str" cm="1">
        <f t="array" ref="Q4536">_xlfn.IFS(Table1[[#This Row],[age]]&lt;=25,"18-25",Table1[[#This Row],[age]]&lt;=35,"26-35",Table1[[#This Row],[age]]&lt;=45,"36-45",Table1[[#This Row],[age]]&lt;=55,"46-55",Table1[[#This Row],[age]]&lt;=65,"56-65")</f>
        <v>46-55</v>
      </c>
      <c r="R4536" t="str" cm="1">
        <f t="array" ref="R4536">_xlfn.IFS(Table1[[#This Row],[bmi]]&lt;=20,"underweight",Table1[[#This Row],[bmi]]&lt;=30,"overweight",Table1[[#This Row],[bmi]]&lt;=45,"obesity")</f>
        <v>overweight</v>
      </c>
    </row>
    <row r="4537" spans="1:18" x14ac:dyDescent="0.45">
      <c r="A4537" t="s">
        <v>4578</v>
      </c>
      <c r="B4537">
        <v>46</v>
      </c>
      <c r="C4537" t="s">
        <v>34</v>
      </c>
      <c r="D4537">
        <v>36.6</v>
      </c>
      <c r="E4537">
        <v>0</v>
      </c>
      <c r="F4537" t="s">
        <v>29</v>
      </c>
      <c r="G4537" t="s">
        <v>19</v>
      </c>
      <c r="H4537" t="s">
        <v>41</v>
      </c>
      <c r="I4537">
        <v>66703</v>
      </c>
      <c r="J4537" t="s">
        <v>21</v>
      </c>
      <c r="K4537">
        <v>1</v>
      </c>
      <c r="L4537">
        <v>6</v>
      </c>
      <c r="M4537">
        <v>1</v>
      </c>
      <c r="N4537">
        <v>11</v>
      </c>
      <c r="O4537" t="s">
        <v>27</v>
      </c>
      <c r="P4537">
        <v>17377.900000000001</v>
      </c>
      <c r="Q4537" t="str" cm="1">
        <f t="array" ref="Q4537">_xlfn.IFS(Table1[[#This Row],[age]]&lt;=25,"18-25",Table1[[#This Row],[age]]&lt;=35,"26-35",Table1[[#This Row],[age]]&lt;=45,"36-45",Table1[[#This Row],[age]]&lt;=55,"46-55",Table1[[#This Row],[age]]&lt;=65,"56-65")</f>
        <v>46-55</v>
      </c>
      <c r="R4537" t="str" cm="1">
        <f t="array" ref="R4537">_xlfn.IFS(Table1[[#This Row],[bmi]]&lt;=20,"underweight",Table1[[#This Row],[bmi]]&lt;=30,"overweight",Table1[[#This Row],[bmi]]&lt;=45,"obesity")</f>
        <v>obesity</v>
      </c>
    </row>
    <row r="4538" spans="1:18" x14ac:dyDescent="0.45">
      <c r="A4538" t="s">
        <v>4579</v>
      </c>
      <c r="B4538">
        <v>29</v>
      </c>
      <c r="C4538" t="s">
        <v>34</v>
      </c>
      <c r="D4538">
        <v>31</v>
      </c>
      <c r="E4538">
        <v>1</v>
      </c>
      <c r="F4538" t="s">
        <v>29</v>
      </c>
      <c r="G4538" t="s">
        <v>30</v>
      </c>
      <c r="H4538" t="s">
        <v>25</v>
      </c>
      <c r="I4538">
        <v>90173</v>
      </c>
      <c r="J4538" t="s">
        <v>32</v>
      </c>
      <c r="K4538">
        <v>1</v>
      </c>
      <c r="L4538">
        <v>5</v>
      </c>
      <c r="M4538">
        <v>0</v>
      </c>
      <c r="N4538">
        <v>6</v>
      </c>
      <c r="O4538" t="s">
        <v>27</v>
      </c>
      <c r="P4538">
        <v>17662.39</v>
      </c>
      <c r="Q4538" t="str" cm="1">
        <f t="array" ref="Q4538">_xlfn.IFS(Table1[[#This Row],[age]]&lt;=25,"18-25",Table1[[#This Row],[age]]&lt;=35,"26-35",Table1[[#This Row],[age]]&lt;=45,"36-45",Table1[[#This Row],[age]]&lt;=55,"46-55",Table1[[#This Row],[age]]&lt;=65,"56-65")</f>
        <v>26-35</v>
      </c>
      <c r="R4538" t="str" cm="1">
        <f t="array" ref="R4538">_xlfn.IFS(Table1[[#This Row],[bmi]]&lt;=20,"underweight",Table1[[#This Row],[bmi]]&lt;=30,"overweight",Table1[[#This Row],[bmi]]&lt;=45,"obesity")</f>
        <v>obesity</v>
      </c>
    </row>
    <row r="4539" spans="1:18" x14ac:dyDescent="0.45">
      <c r="A4539" t="s">
        <v>4580</v>
      </c>
      <c r="B4539">
        <v>37</v>
      </c>
      <c r="C4539" t="s">
        <v>17</v>
      </c>
      <c r="D4539">
        <v>31.1</v>
      </c>
      <c r="E4539">
        <v>0</v>
      </c>
      <c r="F4539" t="s">
        <v>29</v>
      </c>
      <c r="G4539" t="s">
        <v>19</v>
      </c>
      <c r="H4539" t="s">
        <v>38</v>
      </c>
      <c r="I4539">
        <v>65608</v>
      </c>
      <c r="J4539" t="s">
        <v>21</v>
      </c>
      <c r="K4539">
        <v>0</v>
      </c>
      <c r="L4539">
        <v>6</v>
      </c>
      <c r="M4539">
        <v>0</v>
      </c>
      <c r="N4539">
        <v>10</v>
      </c>
      <c r="O4539" t="s">
        <v>27</v>
      </c>
      <c r="P4539">
        <v>4767.6000000000004</v>
      </c>
      <c r="Q4539" t="str" cm="1">
        <f t="array" ref="Q4539">_xlfn.IFS(Table1[[#This Row],[age]]&lt;=25,"18-25",Table1[[#This Row],[age]]&lt;=35,"26-35",Table1[[#This Row],[age]]&lt;=45,"36-45",Table1[[#This Row],[age]]&lt;=55,"46-55",Table1[[#This Row],[age]]&lt;=65,"56-65")</f>
        <v>36-45</v>
      </c>
      <c r="R4539" t="str" cm="1">
        <f t="array" ref="R4539">_xlfn.IFS(Table1[[#This Row],[bmi]]&lt;=20,"underweight",Table1[[#This Row],[bmi]]&lt;=30,"overweight",Table1[[#This Row],[bmi]]&lt;=45,"obesity")</f>
        <v>obesity</v>
      </c>
    </row>
    <row r="4540" spans="1:18" x14ac:dyDescent="0.45">
      <c r="A4540" t="s">
        <v>4581</v>
      </c>
      <c r="B4540">
        <v>40</v>
      </c>
      <c r="C4540" t="s">
        <v>17</v>
      </c>
      <c r="D4540">
        <v>33</v>
      </c>
      <c r="E4540">
        <v>0</v>
      </c>
      <c r="F4540" t="s">
        <v>18</v>
      </c>
      <c r="G4540" t="s">
        <v>44</v>
      </c>
      <c r="H4540" t="s">
        <v>74</v>
      </c>
      <c r="I4540">
        <v>23588</v>
      </c>
      <c r="J4540" t="s">
        <v>21</v>
      </c>
      <c r="K4540">
        <v>1</v>
      </c>
      <c r="L4540">
        <v>8</v>
      </c>
      <c r="M4540">
        <v>0</v>
      </c>
      <c r="N4540">
        <v>0</v>
      </c>
      <c r="O4540" t="s">
        <v>22</v>
      </c>
      <c r="P4540">
        <v>26808.17</v>
      </c>
      <c r="Q4540" t="str" cm="1">
        <f t="array" ref="Q4540">_xlfn.IFS(Table1[[#This Row],[age]]&lt;=25,"18-25",Table1[[#This Row],[age]]&lt;=35,"26-35",Table1[[#This Row],[age]]&lt;=45,"36-45",Table1[[#This Row],[age]]&lt;=55,"46-55",Table1[[#This Row],[age]]&lt;=65,"56-65")</f>
        <v>36-45</v>
      </c>
      <c r="R4540" t="str" cm="1">
        <f t="array" ref="R4540">_xlfn.IFS(Table1[[#This Row],[bmi]]&lt;=20,"underweight",Table1[[#This Row],[bmi]]&lt;=30,"overweight",Table1[[#This Row],[bmi]]&lt;=45,"obesity")</f>
        <v>obesity</v>
      </c>
    </row>
    <row r="4541" spans="1:18" x14ac:dyDescent="0.45">
      <c r="A4541" t="s">
        <v>4582</v>
      </c>
      <c r="B4541">
        <v>34</v>
      </c>
      <c r="C4541" t="s">
        <v>34</v>
      </c>
      <c r="D4541">
        <v>23.8</v>
      </c>
      <c r="E4541">
        <v>2</v>
      </c>
      <c r="F4541" t="s">
        <v>18</v>
      </c>
      <c r="G4541" t="s">
        <v>44</v>
      </c>
      <c r="H4541" t="s">
        <v>74</v>
      </c>
      <c r="I4541">
        <v>83163</v>
      </c>
      <c r="J4541" t="s">
        <v>21</v>
      </c>
      <c r="K4541">
        <v>0</v>
      </c>
      <c r="L4541">
        <v>3</v>
      </c>
      <c r="M4541">
        <v>0</v>
      </c>
      <c r="N4541">
        <v>14</v>
      </c>
      <c r="O4541" t="s">
        <v>27</v>
      </c>
      <c r="P4541">
        <v>24875.53</v>
      </c>
      <c r="Q4541" t="str" cm="1">
        <f t="array" ref="Q4541">_xlfn.IFS(Table1[[#This Row],[age]]&lt;=25,"18-25",Table1[[#This Row],[age]]&lt;=35,"26-35",Table1[[#This Row],[age]]&lt;=45,"36-45",Table1[[#This Row],[age]]&lt;=55,"46-55",Table1[[#This Row],[age]]&lt;=65,"56-65")</f>
        <v>26-35</v>
      </c>
      <c r="R4541" t="str" cm="1">
        <f t="array" ref="R4541">_xlfn.IFS(Table1[[#This Row],[bmi]]&lt;=20,"underweight",Table1[[#This Row],[bmi]]&lt;=30,"overweight",Table1[[#This Row],[bmi]]&lt;=45,"obesity")</f>
        <v>overweight</v>
      </c>
    </row>
    <row r="4542" spans="1:18" x14ac:dyDescent="0.45">
      <c r="A4542" t="s">
        <v>4583</v>
      </c>
      <c r="B4542">
        <v>21</v>
      </c>
      <c r="C4542" t="s">
        <v>34</v>
      </c>
      <c r="D4542">
        <v>28</v>
      </c>
      <c r="E4542">
        <v>2</v>
      </c>
      <c r="F4542" t="s">
        <v>29</v>
      </c>
      <c r="G4542" t="s">
        <v>19</v>
      </c>
      <c r="H4542" t="s">
        <v>59</v>
      </c>
      <c r="I4542">
        <v>82926</v>
      </c>
      <c r="J4542" t="s">
        <v>21</v>
      </c>
      <c r="K4542">
        <v>1</v>
      </c>
      <c r="L4542">
        <v>6</v>
      </c>
      <c r="M4542">
        <v>1</v>
      </c>
      <c r="N4542">
        <v>5</v>
      </c>
      <c r="O4542" t="s">
        <v>36</v>
      </c>
      <c r="P4542">
        <v>15008.32</v>
      </c>
      <c r="Q4542" t="str" cm="1">
        <f t="array" ref="Q4542">_xlfn.IFS(Table1[[#This Row],[age]]&lt;=25,"18-25",Table1[[#This Row],[age]]&lt;=35,"26-35",Table1[[#This Row],[age]]&lt;=45,"36-45",Table1[[#This Row],[age]]&lt;=55,"46-55",Table1[[#This Row],[age]]&lt;=65,"56-65")</f>
        <v>18-25</v>
      </c>
      <c r="R4542" t="str" cm="1">
        <f t="array" ref="R4542">_xlfn.IFS(Table1[[#This Row],[bmi]]&lt;=20,"underweight",Table1[[#This Row],[bmi]]&lt;=30,"overweight",Table1[[#This Row],[bmi]]&lt;=45,"obesity")</f>
        <v>overweight</v>
      </c>
    </row>
    <row r="4543" spans="1:18" x14ac:dyDescent="0.45">
      <c r="A4543" t="s">
        <v>4584</v>
      </c>
      <c r="B4543">
        <v>20</v>
      </c>
      <c r="C4543" t="s">
        <v>34</v>
      </c>
      <c r="D4543">
        <v>28.4</v>
      </c>
      <c r="E4543">
        <v>1</v>
      </c>
      <c r="F4543" t="s">
        <v>29</v>
      </c>
      <c r="G4543" t="s">
        <v>30</v>
      </c>
      <c r="H4543" t="s">
        <v>38</v>
      </c>
      <c r="I4543">
        <v>74234</v>
      </c>
      <c r="J4543" t="s">
        <v>21</v>
      </c>
      <c r="K4543">
        <v>1</v>
      </c>
      <c r="L4543">
        <v>3</v>
      </c>
      <c r="M4543">
        <v>2</v>
      </c>
      <c r="N4543">
        <v>14</v>
      </c>
      <c r="O4543" t="s">
        <v>36</v>
      </c>
      <c r="P4543">
        <v>25903.279999999999</v>
      </c>
      <c r="Q4543" t="str" cm="1">
        <f t="array" ref="Q4543">_xlfn.IFS(Table1[[#This Row],[age]]&lt;=25,"18-25",Table1[[#This Row],[age]]&lt;=35,"26-35",Table1[[#This Row],[age]]&lt;=45,"36-45",Table1[[#This Row],[age]]&lt;=55,"46-55",Table1[[#This Row],[age]]&lt;=65,"56-65")</f>
        <v>18-25</v>
      </c>
      <c r="R4543" t="str" cm="1">
        <f t="array" ref="R4543">_xlfn.IFS(Table1[[#This Row],[bmi]]&lt;=20,"underweight",Table1[[#This Row],[bmi]]&lt;=30,"overweight",Table1[[#This Row],[bmi]]&lt;=45,"obesity")</f>
        <v>overweight</v>
      </c>
    </row>
    <row r="4544" spans="1:18" x14ac:dyDescent="0.45">
      <c r="A4544" t="s">
        <v>4585</v>
      </c>
      <c r="B4544">
        <v>58</v>
      </c>
      <c r="C4544" t="s">
        <v>17</v>
      </c>
      <c r="D4544">
        <v>24.9</v>
      </c>
      <c r="E4544">
        <v>2</v>
      </c>
      <c r="F4544" t="s">
        <v>29</v>
      </c>
      <c r="G4544" t="s">
        <v>44</v>
      </c>
      <c r="H4544" t="s">
        <v>25</v>
      </c>
      <c r="I4544">
        <v>18000</v>
      </c>
      <c r="J4544" t="s">
        <v>21</v>
      </c>
      <c r="K4544">
        <v>0</v>
      </c>
      <c r="L4544">
        <v>9</v>
      </c>
      <c r="M4544">
        <v>1</v>
      </c>
      <c r="N4544">
        <v>7</v>
      </c>
      <c r="O4544" t="s">
        <v>47</v>
      </c>
      <c r="P4544">
        <v>26643.18</v>
      </c>
      <c r="Q4544" t="str" cm="1">
        <f t="array" ref="Q4544">_xlfn.IFS(Table1[[#This Row],[age]]&lt;=25,"18-25",Table1[[#This Row],[age]]&lt;=35,"26-35",Table1[[#This Row],[age]]&lt;=45,"36-45",Table1[[#This Row],[age]]&lt;=55,"46-55",Table1[[#This Row],[age]]&lt;=65,"56-65")</f>
        <v>56-65</v>
      </c>
      <c r="R4544" t="str" cm="1">
        <f t="array" ref="R4544">_xlfn.IFS(Table1[[#This Row],[bmi]]&lt;=20,"underweight",Table1[[#This Row],[bmi]]&lt;=30,"overweight",Table1[[#This Row],[bmi]]&lt;=45,"obesity")</f>
        <v>overweight</v>
      </c>
    </row>
    <row r="4545" spans="1:18" x14ac:dyDescent="0.45">
      <c r="A4545" t="s">
        <v>4586</v>
      </c>
      <c r="B4545">
        <v>60</v>
      </c>
      <c r="C4545" t="s">
        <v>17</v>
      </c>
      <c r="D4545">
        <v>30.5</v>
      </c>
      <c r="E4545">
        <v>4</v>
      </c>
      <c r="F4545" t="s">
        <v>29</v>
      </c>
      <c r="G4545" t="s">
        <v>53</v>
      </c>
      <c r="H4545" t="s">
        <v>25</v>
      </c>
      <c r="I4545">
        <v>64084</v>
      </c>
      <c r="J4545" t="s">
        <v>21</v>
      </c>
      <c r="K4545">
        <v>1</v>
      </c>
      <c r="L4545">
        <v>8</v>
      </c>
      <c r="M4545">
        <v>1</v>
      </c>
      <c r="N4545">
        <v>9</v>
      </c>
      <c r="O4545" t="s">
        <v>22</v>
      </c>
      <c r="P4545">
        <v>20005.64</v>
      </c>
      <c r="Q4545" t="str" cm="1">
        <f t="array" ref="Q4545">_xlfn.IFS(Table1[[#This Row],[age]]&lt;=25,"18-25",Table1[[#This Row],[age]]&lt;=35,"26-35",Table1[[#This Row],[age]]&lt;=45,"36-45",Table1[[#This Row],[age]]&lt;=55,"46-55",Table1[[#This Row],[age]]&lt;=65,"56-65")</f>
        <v>56-65</v>
      </c>
      <c r="R4545" t="str" cm="1">
        <f t="array" ref="R4545">_xlfn.IFS(Table1[[#This Row],[bmi]]&lt;=20,"underweight",Table1[[#This Row],[bmi]]&lt;=30,"overweight",Table1[[#This Row],[bmi]]&lt;=45,"obesity")</f>
        <v>obesity</v>
      </c>
    </row>
    <row r="4546" spans="1:18" x14ac:dyDescent="0.45">
      <c r="A4546" t="s">
        <v>4587</v>
      </c>
      <c r="B4546">
        <v>57</v>
      </c>
      <c r="C4546" t="s">
        <v>17</v>
      </c>
      <c r="D4546">
        <v>34.9</v>
      </c>
      <c r="E4546">
        <v>2</v>
      </c>
      <c r="F4546" t="s">
        <v>29</v>
      </c>
      <c r="G4546" t="s">
        <v>30</v>
      </c>
      <c r="H4546" t="s">
        <v>59</v>
      </c>
      <c r="I4546">
        <v>68528</v>
      </c>
      <c r="J4546" t="s">
        <v>26</v>
      </c>
      <c r="K4546">
        <v>3</v>
      </c>
      <c r="L4546">
        <v>6</v>
      </c>
      <c r="M4546">
        <v>1</v>
      </c>
      <c r="N4546">
        <v>9</v>
      </c>
      <c r="O4546" t="s">
        <v>22</v>
      </c>
      <c r="P4546">
        <v>28927.759999999998</v>
      </c>
      <c r="Q4546" t="str" cm="1">
        <f t="array" ref="Q4546">_xlfn.IFS(Table1[[#This Row],[age]]&lt;=25,"18-25",Table1[[#This Row],[age]]&lt;=35,"26-35",Table1[[#This Row],[age]]&lt;=45,"36-45",Table1[[#This Row],[age]]&lt;=55,"46-55",Table1[[#This Row],[age]]&lt;=65,"56-65")</f>
        <v>56-65</v>
      </c>
      <c r="R4546" t="str" cm="1">
        <f t="array" ref="R4546">_xlfn.IFS(Table1[[#This Row],[bmi]]&lt;=20,"underweight",Table1[[#This Row],[bmi]]&lt;=30,"overweight",Table1[[#This Row],[bmi]]&lt;=45,"obesity")</f>
        <v>obesity</v>
      </c>
    </row>
    <row r="4547" spans="1:18" x14ac:dyDescent="0.45">
      <c r="A4547" t="s">
        <v>4588</v>
      </c>
      <c r="B4547">
        <v>32</v>
      </c>
      <c r="C4547" t="s">
        <v>17</v>
      </c>
      <c r="D4547">
        <v>26.6</v>
      </c>
      <c r="E4547">
        <v>2</v>
      </c>
      <c r="F4547" t="s">
        <v>29</v>
      </c>
      <c r="G4547" t="s">
        <v>44</v>
      </c>
      <c r="H4547" t="s">
        <v>74</v>
      </c>
      <c r="I4547">
        <v>54424</v>
      </c>
      <c r="J4547" t="s">
        <v>26</v>
      </c>
      <c r="K4547">
        <v>0</v>
      </c>
      <c r="L4547">
        <v>5</v>
      </c>
      <c r="M4547">
        <v>0</v>
      </c>
      <c r="N4547">
        <v>14</v>
      </c>
      <c r="O4547" t="s">
        <v>27</v>
      </c>
      <c r="P4547">
        <v>9893.76</v>
      </c>
      <c r="Q4547" t="str" cm="1">
        <f t="array" ref="Q4547">_xlfn.IFS(Table1[[#This Row],[age]]&lt;=25,"18-25",Table1[[#This Row],[age]]&lt;=35,"26-35",Table1[[#This Row],[age]]&lt;=45,"36-45",Table1[[#This Row],[age]]&lt;=55,"46-55",Table1[[#This Row],[age]]&lt;=65,"56-65")</f>
        <v>26-35</v>
      </c>
      <c r="R4547" t="str" cm="1">
        <f t="array" ref="R4547">_xlfn.IFS(Table1[[#This Row],[bmi]]&lt;=20,"underweight",Table1[[#This Row],[bmi]]&lt;=30,"overweight",Table1[[#This Row],[bmi]]&lt;=45,"obesity")</f>
        <v>overweight</v>
      </c>
    </row>
    <row r="4548" spans="1:18" x14ac:dyDescent="0.45">
      <c r="A4548" t="s">
        <v>4589</v>
      </c>
      <c r="B4548">
        <v>50</v>
      </c>
      <c r="C4548" t="s">
        <v>34</v>
      </c>
      <c r="D4548">
        <v>27.1</v>
      </c>
      <c r="E4548">
        <v>0</v>
      </c>
      <c r="F4548" t="s">
        <v>29</v>
      </c>
      <c r="G4548" t="s">
        <v>30</v>
      </c>
      <c r="H4548" t="s">
        <v>49</v>
      </c>
      <c r="I4548">
        <v>52587</v>
      </c>
      <c r="J4548" t="s">
        <v>32</v>
      </c>
      <c r="K4548">
        <v>2</v>
      </c>
      <c r="L4548">
        <v>9</v>
      </c>
      <c r="M4548">
        <v>0</v>
      </c>
      <c r="N4548">
        <v>3</v>
      </c>
      <c r="O4548" t="s">
        <v>27</v>
      </c>
      <c r="P4548">
        <v>20232.18</v>
      </c>
      <c r="Q4548" t="str" cm="1">
        <f t="array" ref="Q4548">_xlfn.IFS(Table1[[#This Row],[age]]&lt;=25,"18-25",Table1[[#This Row],[age]]&lt;=35,"26-35",Table1[[#This Row],[age]]&lt;=45,"36-45",Table1[[#This Row],[age]]&lt;=55,"46-55",Table1[[#This Row],[age]]&lt;=65,"56-65")</f>
        <v>46-55</v>
      </c>
      <c r="R4548" t="str" cm="1">
        <f t="array" ref="R4548">_xlfn.IFS(Table1[[#This Row],[bmi]]&lt;=20,"underweight",Table1[[#This Row],[bmi]]&lt;=30,"overweight",Table1[[#This Row],[bmi]]&lt;=45,"obesity")</f>
        <v>overweight</v>
      </c>
    </row>
    <row r="4549" spans="1:18" x14ac:dyDescent="0.45">
      <c r="A4549" t="s">
        <v>4590</v>
      </c>
      <c r="B4549">
        <v>45</v>
      </c>
      <c r="C4549" t="s">
        <v>34</v>
      </c>
      <c r="D4549">
        <v>34.6</v>
      </c>
      <c r="E4549">
        <v>2</v>
      </c>
      <c r="F4549" t="s">
        <v>29</v>
      </c>
      <c r="G4549" t="s">
        <v>24</v>
      </c>
      <c r="H4549" t="s">
        <v>20</v>
      </c>
      <c r="I4549">
        <v>96103</v>
      </c>
      <c r="J4549" t="s">
        <v>26</v>
      </c>
      <c r="K4549">
        <v>0</v>
      </c>
      <c r="L4549">
        <v>8</v>
      </c>
      <c r="M4549">
        <v>0</v>
      </c>
      <c r="N4549">
        <v>10</v>
      </c>
      <c r="O4549" t="s">
        <v>36</v>
      </c>
      <c r="P4549">
        <v>12475.76</v>
      </c>
      <c r="Q4549" t="str" cm="1">
        <f t="array" ref="Q4549">_xlfn.IFS(Table1[[#This Row],[age]]&lt;=25,"18-25",Table1[[#This Row],[age]]&lt;=35,"26-35",Table1[[#This Row],[age]]&lt;=45,"36-45",Table1[[#This Row],[age]]&lt;=55,"46-55",Table1[[#This Row],[age]]&lt;=65,"56-65")</f>
        <v>36-45</v>
      </c>
      <c r="R4549" t="str" cm="1">
        <f t="array" ref="R4549">_xlfn.IFS(Table1[[#This Row],[bmi]]&lt;=20,"underweight",Table1[[#This Row],[bmi]]&lt;=30,"overweight",Table1[[#This Row],[bmi]]&lt;=45,"obesity")</f>
        <v>obesity</v>
      </c>
    </row>
    <row r="4550" spans="1:18" x14ac:dyDescent="0.45">
      <c r="A4550" t="s">
        <v>4591</v>
      </c>
      <c r="B4550">
        <v>40</v>
      </c>
      <c r="C4550" t="s">
        <v>34</v>
      </c>
      <c r="D4550">
        <v>25.2</v>
      </c>
      <c r="E4550">
        <v>2</v>
      </c>
      <c r="F4550" t="s">
        <v>29</v>
      </c>
      <c r="G4550" t="s">
        <v>44</v>
      </c>
      <c r="H4550" t="s">
        <v>46</v>
      </c>
      <c r="I4550">
        <v>61005</v>
      </c>
      <c r="J4550" t="s">
        <v>21</v>
      </c>
      <c r="K4550">
        <v>0</v>
      </c>
      <c r="L4550">
        <v>6</v>
      </c>
      <c r="M4550">
        <v>0</v>
      </c>
      <c r="N4550">
        <v>7</v>
      </c>
      <c r="O4550" t="s">
        <v>22</v>
      </c>
      <c r="P4550">
        <v>11344.25</v>
      </c>
      <c r="Q4550" t="str" cm="1">
        <f t="array" ref="Q4550">_xlfn.IFS(Table1[[#This Row],[age]]&lt;=25,"18-25",Table1[[#This Row],[age]]&lt;=35,"26-35",Table1[[#This Row],[age]]&lt;=45,"36-45",Table1[[#This Row],[age]]&lt;=55,"46-55",Table1[[#This Row],[age]]&lt;=65,"56-65")</f>
        <v>36-45</v>
      </c>
      <c r="R4550" t="str" cm="1">
        <f t="array" ref="R4550">_xlfn.IFS(Table1[[#This Row],[bmi]]&lt;=20,"underweight",Table1[[#This Row],[bmi]]&lt;=30,"overweight",Table1[[#This Row],[bmi]]&lt;=45,"obesity")</f>
        <v>overweight</v>
      </c>
    </row>
    <row r="4551" spans="1:18" x14ac:dyDescent="0.45">
      <c r="A4551" t="s">
        <v>4592</v>
      </c>
      <c r="B4551">
        <v>20</v>
      </c>
      <c r="C4551" t="s">
        <v>17</v>
      </c>
      <c r="D4551">
        <v>28.4</v>
      </c>
      <c r="E4551">
        <v>1</v>
      </c>
      <c r="F4551" t="s">
        <v>18</v>
      </c>
      <c r="G4551" t="s">
        <v>44</v>
      </c>
      <c r="H4551" t="s">
        <v>46</v>
      </c>
      <c r="I4551">
        <v>61793</v>
      </c>
      <c r="J4551" t="s">
        <v>21</v>
      </c>
      <c r="K4551">
        <v>1</v>
      </c>
      <c r="L4551">
        <v>7</v>
      </c>
      <c r="M4551">
        <v>0</v>
      </c>
      <c r="N4551">
        <v>8</v>
      </c>
      <c r="O4551" t="s">
        <v>36</v>
      </c>
      <c r="P4551">
        <v>32956.07</v>
      </c>
      <c r="Q4551" t="str" cm="1">
        <f t="array" ref="Q4551">_xlfn.IFS(Table1[[#This Row],[age]]&lt;=25,"18-25",Table1[[#This Row],[age]]&lt;=35,"26-35",Table1[[#This Row],[age]]&lt;=45,"36-45",Table1[[#This Row],[age]]&lt;=55,"46-55",Table1[[#This Row],[age]]&lt;=65,"56-65")</f>
        <v>18-25</v>
      </c>
      <c r="R4551" t="str" cm="1">
        <f t="array" ref="R4551">_xlfn.IFS(Table1[[#This Row],[bmi]]&lt;=20,"underweight",Table1[[#This Row],[bmi]]&lt;=30,"overweight",Table1[[#This Row],[bmi]]&lt;=45,"obesity")</f>
        <v>overweight</v>
      </c>
    </row>
    <row r="4552" spans="1:18" x14ac:dyDescent="0.45">
      <c r="A4552" t="s">
        <v>4593</v>
      </c>
      <c r="B4552">
        <v>55</v>
      </c>
      <c r="C4552" t="s">
        <v>34</v>
      </c>
      <c r="D4552">
        <v>31.8</v>
      </c>
      <c r="E4552">
        <v>1</v>
      </c>
      <c r="F4552" t="s">
        <v>29</v>
      </c>
      <c r="G4552" t="s">
        <v>44</v>
      </c>
      <c r="H4552" t="s">
        <v>41</v>
      </c>
      <c r="I4552">
        <v>68455</v>
      </c>
      <c r="J4552" t="s">
        <v>26</v>
      </c>
      <c r="K4552">
        <v>1</v>
      </c>
      <c r="L4552">
        <v>5</v>
      </c>
      <c r="M4552">
        <v>0</v>
      </c>
      <c r="N4552">
        <v>10</v>
      </c>
      <c r="O4552" t="s">
        <v>27</v>
      </c>
      <c r="P4552">
        <v>10264.35</v>
      </c>
      <c r="Q4552" t="str" cm="1">
        <f t="array" ref="Q4552">_xlfn.IFS(Table1[[#This Row],[age]]&lt;=25,"18-25",Table1[[#This Row],[age]]&lt;=35,"26-35",Table1[[#This Row],[age]]&lt;=45,"36-45",Table1[[#This Row],[age]]&lt;=55,"46-55",Table1[[#This Row],[age]]&lt;=65,"56-65")</f>
        <v>46-55</v>
      </c>
      <c r="R4552" t="str" cm="1">
        <f t="array" ref="R4552">_xlfn.IFS(Table1[[#This Row],[bmi]]&lt;=20,"underweight",Table1[[#This Row],[bmi]]&lt;=30,"overweight",Table1[[#This Row],[bmi]]&lt;=45,"obesity")</f>
        <v>obesity</v>
      </c>
    </row>
    <row r="4553" spans="1:18" x14ac:dyDescent="0.45">
      <c r="A4553" t="s">
        <v>4594</v>
      </c>
      <c r="B4553">
        <v>33</v>
      </c>
      <c r="C4553" t="s">
        <v>34</v>
      </c>
      <c r="D4553">
        <v>33.9</v>
      </c>
      <c r="E4553">
        <v>1</v>
      </c>
      <c r="F4553" t="s">
        <v>29</v>
      </c>
      <c r="G4553" t="s">
        <v>53</v>
      </c>
      <c r="H4553" t="s">
        <v>63</v>
      </c>
      <c r="I4553">
        <v>99972</v>
      </c>
      <c r="J4553" t="s">
        <v>32</v>
      </c>
      <c r="K4553">
        <v>2</v>
      </c>
      <c r="L4553">
        <v>8</v>
      </c>
      <c r="M4553">
        <v>0</v>
      </c>
      <c r="N4553">
        <v>11</v>
      </c>
      <c r="O4553" t="s">
        <v>27</v>
      </c>
      <c r="P4553">
        <v>20233.41</v>
      </c>
      <c r="Q4553" t="str" cm="1">
        <f t="array" ref="Q4553">_xlfn.IFS(Table1[[#This Row],[age]]&lt;=25,"18-25",Table1[[#This Row],[age]]&lt;=35,"26-35",Table1[[#This Row],[age]]&lt;=45,"36-45",Table1[[#This Row],[age]]&lt;=55,"46-55",Table1[[#This Row],[age]]&lt;=65,"56-65")</f>
        <v>26-35</v>
      </c>
      <c r="R4553" t="str" cm="1">
        <f t="array" ref="R4553">_xlfn.IFS(Table1[[#This Row],[bmi]]&lt;=20,"underweight",Table1[[#This Row],[bmi]]&lt;=30,"overweight",Table1[[#This Row],[bmi]]&lt;=45,"obesity")</f>
        <v>obesity</v>
      </c>
    </row>
    <row r="4554" spans="1:18" x14ac:dyDescent="0.45">
      <c r="A4554" t="s">
        <v>4595</v>
      </c>
      <c r="B4554">
        <v>54</v>
      </c>
      <c r="C4554" t="s">
        <v>34</v>
      </c>
      <c r="D4554">
        <v>22.8</v>
      </c>
      <c r="E4554">
        <v>3</v>
      </c>
      <c r="F4554" t="s">
        <v>18</v>
      </c>
      <c r="G4554" t="s">
        <v>53</v>
      </c>
      <c r="H4554" t="s">
        <v>35</v>
      </c>
      <c r="I4554">
        <v>78978</v>
      </c>
      <c r="J4554" t="s">
        <v>21</v>
      </c>
      <c r="K4554">
        <v>0</v>
      </c>
      <c r="L4554">
        <v>3</v>
      </c>
      <c r="M4554">
        <v>0</v>
      </c>
      <c r="N4554">
        <v>6</v>
      </c>
      <c r="O4554" t="s">
        <v>27</v>
      </c>
      <c r="P4554">
        <v>28424.04</v>
      </c>
      <c r="Q4554" t="str" cm="1">
        <f t="array" ref="Q4554">_xlfn.IFS(Table1[[#This Row],[age]]&lt;=25,"18-25",Table1[[#This Row],[age]]&lt;=35,"26-35",Table1[[#This Row],[age]]&lt;=45,"36-45",Table1[[#This Row],[age]]&lt;=55,"46-55",Table1[[#This Row],[age]]&lt;=65,"56-65")</f>
        <v>46-55</v>
      </c>
      <c r="R4554" t="str" cm="1">
        <f t="array" ref="R4554">_xlfn.IFS(Table1[[#This Row],[bmi]]&lt;=20,"underweight",Table1[[#This Row],[bmi]]&lt;=30,"overweight",Table1[[#This Row],[bmi]]&lt;=45,"obesity")</f>
        <v>overweight</v>
      </c>
    </row>
    <row r="4555" spans="1:18" x14ac:dyDescent="0.45">
      <c r="A4555" t="s">
        <v>4596</v>
      </c>
      <c r="B4555">
        <v>65</v>
      </c>
      <c r="C4555" t="s">
        <v>34</v>
      </c>
      <c r="D4555">
        <v>37.6</v>
      </c>
      <c r="E4555">
        <v>1</v>
      </c>
      <c r="F4555" t="s">
        <v>29</v>
      </c>
      <c r="G4555" t="s">
        <v>19</v>
      </c>
      <c r="H4555" t="s">
        <v>49</v>
      </c>
      <c r="I4555">
        <v>89948</v>
      </c>
      <c r="J4555" t="s">
        <v>21</v>
      </c>
      <c r="K4555">
        <v>0</v>
      </c>
      <c r="L4555">
        <v>2</v>
      </c>
      <c r="M4555">
        <v>0</v>
      </c>
      <c r="N4555">
        <v>2</v>
      </c>
      <c r="O4555" t="s">
        <v>36</v>
      </c>
      <c r="P4555">
        <v>14749.13</v>
      </c>
      <c r="Q4555" t="str" cm="1">
        <f t="array" ref="Q4555">_xlfn.IFS(Table1[[#This Row],[age]]&lt;=25,"18-25",Table1[[#This Row],[age]]&lt;=35,"26-35",Table1[[#This Row],[age]]&lt;=45,"36-45",Table1[[#This Row],[age]]&lt;=55,"46-55",Table1[[#This Row],[age]]&lt;=65,"56-65")</f>
        <v>56-65</v>
      </c>
      <c r="R4555" t="str" cm="1">
        <f t="array" ref="R4555">_xlfn.IFS(Table1[[#This Row],[bmi]]&lt;=20,"underweight",Table1[[#This Row],[bmi]]&lt;=30,"overweight",Table1[[#This Row],[bmi]]&lt;=45,"obesity")</f>
        <v>obesity</v>
      </c>
    </row>
    <row r="4556" spans="1:18" x14ac:dyDescent="0.45">
      <c r="A4556" t="s">
        <v>4597</v>
      </c>
      <c r="B4556">
        <v>46</v>
      </c>
      <c r="C4556" t="s">
        <v>34</v>
      </c>
      <c r="D4556">
        <v>26.2</v>
      </c>
      <c r="E4556">
        <v>0</v>
      </c>
      <c r="F4556" t="s">
        <v>29</v>
      </c>
      <c r="G4556" t="s">
        <v>24</v>
      </c>
      <c r="H4556" t="s">
        <v>41</v>
      </c>
      <c r="I4556">
        <v>18000</v>
      </c>
      <c r="J4556" t="s">
        <v>32</v>
      </c>
      <c r="K4556">
        <v>0</v>
      </c>
      <c r="L4556">
        <v>8</v>
      </c>
      <c r="M4556">
        <v>0</v>
      </c>
      <c r="N4556">
        <v>9</v>
      </c>
      <c r="O4556" t="s">
        <v>22</v>
      </c>
      <c r="P4556">
        <v>12163.62</v>
      </c>
      <c r="Q4556" t="str" cm="1">
        <f t="array" ref="Q4556">_xlfn.IFS(Table1[[#This Row],[age]]&lt;=25,"18-25",Table1[[#This Row],[age]]&lt;=35,"26-35",Table1[[#This Row],[age]]&lt;=45,"36-45",Table1[[#This Row],[age]]&lt;=55,"46-55",Table1[[#This Row],[age]]&lt;=65,"56-65")</f>
        <v>46-55</v>
      </c>
      <c r="R4556" t="str" cm="1">
        <f t="array" ref="R4556">_xlfn.IFS(Table1[[#This Row],[bmi]]&lt;=20,"underweight",Table1[[#This Row],[bmi]]&lt;=30,"overweight",Table1[[#This Row],[bmi]]&lt;=45,"obesity")</f>
        <v>overweight</v>
      </c>
    </row>
    <row r="4557" spans="1:18" x14ac:dyDescent="0.45">
      <c r="A4557" t="s">
        <v>4598</v>
      </c>
      <c r="B4557">
        <v>56</v>
      </c>
      <c r="C4557" t="s">
        <v>34</v>
      </c>
      <c r="D4557">
        <v>29.5</v>
      </c>
      <c r="E4557">
        <v>2</v>
      </c>
      <c r="F4557" t="s">
        <v>29</v>
      </c>
      <c r="G4557" t="s">
        <v>19</v>
      </c>
      <c r="H4557" t="s">
        <v>38</v>
      </c>
      <c r="I4557">
        <v>40023</v>
      </c>
      <c r="J4557" t="s">
        <v>21</v>
      </c>
      <c r="K4557">
        <v>0</v>
      </c>
      <c r="L4557">
        <v>2</v>
      </c>
      <c r="M4557">
        <v>0</v>
      </c>
      <c r="N4557">
        <v>10</v>
      </c>
      <c r="O4557" t="s">
        <v>27</v>
      </c>
      <c r="P4557">
        <v>16899.099999999999</v>
      </c>
      <c r="Q4557" t="str" cm="1">
        <f t="array" ref="Q4557">_xlfn.IFS(Table1[[#This Row],[age]]&lt;=25,"18-25",Table1[[#This Row],[age]]&lt;=35,"26-35",Table1[[#This Row],[age]]&lt;=45,"36-45",Table1[[#This Row],[age]]&lt;=55,"46-55",Table1[[#This Row],[age]]&lt;=65,"56-65")</f>
        <v>56-65</v>
      </c>
      <c r="R4557" t="str" cm="1">
        <f t="array" ref="R4557">_xlfn.IFS(Table1[[#This Row],[bmi]]&lt;=20,"underweight",Table1[[#This Row],[bmi]]&lt;=30,"overweight",Table1[[#This Row],[bmi]]&lt;=45,"obesity")</f>
        <v>overweight</v>
      </c>
    </row>
    <row r="4558" spans="1:18" x14ac:dyDescent="0.45">
      <c r="A4558" t="s">
        <v>4599</v>
      </c>
      <c r="B4558">
        <v>40</v>
      </c>
      <c r="C4558" t="s">
        <v>17</v>
      </c>
      <c r="D4558">
        <v>17.7</v>
      </c>
      <c r="E4558">
        <v>1</v>
      </c>
      <c r="F4558" t="s">
        <v>29</v>
      </c>
      <c r="G4558" t="s">
        <v>44</v>
      </c>
      <c r="H4558" t="s">
        <v>20</v>
      </c>
      <c r="I4558">
        <v>40441</v>
      </c>
      <c r="J4558" t="s">
        <v>21</v>
      </c>
      <c r="K4558">
        <v>3</v>
      </c>
      <c r="L4558">
        <v>13</v>
      </c>
      <c r="M4558">
        <v>0</v>
      </c>
      <c r="N4558">
        <v>4</v>
      </c>
      <c r="O4558" t="s">
        <v>27</v>
      </c>
      <c r="P4558">
        <v>17462.98</v>
      </c>
      <c r="Q4558" t="str" cm="1">
        <f t="array" ref="Q4558">_xlfn.IFS(Table1[[#This Row],[age]]&lt;=25,"18-25",Table1[[#This Row],[age]]&lt;=35,"26-35",Table1[[#This Row],[age]]&lt;=45,"36-45",Table1[[#This Row],[age]]&lt;=55,"46-55",Table1[[#This Row],[age]]&lt;=65,"56-65")</f>
        <v>36-45</v>
      </c>
      <c r="R4558" t="str" cm="1">
        <f t="array" ref="R4558">_xlfn.IFS(Table1[[#This Row],[bmi]]&lt;=20,"underweight",Table1[[#This Row],[bmi]]&lt;=30,"overweight",Table1[[#This Row],[bmi]]&lt;=45,"obesity")</f>
        <v>underweight</v>
      </c>
    </row>
    <row r="4559" spans="1:18" x14ac:dyDescent="0.45">
      <c r="A4559" t="s">
        <v>4600</v>
      </c>
      <c r="B4559">
        <v>52</v>
      </c>
      <c r="C4559" t="s">
        <v>34</v>
      </c>
      <c r="D4559">
        <v>32.9</v>
      </c>
      <c r="E4559">
        <v>2</v>
      </c>
      <c r="F4559" t="s">
        <v>29</v>
      </c>
      <c r="G4559" t="s">
        <v>19</v>
      </c>
      <c r="H4559" t="s">
        <v>46</v>
      </c>
      <c r="I4559">
        <v>107058</v>
      </c>
      <c r="J4559" t="s">
        <v>32</v>
      </c>
      <c r="K4559">
        <v>1</v>
      </c>
      <c r="L4559">
        <v>6</v>
      </c>
      <c r="M4559">
        <v>0</v>
      </c>
      <c r="N4559">
        <v>10</v>
      </c>
      <c r="O4559" t="s">
        <v>22</v>
      </c>
      <c r="P4559">
        <v>12450.41</v>
      </c>
      <c r="Q4559" t="str" cm="1">
        <f t="array" ref="Q4559">_xlfn.IFS(Table1[[#This Row],[age]]&lt;=25,"18-25",Table1[[#This Row],[age]]&lt;=35,"26-35",Table1[[#This Row],[age]]&lt;=45,"36-45",Table1[[#This Row],[age]]&lt;=55,"46-55",Table1[[#This Row],[age]]&lt;=65,"56-65")</f>
        <v>46-55</v>
      </c>
      <c r="R4559" t="str" cm="1">
        <f t="array" ref="R4559">_xlfn.IFS(Table1[[#This Row],[bmi]]&lt;=20,"underweight",Table1[[#This Row],[bmi]]&lt;=30,"overweight",Table1[[#This Row],[bmi]]&lt;=45,"obesity")</f>
        <v>obesity</v>
      </c>
    </row>
    <row r="4560" spans="1:18" x14ac:dyDescent="0.45">
      <c r="A4560" t="s">
        <v>4601</v>
      </c>
      <c r="B4560">
        <v>21</v>
      </c>
      <c r="C4560" t="s">
        <v>34</v>
      </c>
      <c r="D4560">
        <v>36.200000000000003</v>
      </c>
      <c r="E4560">
        <v>0</v>
      </c>
      <c r="F4560" t="s">
        <v>29</v>
      </c>
      <c r="G4560" t="s">
        <v>53</v>
      </c>
      <c r="H4560" t="s">
        <v>46</v>
      </c>
      <c r="I4560">
        <v>78839</v>
      </c>
      <c r="J4560" t="s">
        <v>21</v>
      </c>
      <c r="K4560">
        <v>1</v>
      </c>
      <c r="L4560">
        <v>1</v>
      </c>
      <c r="M4560">
        <v>0</v>
      </c>
      <c r="N4560">
        <v>7</v>
      </c>
      <c r="O4560" t="s">
        <v>22</v>
      </c>
      <c r="P4560">
        <v>8419.74</v>
      </c>
      <c r="Q4560" t="str" cm="1">
        <f t="array" ref="Q4560">_xlfn.IFS(Table1[[#This Row],[age]]&lt;=25,"18-25",Table1[[#This Row],[age]]&lt;=35,"26-35",Table1[[#This Row],[age]]&lt;=45,"36-45",Table1[[#This Row],[age]]&lt;=55,"46-55",Table1[[#This Row],[age]]&lt;=65,"56-65")</f>
        <v>18-25</v>
      </c>
      <c r="R4560" t="str" cm="1">
        <f t="array" ref="R4560">_xlfn.IFS(Table1[[#This Row],[bmi]]&lt;=20,"underweight",Table1[[#This Row],[bmi]]&lt;=30,"overweight",Table1[[#This Row],[bmi]]&lt;=45,"obesity")</f>
        <v>obesity</v>
      </c>
    </row>
    <row r="4561" spans="1:18" x14ac:dyDescent="0.45">
      <c r="A4561" t="s">
        <v>4602</v>
      </c>
      <c r="B4561">
        <v>58</v>
      </c>
      <c r="C4561" t="s">
        <v>17</v>
      </c>
      <c r="D4561">
        <v>21.8</v>
      </c>
      <c r="E4561">
        <v>0</v>
      </c>
      <c r="F4561" t="s">
        <v>29</v>
      </c>
      <c r="G4561" t="s">
        <v>24</v>
      </c>
      <c r="H4561" t="s">
        <v>63</v>
      </c>
      <c r="I4561">
        <v>55824</v>
      </c>
      <c r="J4561" t="s">
        <v>21</v>
      </c>
      <c r="K4561">
        <v>2</v>
      </c>
      <c r="L4561">
        <v>7</v>
      </c>
      <c r="M4561">
        <v>0</v>
      </c>
      <c r="N4561">
        <v>11</v>
      </c>
      <c r="O4561" t="s">
        <v>27</v>
      </c>
      <c r="P4561">
        <v>16193.21</v>
      </c>
      <c r="Q4561" t="str" cm="1">
        <f t="array" ref="Q4561">_xlfn.IFS(Table1[[#This Row],[age]]&lt;=25,"18-25",Table1[[#This Row],[age]]&lt;=35,"26-35",Table1[[#This Row],[age]]&lt;=45,"36-45",Table1[[#This Row],[age]]&lt;=55,"46-55",Table1[[#This Row],[age]]&lt;=65,"56-65")</f>
        <v>56-65</v>
      </c>
      <c r="R4561" t="str" cm="1">
        <f t="array" ref="R4561">_xlfn.IFS(Table1[[#This Row],[bmi]]&lt;=20,"underweight",Table1[[#This Row],[bmi]]&lt;=30,"overweight",Table1[[#This Row],[bmi]]&lt;=45,"obesity")</f>
        <v>overweight</v>
      </c>
    </row>
    <row r="4562" spans="1:18" x14ac:dyDescent="0.45">
      <c r="A4562" t="s">
        <v>4603</v>
      </c>
      <c r="B4562">
        <v>41</v>
      </c>
      <c r="C4562" t="s">
        <v>34</v>
      </c>
      <c r="D4562">
        <v>38.799999999999997</v>
      </c>
      <c r="E4562">
        <v>0</v>
      </c>
      <c r="F4562" t="s">
        <v>18</v>
      </c>
      <c r="G4562" t="s">
        <v>44</v>
      </c>
      <c r="H4562" t="s">
        <v>31</v>
      </c>
      <c r="I4562">
        <v>38282</v>
      </c>
      <c r="J4562" t="s">
        <v>21</v>
      </c>
      <c r="K4562">
        <v>0</v>
      </c>
      <c r="L4562">
        <v>4</v>
      </c>
      <c r="M4562">
        <v>0</v>
      </c>
      <c r="N4562">
        <v>11</v>
      </c>
      <c r="O4562" t="s">
        <v>27</v>
      </c>
      <c r="P4562">
        <v>20620.18</v>
      </c>
      <c r="Q4562" t="str" cm="1">
        <f t="array" ref="Q4562">_xlfn.IFS(Table1[[#This Row],[age]]&lt;=25,"18-25",Table1[[#This Row],[age]]&lt;=35,"26-35",Table1[[#This Row],[age]]&lt;=45,"36-45",Table1[[#This Row],[age]]&lt;=55,"46-55",Table1[[#This Row],[age]]&lt;=65,"56-65")</f>
        <v>36-45</v>
      </c>
      <c r="R4562" t="str" cm="1">
        <f t="array" ref="R4562">_xlfn.IFS(Table1[[#This Row],[bmi]]&lt;=20,"underweight",Table1[[#This Row],[bmi]]&lt;=30,"overweight",Table1[[#This Row],[bmi]]&lt;=45,"obesity")</f>
        <v>obesity</v>
      </c>
    </row>
    <row r="4563" spans="1:18" x14ac:dyDescent="0.45">
      <c r="A4563" t="s">
        <v>4604</v>
      </c>
      <c r="B4563">
        <v>65</v>
      </c>
      <c r="C4563" t="s">
        <v>17</v>
      </c>
      <c r="D4563">
        <v>24.8</v>
      </c>
      <c r="E4563">
        <v>0</v>
      </c>
      <c r="F4563" t="s">
        <v>29</v>
      </c>
      <c r="G4563" t="s">
        <v>24</v>
      </c>
      <c r="H4563" t="s">
        <v>25</v>
      </c>
      <c r="I4563">
        <v>46863</v>
      </c>
      <c r="J4563" t="s">
        <v>21</v>
      </c>
      <c r="K4563">
        <v>0</v>
      </c>
      <c r="L4563">
        <v>4</v>
      </c>
      <c r="M4563">
        <v>0</v>
      </c>
      <c r="N4563">
        <v>3</v>
      </c>
      <c r="O4563" t="s">
        <v>47</v>
      </c>
      <c r="P4563">
        <v>18134.63</v>
      </c>
      <c r="Q4563" t="str" cm="1">
        <f t="array" ref="Q4563">_xlfn.IFS(Table1[[#This Row],[age]]&lt;=25,"18-25",Table1[[#This Row],[age]]&lt;=35,"26-35",Table1[[#This Row],[age]]&lt;=45,"36-45",Table1[[#This Row],[age]]&lt;=55,"46-55",Table1[[#This Row],[age]]&lt;=65,"56-65")</f>
        <v>56-65</v>
      </c>
      <c r="R4563" t="str" cm="1">
        <f t="array" ref="R4563">_xlfn.IFS(Table1[[#This Row],[bmi]]&lt;=20,"underweight",Table1[[#This Row],[bmi]]&lt;=30,"overweight",Table1[[#This Row],[bmi]]&lt;=45,"obesity")</f>
        <v>overweight</v>
      </c>
    </row>
    <row r="4564" spans="1:18" x14ac:dyDescent="0.45">
      <c r="A4564" t="s">
        <v>4605</v>
      </c>
      <c r="B4564">
        <v>24</v>
      </c>
      <c r="C4564" t="s">
        <v>34</v>
      </c>
      <c r="D4564">
        <v>27.8</v>
      </c>
      <c r="E4564">
        <v>1</v>
      </c>
      <c r="F4564" t="s">
        <v>29</v>
      </c>
      <c r="G4564" t="s">
        <v>53</v>
      </c>
      <c r="H4564" t="s">
        <v>63</v>
      </c>
      <c r="I4564">
        <v>97651</v>
      </c>
      <c r="J4564" t="s">
        <v>21</v>
      </c>
      <c r="K4564">
        <v>1</v>
      </c>
      <c r="L4564">
        <v>8</v>
      </c>
      <c r="M4564">
        <v>1</v>
      </c>
      <c r="N4564">
        <v>10</v>
      </c>
      <c r="O4564" t="s">
        <v>27</v>
      </c>
      <c r="P4564">
        <v>16997.54</v>
      </c>
      <c r="Q4564" t="str" cm="1">
        <f t="array" ref="Q4564">_xlfn.IFS(Table1[[#This Row],[age]]&lt;=25,"18-25",Table1[[#This Row],[age]]&lt;=35,"26-35",Table1[[#This Row],[age]]&lt;=45,"36-45",Table1[[#This Row],[age]]&lt;=55,"46-55",Table1[[#This Row],[age]]&lt;=65,"56-65")</f>
        <v>18-25</v>
      </c>
      <c r="R4564" t="str" cm="1">
        <f t="array" ref="R4564">_xlfn.IFS(Table1[[#This Row],[bmi]]&lt;=20,"underweight",Table1[[#This Row],[bmi]]&lt;=30,"overweight",Table1[[#This Row],[bmi]]&lt;=45,"obesity")</f>
        <v>overweight</v>
      </c>
    </row>
    <row r="4565" spans="1:18" x14ac:dyDescent="0.45">
      <c r="A4565" t="s">
        <v>4606</v>
      </c>
      <c r="B4565">
        <v>56</v>
      </c>
      <c r="C4565" t="s">
        <v>34</v>
      </c>
      <c r="D4565">
        <v>25.7</v>
      </c>
      <c r="E4565">
        <v>0</v>
      </c>
      <c r="F4565" t="s">
        <v>29</v>
      </c>
      <c r="G4565" t="s">
        <v>19</v>
      </c>
      <c r="H4565" t="s">
        <v>59</v>
      </c>
      <c r="I4565">
        <v>60706</v>
      </c>
      <c r="J4565" t="s">
        <v>21</v>
      </c>
      <c r="K4565">
        <v>1</v>
      </c>
      <c r="L4565">
        <v>7</v>
      </c>
      <c r="M4565">
        <v>1</v>
      </c>
      <c r="N4565">
        <v>12</v>
      </c>
      <c r="O4565" t="s">
        <v>36</v>
      </c>
      <c r="P4565">
        <v>15695.13</v>
      </c>
      <c r="Q4565" t="str" cm="1">
        <f t="array" ref="Q4565">_xlfn.IFS(Table1[[#This Row],[age]]&lt;=25,"18-25",Table1[[#This Row],[age]]&lt;=35,"26-35",Table1[[#This Row],[age]]&lt;=45,"36-45",Table1[[#This Row],[age]]&lt;=55,"46-55",Table1[[#This Row],[age]]&lt;=65,"56-65")</f>
        <v>56-65</v>
      </c>
      <c r="R4565" t="str" cm="1">
        <f t="array" ref="R4565">_xlfn.IFS(Table1[[#This Row],[bmi]]&lt;=20,"underweight",Table1[[#This Row],[bmi]]&lt;=30,"overweight",Table1[[#This Row],[bmi]]&lt;=45,"obesity")</f>
        <v>overweight</v>
      </c>
    </row>
    <row r="4566" spans="1:18" x14ac:dyDescent="0.45">
      <c r="A4566" t="s">
        <v>4607</v>
      </c>
      <c r="B4566">
        <v>32</v>
      </c>
      <c r="C4566" t="s">
        <v>34</v>
      </c>
      <c r="D4566">
        <v>29.4</v>
      </c>
      <c r="E4566">
        <v>4</v>
      </c>
      <c r="F4566" t="s">
        <v>29</v>
      </c>
      <c r="G4566" t="s">
        <v>53</v>
      </c>
      <c r="H4566" t="s">
        <v>38</v>
      </c>
      <c r="I4566">
        <v>33962</v>
      </c>
      <c r="J4566" t="s">
        <v>26</v>
      </c>
      <c r="K4566">
        <v>2</v>
      </c>
      <c r="L4566">
        <v>7</v>
      </c>
      <c r="M4566">
        <v>1</v>
      </c>
      <c r="N4566">
        <v>0</v>
      </c>
      <c r="O4566" t="s">
        <v>27</v>
      </c>
      <c r="P4566">
        <v>21490.67</v>
      </c>
      <c r="Q4566" t="str" cm="1">
        <f t="array" ref="Q4566">_xlfn.IFS(Table1[[#This Row],[age]]&lt;=25,"18-25",Table1[[#This Row],[age]]&lt;=35,"26-35",Table1[[#This Row],[age]]&lt;=45,"36-45",Table1[[#This Row],[age]]&lt;=55,"46-55",Table1[[#This Row],[age]]&lt;=65,"56-65")</f>
        <v>26-35</v>
      </c>
      <c r="R4566" t="str" cm="1">
        <f t="array" ref="R4566">_xlfn.IFS(Table1[[#This Row],[bmi]]&lt;=20,"underweight",Table1[[#This Row],[bmi]]&lt;=30,"overweight",Table1[[#This Row],[bmi]]&lt;=45,"obesity")</f>
        <v>overweight</v>
      </c>
    </row>
    <row r="4567" spans="1:18" x14ac:dyDescent="0.45">
      <c r="A4567" t="s">
        <v>4608</v>
      </c>
      <c r="B4567">
        <v>62</v>
      </c>
      <c r="C4567" t="s">
        <v>34</v>
      </c>
      <c r="D4567">
        <v>28.4</v>
      </c>
      <c r="E4567">
        <v>3</v>
      </c>
      <c r="F4567" t="s">
        <v>29</v>
      </c>
      <c r="G4567" t="s">
        <v>30</v>
      </c>
      <c r="H4567" t="s">
        <v>63</v>
      </c>
      <c r="I4567">
        <v>86466</v>
      </c>
      <c r="J4567" t="s">
        <v>21</v>
      </c>
      <c r="K4567">
        <v>0</v>
      </c>
      <c r="L4567">
        <v>7</v>
      </c>
      <c r="M4567">
        <v>0</v>
      </c>
      <c r="N4567">
        <v>12</v>
      </c>
      <c r="O4567" t="s">
        <v>36</v>
      </c>
      <c r="P4567">
        <v>19053.37</v>
      </c>
      <c r="Q4567" t="str" cm="1">
        <f t="array" ref="Q4567">_xlfn.IFS(Table1[[#This Row],[age]]&lt;=25,"18-25",Table1[[#This Row],[age]]&lt;=35,"26-35",Table1[[#This Row],[age]]&lt;=45,"36-45",Table1[[#This Row],[age]]&lt;=55,"46-55",Table1[[#This Row],[age]]&lt;=65,"56-65")</f>
        <v>56-65</v>
      </c>
      <c r="R4567" t="str" cm="1">
        <f t="array" ref="R4567">_xlfn.IFS(Table1[[#This Row],[bmi]]&lt;=20,"underweight",Table1[[#This Row],[bmi]]&lt;=30,"overweight",Table1[[#This Row],[bmi]]&lt;=45,"obesity")</f>
        <v>overweight</v>
      </c>
    </row>
    <row r="4568" spans="1:18" x14ac:dyDescent="0.45">
      <c r="A4568" t="s">
        <v>4609</v>
      </c>
      <c r="B4568">
        <v>33</v>
      </c>
      <c r="C4568" t="s">
        <v>34</v>
      </c>
      <c r="D4568">
        <v>26.6</v>
      </c>
      <c r="E4568">
        <v>1</v>
      </c>
      <c r="F4568" t="s">
        <v>18</v>
      </c>
      <c r="G4568" t="s">
        <v>19</v>
      </c>
      <c r="H4568" t="s">
        <v>31</v>
      </c>
      <c r="I4568">
        <v>76513</v>
      </c>
      <c r="J4568" t="s">
        <v>21</v>
      </c>
      <c r="K4568">
        <v>0</v>
      </c>
      <c r="L4568">
        <v>1</v>
      </c>
      <c r="M4568">
        <v>0</v>
      </c>
      <c r="N4568">
        <v>9</v>
      </c>
      <c r="O4568" t="s">
        <v>36</v>
      </c>
      <c r="P4568">
        <v>24304.5</v>
      </c>
      <c r="Q4568" t="str" cm="1">
        <f t="array" ref="Q4568">_xlfn.IFS(Table1[[#This Row],[age]]&lt;=25,"18-25",Table1[[#This Row],[age]]&lt;=35,"26-35",Table1[[#This Row],[age]]&lt;=45,"36-45",Table1[[#This Row],[age]]&lt;=55,"46-55",Table1[[#This Row],[age]]&lt;=65,"56-65")</f>
        <v>26-35</v>
      </c>
      <c r="R4568" t="str" cm="1">
        <f t="array" ref="R4568">_xlfn.IFS(Table1[[#This Row],[bmi]]&lt;=20,"underweight",Table1[[#This Row],[bmi]]&lt;=30,"overweight",Table1[[#This Row],[bmi]]&lt;=45,"obesity")</f>
        <v>overweight</v>
      </c>
    </row>
    <row r="4569" spans="1:18" x14ac:dyDescent="0.45">
      <c r="A4569" t="s">
        <v>4610</v>
      </c>
      <c r="B4569">
        <v>18</v>
      </c>
      <c r="C4569" t="s">
        <v>17</v>
      </c>
      <c r="D4569">
        <v>27.9</v>
      </c>
      <c r="E4569">
        <v>1</v>
      </c>
      <c r="F4569" t="s">
        <v>29</v>
      </c>
      <c r="G4569" t="s">
        <v>44</v>
      </c>
      <c r="H4569" t="s">
        <v>20</v>
      </c>
      <c r="I4569">
        <v>71020</v>
      </c>
      <c r="J4569" t="s">
        <v>21</v>
      </c>
      <c r="K4569">
        <v>0</v>
      </c>
      <c r="L4569">
        <v>6</v>
      </c>
      <c r="M4569">
        <v>1</v>
      </c>
      <c r="N4569">
        <v>8</v>
      </c>
      <c r="O4569" t="s">
        <v>22</v>
      </c>
      <c r="P4569">
        <v>13878.06</v>
      </c>
      <c r="Q4569" t="str" cm="1">
        <f t="array" ref="Q4569">_xlfn.IFS(Table1[[#This Row],[age]]&lt;=25,"18-25",Table1[[#This Row],[age]]&lt;=35,"26-35",Table1[[#This Row],[age]]&lt;=45,"36-45",Table1[[#This Row],[age]]&lt;=55,"46-55",Table1[[#This Row],[age]]&lt;=65,"56-65")</f>
        <v>18-25</v>
      </c>
      <c r="R4569" t="str" cm="1">
        <f t="array" ref="R4569">_xlfn.IFS(Table1[[#This Row],[bmi]]&lt;=20,"underweight",Table1[[#This Row],[bmi]]&lt;=30,"overweight",Table1[[#This Row],[bmi]]&lt;=45,"obesity")</f>
        <v>overweight</v>
      </c>
    </row>
    <row r="4570" spans="1:18" x14ac:dyDescent="0.45">
      <c r="A4570" t="s">
        <v>4611</v>
      </c>
      <c r="B4570">
        <v>44</v>
      </c>
      <c r="C4570" t="s">
        <v>34</v>
      </c>
      <c r="D4570">
        <v>23.6</v>
      </c>
      <c r="E4570">
        <v>0</v>
      </c>
      <c r="F4570" t="s">
        <v>29</v>
      </c>
      <c r="G4570" t="s">
        <v>53</v>
      </c>
      <c r="H4570" t="s">
        <v>20</v>
      </c>
      <c r="I4570">
        <v>42931</v>
      </c>
      <c r="J4570" t="s">
        <v>21</v>
      </c>
      <c r="K4570">
        <v>0</v>
      </c>
      <c r="L4570">
        <v>2</v>
      </c>
      <c r="M4570">
        <v>0</v>
      </c>
      <c r="N4570">
        <v>6</v>
      </c>
      <c r="O4570" t="s">
        <v>27</v>
      </c>
      <c r="P4570">
        <v>10375.82</v>
      </c>
      <c r="Q4570" t="str" cm="1">
        <f t="array" ref="Q4570">_xlfn.IFS(Table1[[#This Row],[age]]&lt;=25,"18-25",Table1[[#This Row],[age]]&lt;=35,"26-35",Table1[[#This Row],[age]]&lt;=45,"36-45",Table1[[#This Row],[age]]&lt;=55,"46-55",Table1[[#This Row],[age]]&lt;=65,"56-65")</f>
        <v>36-45</v>
      </c>
      <c r="R4570" t="str" cm="1">
        <f t="array" ref="R4570">_xlfn.IFS(Table1[[#This Row],[bmi]]&lt;=20,"underweight",Table1[[#This Row],[bmi]]&lt;=30,"overweight",Table1[[#This Row],[bmi]]&lt;=45,"obesity")</f>
        <v>overweight</v>
      </c>
    </row>
    <row r="4571" spans="1:18" x14ac:dyDescent="0.45">
      <c r="A4571" t="s">
        <v>4612</v>
      </c>
      <c r="B4571">
        <v>23</v>
      </c>
      <c r="C4571" t="s">
        <v>17</v>
      </c>
      <c r="D4571">
        <v>41.6</v>
      </c>
      <c r="E4571">
        <v>4</v>
      </c>
      <c r="F4571" t="s">
        <v>18</v>
      </c>
      <c r="G4571" t="s">
        <v>53</v>
      </c>
      <c r="H4571" t="s">
        <v>25</v>
      </c>
      <c r="I4571">
        <v>68408</v>
      </c>
      <c r="J4571" t="s">
        <v>26</v>
      </c>
      <c r="K4571">
        <v>0</v>
      </c>
      <c r="L4571">
        <v>5</v>
      </c>
      <c r="M4571">
        <v>1</v>
      </c>
      <c r="N4571">
        <v>12</v>
      </c>
      <c r="O4571" t="s">
        <v>27</v>
      </c>
      <c r="P4571">
        <v>33427.550000000003</v>
      </c>
      <c r="Q4571" t="str" cm="1">
        <f t="array" ref="Q4571">_xlfn.IFS(Table1[[#This Row],[age]]&lt;=25,"18-25",Table1[[#This Row],[age]]&lt;=35,"26-35",Table1[[#This Row],[age]]&lt;=45,"36-45",Table1[[#This Row],[age]]&lt;=55,"46-55",Table1[[#This Row],[age]]&lt;=65,"56-65")</f>
        <v>18-25</v>
      </c>
      <c r="R4571" t="str" cm="1">
        <f t="array" ref="R4571">_xlfn.IFS(Table1[[#This Row],[bmi]]&lt;=20,"underweight",Table1[[#This Row],[bmi]]&lt;=30,"overweight",Table1[[#This Row],[bmi]]&lt;=45,"obesity")</f>
        <v>obesity</v>
      </c>
    </row>
    <row r="4572" spans="1:18" x14ac:dyDescent="0.45">
      <c r="A4572" t="s">
        <v>4613</v>
      </c>
      <c r="B4572">
        <v>37</v>
      </c>
      <c r="C4572" t="s">
        <v>17</v>
      </c>
      <c r="D4572">
        <v>23.2</v>
      </c>
      <c r="E4572">
        <v>0</v>
      </c>
      <c r="F4572" t="s">
        <v>18</v>
      </c>
      <c r="G4572" t="s">
        <v>44</v>
      </c>
      <c r="H4572" t="s">
        <v>49</v>
      </c>
      <c r="I4572">
        <v>81407</v>
      </c>
      <c r="J4572" t="s">
        <v>21</v>
      </c>
      <c r="K4572">
        <v>1</v>
      </c>
      <c r="L4572">
        <v>8</v>
      </c>
      <c r="M4572">
        <v>1</v>
      </c>
      <c r="N4572">
        <v>1</v>
      </c>
      <c r="O4572" t="s">
        <v>22</v>
      </c>
      <c r="P4572">
        <v>30209.56</v>
      </c>
      <c r="Q4572" t="str" cm="1">
        <f t="array" ref="Q4572">_xlfn.IFS(Table1[[#This Row],[age]]&lt;=25,"18-25",Table1[[#This Row],[age]]&lt;=35,"26-35",Table1[[#This Row],[age]]&lt;=45,"36-45",Table1[[#This Row],[age]]&lt;=55,"46-55",Table1[[#This Row],[age]]&lt;=65,"56-65")</f>
        <v>36-45</v>
      </c>
      <c r="R4572" t="str" cm="1">
        <f t="array" ref="R4572">_xlfn.IFS(Table1[[#This Row],[bmi]]&lt;=20,"underweight",Table1[[#This Row],[bmi]]&lt;=30,"overweight",Table1[[#This Row],[bmi]]&lt;=45,"obesity")</f>
        <v>overweight</v>
      </c>
    </row>
    <row r="4573" spans="1:18" x14ac:dyDescent="0.45">
      <c r="A4573" t="s">
        <v>4614</v>
      </c>
      <c r="B4573">
        <v>53</v>
      </c>
      <c r="C4573" t="s">
        <v>17</v>
      </c>
      <c r="D4573">
        <v>33.700000000000003</v>
      </c>
      <c r="E4573">
        <v>0</v>
      </c>
      <c r="F4573" t="s">
        <v>29</v>
      </c>
      <c r="G4573" t="s">
        <v>24</v>
      </c>
      <c r="H4573" t="s">
        <v>63</v>
      </c>
      <c r="I4573">
        <v>108967</v>
      </c>
      <c r="J4573" t="s">
        <v>21</v>
      </c>
      <c r="K4573">
        <v>2</v>
      </c>
      <c r="L4573">
        <v>7</v>
      </c>
      <c r="M4573">
        <v>0</v>
      </c>
      <c r="N4573">
        <v>11</v>
      </c>
      <c r="O4573" t="s">
        <v>27</v>
      </c>
      <c r="P4573">
        <v>17433.75</v>
      </c>
      <c r="Q4573" t="str" cm="1">
        <f t="array" ref="Q4573">_xlfn.IFS(Table1[[#This Row],[age]]&lt;=25,"18-25",Table1[[#This Row],[age]]&lt;=35,"26-35",Table1[[#This Row],[age]]&lt;=45,"36-45",Table1[[#This Row],[age]]&lt;=55,"46-55",Table1[[#This Row],[age]]&lt;=65,"56-65")</f>
        <v>46-55</v>
      </c>
      <c r="R4573" t="str" cm="1">
        <f t="array" ref="R4573">_xlfn.IFS(Table1[[#This Row],[bmi]]&lt;=20,"underweight",Table1[[#This Row],[bmi]]&lt;=30,"overweight",Table1[[#This Row],[bmi]]&lt;=45,"obesity")</f>
        <v>obesity</v>
      </c>
    </row>
    <row r="4574" spans="1:18" x14ac:dyDescent="0.45">
      <c r="A4574" t="s">
        <v>4615</v>
      </c>
      <c r="B4574">
        <v>48</v>
      </c>
      <c r="C4574" t="s">
        <v>34</v>
      </c>
      <c r="D4574">
        <v>35</v>
      </c>
      <c r="E4574">
        <v>4</v>
      </c>
      <c r="F4574" t="s">
        <v>29</v>
      </c>
      <c r="G4574" t="s">
        <v>30</v>
      </c>
      <c r="H4574" t="s">
        <v>38</v>
      </c>
      <c r="I4574">
        <v>27999</v>
      </c>
      <c r="J4574" t="s">
        <v>32</v>
      </c>
      <c r="K4574">
        <v>0</v>
      </c>
      <c r="L4574">
        <v>7</v>
      </c>
      <c r="M4574">
        <v>1</v>
      </c>
      <c r="N4574">
        <v>6</v>
      </c>
      <c r="O4574" t="s">
        <v>22</v>
      </c>
      <c r="P4574">
        <v>18976.46</v>
      </c>
      <c r="Q4574" t="str" cm="1">
        <f t="array" ref="Q4574">_xlfn.IFS(Table1[[#This Row],[age]]&lt;=25,"18-25",Table1[[#This Row],[age]]&lt;=35,"26-35",Table1[[#This Row],[age]]&lt;=45,"36-45",Table1[[#This Row],[age]]&lt;=55,"46-55",Table1[[#This Row],[age]]&lt;=65,"56-65")</f>
        <v>46-55</v>
      </c>
      <c r="R4574" t="str" cm="1">
        <f t="array" ref="R4574">_xlfn.IFS(Table1[[#This Row],[bmi]]&lt;=20,"underweight",Table1[[#This Row],[bmi]]&lt;=30,"overweight",Table1[[#This Row],[bmi]]&lt;=45,"obesity")</f>
        <v>obesity</v>
      </c>
    </row>
    <row r="4575" spans="1:18" x14ac:dyDescent="0.45">
      <c r="A4575" t="s">
        <v>4616</v>
      </c>
      <c r="B4575">
        <v>26</v>
      </c>
      <c r="C4575" t="s">
        <v>17</v>
      </c>
      <c r="D4575">
        <v>35</v>
      </c>
      <c r="E4575">
        <v>1</v>
      </c>
      <c r="F4575" t="s">
        <v>18</v>
      </c>
      <c r="G4575" t="s">
        <v>53</v>
      </c>
      <c r="H4575" t="s">
        <v>38</v>
      </c>
      <c r="I4575">
        <v>65251</v>
      </c>
      <c r="J4575" t="s">
        <v>21</v>
      </c>
      <c r="K4575">
        <v>0</v>
      </c>
      <c r="L4575">
        <v>7</v>
      </c>
      <c r="M4575">
        <v>0</v>
      </c>
      <c r="N4575">
        <v>13</v>
      </c>
      <c r="O4575" t="s">
        <v>22</v>
      </c>
      <c r="P4575">
        <v>23168.85</v>
      </c>
      <c r="Q4575" t="str" cm="1">
        <f t="array" ref="Q4575">_xlfn.IFS(Table1[[#This Row],[age]]&lt;=25,"18-25",Table1[[#This Row],[age]]&lt;=35,"26-35",Table1[[#This Row],[age]]&lt;=45,"36-45",Table1[[#This Row],[age]]&lt;=55,"46-55",Table1[[#This Row],[age]]&lt;=65,"56-65")</f>
        <v>26-35</v>
      </c>
      <c r="R4575" t="str" cm="1">
        <f t="array" ref="R4575">_xlfn.IFS(Table1[[#This Row],[bmi]]&lt;=20,"underweight",Table1[[#This Row],[bmi]]&lt;=30,"overweight",Table1[[#This Row],[bmi]]&lt;=45,"obesity")</f>
        <v>obesity</v>
      </c>
    </row>
    <row r="4576" spans="1:18" x14ac:dyDescent="0.45">
      <c r="A4576" t="s">
        <v>4617</v>
      </c>
      <c r="B4576">
        <v>48</v>
      </c>
      <c r="C4576" t="s">
        <v>34</v>
      </c>
      <c r="D4576">
        <v>28.9</v>
      </c>
      <c r="E4576">
        <v>2</v>
      </c>
      <c r="F4576" t="s">
        <v>29</v>
      </c>
      <c r="G4576" t="s">
        <v>30</v>
      </c>
      <c r="H4576" t="s">
        <v>74</v>
      </c>
      <c r="I4576">
        <v>49769</v>
      </c>
      <c r="J4576" t="s">
        <v>21</v>
      </c>
      <c r="K4576">
        <v>3</v>
      </c>
      <c r="L4576">
        <v>9</v>
      </c>
      <c r="M4576">
        <v>0</v>
      </c>
      <c r="N4576">
        <v>5</v>
      </c>
      <c r="O4576" t="s">
        <v>22</v>
      </c>
      <c r="P4576">
        <v>18408.63</v>
      </c>
      <c r="Q4576" t="str" cm="1">
        <f t="array" ref="Q4576">_xlfn.IFS(Table1[[#This Row],[age]]&lt;=25,"18-25",Table1[[#This Row],[age]]&lt;=35,"26-35",Table1[[#This Row],[age]]&lt;=45,"36-45",Table1[[#This Row],[age]]&lt;=55,"46-55",Table1[[#This Row],[age]]&lt;=65,"56-65")</f>
        <v>46-55</v>
      </c>
      <c r="R4576" t="str" cm="1">
        <f t="array" ref="R4576">_xlfn.IFS(Table1[[#This Row],[bmi]]&lt;=20,"underweight",Table1[[#This Row],[bmi]]&lt;=30,"overweight",Table1[[#This Row],[bmi]]&lt;=45,"obesity")</f>
        <v>overweight</v>
      </c>
    </row>
    <row r="4577" spans="1:18" x14ac:dyDescent="0.45">
      <c r="A4577" t="s">
        <v>4618</v>
      </c>
      <c r="B4577">
        <v>29</v>
      </c>
      <c r="C4577" t="s">
        <v>34</v>
      </c>
      <c r="D4577">
        <v>24</v>
      </c>
      <c r="E4577">
        <v>2</v>
      </c>
      <c r="F4577" t="s">
        <v>29</v>
      </c>
      <c r="G4577" t="s">
        <v>30</v>
      </c>
      <c r="H4577" t="s">
        <v>74</v>
      </c>
      <c r="I4577">
        <v>62663</v>
      </c>
      <c r="J4577" t="s">
        <v>26</v>
      </c>
      <c r="K4577">
        <v>1</v>
      </c>
      <c r="L4577">
        <v>4</v>
      </c>
      <c r="M4577">
        <v>0</v>
      </c>
      <c r="N4577">
        <v>6</v>
      </c>
      <c r="O4577" t="s">
        <v>27</v>
      </c>
      <c r="P4577">
        <v>10640.32</v>
      </c>
      <c r="Q4577" t="str" cm="1">
        <f t="array" ref="Q4577">_xlfn.IFS(Table1[[#This Row],[age]]&lt;=25,"18-25",Table1[[#This Row],[age]]&lt;=35,"26-35",Table1[[#This Row],[age]]&lt;=45,"36-45",Table1[[#This Row],[age]]&lt;=55,"46-55",Table1[[#This Row],[age]]&lt;=65,"56-65")</f>
        <v>26-35</v>
      </c>
      <c r="R4577" t="str" cm="1">
        <f t="array" ref="R4577">_xlfn.IFS(Table1[[#This Row],[bmi]]&lt;=20,"underweight",Table1[[#This Row],[bmi]]&lt;=30,"overweight",Table1[[#This Row],[bmi]]&lt;=45,"obesity")</f>
        <v>overweight</v>
      </c>
    </row>
    <row r="4578" spans="1:18" x14ac:dyDescent="0.45">
      <c r="A4578" t="s">
        <v>4619</v>
      </c>
      <c r="B4578">
        <v>19</v>
      </c>
      <c r="C4578" t="s">
        <v>34</v>
      </c>
      <c r="D4578">
        <v>23.1</v>
      </c>
      <c r="E4578">
        <v>1</v>
      </c>
      <c r="F4578" t="s">
        <v>29</v>
      </c>
      <c r="G4578" t="s">
        <v>19</v>
      </c>
      <c r="H4578" t="s">
        <v>25</v>
      </c>
      <c r="I4578">
        <v>93338</v>
      </c>
      <c r="J4578" t="s">
        <v>32</v>
      </c>
      <c r="K4578">
        <v>2</v>
      </c>
      <c r="L4578">
        <v>3</v>
      </c>
      <c r="M4578">
        <v>0</v>
      </c>
      <c r="N4578">
        <v>11</v>
      </c>
      <c r="O4578" t="s">
        <v>27</v>
      </c>
      <c r="P4578">
        <v>16294.86</v>
      </c>
      <c r="Q4578" t="str" cm="1">
        <f t="array" ref="Q4578">_xlfn.IFS(Table1[[#This Row],[age]]&lt;=25,"18-25",Table1[[#This Row],[age]]&lt;=35,"26-35",Table1[[#This Row],[age]]&lt;=45,"36-45",Table1[[#This Row],[age]]&lt;=55,"46-55",Table1[[#This Row],[age]]&lt;=65,"56-65")</f>
        <v>18-25</v>
      </c>
      <c r="R4578" t="str" cm="1">
        <f t="array" ref="R4578">_xlfn.IFS(Table1[[#This Row],[bmi]]&lt;=20,"underweight",Table1[[#This Row],[bmi]]&lt;=30,"overweight",Table1[[#This Row],[bmi]]&lt;=45,"obesity")</f>
        <v>overweight</v>
      </c>
    </row>
    <row r="4579" spans="1:18" x14ac:dyDescent="0.45">
      <c r="A4579" t="s">
        <v>4620</v>
      </c>
      <c r="B4579">
        <v>54</v>
      </c>
      <c r="C4579" t="s">
        <v>17</v>
      </c>
      <c r="D4579">
        <v>34.1</v>
      </c>
      <c r="E4579">
        <v>1</v>
      </c>
      <c r="F4579" t="s">
        <v>29</v>
      </c>
      <c r="G4579" t="s">
        <v>44</v>
      </c>
      <c r="H4579" t="s">
        <v>46</v>
      </c>
      <c r="I4579">
        <v>71722</v>
      </c>
      <c r="J4579" t="s">
        <v>32</v>
      </c>
      <c r="K4579">
        <v>2</v>
      </c>
      <c r="L4579">
        <v>5</v>
      </c>
      <c r="M4579">
        <v>1</v>
      </c>
      <c r="N4579">
        <v>10</v>
      </c>
      <c r="O4579" t="s">
        <v>27</v>
      </c>
      <c r="P4579">
        <v>23797.16</v>
      </c>
      <c r="Q4579" t="str" cm="1">
        <f t="array" ref="Q4579">_xlfn.IFS(Table1[[#This Row],[age]]&lt;=25,"18-25",Table1[[#This Row],[age]]&lt;=35,"26-35",Table1[[#This Row],[age]]&lt;=45,"36-45",Table1[[#This Row],[age]]&lt;=55,"46-55",Table1[[#This Row],[age]]&lt;=65,"56-65")</f>
        <v>46-55</v>
      </c>
      <c r="R4579" t="str" cm="1">
        <f t="array" ref="R4579">_xlfn.IFS(Table1[[#This Row],[bmi]]&lt;=20,"underweight",Table1[[#This Row],[bmi]]&lt;=30,"overweight",Table1[[#This Row],[bmi]]&lt;=45,"obesity")</f>
        <v>obesity</v>
      </c>
    </row>
    <row r="4580" spans="1:18" x14ac:dyDescent="0.45">
      <c r="A4580" t="s">
        <v>4621</v>
      </c>
      <c r="B4580">
        <v>56</v>
      </c>
      <c r="C4580" t="s">
        <v>34</v>
      </c>
      <c r="D4580">
        <v>30.7</v>
      </c>
      <c r="E4580">
        <v>3</v>
      </c>
      <c r="F4580" t="s">
        <v>18</v>
      </c>
      <c r="G4580" t="s">
        <v>24</v>
      </c>
      <c r="H4580" t="s">
        <v>25</v>
      </c>
      <c r="I4580">
        <v>46687</v>
      </c>
      <c r="J4580" t="s">
        <v>26</v>
      </c>
      <c r="K4580">
        <v>1</v>
      </c>
      <c r="L4580">
        <v>4</v>
      </c>
      <c r="M4580">
        <v>0</v>
      </c>
      <c r="N4580">
        <v>10</v>
      </c>
      <c r="O4580" t="s">
        <v>27</v>
      </c>
      <c r="P4580">
        <v>27145.23</v>
      </c>
      <c r="Q4580" t="str" cm="1">
        <f t="array" ref="Q4580">_xlfn.IFS(Table1[[#This Row],[age]]&lt;=25,"18-25",Table1[[#This Row],[age]]&lt;=35,"26-35",Table1[[#This Row],[age]]&lt;=45,"36-45",Table1[[#This Row],[age]]&lt;=55,"46-55",Table1[[#This Row],[age]]&lt;=65,"56-65")</f>
        <v>56-65</v>
      </c>
      <c r="R4580" t="str" cm="1">
        <f t="array" ref="R4580">_xlfn.IFS(Table1[[#This Row],[bmi]]&lt;=20,"underweight",Table1[[#This Row],[bmi]]&lt;=30,"overweight",Table1[[#This Row],[bmi]]&lt;=45,"obesity")</f>
        <v>obesity</v>
      </c>
    </row>
    <row r="4581" spans="1:18" x14ac:dyDescent="0.45">
      <c r="A4581" t="s">
        <v>4622</v>
      </c>
      <c r="B4581">
        <v>23</v>
      </c>
      <c r="C4581" t="s">
        <v>34</v>
      </c>
      <c r="D4581">
        <v>23.6</v>
      </c>
      <c r="E4581">
        <v>2</v>
      </c>
      <c r="F4581" t="s">
        <v>29</v>
      </c>
      <c r="G4581" t="s">
        <v>53</v>
      </c>
      <c r="H4581" t="s">
        <v>38</v>
      </c>
      <c r="I4581">
        <v>40440</v>
      </c>
      <c r="J4581" t="s">
        <v>32</v>
      </c>
      <c r="K4581">
        <v>0</v>
      </c>
      <c r="L4581">
        <v>5</v>
      </c>
      <c r="M4581">
        <v>1</v>
      </c>
      <c r="N4581">
        <v>9</v>
      </c>
      <c r="O4581" t="s">
        <v>27</v>
      </c>
      <c r="P4581">
        <v>16180.98</v>
      </c>
      <c r="Q4581" t="str" cm="1">
        <f t="array" ref="Q4581">_xlfn.IFS(Table1[[#This Row],[age]]&lt;=25,"18-25",Table1[[#This Row],[age]]&lt;=35,"26-35",Table1[[#This Row],[age]]&lt;=45,"36-45",Table1[[#This Row],[age]]&lt;=55,"46-55",Table1[[#This Row],[age]]&lt;=65,"56-65")</f>
        <v>18-25</v>
      </c>
      <c r="R4581" t="str" cm="1">
        <f t="array" ref="R4581">_xlfn.IFS(Table1[[#This Row],[bmi]]&lt;=20,"underweight",Table1[[#This Row],[bmi]]&lt;=30,"overweight",Table1[[#This Row],[bmi]]&lt;=45,"obesity")</f>
        <v>overweight</v>
      </c>
    </row>
    <row r="4582" spans="1:18" x14ac:dyDescent="0.45">
      <c r="A4582" t="s">
        <v>4623</v>
      </c>
      <c r="B4582">
        <v>45</v>
      </c>
      <c r="C4582" t="s">
        <v>34</v>
      </c>
      <c r="D4582">
        <v>37.700000000000003</v>
      </c>
      <c r="E4582">
        <v>0</v>
      </c>
      <c r="F4582" t="s">
        <v>29</v>
      </c>
      <c r="G4582" t="s">
        <v>44</v>
      </c>
      <c r="H4582" t="s">
        <v>46</v>
      </c>
      <c r="I4582">
        <v>67764</v>
      </c>
      <c r="J4582" t="s">
        <v>21</v>
      </c>
      <c r="K4582">
        <v>1</v>
      </c>
      <c r="L4582">
        <v>5</v>
      </c>
      <c r="M4582">
        <v>0</v>
      </c>
      <c r="N4582">
        <v>10</v>
      </c>
      <c r="O4582" t="s">
        <v>36</v>
      </c>
      <c r="P4582">
        <v>17523.29</v>
      </c>
      <c r="Q4582" t="str" cm="1">
        <f t="array" ref="Q4582">_xlfn.IFS(Table1[[#This Row],[age]]&lt;=25,"18-25",Table1[[#This Row],[age]]&lt;=35,"26-35",Table1[[#This Row],[age]]&lt;=45,"36-45",Table1[[#This Row],[age]]&lt;=55,"46-55",Table1[[#This Row],[age]]&lt;=65,"56-65")</f>
        <v>36-45</v>
      </c>
      <c r="R4582" t="str" cm="1">
        <f t="array" ref="R4582">_xlfn.IFS(Table1[[#This Row],[bmi]]&lt;=20,"underweight",Table1[[#This Row],[bmi]]&lt;=30,"overweight",Table1[[#This Row],[bmi]]&lt;=45,"obesity")</f>
        <v>obesity</v>
      </c>
    </row>
    <row r="4583" spans="1:18" x14ac:dyDescent="0.45">
      <c r="A4583" t="s">
        <v>4624</v>
      </c>
      <c r="B4583">
        <v>53</v>
      </c>
      <c r="C4583" t="s">
        <v>17</v>
      </c>
      <c r="D4583">
        <v>30</v>
      </c>
      <c r="E4583">
        <v>1</v>
      </c>
      <c r="F4583" t="s">
        <v>29</v>
      </c>
      <c r="G4583" t="s">
        <v>44</v>
      </c>
      <c r="H4583" t="s">
        <v>20</v>
      </c>
      <c r="I4583">
        <v>76333</v>
      </c>
      <c r="J4583" t="s">
        <v>21</v>
      </c>
      <c r="K4583">
        <v>0</v>
      </c>
      <c r="L4583">
        <v>3</v>
      </c>
      <c r="M4583">
        <v>0</v>
      </c>
      <c r="N4583">
        <v>10</v>
      </c>
      <c r="O4583" t="s">
        <v>27</v>
      </c>
      <c r="P4583">
        <v>13423.75</v>
      </c>
      <c r="Q4583" t="str" cm="1">
        <f t="array" ref="Q4583">_xlfn.IFS(Table1[[#This Row],[age]]&lt;=25,"18-25",Table1[[#This Row],[age]]&lt;=35,"26-35",Table1[[#This Row],[age]]&lt;=45,"36-45",Table1[[#This Row],[age]]&lt;=55,"46-55",Table1[[#This Row],[age]]&lt;=65,"56-65")</f>
        <v>46-55</v>
      </c>
      <c r="R4583" t="str" cm="1">
        <f t="array" ref="R4583">_xlfn.IFS(Table1[[#This Row],[bmi]]&lt;=20,"underweight",Table1[[#This Row],[bmi]]&lt;=30,"overweight",Table1[[#This Row],[bmi]]&lt;=45,"obesity")</f>
        <v>overweight</v>
      </c>
    </row>
    <row r="4584" spans="1:18" x14ac:dyDescent="0.45">
      <c r="A4584" t="s">
        <v>4625</v>
      </c>
      <c r="B4584">
        <v>34</v>
      </c>
      <c r="C4584" t="s">
        <v>17</v>
      </c>
      <c r="D4584">
        <v>25.9</v>
      </c>
      <c r="E4584">
        <v>2</v>
      </c>
      <c r="F4584" t="s">
        <v>29</v>
      </c>
      <c r="G4584" t="s">
        <v>24</v>
      </c>
      <c r="H4584" t="s">
        <v>31</v>
      </c>
      <c r="I4584">
        <v>101309</v>
      </c>
      <c r="J4584" t="s">
        <v>21</v>
      </c>
      <c r="K4584">
        <v>1</v>
      </c>
      <c r="L4584">
        <v>2</v>
      </c>
      <c r="M4584">
        <v>0</v>
      </c>
      <c r="N4584">
        <v>14</v>
      </c>
      <c r="O4584" t="s">
        <v>36</v>
      </c>
      <c r="P4584">
        <v>15584.53</v>
      </c>
      <c r="Q4584" t="str" cm="1">
        <f t="array" ref="Q4584">_xlfn.IFS(Table1[[#This Row],[age]]&lt;=25,"18-25",Table1[[#This Row],[age]]&lt;=35,"26-35",Table1[[#This Row],[age]]&lt;=45,"36-45",Table1[[#This Row],[age]]&lt;=55,"46-55",Table1[[#This Row],[age]]&lt;=65,"56-65")</f>
        <v>26-35</v>
      </c>
      <c r="R4584" t="str" cm="1">
        <f t="array" ref="R4584">_xlfn.IFS(Table1[[#This Row],[bmi]]&lt;=20,"underweight",Table1[[#This Row],[bmi]]&lt;=30,"overweight",Table1[[#This Row],[bmi]]&lt;=45,"obesity")</f>
        <v>overweight</v>
      </c>
    </row>
    <row r="4585" spans="1:18" x14ac:dyDescent="0.45">
      <c r="A4585" t="s">
        <v>4626</v>
      </c>
      <c r="B4585">
        <v>32</v>
      </c>
      <c r="C4585" t="s">
        <v>34</v>
      </c>
      <c r="D4585">
        <v>23.9</v>
      </c>
      <c r="E4585">
        <v>1</v>
      </c>
      <c r="F4585" t="s">
        <v>18</v>
      </c>
      <c r="G4585" t="s">
        <v>53</v>
      </c>
      <c r="H4585" t="s">
        <v>49</v>
      </c>
      <c r="I4585">
        <v>89056</v>
      </c>
      <c r="J4585" t="s">
        <v>26</v>
      </c>
      <c r="K4585">
        <v>0</v>
      </c>
      <c r="L4585">
        <v>4</v>
      </c>
      <c r="M4585">
        <v>1</v>
      </c>
      <c r="N4585">
        <v>3</v>
      </c>
      <c r="O4585" t="s">
        <v>27</v>
      </c>
      <c r="P4585">
        <v>28507.19</v>
      </c>
      <c r="Q4585" t="str" cm="1">
        <f t="array" ref="Q4585">_xlfn.IFS(Table1[[#This Row],[age]]&lt;=25,"18-25",Table1[[#This Row],[age]]&lt;=35,"26-35",Table1[[#This Row],[age]]&lt;=45,"36-45",Table1[[#This Row],[age]]&lt;=55,"46-55",Table1[[#This Row],[age]]&lt;=65,"56-65")</f>
        <v>26-35</v>
      </c>
      <c r="R4585" t="str" cm="1">
        <f t="array" ref="R4585">_xlfn.IFS(Table1[[#This Row],[bmi]]&lt;=20,"underweight",Table1[[#This Row],[bmi]]&lt;=30,"overweight",Table1[[#This Row],[bmi]]&lt;=45,"obesity")</f>
        <v>overweight</v>
      </c>
    </row>
    <row r="4586" spans="1:18" x14ac:dyDescent="0.45">
      <c r="A4586" t="s">
        <v>4627</v>
      </c>
      <c r="B4586">
        <v>43</v>
      </c>
      <c r="C4586" t="s">
        <v>34</v>
      </c>
      <c r="D4586">
        <v>29.1</v>
      </c>
      <c r="E4586">
        <v>0</v>
      </c>
      <c r="F4586" t="s">
        <v>29</v>
      </c>
      <c r="G4586" t="s">
        <v>19</v>
      </c>
      <c r="H4586" t="s">
        <v>74</v>
      </c>
      <c r="I4586">
        <v>79654</v>
      </c>
      <c r="J4586" t="s">
        <v>26</v>
      </c>
      <c r="K4586">
        <v>0</v>
      </c>
      <c r="L4586">
        <v>5</v>
      </c>
      <c r="M4586">
        <v>0</v>
      </c>
      <c r="N4586">
        <v>3</v>
      </c>
      <c r="O4586" t="s">
        <v>27</v>
      </c>
      <c r="P4586">
        <v>7538.42</v>
      </c>
      <c r="Q4586" t="str" cm="1">
        <f t="array" ref="Q4586">_xlfn.IFS(Table1[[#This Row],[age]]&lt;=25,"18-25",Table1[[#This Row],[age]]&lt;=35,"26-35",Table1[[#This Row],[age]]&lt;=45,"36-45",Table1[[#This Row],[age]]&lt;=55,"46-55",Table1[[#This Row],[age]]&lt;=65,"56-65")</f>
        <v>36-45</v>
      </c>
      <c r="R4586" t="str" cm="1">
        <f t="array" ref="R4586">_xlfn.IFS(Table1[[#This Row],[bmi]]&lt;=20,"underweight",Table1[[#This Row],[bmi]]&lt;=30,"overweight",Table1[[#This Row],[bmi]]&lt;=45,"obesity")</f>
        <v>overweight</v>
      </c>
    </row>
    <row r="4587" spans="1:18" x14ac:dyDescent="0.45">
      <c r="A4587" t="s">
        <v>4628</v>
      </c>
      <c r="B4587">
        <v>65</v>
      </c>
      <c r="C4587" t="s">
        <v>17</v>
      </c>
      <c r="D4587">
        <v>31.3</v>
      </c>
      <c r="E4587">
        <v>1</v>
      </c>
      <c r="F4587" t="s">
        <v>18</v>
      </c>
      <c r="G4587" t="s">
        <v>30</v>
      </c>
      <c r="H4587" t="s">
        <v>46</v>
      </c>
      <c r="I4587">
        <v>79797</v>
      </c>
      <c r="J4587" t="s">
        <v>26</v>
      </c>
      <c r="K4587">
        <v>1</v>
      </c>
      <c r="L4587">
        <v>9</v>
      </c>
      <c r="M4587">
        <v>0</v>
      </c>
      <c r="N4587">
        <v>3</v>
      </c>
      <c r="O4587" t="s">
        <v>47</v>
      </c>
      <c r="P4587">
        <v>34657.519999999997</v>
      </c>
      <c r="Q4587" t="str" cm="1">
        <f t="array" ref="Q4587">_xlfn.IFS(Table1[[#This Row],[age]]&lt;=25,"18-25",Table1[[#This Row],[age]]&lt;=35,"26-35",Table1[[#This Row],[age]]&lt;=45,"36-45",Table1[[#This Row],[age]]&lt;=55,"46-55",Table1[[#This Row],[age]]&lt;=65,"56-65")</f>
        <v>56-65</v>
      </c>
      <c r="R4587" t="str" cm="1">
        <f t="array" ref="R4587">_xlfn.IFS(Table1[[#This Row],[bmi]]&lt;=20,"underweight",Table1[[#This Row],[bmi]]&lt;=30,"overweight",Table1[[#This Row],[bmi]]&lt;=45,"obesity")</f>
        <v>obesity</v>
      </c>
    </row>
    <row r="4588" spans="1:18" x14ac:dyDescent="0.45">
      <c r="A4588" t="s">
        <v>4629</v>
      </c>
      <c r="B4588">
        <v>65</v>
      </c>
      <c r="C4588" t="s">
        <v>17</v>
      </c>
      <c r="D4588">
        <v>28.9</v>
      </c>
      <c r="E4588">
        <v>3</v>
      </c>
      <c r="F4588" t="s">
        <v>29</v>
      </c>
      <c r="G4588" t="s">
        <v>30</v>
      </c>
      <c r="H4588" t="s">
        <v>49</v>
      </c>
      <c r="I4588">
        <v>48394</v>
      </c>
      <c r="J4588" t="s">
        <v>32</v>
      </c>
      <c r="K4588">
        <v>0</v>
      </c>
      <c r="L4588">
        <v>2</v>
      </c>
      <c r="M4588">
        <v>1</v>
      </c>
      <c r="N4588">
        <v>1</v>
      </c>
      <c r="O4588" t="s">
        <v>27</v>
      </c>
      <c r="P4588">
        <v>15966.78</v>
      </c>
      <c r="Q4588" t="str" cm="1">
        <f t="array" ref="Q4588">_xlfn.IFS(Table1[[#This Row],[age]]&lt;=25,"18-25",Table1[[#This Row],[age]]&lt;=35,"26-35",Table1[[#This Row],[age]]&lt;=45,"36-45",Table1[[#This Row],[age]]&lt;=55,"46-55",Table1[[#This Row],[age]]&lt;=65,"56-65")</f>
        <v>56-65</v>
      </c>
      <c r="R4588" t="str" cm="1">
        <f t="array" ref="R4588">_xlfn.IFS(Table1[[#This Row],[bmi]]&lt;=20,"underweight",Table1[[#This Row],[bmi]]&lt;=30,"overweight",Table1[[#This Row],[bmi]]&lt;=45,"obesity")</f>
        <v>overweight</v>
      </c>
    </row>
    <row r="4589" spans="1:18" x14ac:dyDescent="0.45">
      <c r="A4589" t="s">
        <v>4630</v>
      </c>
      <c r="B4589">
        <v>45</v>
      </c>
      <c r="C4589" t="s">
        <v>17</v>
      </c>
      <c r="D4589">
        <v>32.1</v>
      </c>
      <c r="E4589">
        <v>3</v>
      </c>
      <c r="F4589" t="s">
        <v>29</v>
      </c>
      <c r="G4589" t="s">
        <v>30</v>
      </c>
      <c r="H4589" t="s">
        <v>46</v>
      </c>
      <c r="I4589">
        <v>37649</v>
      </c>
      <c r="J4589" t="s">
        <v>32</v>
      </c>
      <c r="K4589">
        <v>0</v>
      </c>
      <c r="L4589">
        <v>1</v>
      </c>
      <c r="M4589">
        <v>0</v>
      </c>
      <c r="N4589">
        <v>7</v>
      </c>
      <c r="O4589" t="s">
        <v>27</v>
      </c>
      <c r="P4589">
        <v>13735.69</v>
      </c>
      <c r="Q4589" t="str" cm="1">
        <f t="array" ref="Q4589">_xlfn.IFS(Table1[[#This Row],[age]]&lt;=25,"18-25",Table1[[#This Row],[age]]&lt;=35,"26-35",Table1[[#This Row],[age]]&lt;=45,"36-45",Table1[[#This Row],[age]]&lt;=55,"46-55",Table1[[#This Row],[age]]&lt;=65,"56-65")</f>
        <v>36-45</v>
      </c>
      <c r="R4589" t="str" cm="1">
        <f t="array" ref="R4589">_xlfn.IFS(Table1[[#This Row],[bmi]]&lt;=20,"underweight",Table1[[#This Row],[bmi]]&lt;=30,"overweight",Table1[[#This Row],[bmi]]&lt;=45,"obesity")</f>
        <v>obesity</v>
      </c>
    </row>
    <row r="4590" spans="1:18" x14ac:dyDescent="0.45">
      <c r="A4590" t="s">
        <v>4631</v>
      </c>
      <c r="B4590">
        <v>28</v>
      </c>
      <c r="C4590" t="s">
        <v>34</v>
      </c>
      <c r="D4590">
        <v>25.5</v>
      </c>
      <c r="E4590">
        <v>0</v>
      </c>
      <c r="F4590" t="s">
        <v>29</v>
      </c>
      <c r="G4590" t="s">
        <v>44</v>
      </c>
      <c r="H4590" t="s">
        <v>63</v>
      </c>
      <c r="I4590">
        <v>47571</v>
      </c>
      <c r="J4590" t="s">
        <v>32</v>
      </c>
      <c r="K4590">
        <v>0</v>
      </c>
      <c r="L4590">
        <v>6</v>
      </c>
      <c r="M4590">
        <v>0</v>
      </c>
      <c r="N4590">
        <v>1</v>
      </c>
      <c r="O4590" t="s">
        <v>36</v>
      </c>
      <c r="P4590">
        <v>12056.64</v>
      </c>
      <c r="Q4590" t="str" cm="1">
        <f t="array" ref="Q4590">_xlfn.IFS(Table1[[#This Row],[age]]&lt;=25,"18-25",Table1[[#This Row],[age]]&lt;=35,"26-35",Table1[[#This Row],[age]]&lt;=45,"36-45",Table1[[#This Row],[age]]&lt;=55,"46-55",Table1[[#This Row],[age]]&lt;=65,"56-65")</f>
        <v>26-35</v>
      </c>
      <c r="R4590" t="str" cm="1">
        <f t="array" ref="R4590">_xlfn.IFS(Table1[[#This Row],[bmi]]&lt;=20,"underweight",Table1[[#This Row],[bmi]]&lt;=30,"overweight",Table1[[#This Row],[bmi]]&lt;=45,"obesity")</f>
        <v>overweight</v>
      </c>
    </row>
    <row r="4591" spans="1:18" x14ac:dyDescent="0.45">
      <c r="A4591" t="s">
        <v>4632</v>
      </c>
      <c r="B4591">
        <v>38</v>
      </c>
      <c r="C4591" t="s">
        <v>34</v>
      </c>
      <c r="D4591">
        <v>26.4</v>
      </c>
      <c r="E4591">
        <v>1</v>
      </c>
      <c r="F4591" t="s">
        <v>18</v>
      </c>
      <c r="G4591" t="s">
        <v>19</v>
      </c>
      <c r="H4591" t="s">
        <v>31</v>
      </c>
      <c r="I4591">
        <v>35475</v>
      </c>
      <c r="J4591" t="s">
        <v>21</v>
      </c>
      <c r="K4591">
        <v>1</v>
      </c>
      <c r="L4591">
        <v>7</v>
      </c>
      <c r="M4591">
        <v>0</v>
      </c>
      <c r="N4591">
        <v>9</v>
      </c>
      <c r="O4591" t="s">
        <v>22</v>
      </c>
      <c r="P4591">
        <v>25652.62</v>
      </c>
      <c r="Q4591" t="str" cm="1">
        <f t="array" ref="Q4591">_xlfn.IFS(Table1[[#This Row],[age]]&lt;=25,"18-25",Table1[[#This Row],[age]]&lt;=35,"26-35",Table1[[#This Row],[age]]&lt;=45,"36-45",Table1[[#This Row],[age]]&lt;=55,"46-55",Table1[[#This Row],[age]]&lt;=65,"56-65")</f>
        <v>36-45</v>
      </c>
      <c r="R4591" t="str" cm="1">
        <f t="array" ref="R4591">_xlfn.IFS(Table1[[#This Row],[bmi]]&lt;=20,"underweight",Table1[[#This Row],[bmi]]&lt;=30,"overweight",Table1[[#This Row],[bmi]]&lt;=45,"obesity")</f>
        <v>overweight</v>
      </c>
    </row>
    <row r="4592" spans="1:18" x14ac:dyDescent="0.45">
      <c r="A4592" t="s">
        <v>4633</v>
      </c>
      <c r="B4592">
        <v>53</v>
      </c>
      <c r="C4592" t="s">
        <v>17</v>
      </c>
      <c r="D4592">
        <v>23.9</v>
      </c>
      <c r="E4592">
        <v>1</v>
      </c>
      <c r="F4592" t="s">
        <v>18</v>
      </c>
      <c r="G4592" t="s">
        <v>30</v>
      </c>
      <c r="H4592" t="s">
        <v>31</v>
      </c>
      <c r="I4592">
        <v>52927</v>
      </c>
      <c r="J4592" t="s">
        <v>32</v>
      </c>
      <c r="K4592">
        <v>1</v>
      </c>
      <c r="L4592">
        <v>1</v>
      </c>
      <c r="M4592">
        <v>0</v>
      </c>
      <c r="N4592">
        <v>5</v>
      </c>
      <c r="O4592" t="s">
        <v>27</v>
      </c>
      <c r="P4592">
        <v>22297.1</v>
      </c>
      <c r="Q4592" t="str" cm="1">
        <f t="array" ref="Q4592">_xlfn.IFS(Table1[[#This Row],[age]]&lt;=25,"18-25",Table1[[#This Row],[age]]&lt;=35,"26-35",Table1[[#This Row],[age]]&lt;=45,"36-45",Table1[[#This Row],[age]]&lt;=55,"46-55",Table1[[#This Row],[age]]&lt;=65,"56-65")</f>
        <v>46-55</v>
      </c>
      <c r="R4592" t="str" cm="1">
        <f t="array" ref="R4592">_xlfn.IFS(Table1[[#This Row],[bmi]]&lt;=20,"underweight",Table1[[#This Row],[bmi]]&lt;=30,"overweight",Table1[[#This Row],[bmi]]&lt;=45,"obesity")</f>
        <v>overweight</v>
      </c>
    </row>
    <row r="4593" spans="1:18" x14ac:dyDescent="0.45">
      <c r="A4593" t="s">
        <v>4634</v>
      </c>
      <c r="B4593">
        <v>23</v>
      </c>
      <c r="C4593" t="s">
        <v>17</v>
      </c>
      <c r="D4593">
        <v>16.8</v>
      </c>
      <c r="E4593">
        <v>0</v>
      </c>
      <c r="F4593" t="s">
        <v>29</v>
      </c>
      <c r="G4593" t="s">
        <v>30</v>
      </c>
      <c r="H4593" t="s">
        <v>31</v>
      </c>
      <c r="I4593">
        <v>89251</v>
      </c>
      <c r="J4593" t="s">
        <v>26</v>
      </c>
      <c r="K4593">
        <v>1</v>
      </c>
      <c r="L4593">
        <v>5</v>
      </c>
      <c r="M4593">
        <v>0</v>
      </c>
      <c r="N4593">
        <v>9</v>
      </c>
      <c r="O4593" t="s">
        <v>47</v>
      </c>
      <c r="P4593">
        <v>11777.56</v>
      </c>
      <c r="Q4593" t="str" cm="1">
        <f t="array" ref="Q4593">_xlfn.IFS(Table1[[#This Row],[age]]&lt;=25,"18-25",Table1[[#This Row],[age]]&lt;=35,"26-35",Table1[[#This Row],[age]]&lt;=45,"36-45",Table1[[#This Row],[age]]&lt;=55,"46-55",Table1[[#This Row],[age]]&lt;=65,"56-65")</f>
        <v>18-25</v>
      </c>
      <c r="R4593" t="str" cm="1">
        <f t="array" ref="R4593">_xlfn.IFS(Table1[[#This Row],[bmi]]&lt;=20,"underweight",Table1[[#This Row],[bmi]]&lt;=30,"overweight",Table1[[#This Row],[bmi]]&lt;=45,"obesity")</f>
        <v>underweight</v>
      </c>
    </row>
    <row r="4594" spans="1:18" x14ac:dyDescent="0.45">
      <c r="A4594" t="s">
        <v>4635</v>
      </c>
      <c r="B4594">
        <v>51</v>
      </c>
      <c r="C4594" t="s">
        <v>34</v>
      </c>
      <c r="D4594">
        <v>23.4</v>
      </c>
      <c r="E4594">
        <v>2</v>
      </c>
      <c r="F4594" t="s">
        <v>29</v>
      </c>
      <c r="G4594" t="s">
        <v>30</v>
      </c>
      <c r="H4594" t="s">
        <v>59</v>
      </c>
      <c r="I4594">
        <v>61585</v>
      </c>
      <c r="J4594" t="s">
        <v>26</v>
      </c>
      <c r="K4594">
        <v>1</v>
      </c>
      <c r="L4594">
        <v>7</v>
      </c>
      <c r="M4594">
        <v>0</v>
      </c>
      <c r="N4594">
        <v>4</v>
      </c>
      <c r="O4594" t="s">
        <v>22</v>
      </c>
      <c r="P4594">
        <v>9009.0300000000007</v>
      </c>
      <c r="Q4594" t="str" cm="1">
        <f t="array" ref="Q4594">_xlfn.IFS(Table1[[#This Row],[age]]&lt;=25,"18-25",Table1[[#This Row],[age]]&lt;=35,"26-35",Table1[[#This Row],[age]]&lt;=45,"36-45",Table1[[#This Row],[age]]&lt;=55,"46-55",Table1[[#This Row],[age]]&lt;=65,"56-65")</f>
        <v>46-55</v>
      </c>
      <c r="R4594" t="str" cm="1">
        <f t="array" ref="R4594">_xlfn.IFS(Table1[[#This Row],[bmi]]&lt;=20,"underweight",Table1[[#This Row],[bmi]]&lt;=30,"overweight",Table1[[#This Row],[bmi]]&lt;=45,"obesity")</f>
        <v>overweight</v>
      </c>
    </row>
    <row r="4595" spans="1:18" x14ac:dyDescent="0.45">
      <c r="A4595" t="s">
        <v>4636</v>
      </c>
      <c r="B4595">
        <v>54</v>
      </c>
      <c r="C4595" t="s">
        <v>17</v>
      </c>
      <c r="D4595">
        <v>25.1</v>
      </c>
      <c r="E4595">
        <v>3</v>
      </c>
      <c r="F4595" t="s">
        <v>29</v>
      </c>
      <c r="G4595" t="s">
        <v>19</v>
      </c>
      <c r="H4595" t="s">
        <v>59</v>
      </c>
      <c r="I4595">
        <v>68964</v>
      </c>
      <c r="J4595" t="s">
        <v>32</v>
      </c>
      <c r="K4595">
        <v>2</v>
      </c>
      <c r="L4595">
        <v>7</v>
      </c>
      <c r="M4595">
        <v>0</v>
      </c>
      <c r="N4595">
        <v>6</v>
      </c>
      <c r="O4595" t="s">
        <v>22</v>
      </c>
      <c r="P4595">
        <v>22825.23</v>
      </c>
      <c r="Q4595" t="str" cm="1">
        <f t="array" ref="Q4595">_xlfn.IFS(Table1[[#This Row],[age]]&lt;=25,"18-25",Table1[[#This Row],[age]]&lt;=35,"26-35",Table1[[#This Row],[age]]&lt;=45,"36-45",Table1[[#This Row],[age]]&lt;=55,"46-55",Table1[[#This Row],[age]]&lt;=65,"56-65")</f>
        <v>46-55</v>
      </c>
      <c r="R4595" t="str" cm="1">
        <f t="array" ref="R4595">_xlfn.IFS(Table1[[#This Row],[bmi]]&lt;=20,"underweight",Table1[[#This Row],[bmi]]&lt;=30,"overweight",Table1[[#This Row],[bmi]]&lt;=45,"obesity")</f>
        <v>overweight</v>
      </c>
    </row>
    <row r="4596" spans="1:18" x14ac:dyDescent="0.45">
      <c r="A4596" t="s">
        <v>4637</v>
      </c>
      <c r="B4596">
        <v>32</v>
      </c>
      <c r="C4596" t="s">
        <v>34</v>
      </c>
      <c r="D4596">
        <v>36.4</v>
      </c>
      <c r="E4596">
        <v>5</v>
      </c>
      <c r="F4596" t="s">
        <v>29</v>
      </c>
      <c r="G4596" t="s">
        <v>44</v>
      </c>
      <c r="H4596" t="s">
        <v>41</v>
      </c>
      <c r="I4596">
        <v>54428</v>
      </c>
      <c r="J4596" t="s">
        <v>21</v>
      </c>
      <c r="K4596">
        <v>0</v>
      </c>
      <c r="L4596">
        <v>2</v>
      </c>
      <c r="M4596">
        <v>0</v>
      </c>
      <c r="N4596">
        <v>2</v>
      </c>
      <c r="O4596" t="s">
        <v>36</v>
      </c>
      <c r="P4596">
        <v>14218.57</v>
      </c>
      <c r="Q4596" t="str" cm="1">
        <f t="array" ref="Q4596">_xlfn.IFS(Table1[[#This Row],[age]]&lt;=25,"18-25",Table1[[#This Row],[age]]&lt;=35,"26-35",Table1[[#This Row],[age]]&lt;=45,"36-45",Table1[[#This Row],[age]]&lt;=55,"46-55",Table1[[#This Row],[age]]&lt;=65,"56-65")</f>
        <v>26-35</v>
      </c>
      <c r="R4596" t="str" cm="1">
        <f t="array" ref="R4596">_xlfn.IFS(Table1[[#This Row],[bmi]]&lt;=20,"underweight",Table1[[#This Row],[bmi]]&lt;=30,"overweight",Table1[[#This Row],[bmi]]&lt;=45,"obesity")</f>
        <v>obesity</v>
      </c>
    </row>
    <row r="4597" spans="1:18" x14ac:dyDescent="0.45">
      <c r="A4597" t="s">
        <v>4638</v>
      </c>
      <c r="B4597">
        <v>24</v>
      </c>
      <c r="C4597" t="s">
        <v>34</v>
      </c>
      <c r="D4597">
        <v>31.4</v>
      </c>
      <c r="E4597">
        <v>3</v>
      </c>
      <c r="F4597" t="s">
        <v>29</v>
      </c>
      <c r="G4597" t="s">
        <v>24</v>
      </c>
      <c r="H4597" t="s">
        <v>59</v>
      </c>
      <c r="I4597">
        <v>64799</v>
      </c>
      <c r="J4597" t="s">
        <v>21</v>
      </c>
      <c r="K4597">
        <v>0</v>
      </c>
      <c r="L4597">
        <v>4</v>
      </c>
      <c r="M4597">
        <v>0</v>
      </c>
      <c r="N4597">
        <v>6</v>
      </c>
      <c r="O4597" t="s">
        <v>27</v>
      </c>
      <c r="P4597">
        <v>8491.11</v>
      </c>
      <c r="Q4597" t="str" cm="1">
        <f t="array" ref="Q4597">_xlfn.IFS(Table1[[#This Row],[age]]&lt;=25,"18-25",Table1[[#This Row],[age]]&lt;=35,"26-35",Table1[[#This Row],[age]]&lt;=45,"36-45",Table1[[#This Row],[age]]&lt;=55,"46-55",Table1[[#This Row],[age]]&lt;=65,"56-65")</f>
        <v>18-25</v>
      </c>
      <c r="R4597" t="str" cm="1">
        <f t="array" ref="R4597">_xlfn.IFS(Table1[[#This Row],[bmi]]&lt;=20,"underweight",Table1[[#This Row],[bmi]]&lt;=30,"overweight",Table1[[#This Row],[bmi]]&lt;=45,"obesity")</f>
        <v>obesity</v>
      </c>
    </row>
    <row r="4598" spans="1:18" x14ac:dyDescent="0.45">
      <c r="A4598" t="s">
        <v>4639</v>
      </c>
      <c r="B4598">
        <v>61</v>
      </c>
      <c r="C4598" t="s">
        <v>34</v>
      </c>
      <c r="D4598">
        <v>27.4</v>
      </c>
      <c r="E4598">
        <v>1</v>
      </c>
      <c r="F4598" t="s">
        <v>18</v>
      </c>
      <c r="G4598" t="s">
        <v>19</v>
      </c>
      <c r="H4598" t="s">
        <v>25</v>
      </c>
      <c r="I4598">
        <v>37131</v>
      </c>
      <c r="J4598" t="s">
        <v>26</v>
      </c>
      <c r="K4598">
        <v>0</v>
      </c>
      <c r="L4598">
        <v>7</v>
      </c>
      <c r="M4598">
        <v>0</v>
      </c>
      <c r="N4598">
        <v>13</v>
      </c>
      <c r="O4598" t="s">
        <v>27</v>
      </c>
      <c r="P4598">
        <v>28855.09</v>
      </c>
      <c r="Q4598" t="str" cm="1">
        <f t="array" ref="Q4598">_xlfn.IFS(Table1[[#This Row],[age]]&lt;=25,"18-25",Table1[[#This Row],[age]]&lt;=35,"26-35",Table1[[#This Row],[age]]&lt;=45,"36-45",Table1[[#This Row],[age]]&lt;=55,"46-55",Table1[[#This Row],[age]]&lt;=65,"56-65")</f>
        <v>56-65</v>
      </c>
      <c r="R4598" t="str" cm="1">
        <f t="array" ref="R4598">_xlfn.IFS(Table1[[#This Row],[bmi]]&lt;=20,"underweight",Table1[[#This Row],[bmi]]&lt;=30,"overweight",Table1[[#This Row],[bmi]]&lt;=45,"obesity")</f>
        <v>overweight</v>
      </c>
    </row>
    <row r="4599" spans="1:18" x14ac:dyDescent="0.45">
      <c r="A4599" t="s">
        <v>4640</v>
      </c>
      <c r="B4599">
        <v>45</v>
      </c>
      <c r="C4599" t="s">
        <v>34</v>
      </c>
      <c r="D4599">
        <v>23.9</v>
      </c>
      <c r="E4599">
        <v>3</v>
      </c>
      <c r="F4599" t="s">
        <v>29</v>
      </c>
      <c r="G4599" t="s">
        <v>53</v>
      </c>
      <c r="H4599" t="s">
        <v>74</v>
      </c>
      <c r="I4599">
        <v>100285</v>
      </c>
      <c r="J4599" t="s">
        <v>21</v>
      </c>
      <c r="K4599">
        <v>0</v>
      </c>
      <c r="L4599">
        <v>6</v>
      </c>
      <c r="M4599">
        <v>0</v>
      </c>
      <c r="N4599">
        <v>13</v>
      </c>
      <c r="O4599" t="s">
        <v>27</v>
      </c>
      <c r="P4599">
        <v>9812.23</v>
      </c>
      <c r="Q4599" t="str" cm="1">
        <f t="array" ref="Q4599">_xlfn.IFS(Table1[[#This Row],[age]]&lt;=25,"18-25",Table1[[#This Row],[age]]&lt;=35,"26-35",Table1[[#This Row],[age]]&lt;=45,"36-45",Table1[[#This Row],[age]]&lt;=55,"46-55",Table1[[#This Row],[age]]&lt;=65,"56-65")</f>
        <v>36-45</v>
      </c>
      <c r="R4599" t="str" cm="1">
        <f t="array" ref="R4599">_xlfn.IFS(Table1[[#This Row],[bmi]]&lt;=20,"underweight",Table1[[#This Row],[bmi]]&lt;=30,"overweight",Table1[[#This Row],[bmi]]&lt;=45,"obesity")</f>
        <v>overweight</v>
      </c>
    </row>
    <row r="4600" spans="1:18" x14ac:dyDescent="0.45">
      <c r="A4600" t="s">
        <v>4641</v>
      </c>
      <c r="B4600">
        <v>27</v>
      </c>
      <c r="C4600" t="s">
        <v>34</v>
      </c>
      <c r="D4600">
        <v>30.6</v>
      </c>
      <c r="E4600">
        <v>0</v>
      </c>
      <c r="F4600" t="s">
        <v>29</v>
      </c>
      <c r="G4600" t="s">
        <v>19</v>
      </c>
      <c r="H4600" t="s">
        <v>49</v>
      </c>
      <c r="I4600">
        <v>28608</v>
      </c>
      <c r="J4600" t="s">
        <v>26</v>
      </c>
      <c r="K4600">
        <v>0</v>
      </c>
      <c r="L4600">
        <v>3</v>
      </c>
      <c r="M4600">
        <v>0</v>
      </c>
      <c r="N4600">
        <v>0</v>
      </c>
      <c r="O4600" t="s">
        <v>27</v>
      </c>
      <c r="P4600">
        <v>5449.15</v>
      </c>
      <c r="Q4600" t="str" cm="1">
        <f t="array" ref="Q4600">_xlfn.IFS(Table1[[#This Row],[age]]&lt;=25,"18-25",Table1[[#This Row],[age]]&lt;=35,"26-35",Table1[[#This Row],[age]]&lt;=45,"36-45",Table1[[#This Row],[age]]&lt;=55,"46-55",Table1[[#This Row],[age]]&lt;=65,"56-65")</f>
        <v>26-35</v>
      </c>
      <c r="R4600" t="str" cm="1">
        <f t="array" ref="R4600">_xlfn.IFS(Table1[[#This Row],[bmi]]&lt;=20,"underweight",Table1[[#This Row],[bmi]]&lt;=30,"overweight",Table1[[#This Row],[bmi]]&lt;=45,"obesity")</f>
        <v>obesity</v>
      </c>
    </row>
    <row r="4601" spans="1:18" x14ac:dyDescent="0.45">
      <c r="A4601" t="s">
        <v>4642</v>
      </c>
      <c r="B4601">
        <v>40</v>
      </c>
      <c r="C4601" t="s">
        <v>34</v>
      </c>
      <c r="D4601">
        <v>21.4</v>
      </c>
      <c r="E4601">
        <v>2</v>
      </c>
      <c r="F4601" t="s">
        <v>29</v>
      </c>
      <c r="G4601" t="s">
        <v>19</v>
      </c>
      <c r="H4601" t="s">
        <v>63</v>
      </c>
      <c r="I4601">
        <v>88454</v>
      </c>
      <c r="J4601" t="s">
        <v>21</v>
      </c>
      <c r="K4601">
        <v>3</v>
      </c>
      <c r="L4601">
        <v>6</v>
      </c>
      <c r="M4601">
        <v>2</v>
      </c>
      <c r="N4601">
        <v>11</v>
      </c>
      <c r="O4601" t="s">
        <v>36</v>
      </c>
      <c r="P4601">
        <v>28564.81</v>
      </c>
      <c r="Q4601" t="str" cm="1">
        <f t="array" ref="Q4601">_xlfn.IFS(Table1[[#This Row],[age]]&lt;=25,"18-25",Table1[[#This Row],[age]]&lt;=35,"26-35",Table1[[#This Row],[age]]&lt;=45,"36-45",Table1[[#This Row],[age]]&lt;=55,"46-55",Table1[[#This Row],[age]]&lt;=65,"56-65")</f>
        <v>36-45</v>
      </c>
      <c r="R4601" t="str" cm="1">
        <f t="array" ref="R4601">_xlfn.IFS(Table1[[#This Row],[bmi]]&lt;=20,"underweight",Table1[[#This Row],[bmi]]&lt;=30,"overweight",Table1[[#This Row],[bmi]]&lt;=45,"obesity")</f>
        <v>overweight</v>
      </c>
    </row>
    <row r="4602" spans="1:18" x14ac:dyDescent="0.45">
      <c r="A4602" t="s">
        <v>4643</v>
      </c>
      <c r="B4602">
        <v>53</v>
      </c>
      <c r="C4602" t="s">
        <v>34</v>
      </c>
      <c r="D4602">
        <v>28.6</v>
      </c>
      <c r="E4602">
        <v>1</v>
      </c>
      <c r="F4602" t="s">
        <v>29</v>
      </c>
      <c r="G4602" t="s">
        <v>19</v>
      </c>
      <c r="H4602" t="s">
        <v>35</v>
      </c>
      <c r="I4602">
        <v>75377</v>
      </c>
      <c r="J4602" t="s">
        <v>21</v>
      </c>
      <c r="K4602">
        <v>0</v>
      </c>
      <c r="L4602">
        <v>6</v>
      </c>
      <c r="M4602">
        <v>1</v>
      </c>
      <c r="N4602">
        <v>9</v>
      </c>
      <c r="O4602" t="s">
        <v>36</v>
      </c>
      <c r="P4602">
        <v>19407.91</v>
      </c>
      <c r="Q4602" t="str" cm="1">
        <f t="array" ref="Q4602">_xlfn.IFS(Table1[[#This Row],[age]]&lt;=25,"18-25",Table1[[#This Row],[age]]&lt;=35,"26-35",Table1[[#This Row],[age]]&lt;=45,"36-45",Table1[[#This Row],[age]]&lt;=55,"46-55",Table1[[#This Row],[age]]&lt;=65,"56-65")</f>
        <v>46-55</v>
      </c>
      <c r="R4602" t="str" cm="1">
        <f t="array" ref="R4602">_xlfn.IFS(Table1[[#This Row],[bmi]]&lt;=20,"underweight",Table1[[#This Row],[bmi]]&lt;=30,"overweight",Table1[[#This Row],[bmi]]&lt;=45,"obesity")</f>
        <v>overweight</v>
      </c>
    </row>
    <row r="4603" spans="1:18" x14ac:dyDescent="0.45">
      <c r="A4603" t="s">
        <v>4644</v>
      </c>
      <c r="B4603">
        <v>20</v>
      </c>
      <c r="C4603" t="s">
        <v>17</v>
      </c>
      <c r="D4603">
        <v>24.5</v>
      </c>
      <c r="E4603">
        <v>2</v>
      </c>
      <c r="F4603" t="s">
        <v>29</v>
      </c>
      <c r="G4603" t="s">
        <v>44</v>
      </c>
      <c r="H4603" t="s">
        <v>49</v>
      </c>
      <c r="I4603">
        <v>50950</v>
      </c>
      <c r="J4603" t="s">
        <v>32</v>
      </c>
      <c r="K4603">
        <v>0</v>
      </c>
      <c r="L4603">
        <v>4</v>
      </c>
      <c r="M4603">
        <v>0</v>
      </c>
      <c r="N4603">
        <v>5</v>
      </c>
      <c r="O4603" t="s">
        <v>36</v>
      </c>
      <c r="P4603">
        <v>13432.17</v>
      </c>
      <c r="Q4603" t="str" cm="1">
        <f t="array" ref="Q4603">_xlfn.IFS(Table1[[#This Row],[age]]&lt;=25,"18-25",Table1[[#This Row],[age]]&lt;=35,"26-35",Table1[[#This Row],[age]]&lt;=45,"36-45",Table1[[#This Row],[age]]&lt;=55,"46-55",Table1[[#This Row],[age]]&lt;=65,"56-65")</f>
        <v>18-25</v>
      </c>
      <c r="R4603" t="str" cm="1">
        <f t="array" ref="R4603">_xlfn.IFS(Table1[[#This Row],[bmi]]&lt;=20,"underweight",Table1[[#This Row],[bmi]]&lt;=30,"overweight",Table1[[#This Row],[bmi]]&lt;=45,"obesity")</f>
        <v>overweight</v>
      </c>
    </row>
    <row r="4604" spans="1:18" x14ac:dyDescent="0.45">
      <c r="A4604" t="s">
        <v>4645</v>
      </c>
      <c r="B4604">
        <v>60</v>
      </c>
      <c r="C4604" t="s">
        <v>17</v>
      </c>
      <c r="D4604">
        <v>28.6</v>
      </c>
      <c r="E4604">
        <v>1</v>
      </c>
      <c r="F4604" t="s">
        <v>29</v>
      </c>
      <c r="G4604" t="s">
        <v>44</v>
      </c>
      <c r="H4604" t="s">
        <v>38</v>
      </c>
      <c r="I4604">
        <v>66194</v>
      </c>
      <c r="J4604" t="s">
        <v>21</v>
      </c>
      <c r="K4604">
        <v>1</v>
      </c>
      <c r="L4604">
        <v>2</v>
      </c>
      <c r="M4604">
        <v>1</v>
      </c>
      <c r="N4604">
        <v>13</v>
      </c>
      <c r="O4604" t="s">
        <v>36</v>
      </c>
      <c r="P4604">
        <v>21220.71</v>
      </c>
      <c r="Q4604" t="str" cm="1">
        <f t="array" ref="Q4604">_xlfn.IFS(Table1[[#This Row],[age]]&lt;=25,"18-25",Table1[[#This Row],[age]]&lt;=35,"26-35",Table1[[#This Row],[age]]&lt;=45,"36-45",Table1[[#This Row],[age]]&lt;=55,"46-55",Table1[[#This Row],[age]]&lt;=65,"56-65")</f>
        <v>56-65</v>
      </c>
      <c r="R4604" t="str" cm="1">
        <f t="array" ref="R4604">_xlfn.IFS(Table1[[#This Row],[bmi]]&lt;=20,"underweight",Table1[[#This Row],[bmi]]&lt;=30,"overweight",Table1[[#This Row],[bmi]]&lt;=45,"obesity")</f>
        <v>overweight</v>
      </c>
    </row>
    <row r="4605" spans="1:18" x14ac:dyDescent="0.45">
      <c r="A4605" t="s">
        <v>4646</v>
      </c>
      <c r="B4605">
        <v>19</v>
      </c>
      <c r="C4605" t="s">
        <v>34</v>
      </c>
      <c r="D4605">
        <v>29.7</v>
      </c>
      <c r="E4605">
        <v>0</v>
      </c>
      <c r="F4605" t="s">
        <v>29</v>
      </c>
      <c r="G4605" t="s">
        <v>30</v>
      </c>
      <c r="H4605" t="s">
        <v>41</v>
      </c>
      <c r="I4605">
        <v>65078</v>
      </c>
      <c r="J4605" t="s">
        <v>21</v>
      </c>
      <c r="K4605">
        <v>2</v>
      </c>
      <c r="L4605">
        <v>3</v>
      </c>
      <c r="M4605">
        <v>0</v>
      </c>
      <c r="N4605">
        <v>2</v>
      </c>
      <c r="O4605" t="s">
        <v>27</v>
      </c>
      <c r="P4605">
        <v>16622.66</v>
      </c>
      <c r="Q4605" t="str" cm="1">
        <f t="array" ref="Q4605">_xlfn.IFS(Table1[[#This Row],[age]]&lt;=25,"18-25",Table1[[#This Row],[age]]&lt;=35,"26-35",Table1[[#This Row],[age]]&lt;=45,"36-45",Table1[[#This Row],[age]]&lt;=55,"46-55",Table1[[#This Row],[age]]&lt;=65,"56-65")</f>
        <v>18-25</v>
      </c>
      <c r="R4605" t="str" cm="1">
        <f t="array" ref="R4605">_xlfn.IFS(Table1[[#This Row],[bmi]]&lt;=20,"underweight",Table1[[#This Row],[bmi]]&lt;=30,"overweight",Table1[[#This Row],[bmi]]&lt;=45,"obesity")</f>
        <v>overweight</v>
      </c>
    </row>
    <row r="4606" spans="1:18" x14ac:dyDescent="0.45">
      <c r="A4606" t="s">
        <v>4647</v>
      </c>
      <c r="B4606">
        <v>64</v>
      </c>
      <c r="C4606" t="s">
        <v>17</v>
      </c>
      <c r="D4606">
        <v>25.9</v>
      </c>
      <c r="E4606">
        <v>1</v>
      </c>
      <c r="F4606" t="s">
        <v>29</v>
      </c>
      <c r="G4606" t="s">
        <v>30</v>
      </c>
      <c r="H4606" t="s">
        <v>46</v>
      </c>
      <c r="I4606">
        <v>32489</v>
      </c>
      <c r="J4606" t="s">
        <v>26</v>
      </c>
      <c r="K4606">
        <v>1</v>
      </c>
      <c r="L4606">
        <v>4</v>
      </c>
      <c r="M4606">
        <v>0</v>
      </c>
      <c r="N4606">
        <v>0</v>
      </c>
      <c r="O4606" t="s">
        <v>22</v>
      </c>
      <c r="P4606">
        <v>7473.89</v>
      </c>
      <c r="Q4606" t="str" cm="1">
        <f t="array" ref="Q4606">_xlfn.IFS(Table1[[#This Row],[age]]&lt;=25,"18-25",Table1[[#This Row],[age]]&lt;=35,"26-35",Table1[[#This Row],[age]]&lt;=45,"36-45",Table1[[#This Row],[age]]&lt;=55,"46-55",Table1[[#This Row],[age]]&lt;=65,"56-65")</f>
        <v>56-65</v>
      </c>
      <c r="R4606" t="str" cm="1">
        <f t="array" ref="R4606">_xlfn.IFS(Table1[[#This Row],[bmi]]&lt;=20,"underweight",Table1[[#This Row],[bmi]]&lt;=30,"overweight",Table1[[#This Row],[bmi]]&lt;=45,"obesity")</f>
        <v>overweight</v>
      </c>
    </row>
    <row r="4607" spans="1:18" x14ac:dyDescent="0.45">
      <c r="A4607" t="s">
        <v>4648</v>
      </c>
      <c r="B4607">
        <v>47</v>
      </c>
      <c r="C4607" t="s">
        <v>17</v>
      </c>
      <c r="D4607">
        <v>22.2</v>
      </c>
      <c r="E4607">
        <v>2</v>
      </c>
      <c r="F4607" t="s">
        <v>29</v>
      </c>
      <c r="G4607" t="s">
        <v>24</v>
      </c>
      <c r="H4607" t="s">
        <v>25</v>
      </c>
      <c r="I4607">
        <v>39814</v>
      </c>
      <c r="J4607" t="s">
        <v>32</v>
      </c>
      <c r="K4607">
        <v>2</v>
      </c>
      <c r="L4607">
        <v>9</v>
      </c>
      <c r="M4607">
        <v>0</v>
      </c>
      <c r="N4607">
        <v>3</v>
      </c>
      <c r="O4607" t="s">
        <v>27</v>
      </c>
      <c r="P4607">
        <v>19604.419999999998</v>
      </c>
      <c r="Q4607" t="str" cm="1">
        <f t="array" ref="Q4607">_xlfn.IFS(Table1[[#This Row],[age]]&lt;=25,"18-25",Table1[[#This Row],[age]]&lt;=35,"26-35",Table1[[#This Row],[age]]&lt;=45,"36-45",Table1[[#This Row],[age]]&lt;=55,"46-55",Table1[[#This Row],[age]]&lt;=65,"56-65")</f>
        <v>46-55</v>
      </c>
      <c r="R4607" t="str" cm="1">
        <f t="array" ref="R4607">_xlfn.IFS(Table1[[#This Row],[bmi]]&lt;=20,"underweight",Table1[[#This Row],[bmi]]&lt;=30,"overweight",Table1[[#This Row],[bmi]]&lt;=45,"obesity")</f>
        <v>overweight</v>
      </c>
    </row>
    <row r="4608" spans="1:18" x14ac:dyDescent="0.45">
      <c r="A4608" t="s">
        <v>4649</v>
      </c>
      <c r="B4608">
        <v>32</v>
      </c>
      <c r="C4608" t="s">
        <v>17</v>
      </c>
      <c r="D4608">
        <v>26.1</v>
      </c>
      <c r="E4608">
        <v>1</v>
      </c>
      <c r="F4608" t="s">
        <v>18</v>
      </c>
      <c r="G4608" t="s">
        <v>44</v>
      </c>
      <c r="H4608" t="s">
        <v>25</v>
      </c>
      <c r="I4608">
        <v>85657</v>
      </c>
      <c r="J4608" t="s">
        <v>21</v>
      </c>
      <c r="K4608">
        <v>0</v>
      </c>
      <c r="L4608">
        <v>2</v>
      </c>
      <c r="M4608">
        <v>0</v>
      </c>
      <c r="N4608">
        <v>5</v>
      </c>
      <c r="O4608" t="s">
        <v>27</v>
      </c>
      <c r="P4608">
        <v>22963.82</v>
      </c>
      <c r="Q4608" t="str" cm="1">
        <f t="array" ref="Q4608">_xlfn.IFS(Table1[[#This Row],[age]]&lt;=25,"18-25",Table1[[#This Row],[age]]&lt;=35,"26-35",Table1[[#This Row],[age]]&lt;=45,"36-45",Table1[[#This Row],[age]]&lt;=55,"46-55",Table1[[#This Row],[age]]&lt;=65,"56-65")</f>
        <v>26-35</v>
      </c>
      <c r="R4608" t="str" cm="1">
        <f t="array" ref="R4608">_xlfn.IFS(Table1[[#This Row],[bmi]]&lt;=20,"underweight",Table1[[#This Row],[bmi]]&lt;=30,"overweight",Table1[[#This Row],[bmi]]&lt;=45,"obesity")</f>
        <v>overweight</v>
      </c>
    </row>
    <row r="4609" spans="1:18" x14ac:dyDescent="0.45">
      <c r="A4609" t="s">
        <v>4650</v>
      </c>
      <c r="B4609">
        <v>32</v>
      </c>
      <c r="C4609" t="s">
        <v>17</v>
      </c>
      <c r="D4609">
        <v>31.7</v>
      </c>
      <c r="E4609">
        <v>1</v>
      </c>
      <c r="F4609" t="s">
        <v>29</v>
      </c>
      <c r="G4609" t="s">
        <v>19</v>
      </c>
      <c r="H4609" t="s">
        <v>74</v>
      </c>
      <c r="I4609">
        <v>48448</v>
      </c>
      <c r="J4609" t="s">
        <v>32</v>
      </c>
      <c r="K4609">
        <v>2</v>
      </c>
      <c r="L4609">
        <v>4</v>
      </c>
      <c r="M4609">
        <v>0</v>
      </c>
      <c r="N4609">
        <v>11</v>
      </c>
      <c r="O4609" t="s">
        <v>47</v>
      </c>
      <c r="P4609">
        <v>21303.91</v>
      </c>
      <c r="Q4609" t="str" cm="1">
        <f t="array" ref="Q4609">_xlfn.IFS(Table1[[#This Row],[age]]&lt;=25,"18-25",Table1[[#This Row],[age]]&lt;=35,"26-35",Table1[[#This Row],[age]]&lt;=45,"36-45",Table1[[#This Row],[age]]&lt;=55,"46-55",Table1[[#This Row],[age]]&lt;=65,"56-65")</f>
        <v>26-35</v>
      </c>
      <c r="R4609" t="str" cm="1">
        <f t="array" ref="R4609">_xlfn.IFS(Table1[[#This Row],[bmi]]&lt;=20,"underweight",Table1[[#This Row],[bmi]]&lt;=30,"overweight",Table1[[#This Row],[bmi]]&lt;=45,"obesity")</f>
        <v>obesity</v>
      </c>
    </row>
    <row r="4610" spans="1:18" x14ac:dyDescent="0.45">
      <c r="A4610" t="s">
        <v>4651</v>
      </c>
      <c r="B4610">
        <v>48</v>
      </c>
      <c r="C4610" t="s">
        <v>17</v>
      </c>
      <c r="D4610">
        <v>36.700000000000003</v>
      </c>
      <c r="E4610">
        <v>1</v>
      </c>
      <c r="F4610" t="s">
        <v>29</v>
      </c>
      <c r="G4610" t="s">
        <v>24</v>
      </c>
      <c r="H4610" t="s">
        <v>74</v>
      </c>
      <c r="I4610">
        <v>71404</v>
      </c>
      <c r="J4610" t="s">
        <v>21</v>
      </c>
      <c r="K4610">
        <v>0</v>
      </c>
      <c r="L4610">
        <v>3</v>
      </c>
      <c r="M4610">
        <v>1</v>
      </c>
      <c r="N4610">
        <v>13</v>
      </c>
      <c r="O4610" t="s">
        <v>36</v>
      </c>
      <c r="P4610">
        <v>19846.43</v>
      </c>
      <c r="Q4610" t="str" cm="1">
        <f t="array" ref="Q4610">_xlfn.IFS(Table1[[#This Row],[age]]&lt;=25,"18-25",Table1[[#This Row],[age]]&lt;=35,"26-35",Table1[[#This Row],[age]]&lt;=45,"36-45",Table1[[#This Row],[age]]&lt;=55,"46-55",Table1[[#This Row],[age]]&lt;=65,"56-65")</f>
        <v>46-55</v>
      </c>
      <c r="R4610" t="str" cm="1">
        <f t="array" ref="R4610">_xlfn.IFS(Table1[[#This Row],[bmi]]&lt;=20,"underweight",Table1[[#This Row],[bmi]]&lt;=30,"overweight",Table1[[#This Row],[bmi]]&lt;=45,"obesity")</f>
        <v>obesity</v>
      </c>
    </row>
    <row r="4611" spans="1:18" x14ac:dyDescent="0.45">
      <c r="A4611" t="s">
        <v>4652</v>
      </c>
      <c r="B4611">
        <v>64</v>
      </c>
      <c r="C4611" t="s">
        <v>34</v>
      </c>
      <c r="D4611">
        <v>34.1</v>
      </c>
      <c r="E4611">
        <v>2</v>
      </c>
      <c r="F4611" t="s">
        <v>18</v>
      </c>
      <c r="G4611" t="s">
        <v>19</v>
      </c>
      <c r="H4611" t="s">
        <v>46</v>
      </c>
      <c r="I4611">
        <v>71508</v>
      </c>
      <c r="J4611" t="s">
        <v>26</v>
      </c>
      <c r="K4611">
        <v>1</v>
      </c>
      <c r="L4611">
        <v>5</v>
      </c>
      <c r="M4611">
        <v>0</v>
      </c>
      <c r="N4611">
        <v>0</v>
      </c>
      <c r="O4611" t="s">
        <v>27</v>
      </c>
      <c r="P4611">
        <v>27576.31</v>
      </c>
      <c r="Q4611" t="str" cm="1">
        <f t="array" ref="Q4611">_xlfn.IFS(Table1[[#This Row],[age]]&lt;=25,"18-25",Table1[[#This Row],[age]]&lt;=35,"26-35",Table1[[#This Row],[age]]&lt;=45,"36-45",Table1[[#This Row],[age]]&lt;=55,"46-55",Table1[[#This Row],[age]]&lt;=65,"56-65")</f>
        <v>56-65</v>
      </c>
      <c r="R4611" t="str" cm="1">
        <f t="array" ref="R4611">_xlfn.IFS(Table1[[#This Row],[bmi]]&lt;=20,"underweight",Table1[[#This Row],[bmi]]&lt;=30,"overweight",Table1[[#This Row],[bmi]]&lt;=45,"obesity")</f>
        <v>obesity</v>
      </c>
    </row>
    <row r="4612" spans="1:18" x14ac:dyDescent="0.45">
      <c r="A4612" t="s">
        <v>4653</v>
      </c>
      <c r="B4612">
        <v>46</v>
      </c>
      <c r="C4612" t="s">
        <v>34</v>
      </c>
      <c r="D4612">
        <v>33.299999999999997</v>
      </c>
      <c r="E4612">
        <v>4</v>
      </c>
      <c r="F4612" t="s">
        <v>29</v>
      </c>
      <c r="G4612" t="s">
        <v>24</v>
      </c>
      <c r="H4612" t="s">
        <v>59</v>
      </c>
      <c r="I4612">
        <v>97781</v>
      </c>
      <c r="J4612" t="s">
        <v>21</v>
      </c>
      <c r="K4612">
        <v>1</v>
      </c>
      <c r="L4612">
        <v>4</v>
      </c>
      <c r="M4612">
        <v>1</v>
      </c>
      <c r="N4612">
        <v>10</v>
      </c>
      <c r="O4612" t="s">
        <v>47</v>
      </c>
      <c r="P4612">
        <v>23506.93</v>
      </c>
      <c r="Q4612" t="str" cm="1">
        <f t="array" ref="Q4612">_xlfn.IFS(Table1[[#This Row],[age]]&lt;=25,"18-25",Table1[[#This Row],[age]]&lt;=35,"26-35",Table1[[#This Row],[age]]&lt;=45,"36-45",Table1[[#This Row],[age]]&lt;=55,"46-55",Table1[[#This Row],[age]]&lt;=65,"56-65")</f>
        <v>46-55</v>
      </c>
      <c r="R4612" t="str" cm="1">
        <f t="array" ref="R4612">_xlfn.IFS(Table1[[#This Row],[bmi]]&lt;=20,"underweight",Table1[[#This Row],[bmi]]&lt;=30,"overweight",Table1[[#This Row],[bmi]]&lt;=45,"obesity")</f>
        <v>obesity</v>
      </c>
    </row>
    <row r="4613" spans="1:18" x14ac:dyDescent="0.45">
      <c r="A4613" t="s">
        <v>4654</v>
      </c>
      <c r="B4613">
        <v>46</v>
      </c>
      <c r="C4613" t="s">
        <v>17</v>
      </c>
      <c r="D4613">
        <v>21.8</v>
      </c>
      <c r="E4613">
        <v>2</v>
      </c>
      <c r="F4613" t="s">
        <v>29</v>
      </c>
      <c r="G4613" t="s">
        <v>24</v>
      </c>
      <c r="H4613" t="s">
        <v>20</v>
      </c>
      <c r="I4613">
        <v>27465</v>
      </c>
      <c r="J4613" t="s">
        <v>21</v>
      </c>
      <c r="K4613">
        <v>0</v>
      </c>
      <c r="L4613">
        <v>8</v>
      </c>
      <c r="M4613">
        <v>1</v>
      </c>
      <c r="N4613">
        <v>7</v>
      </c>
      <c r="O4613" t="s">
        <v>47</v>
      </c>
      <c r="P4613">
        <v>20482.22</v>
      </c>
      <c r="Q4613" t="str" cm="1">
        <f t="array" ref="Q4613">_xlfn.IFS(Table1[[#This Row],[age]]&lt;=25,"18-25",Table1[[#This Row],[age]]&lt;=35,"26-35",Table1[[#This Row],[age]]&lt;=45,"36-45",Table1[[#This Row],[age]]&lt;=55,"46-55",Table1[[#This Row],[age]]&lt;=65,"56-65")</f>
        <v>46-55</v>
      </c>
      <c r="R4613" t="str" cm="1">
        <f t="array" ref="R4613">_xlfn.IFS(Table1[[#This Row],[bmi]]&lt;=20,"underweight",Table1[[#This Row],[bmi]]&lt;=30,"overweight",Table1[[#This Row],[bmi]]&lt;=45,"obesity")</f>
        <v>overweight</v>
      </c>
    </row>
    <row r="4614" spans="1:18" x14ac:dyDescent="0.45">
      <c r="A4614" t="s">
        <v>4655</v>
      </c>
      <c r="B4614">
        <v>45</v>
      </c>
      <c r="C4614" t="s">
        <v>17</v>
      </c>
      <c r="D4614">
        <v>28.9</v>
      </c>
      <c r="E4614">
        <v>5</v>
      </c>
      <c r="F4614" t="s">
        <v>18</v>
      </c>
      <c r="G4614" t="s">
        <v>53</v>
      </c>
      <c r="H4614" t="s">
        <v>20</v>
      </c>
      <c r="I4614">
        <v>55498</v>
      </c>
      <c r="J4614" t="s">
        <v>32</v>
      </c>
      <c r="K4614">
        <v>0</v>
      </c>
      <c r="L4614">
        <v>3</v>
      </c>
      <c r="M4614">
        <v>0</v>
      </c>
      <c r="N4614">
        <v>10</v>
      </c>
      <c r="O4614" t="s">
        <v>27</v>
      </c>
      <c r="P4614">
        <v>31899.08</v>
      </c>
      <c r="Q4614" t="str" cm="1">
        <f t="array" ref="Q4614">_xlfn.IFS(Table1[[#This Row],[age]]&lt;=25,"18-25",Table1[[#This Row],[age]]&lt;=35,"26-35",Table1[[#This Row],[age]]&lt;=45,"36-45",Table1[[#This Row],[age]]&lt;=55,"46-55",Table1[[#This Row],[age]]&lt;=65,"56-65")</f>
        <v>36-45</v>
      </c>
      <c r="R4614" t="str" cm="1">
        <f t="array" ref="R4614">_xlfn.IFS(Table1[[#This Row],[bmi]]&lt;=20,"underweight",Table1[[#This Row],[bmi]]&lt;=30,"overweight",Table1[[#This Row],[bmi]]&lt;=45,"obesity")</f>
        <v>overweight</v>
      </c>
    </row>
    <row r="4615" spans="1:18" x14ac:dyDescent="0.45">
      <c r="A4615" t="s">
        <v>4656</v>
      </c>
      <c r="B4615">
        <v>53</v>
      </c>
      <c r="C4615" t="s">
        <v>17</v>
      </c>
      <c r="D4615">
        <v>29.4</v>
      </c>
      <c r="E4615">
        <v>1</v>
      </c>
      <c r="F4615" t="s">
        <v>18</v>
      </c>
      <c r="G4615" t="s">
        <v>24</v>
      </c>
      <c r="H4615" t="s">
        <v>46</v>
      </c>
      <c r="I4615">
        <v>46298</v>
      </c>
      <c r="J4615" t="s">
        <v>26</v>
      </c>
      <c r="K4615">
        <v>0</v>
      </c>
      <c r="L4615">
        <v>3</v>
      </c>
      <c r="M4615">
        <v>0</v>
      </c>
      <c r="N4615">
        <v>7</v>
      </c>
      <c r="O4615" t="s">
        <v>27</v>
      </c>
      <c r="P4615">
        <v>23225.48</v>
      </c>
      <c r="Q4615" t="str" cm="1">
        <f t="array" ref="Q4615">_xlfn.IFS(Table1[[#This Row],[age]]&lt;=25,"18-25",Table1[[#This Row],[age]]&lt;=35,"26-35",Table1[[#This Row],[age]]&lt;=45,"36-45",Table1[[#This Row],[age]]&lt;=55,"46-55",Table1[[#This Row],[age]]&lt;=65,"56-65")</f>
        <v>46-55</v>
      </c>
      <c r="R4615" t="str" cm="1">
        <f t="array" ref="R4615">_xlfn.IFS(Table1[[#This Row],[bmi]]&lt;=20,"underweight",Table1[[#This Row],[bmi]]&lt;=30,"overweight",Table1[[#This Row],[bmi]]&lt;=45,"obesity")</f>
        <v>overweight</v>
      </c>
    </row>
    <row r="4616" spans="1:18" x14ac:dyDescent="0.45">
      <c r="A4616" t="s">
        <v>4657</v>
      </c>
      <c r="B4616">
        <v>28</v>
      </c>
      <c r="C4616" t="s">
        <v>17</v>
      </c>
      <c r="D4616">
        <v>20.2</v>
      </c>
      <c r="E4616">
        <v>1</v>
      </c>
      <c r="F4616" t="s">
        <v>29</v>
      </c>
      <c r="G4616" t="s">
        <v>24</v>
      </c>
      <c r="H4616" t="s">
        <v>41</v>
      </c>
      <c r="I4616">
        <v>87542</v>
      </c>
      <c r="J4616" t="s">
        <v>21</v>
      </c>
      <c r="K4616">
        <v>1</v>
      </c>
      <c r="L4616">
        <v>5</v>
      </c>
      <c r="M4616">
        <v>1</v>
      </c>
      <c r="N4616">
        <v>10</v>
      </c>
      <c r="O4616" t="s">
        <v>27</v>
      </c>
      <c r="P4616">
        <v>15665.25</v>
      </c>
      <c r="Q4616" t="str" cm="1">
        <f t="array" ref="Q4616">_xlfn.IFS(Table1[[#This Row],[age]]&lt;=25,"18-25",Table1[[#This Row],[age]]&lt;=35,"26-35",Table1[[#This Row],[age]]&lt;=45,"36-45",Table1[[#This Row],[age]]&lt;=55,"46-55",Table1[[#This Row],[age]]&lt;=65,"56-65")</f>
        <v>26-35</v>
      </c>
      <c r="R4616" t="str" cm="1">
        <f t="array" ref="R4616">_xlfn.IFS(Table1[[#This Row],[bmi]]&lt;=20,"underweight",Table1[[#This Row],[bmi]]&lt;=30,"overweight",Table1[[#This Row],[bmi]]&lt;=45,"obesity")</f>
        <v>overweight</v>
      </c>
    </row>
    <row r="4617" spans="1:18" x14ac:dyDescent="0.45">
      <c r="A4617" t="s">
        <v>4658</v>
      </c>
      <c r="B4617">
        <v>43</v>
      </c>
      <c r="C4617" t="s">
        <v>17</v>
      </c>
      <c r="D4617">
        <v>29.6</v>
      </c>
      <c r="E4617">
        <v>1</v>
      </c>
      <c r="F4617" t="s">
        <v>29</v>
      </c>
      <c r="G4617" t="s">
        <v>53</v>
      </c>
      <c r="H4617" t="s">
        <v>35</v>
      </c>
      <c r="I4617">
        <v>69382</v>
      </c>
      <c r="J4617" t="s">
        <v>21</v>
      </c>
      <c r="K4617">
        <v>2</v>
      </c>
      <c r="L4617">
        <v>5</v>
      </c>
      <c r="M4617">
        <v>0</v>
      </c>
      <c r="N4617">
        <v>12</v>
      </c>
      <c r="O4617" t="s">
        <v>27</v>
      </c>
      <c r="P4617">
        <v>17881.13</v>
      </c>
      <c r="Q4617" t="str" cm="1">
        <f t="array" ref="Q4617">_xlfn.IFS(Table1[[#This Row],[age]]&lt;=25,"18-25",Table1[[#This Row],[age]]&lt;=35,"26-35",Table1[[#This Row],[age]]&lt;=45,"36-45",Table1[[#This Row],[age]]&lt;=55,"46-55",Table1[[#This Row],[age]]&lt;=65,"56-65")</f>
        <v>36-45</v>
      </c>
      <c r="R4617" t="str" cm="1">
        <f t="array" ref="R4617">_xlfn.IFS(Table1[[#This Row],[bmi]]&lt;=20,"underweight",Table1[[#This Row],[bmi]]&lt;=30,"overweight",Table1[[#This Row],[bmi]]&lt;=45,"obesity")</f>
        <v>overweight</v>
      </c>
    </row>
    <row r="4618" spans="1:18" x14ac:dyDescent="0.45">
      <c r="A4618" t="s">
        <v>4659</v>
      </c>
      <c r="B4618">
        <v>20</v>
      </c>
      <c r="C4618" t="s">
        <v>34</v>
      </c>
      <c r="D4618">
        <v>25.2</v>
      </c>
      <c r="E4618">
        <v>0</v>
      </c>
      <c r="F4618" t="s">
        <v>29</v>
      </c>
      <c r="G4618" t="s">
        <v>24</v>
      </c>
      <c r="H4618" t="s">
        <v>49</v>
      </c>
      <c r="I4618">
        <v>74853</v>
      </c>
      <c r="J4618" t="s">
        <v>26</v>
      </c>
      <c r="K4618">
        <v>1</v>
      </c>
      <c r="L4618">
        <v>4</v>
      </c>
      <c r="M4618">
        <v>0</v>
      </c>
      <c r="N4618">
        <v>11</v>
      </c>
      <c r="O4618" t="s">
        <v>27</v>
      </c>
      <c r="P4618">
        <v>6802.67</v>
      </c>
      <c r="Q4618" t="str" cm="1">
        <f t="array" ref="Q4618">_xlfn.IFS(Table1[[#This Row],[age]]&lt;=25,"18-25",Table1[[#This Row],[age]]&lt;=35,"26-35",Table1[[#This Row],[age]]&lt;=45,"36-45",Table1[[#This Row],[age]]&lt;=55,"46-55",Table1[[#This Row],[age]]&lt;=65,"56-65")</f>
        <v>18-25</v>
      </c>
      <c r="R4618" t="str" cm="1">
        <f t="array" ref="R4618">_xlfn.IFS(Table1[[#This Row],[bmi]]&lt;=20,"underweight",Table1[[#This Row],[bmi]]&lt;=30,"overweight",Table1[[#This Row],[bmi]]&lt;=45,"obesity")</f>
        <v>overweight</v>
      </c>
    </row>
    <row r="4619" spans="1:18" x14ac:dyDescent="0.45">
      <c r="A4619" t="s">
        <v>4660</v>
      </c>
      <c r="B4619">
        <v>38</v>
      </c>
      <c r="C4619" t="s">
        <v>17</v>
      </c>
      <c r="D4619">
        <v>32.1</v>
      </c>
      <c r="E4619">
        <v>2</v>
      </c>
      <c r="F4619" t="s">
        <v>18</v>
      </c>
      <c r="G4619" t="s">
        <v>53</v>
      </c>
      <c r="H4619" t="s">
        <v>41</v>
      </c>
      <c r="I4619">
        <v>53745</v>
      </c>
      <c r="J4619" t="s">
        <v>21</v>
      </c>
      <c r="K4619">
        <v>0</v>
      </c>
      <c r="L4619">
        <v>5</v>
      </c>
      <c r="M4619">
        <v>0</v>
      </c>
      <c r="N4619">
        <v>3</v>
      </c>
      <c r="O4619" t="s">
        <v>47</v>
      </c>
      <c r="P4619">
        <v>30145.17</v>
      </c>
      <c r="Q4619" t="str" cm="1">
        <f t="array" ref="Q4619">_xlfn.IFS(Table1[[#This Row],[age]]&lt;=25,"18-25",Table1[[#This Row],[age]]&lt;=35,"26-35",Table1[[#This Row],[age]]&lt;=45,"36-45",Table1[[#This Row],[age]]&lt;=55,"46-55",Table1[[#This Row],[age]]&lt;=65,"56-65")</f>
        <v>36-45</v>
      </c>
      <c r="R4619" t="str" cm="1">
        <f t="array" ref="R4619">_xlfn.IFS(Table1[[#This Row],[bmi]]&lt;=20,"underweight",Table1[[#This Row],[bmi]]&lt;=30,"overweight",Table1[[#This Row],[bmi]]&lt;=45,"obesity")</f>
        <v>obesity</v>
      </c>
    </row>
    <row r="4620" spans="1:18" x14ac:dyDescent="0.45">
      <c r="A4620" t="s">
        <v>4661</v>
      </c>
      <c r="B4620">
        <v>50</v>
      </c>
      <c r="C4620" t="s">
        <v>34</v>
      </c>
      <c r="D4620">
        <v>20.3</v>
      </c>
      <c r="E4620">
        <v>1</v>
      </c>
      <c r="F4620" t="s">
        <v>29</v>
      </c>
      <c r="G4620" t="s">
        <v>24</v>
      </c>
      <c r="H4620" t="s">
        <v>38</v>
      </c>
      <c r="I4620">
        <v>97826</v>
      </c>
      <c r="J4620" t="s">
        <v>21</v>
      </c>
      <c r="K4620">
        <v>0</v>
      </c>
      <c r="L4620">
        <v>5</v>
      </c>
      <c r="M4620">
        <v>0</v>
      </c>
      <c r="N4620">
        <v>0</v>
      </c>
      <c r="O4620" t="s">
        <v>36</v>
      </c>
      <c r="P4620">
        <v>11228.69</v>
      </c>
      <c r="Q4620" t="str" cm="1">
        <f t="array" ref="Q4620">_xlfn.IFS(Table1[[#This Row],[age]]&lt;=25,"18-25",Table1[[#This Row],[age]]&lt;=35,"26-35",Table1[[#This Row],[age]]&lt;=45,"36-45",Table1[[#This Row],[age]]&lt;=55,"46-55",Table1[[#This Row],[age]]&lt;=65,"56-65")</f>
        <v>46-55</v>
      </c>
      <c r="R4620" t="str" cm="1">
        <f t="array" ref="R4620">_xlfn.IFS(Table1[[#This Row],[bmi]]&lt;=20,"underweight",Table1[[#This Row],[bmi]]&lt;=30,"overweight",Table1[[#This Row],[bmi]]&lt;=45,"obesity")</f>
        <v>overweight</v>
      </c>
    </row>
    <row r="4621" spans="1:18" x14ac:dyDescent="0.45">
      <c r="A4621" t="s">
        <v>4662</v>
      </c>
      <c r="B4621">
        <v>18</v>
      </c>
      <c r="C4621" t="s">
        <v>34</v>
      </c>
      <c r="D4621">
        <v>30.6</v>
      </c>
      <c r="E4621">
        <v>1</v>
      </c>
      <c r="F4621" t="s">
        <v>18</v>
      </c>
      <c r="G4621" t="s">
        <v>30</v>
      </c>
      <c r="H4621" t="s">
        <v>31</v>
      </c>
      <c r="I4621">
        <v>24794</v>
      </c>
      <c r="J4621" t="s">
        <v>21</v>
      </c>
      <c r="K4621">
        <v>1</v>
      </c>
      <c r="L4621">
        <v>4</v>
      </c>
      <c r="M4621">
        <v>1</v>
      </c>
      <c r="N4621">
        <v>4</v>
      </c>
      <c r="O4621" t="s">
        <v>22</v>
      </c>
      <c r="P4621">
        <v>28258.22</v>
      </c>
      <c r="Q4621" t="str" cm="1">
        <f t="array" ref="Q4621">_xlfn.IFS(Table1[[#This Row],[age]]&lt;=25,"18-25",Table1[[#This Row],[age]]&lt;=35,"26-35",Table1[[#This Row],[age]]&lt;=45,"36-45",Table1[[#This Row],[age]]&lt;=55,"46-55",Table1[[#This Row],[age]]&lt;=65,"56-65")</f>
        <v>18-25</v>
      </c>
      <c r="R4621" t="str" cm="1">
        <f t="array" ref="R4621">_xlfn.IFS(Table1[[#This Row],[bmi]]&lt;=20,"underweight",Table1[[#This Row],[bmi]]&lt;=30,"overweight",Table1[[#This Row],[bmi]]&lt;=45,"obesity")</f>
        <v>obesity</v>
      </c>
    </row>
    <row r="4622" spans="1:18" x14ac:dyDescent="0.45">
      <c r="A4622" t="s">
        <v>4663</v>
      </c>
      <c r="B4622">
        <v>25</v>
      </c>
      <c r="C4622" t="s">
        <v>17</v>
      </c>
      <c r="D4622">
        <v>27.3</v>
      </c>
      <c r="E4622">
        <v>3</v>
      </c>
      <c r="F4622" t="s">
        <v>18</v>
      </c>
      <c r="G4622" t="s">
        <v>24</v>
      </c>
      <c r="H4622" t="s">
        <v>74</v>
      </c>
      <c r="I4622">
        <v>54455</v>
      </c>
      <c r="J4622" t="s">
        <v>26</v>
      </c>
      <c r="K4622">
        <v>2</v>
      </c>
      <c r="L4622">
        <v>7</v>
      </c>
      <c r="M4622">
        <v>0</v>
      </c>
      <c r="N4622">
        <v>9</v>
      </c>
      <c r="O4622" t="s">
        <v>22</v>
      </c>
      <c r="P4622">
        <v>30525.39</v>
      </c>
      <c r="Q4622" t="str" cm="1">
        <f t="array" ref="Q4622">_xlfn.IFS(Table1[[#This Row],[age]]&lt;=25,"18-25",Table1[[#This Row],[age]]&lt;=35,"26-35",Table1[[#This Row],[age]]&lt;=45,"36-45",Table1[[#This Row],[age]]&lt;=55,"46-55",Table1[[#This Row],[age]]&lt;=65,"56-65")</f>
        <v>18-25</v>
      </c>
      <c r="R4622" t="str" cm="1">
        <f t="array" ref="R4622">_xlfn.IFS(Table1[[#This Row],[bmi]]&lt;=20,"underweight",Table1[[#This Row],[bmi]]&lt;=30,"overweight",Table1[[#This Row],[bmi]]&lt;=45,"obesity")</f>
        <v>overweight</v>
      </c>
    </row>
    <row r="4623" spans="1:18" x14ac:dyDescent="0.45">
      <c r="A4623" t="s">
        <v>4664</v>
      </c>
      <c r="B4623">
        <v>53</v>
      </c>
      <c r="C4623" t="s">
        <v>17</v>
      </c>
      <c r="D4623">
        <v>18.8</v>
      </c>
      <c r="E4623">
        <v>0</v>
      </c>
      <c r="F4623" t="s">
        <v>29</v>
      </c>
      <c r="G4623" t="s">
        <v>24</v>
      </c>
      <c r="H4623" t="s">
        <v>38</v>
      </c>
      <c r="I4623">
        <v>80921</v>
      </c>
      <c r="J4623" t="s">
        <v>32</v>
      </c>
      <c r="K4623">
        <v>1</v>
      </c>
      <c r="L4623">
        <v>5</v>
      </c>
      <c r="M4623">
        <v>1</v>
      </c>
      <c r="N4623">
        <v>9</v>
      </c>
      <c r="O4623" t="s">
        <v>47</v>
      </c>
      <c r="P4623">
        <v>24421.86</v>
      </c>
      <c r="Q4623" t="str" cm="1">
        <f t="array" ref="Q4623">_xlfn.IFS(Table1[[#This Row],[age]]&lt;=25,"18-25",Table1[[#This Row],[age]]&lt;=35,"26-35",Table1[[#This Row],[age]]&lt;=45,"36-45",Table1[[#This Row],[age]]&lt;=55,"46-55",Table1[[#This Row],[age]]&lt;=65,"56-65")</f>
        <v>46-55</v>
      </c>
      <c r="R4623" t="str" cm="1">
        <f t="array" ref="R4623">_xlfn.IFS(Table1[[#This Row],[bmi]]&lt;=20,"underweight",Table1[[#This Row],[bmi]]&lt;=30,"overweight",Table1[[#This Row],[bmi]]&lt;=45,"obesity")</f>
        <v>underweight</v>
      </c>
    </row>
    <row r="4624" spans="1:18" x14ac:dyDescent="0.45">
      <c r="A4624" t="s">
        <v>4665</v>
      </c>
      <c r="B4624">
        <v>27</v>
      </c>
      <c r="C4624" t="s">
        <v>17</v>
      </c>
      <c r="D4624">
        <v>33.700000000000003</v>
      </c>
      <c r="E4624">
        <v>0</v>
      </c>
      <c r="F4624" t="s">
        <v>29</v>
      </c>
      <c r="G4624" t="s">
        <v>53</v>
      </c>
      <c r="H4624" t="s">
        <v>63</v>
      </c>
      <c r="I4624">
        <v>45451</v>
      </c>
      <c r="J4624" t="s">
        <v>32</v>
      </c>
      <c r="K4624">
        <v>1</v>
      </c>
      <c r="L4624">
        <v>6</v>
      </c>
      <c r="M4624">
        <v>1</v>
      </c>
      <c r="N4624">
        <v>1</v>
      </c>
      <c r="O4624" t="s">
        <v>22</v>
      </c>
      <c r="P4624">
        <v>17709.77</v>
      </c>
      <c r="Q4624" t="str" cm="1">
        <f t="array" ref="Q4624">_xlfn.IFS(Table1[[#This Row],[age]]&lt;=25,"18-25",Table1[[#This Row],[age]]&lt;=35,"26-35",Table1[[#This Row],[age]]&lt;=45,"36-45",Table1[[#This Row],[age]]&lt;=55,"46-55",Table1[[#This Row],[age]]&lt;=65,"56-65")</f>
        <v>26-35</v>
      </c>
      <c r="R4624" t="str" cm="1">
        <f t="array" ref="R4624">_xlfn.IFS(Table1[[#This Row],[bmi]]&lt;=20,"underweight",Table1[[#This Row],[bmi]]&lt;=30,"overweight",Table1[[#This Row],[bmi]]&lt;=45,"obesity")</f>
        <v>obesity</v>
      </c>
    </row>
    <row r="4625" spans="1:18" x14ac:dyDescent="0.45">
      <c r="A4625" t="s">
        <v>4666</v>
      </c>
      <c r="B4625">
        <v>50</v>
      </c>
      <c r="C4625" t="s">
        <v>34</v>
      </c>
      <c r="D4625">
        <v>28.3</v>
      </c>
      <c r="E4625">
        <v>3</v>
      </c>
      <c r="F4625" t="s">
        <v>29</v>
      </c>
      <c r="G4625" t="s">
        <v>44</v>
      </c>
      <c r="H4625" t="s">
        <v>49</v>
      </c>
      <c r="I4625">
        <v>75130</v>
      </c>
      <c r="J4625" t="s">
        <v>26</v>
      </c>
      <c r="K4625">
        <v>0</v>
      </c>
      <c r="L4625">
        <v>3</v>
      </c>
      <c r="M4625">
        <v>0</v>
      </c>
      <c r="N4625">
        <v>0</v>
      </c>
      <c r="O4625" t="s">
        <v>27</v>
      </c>
      <c r="P4625">
        <v>4836.63</v>
      </c>
      <c r="Q4625" t="str" cm="1">
        <f t="array" ref="Q4625">_xlfn.IFS(Table1[[#This Row],[age]]&lt;=25,"18-25",Table1[[#This Row],[age]]&lt;=35,"26-35",Table1[[#This Row],[age]]&lt;=45,"36-45",Table1[[#This Row],[age]]&lt;=55,"46-55",Table1[[#This Row],[age]]&lt;=65,"56-65")</f>
        <v>46-55</v>
      </c>
      <c r="R4625" t="str" cm="1">
        <f t="array" ref="R4625">_xlfn.IFS(Table1[[#This Row],[bmi]]&lt;=20,"underweight",Table1[[#This Row],[bmi]]&lt;=30,"overweight",Table1[[#This Row],[bmi]]&lt;=45,"obesity")</f>
        <v>overweight</v>
      </c>
    </row>
    <row r="4626" spans="1:18" x14ac:dyDescent="0.45">
      <c r="A4626" t="s">
        <v>4667</v>
      </c>
      <c r="B4626">
        <v>26</v>
      </c>
      <c r="C4626" t="s">
        <v>17</v>
      </c>
      <c r="D4626">
        <v>28.6</v>
      </c>
      <c r="E4626">
        <v>2</v>
      </c>
      <c r="F4626" t="s">
        <v>29</v>
      </c>
      <c r="G4626" t="s">
        <v>24</v>
      </c>
      <c r="H4626" t="s">
        <v>31</v>
      </c>
      <c r="I4626">
        <v>24617</v>
      </c>
      <c r="J4626" t="s">
        <v>21</v>
      </c>
      <c r="K4626">
        <v>1</v>
      </c>
      <c r="L4626">
        <v>5</v>
      </c>
      <c r="M4626">
        <v>0</v>
      </c>
      <c r="N4626">
        <v>7</v>
      </c>
      <c r="O4626" t="s">
        <v>27</v>
      </c>
      <c r="P4626">
        <v>12873.6</v>
      </c>
      <c r="Q4626" t="str" cm="1">
        <f t="array" ref="Q4626">_xlfn.IFS(Table1[[#This Row],[age]]&lt;=25,"18-25",Table1[[#This Row],[age]]&lt;=35,"26-35",Table1[[#This Row],[age]]&lt;=45,"36-45",Table1[[#This Row],[age]]&lt;=55,"46-55",Table1[[#This Row],[age]]&lt;=65,"56-65")</f>
        <v>26-35</v>
      </c>
      <c r="R4626" t="str" cm="1">
        <f t="array" ref="R4626">_xlfn.IFS(Table1[[#This Row],[bmi]]&lt;=20,"underweight",Table1[[#This Row],[bmi]]&lt;=30,"overweight",Table1[[#This Row],[bmi]]&lt;=45,"obesity")</f>
        <v>overweight</v>
      </c>
    </row>
    <row r="4627" spans="1:18" x14ac:dyDescent="0.45">
      <c r="A4627" t="s">
        <v>4668</v>
      </c>
      <c r="B4627">
        <v>18</v>
      </c>
      <c r="C4627" t="s">
        <v>34</v>
      </c>
      <c r="D4627">
        <v>30.9</v>
      </c>
      <c r="E4627">
        <v>1</v>
      </c>
      <c r="F4627" t="s">
        <v>29</v>
      </c>
      <c r="G4627" t="s">
        <v>53</v>
      </c>
      <c r="H4627" t="s">
        <v>20</v>
      </c>
      <c r="I4627">
        <v>38712</v>
      </c>
      <c r="J4627" t="s">
        <v>21</v>
      </c>
      <c r="K4627">
        <v>0</v>
      </c>
      <c r="L4627">
        <v>3</v>
      </c>
      <c r="M4627">
        <v>2</v>
      </c>
      <c r="N4627">
        <v>14</v>
      </c>
      <c r="O4627" t="s">
        <v>27</v>
      </c>
      <c r="P4627">
        <v>15510.71</v>
      </c>
      <c r="Q4627" t="str" cm="1">
        <f t="array" ref="Q4627">_xlfn.IFS(Table1[[#This Row],[age]]&lt;=25,"18-25",Table1[[#This Row],[age]]&lt;=35,"26-35",Table1[[#This Row],[age]]&lt;=45,"36-45",Table1[[#This Row],[age]]&lt;=55,"46-55",Table1[[#This Row],[age]]&lt;=65,"56-65")</f>
        <v>18-25</v>
      </c>
      <c r="R4627" t="str" cm="1">
        <f t="array" ref="R4627">_xlfn.IFS(Table1[[#This Row],[bmi]]&lt;=20,"underweight",Table1[[#This Row],[bmi]]&lt;=30,"overweight",Table1[[#This Row],[bmi]]&lt;=45,"obesity")</f>
        <v>obesity</v>
      </c>
    </row>
    <row r="4628" spans="1:18" x14ac:dyDescent="0.45">
      <c r="A4628" t="s">
        <v>4669</v>
      </c>
      <c r="B4628">
        <v>34</v>
      </c>
      <c r="C4628" t="s">
        <v>17</v>
      </c>
      <c r="D4628">
        <v>25.7</v>
      </c>
      <c r="E4628">
        <v>3</v>
      </c>
      <c r="F4628" t="s">
        <v>29</v>
      </c>
      <c r="G4628" t="s">
        <v>53</v>
      </c>
      <c r="H4628" t="s">
        <v>35</v>
      </c>
      <c r="I4628">
        <v>91457</v>
      </c>
      <c r="J4628" t="s">
        <v>26</v>
      </c>
      <c r="K4628">
        <v>3</v>
      </c>
      <c r="L4628">
        <v>3</v>
      </c>
      <c r="M4628">
        <v>1</v>
      </c>
      <c r="N4628">
        <v>12</v>
      </c>
      <c r="O4628" t="s">
        <v>22</v>
      </c>
      <c r="P4628">
        <v>20675.39</v>
      </c>
      <c r="Q4628" t="str" cm="1">
        <f t="array" ref="Q4628">_xlfn.IFS(Table1[[#This Row],[age]]&lt;=25,"18-25",Table1[[#This Row],[age]]&lt;=35,"26-35",Table1[[#This Row],[age]]&lt;=45,"36-45",Table1[[#This Row],[age]]&lt;=55,"46-55",Table1[[#This Row],[age]]&lt;=65,"56-65")</f>
        <v>26-35</v>
      </c>
      <c r="R4628" t="str" cm="1">
        <f t="array" ref="R4628">_xlfn.IFS(Table1[[#This Row],[bmi]]&lt;=20,"underweight",Table1[[#This Row],[bmi]]&lt;=30,"overweight",Table1[[#This Row],[bmi]]&lt;=45,"obesity")</f>
        <v>overweight</v>
      </c>
    </row>
    <row r="4629" spans="1:18" x14ac:dyDescent="0.45">
      <c r="A4629" t="s">
        <v>4670</v>
      </c>
      <c r="B4629">
        <v>38</v>
      </c>
      <c r="C4629" t="s">
        <v>17</v>
      </c>
      <c r="D4629">
        <v>28.5</v>
      </c>
      <c r="E4629">
        <v>0</v>
      </c>
      <c r="F4629" t="s">
        <v>29</v>
      </c>
      <c r="G4629" t="s">
        <v>53</v>
      </c>
      <c r="H4629" t="s">
        <v>49</v>
      </c>
      <c r="I4629">
        <v>62593</v>
      </c>
      <c r="J4629" t="s">
        <v>21</v>
      </c>
      <c r="K4629">
        <v>1</v>
      </c>
      <c r="L4629">
        <v>3</v>
      </c>
      <c r="M4629">
        <v>0</v>
      </c>
      <c r="N4629">
        <v>8</v>
      </c>
      <c r="O4629" t="s">
        <v>36</v>
      </c>
      <c r="P4629">
        <v>15273.2</v>
      </c>
      <c r="Q4629" t="str" cm="1">
        <f t="array" ref="Q4629">_xlfn.IFS(Table1[[#This Row],[age]]&lt;=25,"18-25",Table1[[#This Row],[age]]&lt;=35,"26-35",Table1[[#This Row],[age]]&lt;=45,"36-45",Table1[[#This Row],[age]]&lt;=55,"46-55",Table1[[#This Row],[age]]&lt;=65,"56-65")</f>
        <v>36-45</v>
      </c>
      <c r="R4629" t="str" cm="1">
        <f t="array" ref="R4629">_xlfn.IFS(Table1[[#This Row],[bmi]]&lt;=20,"underweight",Table1[[#This Row],[bmi]]&lt;=30,"overweight",Table1[[#This Row],[bmi]]&lt;=45,"obesity")</f>
        <v>overweight</v>
      </c>
    </row>
    <row r="4630" spans="1:18" x14ac:dyDescent="0.45">
      <c r="A4630" t="s">
        <v>4671</v>
      </c>
      <c r="B4630">
        <v>58</v>
      </c>
      <c r="C4630" t="s">
        <v>34</v>
      </c>
      <c r="D4630">
        <v>28.9</v>
      </c>
      <c r="E4630">
        <v>2</v>
      </c>
      <c r="F4630" t="s">
        <v>18</v>
      </c>
      <c r="G4630" t="s">
        <v>19</v>
      </c>
      <c r="H4630" t="s">
        <v>46</v>
      </c>
      <c r="I4630">
        <v>39969</v>
      </c>
      <c r="J4630" t="s">
        <v>21</v>
      </c>
      <c r="K4630">
        <v>1</v>
      </c>
      <c r="L4630">
        <v>6</v>
      </c>
      <c r="M4630">
        <v>0</v>
      </c>
      <c r="N4630">
        <v>7</v>
      </c>
      <c r="O4630" t="s">
        <v>22</v>
      </c>
      <c r="P4630">
        <v>30619.13</v>
      </c>
      <c r="Q4630" t="str" cm="1">
        <f t="array" ref="Q4630">_xlfn.IFS(Table1[[#This Row],[age]]&lt;=25,"18-25",Table1[[#This Row],[age]]&lt;=35,"26-35",Table1[[#This Row],[age]]&lt;=45,"36-45",Table1[[#This Row],[age]]&lt;=55,"46-55",Table1[[#This Row],[age]]&lt;=65,"56-65")</f>
        <v>56-65</v>
      </c>
      <c r="R4630" t="str" cm="1">
        <f t="array" ref="R4630">_xlfn.IFS(Table1[[#This Row],[bmi]]&lt;=20,"underweight",Table1[[#This Row],[bmi]]&lt;=30,"overweight",Table1[[#This Row],[bmi]]&lt;=45,"obesity")</f>
        <v>overweight</v>
      </c>
    </row>
    <row r="4631" spans="1:18" x14ac:dyDescent="0.45">
      <c r="A4631" t="s">
        <v>4672</v>
      </c>
      <c r="B4631">
        <v>64</v>
      </c>
      <c r="C4631" t="s">
        <v>34</v>
      </c>
      <c r="D4631">
        <v>36</v>
      </c>
      <c r="E4631">
        <v>0</v>
      </c>
      <c r="F4631" t="s">
        <v>29</v>
      </c>
      <c r="G4631" t="s">
        <v>44</v>
      </c>
      <c r="H4631" t="s">
        <v>31</v>
      </c>
      <c r="I4631">
        <v>65057</v>
      </c>
      <c r="J4631" t="s">
        <v>32</v>
      </c>
      <c r="K4631">
        <v>0</v>
      </c>
      <c r="L4631">
        <v>3</v>
      </c>
      <c r="M4631">
        <v>1</v>
      </c>
      <c r="N4631">
        <v>7</v>
      </c>
      <c r="O4631" t="s">
        <v>27</v>
      </c>
      <c r="P4631">
        <v>14606.65</v>
      </c>
      <c r="Q4631" t="str" cm="1">
        <f t="array" ref="Q4631">_xlfn.IFS(Table1[[#This Row],[age]]&lt;=25,"18-25",Table1[[#This Row],[age]]&lt;=35,"26-35",Table1[[#This Row],[age]]&lt;=45,"36-45",Table1[[#This Row],[age]]&lt;=55,"46-55",Table1[[#This Row],[age]]&lt;=65,"56-65")</f>
        <v>56-65</v>
      </c>
      <c r="R4631" t="str" cm="1">
        <f t="array" ref="R4631">_xlfn.IFS(Table1[[#This Row],[bmi]]&lt;=20,"underweight",Table1[[#This Row],[bmi]]&lt;=30,"overweight",Table1[[#This Row],[bmi]]&lt;=45,"obesity")</f>
        <v>obesity</v>
      </c>
    </row>
    <row r="4632" spans="1:18" x14ac:dyDescent="0.45">
      <c r="A4632" t="s">
        <v>4673</v>
      </c>
      <c r="B4632">
        <v>59</v>
      </c>
      <c r="C4632" t="s">
        <v>34</v>
      </c>
      <c r="D4632">
        <v>28.2</v>
      </c>
      <c r="E4632">
        <v>2</v>
      </c>
      <c r="F4632" t="s">
        <v>18</v>
      </c>
      <c r="G4632" t="s">
        <v>44</v>
      </c>
      <c r="H4632" t="s">
        <v>38</v>
      </c>
      <c r="I4632">
        <v>53835</v>
      </c>
      <c r="J4632" t="s">
        <v>26</v>
      </c>
      <c r="K4632">
        <v>1</v>
      </c>
      <c r="L4632">
        <v>6</v>
      </c>
      <c r="M4632">
        <v>0</v>
      </c>
      <c r="N4632">
        <v>9</v>
      </c>
      <c r="O4632" t="s">
        <v>36</v>
      </c>
      <c r="P4632">
        <v>34532.480000000003</v>
      </c>
      <c r="Q4632" t="str" cm="1">
        <f t="array" ref="Q4632">_xlfn.IFS(Table1[[#This Row],[age]]&lt;=25,"18-25",Table1[[#This Row],[age]]&lt;=35,"26-35",Table1[[#This Row],[age]]&lt;=45,"36-45",Table1[[#This Row],[age]]&lt;=55,"46-55",Table1[[#This Row],[age]]&lt;=65,"56-65")</f>
        <v>56-65</v>
      </c>
      <c r="R4632" t="str" cm="1">
        <f t="array" ref="R4632">_xlfn.IFS(Table1[[#This Row],[bmi]]&lt;=20,"underweight",Table1[[#This Row],[bmi]]&lt;=30,"overweight",Table1[[#This Row],[bmi]]&lt;=45,"obesity")</f>
        <v>overweight</v>
      </c>
    </row>
    <row r="4633" spans="1:18" x14ac:dyDescent="0.45">
      <c r="A4633" t="s">
        <v>4674</v>
      </c>
      <c r="B4633">
        <v>54</v>
      </c>
      <c r="C4633" t="s">
        <v>17</v>
      </c>
      <c r="D4633">
        <v>23.3</v>
      </c>
      <c r="E4633">
        <v>3</v>
      </c>
      <c r="F4633" t="s">
        <v>29</v>
      </c>
      <c r="G4633" t="s">
        <v>53</v>
      </c>
      <c r="H4633" t="s">
        <v>41</v>
      </c>
      <c r="I4633">
        <v>91343</v>
      </c>
      <c r="J4633" t="s">
        <v>21</v>
      </c>
      <c r="K4633">
        <v>2</v>
      </c>
      <c r="L4633">
        <v>5</v>
      </c>
      <c r="M4633">
        <v>0</v>
      </c>
      <c r="N4633">
        <v>12</v>
      </c>
      <c r="O4633" t="s">
        <v>27</v>
      </c>
      <c r="P4633">
        <v>18850.47</v>
      </c>
      <c r="Q4633" t="str" cm="1">
        <f t="array" ref="Q4633">_xlfn.IFS(Table1[[#This Row],[age]]&lt;=25,"18-25",Table1[[#This Row],[age]]&lt;=35,"26-35",Table1[[#This Row],[age]]&lt;=45,"36-45",Table1[[#This Row],[age]]&lt;=55,"46-55",Table1[[#This Row],[age]]&lt;=65,"56-65")</f>
        <v>46-55</v>
      </c>
      <c r="R4633" t="str" cm="1">
        <f t="array" ref="R4633">_xlfn.IFS(Table1[[#This Row],[bmi]]&lt;=20,"underweight",Table1[[#This Row],[bmi]]&lt;=30,"overweight",Table1[[#This Row],[bmi]]&lt;=45,"obesity")</f>
        <v>overweight</v>
      </c>
    </row>
    <row r="4634" spans="1:18" x14ac:dyDescent="0.45">
      <c r="A4634" t="s">
        <v>4675</v>
      </c>
      <c r="B4634">
        <v>62</v>
      </c>
      <c r="C4634" t="s">
        <v>17</v>
      </c>
      <c r="D4634">
        <v>24.5</v>
      </c>
      <c r="E4634">
        <v>2</v>
      </c>
      <c r="F4634" t="s">
        <v>29</v>
      </c>
      <c r="G4634" t="s">
        <v>44</v>
      </c>
      <c r="H4634" t="s">
        <v>59</v>
      </c>
      <c r="I4634">
        <v>96359</v>
      </c>
      <c r="J4634" t="s">
        <v>32</v>
      </c>
      <c r="K4634">
        <v>2</v>
      </c>
      <c r="L4634">
        <v>11</v>
      </c>
      <c r="M4634">
        <v>0</v>
      </c>
      <c r="N4634">
        <v>5</v>
      </c>
      <c r="O4634" t="s">
        <v>22</v>
      </c>
      <c r="P4634">
        <v>21101.79</v>
      </c>
      <c r="Q4634" t="str" cm="1">
        <f t="array" ref="Q4634">_xlfn.IFS(Table1[[#This Row],[age]]&lt;=25,"18-25",Table1[[#This Row],[age]]&lt;=35,"26-35",Table1[[#This Row],[age]]&lt;=45,"36-45",Table1[[#This Row],[age]]&lt;=55,"46-55",Table1[[#This Row],[age]]&lt;=65,"56-65")</f>
        <v>56-65</v>
      </c>
      <c r="R4634" t="str" cm="1">
        <f t="array" ref="R4634">_xlfn.IFS(Table1[[#This Row],[bmi]]&lt;=20,"underweight",Table1[[#This Row],[bmi]]&lt;=30,"overweight",Table1[[#This Row],[bmi]]&lt;=45,"obesity")</f>
        <v>overweight</v>
      </c>
    </row>
    <row r="4635" spans="1:18" x14ac:dyDescent="0.45">
      <c r="A4635" t="s">
        <v>4676</v>
      </c>
      <c r="B4635">
        <v>64</v>
      </c>
      <c r="C4635" t="s">
        <v>34</v>
      </c>
      <c r="D4635">
        <v>30.2</v>
      </c>
      <c r="E4635">
        <v>2</v>
      </c>
      <c r="F4635" t="s">
        <v>18</v>
      </c>
      <c r="G4635" t="s">
        <v>19</v>
      </c>
      <c r="H4635" t="s">
        <v>25</v>
      </c>
      <c r="I4635">
        <v>55404</v>
      </c>
      <c r="J4635" t="s">
        <v>21</v>
      </c>
      <c r="K4635">
        <v>0</v>
      </c>
      <c r="L4635">
        <v>0</v>
      </c>
      <c r="M4635">
        <v>1</v>
      </c>
      <c r="N4635">
        <v>12</v>
      </c>
      <c r="O4635" t="s">
        <v>22</v>
      </c>
      <c r="P4635">
        <v>29696.83</v>
      </c>
      <c r="Q4635" t="str" cm="1">
        <f t="array" ref="Q4635">_xlfn.IFS(Table1[[#This Row],[age]]&lt;=25,"18-25",Table1[[#This Row],[age]]&lt;=35,"26-35",Table1[[#This Row],[age]]&lt;=45,"36-45",Table1[[#This Row],[age]]&lt;=55,"46-55",Table1[[#This Row],[age]]&lt;=65,"56-65")</f>
        <v>56-65</v>
      </c>
      <c r="R4635" t="str" cm="1">
        <f t="array" ref="R4635">_xlfn.IFS(Table1[[#This Row],[bmi]]&lt;=20,"underweight",Table1[[#This Row],[bmi]]&lt;=30,"overweight",Table1[[#This Row],[bmi]]&lt;=45,"obesity")</f>
        <v>obesity</v>
      </c>
    </row>
    <row r="4636" spans="1:18" x14ac:dyDescent="0.45">
      <c r="A4636" t="s">
        <v>4677</v>
      </c>
      <c r="B4636">
        <v>45</v>
      </c>
      <c r="C4636" t="s">
        <v>17</v>
      </c>
      <c r="D4636">
        <v>26.4</v>
      </c>
      <c r="E4636">
        <v>4</v>
      </c>
      <c r="F4636" t="s">
        <v>29</v>
      </c>
      <c r="G4636" t="s">
        <v>24</v>
      </c>
      <c r="H4636" t="s">
        <v>63</v>
      </c>
      <c r="I4636">
        <v>67884</v>
      </c>
      <c r="J4636" t="s">
        <v>21</v>
      </c>
      <c r="K4636">
        <v>1</v>
      </c>
      <c r="L4636">
        <v>8</v>
      </c>
      <c r="M4636">
        <v>0</v>
      </c>
      <c r="N4636">
        <v>11</v>
      </c>
      <c r="O4636" t="s">
        <v>36</v>
      </c>
      <c r="P4636">
        <v>19232.060000000001</v>
      </c>
      <c r="Q4636" t="str" cm="1">
        <f t="array" ref="Q4636">_xlfn.IFS(Table1[[#This Row],[age]]&lt;=25,"18-25",Table1[[#This Row],[age]]&lt;=35,"26-35",Table1[[#This Row],[age]]&lt;=45,"36-45",Table1[[#This Row],[age]]&lt;=55,"46-55",Table1[[#This Row],[age]]&lt;=65,"56-65")</f>
        <v>36-45</v>
      </c>
      <c r="R4636" t="str" cm="1">
        <f t="array" ref="R4636">_xlfn.IFS(Table1[[#This Row],[bmi]]&lt;=20,"underweight",Table1[[#This Row],[bmi]]&lt;=30,"overweight",Table1[[#This Row],[bmi]]&lt;=45,"obesity")</f>
        <v>overweight</v>
      </c>
    </row>
    <row r="4637" spans="1:18" x14ac:dyDescent="0.45">
      <c r="A4637" t="s">
        <v>4678</v>
      </c>
      <c r="B4637">
        <v>36</v>
      </c>
      <c r="C4637" t="s">
        <v>17</v>
      </c>
      <c r="D4637">
        <v>25.9</v>
      </c>
      <c r="E4637">
        <v>0</v>
      </c>
      <c r="F4637" t="s">
        <v>29</v>
      </c>
      <c r="G4637" t="s">
        <v>24</v>
      </c>
      <c r="H4637" t="s">
        <v>74</v>
      </c>
      <c r="I4637">
        <v>54382</v>
      </c>
      <c r="J4637" t="s">
        <v>32</v>
      </c>
      <c r="K4637">
        <v>2</v>
      </c>
      <c r="L4637">
        <v>6</v>
      </c>
      <c r="M4637">
        <v>1</v>
      </c>
      <c r="N4637">
        <v>6</v>
      </c>
      <c r="O4637" t="s">
        <v>27</v>
      </c>
      <c r="P4637">
        <v>15847.85</v>
      </c>
      <c r="Q4637" t="str" cm="1">
        <f t="array" ref="Q4637">_xlfn.IFS(Table1[[#This Row],[age]]&lt;=25,"18-25",Table1[[#This Row],[age]]&lt;=35,"26-35",Table1[[#This Row],[age]]&lt;=45,"36-45",Table1[[#This Row],[age]]&lt;=55,"46-55",Table1[[#This Row],[age]]&lt;=65,"56-65")</f>
        <v>36-45</v>
      </c>
      <c r="R4637" t="str" cm="1">
        <f t="array" ref="R4637">_xlfn.IFS(Table1[[#This Row],[bmi]]&lt;=20,"underweight",Table1[[#This Row],[bmi]]&lt;=30,"overweight",Table1[[#This Row],[bmi]]&lt;=45,"obesity")</f>
        <v>overweight</v>
      </c>
    </row>
    <row r="4638" spans="1:18" x14ac:dyDescent="0.45">
      <c r="A4638" t="s">
        <v>4679</v>
      </c>
      <c r="B4638">
        <v>43</v>
      </c>
      <c r="C4638" t="s">
        <v>17</v>
      </c>
      <c r="D4638">
        <v>19.8</v>
      </c>
      <c r="E4638">
        <v>3</v>
      </c>
      <c r="F4638" t="s">
        <v>29</v>
      </c>
      <c r="G4638" t="s">
        <v>24</v>
      </c>
      <c r="H4638" t="s">
        <v>41</v>
      </c>
      <c r="I4638">
        <v>46658</v>
      </c>
      <c r="J4638" t="s">
        <v>32</v>
      </c>
      <c r="K4638">
        <v>0</v>
      </c>
      <c r="L4638">
        <v>8</v>
      </c>
      <c r="M4638">
        <v>0</v>
      </c>
      <c r="N4638">
        <v>2</v>
      </c>
      <c r="O4638" t="s">
        <v>22</v>
      </c>
      <c r="P4638">
        <v>12543.58</v>
      </c>
      <c r="Q4638" t="str" cm="1">
        <f t="array" ref="Q4638">_xlfn.IFS(Table1[[#This Row],[age]]&lt;=25,"18-25",Table1[[#This Row],[age]]&lt;=35,"26-35",Table1[[#This Row],[age]]&lt;=45,"36-45",Table1[[#This Row],[age]]&lt;=55,"46-55",Table1[[#This Row],[age]]&lt;=65,"56-65")</f>
        <v>36-45</v>
      </c>
      <c r="R4638" t="str" cm="1">
        <f t="array" ref="R4638">_xlfn.IFS(Table1[[#This Row],[bmi]]&lt;=20,"underweight",Table1[[#This Row],[bmi]]&lt;=30,"overweight",Table1[[#This Row],[bmi]]&lt;=45,"obesity")</f>
        <v>underweight</v>
      </c>
    </row>
    <row r="4639" spans="1:18" x14ac:dyDescent="0.45">
      <c r="A4639" t="s">
        <v>4680</v>
      </c>
      <c r="B4639">
        <v>59</v>
      </c>
      <c r="C4639" t="s">
        <v>17</v>
      </c>
      <c r="D4639">
        <v>31.4</v>
      </c>
      <c r="E4639">
        <v>2</v>
      </c>
      <c r="F4639" t="s">
        <v>18</v>
      </c>
      <c r="G4639" t="s">
        <v>19</v>
      </c>
      <c r="H4639" t="s">
        <v>63</v>
      </c>
      <c r="I4639">
        <v>18000</v>
      </c>
      <c r="J4639" t="s">
        <v>32</v>
      </c>
      <c r="K4639">
        <v>0</v>
      </c>
      <c r="L4639">
        <v>3</v>
      </c>
      <c r="M4639">
        <v>0</v>
      </c>
      <c r="N4639">
        <v>11</v>
      </c>
      <c r="O4639" t="s">
        <v>27</v>
      </c>
      <c r="P4639">
        <v>28368.04</v>
      </c>
      <c r="Q4639" t="str" cm="1">
        <f t="array" ref="Q4639">_xlfn.IFS(Table1[[#This Row],[age]]&lt;=25,"18-25",Table1[[#This Row],[age]]&lt;=35,"26-35",Table1[[#This Row],[age]]&lt;=45,"36-45",Table1[[#This Row],[age]]&lt;=55,"46-55",Table1[[#This Row],[age]]&lt;=65,"56-65")</f>
        <v>56-65</v>
      </c>
      <c r="R4639" t="str" cm="1">
        <f t="array" ref="R4639">_xlfn.IFS(Table1[[#This Row],[bmi]]&lt;=20,"underweight",Table1[[#This Row],[bmi]]&lt;=30,"overweight",Table1[[#This Row],[bmi]]&lt;=45,"obesity")</f>
        <v>obesity</v>
      </c>
    </row>
    <row r="4640" spans="1:18" x14ac:dyDescent="0.45">
      <c r="A4640" t="s">
        <v>4681</v>
      </c>
      <c r="B4640">
        <v>32</v>
      </c>
      <c r="C4640" t="s">
        <v>17</v>
      </c>
      <c r="D4640">
        <v>30.4</v>
      </c>
      <c r="E4640">
        <v>1</v>
      </c>
      <c r="F4640" t="s">
        <v>29</v>
      </c>
      <c r="G4640" t="s">
        <v>44</v>
      </c>
      <c r="H4640" t="s">
        <v>46</v>
      </c>
      <c r="I4640">
        <v>92963</v>
      </c>
      <c r="J4640" t="s">
        <v>21</v>
      </c>
      <c r="K4640">
        <v>0</v>
      </c>
      <c r="L4640">
        <v>3</v>
      </c>
      <c r="M4640">
        <v>0</v>
      </c>
      <c r="N4640">
        <v>1</v>
      </c>
      <c r="O4640" t="s">
        <v>36</v>
      </c>
      <c r="P4640">
        <v>7750.47</v>
      </c>
      <c r="Q4640" t="str" cm="1">
        <f t="array" ref="Q4640">_xlfn.IFS(Table1[[#This Row],[age]]&lt;=25,"18-25",Table1[[#This Row],[age]]&lt;=35,"26-35",Table1[[#This Row],[age]]&lt;=45,"36-45",Table1[[#This Row],[age]]&lt;=55,"46-55",Table1[[#This Row],[age]]&lt;=65,"56-65")</f>
        <v>26-35</v>
      </c>
      <c r="R4640" t="str" cm="1">
        <f t="array" ref="R4640">_xlfn.IFS(Table1[[#This Row],[bmi]]&lt;=20,"underweight",Table1[[#This Row],[bmi]]&lt;=30,"overweight",Table1[[#This Row],[bmi]]&lt;=45,"obesity")</f>
        <v>obesity</v>
      </c>
    </row>
    <row r="4641" spans="1:18" x14ac:dyDescent="0.45">
      <c r="A4641" t="s">
        <v>4682</v>
      </c>
      <c r="B4641">
        <v>57</v>
      </c>
      <c r="C4641" t="s">
        <v>34</v>
      </c>
      <c r="D4641">
        <v>35.299999999999997</v>
      </c>
      <c r="E4641">
        <v>0</v>
      </c>
      <c r="F4641" t="s">
        <v>18</v>
      </c>
      <c r="G4641" t="s">
        <v>24</v>
      </c>
      <c r="H4641" t="s">
        <v>49</v>
      </c>
      <c r="I4641">
        <v>34608</v>
      </c>
      <c r="J4641" t="s">
        <v>32</v>
      </c>
      <c r="K4641">
        <v>0</v>
      </c>
      <c r="L4641">
        <v>5</v>
      </c>
      <c r="M4641">
        <v>0</v>
      </c>
      <c r="N4641">
        <v>1</v>
      </c>
      <c r="O4641" t="s">
        <v>22</v>
      </c>
      <c r="P4641">
        <v>26828.53</v>
      </c>
      <c r="Q4641" t="str" cm="1">
        <f t="array" ref="Q4641">_xlfn.IFS(Table1[[#This Row],[age]]&lt;=25,"18-25",Table1[[#This Row],[age]]&lt;=35,"26-35",Table1[[#This Row],[age]]&lt;=45,"36-45",Table1[[#This Row],[age]]&lt;=55,"46-55",Table1[[#This Row],[age]]&lt;=65,"56-65")</f>
        <v>56-65</v>
      </c>
      <c r="R4641" t="str" cm="1">
        <f t="array" ref="R4641">_xlfn.IFS(Table1[[#This Row],[bmi]]&lt;=20,"underweight",Table1[[#This Row],[bmi]]&lt;=30,"overweight",Table1[[#This Row],[bmi]]&lt;=45,"obesity")</f>
        <v>obesity</v>
      </c>
    </row>
    <row r="4642" spans="1:18" x14ac:dyDescent="0.45">
      <c r="A4642" t="s">
        <v>4683</v>
      </c>
      <c r="B4642">
        <v>25</v>
      </c>
      <c r="C4642" t="s">
        <v>17</v>
      </c>
      <c r="D4642">
        <v>27</v>
      </c>
      <c r="E4642">
        <v>0</v>
      </c>
      <c r="F4642" t="s">
        <v>29</v>
      </c>
      <c r="G4642" t="s">
        <v>24</v>
      </c>
      <c r="H4642" t="s">
        <v>74</v>
      </c>
      <c r="I4642">
        <v>46907</v>
      </c>
      <c r="J4642" t="s">
        <v>21</v>
      </c>
      <c r="K4642">
        <v>0</v>
      </c>
      <c r="L4642">
        <v>10</v>
      </c>
      <c r="M4642">
        <v>0</v>
      </c>
      <c r="N4642">
        <v>7</v>
      </c>
      <c r="O4642" t="s">
        <v>22</v>
      </c>
      <c r="P4642">
        <v>10098.530000000001</v>
      </c>
      <c r="Q4642" t="str" cm="1">
        <f t="array" ref="Q4642">_xlfn.IFS(Table1[[#This Row],[age]]&lt;=25,"18-25",Table1[[#This Row],[age]]&lt;=35,"26-35",Table1[[#This Row],[age]]&lt;=45,"36-45",Table1[[#This Row],[age]]&lt;=55,"46-55",Table1[[#This Row],[age]]&lt;=65,"56-65")</f>
        <v>18-25</v>
      </c>
      <c r="R4642" t="str" cm="1">
        <f t="array" ref="R4642">_xlfn.IFS(Table1[[#This Row],[bmi]]&lt;=20,"underweight",Table1[[#This Row],[bmi]]&lt;=30,"overweight",Table1[[#This Row],[bmi]]&lt;=45,"obesity")</f>
        <v>overweight</v>
      </c>
    </row>
    <row r="4643" spans="1:18" x14ac:dyDescent="0.45">
      <c r="A4643" t="s">
        <v>4684</v>
      </c>
      <c r="B4643">
        <v>60</v>
      </c>
      <c r="C4643" t="s">
        <v>17</v>
      </c>
      <c r="D4643">
        <v>34.6</v>
      </c>
      <c r="E4643">
        <v>0</v>
      </c>
      <c r="F4643" t="s">
        <v>29</v>
      </c>
      <c r="G4643" t="s">
        <v>24</v>
      </c>
      <c r="H4643" t="s">
        <v>46</v>
      </c>
      <c r="I4643">
        <v>54455</v>
      </c>
      <c r="J4643" t="s">
        <v>21</v>
      </c>
      <c r="K4643">
        <v>1</v>
      </c>
      <c r="L4643">
        <v>8</v>
      </c>
      <c r="M4643">
        <v>0</v>
      </c>
      <c r="N4643">
        <v>7</v>
      </c>
      <c r="O4643" t="s">
        <v>27</v>
      </c>
      <c r="P4643">
        <v>14326.34</v>
      </c>
      <c r="Q4643" t="str" cm="1">
        <f t="array" ref="Q4643">_xlfn.IFS(Table1[[#This Row],[age]]&lt;=25,"18-25",Table1[[#This Row],[age]]&lt;=35,"26-35",Table1[[#This Row],[age]]&lt;=45,"36-45",Table1[[#This Row],[age]]&lt;=55,"46-55",Table1[[#This Row],[age]]&lt;=65,"56-65")</f>
        <v>56-65</v>
      </c>
      <c r="R4643" t="str" cm="1">
        <f t="array" ref="R4643">_xlfn.IFS(Table1[[#This Row],[bmi]]&lt;=20,"underweight",Table1[[#This Row],[bmi]]&lt;=30,"overweight",Table1[[#This Row],[bmi]]&lt;=45,"obesity")</f>
        <v>obesity</v>
      </c>
    </row>
    <row r="4644" spans="1:18" x14ac:dyDescent="0.45">
      <c r="A4644" t="s">
        <v>4685</v>
      </c>
      <c r="B4644">
        <v>53</v>
      </c>
      <c r="C4644" t="s">
        <v>17</v>
      </c>
      <c r="D4644">
        <v>30.6</v>
      </c>
      <c r="E4644">
        <v>1</v>
      </c>
      <c r="F4644" t="s">
        <v>18</v>
      </c>
      <c r="G4644" t="s">
        <v>24</v>
      </c>
      <c r="H4644" t="s">
        <v>35</v>
      </c>
      <c r="I4644">
        <v>103013</v>
      </c>
      <c r="J4644" t="s">
        <v>21</v>
      </c>
      <c r="K4644">
        <v>2</v>
      </c>
      <c r="L4644">
        <v>3</v>
      </c>
      <c r="M4644">
        <v>2</v>
      </c>
      <c r="N4644">
        <v>5</v>
      </c>
      <c r="O4644" t="s">
        <v>27</v>
      </c>
      <c r="P4644">
        <v>35340.129999999997</v>
      </c>
      <c r="Q4644" t="str" cm="1">
        <f t="array" ref="Q4644">_xlfn.IFS(Table1[[#This Row],[age]]&lt;=25,"18-25",Table1[[#This Row],[age]]&lt;=35,"26-35",Table1[[#This Row],[age]]&lt;=45,"36-45",Table1[[#This Row],[age]]&lt;=55,"46-55",Table1[[#This Row],[age]]&lt;=65,"56-65")</f>
        <v>46-55</v>
      </c>
      <c r="R4644" t="str" cm="1">
        <f t="array" ref="R4644">_xlfn.IFS(Table1[[#This Row],[bmi]]&lt;=20,"underweight",Table1[[#This Row],[bmi]]&lt;=30,"overweight",Table1[[#This Row],[bmi]]&lt;=45,"obesity")</f>
        <v>obesity</v>
      </c>
    </row>
    <row r="4645" spans="1:18" x14ac:dyDescent="0.45">
      <c r="A4645" t="s">
        <v>4686</v>
      </c>
      <c r="B4645">
        <v>29</v>
      </c>
      <c r="C4645" t="s">
        <v>34</v>
      </c>
      <c r="D4645">
        <v>27.1</v>
      </c>
      <c r="E4645">
        <v>2</v>
      </c>
      <c r="F4645" t="s">
        <v>29</v>
      </c>
      <c r="G4645" t="s">
        <v>24</v>
      </c>
      <c r="H4645" t="s">
        <v>20</v>
      </c>
      <c r="I4645">
        <v>82561</v>
      </c>
      <c r="J4645" t="s">
        <v>21</v>
      </c>
      <c r="K4645">
        <v>1</v>
      </c>
      <c r="L4645">
        <v>12</v>
      </c>
      <c r="M4645">
        <v>1</v>
      </c>
      <c r="N4645">
        <v>13</v>
      </c>
      <c r="O4645" t="s">
        <v>22</v>
      </c>
      <c r="P4645">
        <v>20008.12</v>
      </c>
      <c r="Q4645" t="str" cm="1">
        <f t="array" ref="Q4645">_xlfn.IFS(Table1[[#This Row],[age]]&lt;=25,"18-25",Table1[[#This Row],[age]]&lt;=35,"26-35",Table1[[#This Row],[age]]&lt;=45,"36-45",Table1[[#This Row],[age]]&lt;=55,"46-55",Table1[[#This Row],[age]]&lt;=65,"56-65")</f>
        <v>26-35</v>
      </c>
      <c r="R4645" t="str" cm="1">
        <f t="array" ref="R4645">_xlfn.IFS(Table1[[#This Row],[bmi]]&lt;=20,"underweight",Table1[[#This Row],[bmi]]&lt;=30,"overweight",Table1[[#This Row],[bmi]]&lt;=45,"obesity")</f>
        <v>overweight</v>
      </c>
    </row>
    <row r="4646" spans="1:18" x14ac:dyDescent="0.45">
      <c r="A4646" t="s">
        <v>4687</v>
      </c>
      <c r="B4646">
        <v>19</v>
      </c>
      <c r="C4646" t="s">
        <v>34</v>
      </c>
      <c r="D4646">
        <v>25.1</v>
      </c>
      <c r="E4646">
        <v>1</v>
      </c>
      <c r="F4646" t="s">
        <v>29</v>
      </c>
      <c r="G4646" t="s">
        <v>44</v>
      </c>
      <c r="H4646" t="s">
        <v>20</v>
      </c>
      <c r="I4646">
        <v>51124</v>
      </c>
      <c r="J4646" t="s">
        <v>21</v>
      </c>
      <c r="K4646">
        <v>0</v>
      </c>
      <c r="L4646">
        <v>5</v>
      </c>
      <c r="M4646">
        <v>0</v>
      </c>
      <c r="N4646">
        <v>10</v>
      </c>
      <c r="O4646" t="s">
        <v>27</v>
      </c>
      <c r="P4646">
        <v>5429.35</v>
      </c>
      <c r="Q4646" t="str" cm="1">
        <f t="array" ref="Q4646">_xlfn.IFS(Table1[[#This Row],[age]]&lt;=25,"18-25",Table1[[#This Row],[age]]&lt;=35,"26-35",Table1[[#This Row],[age]]&lt;=45,"36-45",Table1[[#This Row],[age]]&lt;=55,"46-55",Table1[[#This Row],[age]]&lt;=65,"56-65")</f>
        <v>18-25</v>
      </c>
      <c r="R4646" t="str" cm="1">
        <f t="array" ref="R4646">_xlfn.IFS(Table1[[#This Row],[bmi]]&lt;=20,"underweight",Table1[[#This Row],[bmi]]&lt;=30,"overweight",Table1[[#This Row],[bmi]]&lt;=45,"obesity")</f>
        <v>overweight</v>
      </c>
    </row>
    <row r="4647" spans="1:18" x14ac:dyDescent="0.45">
      <c r="A4647" t="s">
        <v>4688</v>
      </c>
      <c r="B4647">
        <v>60</v>
      </c>
      <c r="C4647" t="s">
        <v>34</v>
      </c>
      <c r="D4647">
        <v>31.6</v>
      </c>
      <c r="E4647">
        <v>0</v>
      </c>
      <c r="F4647" t="s">
        <v>29</v>
      </c>
      <c r="G4647" t="s">
        <v>19</v>
      </c>
      <c r="H4647" t="s">
        <v>35</v>
      </c>
      <c r="I4647">
        <v>120485</v>
      </c>
      <c r="J4647" t="s">
        <v>26</v>
      </c>
      <c r="K4647">
        <v>0</v>
      </c>
      <c r="L4647">
        <v>5</v>
      </c>
      <c r="M4647">
        <v>0</v>
      </c>
      <c r="N4647">
        <v>0</v>
      </c>
      <c r="O4647" t="s">
        <v>27</v>
      </c>
      <c r="P4647">
        <v>12384.69</v>
      </c>
      <c r="Q4647" t="str" cm="1">
        <f t="array" ref="Q4647">_xlfn.IFS(Table1[[#This Row],[age]]&lt;=25,"18-25",Table1[[#This Row],[age]]&lt;=35,"26-35",Table1[[#This Row],[age]]&lt;=45,"36-45",Table1[[#This Row],[age]]&lt;=55,"46-55",Table1[[#This Row],[age]]&lt;=65,"56-65")</f>
        <v>56-65</v>
      </c>
      <c r="R4647" t="str" cm="1">
        <f t="array" ref="R4647">_xlfn.IFS(Table1[[#This Row],[bmi]]&lt;=20,"underweight",Table1[[#This Row],[bmi]]&lt;=30,"overweight",Table1[[#This Row],[bmi]]&lt;=45,"obesity")</f>
        <v>obesity</v>
      </c>
    </row>
    <row r="4648" spans="1:18" x14ac:dyDescent="0.45">
      <c r="A4648" t="s">
        <v>4689</v>
      </c>
      <c r="B4648">
        <v>18</v>
      </c>
      <c r="C4648" t="s">
        <v>34</v>
      </c>
      <c r="D4648">
        <v>27.2</v>
      </c>
      <c r="E4648">
        <v>0</v>
      </c>
      <c r="F4648" t="s">
        <v>29</v>
      </c>
      <c r="G4648" t="s">
        <v>19</v>
      </c>
      <c r="H4648" t="s">
        <v>41</v>
      </c>
      <c r="I4648">
        <v>24787</v>
      </c>
      <c r="J4648" t="s">
        <v>21</v>
      </c>
      <c r="K4648">
        <v>0</v>
      </c>
      <c r="L4648">
        <v>2</v>
      </c>
      <c r="M4648">
        <v>1</v>
      </c>
      <c r="N4648">
        <v>8</v>
      </c>
      <c r="O4648" t="s">
        <v>27</v>
      </c>
      <c r="P4648">
        <v>6443.42</v>
      </c>
      <c r="Q4648" t="str" cm="1">
        <f t="array" ref="Q4648">_xlfn.IFS(Table1[[#This Row],[age]]&lt;=25,"18-25",Table1[[#This Row],[age]]&lt;=35,"26-35",Table1[[#This Row],[age]]&lt;=45,"36-45",Table1[[#This Row],[age]]&lt;=55,"46-55",Table1[[#This Row],[age]]&lt;=65,"56-65")</f>
        <v>18-25</v>
      </c>
      <c r="R4648" t="str" cm="1">
        <f t="array" ref="R4648">_xlfn.IFS(Table1[[#This Row],[bmi]]&lt;=20,"underweight",Table1[[#This Row],[bmi]]&lt;=30,"overweight",Table1[[#This Row],[bmi]]&lt;=45,"obesity")</f>
        <v>overweight</v>
      </c>
    </row>
    <row r="4649" spans="1:18" x14ac:dyDescent="0.45">
      <c r="A4649" t="s">
        <v>4690</v>
      </c>
      <c r="B4649">
        <v>34</v>
      </c>
      <c r="C4649" t="s">
        <v>17</v>
      </c>
      <c r="D4649">
        <v>29.4</v>
      </c>
      <c r="E4649">
        <v>1</v>
      </c>
      <c r="F4649" t="s">
        <v>29</v>
      </c>
      <c r="G4649" t="s">
        <v>24</v>
      </c>
      <c r="H4649" t="s">
        <v>49</v>
      </c>
      <c r="I4649">
        <v>32360</v>
      </c>
      <c r="J4649" t="s">
        <v>32</v>
      </c>
      <c r="K4649">
        <v>1</v>
      </c>
      <c r="L4649">
        <v>2</v>
      </c>
      <c r="M4649">
        <v>0</v>
      </c>
      <c r="N4649">
        <v>6</v>
      </c>
      <c r="O4649" t="s">
        <v>22</v>
      </c>
      <c r="P4649">
        <v>16513.810000000001</v>
      </c>
      <c r="Q4649" t="str" cm="1">
        <f t="array" ref="Q4649">_xlfn.IFS(Table1[[#This Row],[age]]&lt;=25,"18-25",Table1[[#This Row],[age]]&lt;=35,"26-35",Table1[[#This Row],[age]]&lt;=45,"36-45",Table1[[#This Row],[age]]&lt;=55,"46-55",Table1[[#This Row],[age]]&lt;=65,"56-65")</f>
        <v>26-35</v>
      </c>
      <c r="R4649" t="str" cm="1">
        <f t="array" ref="R4649">_xlfn.IFS(Table1[[#This Row],[bmi]]&lt;=20,"underweight",Table1[[#This Row],[bmi]]&lt;=30,"overweight",Table1[[#This Row],[bmi]]&lt;=45,"obesity")</f>
        <v>overweight</v>
      </c>
    </row>
    <row r="4650" spans="1:18" x14ac:dyDescent="0.45">
      <c r="A4650" t="s">
        <v>4691</v>
      </c>
      <c r="B4650">
        <v>48</v>
      </c>
      <c r="C4650" t="s">
        <v>17</v>
      </c>
      <c r="D4650">
        <v>20</v>
      </c>
      <c r="E4650">
        <v>2</v>
      </c>
      <c r="F4650" t="s">
        <v>29</v>
      </c>
      <c r="G4650" t="s">
        <v>30</v>
      </c>
      <c r="H4650" t="s">
        <v>49</v>
      </c>
      <c r="I4650">
        <v>92637</v>
      </c>
      <c r="J4650" t="s">
        <v>26</v>
      </c>
      <c r="K4650">
        <v>0</v>
      </c>
      <c r="L4650">
        <v>6</v>
      </c>
      <c r="M4650">
        <v>0</v>
      </c>
      <c r="N4650">
        <v>11</v>
      </c>
      <c r="O4650" t="s">
        <v>27</v>
      </c>
      <c r="P4650">
        <v>9205.4599999999991</v>
      </c>
      <c r="Q4650" t="str" cm="1">
        <f t="array" ref="Q4650">_xlfn.IFS(Table1[[#This Row],[age]]&lt;=25,"18-25",Table1[[#This Row],[age]]&lt;=35,"26-35",Table1[[#This Row],[age]]&lt;=45,"36-45",Table1[[#This Row],[age]]&lt;=55,"46-55",Table1[[#This Row],[age]]&lt;=65,"56-65")</f>
        <v>46-55</v>
      </c>
      <c r="R4650" t="str" cm="1">
        <f t="array" ref="R4650">_xlfn.IFS(Table1[[#This Row],[bmi]]&lt;=20,"underweight",Table1[[#This Row],[bmi]]&lt;=30,"overweight",Table1[[#This Row],[bmi]]&lt;=45,"obesity")</f>
        <v>underweight</v>
      </c>
    </row>
    <row r="4651" spans="1:18" x14ac:dyDescent="0.45">
      <c r="A4651" t="s">
        <v>4692</v>
      </c>
      <c r="B4651">
        <v>42</v>
      </c>
      <c r="C4651" t="s">
        <v>17</v>
      </c>
      <c r="D4651">
        <v>21.9</v>
      </c>
      <c r="E4651">
        <v>1</v>
      </c>
      <c r="F4651" t="s">
        <v>29</v>
      </c>
      <c r="G4651" t="s">
        <v>24</v>
      </c>
      <c r="H4651" t="s">
        <v>31</v>
      </c>
      <c r="I4651">
        <v>59264</v>
      </c>
      <c r="J4651" t="s">
        <v>32</v>
      </c>
      <c r="K4651">
        <v>1</v>
      </c>
      <c r="L4651">
        <v>4</v>
      </c>
      <c r="M4651">
        <v>0</v>
      </c>
      <c r="N4651">
        <v>6</v>
      </c>
      <c r="O4651" t="s">
        <v>27</v>
      </c>
      <c r="P4651">
        <v>11894.47</v>
      </c>
      <c r="Q4651" t="str" cm="1">
        <f t="array" ref="Q4651">_xlfn.IFS(Table1[[#This Row],[age]]&lt;=25,"18-25",Table1[[#This Row],[age]]&lt;=35,"26-35",Table1[[#This Row],[age]]&lt;=45,"36-45",Table1[[#This Row],[age]]&lt;=55,"46-55",Table1[[#This Row],[age]]&lt;=65,"56-65")</f>
        <v>36-45</v>
      </c>
      <c r="R4651" t="str" cm="1">
        <f t="array" ref="R4651">_xlfn.IFS(Table1[[#This Row],[bmi]]&lt;=20,"underweight",Table1[[#This Row],[bmi]]&lt;=30,"overweight",Table1[[#This Row],[bmi]]&lt;=45,"obesity")</f>
        <v>overweight</v>
      </c>
    </row>
    <row r="4652" spans="1:18" x14ac:dyDescent="0.45">
      <c r="A4652" t="s">
        <v>4693</v>
      </c>
      <c r="B4652">
        <v>24</v>
      </c>
      <c r="C4652" t="s">
        <v>17</v>
      </c>
      <c r="D4652">
        <v>28.2</v>
      </c>
      <c r="E4652">
        <v>2</v>
      </c>
      <c r="F4652" t="s">
        <v>29</v>
      </c>
      <c r="G4652" t="s">
        <v>44</v>
      </c>
      <c r="H4652" t="s">
        <v>38</v>
      </c>
      <c r="I4652">
        <v>50399</v>
      </c>
      <c r="J4652" t="s">
        <v>26</v>
      </c>
      <c r="K4652">
        <v>0</v>
      </c>
      <c r="L4652">
        <v>0</v>
      </c>
      <c r="M4652">
        <v>0</v>
      </c>
      <c r="N4652">
        <v>7</v>
      </c>
      <c r="O4652" t="s">
        <v>27</v>
      </c>
      <c r="P4652">
        <v>10719.79</v>
      </c>
      <c r="Q4652" t="str" cm="1">
        <f t="array" ref="Q4652">_xlfn.IFS(Table1[[#This Row],[age]]&lt;=25,"18-25",Table1[[#This Row],[age]]&lt;=35,"26-35",Table1[[#This Row],[age]]&lt;=45,"36-45",Table1[[#This Row],[age]]&lt;=55,"46-55",Table1[[#This Row],[age]]&lt;=65,"56-65")</f>
        <v>18-25</v>
      </c>
      <c r="R4652" t="str" cm="1">
        <f t="array" ref="R4652">_xlfn.IFS(Table1[[#This Row],[bmi]]&lt;=20,"underweight",Table1[[#This Row],[bmi]]&lt;=30,"overweight",Table1[[#This Row],[bmi]]&lt;=45,"obesity")</f>
        <v>overweight</v>
      </c>
    </row>
    <row r="4653" spans="1:18" x14ac:dyDescent="0.45">
      <c r="A4653" t="s">
        <v>4694</v>
      </c>
      <c r="B4653">
        <v>44</v>
      </c>
      <c r="C4653" t="s">
        <v>17</v>
      </c>
      <c r="D4653">
        <v>29.3</v>
      </c>
      <c r="E4653">
        <v>1</v>
      </c>
      <c r="F4653" t="s">
        <v>29</v>
      </c>
      <c r="G4653" t="s">
        <v>53</v>
      </c>
      <c r="H4653" t="s">
        <v>31</v>
      </c>
      <c r="I4653">
        <v>53971</v>
      </c>
      <c r="J4653" t="s">
        <v>32</v>
      </c>
      <c r="K4653">
        <v>0</v>
      </c>
      <c r="L4653">
        <v>4</v>
      </c>
      <c r="M4653">
        <v>0</v>
      </c>
      <c r="N4653">
        <v>3</v>
      </c>
      <c r="O4653" t="s">
        <v>22</v>
      </c>
      <c r="P4653">
        <v>13101.96</v>
      </c>
      <c r="Q4653" t="str" cm="1">
        <f t="array" ref="Q4653">_xlfn.IFS(Table1[[#This Row],[age]]&lt;=25,"18-25",Table1[[#This Row],[age]]&lt;=35,"26-35",Table1[[#This Row],[age]]&lt;=45,"36-45",Table1[[#This Row],[age]]&lt;=55,"46-55",Table1[[#This Row],[age]]&lt;=65,"56-65")</f>
        <v>36-45</v>
      </c>
      <c r="R4653" t="str" cm="1">
        <f t="array" ref="R4653">_xlfn.IFS(Table1[[#This Row],[bmi]]&lt;=20,"underweight",Table1[[#This Row],[bmi]]&lt;=30,"overweight",Table1[[#This Row],[bmi]]&lt;=45,"obesity")</f>
        <v>overweight</v>
      </c>
    </row>
    <row r="4654" spans="1:18" x14ac:dyDescent="0.45">
      <c r="A4654" t="s">
        <v>4695</v>
      </c>
      <c r="B4654">
        <v>28</v>
      </c>
      <c r="C4654" t="s">
        <v>17</v>
      </c>
      <c r="D4654">
        <v>26.4</v>
      </c>
      <c r="E4654">
        <v>2</v>
      </c>
      <c r="F4654" t="s">
        <v>29</v>
      </c>
      <c r="G4654" t="s">
        <v>53</v>
      </c>
      <c r="H4654" t="s">
        <v>41</v>
      </c>
      <c r="I4654">
        <v>68216</v>
      </c>
      <c r="J4654" t="s">
        <v>21</v>
      </c>
      <c r="K4654">
        <v>4</v>
      </c>
      <c r="L4654">
        <v>8</v>
      </c>
      <c r="M4654">
        <v>1</v>
      </c>
      <c r="N4654">
        <v>3</v>
      </c>
      <c r="O4654" t="s">
        <v>22</v>
      </c>
      <c r="P4654">
        <v>24322.13</v>
      </c>
      <c r="Q4654" t="str" cm="1">
        <f t="array" ref="Q4654">_xlfn.IFS(Table1[[#This Row],[age]]&lt;=25,"18-25",Table1[[#This Row],[age]]&lt;=35,"26-35",Table1[[#This Row],[age]]&lt;=45,"36-45",Table1[[#This Row],[age]]&lt;=55,"46-55",Table1[[#This Row],[age]]&lt;=65,"56-65")</f>
        <v>26-35</v>
      </c>
      <c r="R4654" t="str" cm="1">
        <f t="array" ref="R4654">_xlfn.IFS(Table1[[#This Row],[bmi]]&lt;=20,"underweight",Table1[[#This Row],[bmi]]&lt;=30,"overweight",Table1[[#This Row],[bmi]]&lt;=45,"obesity")</f>
        <v>overweight</v>
      </c>
    </row>
    <row r="4655" spans="1:18" x14ac:dyDescent="0.45">
      <c r="A4655" t="s">
        <v>4696</v>
      </c>
      <c r="B4655">
        <v>28</v>
      </c>
      <c r="C4655" t="s">
        <v>34</v>
      </c>
      <c r="D4655">
        <v>34.700000000000003</v>
      </c>
      <c r="E4655">
        <v>2</v>
      </c>
      <c r="F4655" t="s">
        <v>29</v>
      </c>
      <c r="G4655" t="s">
        <v>30</v>
      </c>
      <c r="H4655" t="s">
        <v>41</v>
      </c>
      <c r="I4655">
        <v>82337</v>
      </c>
      <c r="J4655" t="s">
        <v>21</v>
      </c>
      <c r="K4655">
        <v>1</v>
      </c>
      <c r="L4655">
        <v>8</v>
      </c>
      <c r="M4655">
        <v>0</v>
      </c>
      <c r="N4655">
        <v>14</v>
      </c>
      <c r="O4655" t="s">
        <v>22</v>
      </c>
      <c r="P4655">
        <v>17555.78</v>
      </c>
      <c r="Q4655" t="str" cm="1">
        <f t="array" ref="Q4655">_xlfn.IFS(Table1[[#This Row],[age]]&lt;=25,"18-25",Table1[[#This Row],[age]]&lt;=35,"26-35",Table1[[#This Row],[age]]&lt;=45,"36-45",Table1[[#This Row],[age]]&lt;=55,"46-55",Table1[[#This Row],[age]]&lt;=65,"56-65")</f>
        <v>26-35</v>
      </c>
      <c r="R4655" t="str" cm="1">
        <f t="array" ref="R4655">_xlfn.IFS(Table1[[#This Row],[bmi]]&lt;=20,"underweight",Table1[[#This Row],[bmi]]&lt;=30,"overweight",Table1[[#This Row],[bmi]]&lt;=45,"obesity")</f>
        <v>obesity</v>
      </c>
    </row>
    <row r="4656" spans="1:18" x14ac:dyDescent="0.45">
      <c r="A4656" t="s">
        <v>4697</v>
      </c>
      <c r="B4656">
        <v>21</v>
      </c>
      <c r="C4656" t="s">
        <v>17</v>
      </c>
      <c r="D4656">
        <v>27.6</v>
      </c>
      <c r="E4656">
        <v>1</v>
      </c>
      <c r="F4656" t="s">
        <v>29</v>
      </c>
      <c r="G4656" t="s">
        <v>30</v>
      </c>
      <c r="H4656" t="s">
        <v>59</v>
      </c>
      <c r="I4656">
        <v>61580</v>
      </c>
      <c r="J4656" t="s">
        <v>32</v>
      </c>
      <c r="K4656">
        <v>0</v>
      </c>
      <c r="L4656">
        <v>8</v>
      </c>
      <c r="M4656">
        <v>1</v>
      </c>
      <c r="N4656">
        <v>9</v>
      </c>
      <c r="O4656" t="s">
        <v>27</v>
      </c>
      <c r="P4656">
        <v>15071.31</v>
      </c>
      <c r="Q4656" t="str" cm="1">
        <f t="array" ref="Q4656">_xlfn.IFS(Table1[[#This Row],[age]]&lt;=25,"18-25",Table1[[#This Row],[age]]&lt;=35,"26-35",Table1[[#This Row],[age]]&lt;=45,"36-45",Table1[[#This Row],[age]]&lt;=55,"46-55",Table1[[#This Row],[age]]&lt;=65,"56-65")</f>
        <v>18-25</v>
      </c>
      <c r="R4656" t="str" cm="1">
        <f t="array" ref="R4656">_xlfn.IFS(Table1[[#This Row],[bmi]]&lt;=20,"underweight",Table1[[#This Row],[bmi]]&lt;=30,"overweight",Table1[[#This Row],[bmi]]&lt;=45,"obesity")</f>
        <v>overweight</v>
      </c>
    </row>
    <row r="4657" spans="1:18" x14ac:dyDescent="0.45">
      <c r="A4657" t="s">
        <v>4698</v>
      </c>
      <c r="B4657">
        <v>54</v>
      </c>
      <c r="C4657" t="s">
        <v>17</v>
      </c>
      <c r="D4657">
        <v>23.4</v>
      </c>
      <c r="E4657">
        <v>1</v>
      </c>
      <c r="F4657" t="s">
        <v>18</v>
      </c>
      <c r="G4657" t="s">
        <v>44</v>
      </c>
      <c r="H4657" t="s">
        <v>41</v>
      </c>
      <c r="I4657">
        <v>57923</v>
      </c>
      <c r="J4657" t="s">
        <v>32</v>
      </c>
      <c r="K4657">
        <v>0</v>
      </c>
      <c r="L4657">
        <v>4</v>
      </c>
      <c r="M4657">
        <v>0</v>
      </c>
      <c r="N4657">
        <v>0</v>
      </c>
      <c r="O4657" t="s">
        <v>36</v>
      </c>
      <c r="P4657">
        <v>32753.61</v>
      </c>
      <c r="Q4657" t="str" cm="1">
        <f t="array" ref="Q4657">_xlfn.IFS(Table1[[#This Row],[age]]&lt;=25,"18-25",Table1[[#This Row],[age]]&lt;=35,"26-35",Table1[[#This Row],[age]]&lt;=45,"36-45",Table1[[#This Row],[age]]&lt;=55,"46-55",Table1[[#This Row],[age]]&lt;=65,"56-65")</f>
        <v>46-55</v>
      </c>
      <c r="R4657" t="str" cm="1">
        <f t="array" ref="R4657">_xlfn.IFS(Table1[[#This Row],[bmi]]&lt;=20,"underweight",Table1[[#This Row],[bmi]]&lt;=30,"overweight",Table1[[#This Row],[bmi]]&lt;=45,"obesity")</f>
        <v>overweight</v>
      </c>
    </row>
    <row r="4658" spans="1:18" x14ac:dyDescent="0.45">
      <c r="A4658" t="s">
        <v>4699</v>
      </c>
      <c r="B4658">
        <v>53</v>
      </c>
      <c r="C4658" t="s">
        <v>34</v>
      </c>
      <c r="D4658">
        <v>42.1</v>
      </c>
      <c r="E4658">
        <v>1</v>
      </c>
      <c r="F4658" t="s">
        <v>29</v>
      </c>
      <c r="G4658" t="s">
        <v>44</v>
      </c>
      <c r="H4658" t="s">
        <v>25</v>
      </c>
      <c r="I4658">
        <v>99951</v>
      </c>
      <c r="J4658" t="s">
        <v>21</v>
      </c>
      <c r="K4658">
        <v>2</v>
      </c>
      <c r="L4658">
        <v>10</v>
      </c>
      <c r="M4658">
        <v>0</v>
      </c>
      <c r="N4658">
        <v>3</v>
      </c>
      <c r="O4658" t="s">
        <v>27</v>
      </c>
      <c r="P4658">
        <v>24434.59</v>
      </c>
      <c r="Q4658" t="str" cm="1">
        <f t="array" ref="Q4658">_xlfn.IFS(Table1[[#This Row],[age]]&lt;=25,"18-25",Table1[[#This Row],[age]]&lt;=35,"26-35",Table1[[#This Row],[age]]&lt;=45,"36-45",Table1[[#This Row],[age]]&lt;=55,"46-55",Table1[[#This Row],[age]]&lt;=65,"56-65")</f>
        <v>46-55</v>
      </c>
      <c r="R4658" t="str" cm="1">
        <f t="array" ref="R4658">_xlfn.IFS(Table1[[#This Row],[bmi]]&lt;=20,"underweight",Table1[[#This Row],[bmi]]&lt;=30,"overweight",Table1[[#This Row],[bmi]]&lt;=45,"obesity")</f>
        <v>obesity</v>
      </c>
    </row>
    <row r="4659" spans="1:18" x14ac:dyDescent="0.45">
      <c r="A4659" t="s">
        <v>4700</v>
      </c>
      <c r="B4659">
        <v>48</v>
      </c>
      <c r="C4659" t="s">
        <v>34</v>
      </c>
      <c r="D4659">
        <v>22.2</v>
      </c>
      <c r="E4659">
        <v>0</v>
      </c>
      <c r="F4659" t="s">
        <v>29</v>
      </c>
      <c r="G4659" t="s">
        <v>30</v>
      </c>
      <c r="H4659" t="s">
        <v>46</v>
      </c>
      <c r="I4659">
        <v>59235</v>
      </c>
      <c r="J4659" t="s">
        <v>21</v>
      </c>
      <c r="K4659">
        <v>0</v>
      </c>
      <c r="L4659">
        <v>6</v>
      </c>
      <c r="M4659">
        <v>0</v>
      </c>
      <c r="N4659">
        <v>4</v>
      </c>
      <c r="O4659" t="s">
        <v>27</v>
      </c>
      <c r="P4659">
        <v>11917.88</v>
      </c>
      <c r="Q4659" t="str" cm="1">
        <f t="array" ref="Q4659">_xlfn.IFS(Table1[[#This Row],[age]]&lt;=25,"18-25",Table1[[#This Row],[age]]&lt;=35,"26-35",Table1[[#This Row],[age]]&lt;=45,"36-45",Table1[[#This Row],[age]]&lt;=55,"46-55",Table1[[#This Row],[age]]&lt;=65,"56-65")</f>
        <v>46-55</v>
      </c>
      <c r="R4659" t="str" cm="1">
        <f t="array" ref="R4659">_xlfn.IFS(Table1[[#This Row],[bmi]]&lt;=20,"underweight",Table1[[#This Row],[bmi]]&lt;=30,"overweight",Table1[[#This Row],[bmi]]&lt;=45,"obesity")</f>
        <v>overweight</v>
      </c>
    </row>
    <row r="4660" spans="1:18" x14ac:dyDescent="0.45">
      <c r="A4660" t="s">
        <v>4701</v>
      </c>
      <c r="B4660">
        <v>53</v>
      </c>
      <c r="C4660" t="s">
        <v>17</v>
      </c>
      <c r="D4660">
        <v>23.8</v>
      </c>
      <c r="E4660">
        <v>2</v>
      </c>
      <c r="F4660" t="s">
        <v>29</v>
      </c>
      <c r="G4660" t="s">
        <v>53</v>
      </c>
      <c r="H4660" t="s">
        <v>41</v>
      </c>
      <c r="I4660">
        <v>28269</v>
      </c>
      <c r="J4660" t="s">
        <v>26</v>
      </c>
      <c r="K4660">
        <v>0</v>
      </c>
      <c r="L4660">
        <v>6</v>
      </c>
      <c r="M4660">
        <v>0</v>
      </c>
      <c r="N4660">
        <v>5</v>
      </c>
      <c r="O4660" t="s">
        <v>27</v>
      </c>
      <c r="P4660">
        <v>8224.7099999999991</v>
      </c>
      <c r="Q4660" t="str" cm="1">
        <f t="array" ref="Q4660">_xlfn.IFS(Table1[[#This Row],[age]]&lt;=25,"18-25",Table1[[#This Row],[age]]&lt;=35,"26-35",Table1[[#This Row],[age]]&lt;=45,"36-45",Table1[[#This Row],[age]]&lt;=55,"46-55",Table1[[#This Row],[age]]&lt;=65,"56-65")</f>
        <v>46-55</v>
      </c>
      <c r="R4660" t="str" cm="1">
        <f t="array" ref="R4660">_xlfn.IFS(Table1[[#This Row],[bmi]]&lt;=20,"underweight",Table1[[#This Row],[bmi]]&lt;=30,"overweight",Table1[[#This Row],[bmi]]&lt;=45,"obesity")</f>
        <v>overweight</v>
      </c>
    </row>
    <row r="4661" spans="1:18" x14ac:dyDescent="0.45">
      <c r="A4661" t="s">
        <v>4702</v>
      </c>
      <c r="B4661">
        <v>35</v>
      </c>
      <c r="C4661" t="s">
        <v>17</v>
      </c>
      <c r="D4661">
        <v>24.6</v>
      </c>
      <c r="E4661">
        <v>2</v>
      </c>
      <c r="F4661" t="s">
        <v>29</v>
      </c>
      <c r="G4661" t="s">
        <v>24</v>
      </c>
      <c r="H4661" t="s">
        <v>38</v>
      </c>
      <c r="I4661">
        <v>94743</v>
      </c>
      <c r="J4661" t="s">
        <v>21</v>
      </c>
      <c r="K4661">
        <v>1</v>
      </c>
      <c r="L4661">
        <v>3</v>
      </c>
      <c r="M4661">
        <v>1</v>
      </c>
      <c r="N4661">
        <v>0</v>
      </c>
      <c r="O4661" t="s">
        <v>27</v>
      </c>
      <c r="P4661">
        <v>13655.15</v>
      </c>
      <c r="Q4661" t="str" cm="1">
        <f t="array" ref="Q4661">_xlfn.IFS(Table1[[#This Row],[age]]&lt;=25,"18-25",Table1[[#This Row],[age]]&lt;=35,"26-35",Table1[[#This Row],[age]]&lt;=45,"36-45",Table1[[#This Row],[age]]&lt;=55,"46-55",Table1[[#This Row],[age]]&lt;=65,"56-65")</f>
        <v>26-35</v>
      </c>
      <c r="R4661" t="str" cm="1">
        <f t="array" ref="R4661">_xlfn.IFS(Table1[[#This Row],[bmi]]&lt;=20,"underweight",Table1[[#This Row],[bmi]]&lt;=30,"overweight",Table1[[#This Row],[bmi]]&lt;=45,"obesity")</f>
        <v>overweight</v>
      </c>
    </row>
    <row r="4662" spans="1:18" x14ac:dyDescent="0.45">
      <c r="A4662" t="s">
        <v>4703</v>
      </c>
      <c r="B4662">
        <v>65</v>
      </c>
      <c r="C4662" t="s">
        <v>17</v>
      </c>
      <c r="D4662">
        <v>24.9</v>
      </c>
      <c r="E4662">
        <v>2</v>
      </c>
      <c r="F4662" t="s">
        <v>29</v>
      </c>
      <c r="G4662" t="s">
        <v>24</v>
      </c>
      <c r="H4662" t="s">
        <v>38</v>
      </c>
      <c r="I4662">
        <v>76297</v>
      </c>
      <c r="J4662" t="s">
        <v>32</v>
      </c>
      <c r="K4662">
        <v>0</v>
      </c>
      <c r="L4662">
        <v>4</v>
      </c>
      <c r="M4662">
        <v>0</v>
      </c>
      <c r="N4662">
        <v>3</v>
      </c>
      <c r="O4662" t="s">
        <v>22</v>
      </c>
      <c r="P4662">
        <v>15185.24</v>
      </c>
      <c r="Q4662" t="str" cm="1">
        <f t="array" ref="Q4662">_xlfn.IFS(Table1[[#This Row],[age]]&lt;=25,"18-25",Table1[[#This Row],[age]]&lt;=35,"26-35",Table1[[#This Row],[age]]&lt;=45,"36-45",Table1[[#This Row],[age]]&lt;=55,"46-55",Table1[[#This Row],[age]]&lt;=65,"56-65")</f>
        <v>56-65</v>
      </c>
      <c r="R4662" t="str" cm="1">
        <f t="array" ref="R4662">_xlfn.IFS(Table1[[#This Row],[bmi]]&lt;=20,"underweight",Table1[[#This Row],[bmi]]&lt;=30,"overweight",Table1[[#This Row],[bmi]]&lt;=45,"obesity")</f>
        <v>overweight</v>
      </c>
    </row>
    <row r="4663" spans="1:18" x14ac:dyDescent="0.45">
      <c r="A4663" t="s">
        <v>4704</v>
      </c>
      <c r="B4663">
        <v>55</v>
      </c>
      <c r="C4663" t="s">
        <v>17</v>
      </c>
      <c r="D4663">
        <v>29.4</v>
      </c>
      <c r="E4663">
        <v>0</v>
      </c>
      <c r="F4663" t="s">
        <v>18</v>
      </c>
      <c r="G4663" t="s">
        <v>19</v>
      </c>
      <c r="H4663" t="s">
        <v>49</v>
      </c>
      <c r="I4663">
        <v>88702</v>
      </c>
      <c r="J4663" t="s">
        <v>32</v>
      </c>
      <c r="K4663">
        <v>1</v>
      </c>
      <c r="L4663">
        <v>2</v>
      </c>
      <c r="M4663">
        <v>0</v>
      </c>
      <c r="N4663">
        <v>14</v>
      </c>
      <c r="O4663" t="s">
        <v>27</v>
      </c>
      <c r="P4663">
        <v>25056.74</v>
      </c>
      <c r="Q4663" t="str" cm="1">
        <f t="array" ref="Q4663">_xlfn.IFS(Table1[[#This Row],[age]]&lt;=25,"18-25",Table1[[#This Row],[age]]&lt;=35,"26-35",Table1[[#This Row],[age]]&lt;=45,"36-45",Table1[[#This Row],[age]]&lt;=55,"46-55",Table1[[#This Row],[age]]&lt;=65,"56-65")</f>
        <v>46-55</v>
      </c>
      <c r="R4663" t="str" cm="1">
        <f t="array" ref="R4663">_xlfn.IFS(Table1[[#This Row],[bmi]]&lt;=20,"underweight",Table1[[#This Row],[bmi]]&lt;=30,"overweight",Table1[[#This Row],[bmi]]&lt;=45,"obesity")</f>
        <v>overweight</v>
      </c>
    </row>
    <row r="4664" spans="1:18" x14ac:dyDescent="0.45">
      <c r="A4664" t="s">
        <v>4705</v>
      </c>
      <c r="B4664">
        <v>28</v>
      </c>
      <c r="C4664" t="s">
        <v>34</v>
      </c>
      <c r="D4664">
        <v>29.7</v>
      </c>
      <c r="E4664">
        <v>1</v>
      </c>
      <c r="F4664" t="s">
        <v>29</v>
      </c>
      <c r="G4664" t="s">
        <v>30</v>
      </c>
      <c r="H4664" t="s">
        <v>31</v>
      </c>
      <c r="I4664">
        <v>47004</v>
      </c>
      <c r="J4664" t="s">
        <v>26</v>
      </c>
      <c r="K4664">
        <v>0</v>
      </c>
      <c r="L4664">
        <v>3</v>
      </c>
      <c r="M4664">
        <v>0</v>
      </c>
      <c r="N4664">
        <v>14</v>
      </c>
      <c r="O4664" t="s">
        <v>36</v>
      </c>
      <c r="P4664">
        <v>12269.24</v>
      </c>
      <c r="Q4664" t="str" cm="1">
        <f t="array" ref="Q4664">_xlfn.IFS(Table1[[#This Row],[age]]&lt;=25,"18-25",Table1[[#This Row],[age]]&lt;=35,"26-35",Table1[[#This Row],[age]]&lt;=45,"36-45",Table1[[#This Row],[age]]&lt;=55,"46-55",Table1[[#This Row],[age]]&lt;=65,"56-65")</f>
        <v>26-35</v>
      </c>
      <c r="R4664" t="str" cm="1">
        <f t="array" ref="R4664">_xlfn.IFS(Table1[[#This Row],[bmi]]&lt;=20,"underweight",Table1[[#This Row],[bmi]]&lt;=30,"overweight",Table1[[#This Row],[bmi]]&lt;=45,"obesity")</f>
        <v>overweight</v>
      </c>
    </row>
    <row r="4665" spans="1:18" x14ac:dyDescent="0.45">
      <c r="A4665" t="s">
        <v>4706</v>
      </c>
      <c r="B4665">
        <v>65</v>
      </c>
      <c r="C4665" t="s">
        <v>17</v>
      </c>
      <c r="D4665">
        <v>27.1</v>
      </c>
      <c r="E4665">
        <v>3</v>
      </c>
      <c r="F4665" t="s">
        <v>29</v>
      </c>
      <c r="G4665" t="s">
        <v>24</v>
      </c>
      <c r="H4665" t="s">
        <v>20</v>
      </c>
      <c r="I4665">
        <v>43032</v>
      </c>
      <c r="J4665" t="s">
        <v>21</v>
      </c>
      <c r="K4665">
        <v>0</v>
      </c>
      <c r="L4665">
        <v>3</v>
      </c>
      <c r="M4665">
        <v>0</v>
      </c>
      <c r="N4665">
        <v>9</v>
      </c>
      <c r="O4665" t="s">
        <v>27</v>
      </c>
      <c r="P4665">
        <v>10413.44</v>
      </c>
      <c r="Q4665" t="str" cm="1">
        <f t="array" ref="Q4665">_xlfn.IFS(Table1[[#This Row],[age]]&lt;=25,"18-25",Table1[[#This Row],[age]]&lt;=35,"26-35",Table1[[#This Row],[age]]&lt;=45,"36-45",Table1[[#This Row],[age]]&lt;=55,"46-55",Table1[[#This Row],[age]]&lt;=65,"56-65")</f>
        <v>56-65</v>
      </c>
      <c r="R4665" t="str" cm="1">
        <f t="array" ref="R4665">_xlfn.IFS(Table1[[#This Row],[bmi]]&lt;=20,"underweight",Table1[[#This Row],[bmi]]&lt;=30,"overweight",Table1[[#This Row],[bmi]]&lt;=45,"obesity")</f>
        <v>overweight</v>
      </c>
    </row>
    <row r="4666" spans="1:18" x14ac:dyDescent="0.45">
      <c r="A4666" t="s">
        <v>4707</v>
      </c>
      <c r="B4666">
        <v>45</v>
      </c>
      <c r="C4666" t="s">
        <v>17</v>
      </c>
      <c r="D4666">
        <v>27.8</v>
      </c>
      <c r="E4666">
        <v>0</v>
      </c>
      <c r="F4666" t="s">
        <v>18</v>
      </c>
      <c r="G4666" t="s">
        <v>44</v>
      </c>
      <c r="H4666" t="s">
        <v>46</v>
      </c>
      <c r="I4666">
        <v>42202</v>
      </c>
      <c r="J4666" t="s">
        <v>32</v>
      </c>
      <c r="K4666">
        <v>0</v>
      </c>
      <c r="L4666">
        <v>4</v>
      </c>
      <c r="M4666">
        <v>0</v>
      </c>
      <c r="N4666">
        <v>1</v>
      </c>
      <c r="O4666" t="s">
        <v>47</v>
      </c>
      <c r="P4666">
        <v>32151.68</v>
      </c>
      <c r="Q4666" t="str" cm="1">
        <f t="array" ref="Q4666">_xlfn.IFS(Table1[[#This Row],[age]]&lt;=25,"18-25",Table1[[#This Row],[age]]&lt;=35,"26-35",Table1[[#This Row],[age]]&lt;=45,"36-45",Table1[[#This Row],[age]]&lt;=55,"46-55",Table1[[#This Row],[age]]&lt;=65,"56-65")</f>
        <v>36-45</v>
      </c>
      <c r="R4666" t="str" cm="1">
        <f t="array" ref="R4666">_xlfn.IFS(Table1[[#This Row],[bmi]]&lt;=20,"underweight",Table1[[#This Row],[bmi]]&lt;=30,"overweight",Table1[[#This Row],[bmi]]&lt;=45,"obesity")</f>
        <v>overweight</v>
      </c>
    </row>
    <row r="4667" spans="1:18" x14ac:dyDescent="0.45">
      <c r="A4667" t="s">
        <v>4708</v>
      </c>
      <c r="B4667">
        <v>36</v>
      </c>
      <c r="C4667" t="s">
        <v>34</v>
      </c>
      <c r="D4667">
        <v>34.4</v>
      </c>
      <c r="E4667">
        <v>2</v>
      </c>
      <c r="F4667" t="s">
        <v>29</v>
      </c>
      <c r="G4667" t="s">
        <v>30</v>
      </c>
      <c r="H4667" t="s">
        <v>74</v>
      </c>
      <c r="I4667">
        <v>46025</v>
      </c>
      <c r="J4667" t="s">
        <v>26</v>
      </c>
      <c r="K4667">
        <v>1</v>
      </c>
      <c r="L4667">
        <v>5</v>
      </c>
      <c r="M4667">
        <v>0</v>
      </c>
      <c r="N4667">
        <v>3</v>
      </c>
      <c r="O4667" t="s">
        <v>36</v>
      </c>
      <c r="P4667">
        <v>15034.74</v>
      </c>
      <c r="Q4667" t="str" cm="1">
        <f t="array" ref="Q4667">_xlfn.IFS(Table1[[#This Row],[age]]&lt;=25,"18-25",Table1[[#This Row],[age]]&lt;=35,"26-35",Table1[[#This Row],[age]]&lt;=45,"36-45",Table1[[#This Row],[age]]&lt;=55,"46-55",Table1[[#This Row],[age]]&lt;=65,"56-65")</f>
        <v>36-45</v>
      </c>
      <c r="R4667" t="str" cm="1">
        <f t="array" ref="R4667">_xlfn.IFS(Table1[[#This Row],[bmi]]&lt;=20,"underweight",Table1[[#This Row],[bmi]]&lt;=30,"overweight",Table1[[#This Row],[bmi]]&lt;=45,"obesity")</f>
        <v>obesity</v>
      </c>
    </row>
    <row r="4668" spans="1:18" x14ac:dyDescent="0.45">
      <c r="A4668" t="s">
        <v>4709</v>
      </c>
      <c r="B4668">
        <v>48</v>
      </c>
      <c r="C4668" t="s">
        <v>34</v>
      </c>
      <c r="D4668">
        <v>34.4</v>
      </c>
      <c r="E4668">
        <v>0</v>
      </c>
      <c r="F4668" t="s">
        <v>29</v>
      </c>
      <c r="G4668" t="s">
        <v>24</v>
      </c>
      <c r="H4668" t="s">
        <v>46</v>
      </c>
      <c r="I4668">
        <v>72787</v>
      </c>
      <c r="J4668" t="s">
        <v>32</v>
      </c>
      <c r="K4668">
        <v>0</v>
      </c>
      <c r="L4668">
        <v>2</v>
      </c>
      <c r="M4668">
        <v>0</v>
      </c>
      <c r="N4668">
        <v>14</v>
      </c>
      <c r="O4668" t="s">
        <v>22</v>
      </c>
      <c r="P4668">
        <v>14262.31</v>
      </c>
      <c r="Q4668" t="str" cm="1">
        <f t="array" ref="Q4668">_xlfn.IFS(Table1[[#This Row],[age]]&lt;=25,"18-25",Table1[[#This Row],[age]]&lt;=35,"26-35",Table1[[#This Row],[age]]&lt;=45,"36-45",Table1[[#This Row],[age]]&lt;=55,"46-55",Table1[[#This Row],[age]]&lt;=65,"56-65")</f>
        <v>46-55</v>
      </c>
      <c r="R4668" t="str" cm="1">
        <f t="array" ref="R4668">_xlfn.IFS(Table1[[#This Row],[bmi]]&lt;=20,"underweight",Table1[[#This Row],[bmi]]&lt;=30,"overweight",Table1[[#This Row],[bmi]]&lt;=45,"obesity")</f>
        <v>obesity</v>
      </c>
    </row>
    <row r="4669" spans="1:18" x14ac:dyDescent="0.45">
      <c r="A4669" t="s">
        <v>4710</v>
      </c>
      <c r="B4669">
        <v>31</v>
      </c>
      <c r="C4669" t="s">
        <v>34</v>
      </c>
      <c r="D4669">
        <v>24.2</v>
      </c>
      <c r="E4669">
        <v>1</v>
      </c>
      <c r="F4669" t="s">
        <v>29</v>
      </c>
      <c r="G4669" t="s">
        <v>44</v>
      </c>
      <c r="H4669" t="s">
        <v>59</v>
      </c>
      <c r="I4669">
        <v>79126</v>
      </c>
      <c r="J4669" t="s">
        <v>32</v>
      </c>
      <c r="K4669">
        <v>1</v>
      </c>
      <c r="L4669">
        <v>8</v>
      </c>
      <c r="M4669">
        <v>0</v>
      </c>
      <c r="N4669">
        <v>7</v>
      </c>
      <c r="O4669" t="s">
        <v>36</v>
      </c>
      <c r="P4669">
        <v>19758.55</v>
      </c>
      <c r="Q4669" t="str" cm="1">
        <f t="array" ref="Q4669">_xlfn.IFS(Table1[[#This Row],[age]]&lt;=25,"18-25",Table1[[#This Row],[age]]&lt;=35,"26-35",Table1[[#This Row],[age]]&lt;=45,"36-45",Table1[[#This Row],[age]]&lt;=55,"46-55",Table1[[#This Row],[age]]&lt;=65,"56-65")</f>
        <v>26-35</v>
      </c>
      <c r="R4669" t="str" cm="1">
        <f t="array" ref="R4669">_xlfn.IFS(Table1[[#This Row],[bmi]]&lt;=20,"underweight",Table1[[#This Row],[bmi]]&lt;=30,"overweight",Table1[[#This Row],[bmi]]&lt;=45,"obesity")</f>
        <v>overweight</v>
      </c>
    </row>
    <row r="4670" spans="1:18" x14ac:dyDescent="0.45">
      <c r="A4670" t="s">
        <v>4711</v>
      </c>
      <c r="B4670">
        <v>65</v>
      </c>
      <c r="C4670" t="s">
        <v>17</v>
      </c>
      <c r="D4670">
        <v>27.5</v>
      </c>
      <c r="E4670">
        <v>1</v>
      </c>
      <c r="F4670" t="s">
        <v>18</v>
      </c>
      <c r="G4670" t="s">
        <v>30</v>
      </c>
      <c r="H4670" t="s">
        <v>35</v>
      </c>
      <c r="I4670">
        <v>64904</v>
      </c>
      <c r="J4670" t="s">
        <v>32</v>
      </c>
      <c r="K4670">
        <v>0</v>
      </c>
      <c r="L4670">
        <v>5</v>
      </c>
      <c r="M4670">
        <v>0</v>
      </c>
      <c r="N4670">
        <v>6</v>
      </c>
      <c r="O4670" t="s">
        <v>22</v>
      </c>
      <c r="P4670">
        <v>28228.86</v>
      </c>
      <c r="Q4670" t="str" cm="1">
        <f t="array" ref="Q4670">_xlfn.IFS(Table1[[#This Row],[age]]&lt;=25,"18-25",Table1[[#This Row],[age]]&lt;=35,"26-35",Table1[[#This Row],[age]]&lt;=45,"36-45",Table1[[#This Row],[age]]&lt;=55,"46-55",Table1[[#This Row],[age]]&lt;=65,"56-65")</f>
        <v>56-65</v>
      </c>
      <c r="R4670" t="str" cm="1">
        <f t="array" ref="R4670">_xlfn.IFS(Table1[[#This Row],[bmi]]&lt;=20,"underweight",Table1[[#This Row],[bmi]]&lt;=30,"overweight",Table1[[#This Row],[bmi]]&lt;=45,"obesity")</f>
        <v>overweight</v>
      </c>
    </row>
    <row r="4671" spans="1:18" x14ac:dyDescent="0.45">
      <c r="A4671" t="s">
        <v>4712</v>
      </c>
      <c r="B4671">
        <v>18</v>
      </c>
      <c r="C4671" t="s">
        <v>34</v>
      </c>
      <c r="D4671">
        <v>28.9</v>
      </c>
      <c r="E4671">
        <v>3</v>
      </c>
      <c r="F4671" t="s">
        <v>29</v>
      </c>
      <c r="G4671" t="s">
        <v>19</v>
      </c>
      <c r="H4671" t="s">
        <v>38</v>
      </c>
      <c r="I4671">
        <v>67845</v>
      </c>
      <c r="J4671" t="s">
        <v>32</v>
      </c>
      <c r="K4671">
        <v>0</v>
      </c>
      <c r="L4671">
        <v>1</v>
      </c>
      <c r="M4671">
        <v>0</v>
      </c>
      <c r="N4671">
        <v>1</v>
      </c>
      <c r="O4671" t="s">
        <v>27</v>
      </c>
      <c r="P4671">
        <v>11685.65</v>
      </c>
      <c r="Q4671" t="str" cm="1">
        <f t="array" ref="Q4671">_xlfn.IFS(Table1[[#This Row],[age]]&lt;=25,"18-25",Table1[[#This Row],[age]]&lt;=35,"26-35",Table1[[#This Row],[age]]&lt;=45,"36-45",Table1[[#This Row],[age]]&lt;=55,"46-55",Table1[[#This Row],[age]]&lt;=65,"56-65")</f>
        <v>18-25</v>
      </c>
      <c r="R4671" t="str" cm="1">
        <f t="array" ref="R4671">_xlfn.IFS(Table1[[#This Row],[bmi]]&lt;=20,"underweight",Table1[[#This Row],[bmi]]&lt;=30,"overweight",Table1[[#This Row],[bmi]]&lt;=45,"obesity")</f>
        <v>overweight</v>
      </c>
    </row>
    <row r="4672" spans="1:18" x14ac:dyDescent="0.45">
      <c r="A4672" t="s">
        <v>4713</v>
      </c>
      <c r="B4672">
        <v>39</v>
      </c>
      <c r="C4672" t="s">
        <v>17</v>
      </c>
      <c r="D4672">
        <v>31.5</v>
      </c>
      <c r="E4672">
        <v>0</v>
      </c>
      <c r="F4672" t="s">
        <v>29</v>
      </c>
      <c r="G4672" t="s">
        <v>19</v>
      </c>
      <c r="H4672" t="s">
        <v>25</v>
      </c>
      <c r="I4672">
        <v>71362</v>
      </c>
      <c r="J4672" t="s">
        <v>32</v>
      </c>
      <c r="K4672">
        <v>1</v>
      </c>
      <c r="L4672">
        <v>3</v>
      </c>
      <c r="M4672">
        <v>0</v>
      </c>
      <c r="N4672">
        <v>3</v>
      </c>
      <c r="O4672" t="s">
        <v>22</v>
      </c>
      <c r="P4672">
        <v>16517.490000000002</v>
      </c>
      <c r="Q4672" t="str" cm="1">
        <f t="array" ref="Q4672">_xlfn.IFS(Table1[[#This Row],[age]]&lt;=25,"18-25",Table1[[#This Row],[age]]&lt;=35,"26-35",Table1[[#This Row],[age]]&lt;=45,"36-45",Table1[[#This Row],[age]]&lt;=55,"46-55",Table1[[#This Row],[age]]&lt;=65,"56-65")</f>
        <v>36-45</v>
      </c>
      <c r="R4672" t="str" cm="1">
        <f t="array" ref="R4672">_xlfn.IFS(Table1[[#This Row],[bmi]]&lt;=20,"underweight",Table1[[#This Row],[bmi]]&lt;=30,"overweight",Table1[[#This Row],[bmi]]&lt;=45,"obesity")</f>
        <v>obesity</v>
      </c>
    </row>
    <row r="4673" spans="1:18" x14ac:dyDescent="0.45">
      <c r="A4673" t="s">
        <v>4714</v>
      </c>
      <c r="B4673">
        <v>30</v>
      </c>
      <c r="C4673" t="s">
        <v>17</v>
      </c>
      <c r="D4673">
        <v>31.8</v>
      </c>
      <c r="E4673">
        <v>0</v>
      </c>
      <c r="F4673" t="s">
        <v>29</v>
      </c>
      <c r="G4673" t="s">
        <v>24</v>
      </c>
      <c r="H4673" t="s">
        <v>25</v>
      </c>
      <c r="I4673">
        <v>80558</v>
      </c>
      <c r="J4673" t="s">
        <v>21</v>
      </c>
      <c r="K4673">
        <v>2</v>
      </c>
      <c r="L4673">
        <v>4</v>
      </c>
      <c r="M4673">
        <v>1</v>
      </c>
      <c r="N4673">
        <v>0</v>
      </c>
      <c r="O4673" t="s">
        <v>27</v>
      </c>
      <c r="P4673">
        <v>17691.599999999999</v>
      </c>
      <c r="Q4673" t="str" cm="1">
        <f t="array" ref="Q4673">_xlfn.IFS(Table1[[#This Row],[age]]&lt;=25,"18-25",Table1[[#This Row],[age]]&lt;=35,"26-35",Table1[[#This Row],[age]]&lt;=45,"36-45",Table1[[#This Row],[age]]&lt;=55,"46-55",Table1[[#This Row],[age]]&lt;=65,"56-65")</f>
        <v>26-35</v>
      </c>
      <c r="R4673" t="str" cm="1">
        <f t="array" ref="R4673">_xlfn.IFS(Table1[[#This Row],[bmi]]&lt;=20,"underweight",Table1[[#This Row],[bmi]]&lt;=30,"overweight",Table1[[#This Row],[bmi]]&lt;=45,"obesity")</f>
        <v>obesity</v>
      </c>
    </row>
    <row r="4674" spans="1:18" x14ac:dyDescent="0.45">
      <c r="A4674" t="s">
        <v>4715</v>
      </c>
      <c r="B4674">
        <v>22</v>
      </c>
      <c r="C4674" t="s">
        <v>34</v>
      </c>
      <c r="D4674">
        <v>27</v>
      </c>
      <c r="E4674">
        <v>5</v>
      </c>
      <c r="F4674" t="s">
        <v>29</v>
      </c>
      <c r="G4674" t="s">
        <v>44</v>
      </c>
      <c r="H4674" t="s">
        <v>35</v>
      </c>
      <c r="I4674">
        <v>60980</v>
      </c>
      <c r="J4674" t="s">
        <v>21</v>
      </c>
      <c r="K4674">
        <v>1</v>
      </c>
      <c r="L4674">
        <v>4</v>
      </c>
      <c r="M4674">
        <v>0</v>
      </c>
      <c r="N4674">
        <v>12</v>
      </c>
      <c r="O4674" t="s">
        <v>22</v>
      </c>
      <c r="P4674">
        <v>16279.05</v>
      </c>
      <c r="Q4674" t="str" cm="1">
        <f t="array" ref="Q4674">_xlfn.IFS(Table1[[#This Row],[age]]&lt;=25,"18-25",Table1[[#This Row],[age]]&lt;=35,"26-35",Table1[[#This Row],[age]]&lt;=45,"36-45",Table1[[#This Row],[age]]&lt;=55,"46-55",Table1[[#This Row],[age]]&lt;=65,"56-65")</f>
        <v>18-25</v>
      </c>
      <c r="R4674" t="str" cm="1">
        <f t="array" ref="R4674">_xlfn.IFS(Table1[[#This Row],[bmi]]&lt;=20,"underweight",Table1[[#This Row],[bmi]]&lt;=30,"overweight",Table1[[#This Row],[bmi]]&lt;=45,"obesity")</f>
        <v>overweight</v>
      </c>
    </row>
    <row r="4675" spans="1:18" x14ac:dyDescent="0.45">
      <c r="A4675" t="s">
        <v>4716</v>
      </c>
      <c r="B4675">
        <v>33</v>
      </c>
      <c r="C4675" t="s">
        <v>34</v>
      </c>
      <c r="D4675">
        <v>29.6</v>
      </c>
      <c r="E4675">
        <v>2</v>
      </c>
      <c r="F4675" t="s">
        <v>29</v>
      </c>
      <c r="G4675" t="s">
        <v>53</v>
      </c>
      <c r="H4675" t="s">
        <v>46</v>
      </c>
      <c r="I4675">
        <v>104348</v>
      </c>
      <c r="J4675" t="s">
        <v>21</v>
      </c>
      <c r="K4675">
        <v>1</v>
      </c>
      <c r="L4675">
        <v>4</v>
      </c>
      <c r="M4675">
        <v>0</v>
      </c>
      <c r="N4675">
        <v>5</v>
      </c>
      <c r="O4675" t="s">
        <v>36</v>
      </c>
      <c r="P4675">
        <v>17803.16</v>
      </c>
      <c r="Q4675" t="str" cm="1">
        <f t="array" ref="Q4675">_xlfn.IFS(Table1[[#This Row],[age]]&lt;=25,"18-25",Table1[[#This Row],[age]]&lt;=35,"26-35",Table1[[#This Row],[age]]&lt;=45,"36-45",Table1[[#This Row],[age]]&lt;=55,"46-55",Table1[[#This Row],[age]]&lt;=65,"56-65")</f>
        <v>26-35</v>
      </c>
      <c r="R4675" t="str" cm="1">
        <f t="array" ref="R4675">_xlfn.IFS(Table1[[#This Row],[bmi]]&lt;=20,"underweight",Table1[[#This Row],[bmi]]&lt;=30,"overweight",Table1[[#This Row],[bmi]]&lt;=45,"obesity")</f>
        <v>overweight</v>
      </c>
    </row>
    <row r="4676" spans="1:18" x14ac:dyDescent="0.45">
      <c r="A4676" t="s">
        <v>4717</v>
      </c>
      <c r="B4676">
        <v>35</v>
      </c>
      <c r="C4676" t="s">
        <v>17</v>
      </c>
      <c r="D4676">
        <v>21</v>
      </c>
      <c r="E4676">
        <v>1</v>
      </c>
      <c r="F4676" t="s">
        <v>29</v>
      </c>
      <c r="G4676" t="s">
        <v>30</v>
      </c>
      <c r="H4676" t="s">
        <v>49</v>
      </c>
      <c r="I4676">
        <v>42915</v>
      </c>
      <c r="J4676" t="s">
        <v>21</v>
      </c>
      <c r="K4676">
        <v>0</v>
      </c>
      <c r="L4676">
        <v>5</v>
      </c>
      <c r="M4676">
        <v>0</v>
      </c>
      <c r="N4676">
        <v>9</v>
      </c>
      <c r="O4676" t="s">
        <v>27</v>
      </c>
      <c r="P4676">
        <v>7108.8</v>
      </c>
      <c r="Q4676" t="str" cm="1">
        <f t="array" ref="Q4676">_xlfn.IFS(Table1[[#This Row],[age]]&lt;=25,"18-25",Table1[[#This Row],[age]]&lt;=35,"26-35",Table1[[#This Row],[age]]&lt;=45,"36-45",Table1[[#This Row],[age]]&lt;=55,"46-55",Table1[[#This Row],[age]]&lt;=65,"56-65")</f>
        <v>26-35</v>
      </c>
      <c r="R4676" t="str" cm="1">
        <f t="array" ref="R4676">_xlfn.IFS(Table1[[#This Row],[bmi]]&lt;=20,"underweight",Table1[[#This Row],[bmi]]&lt;=30,"overweight",Table1[[#This Row],[bmi]]&lt;=45,"obesity")</f>
        <v>overweight</v>
      </c>
    </row>
    <row r="4677" spans="1:18" x14ac:dyDescent="0.45">
      <c r="A4677" t="s">
        <v>4718</v>
      </c>
      <c r="B4677">
        <v>46</v>
      </c>
      <c r="C4677" t="s">
        <v>34</v>
      </c>
      <c r="D4677">
        <v>26.6</v>
      </c>
      <c r="E4677">
        <v>1</v>
      </c>
      <c r="F4677" t="s">
        <v>29</v>
      </c>
      <c r="G4677" t="s">
        <v>24</v>
      </c>
      <c r="H4677" t="s">
        <v>41</v>
      </c>
      <c r="I4677">
        <v>43541</v>
      </c>
      <c r="J4677" t="s">
        <v>32</v>
      </c>
      <c r="K4677">
        <v>1</v>
      </c>
      <c r="L4677">
        <v>2</v>
      </c>
      <c r="M4677">
        <v>0</v>
      </c>
      <c r="N4677">
        <v>12</v>
      </c>
      <c r="O4677" t="s">
        <v>27</v>
      </c>
      <c r="P4677">
        <v>15376.88</v>
      </c>
      <c r="Q4677" t="str" cm="1">
        <f t="array" ref="Q4677">_xlfn.IFS(Table1[[#This Row],[age]]&lt;=25,"18-25",Table1[[#This Row],[age]]&lt;=35,"26-35",Table1[[#This Row],[age]]&lt;=45,"36-45",Table1[[#This Row],[age]]&lt;=55,"46-55",Table1[[#This Row],[age]]&lt;=65,"56-65")</f>
        <v>46-55</v>
      </c>
      <c r="R4677" t="str" cm="1">
        <f t="array" ref="R4677">_xlfn.IFS(Table1[[#This Row],[bmi]]&lt;=20,"underweight",Table1[[#This Row],[bmi]]&lt;=30,"overweight",Table1[[#This Row],[bmi]]&lt;=45,"obesity")</f>
        <v>overweight</v>
      </c>
    </row>
    <row r="4678" spans="1:18" x14ac:dyDescent="0.45">
      <c r="A4678" t="s">
        <v>4719</v>
      </c>
      <c r="B4678">
        <v>36</v>
      </c>
      <c r="C4678" t="s">
        <v>34</v>
      </c>
      <c r="D4678">
        <v>32.5</v>
      </c>
      <c r="E4678">
        <v>1</v>
      </c>
      <c r="F4678" t="s">
        <v>29</v>
      </c>
      <c r="G4678" t="s">
        <v>30</v>
      </c>
      <c r="H4678" t="s">
        <v>41</v>
      </c>
      <c r="I4678">
        <v>98459</v>
      </c>
      <c r="J4678" t="s">
        <v>21</v>
      </c>
      <c r="K4678">
        <v>1</v>
      </c>
      <c r="L4678">
        <v>4</v>
      </c>
      <c r="M4678">
        <v>1</v>
      </c>
      <c r="N4678">
        <v>6</v>
      </c>
      <c r="O4678" t="s">
        <v>27</v>
      </c>
      <c r="P4678">
        <v>15125.95</v>
      </c>
      <c r="Q4678" t="str" cm="1">
        <f t="array" ref="Q4678">_xlfn.IFS(Table1[[#This Row],[age]]&lt;=25,"18-25",Table1[[#This Row],[age]]&lt;=35,"26-35",Table1[[#This Row],[age]]&lt;=45,"36-45",Table1[[#This Row],[age]]&lt;=55,"46-55",Table1[[#This Row],[age]]&lt;=65,"56-65")</f>
        <v>36-45</v>
      </c>
      <c r="R4678" t="str" cm="1">
        <f t="array" ref="R4678">_xlfn.IFS(Table1[[#This Row],[bmi]]&lt;=20,"underweight",Table1[[#This Row],[bmi]]&lt;=30,"overweight",Table1[[#This Row],[bmi]]&lt;=45,"obesity")</f>
        <v>obesity</v>
      </c>
    </row>
    <row r="4679" spans="1:18" x14ac:dyDescent="0.45">
      <c r="A4679" t="s">
        <v>4720</v>
      </c>
      <c r="B4679">
        <v>54</v>
      </c>
      <c r="C4679" t="s">
        <v>17</v>
      </c>
      <c r="D4679">
        <v>31.3</v>
      </c>
      <c r="E4679">
        <v>2</v>
      </c>
      <c r="F4679" t="s">
        <v>18</v>
      </c>
      <c r="G4679" t="s">
        <v>44</v>
      </c>
      <c r="H4679" t="s">
        <v>59</v>
      </c>
      <c r="I4679">
        <v>111818</v>
      </c>
      <c r="J4679" t="s">
        <v>21</v>
      </c>
      <c r="K4679">
        <v>0</v>
      </c>
      <c r="L4679">
        <v>5</v>
      </c>
      <c r="M4679">
        <v>1</v>
      </c>
      <c r="N4679">
        <v>6</v>
      </c>
      <c r="O4679" t="s">
        <v>22</v>
      </c>
      <c r="P4679">
        <v>29830.400000000001</v>
      </c>
      <c r="Q4679" t="str" cm="1">
        <f t="array" ref="Q4679">_xlfn.IFS(Table1[[#This Row],[age]]&lt;=25,"18-25",Table1[[#This Row],[age]]&lt;=35,"26-35",Table1[[#This Row],[age]]&lt;=45,"36-45",Table1[[#This Row],[age]]&lt;=55,"46-55",Table1[[#This Row],[age]]&lt;=65,"56-65")</f>
        <v>46-55</v>
      </c>
      <c r="R4679" t="str" cm="1">
        <f t="array" ref="R4679">_xlfn.IFS(Table1[[#This Row],[bmi]]&lt;=20,"underweight",Table1[[#This Row],[bmi]]&lt;=30,"overweight",Table1[[#This Row],[bmi]]&lt;=45,"obesity")</f>
        <v>obesity</v>
      </c>
    </row>
    <row r="4680" spans="1:18" x14ac:dyDescent="0.45">
      <c r="A4680" t="s">
        <v>4721</v>
      </c>
      <c r="B4680">
        <v>61</v>
      </c>
      <c r="C4680" t="s">
        <v>34</v>
      </c>
      <c r="D4680">
        <v>26.4</v>
      </c>
      <c r="E4680">
        <v>1</v>
      </c>
      <c r="F4680" t="s">
        <v>29</v>
      </c>
      <c r="G4680" t="s">
        <v>44</v>
      </c>
      <c r="H4680" t="s">
        <v>25</v>
      </c>
      <c r="I4680">
        <v>71462</v>
      </c>
      <c r="J4680" t="s">
        <v>21</v>
      </c>
      <c r="K4680">
        <v>1</v>
      </c>
      <c r="L4680">
        <v>5</v>
      </c>
      <c r="M4680">
        <v>0</v>
      </c>
      <c r="N4680">
        <v>14</v>
      </c>
      <c r="O4680" t="s">
        <v>36</v>
      </c>
      <c r="P4680">
        <v>22762.26</v>
      </c>
      <c r="Q4680" t="str" cm="1">
        <f t="array" ref="Q4680">_xlfn.IFS(Table1[[#This Row],[age]]&lt;=25,"18-25",Table1[[#This Row],[age]]&lt;=35,"26-35",Table1[[#This Row],[age]]&lt;=45,"36-45",Table1[[#This Row],[age]]&lt;=55,"46-55",Table1[[#This Row],[age]]&lt;=65,"56-65")</f>
        <v>56-65</v>
      </c>
      <c r="R4680" t="str" cm="1">
        <f t="array" ref="R4680">_xlfn.IFS(Table1[[#This Row],[bmi]]&lt;=20,"underweight",Table1[[#This Row],[bmi]]&lt;=30,"overweight",Table1[[#This Row],[bmi]]&lt;=45,"obesity")</f>
        <v>overweight</v>
      </c>
    </row>
    <row r="4681" spans="1:18" x14ac:dyDescent="0.45">
      <c r="A4681" t="s">
        <v>4722</v>
      </c>
      <c r="B4681">
        <v>19</v>
      </c>
      <c r="C4681" t="s">
        <v>34</v>
      </c>
      <c r="D4681">
        <v>32.299999999999997</v>
      </c>
      <c r="E4681">
        <v>0</v>
      </c>
      <c r="F4681" t="s">
        <v>29</v>
      </c>
      <c r="G4681" t="s">
        <v>44</v>
      </c>
      <c r="H4681" t="s">
        <v>41</v>
      </c>
      <c r="I4681">
        <v>50518</v>
      </c>
      <c r="J4681" t="s">
        <v>26</v>
      </c>
      <c r="K4681">
        <v>1</v>
      </c>
      <c r="L4681">
        <v>5</v>
      </c>
      <c r="M4681">
        <v>2</v>
      </c>
      <c r="N4681">
        <v>4</v>
      </c>
      <c r="O4681" t="s">
        <v>22</v>
      </c>
      <c r="P4681">
        <v>13955.64</v>
      </c>
      <c r="Q4681" t="str" cm="1">
        <f t="array" ref="Q4681">_xlfn.IFS(Table1[[#This Row],[age]]&lt;=25,"18-25",Table1[[#This Row],[age]]&lt;=35,"26-35",Table1[[#This Row],[age]]&lt;=45,"36-45",Table1[[#This Row],[age]]&lt;=55,"46-55",Table1[[#This Row],[age]]&lt;=65,"56-65")</f>
        <v>18-25</v>
      </c>
      <c r="R4681" t="str" cm="1">
        <f t="array" ref="R4681">_xlfn.IFS(Table1[[#This Row],[bmi]]&lt;=20,"underweight",Table1[[#This Row],[bmi]]&lt;=30,"overweight",Table1[[#This Row],[bmi]]&lt;=45,"obesity")</f>
        <v>obesity</v>
      </c>
    </row>
    <row r="4682" spans="1:18" x14ac:dyDescent="0.45">
      <c r="A4682" t="s">
        <v>4723</v>
      </c>
      <c r="B4682">
        <v>25</v>
      </c>
      <c r="C4682" t="s">
        <v>34</v>
      </c>
      <c r="D4682">
        <v>23.5</v>
      </c>
      <c r="E4682">
        <v>0</v>
      </c>
      <c r="F4682" t="s">
        <v>29</v>
      </c>
      <c r="G4682" t="s">
        <v>19</v>
      </c>
      <c r="H4682" t="s">
        <v>59</v>
      </c>
      <c r="I4682">
        <v>74255</v>
      </c>
      <c r="J4682" t="s">
        <v>21</v>
      </c>
      <c r="K4682">
        <v>1</v>
      </c>
      <c r="L4682">
        <v>3</v>
      </c>
      <c r="M4682">
        <v>0</v>
      </c>
      <c r="N4682">
        <v>11</v>
      </c>
      <c r="O4682" t="s">
        <v>27</v>
      </c>
      <c r="P4682">
        <v>11330.26</v>
      </c>
      <c r="Q4682" t="str" cm="1">
        <f t="array" ref="Q4682">_xlfn.IFS(Table1[[#This Row],[age]]&lt;=25,"18-25",Table1[[#This Row],[age]]&lt;=35,"26-35",Table1[[#This Row],[age]]&lt;=45,"36-45",Table1[[#This Row],[age]]&lt;=55,"46-55",Table1[[#This Row],[age]]&lt;=65,"56-65")</f>
        <v>18-25</v>
      </c>
      <c r="R4682" t="str" cm="1">
        <f t="array" ref="R4682">_xlfn.IFS(Table1[[#This Row],[bmi]]&lt;=20,"underweight",Table1[[#This Row],[bmi]]&lt;=30,"overweight",Table1[[#This Row],[bmi]]&lt;=45,"obesity")</f>
        <v>overweight</v>
      </c>
    </row>
    <row r="4683" spans="1:18" x14ac:dyDescent="0.45">
      <c r="A4683" t="s">
        <v>4724</v>
      </c>
      <c r="B4683">
        <v>40</v>
      </c>
      <c r="C4683" t="s">
        <v>34</v>
      </c>
      <c r="D4683">
        <v>30.3</v>
      </c>
      <c r="E4683">
        <v>0</v>
      </c>
      <c r="F4683" t="s">
        <v>29</v>
      </c>
      <c r="G4683" t="s">
        <v>30</v>
      </c>
      <c r="H4683" t="s">
        <v>20</v>
      </c>
      <c r="I4683">
        <v>162901</v>
      </c>
      <c r="J4683" t="s">
        <v>26</v>
      </c>
      <c r="K4683">
        <v>0</v>
      </c>
      <c r="L4683">
        <v>3</v>
      </c>
      <c r="M4683">
        <v>0</v>
      </c>
      <c r="N4683">
        <v>6</v>
      </c>
      <c r="O4683" t="s">
        <v>22</v>
      </c>
      <c r="P4683">
        <v>6570.86</v>
      </c>
      <c r="Q4683" t="str" cm="1">
        <f t="array" ref="Q4683">_xlfn.IFS(Table1[[#This Row],[age]]&lt;=25,"18-25",Table1[[#This Row],[age]]&lt;=35,"26-35",Table1[[#This Row],[age]]&lt;=45,"36-45",Table1[[#This Row],[age]]&lt;=55,"46-55",Table1[[#This Row],[age]]&lt;=65,"56-65")</f>
        <v>36-45</v>
      </c>
      <c r="R4683" t="str" cm="1">
        <f t="array" ref="R4683">_xlfn.IFS(Table1[[#This Row],[bmi]]&lt;=20,"underweight",Table1[[#This Row],[bmi]]&lt;=30,"overweight",Table1[[#This Row],[bmi]]&lt;=45,"obesity")</f>
        <v>obesity</v>
      </c>
    </row>
    <row r="4684" spans="1:18" x14ac:dyDescent="0.45">
      <c r="A4684" t="s">
        <v>4725</v>
      </c>
      <c r="B4684">
        <v>51</v>
      </c>
      <c r="C4684" t="s">
        <v>17</v>
      </c>
      <c r="D4684">
        <v>21.7</v>
      </c>
      <c r="E4684">
        <v>3</v>
      </c>
      <c r="F4684" t="s">
        <v>29</v>
      </c>
      <c r="G4684" t="s">
        <v>44</v>
      </c>
      <c r="H4684" t="s">
        <v>49</v>
      </c>
      <c r="I4684">
        <v>90327</v>
      </c>
      <c r="J4684" t="s">
        <v>21</v>
      </c>
      <c r="K4684">
        <v>0</v>
      </c>
      <c r="L4684">
        <v>4</v>
      </c>
      <c r="M4684">
        <v>0</v>
      </c>
      <c r="N4684">
        <v>14</v>
      </c>
      <c r="O4684" t="s">
        <v>27</v>
      </c>
      <c r="P4684">
        <v>13842.44</v>
      </c>
      <c r="Q4684" t="str" cm="1">
        <f t="array" ref="Q4684">_xlfn.IFS(Table1[[#This Row],[age]]&lt;=25,"18-25",Table1[[#This Row],[age]]&lt;=35,"26-35",Table1[[#This Row],[age]]&lt;=45,"36-45",Table1[[#This Row],[age]]&lt;=55,"46-55",Table1[[#This Row],[age]]&lt;=65,"56-65")</f>
        <v>46-55</v>
      </c>
      <c r="R4684" t="str" cm="1">
        <f t="array" ref="R4684">_xlfn.IFS(Table1[[#This Row],[bmi]]&lt;=20,"underweight",Table1[[#This Row],[bmi]]&lt;=30,"overweight",Table1[[#This Row],[bmi]]&lt;=45,"obesity")</f>
        <v>overweight</v>
      </c>
    </row>
    <row r="4685" spans="1:18" x14ac:dyDescent="0.45">
      <c r="A4685" t="s">
        <v>4726</v>
      </c>
      <c r="B4685">
        <v>45</v>
      </c>
      <c r="C4685" t="s">
        <v>17</v>
      </c>
      <c r="D4685">
        <v>36.700000000000003</v>
      </c>
      <c r="E4685">
        <v>2</v>
      </c>
      <c r="F4685" t="s">
        <v>18</v>
      </c>
      <c r="G4685" t="s">
        <v>30</v>
      </c>
      <c r="H4685" t="s">
        <v>25</v>
      </c>
      <c r="I4685">
        <v>59100</v>
      </c>
      <c r="J4685" t="s">
        <v>21</v>
      </c>
      <c r="K4685">
        <v>2</v>
      </c>
      <c r="L4685">
        <v>2</v>
      </c>
      <c r="M4685">
        <v>0</v>
      </c>
      <c r="N4685">
        <v>4</v>
      </c>
      <c r="O4685" t="s">
        <v>27</v>
      </c>
      <c r="P4685">
        <v>32508.400000000001</v>
      </c>
      <c r="Q4685" t="str" cm="1">
        <f t="array" ref="Q4685">_xlfn.IFS(Table1[[#This Row],[age]]&lt;=25,"18-25",Table1[[#This Row],[age]]&lt;=35,"26-35",Table1[[#This Row],[age]]&lt;=45,"36-45",Table1[[#This Row],[age]]&lt;=55,"46-55",Table1[[#This Row],[age]]&lt;=65,"56-65")</f>
        <v>36-45</v>
      </c>
      <c r="R4685" t="str" cm="1">
        <f t="array" ref="R4685">_xlfn.IFS(Table1[[#This Row],[bmi]]&lt;=20,"underweight",Table1[[#This Row],[bmi]]&lt;=30,"overweight",Table1[[#This Row],[bmi]]&lt;=45,"obesity")</f>
        <v>obesity</v>
      </c>
    </row>
    <row r="4686" spans="1:18" x14ac:dyDescent="0.45">
      <c r="A4686" t="s">
        <v>4727</v>
      </c>
      <c r="B4686">
        <v>50</v>
      </c>
      <c r="C4686" t="s">
        <v>17</v>
      </c>
      <c r="D4686">
        <v>17.100000000000001</v>
      </c>
      <c r="E4686">
        <v>2</v>
      </c>
      <c r="F4686" t="s">
        <v>29</v>
      </c>
      <c r="G4686" t="s">
        <v>24</v>
      </c>
      <c r="H4686" t="s">
        <v>41</v>
      </c>
      <c r="I4686">
        <v>68080</v>
      </c>
      <c r="J4686" t="s">
        <v>21</v>
      </c>
      <c r="K4686">
        <v>0</v>
      </c>
      <c r="L4686">
        <v>5</v>
      </c>
      <c r="M4686">
        <v>0</v>
      </c>
      <c r="N4686">
        <v>12</v>
      </c>
      <c r="O4686" t="s">
        <v>27</v>
      </c>
      <c r="P4686">
        <v>12474.27</v>
      </c>
      <c r="Q4686" t="str" cm="1">
        <f t="array" ref="Q4686">_xlfn.IFS(Table1[[#This Row],[age]]&lt;=25,"18-25",Table1[[#This Row],[age]]&lt;=35,"26-35",Table1[[#This Row],[age]]&lt;=45,"36-45",Table1[[#This Row],[age]]&lt;=55,"46-55",Table1[[#This Row],[age]]&lt;=65,"56-65")</f>
        <v>46-55</v>
      </c>
      <c r="R4686" t="str" cm="1">
        <f t="array" ref="R4686">_xlfn.IFS(Table1[[#This Row],[bmi]]&lt;=20,"underweight",Table1[[#This Row],[bmi]]&lt;=30,"overweight",Table1[[#This Row],[bmi]]&lt;=45,"obesity")</f>
        <v>underweight</v>
      </c>
    </row>
    <row r="4687" spans="1:18" x14ac:dyDescent="0.45">
      <c r="A4687" t="s">
        <v>4728</v>
      </c>
      <c r="B4687">
        <v>41</v>
      </c>
      <c r="C4687" t="s">
        <v>17</v>
      </c>
      <c r="D4687">
        <v>27.3</v>
      </c>
      <c r="E4687">
        <v>0</v>
      </c>
      <c r="F4687" t="s">
        <v>29</v>
      </c>
      <c r="G4687" t="s">
        <v>19</v>
      </c>
      <c r="H4687" t="s">
        <v>74</v>
      </c>
      <c r="I4687">
        <v>93809</v>
      </c>
      <c r="J4687" t="s">
        <v>32</v>
      </c>
      <c r="K4687">
        <v>4</v>
      </c>
      <c r="L4687">
        <v>5</v>
      </c>
      <c r="M4687">
        <v>0</v>
      </c>
      <c r="N4687">
        <v>2</v>
      </c>
      <c r="O4687" t="s">
        <v>22</v>
      </c>
      <c r="P4687">
        <v>22619.27</v>
      </c>
      <c r="Q4687" t="str" cm="1">
        <f t="array" ref="Q4687">_xlfn.IFS(Table1[[#This Row],[age]]&lt;=25,"18-25",Table1[[#This Row],[age]]&lt;=35,"26-35",Table1[[#This Row],[age]]&lt;=45,"36-45",Table1[[#This Row],[age]]&lt;=55,"46-55",Table1[[#This Row],[age]]&lt;=65,"56-65")</f>
        <v>36-45</v>
      </c>
      <c r="R4687" t="str" cm="1">
        <f t="array" ref="R4687">_xlfn.IFS(Table1[[#This Row],[bmi]]&lt;=20,"underweight",Table1[[#This Row],[bmi]]&lt;=30,"overweight",Table1[[#This Row],[bmi]]&lt;=45,"obesity")</f>
        <v>overweight</v>
      </c>
    </row>
    <row r="4688" spans="1:18" x14ac:dyDescent="0.45">
      <c r="A4688" t="s">
        <v>4729</v>
      </c>
      <c r="B4688">
        <v>34</v>
      </c>
      <c r="C4688" t="s">
        <v>34</v>
      </c>
      <c r="D4688">
        <v>29.8</v>
      </c>
      <c r="E4688">
        <v>1</v>
      </c>
      <c r="F4688" t="s">
        <v>29</v>
      </c>
      <c r="G4688" t="s">
        <v>24</v>
      </c>
      <c r="H4688" t="s">
        <v>46</v>
      </c>
      <c r="I4688">
        <v>32918</v>
      </c>
      <c r="J4688" t="s">
        <v>26</v>
      </c>
      <c r="K4688">
        <v>0</v>
      </c>
      <c r="L4688">
        <v>1</v>
      </c>
      <c r="M4688">
        <v>0</v>
      </c>
      <c r="N4688">
        <v>11</v>
      </c>
      <c r="O4688" t="s">
        <v>27</v>
      </c>
      <c r="P4688">
        <v>7833.46</v>
      </c>
      <c r="Q4688" t="str" cm="1">
        <f t="array" ref="Q4688">_xlfn.IFS(Table1[[#This Row],[age]]&lt;=25,"18-25",Table1[[#This Row],[age]]&lt;=35,"26-35",Table1[[#This Row],[age]]&lt;=45,"36-45",Table1[[#This Row],[age]]&lt;=55,"46-55",Table1[[#This Row],[age]]&lt;=65,"56-65")</f>
        <v>26-35</v>
      </c>
      <c r="R4688" t="str" cm="1">
        <f t="array" ref="R4688">_xlfn.IFS(Table1[[#This Row],[bmi]]&lt;=20,"underweight",Table1[[#This Row],[bmi]]&lt;=30,"overweight",Table1[[#This Row],[bmi]]&lt;=45,"obesity")</f>
        <v>overweight</v>
      </c>
    </row>
    <row r="4689" spans="1:18" x14ac:dyDescent="0.45">
      <c r="A4689" t="s">
        <v>4730</v>
      </c>
      <c r="B4689">
        <v>61</v>
      </c>
      <c r="C4689" t="s">
        <v>34</v>
      </c>
      <c r="D4689">
        <v>31.3</v>
      </c>
      <c r="E4689">
        <v>1</v>
      </c>
      <c r="F4689" t="s">
        <v>18</v>
      </c>
      <c r="G4689" t="s">
        <v>53</v>
      </c>
      <c r="H4689" t="s">
        <v>49</v>
      </c>
      <c r="I4689">
        <v>115549</v>
      </c>
      <c r="J4689" t="s">
        <v>21</v>
      </c>
      <c r="K4689">
        <v>0</v>
      </c>
      <c r="L4689">
        <v>5</v>
      </c>
      <c r="M4689">
        <v>0</v>
      </c>
      <c r="N4689">
        <v>13</v>
      </c>
      <c r="O4689" t="s">
        <v>27</v>
      </c>
      <c r="P4689">
        <v>25331.71</v>
      </c>
      <c r="Q4689" t="str" cm="1">
        <f t="array" ref="Q4689">_xlfn.IFS(Table1[[#This Row],[age]]&lt;=25,"18-25",Table1[[#This Row],[age]]&lt;=35,"26-35",Table1[[#This Row],[age]]&lt;=45,"36-45",Table1[[#This Row],[age]]&lt;=55,"46-55",Table1[[#This Row],[age]]&lt;=65,"56-65")</f>
        <v>56-65</v>
      </c>
      <c r="R4689" t="str" cm="1">
        <f t="array" ref="R4689">_xlfn.IFS(Table1[[#This Row],[bmi]]&lt;=20,"underweight",Table1[[#This Row],[bmi]]&lt;=30,"overweight",Table1[[#This Row],[bmi]]&lt;=45,"obesity")</f>
        <v>obesity</v>
      </c>
    </row>
    <row r="4690" spans="1:18" x14ac:dyDescent="0.45">
      <c r="A4690" t="s">
        <v>4731</v>
      </c>
      <c r="B4690">
        <v>55</v>
      </c>
      <c r="C4690" t="s">
        <v>17</v>
      </c>
      <c r="D4690">
        <v>24.9</v>
      </c>
      <c r="E4690">
        <v>0</v>
      </c>
      <c r="F4690" t="s">
        <v>29</v>
      </c>
      <c r="G4690" t="s">
        <v>30</v>
      </c>
      <c r="H4690" t="s">
        <v>25</v>
      </c>
      <c r="I4690">
        <v>98023</v>
      </c>
      <c r="J4690" t="s">
        <v>21</v>
      </c>
      <c r="K4690">
        <v>0</v>
      </c>
      <c r="L4690">
        <v>6</v>
      </c>
      <c r="M4690">
        <v>0</v>
      </c>
      <c r="N4690">
        <v>9</v>
      </c>
      <c r="O4690" t="s">
        <v>36</v>
      </c>
      <c r="P4690">
        <v>12107.16</v>
      </c>
      <c r="Q4690" t="str" cm="1">
        <f t="array" ref="Q4690">_xlfn.IFS(Table1[[#This Row],[age]]&lt;=25,"18-25",Table1[[#This Row],[age]]&lt;=35,"26-35",Table1[[#This Row],[age]]&lt;=45,"36-45",Table1[[#This Row],[age]]&lt;=55,"46-55",Table1[[#This Row],[age]]&lt;=65,"56-65")</f>
        <v>46-55</v>
      </c>
      <c r="R4690" t="str" cm="1">
        <f t="array" ref="R4690">_xlfn.IFS(Table1[[#This Row],[bmi]]&lt;=20,"underweight",Table1[[#This Row],[bmi]]&lt;=30,"overweight",Table1[[#This Row],[bmi]]&lt;=45,"obesity")</f>
        <v>overweight</v>
      </c>
    </row>
    <row r="4691" spans="1:18" x14ac:dyDescent="0.45">
      <c r="A4691" t="s">
        <v>4732</v>
      </c>
      <c r="B4691">
        <v>45</v>
      </c>
      <c r="C4691" t="s">
        <v>34</v>
      </c>
      <c r="D4691">
        <v>28.9</v>
      </c>
      <c r="E4691">
        <v>1</v>
      </c>
      <c r="F4691" t="s">
        <v>18</v>
      </c>
      <c r="G4691" t="s">
        <v>30</v>
      </c>
      <c r="H4691" t="s">
        <v>38</v>
      </c>
      <c r="I4691">
        <v>18000</v>
      </c>
      <c r="J4691" t="s">
        <v>21</v>
      </c>
      <c r="K4691">
        <v>0</v>
      </c>
      <c r="L4691">
        <v>5</v>
      </c>
      <c r="M4691">
        <v>1</v>
      </c>
      <c r="N4691">
        <v>8</v>
      </c>
      <c r="O4691" t="s">
        <v>27</v>
      </c>
      <c r="P4691">
        <v>30458.62</v>
      </c>
      <c r="Q4691" t="str" cm="1">
        <f t="array" ref="Q4691">_xlfn.IFS(Table1[[#This Row],[age]]&lt;=25,"18-25",Table1[[#This Row],[age]]&lt;=35,"26-35",Table1[[#This Row],[age]]&lt;=45,"36-45",Table1[[#This Row],[age]]&lt;=55,"46-55",Table1[[#This Row],[age]]&lt;=65,"56-65")</f>
        <v>36-45</v>
      </c>
      <c r="R4691" t="str" cm="1">
        <f t="array" ref="R4691">_xlfn.IFS(Table1[[#This Row],[bmi]]&lt;=20,"underweight",Table1[[#This Row],[bmi]]&lt;=30,"overweight",Table1[[#This Row],[bmi]]&lt;=45,"obesity")</f>
        <v>overweight</v>
      </c>
    </row>
    <row r="4692" spans="1:18" x14ac:dyDescent="0.45">
      <c r="A4692" t="s">
        <v>4733</v>
      </c>
      <c r="B4692">
        <v>31</v>
      </c>
      <c r="C4692" t="s">
        <v>17</v>
      </c>
      <c r="D4692">
        <v>23.2</v>
      </c>
      <c r="E4692">
        <v>2</v>
      </c>
      <c r="F4692" t="s">
        <v>29</v>
      </c>
      <c r="G4692" t="s">
        <v>24</v>
      </c>
      <c r="H4692" t="s">
        <v>35</v>
      </c>
      <c r="I4692">
        <v>70618</v>
      </c>
      <c r="J4692" t="s">
        <v>26</v>
      </c>
      <c r="K4692">
        <v>0</v>
      </c>
      <c r="L4692">
        <v>3</v>
      </c>
      <c r="M4692">
        <v>0</v>
      </c>
      <c r="N4692">
        <v>9</v>
      </c>
      <c r="O4692" t="s">
        <v>22</v>
      </c>
      <c r="P4692">
        <v>7121.29</v>
      </c>
      <c r="Q4692" t="str" cm="1">
        <f t="array" ref="Q4692">_xlfn.IFS(Table1[[#This Row],[age]]&lt;=25,"18-25",Table1[[#This Row],[age]]&lt;=35,"26-35",Table1[[#This Row],[age]]&lt;=45,"36-45",Table1[[#This Row],[age]]&lt;=55,"46-55",Table1[[#This Row],[age]]&lt;=65,"56-65")</f>
        <v>26-35</v>
      </c>
      <c r="R4692" t="str" cm="1">
        <f t="array" ref="R4692">_xlfn.IFS(Table1[[#This Row],[bmi]]&lt;=20,"underweight",Table1[[#This Row],[bmi]]&lt;=30,"overweight",Table1[[#This Row],[bmi]]&lt;=45,"obesity")</f>
        <v>overweight</v>
      </c>
    </row>
    <row r="4693" spans="1:18" x14ac:dyDescent="0.45">
      <c r="A4693" t="s">
        <v>4734</v>
      </c>
      <c r="B4693">
        <v>48</v>
      </c>
      <c r="C4693" t="s">
        <v>17</v>
      </c>
      <c r="D4693">
        <v>30.3</v>
      </c>
      <c r="E4693">
        <v>1</v>
      </c>
      <c r="F4693" t="s">
        <v>29</v>
      </c>
      <c r="G4693" t="s">
        <v>44</v>
      </c>
      <c r="H4693" t="s">
        <v>74</v>
      </c>
      <c r="I4693">
        <v>93422</v>
      </c>
      <c r="J4693" t="s">
        <v>26</v>
      </c>
      <c r="K4693">
        <v>0</v>
      </c>
      <c r="L4693">
        <v>4</v>
      </c>
      <c r="M4693">
        <v>1</v>
      </c>
      <c r="N4693">
        <v>1</v>
      </c>
      <c r="O4693" t="s">
        <v>22</v>
      </c>
      <c r="P4693">
        <v>15490.7</v>
      </c>
      <c r="Q4693" t="str" cm="1">
        <f t="array" ref="Q4693">_xlfn.IFS(Table1[[#This Row],[age]]&lt;=25,"18-25",Table1[[#This Row],[age]]&lt;=35,"26-35",Table1[[#This Row],[age]]&lt;=45,"36-45",Table1[[#This Row],[age]]&lt;=55,"46-55",Table1[[#This Row],[age]]&lt;=65,"56-65")</f>
        <v>46-55</v>
      </c>
      <c r="R4693" t="str" cm="1">
        <f t="array" ref="R4693">_xlfn.IFS(Table1[[#This Row],[bmi]]&lt;=20,"underweight",Table1[[#This Row],[bmi]]&lt;=30,"overweight",Table1[[#This Row],[bmi]]&lt;=45,"obesity")</f>
        <v>obesity</v>
      </c>
    </row>
    <row r="4694" spans="1:18" x14ac:dyDescent="0.45">
      <c r="A4694" t="s">
        <v>4735</v>
      </c>
      <c r="B4694">
        <v>42</v>
      </c>
      <c r="C4694" t="s">
        <v>17</v>
      </c>
      <c r="D4694">
        <v>24.9</v>
      </c>
      <c r="E4694">
        <v>0</v>
      </c>
      <c r="F4694" t="s">
        <v>29</v>
      </c>
      <c r="G4694" t="s">
        <v>30</v>
      </c>
      <c r="H4694" t="s">
        <v>74</v>
      </c>
      <c r="I4694">
        <v>102903</v>
      </c>
      <c r="J4694" t="s">
        <v>21</v>
      </c>
      <c r="K4694">
        <v>2</v>
      </c>
      <c r="L4694">
        <v>5</v>
      </c>
      <c r="M4694">
        <v>0</v>
      </c>
      <c r="N4694">
        <v>4</v>
      </c>
      <c r="O4694" t="s">
        <v>22</v>
      </c>
      <c r="P4694">
        <v>12993.94</v>
      </c>
      <c r="Q4694" t="str" cm="1">
        <f t="array" ref="Q4694">_xlfn.IFS(Table1[[#This Row],[age]]&lt;=25,"18-25",Table1[[#This Row],[age]]&lt;=35,"26-35",Table1[[#This Row],[age]]&lt;=45,"36-45",Table1[[#This Row],[age]]&lt;=55,"46-55",Table1[[#This Row],[age]]&lt;=65,"56-65")</f>
        <v>36-45</v>
      </c>
      <c r="R4694" t="str" cm="1">
        <f t="array" ref="R4694">_xlfn.IFS(Table1[[#This Row],[bmi]]&lt;=20,"underweight",Table1[[#This Row],[bmi]]&lt;=30,"overweight",Table1[[#This Row],[bmi]]&lt;=45,"obesity")</f>
        <v>overweight</v>
      </c>
    </row>
    <row r="4695" spans="1:18" x14ac:dyDescent="0.45">
      <c r="A4695" t="s">
        <v>4736</v>
      </c>
      <c r="B4695">
        <v>46</v>
      </c>
      <c r="C4695" t="s">
        <v>17</v>
      </c>
      <c r="D4695">
        <v>30.3</v>
      </c>
      <c r="E4695">
        <v>0</v>
      </c>
      <c r="F4695" t="s">
        <v>29</v>
      </c>
      <c r="G4695" t="s">
        <v>30</v>
      </c>
      <c r="H4695" t="s">
        <v>46</v>
      </c>
      <c r="I4695">
        <v>57789</v>
      </c>
      <c r="J4695" t="s">
        <v>21</v>
      </c>
      <c r="K4695">
        <v>0</v>
      </c>
      <c r="L4695">
        <v>5</v>
      </c>
      <c r="M4695">
        <v>0</v>
      </c>
      <c r="N4695">
        <v>9</v>
      </c>
      <c r="O4695" t="s">
        <v>22</v>
      </c>
      <c r="P4695">
        <v>7196.72</v>
      </c>
      <c r="Q4695" t="str" cm="1">
        <f t="array" ref="Q4695">_xlfn.IFS(Table1[[#This Row],[age]]&lt;=25,"18-25",Table1[[#This Row],[age]]&lt;=35,"26-35",Table1[[#This Row],[age]]&lt;=45,"36-45",Table1[[#This Row],[age]]&lt;=55,"46-55",Table1[[#This Row],[age]]&lt;=65,"56-65")</f>
        <v>46-55</v>
      </c>
      <c r="R4695" t="str" cm="1">
        <f t="array" ref="R4695">_xlfn.IFS(Table1[[#This Row],[bmi]]&lt;=20,"underweight",Table1[[#This Row],[bmi]]&lt;=30,"overweight",Table1[[#This Row],[bmi]]&lt;=45,"obesity")</f>
        <v>obesity</v>
      </c>
    </row>
    <row r="4696" spans="1:18" x14ac:dyDescent="0.45">
      <c r="A4696" t="s">
        <v>4737</v>
      </c>
      <c r="B4696">
        <v>62</v>
      </c>
      <c r="C4696" t="s">
        <v>17</v>
      </c>
      <c r="D4696">
        <v>17</v>
      </c>
      <c r="E4696">
        <v>1</v>
      </c>
      <c r="F4696" t="s">
        <v>29</v>
      </c>
      <c r="G4696" t="s">
        <v>30</v>
      </c>
      <c r="H4696" t="s">
        <v>25</v>
      </c>
      <c r="I4696">
        <v>65301</v>
      </c>
      <c r="J4696" t="s">
        <v>32</v>
      </c>
      <c r="K4696">
        <v>1</v>
      </c>
      <c r="L4696">
        <v>6</v>
      </c>
      <c r="M4696">
        <v>0</v>
      </c>
      <c r="N4696">
        <v>7</v>
      </c>
      <c r="O4696" t="s">
        <v>22</v>
      </c>
      <c r="P4696">
        <v>15526.73</v>
      </c>
      <c r="Q4696" t="str" cm="1">
        <f t="array" ref="Q4696">_xlfn.IFS(Table1[[#This Row],[age]]&lt;=25,"18-25",Table1[[#This Row],[age]]&lt;=35,"26-35",Table1[[#This Row],[age]]&lt;=45,"36-45",Table1[[#This Row],[age]]&lt;=55,"46-55",Table1[[#This Row],[age]]&lt;=65,"56-65")</f>
        <v>56-65</v>
      </c>
      <c r="R4696" t="str" cm="1">
        <f t="array" ref="R4696">_xlfn.IFS(Table1[[#This Row],[bmi]]&lt;=20,"underweight",Table1[[#This Row],[bmi]]&lt;=30,"overweight",Table1[[#This Row],[bmi]]&lt;=45,"obesity")</f>
        <v>underweight</v>
      </c>
    </row>
    <row r="4697" spans="1:18" x14ac:dyDescent="0.45">
      <c r="A4697" t="s">
        <v>4738</v>
      </c>
      <c r="B4697">
        <v>57</v>
      </c>
      <c r="C4697" t="s">
        <v>34</v>
      </c>
      <c r="D4697">
        <v>26.1</v>
      </c>
      <c r="E4697">
        <v>2</v>
      </c>
      <c r="F4697" t="s">
        <v>29</v>
      </c>
      <c r="G4697" t="s">
        <v>24</v>
      </c>
      <c r="H4697" t="s">
        <v>31</v>
      </c>
      <c r="I4697">
        <v>44668</v>
      </c>
      <c r="J4697" t="s">
        <v>26</v>
      </c>
      <c r="K4697">
        <v>1</v>
      </c>
      <c r="L4697">
        <v>7</v>
      </c>
      <c r="M4697">
        <v>0</v>
      </c>
      <c r="N4697">
        <v>2</v>
      </c>
      <c r="O4697" t="s">
        <v>27</v>
      </c>
      <c r="P4697">
        <v>14392.33</v>
      </c>
      <c r="Q4697" t="str" cm="1">
        <f t="array" ref="Q4697">_xlfn.IFS(Table1[[#This Row],[age]]&lt;=25,"18-25",Table1[[#This Row],[age]]&lt;=35,"26-35",Table1[[#This Row],[age]]&lt;=45,"36-45",Table1[[#This Row],[age]]&lt;=55,"46-55",Table1[[#This Row],[age]]&lt;=65,"56-65")</f>
        <v>56-65</v>
      </c>
      <c r="R4697" t="str" cm="1">
        <f t="array" ref="R4697">_xlfn.IFS(Table1[[#This Row],[bmi]]&lt;=20,"underweight",Table1[[#This Row],[bmi]]&lt;=30,"overweight",Table1[[#This Row],[bmi]]&lt;=45,"obesity")</f>
        <v>overweight</v>
      </c>
    </row>
    <row r="4698" spans="1:18" x14ac:dyDescent="0.45">
      <c r="A4698" t="s">
        <v>4739</v>
      </c>
      <c r="B4698">
        <v>57</v>
      </c>
      <c r="C4698" t="s">
        <v>17</v>
      </c>
      <c r="D4698">
        <v>33.200000000000003</v>
      </c>
      <c r="E4698">
        <v>2</v>
      </c>
      <c r="F4698" t="s">
        <v>29</v>
      </c>
      <c r="G4698" t="s">
        <v>30</v>
      </c>
      <c r="H4698" t="s">
        <v>38</v>
      </c>
      <c r="I4698">
        <v>55390</v>
      </c>
      <c r="J4698" t="s">
        <v>32</v>
      </c>
      <c r="K4698">
        <v>0</v>
      </c>
      <c r="L4698">
        <v>7</v>
      </c>
      <c r="M4698">
        <v>0</v>
      </c>
      <c r="N4698">
        <v>0</v>
      </c>
      <c r="O4698" t="s">
        <v>27</v>
      </c>
      <c r="P4698">
        <v>17335.27</v>
      </c>
      <c r="Q4698" t="str" cm="1">
        <f t="array" ref="Q4698">_xlfn.IFS(Table1[[#This Row],[age]]&lt;=25,"18-25",Table1[[#This Row],[age]]&lt;=35,"26-35",Table1[[#This Row],[age]]&lt;=45,"36-45",Table1[[#This Row],[age]]&lt;=55,"46-55",Table1[[#This Row],[age]]&lt;=65,"56-65")</f>
        <v>56-65</v>
      </c>
      <c r="R4698" t="str" cm="1">
        <f t="array" ref="R4698">_xlfn.IFS(Table1[[#This Row],[bmi]]&lt;=20,"underweight",Table1[[#This Row],[bmi]]&lt;=30,"overweight",Table1[[#This Row],[bmi]]&lt;=45,"obesity")</f>
        <v>obesity</v>
      </c>
    </row>
    <row r="4699" spans="1:18" x14ac:dyDescent="0.45">
      <c r="A4699" t="s">
        <v>4740</v>
      </c>
      <c r="B4699">
        <v>31</v>
      </c>
      <c r="C4699" t="s">
        <v>17</v>
      </c>
      <c r="D4699">
        <v>28</v>
      </c>
      <c r="E4699">
        <v>1</v>
      </c>
      <c r="F4699" t="s">
        <v>18</v>
      </c>
      <c r="G4699" t="s">
        <v>30</v>
      </c>
      <c r="H4699" t="s">
        <v>63</v>
      </c>
      <c r="I4699">
        <v>43521</v>
      </c>
      <c r="J4699" t="s">
        <v>32</v>
      </c>
      <c r="K4699">
        <v>1</v>
      </c>
      <c r="L4699">
        <v>7</v>
      </c>
      <c r="M4699">
        <v>1</v>
      </c>
      <c r="N4699">
        <v>11</v>
      </c>
      <c r="O4699" t="s">
        <v>27</v>
      </c>
      <c r="P4699">
        <v>26454.639999999999</v>
      </c>
      <c r="Q4699" t="str" cm="1">
        <f t="array" ref="Q4699">_xlfn.IFS(Table1[[#This Row],[age]]&lt;=25,"18-25",Table1[[#This Row],[age]]&lt;=35,"26-35",Table1[[#This Row],[age]]&lt;=45,"36-45",Table1[[#This Row],[age]]&lt;=55,"46-55",Table1[[#This Row],[age]]&lt;=65,"56-65")</f>
        <v>26-35</v>
      </c>
      <c r="R4699" t="str" cm="1">
        <f t="array" ref="R4699">_xlfn.IFS(Table1[[#This Row],[bmi]]&lt;=20,"underweight",Table1[[#This Row],[bmi]]&lt;=30,"overweight",Table1[[#This Row],[bmi]]&lt;=45,"obesity")</f>
        <v>overweight</v>
      </c>
    </row>
    <row r="4700" spans="1:18" x14ac:dyDescent="0.45">
      <c r="A4700" t="s">
        <v>4741</v>
      </c>
      <c r="B4700">
        <v>63</v>
      </c>
      <c r="C4700" t="s">
        <v>34</v>
      </c>
      <c r="D4700">
        <v>31.6</v>
      </c>
      <c r="E4700">
        <v>0</v>
      </c>
      <c r="F4700" t="s">
        <v>29</v>
      </c>
      <c r="G4700" t="s">
        <v>24</v>
      </c>
      <c r="H4700" t="s">
        <v>20</v>
      </c>
      <c r="I4700">
        <v>101410</v>
      </c>
      <c r="J4700" t="s">
        <v>26</v>
      </c>
      <c r="K4700">
        <v>2</v>
      </c>
      <c r="L4700">
        <v>6</v>
      </c>
      <c r="M4700">
        <v>1</v>
      </c>
      <c r="N4700">
        <v>0</v>
      </c>
      <c r="O4700" t="s">
        <v>27</v>
      </c>
      <c r="P4700">
        <v>13152.43</v>
      </c>
      <c r="Q4700" t="str" cm="1">
        <f t="array" ref="Q4700">_xlfn.IFS(Table1[[#This Row],[age]]&lt;=25,"18-25",Table1[[#This Row],[age]]&lt;=35,"26-35",Table1[[#This Row],[age]]&lt;=45,"36-45",Table1[[#This Row],[age]]&lt;=55,"46-55",Table1[[#This Row],[age]]&lt;=65,"56-65")</f>
        <v>56-65</v>
      </c>
      <c r="R4700" t="str" cm="1">
        <f t="array" ref="R4700">_xlfn.IFS(Table1[[#This Row],[bmi]]&lt;=20,"underweight",Table1[[#This Row],[bmi]]&lt;=30,"overweight",Table1[[#This Row],[bmi]]&lt;=45,"obesity")</f>
        <v>obesity</v>
      </c>
    </row>
    <row r="4701" spans="1:18" x14ac:dyDescent="0.45">
      <c r="A4701" t="s">
        <v>4742</v>
      </c>
      <c r="B4701">
        <v>55</v>
      </c>
      <c r="C4701" t="s">
        <v>17</v>
      </c>
      <c r="D4701">
        <v>27.2</v>
      </c>
      <c r="E4701">
        <v>4</v>
      </c>
      <c r="F4701" t="s">
        <v>29</v>
      </c>
      <c r="G4701" t="s">
        <v>53</v>
      </c>
      <c r="H4701" t="s">
        <v>20</v>
      </c>
      <c r="I4701">
        <v>59916</v>
      </c>
      <c r="J4701" t="s">
        <v>32</v>
      </c>
      <c r="K4701">
        <v>0</v>
      </c>
      <c r="L4701">
        <v>4</v>
      </c>
      <c r="M4701">
        <v>0</v>
      </c>
      <c r="N4701">
        <v>4</v>
      </c>
      <c r="O4701" t="s">
        <v>27</v>
      </c>
      <c r="P4701">
        <v>7743.03</v>
      </c>
      <c r="Q4701" t="str" cm="1">
        <f t="array" ref="Q4701">_xlfn.IFS(Table1[[#This Row],[age]]&lt;=25,"18-25",Table1[[#This Row],[age]]&lt;=35,"26-35",Table1[[#This Row],[age]]&lt;=45,"36-45",Table1[[#This Row],[age]]&lt;=55,"46-55",Table1[[#This Row],[age]]&lt;=65,"56-65")</f>
        <v>46-55</v>
      </c>
      <c r="R4701" t="str" cm="1">
        <f t="array" ref="R4701">_xlfn.IFS(Table1[[#This Row],[bmi]]&lt;=20,"underweight",Table1[[#This Row],[bmi]]&lt;=30,"overweight",Table1[[#This Row],[bmi]]&lt;=45,"obesity")</f>
        <v>overweight</v>
      </c>
    </row>
    <row r="4702" spans="1:18" x14ac:dyDescent="0.45">
      <c r="A4702" t="s">
        <v>4743</v>
      </c>
      <c r="B4702">
        <v>21</v>
      </c>
      <c r="C4702" t="s">
        <v>34</v>
      </c>
      <c r="D4702">
        <v>32.5</v>
      </c>
      <c r="E4702">
        <v>2</v>
      </c>
      <c r="F4702" t="s">
        <v>18</v>
      </c>
      <c r="G4702" t="s">
        <v>30</v>
      </c>
      <c r="H4702" t="s">
        <v>49</v>
      </c>
      <c r="I4702">
        <v>43570</v>
      </c>
      <c r="J4702" t="s">
        <v>21</v>
      </c>
      <c r="K4702">
        <v>2</v>
      </c>
      <c r="L4702">
        <v>7</v>
      </c>
      <c r="M4702">
        <v>0</v>
      </c>
      <c r="N4702">
        <v>3</v>
      </c>
      <c r="O4702" t="s">
        <v>27</v>
      </c>
      <c r="P4702">
        <v>26456.45</v>
      </c>
      <c r="Q4702" t="str" cm="1">
        <f t="array" ref="Q4702">_xlfn.IFS(Table1[[#This Row],[age]]&lt;=25,"18-25",Table1[[#This Row],[age]]&lt;=35,"26-35",Table1[[#This Row],[age]]&lt;=45,"36-45",Table1[[#This Row],[age]]&lt;=55,"46-55",Table1[[#This Row],[age]]&lt;=65,"56-65")</f>
        <v>18-25</v>
      </c>
      <c r="R4702" t="str" cm="1">
        <f t="array" ref="R4702">_xlfn.IFS(Table1[[#This Row],[bmi]]&lt;=20,"underweight",Table1[[#This Row],[bmi]]&lt;=30,"overweight",Table1[[#This Row],[bmi]]&lt;=45,"obesity")</f>
        <v>obesity</v>
      </c>
    </row>
    <row r="4703" spans="1:18" x14ac:dyDescent="0.45">
      <c r="A4703" t="s">
        <v>4744</v>
      </c>
      <c r="B4703">
        <v>54</v>
      </c>
      <c r="C4703" t="s">
        <v>34</v>
      </c>
      <c r="D4703">
        <v>17.8</v>
      </c>
      <c r="E4703">
        <v>1</v>
      </c>
      <c r="F4703" t="s">
        <v>29</v>
      </c>
      <c r="G4703" t="s">
        <v>53</v>
      </c>
      <c r="H4703" t="s">
        <v>46</v>
      </c>
      <c r="I4703">
        <v>83141</v>
      </c>
      <c r="J4703" t="s">
        <v>26</v>
      </c>
      <c r="K4703">
        <v>0</v>
      </c>
      <c r="L4703">
        <v>2</v>
      </c>
      <c r="M4703">
        <v>0</v>
      </c>
      <c r="N4703">
        <v>0</v>
      </c>
      <c r="O4703" t="s">
        <v>22</v>
      </c>
      <c r="P4703">
        <v>10351</v>
      </c>
      <c r="Q4703" t="str" cm="1">
        <f t="array" ref="Q4703">_xlfn.IFS(Table1[[#This Row],[age]]&lt;=25,"18-25",Table1[[#This Row],[age]]&lt;=35,"26-35",Table1[[#This Row],[age]]&lt;=45,"36-45",Table1[[#This Row],[age]]&lt;=55,"46-55",Table1[[#This Row],[age]]&lt;=65,"56-65")</f>
        <v>46-55</v>
      </c>
      <c r="R4703" t="str" cm="1">
        <f t="array" ref="R4703">_xlfn.IFS(Table1[[#This Row],[bmi]]&lt;=20,"underweight",Table1[[#This Row],[bmi]]&lt;=30,"overweight",Table1[[#This Row],[bmi]]&lt;=45,"obesity")</f>
        <v>underweight</v>
      </c>
    </row>
    <row r="4704" spans="1:18" x14ac:dyDescent="0.45">
      <c r="A4704" t="s">
        <v>4745</v>
      </c>
      <c r="B4704">
        <v>37</v>
      </c>
      <c r="C4704" t="s">
        <v>17</v>
      </c>
      <c r="D4704">
        <v>22.1</v>
      </c>
      <c r="E4704">
        <v>2</v>
      </c>
      <c r="F4704" t="s">
        <v>29</v>
      </c>
      <c r="G4704" t="s">
        <v>44</v>
      </c>
      <c r="H4704" t="s">
        <v>35</v>
      </c>
      <c r="I4704">
        <v>82081</v>
      </c>
      <c r="J4704" t="s">
        <v>32</v>
      </c>
      <c r="K4704">
        <v>1</v>
      </c>
      <c r="L4704">
        <v>3</v>
      </c>
      <c r="M4704">
        <v>1</v>
      </c>
      <c r="N4704">
        <v>0</v>
      </c>
      <c r="O4704" t="s">
        <v>27</v>
      </c>
      <c r="P4704">
        <v>16317.7</v>
      </c>
      <c r="Q4704" t="str" cm="1">
        <f t="array" ref="Q4704">_xlfn.IFS(Table1[[#This Row],[age]]&lt;=25,"18-25",Table1[[#This Row],[age]]&lt;=35,"26-35",Table1[[#This Row],[age]]&lt;=45,"36-45",Table1[[#This Row],[age]]&lt;=55,"46-55",Table1[[#This Row],[age]]&lt;=65,"56-65")</f>
        <v>36-45</v>
      </c>
      <c r="R4704" t="str" cm="1">
        <f t="array" ref="R4704">_xlfn.IFS(Table1[[#This Row],[bmi]]&lt;=20,"underweight",Table1[[#This Row],[bmi]]&lt;=30,"overweight",Table1[[#This Row],[bmi]]&lt;=45,"obesity")</f>
        <v>overweight</v>
      </c>
    </row>
    <row r="4705" spans="1:18" x14ac:dyDescent="0.45">
      <c r="A4705" t="s">
        <v>4746</v>
      </c>
      <c r="B4705">
        <v>55</v>
      </c>
      <c r="C4705" t="s">
        <v>17</v>
      </c>
      <c r="D4705">
        <v>24.7</v>
      </c>
      <c r="E4705">
        <v>1</v>
      </c>
      <c r="F4705" t="s">
        <v>29</v>
      </c>
      <c r="G4705" t="s">
        <v>44</v>
      </c>
      <c r="H4705" t="s">
        <v>74</v>
      </c>
      <c r="I4705">
        <v>67035</v>
      </c>
      <c r="J4705" t="s">
        <v>32</v>
      </c>
      <c r="K4705">
        <v>1</v>
      </c>
      <c r="L4705">
        <v>3</v>
      </c>
      <c r="M4705">
        <v>0</v>
      </c>
      <c r="N4705">
        <v>4</v>
      </c>
      <c r="O4705" t="s">
        <v>27</v>
      </c>
      <c r="P4705">
        <v>14177.3</v>
      </c>
      <c r="Q4705" t="str" cm="1">
        <f t="array" ref="Q4705">_xlfn.IFS(Table1[[#This Row],[age]]&lt;=25,"18-25",Table1[[#This Row],[age]]&lt;=35,"26-35",Table1[[#This Row],[age]]&lt;=45,"36-45",Table1[[#This Row],[age]]&lt;=55,"46-55",Table1[[#This Row],[age]]&lt;=65,"56-65")</f>
        <v>46-55</v>
      </c>
      <c r="R4705" t="str" cm="1">
        <f t="array" ref="R4705">_xlfn.IFS(Table1[[#This Row],[bmi]]&lt;=20,"underweight",Table1[[#This Row],[bmi]]&lt;=30,"overweight",Table1[[#This Row],[bmi]]&lt;=45,"obesity")</f>
        <v>overweight</v>
      </c>
    </row>
    <row r="4706" spans="1:18" x14ac:dyDescent="0.45">
      <c r="A4706" t="s">
        <v>4747</v>
      </c>
      <c r="B4706">
        <v>25</v>
      </c>
      <c r="C4706" t="s">
        <v>34</v>
      </c>
      <c r="D4706">
        <v>16</v>
      </c>
      <c r="E4706">
        <v>2</v>
      </c>
      <c r="F4706" t="s">
        <v>29</v>
      </c>
      <c r="G4706" t="s">
        <v>24</v>
      </c>
      <c r="H4706" t="s">
        <v>63</v>
      </c>
      <c r="I4706">
        <v>86955</v>
      </c>
      <c r="J4706" t="s">
        <v>26</v>
      </c>
      <c r="K4706">
        <v>1</v>
      </c>
      <c r="L4706">
        <v>7</v>
      </c>
      <c r="M4706">
        <v>2</v>
      </c>
      <c r="N4706">
        <v>0</v>
      </c>
      <c r="O4706" t="s">
        <v>22</v>
      </c>
      <c r="P4706">
        <v>15978.47</v>
      </c>
      <c r="Q4706" t="str" cm="1">
        <f t="array" ref="Q4706">_xlfn.IFS(Table1[[#This Row],[age]]&lt;=25,"18-25",Table1[[#This Row],[age]]&lt;=35,"26-35",Table1[[#This Row],[age]]&lt;=45,"36-45",Table1[[#This Row],[age]]&lt;=55,"46-55",Table1[[#This Row],[age]]&lt;=65,"56-65")</f>
        <v>18-25</v>
      </c>
      <c r="R4706" t="str" cm="1">
        <f t="array" ref="R4706">_xlfn.IFS(Table1[[#This Row],[bmi]]&lt;=20,"underweight",Table1[[#This Row],[bmi]]&lt;=30,"overweight",Table1[[#This Row],[bmi]]&lt;=45,"obesity")</f>
        <v>underweight</v>
      </c>
    </row>
    <row r="4707" spans="1:18" x14ac:dyDescent="0.45">
      <c r="A4707" t="s">
        <v>4748</v>
      </c>
      <c r="B4707">
        <v>45</v>
      </c>
      <c r="C4707" t="s">
        <v>17</v>
      </c>
      <c r="D4707">
        <v>34.4</v>
      </c>
      <c r="E4707">
        <v>2</v>
      </c>
      <c r="F4707" t="s">
        <v>18</v>
      </c>
      <c r="G4707" t="s">
        <v>19</v>
      </c>
      <c r="H4707" t="s">
        <v>49</v>
      </c>
      <c r="I4707">
        <v>46470</v>
      </c>
      <c r="J4707" t="s">
        <v>32</v>
      </c>
      <c r="K4707">
        <v>0</v>
      </c>
      <c r="L4707">
        <v>5</v>
      </c>
      <c r="M4707">
        <v>0</v>
      </c>
      <c r="N4707">
        <v>10</v>
      </c>
      <c r="O4707" t="s">
        <v>27</v>
      </c>
      <c r="P4707">
        <v>29047.55</v>
      </c>
      <c r="Q4707" t="str" cm="1">
        <f t="array" ref="Q4707">_xlfn.IFS(Table1[[#This Row],[age]]&lt;=25,"18-25",Table1[[#This Row],[age]]&lt;=35,"26-35",Table1[[#This Row],[age]]&lt;=45,"36-45",Table1[[#This Row],[age]]&lt;=55,"46-55",Table1[[#This Row],[age]]&lt;=65,"56-65")</f>
        <v>36-45</v>
      </c>
      <c r="R4707" t="str" cm="1">
        <f t="array" ref="R4707">_xlfn.IFS(Table1[[#This Row],[bmi]]&lt;=20,"underweight",Table1[[#This Row],[bmi]]&lt;=30,"overweight",Table1[[#This Row],[bmi]]&lt;=45,"obesity")</f>
        <v>obesity</v>
      </c>
    </row>
    <row r="4708" spans="1:18" x14ac:dyDescent="0.45">
      <c r="A4708" t="s">
        <v>4749</v>
      </c>
      <c r="B4708">
        <v>29</v>
      </c>
      <c r="C4708" t="s">
        <v>17</v>
      </c>
      <c r="D4708">
        <v>21.6</v>
      </c>
      <c r="E4708">
        <v>2</v>
      </c>
      <c r="F4708" t="s">
        <v>29</v>
      </c>
      <c r="G4708" t="s">
        <v>24</v>
      </c>
      <c r="H4708" t="s">
        <v>41</v>
      </c>
      <c r="I4708">
        <v>47073</v>
      </c>
      <c r="J4708" t="s">
        <v>32</v>
      </c>
      <c r="K4708">
        <v>0</v>
      </c>
      <c r="L4708">
        <v>7</v>
      </c>
      <c r="M4708">
        <v>0</v>
      </c>
      <c r="N4708">
        <v>5</v>
      </c>
      <c r="O4708" t="s">
        <v>47</v>
      </c>
      <c r="P4708">
        <v>15038.61</v>
      </c>
      <c r="Q4708" t="str" cm="1">
        <f t="array" ref="Q4708">_xlfn.IFS(Table1[[#This Row],[age]]&lt;=25,"18-25",Table1[[#This Row],[age]]&lt;=35,"26-35",Table1[[#This Row],[age]]&lt;=45,"36-45",Table1[[#This Row],[age]]&lt;=55,"46-55",Table1[[#This Row],[age]]&lt;=65,"56-65")</f>
        <v>26-35</v>
      </c>
      <c r="R4708" t="str" cm="1">
        <f t="array" ref="R4708">_xlfn.IFS(Table1[[#This Row],[bmi]]&lt;=20,"underweight",Table1[[#This Row],[bmi]]&lt;=30,"overweight",Table1[[#This Row],[bmi]]&lt;=45,"obesity")</f>
        <v>overweight</v>
      </c>
    </row>
    <row r="4709" spans="1:18" x14ac:dyDescent="0.45">
      <c r="A4709" t="s">
        <v>4750</v>
      </c>
      <c r="B4709">
        <v>32</v>
      </c>
      <c r="C4709" t="s">
        <v>17</v>
      </c>
      <c r="D4709">
        <v>29</v>
      </c>
      <c r="E4709">
        <v>2</v>
      </c>
      <c r="F4709" t="s">
        <v>29</v>
      </c>
      <c r="G4709" t="s">
        <v>24</v>
      </c>
      <c r="H4709" t="s">
        <v>49</v>
      </c>
      <c r="I4709">
        <v>74502</v>
      </c>
      <c r="J4709" t="s">
        <v>32</v>
      </c>
      <c r="K4709">
        <v>0</v>
      </c>
      <c r="L4709">
        <v>3</v>
      </c>
      <c r="M4709">
        <v>1</v>
      </c>
      <c r="N4709">
        <v>12</v>
      </c>
      <c r="O4709" t="s">
        <v>27</v>
      </c>
      <c r="P4709">
        <v>12409.57</v>
      </c>
      <c r="Q4709" t="str" cm="1">
        <f t="array" ref="Q4709">_xlfn.IFS(Table1[[#This Row],[age]]&lt;=25,"18-25",Table1[[#This Row],[age]]&lt;=35,"26-35",Table1[[#This Row],[age]]&lt;=45,"36-45",Table1[[#This Row],[age]]&lt;=55,"46-55",Table1[[#This Row],[age]]&lt;=65,"56-65")</f>
        <v>26-35</v>
      </c>
      <c r="R4709" t="str" cm="1">
        <f t="array" ref="R4709">_xlfn.IFS(Table1[[#This Row],[bmi]]&lt;=20,"underweight",Table1[[#This Row],[bmi]]&lt;=30,"overweight",Table1[[#This Row],[bmi]]&lt;=45,"obesity")</f>
        <v>overweight</v>
      </c>
    </row>
    <row r="4710" spans="1:18" x14ac:dyDescent="0.45">
      <c r="A4710" t="s">
        <v>4751</v>
      </c>
      <c r="B4710">
        <v>62</v>
      </c>
      <c r="C4710" t="s">
        <v>17</v>
      </c>
      <c r="D4710">
        <v>28.8</v>
      </c>
      <c r="E4710">
        <v>4</v>
      </c>
      <c r="F4710" t="s">
        <v>29</v>
      </c>
      <c r="G4710" t="s">
        <v>53</v>
      </c>
      <c r="H4710" t="s">
        <v>49</v>
      </c>
      <c r="I4710">
        <v>44363</v>
      </c>
      <c r="J4710" t="s">
        <v>32</v>
      </c>
      <c r="K4710">
        <v>0</v>
      </c>
      <c r="L4710">
        <v>3</v>
      </c>
      <c r="M4710">
        <v>0</v>
      </c>
      <c r="N4710">
        <v>13</v>
      </c>
      <c r="O4710" t="s">
        <v>36</v>
      </c>
      <c r="P4710">
        <v>18171.689999999999</v>
      </c>
      <c r="Q4710" t="str" cm="1">
        <f t="array" ref="Q4710">_xlfn.IFS(Table1[[#This Row],[age]]&lt;=25,"18-25",Table1[[#This Row],[age]]&lt;=35,"26-35",Table1[[#This Row],[age]]&lt;=45,"36-45",Table1[[#This Row],[age]]&lt;=55,"46-55",Table1[[#This Row],[age]]&lt;=65,"56-65")</f>
        <v>56-65</v>
      </c>
      <c r="R4710" t="str" cm="1">
        <f t="array" ref="R4710">_xlfn.IFS(Table1[[#This Row],[bmi]]&lt;=20,"underweight",Table1[[#This Row],[bmi]]&lt;=30,"overweight",Table1[[#This Row],[bmi]]&lt;=45,"obesity")</f>
        <v>overweight</v>
      </c>
    </row>
    <row r="4711" spans="1:18" x14ac:dyDescent="0.45">
      <c r="A4711" t="s">
        <v>4752</v>
      </c>
      <c r="B4711">
        <v>40</v>
      </c>
      <c r="C4711" t="s">
        <v>17</v>
      </c>
      <c r="D4711">
        <v>28.6</v>
      </c>
      <c r="E4711">
        <v>1</v>
      </c>
      <c r="F4711" t="s">
        <v>18</v>
      </c>
      <c r="G4711" t="s">
        <v>24</v>
      </c>
      <c r="H4711" t="s">
        <v>46</v>
      </c>
      <c r="I4711">
        <v>48065</v>
      </c>
      <c r="J4711" t="s">
        <v>26</v>
      </c>
      <c r="K4711">
        <v>0</v>
      </c>
      <c r="L4711">
        <v>1</v>
      </c>
      <c r="M4711">
        <v>1</v>
      </c>
      <c r="N4711">
        <v>4</v>
      </c>
      <c r="O4711" t="s">
        <v>27</v>
      </c>
      <c r="P4711">
        <v>27257.24</v>
      </c>
      <c r="Q4711" t="str" cm="1">
        <f t="array" ref="Q4711">_xlfn.IFS(Table1[[#This Row],[age]]&lt;=25,"18-25",Table1[[#This Row],[age]]&lt;=35,"26-35",Table1[[#This Row],[age]]&lt;=45,"36-45",Table1[[#This Row],[age]]&lt;=55,"46-55",Table1[[#This Row],[age]]&lt;=65,"56-65")</f>
        <v>36-45</v>
      </c>
      <c r="R4711" t="str" cm="1">
        <f t="array" ref="R4711">_xlfn.IFS(Table1[[#This Row],[bmi]]&lt;=20,"underweight",Table1[[#This Row],[bmi]]&lt;=30,"overweight",Table1[[#This Row],[bmi]]&lt;=45,"obesity")</f>
        <v>overweight</v>
      </c>
    </row>
    <row r="4712" spans="1:18" x14ac:dyDescent="0.45">
      <c r="A4712" t="s">
        <v>4753</v>
      </c>
      <c r="B4712">
        <v>58</v>
      </c>
      <c r="C4712" t="s">
        <v>17</v>
      </c>
      <c r="D4712">
        <v>38.700000000000003</v>
      </c>
      <c r="E4712">
        <v>0</v>
      </c>
      <c r="F4712" t="s">
        <v>29</v>
      </c>
      <c r="G4712" t="s">
        <v>24</v>
      </c>
      <c r="H4712" t="s">
        <v>20</v>
      </c>
      <c r="I4712">
        <v>63195</v>
      </c>
      <c r="J4712" t="s">
        <v>21</v>
      </c>
      <c r="K4712">
        <v>2</v>
      </c>
      <c r="L4712">
        <v>5</v>
      </c>
      <c r="M4712">
        <v>0</v>
      </c>
      <c r="N4712">
        <v>7</v>
      </c>
      <c r="O4712" t="s">
        <v>27</v>
      </c>
      <c r="P4712">
        <v>16833.900000000001</v>
      </c>
      <c r="Q4712" t="str" cm="1">
        <f t="array" ref="Q4712">_xlfn.IFS(Table1[[#This Row],[age]]&lt;=25,"18-25",Table1[[#This Row],[age]]&lt;=35,"26-35",Table1[[#This Row],[age]]&lt;=45,"36-45",Table1[[#This Row],[age]]&lt;=55,"46-55",Table1[[#This Row],[age]]&lt;=65,"56-65")</f>
        <v>56-65</v>
      </c>
      <c r="R4712" t="str" cm="1">
        <f t="array" ref="R4712">_xlfn.IFS(Table1[[#This Row],[bmi]]&lt;=20,"underweight",Table1[[#This Row],[bmi]]&lt;=30,"overweight",Table1[[#This Row],[bmi]]&lt;=45,"obesity")</f>
        <v>obesity</v>
      </c>
    </row>
    <row r="4713" spans="1:18" x14ac:dyDescent="0.45">
      <c r="A4713" t="s">
        <v>4754</v>
      </c>
      <c r="B4713">
        <v>54</v>
      </c>
      <c r="C4713" t="s">
        <v>17</v>
      </c>
      <c r="D4713">
        <v>34.700000000000003</v>
      </c>
      <c r="E4713">
        <v>0</v>
      </c>
      <c r="F4713" t="s">
        <v>29</v>
      </c>
      <c r="G4713" t="s">
        <v>53</v>
      </c>
      <c r="H4713" t="s">
        <v>31</v>
      </c>
      <c r="I4713">
        <v>110134</v>
      </c>
      <c r="J4713" t="s">
        <v>32</v>
      </c>
      <c r="K4713">
        <v>0</v>
      </c>
      <c r="L4713">
        <v>5</v>
      </c>
      <c r="M4713">
        <v>0</v>
      </c>
      <c r="N4713">
        <v>14</v>
      </c>
      <c r="O4713" t="s">
        <v>22</v>
      </c>
      <c r="P4713">
        <v>11124.78</v>
      </c>
      <c r="Q4713" t="str" cm="1">
        <f t="array" ref="Q4713">_xlfn.IFS(Table1[[#This Row],[age]]&lt;=25,"18-25",Table1[[#This Row],[age]]&lt;=35,"26-35",Table1[[#This Row],[age]]&lt;=45,"36-45",Table1[[#This Row],[age]]&lt;=55,"46-55",Table1[[#This Row],[age]]&lt;=65,"56-65")</f>
        <v>46-55</v>
      </c>
      <c r="R4713" t="str" cm="1">
        <f t="array" ref="R4713">_xlfn.IFS(Table1[[#This Row],[bmi]]&lt;=20,"underweight",Table1[[#This Row],[bmi]]&lt;=30,"overweight",Table1[[#This Row],[bmi]]&lt;=45,"obesity")</f>
        <v>obesity</v>
      </c>
    </row>
    <row r="4714" spans="1:18" x14ac:dyDescent="0.45">
      <c r="A4714" t="s">
        <v>4755</v>
      </c>
      <c r="B4714">
        <v>46</v>
      </c>
      <c r="C4714" t="s">
        <v>17</v>
      </c>
      <c r="D4714">
        <v>31.2</v>
      </c>
      <c r="E4714">
        <v>3</v>
      </c>
      <c r="F4714" t="s">
        <v>29</v>
      </c>
      <c r="G4714" t="s">
        <v>24</v>
      </c>
      <c r="H4714" t="s">
        <v>41</v>
      </c>
      <c r="I4714">
        <v>67236</v>
      </c>
      <c r="J4714" t="s">
        <v>32</v>
      </c>
      <c r="K4714">
        <v>1</v>
      </c>
      <c r="L4714">
        <v>4</v>
      </c>
      <c r="M4714">
        <v>1</v>
      </c>
      <c r="N4714">
        <v>2</v>
      </c>
      <c r="O4714" t="s">
        <v>22</v>
      </c>
      <c r="P4714">
        <v>19588.64</v>
      </c>
      <c r="Q4714" t="str" cm="1">
        <f t="array" ref="Q4714">_xlfn.IFS(Table1[[#This Row],[age]]&lt;=25,"18-25",Table1[[#This Row],[age]]&lt;=35,"26-35",Table1[[#This Row],[age]]&lt;=45,"36-45",Table1[[#This Row],[age]]&lt;=55,"46-55",Table1[[#This Row],[age]]&lt;=65,"56-65")</f>
        <v>46-55</v>
      </c>
      <c r="R4714" t="str" cm="1">
        <f t="array" ref="R4714">_xlfn.IFS(Table1[[#This Row],[bmi]]&lt;=20,"underweight",Table1[[#This Row],[bmi]]&lt;=30,"overweight",Table1[[#This Row],[bmi]]&lt;=45,"obesity")</f>
        <v>obesity</v>
      </c>
    </row>
    <row r="4715" spans="1:18" x14ac:dyDescent="0.45">
      <c r="A4715" t="s">
        <v>4756</v>
      </c>
      <c r="B4715">
        <v>54</v>
      </c>
      <c r="C4715" t="s">
        <v>17</v>
      </c>
      <c r="D4715">
        <v>35.700000000000003</v>
      </c>
      <c r="E4715">
        <v>1</v>
      </c>
      <c r="F4715" t="s">
        <v>29</v>
      </c>
      <c r="G4715" t="s">
        <v>44</v>
      </c>
      <c r="H4715" t="s">
        <v>46</v>
      </c>
      <c r="I4715">
        <v>72783</v>
      </c>
      <c r="J4715" t="s">
        <v>21</v>
      </c>
      <c r="K4715">
        <v>2</v>
      </c>
      <c r="L4715">
        <v>10</v>
      </c>
      <c r="M4715">
        <v>1</v>
      </c>
      <c r="N4715">
        <v>10</v>
      </c>
      <c r="O4715" t="s">
        <v>27</v>
      </c>
      <c r="P4715">
        <v>23565.07</v>
      </c>
      <c r="Q4715" t="str" cm="1">
        <f t="array" ref="Q4715">_xlfn.IFS(Table1[[#This Row],[age]]&lt;=25,"18-25",Table1[[#This Row],[age]]&lt;=35,"26-35",Table1[[#This Row],[age]]&lt;=45,"36-45",Table1[[#This Row],[age]]&lt;=55,"46-55",Table1[[#This Row],[age]]&lt;=65,"56-65")</f>
        <v>46-55</v>
      </c>
      <c r="R4715" t="str" cm="1">
        <f t="array" ref="R4715">_xlfn.IFS(Table1[[#This Row],[bmi]]&lt;=20,"underweight",Table1[[#This Row],[bmi]]&lt;=30,"overweight",Table1[[#This Row],[bmi]]&lt;=45,"obesity")</f>
        <v>obesity</v>
      </c>
    </row>
    <row r="4716" spans="1:18" x14ac:dyDescent="0.45">
      <c r="A4716" t="s">
        <v>4757</v>
      </c>
      <c r="B4716">
        <v>24</v>
      </c>
      <c r="C4716" t="s">
        <v>17</v>
      </c>
      <c r="D4716">
        <v>21</v>
      </c>
      <c r="E4716">
        <v>1</v>
      </c>
      <c r="F4716" t="s">
        <v>29</v>
      </c>
      <c r="G4716" t="s">
        <v>19</v>
      </c>
      <c r="H4716" t="s">
        <v>74</v>
      </c>
      <c r="I4716">
        <v>83181</v>
      </c>
      <c r="J4716" t="s">
        <v>26</v>
      </c>
      <c r="K4716">
        <v>1</v>
      </c>
      <c r="L4716">
        <v>2</v>
      </c>
      <c r="M4716">
        <v>0</v>
      </c>
      <c r="N4716">
        <v>4</v>
      </c>
      <c r="O4716" t="s">
        <v>22</v>
      </c>
      <c r="P4716">
        <v>12595.61</v>
      </c>
      <c r="Q4716" t="str" cm="1">
        <f t="array" ref="Q4716">_xlfn.IFS(Table1[[#This Row],[age]]&lt;=25,"18-25",Table1[[#This Row],[age]]&lt;=35,"26-35",Table1[[#This Row],[age]]&lt;=45,"36-45",Table1[[#This Row],[age]]&lt;=55,"46-55",Table1[[#This Row],[age]]&lt;=65,"56-65")</f>
        <v>18-25</v>
      </c>
      <c r="R4716" t="str" cm="1">
        <f t="array" ref="R4716">_xlfn.IFS(Table1[[#This Row],[bmi]]&lt;=20,"underweight",Table1[[#This Row],[bmi]]&lt;=30,"overweight",Table1[[#This Row],[bmi]]&lt;=45,"obesity")</f>
        <v>overweight</v>
      </c>
    </row>
    <row r="4717" spans="1:18" x14ac:dyDescent="0.45">
      <c r="A4717" t="s">
        <v>4758</v>
      </c>
      <c r="B4717">
        <v>37</v>
      </c>
      <c r="C4717" t="s">
        <v>34</v>
      </c>
      <c r="D4717">
        <v>28.8</v>
      </c>
      <c r="E4717">
        <v>2</v>
      </c>
      <c r="F4717" t="s">
        <v>29</v>
      </c>
      <c r="G4717" t="s">
        <v>30</v>
      </c>
      <c r="H4717" t="s">
        <v>31</v>
      </c>
      <c r="I4717">
        <v>62160</v>
      </c>
      <c r="J4717" t="s">
        <v>21</v>
      </c>
      <c r="K4717">
        <v>2</v>
      </c>
      <c r="L4717">
        <v>4</v>
      </c>
      <c r="M4717">
        <v>2</v>
      </c>
      <c r="N4717">
        <v>9</v>
      </c>
      <c r="O4717" t="s">
        <v>27</v>
      </c>
      <c r="P4717">
        <v>21505.8</v>
      </c>
      <c r="Q4717" t="str" cm="1">
        <f t="array" ref="Q4717">_xlfn.IFS(Table1[[#This Row],[age]]&lt;=25,"18-25",Table1[[#This Row],[age]]&lt;=35,"26-35",Table1[[#This Row],[age]]&lt;=45,"36-45",Table1[[#This Row],[age]]&lt;=55,"46-55",Table1[[#This Row],[age]]&lt;=65,"56-65")</f>
        <v>36-45</v>
      </c>
      <c r="R4717" t="str" cm="1">
        <f t="array" ref="R4717">_xlfn.IFS(Table1[[#This Row],[bmi]]&lt;=20,"underweight",Table1[[#This Row],[bmi]]&lt;=30,"overweight",Table1[[#This Row],[bmi]]&lt;=45,"obesity")</f>
        <v>overweight</v>
      </c>
    </row>
    <row r="4718" spans="1:18" x14ac:dyDescent="0.45">
      <c r="A4718" t="s">
        <v>4759</v>
      </c>
      <c r="B4718">
        <v>27</v>
      </c>
      <c r="C4718" t="s">
        <v>34</v>
      </c>
      <c r="D4718">
        <v>32.200000000000003</v>
      </c>
      <c r="E4718">
        <v>2</v>
      </c>
      <c r="F4718" t="s">
        <v>29</v>
      </c>
      <c r="G4718" t="s">
        <v>24</v>
      </c>
      <c r="H4718" t="s">
        <v>59</v>
      </c>
      <c r="I4718">
        <v>83178</v>
      </c>
      <c r="J4718" t="s">
        <v>21</v>
      </c>
      <c r="K4718">
        <v>0</v>
      </c>
      <c r="L4718">
        <v>7</v>
      </c>
      <c r="M4718">
        <v>0</v>
      </c>
      <c r="N4718">
        <v>5</v>
      </c>
      <c r="O4718" t="s">
        <v>22</v>
      </c>
      <c r="P4718">
        <v>12704.3</v>
      </c>
      <c r="Q4718" t="str" cm="1">
        <f t="array" ref="Q4718">_xlfn.IFS(Table1[[#This Row],[age]]&lt;=25,"18-25",Table1[[#This Row],[age]]&lt;=35,"26-35",Table1[[#This Row],[age]]&lt;=45,"36-45",Table1[[#This Row],[age]]&lt;=55,"46-55",Table1[[#This Row],[age]]&lt;=65,"56-65")</f>
        <v>26-35</v>
      </c>
      <c r="R4718" t="str" cm="1">
        <f t="array" ref="R4718">_xlfn.IFS(Table1[[#This Row],[bmi]]&lt;=20,"underweight",Table1[[#This Row],[bmi]]&lt;=30,"overweight",Table1[[#This Row],[bmi]]&lt;=45,"obesity")</f>
        <v>obesity</v>
      </c>
    </row>
    <row r="4719" spans="1:18" x14ac:dyDescent="0.45">
      <c r="A4719" t="s">
        <v>4760</v>
      </c>
      <c r="B4719">
        <v>29</v>
      </c>
      <c r="C4719" t="s">
        <v>34</v>
      </c>
      <c r="D4719">
        <v>31.2</v>
      </c>
      <c r="E4719">
        <v>1</v>
      </c>
      <c r="F4719" t="s">
        <v>18</v>
      </c>
      <c r="G4719" t="s">
        <v>44</v>
      </c>
      <c r="H4719" t="s">
        <v>31</v>
      </c>
      <c r="I4719">
        <v>41878</v>
      </c>
      <c r="J4719" t="s">
        <v>21</v>
      </c>
      <c r="K4719">
        <v>2</v>
      </c>
      <c r="L4719">
        <v>5</v>
      </c>
      <c r="M4719">
        <v>2</v>
      </c>
      <c r="N4719">
        <v>8</v>
      </c>
      <c r="O4719" t="s">
        <v>27</v>
      </c>
      <c r="P4719">
        <v>37128.160000000003</v>
      </c>
      <c r="Q4719" t="str" cm="1">
        <f t="array" ref="Q4719">_xlfn.IFS(Table1[[#This Row],[age]]&lt;=25,"18-25",Table1[[#This Row],[age]]&lt;=35,"26-35",Table1[[#This Row],[age]]&lt;=45,"36-45",Table1[[#This Row],[age]]&lt;=55,"46-55",Table1[[#This Row],[age]]&lt;=65,"56-65")</f>
        <v>26-35</v>
      </c>
      <c r="R4719" t="str" cm="1">
        <f t="array" ref="R4719">_xlfn.IFS(Table1[[#This Row],[bmi]]&lt;=20,"underweight",Table1[[#This Row],[bmi]]&lt;=30,"overweight",Table1[[#This Row],[bmi]]&lt;=45,"obesity")</f>
        <v>obesity</v>
      </c>
    </row>
    <row r="4720" spans="1:18" x14ac:dyDescent="0.45">
      <c r="A4720" t="s">
        <v>4761</v>
      </c>
      <c r="B4720">
        <v>53</v>
      </c>
      <c r="C4720" t="s">
        <v>34</v>
      </c>
      <c r="D4720">
        <v>36.1</v>
      </c>
      <c r="E4720">
        <v>0</v>
      </c>
      <c r="F4720" t="s">
        <v>29</v>
      </c>
      <c r="G4720" t="s">
        <v>24</v>
      </c>
      <c r="H4720" t="s">
        <v>31</v>
      </c>
      <c r="I4720">
        <v>75859</v>
      </c>
      <c r="J4720" t="s">
        <v>21</v>
      </c>
      <c r="K4720">
        <v>1</v>
      </c>
      <c r="L4720">
        <v>8</v>
      </c>
      <c r="M4720">
        <v>0</v>
      </c>
      <c r="N4720">
        <v>1</v>
      </c>
      <c r="O4720" t="s">
        <v>27</v>
      </c>
      <c r="P4720">
        <v>10464.49</v>
      </c>
      <c r="Q4720" t="str" cm="1">
        <f t="array" ref="Q4720">_xlfn.IFS(Table1[[#This Row],[age]]&lt;=25,"18-25",Table1[[#This Row],[age]]&lt;=35,"26-35",Table1[[#This Row],[age]]&lt;=45,"36-45",Table1[[#This Row],[age]]&lt;=55,"46-55",Table1[[#This Row],[age]]&lt;=65,"56-65")</f>
        <v>46-55</v>
      </c>
      <c r="R4720" t="str" cm="1">
        <f t="array" ref="R4720">_xlfn.IFS(Table1[[#This Row],[bmi]]&lt;=20,"underweight",Table1[[#This Row],[bmi]]&lt;=30,"overweight",Table1[[#This Row],[bmi]]&lt;=45,"obesity")</f>
        <v>obesity</v>
      </c>
    </row>
    <row r="4721" spans="1:18" x14ac:dyDescent="0.45">
      <c r="A4721" t="s">
        <v>4762</v>
      </c>
      <c r="B4721">
        <v>37</v>
      </c>
      <c r="C4721" t="s">
        <v>34</v>
      </c>
      <c r="D4721">
        <v>16</v>
      </c>
      <c r="E4721">
        <v>1</v>
      </c>
      <c r="F4721" t="s">
        <v>29</v>
      </c>
      <c r="G4721" t="s">
        <v>44</v>
      </c>
      <c r="H4721" t="s">
        <v>35</v>
      </c>
      <c r="I4721">
        <v>48895</v>
      </c>
      <c r="J4721" t="s">
        <v>21</v>
      </c>
      <c r="K4721">
        <v>1</v>
      </c>
      <c r="L4721">
        <v>5</v>
      </c>
      <c r="M4721">
        <v>0</v>
      </c>
      <c r="N4721">
        <v>6</v>
      </c>
      <c r="O4721" t="s">
        <v>27</v>
      </c>
      <c r="P4721">
        <v>12492.86</v>
      </c>
      <c r="Q4721" t="str" cm="1">
        <f t="array" ref="Q4721">_xlfn.IFS(Table1[[#This Row],[age]]&lt;=25,"18-25",Table1[[#This Row],[age]]&lt;=35,"26-35",Table1[[#This Row],[age]]&lt;=45,"36-45",Table1[[#This Row],[age]]&lt;=55,"46-55",Table1[[#This Row],[age]]&lt;=65,"56-65")</f>
        <v>36-45</v>
      </c>
      <c r="R4721" t="str" cm="1">
        <f t="array" ref="R4721">_xlfn.IFS(Table1[[#This Row],[bmi]]&lt;=20,"underweight",Table1[[#This Row],[bmi]]&lt;=30,"overweight",Table1[[#This Row],[bmi]]&lt;=45,"obesity")</f>
        <v>underweight</v>
      </c>
    </row>
    <row r="4722" spans="1:18" x14ac:dyDescent="0.45">
      <c r="A4722" t="s">
        <v>4763</v>
      </c>
      <c r="B4722">
        <v>31</v>
      </c>
      <c r="C4722" t="s">
        <v>34</v>
      </c>
      <c r="D4722">
        <v>21.7</v>
      </c>
      <c r="E4722">
        <v>2</v>
      </c>
      <c r="F4722" t="s">
        <v>18</v>
      </c>
      <c r="G4722" t="s">
        <v>44</v>
      </c>
      <c r="H4722" t="s">
        <v>31</v>
      </c>
      <c r="I4722">
        <v>85715</v>
      </c>
      <c r="J4722" t="s">
        <v>21</v>
      </c>
      <c r="K4722">
        <v>1</v>
      </c>
      <c r="L4722">
        <v>4</v>
      </c>
      <c r="M4722">
        <v>0</v>
      </c>
      <c r="N4722">
        <v>5</v>
      </c>
      <c r="O4722" t="s">
        <v>36</v>
      </c>
      <c r="P4722">
        <v>25239.63</v>
      </c>
      <c r="Q4722" t="str" cm="1">
        <f t="array" ref="Q4722">_xlfn.IFS(Table1[[#This Row],[age]]&lt;=25,"18-25",Table1[[#This Row],[age]]&lt;=35,"26-35",Table1[[#This Row],[age]]&lt;=45,"36-45",Table1[[#This Row],[age]]&lt;=55,"46-55",Table1[[#This Row],[age]]&lt;=65,"56-65")</f>
        <v>26-35</v>
      </c>
      <c r="R4722" t="str" cm="1">
        <f t="array" ref="R4722">_xlfn.IFS(Table1[[#This Row],[bmi]]&lt;=20,"underweight",Table1[[#This Row],[bmi]]&lt;=30,"overweight",Table1[[#This Row],[bmi]]&lt;=45,"obesity")</f>
        <v>overweight</v>
      </c>
    </row>
    <row r="4723" spans="1:18" x14ac:dyDescent="0.45">
      <c r="A4723" t="s">
        <v>4764</v>
      </c>
      <c r="B4723">
        <v>65</v>
      </c>
      <c r="C4723" t="s">
        <v>34</v>
      </c>
      <c r="D4723">
        <v>23</v>
      </c>
      <c r="E4723">
        <v>1</v>
      </c>
      <c r="F4723" t="s">
        <v>29</v>
      </c>
      <c r="G4723" t="s">
        <v>53</v>
      </c>
      <c r="H4723" t="s">
        <v>63</v>
      </c>
      <c r="I4723">
        <v>75041</v>
      </c>
      <c r="J4723" t="s">
        <v>21</v>
      </c>
      <c r="K4723">
        <v>0</v>
      </c>
      <c r="L4723">
        <v>6</v>
      </c>
      <c r="M4723">
        <v>1</v>
      </c>
      <c r="N4723">
        <v>0</v>
      </c>
      <c r="O4723" t="s">
        <v>27</v>
      </c>
      <c r="P4723">
        <v>11624.04</v>
      </c>
      <c r="Q4723" t="str" cm="1">
        <f t="array" ref="Q4723">_xlfn.IFS(Table1[[#This Row],[age]]&lt;=25,"18-25",Table1[[#This Row],[age]]&lt;=35,"26-35",Table1[[#This Row],[age]]&lt;=45,"36-45",Table1[[#This Row],[age]]&lt;=55,"46-55",Table1[[#This Row],[age]]&lt;=65,"56-65")</f>
        <v>56-65</v>
      </c>
      <c r="R4723" t="str" cm="1">
        <f t="array" ref="R4723">_xlfn.IFS(Table1[[#This Row],[bmi]]&lt;=20,"underweight",Table1[[#This Row],[bmi]]&lt;=30,"overweight",Table1[[#This Row],[bmi]]&lt;=45,"obesity")</f>
        <v>overweight</v>
      </c>
    </row>
    <row r="4724" spans="1:18" x14ac:dyDescent="0.45">
      <c r="A4724" t="s">
        <v>4765</v>
      </c>
      <c r="B4724">
        <v>62</v>
      </c>
      <c r="C4724" t="s">
        <v>17</v>
      </c>
      <c r="D4724">
        <v>30.3</v>
      </c>
      <c r="E4724">
        <v>0</v>
      </c>
      <c r="F4724" t="s">
        <v>18</v>
      </c>
      <c r="G4724" t="s">
        <v>53</v>
      </c>
      <c r="H4724" t="s">
        <v>20</v>
      </c>
      <c r="I4724">
        <v>60235</v>
      </c>
      <c r="J4724" t="s">
        <v>21</v>
      </c>
      <c r="K4724">
        <v>0</v>
      </c>
      <c r="L4724">
        <v>0</v>
      </c>
      <c r="M4724">
        <v>0</v>
      </c>
      <c r="N4724">
        <v>3</v>
      </c>
      <c r="O4724" t="s">
        <v>22</v>
      </c>
      <c r="P4724">
        <v>29139.94</v>
      </c>
      <c r="Q4724" t="str" cm="1">
        <f t="array" ref="Q4724">_xlfn.IFS(Table1[[#This Row],[age]]&lt;=25,"18-25",Table1[[#This Row],[age]]&lt;=35,"26-35",Table1[[#This Row],[age]]&lt;=45,"36-45",Table1[[#This Row],[age]]&lt;=55,"46-55",Table1[[#This Row],[age]]&lt;=65,"56-65")</f>
        <v>56-65</v>
      </c>
      <c r="R4724" t="str" cm="1">
        <f t="array" ref="R4724">_xlfn.IFS(Table1[[#This Row],[bmi]]&lt;=20,"underweight",Table1[[#This Row],[bmi]]&lt;=30,"overweight",Table1[[#This Row],[bmi]]&lt;=45,"obesity")</f>
        <v>obesity</v>
      </c>
    </row>
    <row r="4725" spans="1:18" x14ac:dyDescent="0.45">
      <c r="A4725" t="s">
        <v>4766</v>
      </c>
      <c r="B4725">
        <v>61</v>
      </c>
      <c r="C4725" t="s">
        <v>17</v>
      </c>
      <c r="D4725">
        <v>26.1</v>
      </c>
      <c r="E4725">
        <v>0</v>
      </c>
      <c r="F4725" t="s">
        <v>29</v>
      </c>
      <c r="G4725" t="s">
        <v>30</v>
      </c>
      <c r="H4725" t="s">
        <v>31</v>
      </c>
      <c r="I4725">
        <v>73287</v>
      </c>
      <c r="J4725" t="s">
        <v>32</v>
      </c>
      <c r="K4725">
        <v>0</v>
      </c>
      <c r="L4725">
        <v>4</v>
      </c>
      <c r="M4725">
        <v>0</v>
      </c>
      <c r="N4725">
        <v>14</v>
      </c>
      <c r="O4725" t="s">
        <v>27</v>
      </c>
      <c r="P4725">
        <v>12281.18</v>
      </c>
      <c r="Q4725" t="str" cm="1">
        <f t="array" ref="Q4725">_xlfn.IFS(Table1[[#This Row],[age]]&lt;=25,"18-25",Table1[[#This Row],[age]]&lt;=35,"26-35",Table1[[#This Row],[age]]&lt;=45,"36-45",Table1[[#This Row],[age]]&lt;=55,"46-55",Table1[[#This Row],[age]]&lt;=65,"56-65")</f>
        <v>56-65</v>
      </c>
      <c r="R4725" t="str" cm="1">
        <f t="array" ref="R4725">_xlfn.IFS(Table1[[#This Row],[bmi]]&lt;=20,"underweight",Table1[[#This Row],[bmi]]&lt;=30,"overweight",Table1[[#This Row],[bmi]]&lt;=45,"obesity")</f>
        <v>overweight</v>
      </c>
    </row>
    <row r="4726" spans="1:18" x14ac:dyDescent="0.45">
      <c r="A4726" t="s">
        <v>4767</v>
      </c>
      <c r="B4726">
        <v>49</v>
      </c>
      <c r="C4726" t="s">
        <v>17</v>
      </c>
      <c r="D4726">
        <v>29.6</v>
      </c>
      <c r="E4726">
        <v>1</v>
      </c>
      <c r="F4726" t="s">
        <v>29</v>
      </c>
      <c r="G4726" t="s">
        <v>30</v>
      </c>
      <c r="H4726" t="s">
        <v>63</v>
      </c>
      <c r="I4726">
        <v>18000</v>
      </c>
      <c r="J4726" t="s">
        <v>32</v>
      </c>
      <c r="K4726">
        <v>0</v>
      </c>
      <c r="L4726">
        <v>4</v>
      </c>
      <c r="M4726">
        <v>0</v>
      </c>
      <c r="N4726">
        <v>7</v>
      </c>
      <c r="O4726" t="s">
        <v>27</v>
      </c>
      <c r="P4726">
        <v>12352.2</v>
      </c>
      <c r="Q4726" t="str" cm="1">
        <f t="array" ref="Q4726">_xlfn.IFS(Table1[[#This Row],[age]]&lt;=25,"18-25",Table1[[#This Row],[age]]&lt;=35,"26-35",Table1[[#This Row],[age]]&lt;=45,"36-45",Table1[[#This Row],[age]]&lt;=55,"46-55",Table1[[#This Row],[age]]&lt;=65,"56-65")</f>
        <v>46-55</v>
      </c>
      <c r="R4726" t="str" cm="1">
        <f t="array" ref="R4726">_xlfn.IFS(Table1[[#This Row],[bmi]]&lt;=20,"underweight",Table1[[#This Row],[bmi]]&lt;=30,"overweight",Table1[[#This Row],[bmi]]&lt;=45,"obesity")</f>
        <v>overweight</v>
      </c>
    </row>
    <row r="4727" spans="1:18" x14ac:dyDescent="0.45">
      <c r="A4727" t="s">
        <v>4768</v>
      </c>
      <c r="B4727">
        <v>61</v>
      </c>
      <c r="C4727" t="s">
        <v>34</v>
      </c>
      <c r="D4727">
        <v>16.8</v>
      </c>
      <c r="E4727">
        <v>0</v>
      </c>
      <c r="F4727" t="s">
        <v>18</v>
      </c>
      <c r="G4727" t="s">
        <v>24</v>
      </c>
      <c r="H4727" t="s">
        <v>59</v>
      </c>
      <c r="I4727">
        <v>70607</v>
      </c>
      <c r="J4727" t="s">
        <v>21</v>
      </c>
      <c r="K4727">
        <v>1</v>
      </c>
      <c r="L4727">
        <v>1</v>
      </c>
      <c r="M4727">
        <v>1</v>
      </c>
      <c r="N4727">
        <v>5</v>
      </c>
      <c r="O4727" t="s">
        <v>36</v>
      </c>
      <c r="P4727">
        <v>31550.86</v>
      </c>
      <c r="Q4727" t="str" cm="1">
        <f t="array" ref="Q4727">_xlfn.IFS(Table1[[#This Row],[age]]&lt;=25,"18-25",Table1[[#This Row],[age]]&lt;=35,"26-35",Table1[[#This Row],[age]]&lt;=45,"36-45",Table1[[#This Row],[age]]&lt;=55,"46-55",Table1[[#This Row],[age]]&lt;=65,"56-65")</f>
        <v>56-65</v>
      </c>
      <c r="R4727" t="str" cm="1">
        <f t="array" ref="R4727">_xlfn.IFS(Table1[[#This Row],[bmi]]&lt;=20,"underweight",Table1[[#This Row],[bmi]]&lt;=30,"overweight",Table1[[#This Row],[bmi]]&lt;=45,"obesity")</f>
        <v>underweight</v>
      </c>
    </row>
    <row r="4728" spans="1:18" x14ac:dyDescent="0.45">
      <c r="A4728" t="s">
        <v>4769</v>
      </c>
      <c r="B4728">
        <v>30</v>
      </c>
      <c r="C4728" t="s">
        <v>34</v>
      </c>
      <c r="D4728">
        <v>22.7</v>
      </c>
      <c r="E4728">
        <v>1</v>
      </c>
      <c r="F4728" t="s">
        <v>18</v>
      </c>
      <c r="G4728" t="s">
        <v>53</v>
      </c>
      <c r="H4728" t="s">
        <v>49</v>
      </c>
      <c r="I4728">
        <v>81599</v>
      </c>
      <c r="J4728" t="s">
        <v>21</v>
      </c>
      <c r="K4728">
        <v>0</v>
      </c>
      <c r="L4728">
        <v>1</v>
      </c>
      <c r="M4728">
        <v>0</v>
      </c>
      <c r="N4728">
        <v>6</v>
      </c>
      <c r="O4728" t="s">
        <v>22</v>
      </c>
      <c r="P4728">
        <v>24604.3</v>
      </c>
      <c r="Q4728" t="str" cm="1">
        <f t="array" ref="Q4728">_xlfn.IFS(Table1[[#This Row],[age]]&lt;=25,"18-25",Table1[[#This Row],[age]]&lt;=35,"26-35",Table1[[#This Row],[age]]&lt;=45,"36-45",Table1[[#This Row],[age]]&lt;=55,"46-55",Table1[[#This Row],[age]]&lt;=65,"56-65")</f>
        <v>26-35</v>
      </c>
      <c r="R4728" t="str" cm="1">
        <f t="array" ref="R4728">_xlfn.IFS(Table1[[#This Row],[bmi]]&lt;=20,"underweight",Table1[[#This Row],[bmi]]&lt;=30,"overweight",Table1[[#This Row],[bmi]]&lt;=45,"obesity")</f>
        <v>overweight</v>
      </c>
    </row>
    <row r="4729" spans="1:18" x14ac:dyDescent="0.45">
      <c r="A4729" t="s">
        <v>4770</v>
      </c>
      <c r="B4729">
        <v>22</v>
      </c>
      <c r="C4729" t="s">
        <v>17</v>
      </c>
      <c r="D4729">
        <v>30.5</v>
      </c>
      <c r="E4729">
        <v>3</v>
      </c>
      <c r="F4729" t="s">
        <v>29</v>
      </c>
      <c r="G4729" t="s">
        <v>19</v>
      </c>
      <c r="H4729" t="s">
        <v>20</v>
      </c>
      <c r="I4729">
        <v>58517</v>
      </c>
      <c r="J4729" t="s">
        <v>32</v>
      </c>
      <c r="K4729">
        <v>1</v>
      </c>
      <c r="L4729">
        <v>8</v>
      </c>
      <c r="M4729">
        <v>2</v>
      </c>
      <c r="N4729">
        <v>12</v>
      </c>
      <c r="O4729" t="s">
        <v>36</v>
      </c>
      <c r="P4729">
        <v>27261.97</v>
      </c>
      <c r="Q4729" t="str" cm="1">
        <f t="array" ref="Q4729">_xlfn.IFS(Table1[[#This Row],[age]]&lt;=25,"18-25",Table1[[#This Row],[age]]&lt;=35,"26-35",Table1[[#This Row],[age]]&lt;=45,"36-45",Table1[[#This Row],[age]]&lt;=55,"46-55",Table1[[#This Row],[age]]&lt;=65,"56-65")</f>
        <v>18-25</v>
      </c>
      <c r="R4729" t="str" cm="1">
        <f t="array" ref="R4729">_xlfn.IFS(Table1[[#This Row],[bmi]]&lt;=20,"underweight",Table1[[#This Row],[bmi]]&lt;=30,"overweight",Table1[[#This Row],[bmi]]&lt;=45,"obesity")</f>
        <v>obesity</v>
      </c>
    </row>
    <row r="4730" spans="1:18" x14ac:dyDescent="0.45">
      <c r="A4730" t="s">
        <v>4771</v>
      </c>
      <c r="B4730">
        <v>37</v>
      </c>
      <c r="C4730" t="s">
        <v>34</v>
      </c>
      <c r="D4730">
        <v>23.1</v>
      </c>
      <c r="E4730">
        <v>0</v>
      </c>
      <c r="F4730" t="s">
        <v>29</v>
      </c>
      <c r="G4730" t="s">
        <v>44</v>
      </c>
      <c r="H4730" t="s">
        <v>59</v>
      </c>
      <c r="I4730">
        <v>76115</v>
      </c>
      <c r="J4730" t="s">
        <v>21</v>
      </c>
      <c r="K4730">
        <v>0</v>
      </c>
      <c r="L4730">
        <v>5</v>
      </c>
      <c r="M4730">
        <v>0</v>
      </c>
      <c r="N4730">
        <v>5</v>
      </c>
      <c r="O4730" t="s">
        <v>36</v>
      </c>
      <c r="P4730">
        <v>11235.79</v>
      </c>
      <c r="Q4730" t="str" cm="1">
        <f t="array" ref="Q4730">_xlfn.IFS(Table1[[#This Row],[age]]&lt;=25,"18-25",Table1[[#This Row],[age]]&lt;=35,"26-35",Table1[[#This Row],[age]]&lt;=45,"36-45",Table1[[#This Row],[age]]&lt;=55,"46-55",Table1[[#This Row],[age]]&lt;=65,"56-65")</f>
        <v>36-45</v>
      </c>
      <c r="R4730" t="str" cm="1">
        <f t="array" ref="R4730">_xlfn.IFS(Table1[[#This Row],[bmi]]&lt;=20,"underweight",Table1[[#This Row],[bmi]]&lt;=30,"overweight",Table1[[#This Row],[bmi]]&lt;=45,"obesity")</f>
        <v>overweight</v>
      </c>
    </row>
    <row r="4731" spans="1:18" x14ac:dyDescent="0.45">
      <c r="A4731" t="s">
        <v>4772</v>
      </c>
      <c r="B4731">
        <v>31</v>
      </c>
      <c r="C4731" t="s">
        <v>34</v>
      </c>
      <c r="D4731">
        <v>32.9</v>
      </c>
      <c r="E4731">
        <v>1</v>
      </c>
      <c r="F4731" t="s">
        <v>29</v>
      </c>
      <c r="G4731" t="s">
        <v>53</v>
      </c>
      <c r="H4731" t="s">
        <v>59</v>
      </c>
      <c r="I4731">
        <v>42099</v>
      </c>
      <c r="J4731" t="s">
        <v>32</v>
      </c>
      <c r="K4731">
        <v>1</v>
      </c>
      <c r="L4731">
        <v>4</v>
      </c>
      <c r="M4731">
        <v>1</v>
      </c>
      <c r="N4731">
        <v>8</v>
      </c>
      <c r="O4731" t="s">
        <v>22</v>
      </c>
      <c r="P4731">
        <v>13644.97</v>
      </c>
      <c r="Q4731" t="str" cm="1">
        <f t="array" ref="Q4731">_xlfn.IFS(Table1[[#This Row],[age]]&lt;=25,"18-25",Table1[[#This Row],[age]]&lt;=35,"26-35",Table1[[#This Row],[age]]&lt;=45,"36-45",Table1[[#This Row],[age]]&lt;=55,"46-55",Table1[[#This Row],[age]]&lt;=65,"56-65")</f>
        <v>26-35</v>
      </c>
      <c r="R4731" t="str" cm="1">
        <f t="array" ref="R4731">_xlfn.IFS(Table1[[#This Row],[bmi]]&lt;=20,"underweight",Table1[[#This Row],[bmi]]&lt;=30,"overweight",Table1[[#This Row],[bmi]]&lt;=45,"obesity")</f>
        <v>obesity</v>
      </c>
    </row>
    <row r="4732" spans="1:18" x14ac:dyDescent="0.45">
      <c r="A4732" t="s">
        <v>4773</v>
      </c>
      <c r="B4732">
        <v>46</v>
      </c>
      <c r="C4732" t="s">
        <v>34</v>
      </c>
      <c r="D4732">
        <v>36.9</v>
      </c>
      <c r="E4732">
        <v>1</v>
      </c>
      <c r="F4732" t="s">
        <v>29</v>
      </c>
      <c r="G4732" t="s">
        <v>44</v>
      </c>
      <c r="H4732" t="s">
        <v>31</v>
      </c>
      <c r="I4732">
        <v>84357</v>
      </c>
      <c r="J4732" t="s">
        <v>21</v>
      </c>
      <c r="K4732">
        <v>1</v>
      </c>
      <c r="L4732">
        <v>7</v>
      </c>
      <c r="M4732">
        <v>0</v>
      </c>
      <c r="N4732">
        <v>7</v>
      </c>
      <c r="O4732" t="s">
        <v>27</v>
      </c>
      <c r="P4732">
        <v>9994.74</v>
      </c>
      <c r="Q4732" t="str" cm="1">
        <f t="array" ref="Q4732">_xlfn.IFS(Table1[[#This Row],[age]]&lt;=25,"18-25",Table1[[#This Row],[age]]&lt;=35,"26-35",Table1[[#This Row],[age]]&lt;=45,"36-45",Table1[[#This Row],[age]]&lt;=55,"46-55",Table1[[#This Row],[age]]&lt;=65,"56-65")</f>
        <v>46-55</v>
      </c>
      <c r="R4732" t="str" cm="1">
        <f t="array" ref="R4732">_xlfn.IFS(Table1[[#This Row],[bmi]]&lt;=20,"underweight",Table1[[#This Row],[bmi]]&lt;=30,"overweight",Table1[[#This Row],[bmi]]&lt;=45,"obesity")</f>
        <v>obesity</v>
      </c>
    </row>
    <row r="4733" spans="1:18" x14ac:dyDescent="0.45">
      <c r="A4733" t="s">
        <v>4774</v>
      </c>
      <c r="B4733">
        <v>65</v>
      </c>
      <c r="C4733" t="s">
        <v>17</v>
      </c>
      <c r="D4733">
        <v>26.3</v>
      </c>
      <c r="E4733">
        <v>1</v>
      </c>
      <c r="F4733" t="s">
        <v>29</v>
      </c>
      <c r="G4733" t="s">
        <v>19</v>
      </c>
      <c r="H4733" t="s">
        <v>41</v>
      </c>
      <c r="I4733">
        <v>77893</v>
      </c>
      <c r="J4733" t="s">
        <v>32</v>
      </c>
      <c r="K4733">
        <v>1</v>
      </c>
      <c r="L4733">
        <v>6</v>
      </c>
      <c r="M4733">
        <v>0</v>
      </c>
      <c r="N4733">
        <v>2</v>
      </c>
      <c r="O4733" t="s">
        <v>27</v>
      </c>
      <c r="P4733">
        <v>17819.46</v>
      </c>
      <c r="Q4733" t="str" cm="1">
        <f t="array" ref="Q4733">_xlfn.IFS(Table1[[#This Row],[age]]&lt;=25,"18-25",Table1[[#This Row],[age]]&lt;=35,"26-35",Table1[[#This Row],[age]]&lt;=45,"36-45",Table1[[#This Row],[age]]&lt;=55,"46-55",Table1[[#This Row],[age]]&lt;=65,"56-65")</f>
        <v>56-65</v>
      </c>
      <c r="R4733" t="str" cm="1">
        <f t="array" ref="R4733">_xlfn.IFS(Table1[[#This Row],[bmi]]&lt;=20,"underweight",Table1[[#This Row],[bmi]]&lt;=30,"overweight",Table1[[#This Row],[bmi]]&lt;=45,"obesity")</f>
        <v>overweight</v>
      </c>
    </row>
    <row r="4734" spans="1:18" x14ac:dyDescent="0.45">
      <c r="A4734" t="s">
        <v>4775</v>
      </c>
      <c r="B4734">
        <v>30</v>
      </c>
      <c r="C4734" t="s">
        <v>17</v>
      </c>
      <c r="D4734">
        <v>16</v>
      </c>
      <c r="E4734">
        <v>3</v>
      </c>
      <c r="F4734" t="s">
        <v>29</v>
      </c>
      <c r="G4734" t="s">
        <v>30</v>
      </c>
      <c r="H4734" t="s">
        <v>41</v>
      </c>
      <c r="I4734">
        <v>44618</v>
      </c>
      <c r="J4734" t="s">
        <v>26</v>
      </c>
      <c r="K4734">
        <v>0</v>
      </c>
      <c r="L4734">
        <v>5</v>
      </c>
      <c r="M4734">
        <v>0</v>
      </c>
      <c r="N4734">
        <v>11</v>
      </c>
      <c r="O4734" t="s">
        <v>22</v>
      </c>
      <c r="P4734">
        <v>9766.19</v>
      </c>
      <c r="Q4734" t="str" cm="1">
        <f t="array" ref="Q4734">_xlfn.IFS(Table1[[#This Row],[age]]&lt;=25,"18-25",Table1[[#This Row],[age]]&lt;=35,"26-35",Table1[[#This Row],[age]]&lt;=45,"36-45",Table1[[#This Row],[age]]&lt;=55,"46-55",Table1[[#This Row],[age]]&lt;=65,"56-65")</f>
        <v>26-35</v>
      </c>
      <c r="R4734" t="str" cm="1">
        <f t="array" ref="R4734">_xlfn.IFS(Table1[[#This Row],[bmi]]&lt;=20,"underweight",Table1[[#This Row],[bmi]]&lt;=30,"overweight",Table1[[#This Row],[bmi]]&lt;=45,"obesity")</f>
        <v>underweight</v>
      </c>
    </row>
    <row r="4735" spans="1:18" x14ac:dyDescent="0.45">
      <c r="A4735" t="s">
        <v>4776</v>
      </c>
      <c r="B4735">
        <v>25</v>
      </c>
      <c r="C4735" t="s">
        <v>17</v>
      </c>
      <c r="D4735">
        <v>29</v>
      </c>
      <c r="E4735">
        <v>0</v>
      </c>
      <c r="F4735" t="s">
        <v>29</v>
      </c>
      <c r="G4735" t="s">
        <v>30</v>
      </c>
      <c r="H4735" t="s">
        <v>49</v>
      </c>
      <c r="I4735">
        <v>68930</v>
      </c>
      <c r="J4735" t="s">
        <v>26</v>
      </c>
      <c r="K4735">
        <v>1</v>
      </c>
      <c r="L4735">
        <v>3</v>
      </c>
      <c r="M4735">
        <v>0</v>
      </c>
      <c r="N4735">
        <v>10</v>
      </c>
      <c r="O4735" t="s">
        <v>27</v>
      </c>
      <c r="P4735">
        <v>10433.02</v>
      </c>
      <c r="Q4735" t="str" cm="1">
        <f t="array" ref="Q4735">_xlfn.IFS(Table1[[#This Row],[age]]&lt;=25,"18-25",Table1[[#This Row],[age]]&lt;=35,"26-35",Table1[[#This Row],[age]]&lt;=45,"36-45",Table1[[#This Row],[age]]&lt;=55,"46-55",Table1[[#This Row],[age]]&lt;=65,"56-65")</f>
        <v>18-25</v>
      </c>
      <c r="R4735" t="str" cm="1">
        <f t="array" ref="R4735">_xlfn.IFS(Table1[[#This Row],[bmi]]&lt;=20,"underweight",Table1[[#This Row],[bmi]]&lt;=30,"overweight",Table1[[#This Row],[bmi]]&lt;=45,"obesity")</f>
        <v>overweight</v>
      </c>
    </row>
    <row r="4736" spans="1:18" x14ac:dyDescent="0.45">
      <c r="A4736" t="s">
        <v>4777</v>
      </c>
      <c r="B4736">
        <v>29</v>
      </c>
      <c r="C4736" t="s">
        <v>34</v>
      </c>
      <c r="D4736">
        <v>26.3</v>
      </c>
      <c r="E4736">
        <v>1</v>
      </c>
      <c r="F4736" t="s">
        <v>29</v>
      </c>
      <c r="G4736" t="s">
        <v>19</v>
      </c>
      <c r="H4736" t="s">
        <v>41</v>
      </c>
      <c r="I4736">
        <v>30042</v>
      </c>
      <c r="J4736" t="s">
        <v>32</v>
      </c>
      <c r="K4736">
        <v>2</v>
      </c>
      <c r="L4736">
        <v>1</v>
      </c>
      <c r="M4736">
        <v>1</v>
      </c>
      <c r="N4736">
        <v>13</v>
      </c>
      <c r="O4736" t="s">
        <v>47</v>
      </c>
      <c r="P4736">
        <v>22761.3</v>
      </c>
      <c r="Q4736" t="str" cm="1">
        <f t="array" ref="Q4736">_xlfn.IFS(Table1[[#This Row],[age]]&lt;=25,"18-25",Table1[[#This Row],[age]]&lt;=35,"26-35",Table1[[#This Row],[age]]&lt;=45,"36-45",Table1[[#This Row],[age]]&lt;=55,"46-55",Table1[[#This Row],[age]]&lt;=65,"56-65")</f>
        <v>26-35</v>
      </c>
      <c r="R4736" t="str" cm="1">
        <f t="array" ref="R4736">_xlfn.IFS(Table1[[#This Row],[bmi]]&lt;=20,"underweight",Table1[[#This Row],[bmi]]&lt;=30,"overweight",Table1[[#This Row],[bmi]]&lt;=45,"obesity")</f>
        <v>overweight</v>
      </c>
    </row>
    <row r="4737" spans="1:18" x14ac:dyDescent="0.45">
      <c r="A4737" t="s">
        <v>4778</v>
      </c>
      <c r="B4737">
        <v>58</v>
      </c>
      <c r="C4737" t="s">
        <v>34</v>
      </c>
      <c r="D4737">
        <v>38.9</v>
      </c>
      <c r="E4737">
        <v>4</v>
      </c>
      <c r="F4737" t="s">
        <v>29</v>
      </c>
      <c r="G4737" t="s">
        <v>30</v>
      </c>
      <c r="H4737" t="s">
        <v>74</v>
      </c>
      <c r="I4737">
        <v>75119</v>
      </c>
      <c r="J4737" t="s">
        <v>32</v>
      </c>
      <c r="K4737">
        <v>0</v>
      </c>
      <c r="L4737">
        <v>3</v>
      </c>
      <c r="M4737">
        <v>0</v>
      </c>
      <c r="N4737">
        <v>7</v>
      </c>
      <c r="O4737" t="s">
        <v>22</v>
      </c>
      <c r="P4737">
        <v>14125.83</v>
      </c>
      <c r="Q4737" t="str" cm="1">
        <f t="array" ref="Q4737">_xlfn.IFS(Table1[[#This Row],[age]]&lt;=25,"18-25",Table1[[#This Row],[age]]&lt;=35,"26-35",Table1[[#This Row],[age]]&lt;=45,"36-45",Table1[[#This Row],[age]]&lt;=55,"46-55",Table1[[#This Row],[age]]&lt;=65,"56-65")</f>
        <v>56-65</v>
      </c>
      <c r="R4737" t="str" cm="1">
        <f t="array" ref="R4737">_xlfn.IFS(Table1[[#This Row],[bmi]]&lt;=20,"underweight",Table1[[#This Row],[bmi]]&lt;=30,"overweight",Table1[[#This Row],[bmi]]&lt;=45,"obesity")</f>
        <v>obesity</v>
      </c>
    </row>
    <row r="4738" spans="1:18" x14ac:dyDescent="0.45">
      <c r="A4738" t="s">
        <v>4779</v>
      </c>
      <c r="B4738">
        <v>39</v>
      </c>
      <c r="C4738" t="s">
        <v>34</v>
      </c>
      <c r="D4738">
        <v>30.2</v>
      </c>
      <c r="E4738">
        <v>0</v>
      </c>
      <c r="F4738" t="s">
        <v>29</v>
      </c>
      <c r="G4738" t="s">
        <v>19</v>
      </c>
      <c r="H4738" t="s">
        <v>63</v>
      </c>
      <c r="I4738">
        <v>92725</v>
      </c>
      <c r="J4738" t="s">
        <v>26</v>
      </c>
      <c r="K4738">
        <v>1</v>
      </c>
      <c r="L4738">
        <v>8</v>
      </c>
      <c r="M4738">
        <v>0</v>
      </c>
      <c r="N4738">
        <v>14</v>
      </c>
      <c r="O4738" t="s">
        <v>27</v>
      </c>
      <c r="P4738">
        <v>11647.54</v>
      </c>
      <c r="Q4738" t="str" cm="1">
        <f t="array" ref="Q4738">_xlfn.IFS(Table1[[#This Row],[age]]&lt;=25,"18-25",Table1[[#This Row],[age]]&lt;=35,"26-35",Table1[[#This Row],[age]]&lt;=45,"36-45",Table1[[#This Row],[age]]&lt;=55,"46-55",Table1[[#This Row],[age]]&lt;=65,"56-65")</f>
        <v>36-45</v>
      </c>
      <c r="R4738" t="str" cm="1">
        <f t="array" ref="R4738">_xlfn.IFS(Table1[[#This Row],[bmi]]&lt;=20,"underweight",Table1[[#This Row],[bmi]]&lt;=30,"overweight",Table1[[#This Row],[bmi]]&lt;=45,"obesity")</f>
        <v>obesity</v>
      </c>
    </row>
    <row r="4739" spans="1:18" x14ac:dyDescent="0.45">
      <c r="A4739" t="s">
        <v>4780</v>
      </c>
      <c r="B4739">
        <v>63</v>
      </c>
      <c r="C4739" t="s">
        <v>17</v>
      </c>
      <c r="D4739">
        <v>22.5</v>
      </c>
      <c r="E4739">
        <v>0</v>
      </c>
      <c r="F4739" t="s">
        <v>29</v>
      </c>
      <c r="G4739" t="s">
        <v>30</v>
      </c>
      <c r="H4739" t="s">
        <v>59</v>
      </c>
      <c r="I4739">
        <v>20088</v>
      </c>
      <c r="J4739" t="s">
        <v>21</v>
      </c>
      <c r="K4739">
        <v>0</v>
      </c>
      <c r="L4739">
        <v>7</v>
      </c>
      <c r="M4739">
        <v>0</v>
      </c>
      <c r="N4739">
        <v>2</v>
      </c>
      <c r="O4739" t="s">
        <v>36</v>
      </c>
      <c r="P4739">
        <v>15982.55</v>
      </c>
      <c r="Q4739" t="str" cm="1">
        <f t="array" ref="Q4739">_xlfn.IFS(Table1[[#This Row],[age]]&lt;=25,"18-25",Table1[[#This Row],[age]]&lt;=35,"26-35",Table1[[#This Row],[age]]&lt;=45,"36-45",Table1[[#This Row],[age]]&lt;=55,"46-55",Table1[[#This Row],[age]]&lt;=65,"56-65")</f>
        <v>56-65</v>
      </c>
      <c r="R4739" t="str" cm="1">
        <f t="array" ref="R4739">_xlfn.IFS(Table1[[#This Row],[bmi]]&lt;=20,"underweight",Table1[[#This Row],[bmi]]&lt;=30,"overweight",Table1[[#This Row],[bmi]]&lt;=45,"obesity")</f>
        <v>overweight</v>
      </c>
    </row>
    <row r="4740" spans="1:18" x14ac:dyDescent="0.45">
      <c r="A4740" t="s">
        <v>4781</v>
      </c>
      <c r="B4740">
        <v>36</v>
      </c>
      <c r="C4740" t="s">
        <v>17</v>
      </c>
      <c r="D4740">
        <v>27.4</v>
      </c>
      <c r="E4740">
        <v>1</v>
      </c>
      <c r="F4740" t="s">
        <v>29</v>
      </c>
      <c r="G4740" t="s">
        <v>30</v>
      </c>
      <c r="H4740" t="s">
        <v>31</v>
      </c>
      <c r="I4740">
        <v>69628</v>
      </c>
      <c r="J4740" t="s">
        <v>32</v>
      </c>
      <c r="K4740">
        <v>0</v>
      </c>
      <c r="L4740">
        <v>8</v>
      </c>
      <c r="M4740">
        <v>0</v>
      </c>
      <c r="N4740">
        <v>2</v>
      </c>
      <c r="O4740" t="s">
        <v>36</v>
      </c>
      <c r="P4740">
        <v>14106.49</v>
      </c>
      <c r="Q4740" t="str" cm="1">
        <f t="array" ref="Q4740">_xlfn.IFS(Table1[[#This Row],[age]]&lt;=25,"18-25",Table1[[#This Row],[age]]&lt;=35,"26-35",Table1[[#This Row],[age]]&lt;=45,"36-45",Table1[[#This Row],[age]]&lt;=55,"46-55",Table1[[#This Row],[age]]&lt;=65,"56-65")</f>
        <v>36-45</v>
      </c>
      <c r="R4740" t="str" cm="1">
        <f t="array" ref="R4740">_xlfn.IFS(Table1[[#This Row],[bmi]]&lt;=20,"underweight",Table1[[#This Row],[bmi]]&lt;=30,"overweight",Table1[[#This Row],[bmi]]&lt;=45,"obesity")</f>
        <v>overweight</v>
      </c>
    </row>
    <row r="4741" spans="1:18" x14ac:dyDescent="0.45">
      <c r="A4741" t="s">
        <v>4782</v>
      </c>
      <c r="B4741">
        <v>28</v>
      </c>
      <c r="C4741" t="s">
        <v>17</v>
      </c>
      <c r="D4741">
        <v>30.5</v>
      </c>
      <c r="E4741">
        <v>1</v>
      </c>
      <c r="F4741" t="s">
        <v>29</v>
      </c>
      <c r="G4741" t="s">
        <v>24</v>
      </c>
      <c r="H4741" t="s">
        <v>46</v>
      </c>
      <c r="I4741">
        <v>84561</v>
      </c>
      <c r="J4741" t="s">
        <v>32</v>
      </c>
      <c r="K4741">
        <v>2</v>
      </c>
      <c r="L4741">
        <v>10</v>
      </c>
      <c r="M4741">
        <v>0</v>
      </c>
      <c r="N4741">
        <v>10</v>
      </c>
      <c r="O4741" t="s">
        <v>27</v>
      </c>
      <c r="P4741">
        <v>17970.419999999998</v>
      </c>
      <c r="Q4741" t="str" cm="1">
        <f t="array" ref="Q4741">_xlfn.IFS(Table1[[#This Row],[age]]&lt;=25,"18-25",Table1[[#This Row],[age]]&lt;=35,"26-35",Table1[[#This Row],[age]]&lt;=45,"36-45",Table1[[#This Row],[age]]&lt;=55,"46-55",Table1[[#This Row],[age]]&lt;=65,"56-65")</f>
        <v>26-35</v>
      </c>
      <c r="R4741" t="str" cm="1">
        <f t="array" ref="R4741">_xlfn.IFS(Table1[[#This Row],[bmi]]&lt;=20,"underweight",Table1[[#This Row],[bmi]]&lt;=30,"overweight",Table1[[#This Row],[bmi]]&lt;=45,"obesity")</f>
        <v>obesity</v>
      </c>
    </row>
    <row r="4742" spans="1:18" x14ac:dyDescent="0.45">
      <c r="A4742" t="s">
        <v>4783</v>
      </c>
      <c r="B4742">
        <v>28</v>
      </c>
      <c r="C4742" t="s">
        <v>34</v>
      </c>
      <c r="D4742">
        <v>29.1</v>
      </c>
      <c r="E4742">
        <v>2</v>
      </c>
      <c r="F4742" t="s">
        <v>29</v>
      </c>
      <c r="G4742" t="s">
        <v>53</v>
      </c>
      <c r="H4742" t="s">
        <v>35</v>
      </c>
      <c r="I4742">
        <v>105260</v>
      </c>
      <c r="J4742" t="s">
        <v>26</v>
      </c>
      <c r="K4742">
        <v>1</v>
      </c>
      <c r="L4742">
        <v>8</v>
      </c>
      <c r="M4742">
        <v>1</v>
      </c>
      <c r="N4742">
        <v>9</v>
      </c>
      <c r="O4742" t="s">
        <v>22</v>
      </c>
      <c r="P4742">
        <v>16485.72</v>
      </c>
      <c r="Q4742" t="str" cm="1">
        <f t="array" ref="Q4742">_xlfn.IFS(Table1[[#This Row],[age]]&lt;=25,"18-25",Table1[[#This Row],[age]]&lt;=35,"26-35",Table1[[#This Row],[age]]&lt;=45,"36-45",Table1[[#This Row],[age]]&lt;=55,"46-55",Table1[[#This Row],[age]]&lt;=65,"56-65")</f>
        <v>26-35</v>
      </c>
      <c r="R4742" t="str" cm="1">
        <f t="array" ref="R4742">_xlfn.IFS(Table1[[#This Row],[bmi]]&lt;=20,"underweight",Table1[[#This Row],[bmi]]&lt;=30,"overweight",Table1[[#This Row],[bmi]]&lt;=45,"obesity")</f>
        <v>overweight</v>
      </c>
    </row>
    <row r="4743" spans="1:18" x14ac:dyDescent="0.45">
      <c r="A4743" t="s">
        <v>4784</v>
      </c>
      <c r="B4743">
        <v>37</v>
      </c>
      <c r="C4743" t="s">
        <v>34</v>
      </c>
      <c r="D4743">
        <v>32.9</v>
      </c>
      <c r="E4743">
        <v>2</v>
      </c>
      <c r="F4743" t="s">
        <v>29</v>
      </c>
      <c r="G4743" t="s">
        <v>53</v>
      </c>
      <c r="H4743" t="s">
        <v>41</v>
      </c>
      <c r="I4743">
        <v>99009</v>
      </c>
      <c r="J4743" t="s">
        <v>32</v>
      </c>
      <c r="K4743">
        <v>2</v>
      </c>
      <c r="L4743">
        <v>8</v>
      </c>
      <c r="M4743">
        <v>0</v>
      </c>
      <c r="N4743">
        <v>2</v>
      </c>
      <c r="O4743" t="s">
        <v>27</v>
      </c>
      <c r="P4743">
        <v>16168.12</v>
      </c>
      <c r="Q4743" t="str" cm="1">
        <f t="array" ref="Q4743">_xlfn.IFS(Table1[[#This Row],[age]]&lt;=25,"18-25",Table1[[#This Row],[age]]&lt;=35,"26-35",Table1[[#This Row],[age]]&lt;=45,"36-45",Table1[[#This Row],[age]]&lt;=55,"46-55",Table1[[#This Row],[age]]&lt;=65,"56-65")</f>
        <v>36-45</v>
      </c>
      <c r="R4743" t="str" cm="1">
        <f t="array" ref="R4743">_xlfn.IFS(Table1[[#This Row],[bmi]]&lt;=20,"underweight",Table1[[#This Row],[bmi]]&lt;=30,"overweight",Table1[[#This Row],[bmi]]&lt;=45,"obesity")</f>
        <v>obesity</v>
      </c>
    </row>
    <row r="4744" spans="1:18" x14ac:dyDescent="0.45">
      <c r="A4744" t="s">
        <v>4785</v>
      </c>
      <c r="B4744">
        <v>21</v>
      </c>
      <c r="C4744" t="s">
        <v>17</v>
      </c>
      <c r="D4744">
        <v>37.799999999999997</v>
      </c>
      <c r="E4744">
        <v>1</v>
      </c>
      <c r="F4744" t="s">
        <v>18</v>
      </c>
      <c r="G4744" t="s">
        <v>53</v>
      </c>
      <c r="H4744" t="s">
        <v>59</v>
      </c>
      <c r="I4744">
        <v>43761</v>
      </c>
      <c r="J4744" t="s">
        <v>21</v>
      </c>
      <c r="K4744">
        <v>2</v>
      </c>
      <c r="L4744">
        <v>4</v>
      </c>
      <c r="M4744">
        <v>2</v>
      </c>
      <c r="N4744">
        <v>7</v>
      </c>
      <c r="O4744" t="s">
        <v>27</v>
      </c>
      <c r="P4744">
        <v>37752.44</v>
      </c>
      <c r="Q4744" t="str" cm="1">
        <f t="array" ref="Q4744">_xlfn.IFS(Table1[[#This Row],[age]]&lt;=25,"18-25",Table1[[#This Row],[age]]&lt;=35,"26-35",Table1[[#This Row],[age]]&lt;=45,"36-45",Table1[[#This Row],[age]]&lt;=55,"46-55",Table1[[#This Row],[age]]&lt;=65,"56-65")</f>
        <v>18-25</v>
      </c>
      <c r="R4744" t="str" cm="1">
        <f t="array" ref="R4744">_xlfn.IFS(Table1[[#This Row],[bmi]]&lt;=20,"underweight",Table1[[#This Row],[bmi]]&lt;=30,"overweight",Table1[[#This Row],[bmi]]&lt;=45,"obesity")</f>
        <v>obesity</v>
      </c>
    </row>
    <row r="4745" spans="1:18" x14ac:dyDescent="0.45">
      <c r="A4745" t="s">
        <v>4786</v>
      </c>
      <c r="B4745">
        <v>27</v>
      </c>
      <c r="C4745" t="s">
        <v>34</v>
      </c>
      <c r="D4745">
        <v>31.5</v>
      </c>
      <c r="E4745">
        <v>5</v>
      </c>
      <c r="F4745" t="s">
        <v>29</v>
      </c>
      <c r="G4745" t="s">
        <v>19</v>
      </c>
      <c r="H4745" t="s">
        <v>38</v>
      </c>
      <c r="I4745">
        <v>96116</v>
      </c>
      <c r="J4745" t="s">
        <v>21</v>
      </c>
      <c r="K4745">
        <v>2</v>
      </c>
      <c r="L4745">
        <v>4</v>
      </c>
      <c r="M4745">
        <v>1</v>
      </c>
      <c r="N4745">
        <v>13</v>
      </c>
      <c r="O4745" t="s">
        <v>27</v>
      </c>
      <c r="P4745">
        <v>17649.84</v>
      </c>
      <c r="Q4745" t="str" cm="1">
        <f t="array" ref="Q4745">_xlfn.IFS(Table1[[#This Row],[age]]&lt;=25,"18-25",Table1[[#This Row],[age]]&lt;=35,"26-35",Table1[[#This Row],[age]]&lt;=45,"36-45",Table1[[#This Row],[age]]&lt;=55,"46-55",Table1[[#This Row],[age]]&lt;=65,"56-65")</f>
        <v>26-35</v>
      </c>
      <c r="R4745" t="str" cm="1">
        <f t="array" ref="R4745">_xlfn.IFS(Table1[[#This Row],[bmi]]&lt;=20,"underweight",Table1[[#This Row],[bmi]]&lt;=30,"overweight",Table1[[#This Row],[bmi]]&lt;=45,"obesity")</f>
        <v>obesity</v>
      </c>
    </row>
    <row r="4746" spans="1:18" x14ac:dyDescent="0.45">
      <c r="A4746" t="s">
        <v>4787</v>
      </c>
      <c r="B4746">
        <v>64</v>
      </c>
      <c r="C4746" t="s">
        <v>17</v>
      </c>
      <c r="D4746">
        <v>32.4</v>
      </c>
      <c r="E4746">
        <v>1</v>
      </c>
      <c r="F4746" t="s">
        <v>29</v>
      </c>
      <c r="G4746" t="s">
        <v>19</v>
      </c>
      <c r="H4746" t="s">
        <v>59</v>
      </c>
      <c r="I4746">
        <v>46406</v>
      </c>
      <c r="J4746" t="s">
        <v>32</v>
      </c>
      <c r="K4746">
        <v>1</v>
      </c>
      <c r="L4746">
        <v>5</v>
      </c>
      <c r="M4746">
        <v>0</v>
      </c>
      <c r="N4746">
        <v>5</v>
      </c>
      <c r="O4746" t="s">
        <v>47</v>
      </c>
      <c r="P4746">
        <v>24584</v>
      </c>
      <c r="Q4746" t="str" cm="1">
        <f t="array" ref="Q4746">_xlfn.IFS(Table1[[#This Row],[age]]&lt;=25,"18-25",Table1[[#This Row],[age]]&lt;=35,"26-35",Table1[[#This Row],[age]]&lt;=45,"36-45",Table1[[#This Row],[age]]&lt;=55,"46-55",Table1[[#This Row],[age]]&lt;=65,"56-65")</f>
        <v>56-65</v>
      </c>
      <c r="R4746" t="str" cm="1">
        <f t="array" ref="R4746">_xlfn.IFS(Table1[[#This Row],[bmi]]&lt;=20,"underweight",Table1[[#This Row],[bmi]]&lt;=30,"overweight",Table1[[#This Row],[bmi]]&lt;=45,"obesity")</f>
        <v>obesity</v>
      </c>
    </row>
    <row r="4747" spans="1:18" x14ac:dyDescent="0.45">
      <c r="A4747" t="s">
        <v>4788</v>
      </c>
      <c r="B4747">
        <v>55</v>
      </c>
      <c r="C4747" t="s">
        <v>34</v>
      </c>
      <c r="D4747">
        <v>33.9</v>
      </c>
      <c r="E4747">
        <v>0</v>
      </c>
      <c r="F4747" t="s">
        <v>29</v>
      </c>
      <c r="G4747" t="s">
        <v>19</v>
      </c>
      <c r="H4747" t="s">
        <v>20</v>
      </c>
      <c r="I4747">
        <v>65321</v>
      </c>
      <c r="J4747" t="s">
        <v>26</v>
      </c>
      <c r="K4747">
        <v>1</v>
      </c>
      <c r="L4747">
        <v>2</v>
      </c>
      <c r="M4747">
        <v>0</v>
      </c>
      <c r="N4747">
        <v>7</v>
      </c>
      <c r="O4747" t="s">
        <v>27</v>
      </c>
      <c r="P4747">
        <v>12910.02</v>
      </c>
      <c r="Q4747" t="str" cm="1">
        <f t="array" ref="Q4747">_xlfn.IFS(Table1[[#This Row],[age]]&lt;=25,"18-25",Table1[[#This Row],[age]]&lt;=35,"26-35",Table1[[#This Row],[age]]&lt;=45,"36-45",Table1[[#This Row],[age]]&lt;=55,"46-55",Table1[[#This Row],[age]]&lt;=65,"56-65")</f>
        <v>46-55</v>
      </c>
      <c r="R4747" t="str" cm="1">
        <f t="array" ref="R4747">_xlfn.IFS(Table1[[#This Row],[bmi]]&lt;=20,"underweight",Table1[[#This Row],[bmi]]&lt;=30,"overweight",Table1[[#This Row],[bmi]]&lt;=45,"obesity")</f>
        <v>obesity</v>
      </c>
    </row>
    <row r="4748" spans="1:18" x14ac:dyDescent="0.45">
      <c r="A4748" t="s">
        <v>4789</v>
      </c>
      <c r="B4748">
        <v>19</v>
      </c>
      <c r="C4748" t="s">
        <v>34</v>
      </c>
      <c r="D4748">
        <v>30.8</v>
      </c>
      <c r="E4748">
        <v>4</v>
      </c>
      <c r="F4748" t="s">
        <v>29</v>
      </c>
      <c r="G4748" t="s">
        <v>19</v>
      </c>
      <c r="H4748" t="s">
        <v>41</v>
      </c>
      <c r="I4748">
        <v>55734</v>
      </c>
      <c r="J4748" t="s">
        <v>32</v>
      </c>
      <c r="K4748">
        <v>0</v>
      </c>
      <c r="L4748">
        <v>2</v>
      </c>
      <c r="M4748">
        <v>0</v>
      </c>
      <c r="N4748">
        <v>6</v>
      </c>
      <c r="O4748" t="s">
        <v>22</v>
      </c>
      <c r="P4748">
        <v>6102.11</v>
      </c>
      <c r="Q4748" t="str" cm="1">
        <f t="array" ref="Q4748">_xlfn.IFS(Table1[[#This Row],[age]]&lt;=25,"18-25",Table1[[#This Row],[age]]&lt;=35,"26-35",Table1[[#This Row],[age]]&lt;=45,"36-45",Table1[[#This Row],[age]]&lt;=55,"46-55",Table1[[#This Row],[age]]&lt;=65,"56-65")</f>
        <v>18-25</v>
      </c>
      <c r="R4748" t="str" cm="1">
        <f t="array" ref="R4748">_xlfn.IFS(Table1[[#This Row],[bmi]]&lt;=20,"underweight",Table1[[#This Row],[bmi]]&lt;=30,"overweight",Table1[[#This Row],[bmi]]&lt;=45,"obesity")</f>
        <v>obesity</v>
      </c>
    </row>
    <row r="4749" spans="1:18" x14ac:dyDescent="0.45">
      <c r="A4749" t="s">
        <v>4790</v>
      </c>
      <c r="B4749">
        <v>23</v>
      </c>
      <c r="C4749" t="s">
        <v>34</v>
      </c>
      <c r="D4749">
        <v>27.8</v>
      </c>
      <c r="E4749">
        <v>1</v>
      </c>
      <c r="F4749" t="s">
        <v>29</v>
      </c>
      <c r="G4749" t="s">
        <v>44</v>
      </c>
      <c r="H4749" t="s">
        <v>59</v>
      </c>
      <c r="I4749">
        <v>44483</v>
      </c>
      <c r="J4749" t="s">
        <v>26</v>
      </c>
      <c r="K4749">
        <v>1</v>
      </c>
      <c r="L4749">
        <v>2</v>
      </c>
      <c r="M4749">
        <v>2</v>
      </c>
      <c r="N4749">
        <v>13</v>
      </c>
      <c r="O4749" t="s">
        <v>36</v>
      </c>
      <c r="P4749">
        <v>21403.86</v>
      </c>
      <c r="Q4749" t="str" cm="1">
        <f t="array" ref="Q4749">_xlfn.IFS(Table1[[#This Row],[age]]&lt;=25,"18-25",Table1[[#This Row],[age]]&lt;=35,"26-35",Table1[[#This Row],[age]]&lt;=45,"36-45",Table1[[#This Row],[age]]&lt;=55,"46-55",Table1[[#This Row],[age]]&lt;=65,"56-65")</f>
        <v>18-25</v>
      </c>
      <c r="R4749" t="str" cm="1">
        <f t="array" ref="R4749">_xlfn.IFS(Table1[[#This Row],[bmi]]&lt;=20,"underweight",Table1[[#This Row],[bmi]]&lt;=30,"overweight",Table1[[#This Row],[bmi]]&lt;=45,"obesity")</f>
        <v>overweight</v>
      </c>
    </row>
    <row r="4750" spans="1:18" x14ac:dyDescent="0.45">
      <c r="A4750" t="s">
        <v>4791</v>
      </c>
      <c r="B4750">
        <v>35</v>
      </c>
      <c r="C4750" t="s">
        <v>34</v>
      </c>
      <c r="D4750">
        <v>23.1</v>
      </c>
      <c r="E4750">
        <v>1</v>
      </c>
      <c r="F4750" t="s">
        <v>29</v>
      </c>
      <c r="G4750" t="s">
        <v>44</v>
      </c>
      <c r="H4750" t="s">
        <v>38</v>
      </c>
      <c r="I4750">
        <v>64487</v>
      </c>
      <c r="J4750" t="s">
        <v>21</v>
      </c>
      <c r="K4750">
        <v>0</v>
      </c>
      <c r="L4750">
        <v>4</v>
      </c>
      <c r="M4750">
        <v>0</v>
      </c>
      <c r="N4750">
        <v>13</v>
      </c>
      <c r="O4750" t="s">
        <v>27</v>
      </c>
      <c r="P4750">
        <v>12589.73</v>
      </c>
      <c r="Q4750" t="str" cm="1">
        <f t="array" ref="Q4750">_xlfn.IFS(Table1[[#This Row],[age]]&lt;=25,"18-25",Table1[[#This Row],[age]]&lt;=35,"26-35",Table1[[#This Row],[age]]&lt;=45,"36-45",Table1[[#This Row],[age]]&lt;=55,"46-55",Table1[[#This Row],[age]]&lt;=65,"56-65")</f>
        <v>26-35</v>
      </c>
      <c r="R4750" t="str" cm="1">
        <f t="array" ref="R4750">_xlfn.IFS(Table1[[#This Row],[bmi]]&lt;=20,"underweight",Table1[[#This Row],[bmi]]&lt;=30,"overweight",Table1[[#This Row],[bmi]]&lt;=45,"obesity")</f>
        <v>overweight</v>
      </c>
    </row>
    <row r="4751" spans="1:18" x14ac:dyDescent="0.45">
      <c r="A4751" t="s">
        <v>4792</v>
      </c>
      <c r="B4751">
        <v>25</v>
      </c>
      <c r="C4751" t="s">
        <v>34</v>
      </c>
      <c r="D4751">
        <v>34.200000000000003</v>
      </c>
      <c r="E4751">
        <v>1</v>
      </c>
      <c r="F4751" t="s">
        <v>18</v>
      </c>
      <c r="G4751" t="s">
        <v>53</v>
      </c>
      <c r="H4751" t="s">
        <v>35</v>
      </c>
      <c r="I4751">
        <v>67309</v>
      </c>
      <c r="J4751" t="s">
        <v>32</v>
      </c>
      <c r="K4751">
        <v>1</v>
      </c>
      <c r="L4751">
        <v>3</v>
      </c>
      <c r="M4751">
        <v>0</v>
      </c>
      <c r="N4751">
        <v>14</v>
      </c>
      <c r="O4751" t="s">
        <v>36</v>
      </c>
      <c r="P4751">
        <v>31374.54</v>
      </c>
      <c r="Q4751" t="str" cm="1">
        <f t="array" ref="Q4751">_xlfn.IFS(Table1[[#This Row],[age]]&lt;=25,"18-25",Table1[[#This Row],[age]]&lt;=35,"26-35",Table1[[#This Row],[age]]&lt;=45,"36-45",Table1[[#This Row],[age]]&lt;=55,"46-55",Table1[[#This Row],[age]]&lt;=65,"56-65")</f>
        <v>18-25</v>
      </c>
      <c r="R4751" t="str" cm="1">
        <f t="array" ref="R4751">_xlfn.IFS(Table1[[#This Row],[bmi]]&lt;=20,"underweight",Table1[[#This Row],[bmi]]&lt;=30,"overweight",Table1[[#This Row],[bmi]]&lt;=45,"obesity")</f>
        <v>obesity</v>
      </c>
    </row>
    <row r="4752" spans="1:18" x14ac:dyDescent="0.45">
      <c r="A4752" t="s">
        <v>4793</v>
      </c>
      <c r="B4752">
        <v>31</v>
      </c>
      <c r="C4752" t="s">
        <v>34</v>
      </c>
      <c r="D4752">
        <v>30.2</v>
      </c>
      <c r="E4752">
        <v>2</v>
      </c>
      <c r="F4752" t="s">
        <v>29</v>
      </c>
      <c r="G4752" t="s">
        <v>53</v>
      </c>
      <c r="H4752" t="s">
        <v>59</v>
      </c>
      <c r="I4752">
        <v>68081</v>
      </c>
      <c r="J4752" t="s">
        <v>21</v>
      </c>
      <c r="K4752">
        <v>0</v>
      </c>
      <c r="L4752">
        <v>3</v>
      </c>
      <c r="M4752">
        <v>1</v>
      </c>
      <c r="N4752">
        <v>4</v>
      </c>
      <c r="O4752" t="s">
        <v>22</v>
      </c>
      <c r="P4752">
        <v>13816.03</v>
      </c>
      <c r="Q4752" t="str" cm="1">
        <f t="array" ref="Q4752">_xlfn.IFS(Table1[[#This Row],[age]]&lt;=25,"18-25",Table1[[#This Row],[age]]&lt;=35,"26-35",Table1[[#This Row],[age]]&lt;=45,"36-45",Table1[[#This Row],[age]]&lt;=55,"46-55",Table1[[#This Row],[age]]&lt;=65,"56-65")</f>
        <v>26-35</v>
      </c>
      <c r="R4752" t="str" cm="1">
        <f t="array" ref="R4752">_xlfn.IFS(Table1[[#This Row],[bmi]]&lt;=20,"underweight",Table1[[#This Row],[bmi]]&lt;=30,"overweight",Table1[[#This Row],[bmi]]&lt;=45,"obesity")</f>
        <v>obesity</v>
      </c>
    </row>
    <row r="4753" spans="1:18" x14ac:dyDescent="0.45">
      <c r="A4753" t="s">
        <v>4794</v>
      </c>
      <c r="B4753">
        <v>54</v>
      </c>
      <c r="C4753" t="s">
        <v>34</v>
      </c>
      <c r="D4753">
        <v>30.1</v>
      </c>
      <c r="E4753">
        <v>3</v>
      </c>
      <c r="F4753" t="s">
        <v>29</v>
      </c>
      <c r="G4753" t="s">
        <v>24</v>
      </c>
      <c r="H4753" t="s">
        <v>38</v>
      </c>
      <c r="I4753">
        <v>41147</v>
      </c>
      <c r="J4753" t="s">
        <v>32</v>
      </c>
      <c r="K4753">
        <v>0</v>
      </c>
      <c r="L4753">
        <v>3</v>
      </c>
      <c r="M4753">
        <v>1</v>
      </c>
      <c r="N4753">
        <v>1</v>
      </c>
      <c r="O4753" t="s">
        <v>22</v>
      </c>
      <c r="P4753">
        <v>19981.46</v>
      </c>
      <c r="Q4753" t="str" cm="1">
        <f t="array" ref="Q4753">_xlfn.IFS(Table1[[#This Row],[age]]&lt;=25,"18-25",Table1[[#This Row],[age]]&lt;=35,"26-35",Table1[[#This Row],[age]]&lt;=45,"36-45",Table1[[#This Row],[age]]&lt;=55,"46-55",Table1[[#This Row],[age]]&lt;=65,"56-65")</f>
        <v>46-55</v>
      </c>
      <c r="R4753" t="str" cm="1">
        <f t="array" ref="R4753">_xlfn.IFS(Table1[[#This Row],[bmi]]&lt;=20,"underweight",Table1[[#This Row],[bmi]]&lt;=30,"overweight",Table1[[#This Row],[bmi]]&lt;=45,"obesity")</f>
        <v>obesity</v>
      </c>
    </row>
    <row r="4754" spans="1:18" x14ac:dyDescent="0.45">
      <c r="A4754" t="s">
        <v>4795</v>
      </c>
      <c r="B4754">
        <v>45</v>
      </c>
      <c r="C4754" t="s">
        <v>34</v>
      </c>
      <c r="D4754">
        <v>31.3</v>
      </c>
      <c r="E4754">
        <v>5</v>
      </c>
      <c r="F4754" t="s">
        <v>29</v>
      </c>
      <c r="G4754" t="s">
        <v>53</v>
      </c>
      <c r="H4754" t="s">
        <v>46</v>
      </c>
      <c r="I4754">
        <v>88604</v>
      </c>
      <c r="J4754" t="s">
        <v>32</v>
      </c>
      <c r="K4754">
        <v>0</v>
      </c>
      <c r="L4754">
        <v>5</v>
      </c>
      <c r="M4754">
        <v>0</v>
      </c>
      <c r="N4754">
        <v>5</v>
      </c>
      <c r="O4754" t="s">
        <v>27</v>
      </c>
      <c r="P4754">
        <v>12946.01</v>
      </c>
      <c r="Q4754" t="str" cm="1">
        <f t="array" ref="Q4754">_xlfn.IFS(Table1[[#This Row],[age]]&lt;=25,"18-25",Table1[[#This Row],[age]]&lt;=35,"26-35",Table1[[#This Row],[age]]&lt;=45,"36-45",Table1[[#This Row],[age]]&lt;=55,"46-55",Table1[[#This Row],[age]]&lt;=65,"56-65")</f>
        <v>36-45</v>
      </c>
      <c r="R4754" t="str" cm="1">
        <f t="array" ref="R4754">_xlfn.IFS(Table1[[#This Row],[bmi]]&lt;=20,"underweight",Table1[[#This Row],[bmi]]&lt;=30,"overweight",Table1[[#This Row],[bmi]]&lt;=45,"obesity")</f>
        <v>obesity</v>
      </c>
    </row>
    <row r="4755" spans="1:18" x14ac:dyDescent="0.45">
      <c r="A4755" t="s">
        <v>4796</v>
      </c>
      <c r="B4755">
        <v>39</v>
      </c>
      <c r="C4755" t="s">
        <v>17</v>
      </c>
      <c r="D4755">
        <v>39.799999999999997</v>
      </c>
      <c r="E4755">
        <v>0</v>
      </c>
      <c r="F4755" t="s">
        <v>29</v>
      </c>
      <c r="G4755" t="s">
        <v>53</v>
      </c>
      <c r="H4755" t="s">
        <v>31</v>
      </c>
      <c r="I4755">
        <v>28360</v>
      </c>
      <c r="J4755" t="s">
        <v>32</v>
      </c>
      <c r="K4755">
        <v>0</v>
      </c>
      <c r="L4755">
        <v>6</v>
      </c>
      <c r="M4755">
        <v>1</v>
      </c>
      <c r="N4755">
        <v>11</v>
      </c>
      <c r="O4755" t="s">
        <v>27</v>
      </c>
      <c r="P4755">
        <v>17664.38</v>
      </c>
      <c r="Q4755" t="str" cm="1">
        <f t="array" ref="Q4755">_xlfn.IFS(Table1[[#This Row],[age]]&lt;=25,"18-25",Table1[[#This Row],[age]]&lt;=35,"26-35",Table1[[#This Row],[age]]&lt;=45,"36-45",Table1[[#This Row],[age]]&lt;=55,"46-55",Table1[[#This Row],[age]]&lt;=65,"56-65")</f>
        <v>36-45</v>
      </c>
      <c r="R4755" t="str" cm="1">
        <f t="array" ref="R4755">_xlfn.IFS(Table1[[#This Row],[bmi]]&lt;=20,"underweight",Table1[[#This Row],[bmi]]&lt;=30,"overweight",Table1[[#This Row],[bmi]]&lt;=45,"obesity")</f>
        <v>obesity</v>
      </c>
    </row>
    <row r="4756" spans="1:18" x14ac:dyDescent="0.45">
      <c r="A4756" t="s">
        <v>4797</v>
      </c>
      <c r="B4756">
        <v>34</v>
      </c>
      <c r="C4756" t="s">
        <v>34</v>
      </c>
      <c r="D4756">
        <v>21.4</v>
      </c>
      <c r="E4756">
        <v>1</v>
      </c>
      <c r="F4756" t="s">
        <v>29</v>
      </c>
      <c r="G4756" t="s">
        <v>44</v>
      </c>
      <c r="H4756" t="s">
        <v>63</v>
      </c>
      <c r="I4756">
        <v>78147</v>
      </c>
      <c r="J4756" t="s">
        <v>21</v>
      </c>
      <c r="K4756">
        <v>0</v>
      </c>
      <c r="L4756">
        <v>6</v>
      </c>
      <c r="M4756">
        <v>0</v>
      </c>
      <c r="N4756">
        <v>14</v>
      </c>
      <c r="O4756" t="s">
        <v>36</v>
      </c>
      <c r="P4756">
        <v>12374.42</v>
      </c>
      <c r="Q4756" t="str" cm="1">
        <f t="array" ref="Q4756">_xlfn.IFS(Table1[[#This Row],[age]]&lt;=25,"18-25",Table1[[#This Row],[age]]&lt;=35,"26-35",Table1[[#This Row],[age]]&lt;=45,"36-45",Table1[[#This Row],[age]]&lt;=55,"46-55",Table1[[#This Row],[age]]&lt;=65,"56-65")</f>
        <v>26-35</v>
      </c>
      <c r="R4756" t="str" cm="1">
        <f t="array" ref="R4756">_xlfn.IFS(Table1[[#This Row],[bmi]]&lt;=20,"underweight",Table1[[#This Row],[bmi]]&lt;=30,"overweight",Table1[[#This Row],[bmi]]&lt;=45,"obesity")</f>
        <v>overweight</v>
      </c>
    </row>
    <row r="4757" spans="1:18" x14ac:dyDescent="0.45">
      <c r="A4757" t="s">
        <v>4798</v>
      </c>
      <c r="B4757">
        <v>52</v>
      </c>
      <c r="C4757" t="s">
        <v>17</v>
      </c>
      <c r="D4757">
        <v>31.6</v>
      </c>
      <c r="E4757">
        <v>0</v>
      </c>
      <c r="F4757" t="s">
        <v>29</v>
      </c>
      <c r="G4757" t="s">
        <v>44</v>
      </c>
      <c r="H4757" t="s">
        <v>20</v>
      </c>
      <c r="I4757">
        <v>53226</v>
      </c>
      <c r="J4757" t="s">
        <v>21</v>
      </c>
      <c r="K4757">
        <v>0</v>
      </c>
      <c r="L4757">
        <v>3</v>
      </c>
      <c r="M4757">
        <v>0</v>
      </c>
      <c r="N4757">
        <v>7</v>
      </c>
      <c r="O4757" t="s">
        <v>47</v>
      </c>
      <c r="P4757">
        <v>21542.13</v>
      </c>
      <c r="Q4757" t="str" cm="1">
        <f t="array" ref="Q4757">_xlfn.IFS(Table1[[#This Row],[age]]&lt;=25,"18-25",Table1[[#This Row],[age]]&lt;=35,"26-35",Table1[[#This Row],[age]]&lt;=45,"36-45",Table1[[#This Row],[age]]&lt;=55,"46-55",Table1[[#This Row],[age]]&lt;=65,"56-65")</f>
        <v>46-55</v>
      </c>
      <c r="R4757" t="str" cm="1">
        <f t="array" ref="R4757">_xlfn.IFS(Table1[[#This Row],[bmi]]&lt;=20,"underweight",Table1[[#This Row],[bmi]]&lt;=30,"overweight",Table1[[#This Row],[bmi]]&lt;=45,"obesity")</f>
        <v>obesity</v>
      </c>
    </row>
    <row r="4758" spans="1:18" x14ac:dyDescent="0.45">
      <c r="A4758" t="s">
        <v>4799</v>
      </c>
      <c r="B4758">
        <v>26</v>
      </c>
      <c r="C4758" t="s">
        <v>17</v>
      </c>
      <c r="D4758">
        <v>28.9</v>
      </c>
      <c r="E4758">
        <v>2</v>
      </c>
      <c r="F4758" t="s">
        <v>29</v>
      </c>
      <c r="G4758" t="s">
        <v>19</v>
      </c>
      <c r="H4758" t="s">
        <v>59</v>
      </c>
      <c r="I4758">
        <v>90710</v>
      </c>
      <c r="J4758" t="s">
        <v>26</v>
      </c>
      <c r="K4758">
        <v>0</v>
      </c>
      <c r="L4758">
        <v>3</v>
      </c>
      <c r="M4758">
        <v>0</v>
      </c>
      <c r="N4758">
        <v>3</v>
      </c>
      <c r="O4758" t="s">
        <v>36</v>
      </c>
      <c r="P4758">
        <v>8387.69</v>
      </c>
      <c r="Q4758" t="str" cm="1">
        <f t="array" ref="Q4758">_xlfn.IFS(Table1[[#This Row],[age]]&lt;=25,"18-25",Table1[[#This Row],[age]]&lt;=35,"26-35",Table1[[#This Row],[age]]&lt;=45,"36-45",Table1[[#This Row],[age]]&lt;=55,"46-55",Table1[[#This Row],[age]]&lt;=65,"56-65")</f>
        <v>26-35</v>
      </c>
      <c r="R4758" t="str" cm="1">
        <f t="array" ref="R4758">_xlfn.IFS(Table1[[#This Row],[bmi]]&lt;=20,"underweight",Table1[[#This Row],[bmi]]&lt;=30,"overweight",Table1[[#This Row],[bmi]]&lt;=45,"obesity")</f>
        <v>overweight</v>
      </c>
    </row>
    <row r="4759" spans="1:18" x14ac:dyDescent="0.45">
      <c r="A4759" t="s">
        <v>4800</v>
      </c>
      <c r="B4759">
        <v>37</v>
      </c>
      <c r="C4759" t="s">
        <v>34</v>
      </c>
      <c r="D4759">
        <v>24</v>
      </c>
      <c r="E4759">
        <v>1</v>
      </c>
      <c r="F4759" t="s">
        <v>29</v>
      </c>
      <c r="G4759" t="s">
        <v>44</v>
      </c>
      <c r="H4759" t="s">
        <v>63</v>
      </c>
      <c r="I4759">
        <v>18000</v>
      </c>
      <c r="J4759" t="s">
        <v>26</v>
      </c>
      <c r="K4759">
        <v>0</v>
      </c>
      <c r="L4759">
        <v>8</v>
      </c>
      <c r="M4759">
        <v>2</v>
      </c>
      <c r="N4759">
        <v>8</v>
      </c>
      <c r="O4759" t="s">
        <v>22</v>
      </c>
      <c r="P4759">
        <v>11013.13</v>
      </c>
      <c r="Q4759" t="str" cm="1">
        <f t="array" ref="Q4759">_xlfn.IFS(Table1[[#This Row],[age]]&lt;=25,"18-25",Table1[[#This Row],[age]]&lt;=35,"26-35",Table1[[#This Row],[age]]&lt;=45,"36-45",Table1[[#This Row],[age]]&lt;=55,"46-55",Table1[[#This Row],[age]]&lt;=65,"56-65")</f>
        <v>36-45</v>
      </c>
      <c r="R4759" t="str" cm="1">
        <f t="array" ref="R4759">_xlfn.IFS(Table1[[#This Row],[bmi]]&lt;=20,"underweight",Table1[[#This Row],[bmi]]&lt;=30,"overweight",Table1[[#This Row],[bmi]]&lt;=45,"obesity")</f>
        <v>overweight</v>
      </c>
    </row>
    <row r="4760" spans="1:18" x14ac:dyDescent="0.45">
      <c r="A4760" t="s">
        <v>4801</v>
      </c>
      <c r="B4760">
        <v>57</v>
      </c>
      <c r="C4760" t="s">
        <v>34</v>
      </c>
      <c r="D4760">
        <v>20.3</v>
      </c>
      <c r="E4760">
        <v>0</v>
      </c>
      <c r="F4760" t="s">
        <v>29</v>
      </c>
      <c r="G4760" t="s">
        <v>24</v>
      </c>
      <c r="H4760" t="s">
        <v>49</v>
      </c>
      <c r="I4760">
        <v>81566</v>
      </c>
      <c r="J4760" t="s">
        <v>32</v>
      </c>
      <c r="K4760">
        <v>0</v>
      </c>
      <c r="L4760">
        <v>4</v>
      </c>
      <c r="M4760">
        <v>0</v>
      </c>
      <c r="N4760">
        <v>14</v>
      </c>
      <c r="O4760" t="s">
        <v>27</v>
      </c>
      <c r="P4760">
        <v>9078.5499999999993</v>
      </c>
      <c r="Q4760" t="str" cm="1">
        <f t="array" ref="Q4760">_xlfn.IFS(Table1[[#This Row],[age]]&lt;=25,"18-25",Table1[[#This Row],[age]]&lt;=35,"26-35",Table1[[#This Row],[age]]&lt;=45,"36-45",Table1[[#This Row],[age]]&lt;=55,"46-55",Table1[[#This Row],[age]]&lt;=65,"56-65")</f>
        <v>56-65</v>
      </c>
      <c r="R4760" t="str" cm="1">
        <f t="array" ref="R4760">_xlfn.IFS(Table1[[#This Row],[bmi]]&lt;=20,"underweight",Table1[[#This Row],[bmi]]&lt;=30,"overweight",Table1[[#This Row],[bmi]]&lt;=45,"obesity")</f>
        <v>overweight</v>
      </c>
    </row>
    <row r="4761" spans="1:18" x14ac:dyDescent="0.45">
      <c r="A4761" t="s">
        <v>4802</v>
      </c>
      <c r="B4761">
        <v>55</v>
      </c>
      <c r="C4761" t="s">
        <v>17</v>
      </c>
      <c r="D4761">
        <v>23.4</v>
      </c>
      <c r="E4761">
        <v>2</v>
      </c>
      <c r="F4761" t="s">
        <v>29</v>
      </c>
      <c r="G4761" t="s">
        <v>44</v>
      </c>
      <c r="H4761" t="s">
        <v>41</v>
      </c>
      <c r="I4761">
        <v>34517</v>
      </c>
      <c r="J4761" t="s">
        <v>32</v>
      </c>
      <c r="K4761">
        <v>0</v>
      </c>
      <c r="L4761">
        <v>3</v>
      </c>
      <c r="M4761">
        <v>0</v>
      </c>
      <c r="N4761">
        <v>5</v>
      </c>
      <c r="O4761" t="s">
        <v>27</v>
      </c>
      <c r="P4761">
        <v>13389.52</v>
      </c>
      <c r="Q4761" t="str" cm="1">
        <f t="array" ref="Q4761">_xlfn.IFS(Table1[[#This Row],[age]]&lt;=25,"18-25",Table1[[#This Row],[age]]&lt;=35,"26-35",Table1[[#This Row],[age]]&lt;=45,"36-45",Table1[[#This Row],[age]]&lt;=55,"46-55",Table1[[#This Row],[age]]&lt;=65,"56-65")</f>
        <v>46-55</v>
      </c>
      <c r="R4761" t="str" cm="1">
        <f t="array" ref="R4761">_xlfn.IFS(Table1[[#This Row],[bmi]]&lt;=20,"underweight",Table1[[#This Row],[bmi]]&lt;=30,"overweight",Table1[[#This Row],[bmi]]&lt;=45,"obesity")</f>
        <v>overweight</v>
      </c>
    </row>
    <row r="4762" spans="1:18" x14ac:dyDescent="0.45">
      <c r="A4762" t="s">
        <v>4803</v>
      </c>
      <c r="B4762">
        <v>45</v>
      </c>
      <c r="C4762" t="s">
        <v>34</v>
      </c>
      <c r="D4762">
        <v>32.299999999999997</v>
      </c>
      <c r="E4762">
        <v>0</v>
      </c>
      <c r="F4762" t="s">
        <v>29</v>
      </c>
      <c r="G4762" t="s">
        <v>44</v>
      </c>
      <c r="H4762" t="s">
        <v>41</v>
      </c>
      <c r="I4762">
        <v>55343</v>
      </c>
      <c r="J4762" t="s">
        <v>21</v>
      </c>
      <c r="K4762">
        <v>3</v>
      </c>
      <c r="L4762">
        <v>5</v>
      </c>
      <c r="M4762">
        <v>1</v>
      </c>
      <c r="N4762">
        <v>12</v>
      </c>
      <c r="O4762" t="s">
        <v>27</v>
      </c>
      <c r="P4762">
        <v>26516.84</v>
      </c>
      <c r="Q4762" t="str" cm="1">
        <f t="array" ref="Q4762">_xlfn.IFS(Table1[[#This Row],[age]]&lt;=25,"18-25",Table1[[#This Row],[age]]&lt;=35,"26-35",Table1[[#This Row],[age]]&lt;=45,"36-45",Table1[[#This Row],[age]]&lt;=55,"46-55",Table1[[#This Row],[age]]&lt;=65,"56-65")</f>
        <v>36-45</v>
      </c>
      <c r="R4762" t="str" cm="1">
        <f t="array" ref="R4762">_xlfn.IFS(Table1[[#This Row],[bmi]]&lt;=20,"underweight",Table1[[#This Row],[bmi]]&lt;=30,"overweight",Table1[[#This Row],[bmi]]&lt;=45,"obesity")</f>
        <v>obesity</v>
      </c>
    </row>
    <row r="4763" spans="1:18" x14ac:dyDescent="0.45">
      <c r="A4763" t="s">
        <v>4804</v>
      </c>
      <c r="B4763">
        <v>51</v>
      </c>
      <c r="C4763" t="s">
        <v>34</v>
      </c>
      <c r="D4763">
        <v>22.3</v>
      </c>
      <c r="E4763">
        <v>0</v>
      </c>
      <c r="F4763" t="s">
        <v>18</v>
      </c>
      <c r="G4763" t="s">
        <v>24</v>
      </c>
      <c r="H4763" t="s">
        <v>25</v>
      </c>
      <c r="I4763">
        <v>72591</v>
      </c>
      <c r="J4763" t="s">
        <v>32</v>
      </c>
      <c r="K4763">
        <v>1</v>
      </c>
      <c r="L4763">
        <v>4</v>
      </c>
      <c r="M4763">
        <v>0</v>
      </c>
      <c r="N4763">
        <v>5</v>
      </c>
      <c r="O4763" t="s">
        <v>22</v>
      </c>
      <c r="P4763">
        <v>31578.85</v>
      </c>
      <c r="Q4763" t="str" cm="1">
        <f t="array" ref="Q4763">_xlfn.IFS(Table1[[#This Row],[age]]&lt;=25,"18-25",Table1[[#This Row],[age]]&lt;=35,"26-35",Table1[[#This Row],[age]]&lt;=45,"36-45",Table1[[#This Row],[age]]&lt;=55,"46-55",Table1[[#This Row],[age]]&lt;=65,"56-65")</f>
        <v>46-55</v>
      </c>
      <c r="R4763" t="str" cm="1">
        <f t="array" ref="R4763">_xlfn.IFS(Table1[[#This Row],[bmi]]&lt;=20,"underweight",Table1[[#This Row],[bmi]]&lt;=30,"overweight",Table1[[#This Row],[bmi]]&lt;=45,"obesity")</f>
        <v>overweight</v>
      </c>
    </row>
    <row r="4764" spans="1:18" x14ac:dyDescent="0.45">
      <c r="A4764" t="s">
        <v>4805</v>
      </c>
      <c r="B4764">
        <v>62</v>
      </c>
      <c r="C4764" t="s">
        <v>34</v>
      </c>
      <c r="D4764">
        <v>30.2</v>
      </c>
      <c r="E4764">
        <v>0</v>
      </c>
      <c r="F4764" t="s">
        <v>29</v>
      </c>
      <c r="G4764" t="s">
        <v>19</v>
      </c>
      <c r="H4764" t="s">
        <v>31</v>
      </c>
      <c r="I4764">
        <v>70812</v>
      </c>
      <c r="J4764" t="s">
        <v>21</v>
      </c>
      <c r="K4764">
        <v>0</v>
      </c>
      <c r="L4764">
        <v>7</v>
      </c>
      <c r="M4764">
        <v>0</v>
      </c>
      <c r="N4764">
        <v>11</v>
      </c>
      <c r="O4764" t="s">
        <v>27</v>
      </c>
      <c r="P4764">
        <v>13425.57</v>
      </c>
      <c r="Q4764" t="str" cm="1">
        <f t="array" ref="Q4764">_xlfn.IFS(Table1[[#This Row],[age]]&lt;=25,"18-25",Table1[[#This Row],[age]]&lt;=35,"26-35",Table1[[#This Row],[age]]&lt;=45,"36-45",Table1[[#This Row],[age]]&lt;=55,"46-55",Table1[[#This Row],[age]]&lt;=65,"56-65")</f>
        <v>56-65</v>
      </c>
      <c r="R4764" t="str" cm="1">
        <f t="array" ref="R4764">_xlfn.IFS(Table1[[#This Row],[bmi]]&lt;=20,"underweight",Table1[[#This Row],[bmi]]&lt;=30,"overweight",Table1[[#This Row],[bmi]]&lt;=45,"obesity")</f>
        <v>obesity</v>
      </c>
    </row>
    <row r="4765" spans="1:18" x14ac:dyDescent="0.45">
      <c r="A4765" t="s">
        <v>4806</v>
      </c>
      <c r="B4765">
        <v>54</v>
      </c>
      <c r="C4765" t="s">
        <v>17</v>
      </c>
      <c r="D4765">
        <v>33.200000000000003</v>
      </c>
      <c r="E4765">
        <v>1</v>
      </c>
      <c r="F4765" t="s">
        <v>29</v>
      </c>
      <c r="G4765" t="s">
        <v>30</v>
      </c>
      <c r="H4765" t="s">
        <v>20</v>
      </c>
      <c r="I4765">
        <v>75599</v>
      </c>
      <c r="J4765" t="s">
        <v>21</v>
      </c>
      <c r="K4765">
        <v>1</v>
      </c>
      <c r="L4765">
        <v>4</v>
      </c>
      <c r="M4765">
        <v>0</v>
      </c>
      <c r="N4765">
        <v>7</v>
      </c>
      <c r="O4765" t="s">
        <v>22</v>
      </c>
      <c r="P4765">
        <v>17161.55</v>
      </c>
      <c r="Q4765" t="str" cm="1">
        <f t="array" ref="Q4765">_xlfn.IFS(Table1[[#This Row],[age]]&lt;=25,"18-25",Table1[[#This Row],[age]]&lt;=35,"26-35",Table1[[#This Row],[age]]&lt;=45,"36-45",Table1[[#This Row],[age]]&lt;=55,"46-55",Table1[[#This Row],[age]]&lt;=65,"56-65")</f>
        <v>46-55</v>
      </c>
      <c r="R4765" t="str" cm="1">
        <f t="array" ref="R4765">_xlfn.IFS(Table1[[#This Row],[bmi]]&lt;=20,"underweight",Table1[[#This Row],[bmi]]&lt;=30,"overweight",Table1[[#This Row],[bmi]]&lt;=45,"obesity")</f>
        <v>obesity</v>
      </c>
    </row>
    <row r="4766" spans="1:18" x14ac:dyDescent="0.45">
      <c r="A4766" t="s">
        <v>4807</v>
      </c>
      <c r="B4766">
        <v>26</v>
      </c>
      <c r="C4766" t="s">
        <v>34</v>
      </c>
      <c r="D4766">
        <v>27.1</v>
      </c>
      <c r="E4766">
        <v>2</v>
      </c>
      <c r="F4766" t="s">
        <v>29</v>
      </c>
      <c r="G4766" t="s">
        <v>30</v>
      </c>
      <c r="H4766" t="s">
        <v>74</v>
      </c>
      <c r="I4766">
        <v>60559</v>
      </c>
      <c r="J4766" t="s">
        <v>32</v>
      </c>
      <c r="K4766">
        <v>1</v>
      </c>
      <c r="L4766">
        <v>4</v>
      </c>
      <c r="M4766">
        <v>0</v>
      </c>
      <c r="N4766">
        <v>4</v>
      </c>
      <c r="O4766" t="s">
        <v>22</v>
      </c>
      <c r="P4766">
        <v>14888.57</v>
      </c>
      <c r="Q4766" t="str" cm="1">
        <f t="array" ref="Q4766">_xlfn.IFS(Table1[[#This Row],[age]]&lt;=25,"18-25",Table1[[#This Row],[age]]&lt;=35,"26-35",Table1[[#This Row],[age]]&lt;=45,"36-45",Table1[[#This Row],[age]]&lt;=55,"46-55",Table1[[#This Row],[age]]&lt;=65,"56-65")</f>
        <v>26-35</v>
      </c>
      <c r="R4766" t="str" cm="1">
        <f t="array" ref="R4766">_xlfn.IFS(Table1[[#This Row],[bmi]]&lt;=20,"underweight",Table1[[#This Row],[bmi]]&lt;=30,"overweight",Table1[[#This Row],[bmi]]&lt;=45,"obesity")</f>
        <v>overweight</v>
      </c>
    </row>
    <row r="4767" spans="1:18" x14ac:dyDescent="0.45">
      <c r="A4767" t="s">
        <v>4808</v>
      </c>
      <c r="B4767">
        <v>59</v>
      </c>
      <c r="C4767" t="s">
        <v>17</v>
      </c>
      <c r="D4767">
        <v>21.3</v>
      </c>
      <c r="E4767">
        <v>2</v>
      </c>
      <c r="F4767" t="s">
        <v>29</v>
      </c>
      <c r="G4767" t="s">
        <v>53</v>
      </c>
      <c r="H4767" t="s">
        <v>63</v>
      </c>
      <c r="I4767">
        <v>40885</v>
      </c>
      <c r="J4767" t="s">
        <v>32</v>
      </c>
      <c r="K4767">
        <v>1</v>
      </c>
      <c r="L4767">
        <v>6</v>
      </c>
      <c r="M4767">
        <v>0</v>
      </c>
      <c r="N4767">
        <v>11</v>
      </c>
      <c r="O4767" t="s">
        <v>47</v>
      </c>
      <c r="P4767">
        <v>22175.41</v>
      </c>
      <c r="Q4767" t="str" cm="1">
        <f t="array" ref="Q4767">_xlfn.IFS(Table1[[#This Row],[age]]&lt;=25,"18-25",Table1[[#This Row],[age]]&lt;=35,"26-35",Table1[[#This Row],[age]]&lt;=45,"36-45",Table1[[#This Row],[age]]&lt;=55,"46-55",Table1[[#This Row],[age]]&lt;=65,"56-65")</f>
        <v>56-65</v>
      </c>
      <c r="R4767" t="str" cm="1">
        <f t="array" ref="R4767">_xlfn.IFS(Table1[[#This Row],[bmi]]&lt;=20,"underweight",Table1[[#This Row],[bmi]]&lt;=30,"overweight",Table1[[#This Row],[bmi]]&lt;=45,"obesity")</f>
        <v>overweight</v>
      </c>
    </row>
    <row r="4768" spans="1:18" x14ac:dyDescent="0.45">
      <c r="A4768" t="s">
        <v>4809</v>
      </c>
      <c r="B4768">
        <v>46</v>
      </c>
      <c r="C4768" t="s">
        <v>17</v>
      </c>
      <c r="D4768">
        <v>38.5</v>
      </c>
      <c r="E4768">
        <v>1</v>
      </c>
      <c r="F4768" t="s">
        <v>29</v>
      </c>
      <c r="G4768" t="s">
        <v>24</v>
      </c>
      <c r="H4768" t="s">
        <v>31</v>
      </c>
      <c r="I4768">
        <v>79303</v>
      </c>
      <c r="J4768" t="s">
        <v>32</v>
      </c>
      <c r="K4768">
        <v>0</v>
      </c>
      <c r="L4768">
        <v>2</v>
      </c>
      <c r="M4768">
        <v>1</v>
      </c>
      <c r="N4768">
        <v>14</v>
      </c>
      <c r="O4768" t="s">
        <v>22</v>
      </c>
      <c r="P4768">
        <v>18763.62</v>
      </c>
      <c r="Q4768" t="str" cm="1">
        <f t="array" ref="Q4768">_xlfn.IFS(Table1[[#This Row],[age]]&lt;=25,"18-25",Table1[[#This Row],[age]]&lt;=35,"26-35",Table1[[#This Row],[age]]&lt;=45,"36-45",Table1[[#This Row],[age]]&lt;=55,"46-55",Table1[[#This Row],[age]]&lt;=65,"56-65")</f>
        <v>46-55</v>
      </c>
      <c r="R4768" t="str" cm="1">
        <f t="array" ref="R4768">_xlfn.IFS(Table1[[#This Row],[bmi]]&lt;=20,"underweight",Table1[[#This Row],[bmi]]&lt;=30,"overweight",Table1[[#This Row],[bmi]]&lt;=45,"obesity")</f>
        <v>obesity</v>
      </c>
    </row>
    <row r="4769" spans="1:18" x14ac:dyDescent="0.45">
      <c r="A4769" t="s">
        <v>4810</v>
      </c>
      <c r="B4769">
        <v>47</v>
      </c>
      <c r="C4769" t="s">
        <v>17</v>
      </c>
      <c r="D4769">
        <v>23.3</v>
      </c>
      <c r="E4769">
        <v>0</v>
      </c>
      <c r="F4769" t="s">
        <v>29</v>
      </c>
      <c r="G4769" t="s">
        <v>30</v>
      </c>
      <c r="H4769" t="s">
        <v>59</v>
      </c>
      <c r="I4769">
        <v>86375</v>
      </c>
      <c r="J4769" t="s">
        <v>32</v>
      </c>
      <c r="K4769">
        <v>1</v>
      </c>
      <c r="L4769">
        <v>1</v>
      </c>
      <c r="M4769">
        <v>0</v>
      </c>
      <c r="N4769">
        <v>0</v>
      </c>
      <c r="O4769" t="s">
        <v>36</v>
      </c>
      <c r="P4769">
        <v>17267.89</v>
      </c>
      <c r="Q4769" t="str" cm="1">
        <f t="array" ref="Q4769">_xlfn.IFS(Table1[[#This Row],[age]]&lt;=25,"18-25",Table1[[#This Row],[age]]&lt;=35,"26-35",Table1[[#This Row],[age]]&lt;=45,"36-45",Table1[[#This Row],[age]]&lt;=55,"46-55",Table1[[#This Row],[age]]&lt;=65,"56-65")</f>
        <v>46-55</v>
      </c>
      <c r="R4769" t="str" cm="1">
        <f t="array" ref="R4769">_xlfn.IFS(Table1[[#This Row],[bmi]]&lt;=20,"underweight",Table1[[#This Row],[bmi]]&lt;=30,"overweight",Table1[[#This Row],[bmi]]&lt;=45,"obesity")</f>
        <v>overweight</v>
      </c>
    </row>
    <row r="4770" spans="1:18" x14ac:dyDescent="0.45">
      <c r="A4770" t="s">
        <v>4811</v>
      </c>
      <c r="B4770">
        <v>47</v>
      </c>
      <c r="C4770" t="s">
        <v>34</v>
      </c>
      <c r="D4770">
        <v>34.200000000000003</v>
      </c>
      <c r="E4770">
        <v>5</v>
      </c>
      <c r="F4770" t="s">
        <v>29</v>
      </c>
      <c r="G4770" t="s">
        <v>44</v>
      </c>
      <c r="H4770" t="s">
        <v>25</v>
      </c>
      <c r="I4770">
        <v>33164</v>
      </c>
      <c r="J4770" t="s">
        <v>32</v>
      </c>
      <c r="K4770">
        <v>0</v>
      </c>
      <c r="L4770">
        <v>4</v>
      </c>
      <c r="M4770">
        <v>1</v>
      </c>
      <c r="N4770">
        <v>6</v>
      </c>
      <c r="O4770" t="s">
        <v>22</v>
      </c>
      <c r="P4770">
        <v>13544.1</v>
      </c>
      <c r="Q4770" t="str" cm="1">
        <f t="array" ref="Q4770">_xlfn.IFS(Table1[[#This Row],[age]]&lt;=25,"18-25",Table1[[#This Row],[age]]&lt;=35,"26-35",Table1[[#This Row],[age]]&lt;=45,"36-45",Table1[[#This Row],[age]]&lt;=55,"46-55",Table1[[#This Row],[age]]&lt;=65,"56-65")</f>
        <v>46-55</v>
      </c>
      <c r="R4770" t="str" cm="1">
        <f t="array" ref="R4770">_xlfn.IFS(Table1[[#This Row],[bmi]]&lt;=20,"underweight",Table1[[#This Row],[bmi]]&lt;=30,"overweight",Table1[[#This Row],[bmi]]&lt;=45,"obesity")</f>
        <v>obesity</v>
      </c>
    </row>
    <row r="4771" spans="1:18" x14ac:dyDescent="0.45">
      <c r="A4771" t="s">
        <v>4812</v>
      </c>
      <c r="B4771">
        <v>26</v>
      </c>
      <c r="C4771" t="s">
        <v>34</v>
      </c>
      <c r="D4771">
        <v>27.4</v>
      </c>
      <c r="E4771">
        <v>2</v>
      </c>
      <c r="F4771" t="s">
        <v>29</v>
      </c>
      <c r="G4771" t="s">
        <v>30</v>
      </c>
      <c r="H4771" t="s">
        <v>46</v>
      </c>
      <c r="I4771">
        <v>44600</v>
      </c>
      <c r="J4771" t="s">
        <v>32</v>
      </c>
      <c r="K4771">
        <v>0</v>
      </c>
      <c r="L4771">
        <v>3</v>
      </c>
      <c r="M4771">
        <v>0</v>
      </c>
      <c r="N4771">
        <v>5</v>
      </c>
      <c r="O4771" t="s">
        <v>27</v>
      </c>
      <c r="P4771">
        <v>13131.99</v>
      </c>
      <c r="Q4771" t="str" cm="1">
        <f t="array" ref="Q4771">_xlfn.IFS(Table1[[#This Row],[age]]&lt;=25,"18-25",Table1[[#This Row],[age]]&lt;=35,"26-35",Table1[[#This Row],[age]]&lt;=45,"36-45",Table1[[#This Row],[age]]&lt;=55,"46-55",Table1[[#This Row],[age]]&lt;=65,"56-65")</f>
        <v>26-35</v>
      </c>
      <c r="R4771" t="str" cm="1">
        <f t="array" ref="R4771">_xlfn.IFS(Table1[[#This Row],[bmi]]&lt;=20,"underweight",Table1[[#This Row],[bmi]]&lt;=30,"overweight",Table1[[#This Row],[bmi]]&lt;=45,"obesity")</f>
        <v>overweight</v>
      </c>
    </row>
    <row r="4772" spans="1:18" x14ac:dyDescent="0.45">
      <c r="A4772" t="s">
        <v>4813</v>
      </c>
      <c r="B4772">
        <v>59</v>
      </c>
      <c r="C4772" t="s">
        <v>34</v>
      </c>
      <c r="D4772">
        <v>19.5</v>
      </c>
      <c r="E4772">
        <v>2</v>
      </c>
      <c r="F4772" t="s">
        <v>18</v>
      </c>
      <c r="G4772" t="s">
        <v>24</v>
      </c>
      <c r="H4772" t="s">
        <v>49</v>
      </c>
      <c r="I4772">
        <v>62858</v>
      </c>
      <c r="J4772" t="s">
        <v>21</v>
      </c>
      <c r="K4772">
        <v>1</v>
      </c>
      <c r="L4772">
        <v>3</v>
      </c>
      <c r="M4772">
        <v>0</v>
      </c>
      <c r="N4772">
        <v>12</v>
      </c>
      <c r="O4772" t="s">
        <v>22</v>
      </c>
      <c r="P4772">
        <v>29373.67</v>
      </c>
      <c r="Q4772" t="str" cm="1">
        <f t="array" ref="Q4772">_xlfn.IFS(Table1[[#This Row],[age]]&lt;=25,"18-25",Table1[[#This Row],[age]]&lt;=35,"26-35",Table1[[#This Row],[age]]&lt;=45,"36-45",Table1[[#This Row],[age]]&lt;=55,"46-55",Table1[[#This Row],[age]]&lt;=65,"56-65")</f>
        <v>56-65</v>
      </c>
      <c r="R4772" t="str" cm="1">
        <f t="array" ref="R4772">_xlfn.IFS(Table1[[#This Row],[bmi]]&lt;=20,"underweight",Table1[[#This Row],[bmi]]&lt;=30,"overweight",Table1[[#This Row],[bmi]]&lt;=45,"obesity")</f>
        <v>underweight</v>
      </c>
    </row>
    <row r="4773" spans="1:18" x14ac:dyDescent="0.45">
      <c r="A4773" t="s">
        <v>4814</v>
      </c>
      <c r="B4773">
        <v>24</v>
      </c>
      <c r="C4773" t="s">
        <v>17</v>
      </c>
      <c r="D4773">
        <v>29.8</v>
      </c>
      <c r="E4773">
        <v>3</v>
      </c>
      <c r="F4773" t="s">
        <v>29</v>
      </c>
      <c r="G4773" t="s">
        <v>44</v>
      </c>
      <c r="H4773" t="s">
        <v>63</v>
      </c>
      <c r="I4773">
        <v>102848</v>
      </c>
      <c r="J4773" t="s">
        <v>21</v>
      </c>
      <c r="K4773">
        <v>0</v>
      </c>
      <c r="L4773">
        <v>8</v>
      </c>
      <c r="M4773">
        <v>0</v>
      </c>
      <c r="N4773">
        <v>7</v>
      </c>
      <c r="O4773" t="s">
        <v>47</v>
      </c>
      <c r="P4773">
        <v>15611.42</v>
      </c>
      <c r="Q4773" t="str" cm="1">
        <f t="array" ref="Q4773">_xlfn.IFS(Table1[[#This Row],[age]]&lt;=25,"18-25",Table1[[#This Row],[age]]&lt;=35,"26-35",Table1[[#This Row],[age]]&lt;=45,"36-45",Table1[[#This Row],[age]]&lt;=55,"46-55",Table1[[#This Row],[age]]&lt;=65,"56-65")</f>
        <v>18-25</v>
      </c>
      <c r="R4773" t="str" cm="1">
        <f t="array" ref="R4773">_xlfn.IFS(Table1[[#This Row],[bmi]]&lt;=20,"underweight",Table1[[#This Row],[bmi]]&lt;=30,"overweight",Table1[[#This Row],[bmi]]&lt;=45,"obesity")</f>
        <v>overweight</v>
      </c>
    </row>
    <row r="4774" spans="1:18" x14ac:dyDescent="0.45">
      <c r="A4774" t="s">
        <v>4815</v>
      </c>
      <c r="B4774">
        <v>65</v>
      </c>
      <c r="C4774" t="s">
        <v>17</v>
      </c>
      <c r="D4774">
        <v>23.4</v>
      </c>
      <c r="E4774">
        <v>1</v>
      </c>
      <c r="F4774" t="s">
        <v>29</v>
      </c>
      <c r="G4774" t="s">
        <v>44</v>
      </c>
      <c r="H4774" t="s">
        <v>38</v>
      </c>
      <c r="I4774">
        <v>92024</v>
      </c>
      <c r="J4774" t="s">
        <v>21</v>
      </c>
      <c r="K4774">
        <v>0</v>
      </c>
      <c r="L4774">
        <v>2</v>
      </c>
      <c r="M4774">
        <v>0</v>
      </c>
      <c r="N4774">
        <v>4</v>
      </c>
      <c r="O4774" t="s">
        <v>22</v>
      </c>
      <c r="P4774">
        <v>8492.1200000000008</v>
      </c>
      <c r="Q4774" t="str" cm="1">
        <f t="array" ref="Q4774">_xlfn.IFS(Table1[[#This Row],[age]]&lt;=25,"18-25",Table1[[#This Row],[age]]&lt;=35,"26-35",Table1[[#This Row],[age]]&lt;=45,"36-45",Table1[[#This Row],[age]]&lt;=55,"46-55",Table1[[#This Row],[age]]&lt;=65,"56-65")</f>
        <v>56-65</v>
      </c>
      <c r="R4774" t="str" cm="1">
        <f t="array" ref="R4774">_xlfn.IFS(Table1[[#This Row],[bmi]]&lt;=20,"underweight",Table1[[#This Row],[bmi]]&lt;=30,"overweight",Table1[[#This Row],[bmi]]&lt;=45,"obesity")</f>
        <v>overweight</v>
      </c>
    </row>
    <row r="4775" spans="1:18" x14ac:dyDescent="0.45">
      <c r="A4775" t="s">
        <v>4816</v>
      </c>
      <c r="B4775">
        <v>48</v>
      </c>
      <c r="C4775" t="s">
        <v>34</v>
      </c>
      <c r="D4775">
        <v>32.1</v>
      </c>
      <c r="E4775">
        <v>0</v>
      </c>
      <c r="F4775" t="s">
        <v>29</v>
      </c>
      <c r="G4775" t="s">
        <v>19</v>
      </c>
      <c r="H4775" t="s">
        <v>38</v>
      </c>
      <c r="I4775">
        <v>98606</v>
      </c>
      <c r="J4775" t="s">
        <v>26</v>
      </c>
      <c r="K4775">
        <v>1</v>
      </c>
      <c r="L4775">
        <v>3</v>
      </c>
      <c r="M4775">
        <v>0</v>
      </c>
      <c r="N4775">
        <v>11</v>
      </c>
      <c r="O4775" t="s">
        <v>22</v>
      </c>
      <c r="P4775">
        <v>11222.55</v>
      </c>
      <c r="Q4775" t="str" cm="1">
        <f t="array" ref="Q4775">_xlfn.IFS(Table1[[#This Row],[age]]&lt;=25,"18-25",Table1[[#This Row],[age]]&lt;=35,"26-35",Table1[[#This Row],[age]]&lt;=45,"36-45",Table1[[#This Row],[age]]&lt;=55,"46-55",Table1[[#This Row],[age]]&lt;=65,"56-65")</f>
        <v>46-55</v>
      </c>
      <c r="R4775" t="str" cm="1">
        <f t="array" ref="R4775">_xlfn.IFS(Table1[[#This Row],[bmi]]&lt;=20,"underweight",Table1[[#This Row],[bmi]]&lt;=30,"overweight",Table1[[#This Row],[bmi]]&lt;=45,"obesity")</f>
        <v>obesity</v>
      </c>
    </row>
    <row r="4776" spans="1:18" x14ac:dyDescent="0.45">
      <c r="A4776" t="s">
        <v>4817</v>
      </c>
      <c r="B4776">
        <v>55</v>
      </c>
      <c r="C4776" t="s">
        <v>17</v>
      </c>
      <c r="D4776">
        <v>20.2</v>
      </c>
      <c r="E4776">
        <v>1</v>
      </c>
      <c r="F4776" t="s">
        <v>29</v>
      </c>
      <c r="G4776" t="s">
        <v>44</v>
      </c>
      <c r="H4776" t="s">
        <v>35</v>
      </c>
      <c r="I4776">
        <v>104976</v>
      </c>
      <c r="J4776" t="s">
        <v>21</v>
      </c>
      <c r="K4776">
        <v>0</v>
      </c>
      <c r="L4776">
        <v>3</v>
      </c>
      <c r="M4776">
        <v>0</v>
      </c>
      <c r="N4776">
        <v>0</v>
      </c>
      <c r="O4776" t="s">
        <v>36</v>
      </c>
      <c r="P4776">
        <v>15791.96</v>
      </c>
      <c r="Q4776" t="str" cm="1">
        <f t="array" ref="Q4776">_xlfn.IFS(Table1[[#This Row],[age]]&lt;=25,"18-25",Table1[[#This Row],[age]]&lt;=35,"26-35",Table1[[#This Row],[age]]&lt;=45,"36-45",Table1[[#This Row],[age]]&lt;=55,"46-55",Table1[[#This Row],[age]]&lt;=65,"56-65")</f>
        <v>46-55</v>
      </c>
      <c r="R4776" t="str" cm="1">
        <f t="array" ref="R4776">_xlfn.IFS(Table1[[#This Row],[bmi]]&lt;=20,"underweight",Table1[[#This Row],[bmi]]&lt;=30,"overweight",Table1[[#This Row],[bmi]]&lt;=45,"obesity")</f>
        <v>overweight</v>
      </c>
    </row>
    <row r="4777" spans="1:18" x14ac:dyDescent="0.45">
      <c r="A4777" t="s">
        <v>4818</v>
      </c>
      <c r="B4777">
        <v>23</v>
      </c>
      <c r="C4777" t="s">
        <v>34</v>
      </c>
      <c r="D4777">
        <v>22.8</v>
      </c>
      <c r="E4777">
        <v>1</v>
      </c>
      <c r="F4777" t="s">
        <v>29</v>
      </c>
      <c r="G4777" t="s">
        <v>24</v>
      </c>
      <c r="H4777" t="s">
        <v>38</v>
      </c>
      <c r="I4777">
        <v>99909</v>
      </c>
      <c r="J4777" t="s">
        <v>32</v>
      </c>
      <c r="K4777">
        <v>1</v>
      </c>
      <c r="L4777">
        <v>4</v>
      </c>
      <c r="M4777">
        <v>0</v>
      </c>
      <c r="N4777">
        <v>0</v>
      </c>
      <c r="O4777" t="s">
        <v>36</v>
      </c>
      <c r="P4777">
        <v>14005.33</v>
      </c>
      <c r="Q4777" t="str" cm="1">
        <f t="array" ref="Q4777">_xlfn.IFS(Table1[[#This Row],[age]]&lt;=25,"18-25",Table1[[#This Row],[age]]&lt;=35,"26-35",Table1[[#This Row],[age]]&lt;=45,"36-45",Table1[[#This Row],[age]]&lt;=55,"46-55",Table1[[#This Row],[age]]&lt;=65,"56-65")</f>
        <v>18-25</v>
      </c>
      <c r="R4777" t="str" cm="1">
        <f t="array" ref="R4777">_xlfn.IFS(Table1[[#This Row],[bmi]]&lt;=20,"underweight",Table1[[#This Row],[bmi]]&lt;=30,"overweight",Table1[[#This Row],[bmi]]&lt;=45,"obesity")</f>
        <v>overweight</v>
      </c>
    </row>
    <row r="4778" spans="1:18" x14ac:dyDescent="0.45">
      <c r="A4778" t="s">
        <v>4819</v>
      </c>
      <c r="B4778">
        <v>44</v>
      </c>
      <c r="C4778" t="s">
        <v>17</v>
      </c>
      <c r="D4778">
        <v>31.1</v>
      </c>
      <c r="E4778">
        <v>0</v>
      </c>
      <c r="F4778" t="s">
        <v>29</v>
      </c>
      <c r="G4778" t="s">
        <v>24</v>
      </c>
      <c r="H4778" t="s">
        <v>41</v>
      </c>
      <c r="I4778">
        <v>24423</v>
      </c>
      <c r="J4778" t="s">
        <v>26</v>
      </c>
      <c r="K4778">
        <v>2</v>
      </c>
      <c r="L4778">
        <v>7</v>
      </c>
      <c r="M4778">
        <v>1</v>
      </c>
      <c r="N4778">
        <v>3</v>
      </c>
      <c r="O4778" t="s">
        <v>22</v>
      </c>
      <c r="P4778">
        <v>17491.73</v>
      </c>
      <c r="Q4778" t="str" cm="1">
        <f t="array" ref="Q4778">_xlfn.IFS(Table1[[#This Row],[age]]&lt;=25,"18-25",Table1[[#This Row],[age]]&lt;=35,"26-35",Table1[[#This Row],[age]]&lt;=45,"36-45",Table1[[#This Row],[age]]&lt;=55,"46-55",Table1[[#This Row],[age]]&lt;=65,"56-65")</f>
        <v>36-45</v>
      </c>
      <c r="R4778" t="str" cm="1">
        <f t="array" ref="R4778">_xlfn.IFS(Table1[[#This Row],[bmi]]&lt;=20,"underweight",Table1[[#This Row],[bmi]]&lt;=30,"overweight",Table1[[#This Row],[bmi]]&lt;=45,"obesity")</f>
        <v>obesity</v>
      </c>
    </row>
    <row r="4779" spans="1:18" x14ac:dyDescent="0.45">
      <c r="A4779" t="s">
        <v>4820</v>
      </c>
      <c r="B4779">
        <v>40</v>
      </c>
      <c r="C4779" t="s">
        <v>17</v>
      </c>
      <c r="D4779">
        <v>32.4</v>
      </c>
      <c r="E4779">
        <v>4</v>
      </c>
      <c r="F4779" t="s">
        <v>29</v>
      </c>
      <c r="G4779" t="s">
        <v>24</v>
      </c>
      <c r="H4779" t="s">
        <v>35</v>
      </c>
      <c r="I4779">
        <v>67267</v>
      </c>
      <c r="J4779" t="s">
        <v>26</v>
      </c>
      <c r="K4779">
        <v>0</v>
      </c>
      <c r="L4779">
        <v>2</v>
      </c>
      <c r="M4779">
        <v>0</v>
      </c>
      <c r="N4779">
        <v>9</v>
      </c>
      <c r="O4779" t="s">
        <v>27</v>
      </c>
      <c r="P4779">
        <v>12935.47</v>
      </c>
      <c r="Q4779" t="str" cm="1">
        <f t="array" ref="Q4779">_xlfn.IFS(Table1[[#This Row],[age]]&lt;=25,"18-25",Table1[[#This Row],[age]]&lt;=35,"26-35",Table1[[#This Row],[age]]&lt;=45,"36-45",Table1[[#This Row],[age]]&lt;=55,"46-55",Table1[[#This Row],[age]]&lt;=65,"56-65")</f>
        <v>36-45</v>
      </c>
      <c r="R4779" t="str" cm="1">
        <f t="array" ref="R4779">_xlfn.IFS(Table1[[#This Row],[bmi]]&lt;=20,"underweight",Table1[[#This Row],[bmi]]&lt;=30,"overweight",Table1[[#This Row],[bmi]]&lt;=45,"obesity")</f>
        <v>obesity</v>
      </c>
    </row>
    <row r="4780" spans="1:18" x14ac:dyDescent="0.45">
      <c r="A4780" t="s">
        <v>4821</v>
      </c>
      <c r="B4780">
        <v>57</v>
      </c>
      <c r="C4780" t="s">
        <v>34</v>
      </c>
      <c r="D4780">
        <v>29.1</v>
      </c>
      <c r="E4780">
        <v>2</v>
      </c>
      <c r="F4780" t="s">
        <v>29</v>
      </c>
      <c r="G4780" t="s">
        <v>24</v>
      </c>
      <c r="H4780" t="s">
        <v>35</v>
      </c>
      <c r="I4780">
        <v>63524</v>
      </c>
      <c r="J4780" t="s">
        <v>21</v>
      </c>
      <c r="K4780">
        <v>0</v>
      </c>
      <c r="L4780">
        <v>8</v>
      </c>
      <c r="M4780">
        <v>0</v>
      </c>
      <c r="N4780">
        <v>11</v>
      </c>
      <c r="O4780" t="s">
        <v>22</v>
      </c>
      <c r="P4780">
        <v>12169.73</v>
      </c>
      <c r="Q4780" t="str" cm="1">
        <f t="array" ref="Q4780">_xlfn.IFS(Table1[[#This Row],[age]]&lt;=25,"18-25",Table1[[#This Row],[age]]&lt;=35,"26-35",Table1[[#This Row],[age]]&lt;=45,"36-45",Table1[[#This Row],[age]]&lt;=55,"46-55",Table1[[#This Row],[age]]&lt;=65,"56-65")</f>
        <v>56-65</v>
      </c>
      <c r="R4780" t="str" cm="1">
        <f t="array" ref="R4780">_xlfn.IFS(Table1[[#This Row],[bmi]]&lt;=20,"underweight",Table1[[#This Row],[bmi]]&lt;=30,"overweight",Table1[[#This Row],[bmi]]&lt;=45,"obesity")</f>
        <v>overweight</v>
      </c>
    </row>
    <row r="4781" spans="1:18" x14ac:dyDescent="0.45">
      <c r="A4781" t="s">
        <v>4822</v>
      </c>
      <c r="B4781">
        <v>54</v>
      </c>
      <c r="C4781" t="s">
        <v>34</v>
      </c>
      <c r="D4781">
        <v>26</v>
      </c>
      <c r="E4781">
        <v>2</v>
      </c>
      <c r="F4781" t="s">
        <v>29</v>
      </c>
      <c r="G4781" t="s">
        <v>53</v>
      </c>
      <c r="H4781" t="s">
        <v>49</v>
      </c>
      <c r="I4781">
        <v>64208</v>
      </c>
      <c r="J4781" t="s">
        <v>32</v>
      </c>
      <c r="K4781">
        <v>0</v>
      </c>
      <c r="L4781">
        <v>5</v>
      </c>
      <c r="M4781">
        <v>0</v>
      </c>
      <c r="N4781">
        <v>2</v>
      </c>
      <c r="O4781" t="s">
        <v>47</v>
      </c>
      <c r="P4781">
        <v>23914.63</v>
      </c>
      <c r="Q4781" t="str" cm="1">
        <f t="array" ref="Q4781">_xlfn.IFS(Table1[[#This Row],[age]]&lt;=25,"18-25",Table1[[#This Row],[age]]&lt;=35,"26-35",Table1[[#This Row],[age]]&lt;=45,"36-45",Table1[[#This Row],[age]]&lt;=55,"46-55",Table1[[#This Row],[age]]&lt;=65,"56-65")</f>
        <v>46-55</v>
      </c>
      <c r="R4781" t="str" cm="1">
        <f t="array" ref="R4781">_xlfn.IFS(Table1[[#This Row],[bmi]]&lt;=20,"underweight",Table1[[#This Row],[bmi]]&lt;=30,"overweight",Table1[[#This Row],[bmi]]&lt;=45,"obesity")</f>
        <v>overweight</v>
      </c>
    </row>
    <row r="4782" spans="1:18" x14ac:dyDescent="0.45">
      <c r="A4782" t="s">
        <v>4823</v>
      </c>
      <c r="B4782">
        <v>31</v>
      </c>
      <c r="C4782" t="s">
        <v>17</v>
      </c>
      <c r="D4782">
        <v>30.7</v>
      </c>
      <c r="E4782">
        <v>2</v>
      </c>
      <c r="F4782" t="s">
        <v>29</v>
      </c>
      <c r="G4782" t="s">
        <v>53</v>
      </c>
      <c r="H4782" t="s">
        <v>25</v>
      </c>
      <c r="I4782">
        <v>51849</v>
      </c>
      <c r="J4782" t="s">
        <v>21</v>
      </c>
      <c r="K4782">
        <v>1</v>
      </c>
      <c r="L4782">
        <v>2</v>
      </c>
      <c r="M4782">
        <v>1</v>
      </c>
      <c r="N4782">
        <v>10</v>
      </c>
      <c r="O4782" t="s">
        <v>22</v>
      </c>
      <c r="P4782">
        <v>15053.95</v>
      </c>
      <c r="Q4782" t="str" cm="1">
        <f t="array" ref="Q4782">_xlfn.IFS(Table1[[#This Row],[age]]&lt;=25,"18-25",Table1[[#This Row],[age]]&lt;=35,"26-35",Table1[[#This Row],[age]]&lt;=45,"36-45",Table1[[#This Row],[age]]&lt;=55,"46-55",Table1[[#This Row],[age]]&lt;=65,"56-65")</f>
        <v>26-35</v>
      </c>
      <c r="R4782" t="str" cm="1">
        <f t="array" ref="R4782">_xlfn.IFS(Table1[[#This Row],[bmi]]&lt;=20,"underweight",Table1[[#This Row],[bmi]]&lt;=30,"overweight",Table1[[#This Row],[bmi]]&lt;=45,"obesity")</f>
        <v>obesity</v>
      </c>
    </row>
    <row r="4783" spans="1:18" x14ac:dyDescent="0.45">
      <c r="A4783" t="s">
        <v>4824</v>
      </c>
      <c r="B4783">
        <v>37</v>
      </c>
      <c r="C4783" t="s">
        <v>34</v>
      </c>
      <c r="D4783">
        <v>30.8</v>
      </c>
      <c r="E4783">
        <v>2</v>
      </c>
      <c r="F4783" t="s">
        <v>29</v>
      </c>
      <c r="G4783" t="s">
        <v>30</v>
      </c>
      <c r="H4783" t="s">
        <v>49</v>
      </c>
      <c r="I4783">
        <v>70952</v>
      </c>
      <c r="J4783" t="s">
        <v>26</v>
      </c>
      <c r="K4783">
        <v>0</v>
      </c>
      <c r="L4783">
        <v>7</v>
      </c>
      <c r="M4783">
        <v>0</v>
      </c>
      <c r="N4783">
        <v>11</v>
      </c>
      <c r="O4783" t="s">
        <v>36</v>
      </c>
      <c r="P4783">
        <v>14211.5</v>
      </c>
      <c r="Q4783" t="str" cm="1">
        <f t="array" ref="Q4783">_xlfn.IFS(Table1[[#This Row],[age]]&lt;=25,"18-25",Table1[[#This Row],[age]]&lt;=35,"26-35",Table1[[#This Row],[age]]&lt;=45,"36-45",Table1[[#This Row],[age]]&lt;=55,"46-55",Table1[[#This Row],[age]]&lt;=65,"56-65")</f>
        <v>36-45</v>
      </c>
      <c r="R4783" t="str" cm="1">
        <f t="array" ref="R4783">_xlfn.IFS(Table1[[#This Row],[bmi]]&lt;=20,"underweight",Table1[[#This Row],[bmi]]&lt;=30,"overweight",Table1[[#This Row],[bmi]]&lt;=45,"obesity")</f>
        <v>obesity</v>
      </c>
    </row>
    <row r="4784" spans="1:18" x14ac:dyDescent="0.45">
      <c r="A4784" t="s">
        <v>4825</v>
      </c>
      <c r="B4784">
        <v>57</v>
      </c>
      <c r="C4784" t="s">
        <v>34</v>
      </c>
      <c r="D4784">
        <v>32</v>
      </c>
      <c r="E4784">
        <v>3</v>
      </c>
      <c r="F4784" t="s">
        <v>29</v>
      </c>
      <c r="G4784" t="s">
        <v>44</v>
      </c>
      <c r="H4784" t="s">
        <v>20</v>
      </c>
      <c r="I4784">
        <v>51254</v>
      </c>
      <c r="J4784" t="s">
        <v>21</v>
      </c>
      <c r="K4784">
        <v>1</v>
      </c>
      <c r="L4784">
        <v>6</v>
      </c>
      <c r="M4784">
        <v>0</v>
      </c>
      <c r="N4784">
        <v>2</v>
      </c>
      <c r="O4784" t="s">
        <v>27</v>
      </c>
      <c r="P4784">
        <v>13176.76</v>
      </c>
      <c r="Q4784" t="str" cm="1">
        <f t="array" ref="Q4784">_xlfn.IFS(Table1[[#This Row],[age]]&lt;=25,"18-25",Table1[[#This Row],[age]]&lt;=35,"26-35",Table1[[#This Row],[age]]&lt;=45,"36-45",Table1[[#This Row],[age]]&lt;=55,"46-55",Table1[[#This Row],[age]]&lt;=65,"56-65")</f>
        <v>56-65</v>
      </c>
      <c r="R4784" t="str" cm="1">
        <f t="array" ref="R4784">_xlfn.IFS(Table1[[#This Row],[bmi]]&lt;=20,"underweight",Table1[[#This Row],[bmi]]&lt;=30,"overweight",Table1[[#This Row],[bmi]]&lt;=45,"obesity")</f>
        <v>obesity</v>
      </c>
    </row>
    <row r="4785" spans="1:18" x14ac:dyDescent="0.45">
      <c r="A4785" t="s">
        <v>4826</v>
      </c>
      <c r="B4785">
        <v>33</v>
      </c>
      <c r="C4785" t="s">
        <v>34</v>
      </c>
      <c r="D4785">
        <v>24.8</v>
      </c>
      <c r="E4785">
        <v>2</v>
      </c>
      <c r="F4785" t="s">
        <v>18</v>
      </c>
      <c r="G4785" t="s">
        <v>44</v>
      </c>
      <c r="H4785" t="s">
        <v>46</v>
      </c>
      <c r="I4785">
        <v>72068</v>
      </c>
      <c r="J4785" t="s">
        <v>21</v>
      </c>
      <c r="K4785">
        <v>2</v>
      </c>
      <c r="L4785">
        <v>7</v>
      </c>
      <c r="M4785">
        <v>1</v>
      </c>
      <c r="N4785">
        <v>3</v>
      </c>
      <c r="O4785" t="s">
        <v>27</v>
      </c>
      <c r="P4785">
        <v>33088.080000000002</v>
      </c>
      <c r="Q4785" t="str" cm="1">
        <f t="array" ref="Q4785">_xlfn.IFS(Table1[[#This Row],[age]]&lt;=25,"18-25",Table1[[#This Row],[age]]&lt;=35,"26-35",Table1[[#This Row],[age]]&lt;=45,"36-45",Table1[[#This Row],[age]]&lt;=55,"46-55",Table1[[#This Row],[age]]&lt;=65,"56-65")</f>
        <v>26-35</v>
      </c>
      <c r="R4785" t="str" cm="1">
        <f t="array" ref="R4785">_xlfn.IFS(Table1[[#This Row],[bmi]]&lt;=20,"underweight",Table1[[#This Row],[bmi]]&lt;=30,"overweight",Table1[[#This Row],[bmi]]&lt;=45,"obesity")</f>
        <v>overweight</v>
      </c>
    </row>
    <row r="4786" spans="1:18" x14ac:dyDescent="0.45">
      <c r="A4786" t="s">
        <v>4827</v>
      </c>
      <c r="B4786">
        <v>24</v>
      </c>
      <c r="C4786" t="s">
        <v>17</v>
      </c>
      <c r="D4786">
        <v>28.3</v>
      </c>
      <c r="E4786">
        <v>1</v>
      </c>
      <c r="F4786" t="s">
        <v>29</v>
      </c>
      <c r="G4786" t="s">
        <v>44</v>
      </c>
      <c r="H4786" t="s">
        <v>74</v>
      </c>
      <c r="I4786">
        <v>96794</v>
      </c>
      <c r="J4786" t="s">
        <v>21</v>
      </c>
      <c r="K4786">
        <v>0</v>
      </c>
      <c r="L4786">
        <v>4</v>
      </c>
      <c r="M4786">
        <v>0</v>
      </c>
      <c r="N4786">
        <v>13</v>
      </c>
      <c r="O4786" t="s">
        <v>22</v>
      </c>
      <c r="P4786">
        <v>8539.23</v>
      </c>
      <c r="Q4786" t="str" cm="1">
        <f t="array" ref="Q4786">_xlfn.IFS(Table1[[#This Row],[age]]&lt;=25,"18-25",Table1[[#This Row],[age]]&lt;=35,"26-35",Table1[[#This Row],[age]]&lt;=45,"36-45",Table1[[#This Row],[age]]&lt;=55,"46-55",Table1[[#This Row],[age]]&lt;=65,"56-65")</f>
        <v>18-25</v>
      </c>
      <c r="R4786" t="str" cm="1">
        <f t="array" ref="R4786">_xlfn.IFS(Table1[[#This Row],[bmi]]&lt;=20,"underweight",Table1[[#This Row],[bmi]]&lt;=30,"overweight",Table1[[#This Row],[bmi]]&lt;=45,"obesity")</f>
        <v>overweight</v>
      </c>
    </row>
    <row r="4787" spans="1:18" x14ac:dyDescent="0.45">
      <c r="A4787" t="s">
        <v>4828</v>
      </c>
      <c r="B4787">
        <v>48</v>
      </c>
      <c r="C4787" t="s">
        <v>34</v>
      </c>
      <c r="D4787">
        <v>20.7</v>
      </c>
      <c r="E4787">
        <v>2</v>
      </c>
      <c r="F4787" t="s">
        <v>29</v>
      </c>
      <c r="G4787" t="s">
        <v>19</v>
      </c>
      <c r="H4787" t="s">
        <v>25</v>
      </c>
      <c r="I4787">
        <v>44940</v>
      </c>
      <c r="J4787" t="s">
        <v>26</v>
      </c>
      <c r="K4787">
        <v>1</v>
      </c>
      <c r="L4787">
        <v>4</v>
      </c>
      <c r="M4787">
        <v>1</v>
      </c>
      <c r="N4787">
        <v>8</v>
      </c>
      <c r="O4787" t="s">
        <v>36</v>
      </c>
      <c r="P4787">
        <v>20040.29</v>
      </c>
      <c r="Q4787" t="str" cm="1">
        <f t="array" ref="Q4787">_xlfn.IFS(Table1[[#This Row],[age]]&lt;=25,"18-25",Table1[[#This Row],[age]]&lt;=35,"26-35",Table1[[#This Row],[age]]&lt;=45,"36-45",Table1[[#This Row],[age]]&lt;=55,"46-55",Table1[[#This Row],[age]]&lt;=65,"56-65")</f>
        <v>46-55</v>
      </c>
      <c r="R4787" t="str" cm="1">
        <f t="array" ref="R4787">_xlfn.IFS(Table1[[#This Row],[bmi]]&lt;=20,"underweight",Table1[[#This Row],[bmi]]&lt;=30,"overweight",Table1[[#This Row],[bmi]]&lt;=45,"obesity")</f>
        <v>overweight</v>
      </c>
    </row>
    <row r="4788" spans="1:18" x14ac:dyDescent="0.45">
      <c r="A4788" t="s">
        <v>4829</v>
      </c>
      <c r="B4788">
        <v>63</v>
      </c>
      <c r="C4788" t="s">
        <v>34</v>
      </c>
      <c r="D4788">
        <v>23.7</v>
      </c>
      <c r="E4788">
        <v>0</v>
      </c>
      <c r="F4788" t="s">
        <v>29</v>
      </c>
      <c r="G4788" t="s">
        <v>24</v>
      </c>
      <c r="H4788" t="s">
        <v>74</v>
      </c>
      <c r="I4788">
        <v>124126</v>
      </c>
      <c r="J4788" t="s">
        <v>21</v>
      </c>
      <c r="K4788">
        <v>0</v>
      </c>
      <c r="L4788">
        <v>4</v>
      </c>
      <c r="M4788">
        <v>0</v>
      </c>
      <c r="N4788">
        <v>11</v>
      </c>
      <c r="O4788" t="s">
        <v>22</v>
      </c>
      <c r="P4788">
        <v>15875.24</v>
      </c>
      <c r="Q4788" t="str" cm="1">
        <f t="array" ref="Q4788">_xlfn.IFS(Table1[[#This Row],[age]]&lt;=25,"18-25",Table1[[#This Row],[age]]&lt;=35,"26-35",Table1[[#This Row],[age]]&lt;=45,"36-45",Table1[[#This Row],[age]]&lt;=55,"46-55",Table1[[#This Row],[age]]&lt;=65,"56-65")</f>
        <v>56-65</v>
      </c>
      <c r="R4788" t="str" cm="1">
        <f t="array" ref="R4788">_xlfn.IFS(Table1[[#This Row],[bmi]]&lt;=20,"underweight",Table1[[#This Row],[bmi]]&lt;=30,"overweight",Table1[[#This Row],[bmi]]&lt;=45,"obesity")</f>
        <v>overweight</v>
      </c>
    </row>
    <row r="4789" spans="1:18" x14ac:dyDescent="0.45">
      <c r="A4789" t="s">
        <v>4830</v>
      </c>
      <c r="B4789">
        <v>38</v>
      </c>
      <c r="C4789" t="s">
        <v>17</v>
      </c>
      <c r="D4789">
        <v>30.8</v>
      </c>
      <c r="E4789">
        <v>2</v>
      </c>
      <c r="F4789" t="s">
        <v>29</v>
      </c>
      <c r="G4789" t="s">
        <v>19</v>
      </c>
      <c r="H4789" t="s">
        <v>74</v>
      </c>
      <c r="I4789">
        <v>65164</v>
      </c>
      <c r="J4789" t="s">
        <v>21</v>
      </c>
      <c r="K4789">
        <v>0</v>
      </c>
      <c r="L4789">
        <v>6</v>
      </c>
      <c r="M4789">
        <v>1</v>
      </c>
      <c r="N4789">
        <v>8</v>
      </c>
      <c r="O4789" t="s">
        <v>22</v>
      </c>
      <c r="P4789">
        <v>16927.36</v>
      </c>
      <c r="Q4789" t="str" cm="1">
        <f t="array" ref="Q4789">_xlfn.IFS(Table1[[#This Row],[age]]&lt;=25,"18-25",Table1[[#This Row],[age]]&lt;=35,"26-35",Table1[[#This Row],[age]]&lt;=45,"36-45",Table1[[#This Row],[age]]&lt;=55,"46-55",Table1[[#This Row],[age]]&lt;=65,"56-65")</f>
        <v>36-45</v>
      </c>
      <c r="R4789" t="str" cm="1">
        <f t="array" ref="R4789">_xlfn.IFS(Table1[[#This Row],[bmi]]&lt;=20,"underweight",Table1[[#This Row],[bmi]]&lt;=30,"overweight",Table1[[#This Row],[bmi]]&lt;=45,"obesity")</f>
        <v>obesity</v>
      </c>
    </row>
    <row r="4790" spans="1:18" x14ac:dyDescent="0.45">
      <c r="A4790" t="s">
        <v>4831</v>
      </c>
      <c r="B4790">
        <v>29</v>
      </c>
      <c r="C4790" t="s">
        <v>34</v>
      </c>
      <c r="D4790">
        <v>23.9</v>
      </c>
      <c r="E4790">
        <v>2</v>
      </c>
      <c r="F4790" t="s">
        <v>29</v>
      </c>
      <c r="G4790" t="s">
        <v>30</v>
      </c>
      <c r="H4790" t="s">
        <v>46</v>
      </c>
      <c r="I4790">
        <v>68256</v>
      </c>
      <c r="J4790" t="s">
        <v>21</v>
      </c>
      <c r="K4790">
        <v>2</v>
      </c>
      <c r="L4790">
        <v>5</v>
      </c>
      <c r="M4790">
        <v>2</v>
      </c>
      <c r="N4790">
        <v>12</v>
      </c>
      <c r="O4790" t="s">
        <v>22</v>
      </c>
      <c r="P4790">
        <v>17798.52</v>
      </c>
      <c r="Q4790" t="str" cm="1">
        <f t="array" ref="Q4790">_xlfn.IFS(Table1[[#This Row],[age]]&lt;=25,"18-25",Table1[[#This Row],[age]]&lt;=35,"26-35",Table1[[#This Row],[age]]&lt;=45,"36-45",Table1[[#This Row],[age]]&lt;=55,"46-55",Table1[[#This Row],[age]]&lt;=65,"56-65")</f>
        <v>26-35</v>
      </c>
      <c r="R4790" t="str" cm="1">
        <f t="array" ref="R4790">_xlfn.IFS(Table1[[#This Row],[bmi]]&lt;=20,"underweight",Table1[[#This Row],[bmi]]&lt;=30,"overweight",Table1[[#This Row],[bmi]]&lt;=45,"obesity")</f>
        <v>overweight</v>
      </c>
    </row>
    <row r="4791" spans="1:18" x14ac:dyDescent="0.45">
      <c r="A4791" t="s">
        <v>4832</v>
      </c>
      <c r="B4791">
        <v>46</v>
      </c>
      <c r="C4791" t="s">
        <v>17</v>
      </c>
      <c r="D4791">
        <v>24.9</v>
      </c>
      <c r="E4791">
        <v>1</v>
      </c>
      <c r="F4791" t="s">
        <v>29</v>
      </c>
      <c r="G4791" t="s">
        <v>30</v>
      </c>
      <c r="H4791" t="s">
        <v>38</v>
      </c>
      <c r="I4791">
        <v>52286</v>
      </c>
      <c r="J4791" t="s">
        <v>21</v>
      </c>
      <c r="K4791">
        <v>1</v>
      </c>
      <c r="L4791">
        <v>2</v>
      </c>
      <c r="M4791">
        <v>0</v>
      </c>
      <c r="N4791">
        <v>1</v>
      </c>
      <c r="O4791" t="s">
        <v>36</v>
      </c>
      <c r="P4791">
        <v>10759.26</v>
      </c>
      <c r="Q4791" t="str" cm="1">
        <f t="array" ref="Q4791">_xlfn.IFS(Table1[[#This Row],[age]]&lt;=25,"18-25",Table1[[#This Row],[age]]&lt;=35,"26-35",Table1[[#This Row],[age]]&lt;=45,"36-45",Table1[[#This Row],[age]]&lt;=55,"46-55",Table1[[#This Row],[age]]&lt;=65,"56-65")</f>
        <v>46-55</v>
      </c>
      <c r="R4791" t="str" cm="1">
        <f t="array" ref="R4791">_xlfn.IFS(Table1[[#This Row],[bmi]]&lt;=20,"underweight",Table1[[#This Row],[bmi]]&lt;=30,"overweight",Table1[[#This Row],[bmi]]&lt;=45,"obesity")</f>
        <v>overweight</v>
      </c>
    </row>
    <row r="4792" spans="1:18" x14ac:dyDescent="0.45">
      <c r="A4792" t="s">
        <v>4833</v>
      </c>
      <c r="B4792">
        <v>29</v>
      </c>
      <c r="C4792" t="s">
        <v>34</v>
      </c>
      <c r="D4792">
        <v>31.1</v>
      </c>
      <c r="E4792">
        <v>4</v>
      </c>
      <c r="F4792" t="s">
        <v>18</v>
      </c>
      <c r="G4792" t="s">
        <v>30</v>
      </c>
      <c r="H4792" t="s">
        <v>38</v>
      </c>
      <c r="I4792">
        <v>71054</v>
      </c>
      <c r="J4792" t="s">
        <v>21</v>
      </c>
      <c r="K4792">
        <v>0</v>
      </c>
      <c r="L4792">
        <v>3</v>
      </c>
      <c r="M4792">
        <v>0</v>
      </c>
      <c r="N4792">
        <v>12</v>
      </c>
      <c r="O4792" t="s">
        <v>27</v>
      </c>
      <c r="P4792">
        <v>24274.74</v>
      </c>
      <c r="Q4792" t="str" cm="1">
        <f t="array" ref="Q4792">_xlfn.IFS(Table1[[#This Row],[age]]&lt;=25,"18-25",Table1[[#This Row],[age]]&lt;=35,"26-35",Table1[[#This Row],[age]]&lt;=45,"36-45",Table1[[#This Row],[age]]&lt;=55,"46-55",Table1[[#This Row],[age]]&lt;=65,"56-65")</f>
        <v>26-35</v>
      </c>
      <c r="R4792" t="str" cm="1">
        <f t="array" ref="R4792">_xlfn.IFS(Table1[[#This Row],[bmi]]&lt;=20,"underweight",Table1[[#This Row],[bmi]]&lt;=30,"overweight",Table1[[#This Row],[bmi]]&lt;=45,"obesity")</f>
        <v>obesity</v>
      </c>
    </row>
    <row r="4793" spans="1:18" x14ac:dyDescent="0.45">
      <c r="A4793" t="s">
        <v>4834</v>
      </c>
      <c r="B4793">
        <v>21</v>
      </c>
      <c r="C4793" t="s">
        <v>34</v>
      </c>
      <c r="D4793">
        <v>29</v>
      </c>
      <c r="E4793">
        <v>1</v>
      </c>
      <c r="F4793" t="s">
        <v>18</v>
      </c>
      <c r="G4793" t="s">
        <v>44</v>
      </c>
      <c r="H4793" t="s">
        <v>63</v>
      </c>
      <c r="I4793">
        <v>82109</v>
      </c>
      <c r="J4793" t="s">
        <v>21</v>
      </c>
      <c r="K4793">
        <v>0</v>
      </c>
      <c r="L4793">
        <v>6</v>
      </c>
      <c r="M4793">
        <v>0</v>
      </c>
      <c r="N4793">
        <v>11</v>
      </c>
      <c r="O4793" t="s">
        <v>22</v>
      </c>
      <c r="P4793">
        <v>16398.79</v>
      </c>
      <c r="Q4793" t="str" cm="1">
        <f t="array" ref="Q4793">_xlfn.IFS(Table1[[#This Row],[age]]&lt;=25,"18-25",Table1[[#This Row],[age]]&lt;=35,"26-35",Table1[[#This Row],[age]]&lt;=45,"36-45",Table1[[#This Row],[age]]&lt;=55,"46-55",Table1[[#This Row],[age]]&lt;=65,"56-65")</f>
        <v>18-25</v>
      </c>
      <c r="R4793" t="str" cm="1">
        <f t="array" ref="R4793">_xlfn.IFS(Table1[[#This Row],[bmi]]&lt;=20,"underweight",Table1[[#This Row],[bmi]]&lt;=30,"overweight",Table1[[#This Row],[bmi]]&lt;=45,"obesity")</f>
        <v>overweight</v>
      </c>
    </row>
    <row r="4794" spans="1:18" x14ac:dyDescent="0.45">
      <c r="A4794" t="s">
        <v>4835</v>
      </c>
      <c r="B4794">
        <v>47</v>
      </c>
      <c r="C4794" t="s">
        <v>17</v>
      </c>
      <c r="D4794">
        <v>28.6</v>
      </c>
      <c r="E4794">
        <v>3</v>
      </c>
      <c r="F4794" t="s">
        <v>29</v>
      </c>
      <c r="G4794" t="s">
        <v>53</v>
      </c>
      <c r="H4794" t="s">
        <v>63</v>
      </c>
      <c r="I4794">
        <v>70198</v>
      </c>
      <c r="J4794" t="s">
        <v>21</v>
      </c>
      <c r="K4794">
        <v>2</v>
      </c>
      <c r="L4794">
        <v>8</v>
      </c>
      <c r="M4794">
        <v>1</v>
      </c>
      <c r="N4794">
        <v>0</v>
      </c>
      <c r="O4794" t="s">
        <v>36</v>
      </c>
      <c r="P4794">
        <v>26079.9</v>
      </c>
      <c r="Q4794" t="str" cm="1">
        <f t="array" ref="Q4794">_xlfn.IFS(Table1[[#This Row],[age]]&lt;=25,"18-25",Table1[[#This Row],[age]]&lt;=35,"26-35",Table1[[#This Row],[age]]&lt;=45,"36-45",Table1[[#This Row],[age]]&lt;=55,"46-55",Table1[[#This Row],[age]]&lt;=65,"56-65")</f>
        <v>46-55</v>
      </c>
      <c r="R4794" t="str" cm="1">
        <f t="array" ref="R4794">_xlfn.IFS(Table1[[#This Row],[bmi]]&lt;=20,"underweight",Table1[[#This Row],[bmi]]&lt;=30,"overweight",Table1[[#This Row],[bmi]]&lt;=45,"obesity")</f>
        <v>overweight</v>
      </c>
    </row>
    <row r="4795" spans="1:18" x14ac:dyDescent="0.45">
      <c r="A4795" t="s">
        <v>4836</v>
      </c>
      <c r="B4795">
        <v>25</v>
      </c>
      <c r="C4795" t="s">
        <v>34</v>
      </c>
      <c r="D4795">
        <v>25.5</v>
      </c>
      <c r="E4795">
        <v>1</v>
      </c>
      <c r="F4795" t="s">
        <v>18</v>
      </c>
      <c r="G4795" t="s">
        <v>53</v>
      </c>
      <c r="H4795" t="s">
        <v>63</v>
      </c>
      <c r="I4795">
        <v>35186</v>
      </c>
      <c r="J4795" t="s">
        <v>26</v>
      </c>
      <c r="K4795">
        <v>0</v>
      </c>
      <c r="L4795">
        <v>5</v>
      </c>
      <c r="M4795">
        <v>0</v>
      </c>
      <c r="N4795">
        <v>2</v>
      </c>
      <c r="O4795" t="s">
        <v>27</v>
      </c>
      <c r="P4795">
        <v>16688.689999999999</v>
      </c>
      <c r="Q4795" t="str" cm="1">
        <f t="array" ref="Q4795">_xlfn.IFS(Table1[[#This Row],[age]]&lt;=25,"18-25",Table1[[#This Row],[age]]&lt;=35,"26-35",Table1[[#This Row],[age]]&lt;=45,"36-45",Table1[[#This Row],[age]]&lt;=55,"46-55",Table1[[#This Row],[age]]&lt;=65,"56-65")</f>
        <v>18-25</v>
      </c>
      <c r="R4795" t="str" cm="1">
        <f t="array" ref="R4795">_xlfn.IFS(Table1[[#This Row],[bmi]]&lt;=20,"underweight",Table1[[#This Row],[bmi]]&lt;=30,"overweight",Table1[[#This Row],[bmi]]&lt;=45,"obesity")</f>
        <v>overweight</v>
      </c>
    </row>
    <row r="4796" spans="1:18" x14ac:dyDescent="0.45">
      <c r="A4796" t="s">
        <v>4837</v>
      </c>
      <c r="B4796">
        <v>47</v>
      </c>
      <c r="C4796" t="s">
        <v>34</v>
      </c>
      <c r="D4796">
        <v>26.2</v>
      </c>
      <c r="E4796">
        <v>2</v>
      </c>
      <c r="F4796" t="s">
        <v>18</v>
      </c>
      <c r="G4796" t="s">
        <v>19</v>
      </c>
      <c r="H4796" t="s">
        <v>25</v>
      </c>
      <c r="I4796">
        <v>81359</v>
      </c>
      <c r="J4796" t="s">
        <v>21</v>
      </c>
      <c r="K4796">
        <v>0</v>
      </c>
      <c r="L4796">
        <v>5</v>
      </c>
      <c r="M4796">
        <v>1</v>
      </c>
      <c r="N4796">
        <v>4</v>
      </c>
      <c r="O4796" t="s">
        <v>27</v>
      </c>
      <c r="P4796">
        <v>24945.68</v>
      </c>
      <c r="Q4796" t="str" cm="1">
        <f t="array" ref="Q4796">_xlfn.IFS(Table1[[#This Row],[age]]&lt;=25,"18-25",Table1[[#This Row],[age]]&lt;=35,"26-35",Table1[[#This Row],[age]]&lt;=45,"36-45",Table1[[#This Row],[age]]&lt;=55,"46-55",Table1[[#This Row],[age]]&lt;=65,"56-65")</f>
        <v>46-55</v>
      </c>
      <c r="R4796" t="str" cm="1">
        <f t="array" ref="R4796">_xlfn.IFS(Table1[[#This Row],[bmi]]&lt;=20,"underweight",Table1[[#This Row],[bmi]]&lt;=30,"overweight",Table1[[#This Row],[bmi]]&lt;=45,"obesity")</f>
        <v>overweight</v>
      </c>
    </row>
    <row r="4797" spans="1:18" x14ac:dyDescent="0.45">
      <c r="A4797" t="s">
        <v>4838</v>
      </c>
      <c r="B4797">
        <v>44</v>
      </c>
      <c r="C4797" t="s">
        <v>17</v>
      </c>
      <c r="D4797">
        <v>18.5</v>
      </c>
      <c r="E4797">
        <v>4</v>
      </c>
      <c r="F4797" t="s">
        <v>29</v>
      </c>
      <c r="G4797" t="s">
        <v>30</v>
      </c>
      <c r="H4797" t="s">
        <v>41</v>
      </c>
      <c r="I4797">
        <v>60062</v>
      </c>
      <c r="J4797" t="s">
        <v>32</v>
      </c>
      <c r="K4797">
        <v>1</v>
      </c>
      <c r="L4797">
        <v>5</v>
      </c>
      <c r="M4797">
        <v>0</v>
      </c>
      <c r="N4797">
        <v>13</v>
      </c>
      <c r="O4797" t="s">
        <v>22</v>
      </c>
      <c r="P4797">
        <v>20757.96</v>
      </c>
      <c r="Q4797" t="str" cm="1">
        <f t="array" ref="Q4797">_xlfn.IFS(Table1[[#This Row],[age]]&lt;=25,"18-25",Table1[[#This Row],[age]]&lt;=35,"26-35",Table1[[#This Row],[age]]&lt;=45,"36-45",Table1[[#This Row],[age]]&lt;=55,"46-55",Table1[[#This Row],[age]]&lt;=65,"56-65")</f>
        <v>36-45</v>
      </c>
      <c r="R4797" t="str" cm="1">
        <f t="array" ref="R4797">_xlfn.IFS(Table1[[#This Row],[bmi]]&lt;=20,"underweight",Table1[[#This Row],[bmi]]&lt;=30,"overweight",Table1[[#This Row],[bmi]]&lt;=45,"obesity")</f>
        <v>underweight</v>
      </c>
    </row>
    <row r="4798" spans="1:18" x14ac:dyDescent="0.45">
      <c r="A4798" t="s">
        <v>4839</v>
      </c>
      <c r="B4798">
        <v>63</v>
      </c>
      <c r="C4798" t="s">
        <v>17</v>
      </c>
      <c r="D4798">
        <v>28.7</v>
      </c>
      <c r="E4798">
        <v>1</v>
      </c>
      <c r="F4798" t="s">
        <v>29</v>
      </c>
      <c r="G4798" t="s">
        <v>44</v>
      </c>
      <c r="H4798" t="s">
        <v>41</v>
      </c>
      <c r="I4798">
        <v>100461</v>
      </c>
      <c r="J4798" t="s">
        <v>32</v>
      </c>
      <c r="K4798">
        <v>1</v>
      </c>
      <c r="L4798">
        <v>6</v>
      </c>
      <c r="M4798">
        <v>0</v>
      </c>
      <c r="N4798">
        <v>4</v>
      </c>
      <c r="O4798" t="s">
        <v>36</v>
      </c>
      <c r="P4798">
        <v>21321.14</v>
      </c>
      <c r="Q4798" t="str" cm="1">
        <f t="array" ref="Q4798">_xlfn.IFS(Table1[[#This Row],[age]]&lt;=25,"18-25",Table1[[#This Row],[age]]&lt;=35,"26-35",Table1[[#This Row],[age]]&lt;=45,"36-45",Table1[[#This Row],[age]]&lt;=55,"46-55",Table1[[#This Row],[age]]&lt;=65,"56-65")</f>
        <v>56-65</v>
      </c>
      <c r="R4798" t="str" cm="1">
        <f t="array" ref="R4798">_xlfn.IFS(Table1[[#This Row],[bmi]]&lt;=20,"underweight",Table1[[#This Row],[bmi]]&lt;=30,"overweight",Table1[[#This Row],[bmi]]&lt;=45,"obesity")</f>
        <v>overweight</v>
      </c>
    </row>
    <row r="4799" spans="1:18" x14ac:dyDescent="0.45">
      <c r="A4799" t="s">
        <v>4840</v>
      </c>
      <c r="B4799">
        <v>49</v>
      </c>
      <c r="C4799" t="s">
        <v>17</v>
      </c>
      <c r="D4799">
        <v>33.6</v>
      </c>
      <c r="E4799">
        <v>5</v>
      </c>
      <c r="F4799" t="s">
        <v>18</v>
      </c>
      <c r="G4799" t="s">
        <v>19</v>
      </c>
      <c r="H4799" t="s">
        <v>59</v>
      </c>
      <c r="I4799">
        <v>55910</v>
      </c>
      <c r="J4799" t="s">
        <v>26</v>
      </c>
      <c r="K4799">
        <v>0</v>
      </c>
      <c r="L4799">
        <v>1</v>
      </c>
      <c r="M4799">
        <v>0</v>
      </c>
      <c r="N4799">
        <v>9</v>
      </c>
      <c r="O4799" t="s">
        <v>22</v>
      </c>
      <c r="P4799">
        <v>28580.05</v>
      </c>
      <c r="Q4799" t="str" cm="1">
        <f t="array" ref="Q4799">_xlfn.IFS(Table1[[#This Row],[age]]&lt;=25,"18-25",Table1[[#This Row],[age]]&lt;=35,"26-35",Table1[[#This Row],[age]]&lt;=45,"36-45",Table1[[#This Row],[age]]&lt;=55,"46-55",Table1[[#This Row],[age]]&lt;=65,"56-65")</f>
        <v>46-55</v>
      </c>
      <c r="R4799" t="str" cm="1">
        <f t="array" ref="R4799">_xlfn.IFS(Table1[[#This Row],[bmi]]&lt;=20,"underweight",Table1[[#This Row],[bmi]]&lt;=30,"overweight",Table1[[#This Row],[bmi]]&lt;=45,"obesity")</f>
        <v>obesity</v>
      </c>
    </row>
    <row r="4800" spans="1:18" x14ac:dyDescent="0.45">
      <c r="A4800" t="s">
        <v>4841</v>
      </c>
      <c r="B4800">
        <v>31</v>
      </c>
      <c r="C4800" t="s">
        <v>34</v>
      </c>
      <c r="D4800">
        <v>23.4</v>
      </c>
      <c r="E4800">
        <v>0</v>
      </c>
      <c r="F4800" t="s">
        <v>29</v>
      </c>
      <c r="G4800" t="s">
        <v>19</v>
      </c>
      <c r="H4800" t="s">
        <v>20</v>
      </c>
      <c r="I4800">
        <v>101677</v>
      </c>
      <c r="J4800" t="s">
        <v>32</v>
      </c>
      <c r="K4800">
        <v>1</v>
      </c>
      <c r="L4800">
        <v>3</v>
      </c>
      <c r="M4800">
        <v>0</v>
      </c>
      <c r="N4800">
        <v>4</v>
      </c>
      <c r="O4800" t="s">
        <v>22</v>
      </c>
      <c r="P4800">
        <v>15897.99</v>
      </c>
      <c r="Q4800" t="str" cm="1">
        <f t="array" ref="Q4800">_xlfn.IFS(Table1[[#This Row],[age]]&lt;=25,"18-25",Table1[[#This Row],[age]]&lt;=35,"26-35",Table1[[#This Row],[age]]&lt;=45,"36-45",Table1[[#This Row],[age]]&lt;=55,"46-55",Table1[[#This Row],[age]]&lt;=65,"56-65")</f>
        <v>26-35</v>
      </c>
      <c r="R4800" t="str" cm="1">
        <f t="array" ref="R4800">_xlfn.IFS(Table1[[#This Row],[bmi]]&lt;=20,"underweight",Table1[[#This Row],[bmi]]&lt;=30,"overweight",Table1[[#This Row],[bmi]]&lt;=45,"obesity")</f>
        <v>overweight</v>
      </c>
    </row>
    <row r="4801" spans="1:18" x14ac:dyDescent="0.45">
      <c r="A4801" t="s">
        <v>4842</v>
      </c>
      <c r="B4801">
        <v>65</v>
      </c>
      <c r="C4801" t="s">
        <v>34</v>
      </c>
      <c r="D4801">
        <v>28.8</v>
      </c>
      <c r="E4801">
        <v>2</v>
      </c>
      <c r="F4801" t="s">
        <v>29</v>
      </c>
      <c r="G4801" t="s">
        <v>19</v>
      </c>
      <c r="H4801" t="s">
        <v>63</v>
      </c>
      <c r="I4801">
        <v>59162</v>
      </c>
      <c r="J4801" t="s">
        <v>26</v>
      </c>
      <c r="K4801">
        <v>0</v>
      </c>
      <c r="L4801">
        <v>4</v>
      </c>
      <c r="M4801">
        <v>0</v>
      </c>
      <c r="N4801">
        <v>0</v>
      </c>
      <c r="O4801" t="s">
        <v>27</v>
      </c>
      <c r="P4801">
        <v>9382.2999999999993</v>
      </c>
      <c r="Q4801" t="str" cm="1">
        <f t="array" ref="Q4801">_xlfn.IFS(Table1[[#This Row],[age]]&lt;=25,"18-25",Table1[[#This Row],[age]]&lt;=35,"26-35",Table1[[#This Row],[age]]&lt;=45,"36-45",Table1[[#This Row],[age]]&lt;=55,"46-55",Table1[[#This Row],[age]]&lt;=65,"56-65")</f>
        <v>56-65</v>
      </c>
      <c r="R4801" t="str" cm="1">
        <f t="array" ref="R4801">_xlfn.IFS(Table1[[#This Row],[bmi]]&lt;=20,"underweight",Table1[[#This Row],[bmi]]&lt;=30,"overweight",Table1[[#This Row],[bmi]]&lt;=45,"obesity")</f>
        <v>overweight</v>
      </c>
    </row>
    <row r="4802" spans="1:18" x14ac:dyDescent="0.45">
      <c r="A4802" t="s">
        <v>4843</v>
      </c>
      <c r="B4802">
        <v>34</v>
      </c>
      <c r="C4802" t="s">
        <v>34</v>
      </c>
      <c r="D4802">
        <v>27</v>
      </c>
      <c r="E4802">
        <v>1</v>
      </c>
      <c r="F4802" t="s">
        <v>29</v>
      </c>
      <c r="G4802" t="s">
        <v>53</v>
      </c>
      <c r="H4802" t="s">
        <v>25</v>
      </c>
      <c r="I4802">
        <v>79707</v>
      </c>
      <c r="J4802" t="s">
        <v>26</v>
      </c>
      <c r="K4802">
        <v>1</v>
      </c>
      <c r="L4802">
        <v>5</v>
      </c>
      <c r="M4802">
        <v>0</v>
      </c>
      <c r="N4802">
        <v>7</v>
      </c>
      <c r="O4802" t="s">
        <v>22</v>
      </c>
      <c r="P4802">
        <v>10575.52</v>
      </c>
      <c r="Q4802" t="str" cm="1">
        <f t="array" ref="Q4802">_xlfn.IFS(Table1[[#This Row],[age]]&lt;=25,"18-25",Table1[[#This Row],[age]]&lt;=35,"26-35",Table1[[#This Row],[age]]&lt;=45,"36-45",Table1[[#This Row],[age]]&lt;=55,"46-55",Table1[[#This Row],[age]]&lt;=65,"56-65")</f>
        <v>26-35</v>
      </c>
      <c r="R4802" t="str" cm="1">
        <f t="array" ref="R4802">_xlfn.IFS(Table1[[#This Row],[bmi]]&lt;=20,"underweight",Table1[[#This Row],[bmi]]&lt;=30,"overweight",Table1[[#This Row],[bmi]]&lt;=45,"obesity")</f>
        <v>overweight</v>
      </c>
    </row>
    <row r="4803" spans="1:18" x14ac:dyDescent="0.45">
      <c r="A4803" t="s">
        <v>4844</v>
      </c>
      <c r="B4803">
        <v>31</v>
      </c>
      <c r="C4803" t="s">
        <v>34</v>
      </c>
      <c r="D4803">
        <v>23.5</v>
      </c>
      <c r="E4803">
        <v>2</v>
      </c>
      <c r="F4803" t="s">
        <v>29</v>
      </c>
      <c r="G4803" t="s">
        <v>24</v>
      </c>
      <c r="H4803" t="s">
        <v>59</v>
      </c>
      <c r="I4803">
        <v>35885</v>
      </c>
      <c r="J4803" t="s">
        <v>21</v>
      </c>
      <c r="K4803">
        <v>0</v>
      </c>
      <c r="L4803">
        <v>5</v>
      </c>
      <c r="M4803">
        <v>0</v>
      </c>
      <c r="N4803">
        <v>5</v>
      </c>
      <c r="O4803" t="s">
        <v>22</v>
      </c>
      <c r="P4803">
        <v>12112.22</v>
      </c>
      <c r="Q4803" t="str" cm="1">
        <f t="array" ref="Q4803">_xlfn.IFS(Table1[[#This Row],[age]]&lt;=25,"18-25",Table1[[#This Row],[age]]&lt;=35,"26-35",Table1[[#This Row],[age]]&lt;=45,"36-45",Table1[[#This Row],[age]]&lt;=55,"46-55",Table1[[#This Row],[age]]&lt;=65,"56-65")</f>
        <v>26-35</v>
      </c>
      <c r="R4803" t="str" cm="1">
        <f t="array" ref="R4803">_xlfn.IFS(Table1[[#This Row],[bmi]]&lt;=20,"underweight",Table1[[#This Row],[bmi]]&lt;=30,"overweight",Table1[[#This Row],[bmi]]&lt;=45,"obesity")</f>
        <v>overweight</v>
      </c>
    </row>
    <row r="4804" spans="1:18" x14ac:dyDescent="0.45">
      <c r="A4804" t="s">
        <v>4845</v>
      </c>
      <c r="B4804">
        <v>39</v>
      </c>
      <c r="C4804" t="s">
        <v>34</v>
      </c>
      <c r="D4804">
        <v>26.9</v>
      </c>
      <c r="E4804">
        <v>1</v>
      </c>
      <c r="F4804" t="s">
        <v>29</v>
      </c>
      <c r="G4804" t="s">
        <v>44</v>
      </c>
      <c r="H4804" t="s">
        <v>74</v>
      </c>
      <c r="I4804">
        <v>99048</v>
      </c>
      <c r="J4804" t="s">
        <v>32</v>
      </c>
      <c r="K4804">
        <v>1</v>
      </c>
      <c r="L4804">
        <v>0</v>
      </c>
      <c r="M4804">
        <v>0</v>
      </c>
      <c r="N4804">
        <v>7</v>
      </c>
      <c r="O4804" t="s">
        <v>36</v>
      </c>
      <c r="P4804">
        <v>16339.43</v>
      </c>
      <c r="Q4804" t="str" cm="1">
        <f t="array" ref="Q4804">_xlfn.IFS(Table1[[#This Row],[age]]&lt;=25,"18-25",Table1[[#This Row],[age]]&lt;=35,"26-35",Table1[[#This Row],[age]]&lt;=45,"36-45",Table1[[#This Row],[age]]&lt;=55,"46-55",Table1[[#This Row],[age]]&lt;=65,"56-65")</f>
        <v>36-45</v>
      </c>
      <c r="R4804" t="str" cm="1">
        <f t="array" ref="R4804">_xlfn.IFS(Table1[[#This Row],[bmi]]&lt;=20,"underweight",Table1[[#This Row],[bmi]]&lt;=30,"overweight",Table1[[#This Row],[bmi]]&lt;=45,"obesity")</f>
        <v>overweight</v>
      </c>
    </row>
    <row r="4805" spans="1:18" x14ac:dyDescent="0.45">
      <c r="A4805" t="s">
        <v>4846</v>
      </c>
      <c r="B4805">
        <v>65</v>
      </c>
      <c r="C4805" t="s">
        <v>34</v>
      </c>
      <c r="D4805">
        <v>26.7</v>
      </c>
      <c r="E4805">
        <v>1</v>
      </c>
      <c r="F4805" t="s">
        <v>29</v>
      </c>
      <c r="G4805" t="s">
        <v>44</v>
      </c>
      <c r="H4805" t="s">
        <v>38</v>
      </c>
      <c r="I4805">
        <v>51111</v>
      </c>
      <c r="J4805" t="s">
        <v>26</v>
      </c>
      <c r="K4805">
        <v>0</v>
      </c>
      <c r="L4805">
        <v>5</v>
      </c>
      <c r="M4805">
        <v>0</v>
      </c>
      <c r="N4805">
        <v>9</v>
      </c>
      <c r="O4805" t="s">
        <v>27</v>
      </c>
      <c r="P4805">
        <v>14933.34</v>
      </c>
      <c r="Q4805" t="str" cm="1">
        <f t="array" ref="Q4805">_xlfn.IFS(Table1[[#This Row],[age]]&lt;=25,"18-25",Table1[[#This Row],[age]]&lt;=35,"26-35",Table1[[#This Row],[age]]&lt;=45,"36-45",Table1[[#This Row],[age]]&lt;=55,"46-55",Table1[[#This Row],[age]]&lt;=65,"56-65")</f>
        <v>56-65</v>
      </c>
      <c r="R4805" t="str" cm="1">
        <f t="array" ref="R4805">_xlfn.IFS(Table1[[#This Row],[bmi]]&lt;=20,"underweight",Table1[[#This Row],[bmi]]&lt;=30,"overweight",Table1[[#This Row],[bmi]]&lt;=45,"obesity")</f>
        <v>overweight</v>
      </c>
    </row>
    <row r="4806" spans="1:18" x14ac:dyDescent="0.45">
      <c r="A4806" t="s">
        <v>4847</v>
      </c>
      <c r="B4806">
        <v>23</v>
      </c>
      <c r="C4806" t="s">
        <v>34</v>
      </c>
      <c r="D4806">
        <v>27.4</v>
      </c>
      <c r="E4806">
        <v>2</v>
      </c>
      <c r="F4806" t="s">
        <v>29</v>
      </c>
      <c r="G4806" t="s">
        <v>24</v>
      </c>
      <c r="H4806" t="s">
        <v>74</v>
      </c>
      <c r="I4806">
        <v>41312</v>
      </c>
      <c r="J4806" t="s">
        <v>21</v>
      </c>
      <c r="K4806">
        <v>2</v>
      </c>
      <c r="L4806">
        <v>7</v>
      </c>
      <c r="M4806">
        <v>1</v>
      </c>
      <c r="N4806">
        <v>4</v>
      </c>
      <c r="O4806" t="s">
        <v>27</v>
      </c>
      <c r="P4806">
        <v>17339.419999999998</v>
      </c>
      <c r="Q4806" t="str" cm="1">
        <f t="array" ref="Q4806">_xlfn.IFS(Table1[[#This Row],[age]]&lt;=25,"18-25",Table1[[#This Row],[age]]&lt;=35,"26-35",Table1[[#This Row],[age]]&lt;=45,"36-45",Table1[[#This Row],[age]]&lt;=55,"46-55",Table1[[#This Row],[age]]&lt;=65,"56-65")</f>
        <v>18-25</v>
      </c>
      <c r="R4806" t="str" cm="1">
        <f t="array" ref="R4806">_xlfn.IFS(Table1[[#This Row],[bmi]]&lt;=20,"underweight",Table1[[#This Row],[bmi]]&lt;=30,"overweight",Table1[[#This Row],[bmi]]&lt;=45,"obesity")</f>
        <v>overweight</v>
      </c>
    </row>
    <row r="4807" spans="1:18" x14ac:dyDescent="0.45">
      <c r="A4807" t="s">
        <v>4848</v>
      </c>
      <c r="B4807">
        <v>46</v>
      </c>
      <c r="C4807" t="s">
        <v>34</v>
      </c>
      <c r="D4807">
        <v>23.3</v>
      </c>
      <c r="E4807">
        <v>2</v>
      </c>
      <c r="F4807" t="s">
        <v>29</v>
      </c>
      <c r="G4807" t="s">
        <v>19</v>
      </c>
      <c r="H4807" t="s">
        <v>63</v>
      </c>
      <c r="I4807">
        <v>38707</v>
      </c>
      <c r="J4807" t="s">
        <v>32</v>
      </c>
      <c r="K4807">
        <v>2</v>
      </c>
      <c r="L4807">
        <v>2</v>
      </c>
      <c r="M4807">
        <v>0</v>
      </c>
      <c r="N4807">
        <v>6</v>
      </c>
      <c r="O4807" t="s">
        <v>27</v>
      </c>
      <c r="P4807">
        <v>19659.12</v>
      </c>
      <c r="Q4807" t="str" cm="1">
        <f t="array" ref="Q4807">_xlfn.IFS(Table1[[#This Row],[age]]&lt;=25,"18-25",Table1[[#This Row],[age]]&lt;=35,"26-35",Table1[[#This Row],[age]]&lt;=45,"36-45",Table1[[#This Row],[age]]&lt;=55,"46-55",Table1[[#This Row],[age]]&lt;=65,"56-65")</f>
        <v>46-55</v>
      </c>
      <c r="R4807" t="str" cm="1">
        <f t="array" ref="R4807">_xlfn.IFS(Table1[[#This Row],[bmi]]&lt;=20,"underweight",Table1[[#This Row],[bmi]]&lt;=30,"overweight",Table1[[#This Row],[bmi]]&lt;=45,"obesity")</f>
        <v>overweight</v>
      </c>
    </row>
    <row r="4808" spans="1:18" x14ac:dyDescent="0.45">
      <c r="A4808" t="s">
        <v>4849</v>
      </c>
      <c r="B4808">
        <v>43</v>
      </c>
      <c r="C4808" t="s">
        <v>17</v>
      </c>
      <c r="D4808">
        <v>24.6</v>
      </c>
      <c r="E4808">
        <v>3</v>
      </c>
      <c r="F4808" t="s">
        <v>29</v>
      </c>
      <c r="G4808" t="s">
        <v>44</v>
      </c>
      <c r="H4808" t="s">
        <v>63</v>
      </c>
      <c r="I4808">
        <v>47105</v>
      </c>
      <c r="J4808" t="s">
        <v>26</v>
      </c>
      <c r="K4808">
        <v>1</v>
      </c>
      <c r="L4808">
        <v>3</v>
      </c>
      <c r="M4808">
        <v>1</v>
      </c>
      <c r="N4808">
        <v>7</v>
      </c>
      <c r="O4808" t="s">
        <v>22</v>
      </c>
      <c r="P4808">
        <v>13200.49</v>
      </c>
      <c r="Q4808" t="str" cm="1">
        <f t="array" ref="Q4808">_xlfn.IFS(Table1[[#This Row],[age]]&lt;=25,"18-25",Table1[[#This Row],[age]]&lt;=35,"26-35",Table1[[#This Row],[age]]&lt;=45,"36-45",Table1[[#This Row],[age]]&lt;=55,"46-55",Table1[[#This Row],[age]]&lt;=65,"56-65")</f>
        <v>36-45</v>
      </c>
      <c r="R4808" t="str" cm="1">
        <f t="array" ref="R4808">_xlfn.IFS(Table1[[#This Row],[bmi]]&lt;=20,"underweight",Table1[[#This Row],[bmi]]&lt;=30,"overweight",Table1[[#This Row],[bmi]]&lt;=45,"obesity")</f>
        <v>overweight</v>
      </c>
    </row>
    <row r="4809" spans="1:18" x14ac:dyDescent="0.45">
      <c r="A4809" t="s">
        <v>4850</v>
      </c>
      <c r="B4809">
        <v>59</v>
      </c>
      <c r="C4809" t="s">
        <v>17</v>
      </c>
      <c r="D4809">
        <v>32</v>
      </c>
      <c r="E4809">
        <v>1</v>
      </c>
      <c r="F4809" t="s">
        <v>29</v>
      </c>
      <c r="G4809" t="s">
        <v>19</v>
      </c>
      <c r="H4809" t="s">
        <v>63</v>
      </c>
      <c r="I4809">
        <v>50757</v>
      </c>
      <c r="J4809" t="s">
        <v>32</v>
      </c>
      <c r="K4809">
        <v>1</v>
      </c>
      <c r="L4809">
        <v>4</v>
      </c>
      <c r="M4809">
        <v>0</v>
      </c>
      <c r="N4809">
        <v>10</v>
      </c>
      <c r="O4809" t="s">
        <v>47</v>
      </c>
      <c r="P4809">
        <v>23820.03</v>
      </c>
      <c r="Q4809" t="str" cm="1">
        <f t="array" ref="Q4809">_xlfn.IFS(Table1[[#This Row],[age]]&lt;=25,"18-25",Table1[[#This Row],[age]]&lt;=35,"26-35",Table1[[#This Row],[age]]&lt;=45,"36-45",Table1[[#This Row],[age]]&lt;=55,"46-55",Table1[[#This Row],[age]]&lt;=65,"56-65")</f>
        <v>56-65</v>
      </c>
      <c r="R4809" t="str" cm="1">
        <f t="array" ref="R4809">_xlfn.IFS(Table1[[#This Row],[bmi]]&lt;=20,"underweight",Table1[[#This Row],[bmi]]&lt;=30,"overweight",Table1[[#This Row],[bmi]]&lt;=45,"obesity")</f>
        <v>obesity</v>
      </c>
    </row>
    <row r="4810" spans="1:18" x14ac:dyDescent="0.45">
      <c r="A4810" t="s">
        <v>4851</v>
      </c>
      <c r="B4810">
        <v>19</v>
      </c>
      <c r="C4810" t="s">
        <v>17</v>
      </c>
      <c r="D4810">
        <v>29.6</v>
      </c>
      <c r="E4810">
        <v>1</v>
      </c>
      <c r="F4810" t="s">
        <v>18</v>
      </c>
      <c r="G4810" t="s">
        <v>30</v>
      </c>
      <c r="H4810" t="s">
        <v>49</v>
      </c>
      <c r="I4810">
        <v>51752</v>
      </c>
      <c r="J4810" t="s">
        <v>32</v>
      </c>
      <c r="K4810">
        <v>1</v>
      </c>
      <c r="L4810">
        <v>5</v>
      </c>
      <c r="M4810">
        <v>1</v>
      </c>
      <c r="N4810">
        <v>1</v>
      </c>
      <c r="O4810" t="s">
        <v>47</v>
      </c>
      <c r="P4810">
        <v>34432.6</v>
      </c>
      <c r="Q4810" t="str" cm="1">
        <f t="array" ref="Q4810">_xlfn.IFS(Table1[[#This Row],[age]]&lt;=25,"18-25",Table1[[#This Row],[age]]&lt;=35,"26-35",Table1[[#This Row],[age]]&lt;=45,"36-45",Table1[[#This Row],[age]]&lt;=55,"46-55",Table1[[#This Row],[age]]&lt;=65,"56-65")</f>
        <v>18-25</v>
      </c>
      <c r="R4810" t="str" cm="1">
        <f t="array" ref="R4810">_xlfn.IFS(Table1[[#This Row],[bmi]]&lt;=20,"underweight",Table1[[#This Row],[bmi]]&lt;=30,"overweight",Table1[[#This Row],[bmi]]&lt;=45,"obesity")</f>
        <v>overweight</v>
      </c>
    </row>
    <row r="4811" spans="1:18" x14ac:dyDescent="0.45">
      <c r="A4811" t="s">
        <v>4852</v>
      </c>
      <c r="B4811">
        <v>36</v>
      </c>
      <c r="C4811" t="s">
        <v>17</v>
      </c>
      <c r="D4811">
        <v>26.8</v>
      </c>
      <c r="E4811">
        <v>2</v>
      </c>
      <c r="F4811" t="s">
        <v>29</v>
      </c>
      <c r="G4811" t="s">
        <v>24</v>
      </c>
      <c r="H4811" t="s">
        <v>38</v>
      </c>
      <c r="I4811">
        <v>18000</v>
      </c>
      <c r="J4811" t="s">
        <v>21</v>
      </c>
      <c r="K4811">
        <v>0</v>
      </c>
      <c r="L4811">
        <v>3</v>
      </c>
      <c r="M4811">
        <v>0</v>
      </c>
      <c r="N4811">
        <v>6</v>
      </c>
      <c r="O4811" t="s">
        <v>22</v>
      </c>
      <c r="P4811">
        <v>8704.44</v>
      </c>
      <c r="Q4811" t="str" cm="1">
        <f t="array" ref="Q4811">_xlfn.IFS(Table1[[#This Row],[age]]&lt;=25,"18-25",Table1[[#This Row],[age]]&lt;=35,"26-35",Table1[[#This Row],[age]]&lt;=45,"36-45",Table1[[#This Row],[age]]&lt;=55,"46-55",Table1[[#This Row],[age]]&lt;=65,"56-65")</f>
        <v>36-45</v>
      </c>
      <c r="R4811" t="str" cm="1">
        <f t="array" ref="R4811">_xlfn.IFS(Table1[[#This Row],[bmi]]&lt;=20,"underweight",Table1[[#This Row],[bmi]]&lt;=30,"overweight",Table1[[#This Row],[bmi]]&lt;=45,"obesity")</f>
        <v>overweight</v>
      </c>
    </row>
    <row r="4812" spans="1:18" x14ac:dyDescent="0.45">
      <c r="A4812" t="s">
        <v>4853</v>
      </c>
      <c r="B4812">
        <v>22</v>
      </c>
      <c r="C4812" t="s">
        <v>17</v>
      </c>
      <c r="D4812">
        <v>31.7</v>
      </c>
      <c r="E4812">
        <v>5</v>
      </c>
      <c r="F4812" t="s">
        <v>18</v>
      </c>
      <c r="G4812" t="s">
        <v>24</v>
      </c>
      <c r="H4812" t="s">
        <v>35</v>
      </c>
      <c r="I4812">
        <v>52531</v>
      </c>
      <c r="J4812" t="s">
        <v>21</v>
      </c>
      <c r="K4812">
        <v>0</v>
      </c>
      <c r="L4812">
        <v>4</v>
      </c>
      <c r="M4812">
        <v>0</v>
      </c>
      <c r="N4812">
        <v>8</v>
      </c>
      <c r="O4812" t="s">
        <v>22</v>
      </c>
      <c r="P4812">
        <v>28222.34</v>
      </c>
      <c r="Q4812" t="str" cm="1">
        <f t="array" ref="Q4812">_xlfn.IFS(Table1[[#This Row],[age]]&lt;=25,"18-25",Table1[[#This Row],[age]]&lt;=35,"26-35",Table1[[#This Row],[age]]&lt;=45,"36-45",Table1[[#This Row],[age]]&lt;=55,"46-55",Table1[[#This Row],[age]]&lt;=65,"56-65")</f>
        <v>18-25</v>
      </c>
      <c r="R4812" t="str" cm="1">
        <f t="array" ref="R4812">_xlfn.IFS(Table1[[#This Row],[bmi]]&lt;=20,"underweight",Table1[[#This Row],[bmi]]&lt;=30,"overweight",Table1[[#This Row],[bmi]]&lt;=45,"obesity")</f>
        <v>obesity</v>
      </c>
    </row>
    <row r="4813" spans="1:18" x14ac:dyDescent="0.45">
      <c r="A4813" t="s">
        <v>4854</v>
      </c>
      <c r="B4813">
        <v>63</v>
      </c>
      <c r="C4813" t="s">
        <v>34</v>
      </c>
      <c r="D4813">
        <v>20.7</v>
      </c>
      <c r="E4813">
        <v>0</v>
      </c>
      <c r="F4813" t="s">
        <v>29</v>
      </c>
      <c r="G4813" t="s">
        <v>19</v>
      </c>
      <c r="H4813" t="s">
        <v>46</v>
      </c>
      <c r="I4813">
        <v>54720</v>
      </c>
      <c r="J4813" t="s">
        <v>21</v>
      </c>
      <c r="K4813">
        <v>2</v>
      </c>
      <c r="L4813">
        <v>11</v>
      </c>
      <c r="M4813">
        <v>0</v>
      </c>
      <c r="N4813">
        <v>11</v>
      </c>
      <c r="O4813" t="s">
        <v>27</v>
      </c>
      <c r="P4813">
        <v>15666.42</v>
      </c>
      <c r="Q4813" t="str" cm="1">
        <f t="array" ref="Q4813">_xlfn.IFS(Table1[[#This Row],[age]]&lt;=25,"18-25",Table1[[#This Row],[age]]&lt;=35,"26-35",Table1[[#This Row],[age]]&lt;=45,"36-45",Table1[[#This Row],[age]]&lt;=55,"46-55",Table1[[#This Row],[age]]&lt;=65,"56-65")</f>
        <v>56-65</v>
      </c>
      <c r="R4813" t="str" cm="1">
        <f t="array" ref="R4813">_xlfn.IFS(Table1[[#This Row],[bmi]]&lt;=20,"underweight",Table1[[#This Row],[bmi]]&lt;=30,"overweight",Table1[[#This Row],[bmi]]&lt;=45,"obesity")</f>
        <v>overweight</v>
      </c>
    </row>
    <row r="4814" spans="1:18" x14ac:dyDescent="0.45">
      <c r="A4814" t="s">
        <v>4855</v>
      </c>
      <c r="B4814">
        <v>46</v>
      </c>
      <c r="C4814" t="s">
        <v>17</v>
      </c>
      <c r="D4814">
        <v>29.7</v>
      </c>
      <c r="E4814">
        <v>0</v>
      </c>
      <c r="F4814" t="s">
        <v>18</v>
      </c>
      <c r="G4814" t="s">
        <v>19</v>
      </c>
      <c r="H4814" t="s">
        <v>49</v>
      </c>
      <c r="I4814">
        <v>76937</v>
      </c>
      <c r="J4814" t="s">
        <v>21</v>
      </c>
      <c r="K4814">
        <v>1</v>
      </c>
      <c r="L4814">
        <v>5</v>
      </c>
      <c r="M4814">
        <v>0</v>
      </c>
      <c r="N4814">
        <v>8</v>
      </c>
      <c r="O4814" t="s">
        <v>36</v>
      </c>
      <c r="P4814">
        <v>33236.42</v>
      </c>
      <c r="Q4814" t="str" cm="1">
        <f t="array" ref="Q4814">_xlfn.IFS(Table1[[#This Row],[age]]&lt;=25,"18-25",Table1[[#This Row],[age]]&lt;=35,"26-35",Table1[[#This Row],[age]]&lt;=45,"36-45",Table1[[#This Row],[age]]&lt;=55,"46-55",Table1[[#This Row],[age]]&lt;=65,"56-65")</f>
        <v>46-55</v>
      </c>
      <c r="R4814" t="str" cm="1">
        <f t="array" ref="R4814">_xlfn.IFS(Table1[[#This Row],[bmi]]&lt;=20,"underweight",Table1[[#This Row],[bmi]]&lt;=30,"overweight",Table1[[#This Row],[bmi]]&lt;=45,"obesity")</f>
        <v>overweight</v>
      </c>
    </row>
    <row r="4815" spans="1:18" x14ac:dyDescent="0.45">
      <c r="A4815" t="s">
        <v>4856</v>
      </c>
      <c r="B4815">
        <v>46</v>
      </c>
      <c r="C4815" t="s">
        <v>34</v>
      </c>
      <c r="D4815">
        <v>22.7</v>
      </c>
      <c r="E4815">
        <v>1</v>
      </c>
      <c r="F4815" t="s">
        <v>29</v>
      </c>
      <c r="G4815" t="s">
        <v>53</v>
      </c>
      <c r="H4815" t="s">
        <v>49</v>
      </c>
      <c r="I4815">
        <v>51648</v>
      </c>
      <c r="J4815" t="s">
        <v>32</v>
      </c>
      <c r="K4815">
        <v>3</v>
      </c>
      <c r="L4815">
        <v>5</v>
      </c>
      <c r="M4815">
        <v>0</v>
      </c>
      <c r="N4815">
        <v>6</v>
      </c>
      <c r="O4815" t="s">
        <v>22</v>
      </c>
      <c r="P4815">
        <v>19625.02</v>
      </c>
      <c r="Q4815" t="str" cm="1">
        <f t="array" ref="Q4815">_xlfn.IFS(Table1[[#This Row],[age]]&lt;=25,"18-25",Table1[[#This Row],[age]]&lt;=35,"26-35",Table1[[#This Row],[age]]&lt;=45,"36-45",Table1[[#This Row],[age]]&lt;=55,"46-55",Table1[[#This Row],[age]]&lt;=65,"56-65")</f>
        <v>46-55</v>
      </c>
      <c r="R4815" t="str" cm="1">
        <f t="array" ref="R4815">_xlfn.IFS(Table1[[#This Row],[bmi]]&lt;=20,"underweight",Table1[[#This Row],[bmi]]&lt;=30,"overweight",Table1[[#This Row],[bmi]]&lt;=45,"obesity")</f>
        <v>overweight</v>
      </c>
    </row>
    <row r="4816" spans="1:18" x14ac:dyDescent="0.45">
      <c r="A4816" t="s">
        <v>4857</v>
      </c>
      <c r="B4816">
        <v>54</v>
      </c>
      <c r="C4816" t="s">
        <v>34</v>
      </c>
      <c r="D4816">
        <v>33.4</v>
      </c>
      <c r="E4816">
        <v>3</v>
      </c>
      <c r="F4816" t="s">
        <v>29</v>
      </c>
      <c r="G4816" t="s">
        <v>24</v>
      </c>
      <c r="H4816" t="s">
        <v>46</v>
      </c>
      <c r="I4816">
        <v>38727</v>
      </c>
      <c r="J4816" t="s">
        <v>21</v>
      </c>
      <c r="K4816">
        <v>1</v>
      </c>
      <c r="L4816">
        <v>6</v>
      </c>
      <c r="M4816">
        <v>0</v>
      </c>
      <c r="N4816">
        <v>11</v>
      </c>
      <c r="O4816" t="s">
        <v>27</v>
      </c>
      <c r="P4816">
        <v>14494.25</v>
      </c>
      <c r="Q4816" t="str" cm="1">
        <f t="array" ref="Q4816">_xlfn.IFS(Table1[[#This Row],[age]]&lt;=25,"18-25",Table1[[#This Row],[age]]&lt;=35,"26-35",Table1[[#This Row],[age]]&lt;=45,"36-45",Table1[[#This Row],[age]]&lt;=55,"46-55",Table1[[#This Row],[age]]&lt;=65,"56-65")</f>
        <v>46-55</v>
      </c>
      <c r="R4816" t="str" cm="1">
        <f t="array" ref="R4816">_xlfn.IFS(Table1[[#This Row],[bmi]]&lt;=20,"underweight",Table1[[#This Row],[bmi]]&lt;=30,"overweight",Table1[[#This Row],[bmi]]&lt;=45,"obesity")</f>
        <v>obesity</v>
      </c>
    </row>
    <row r="4817" spans="1:18" x14ac:dyDescent="0.45">
      <c r="A4817" t="s">
        <v>4858</v>
      </c>
      <c r="B4817">
        <v>29</v>
      </c>
      <c r="C4817" t="s">
        <v>17</v>
      </c>
      <c r="D4817">
        <v>37.4</v>
      </c>
      <c r="E4817">
        <v>3</v>
      </c>
      <c r="F4817" t="s">
        <v>29</v>
      </c>
      <c r="G4817" t="s">
        <v>19</v>
      </c>
      <c r="H4817" t="s">
        <v>20</v>
      </c>
      <c r="I4817">
        <v>59936</v>
      </c>
      <c r="J4817" t="s">
        <v>32</v>
      </c>
      <c r="K4817">
        <v>0</v>
      </c>
      <c r="L4817">
        <v>4</v>
      </c>
      <c r="M4817">
        <v>1</v>
      </c>
      <c r="N4817">
        <v>9</v>
      </c>
      <c r="O4817" t="s">
        <v>22</v>
      </c>
      <c r="P4817">
        <v>12515.14</v>
      </c>
      <c r="Q4817" t="str" cm="1">
        <f t="array" ref="Q4817">_xlfn.IFS(Table1[[#This Row],[age]]&lt;=25,"18-25",Table1[[#This Row],[age]]&lt;=35,"26-35",Table1[[#This Row],[age]]&lt;=45,"36-45",Table1[[#This Row],[age]]&lt;=55,"46-55",Table1[[#This Row],[age]]&lt;=65,"56-65")</f>
        <v>26-35</v>
      </c>
      <c r="R4817" t="str" cm="1">
        <f t="array" ref="R4817">_xlfn.IFS(Table1[[#This Row],[bmi]]&lt;=20,"underweight",Table1[[#This Row],[bmi]]&lt;=30,"overweight",Table1[[#This Row],[bmi]]&lt;=45,"obesity")</f>
        <v>obesity</v>
      </c>
    </row>
    <row r="4818" spans="1:18" x14ac:dyDescent="0.45">
      <c r="A4818" t="s">
        <v>4859</v>
      </c>
      <c r="B4818">
        <v>37</v>
      </c>
      <c r="C4818" t="s">
        <v>34</v>
      </c>
      <c r="D4818">
        <v>22.2</v>
      </c>
      <c r="E4818">
        <v>1</v>
      </c>
      <c r="F4818" t="s">
        <v>29</v>
      </c>
      <c r="G4818" t="s">
        <v>24</v>
      </c>
      <c r="H4818" t="s">
        <v>49</v>
      </c>
      <c r="I4818">
        <v>64595</v>
      </c>
      <c r="J4818" t="s">
        <v>21</v>
      </c>
      <c r="K4818">
        <v>0</v>
      </c>
      <c r="L4818">
        <v>6</v>
      </c>
      <c r="M4818">
        <v>0</v>
      </c>
      <c r="N4818">
        <v>0</v>
      </c>
      <c r="O4818" t="s">
        <v>36</v>
      </c>
      <c r="P4818">
        <v>11063.16</v>
      </c>
      <c r="Q4818" t="str" cm="1">
        <f t="array" ref="Q4818">_xlfn.IFS(Table1[[#This Row],[age]]&lt;=25,"18-25",Table1[[#This Row],[age]]&lt;=35,"26-35",Table1[[#This Row],[age]]&lt;=45,"36-45",Table1[[#This Row],[age]]&lt;=55,"46-55",Table1[[#This Row],[age]]&lt;=65,"56-65")</f>
        <v>36-45</v>
      </c>
      <c r="R4818" t="str" cm="1">
        <f t="array" ref="R4818">_xlfn.IFS(Table1[[#This Row],[bmi]]&lt;=20,"underweight",Table1[[#This Row],[bmi]]&lt;=30,"overweight",Table1[[#This Row],[bmi]]&lt;=45,"obesity")</f>
        <v>overweight</v>
      </c>
    </row>
    <row r="4819" spans="1:18" x14ac:dyDescent="0.45">
      <c r="A4819" t="s">
        <v>4860</v>
      </c>
      <c r="B4819">
        <v>21</v>
      </c>
      <c r="C4819" t="s">
        <v>34</v>
      </c>
      <c r="D4819">
        <v>27.6</v>
      </c>
      <c r="E4819">
        <v>1</v>
      </c>
      <c r="F4819" t="s">
        <v>29</v>
      </c>
      <c r="G4819" t="s">
        <v>53</v>
      </c>
      <c r="H4819" t="s">
        <v>31</v>
      </c>
      <c r="I4819">
        <v>65777</v>
      </c>
      <c r="J4819" t="s">
        <v>26</v>
      </c>
      <c r="K4819">
        <v>0</v>
      </c>
      <c r="L4819">
        <v>3</v>
      </c>
      <c r="M4819">
        <v>0</v>
      </c>
      <c r="N4819">
        <v>0</v>
      </c>
      <c r="O4819" t="s">
        <v>27</v>
      </c>
      <c r="P4819">
        <v>6518.18</v>
      </c>
      <c r="Q4819" t="str" cm="1">
        <f t="array" ref="Q4819">_xlfn.IFS(Table1[[#This Row],[age]]&lt;=25,"18-25",Table1[[#This Row],[age]]&lt;=35,"26-35",Table1[[#This Row],[age]]&lt;=45,"36-45",Table1[[#This Row],[age]]&lt;=55,"46-55",Table1[[#This Row],[age]]&lt;=65,"56-65")</f>
        <v>18-25</v>
      </c>
      <c r="R4819" t="str" cm="1">
        <f t="array" ref="R4819">_xlfn.IFS(Table1[[#This Row],[bmi]]&lt;=20,"underweight",Table1[[#This Row],[bmi]]&lt;=30,"overweight",Table1[[#This Row],[bmi]]&lt;=45,"obesity")</f>
        <v>overweight</v>
      </c>
    </row>
    <row r="4820" spans="1:18" x14ac:dyDescent="0.45">
      <c r="A4820" t="s">
        <v>4861</v>
      </c>
      <c r="B4820">
        <v>62</v>
      </c>
      <c r="C4820" t="s">
        <v>17</v>
      </c>
      <c r="D4820">
        <v>31.6</v>
      </c>
      <c r="E4820">
        <v>2</v>
      </c>
      <c r="F4820" t="s">
        <v>18</v>
      </c>
      <c r="G4820" t="s">
        <v>44</v>
      </c>
      <c r="H4820" t="s">
        <v>49</v>
      </c>
      <c r="I4820">
        <v>64844</v>
      </c>
      <c r="J4820" t="s">
        <v>26</v>
      </c>
      <c r="K4820">
        <v>0</v>
      </c>
      <c r="L4820">
        <v>0</v>
      </c>
      <c r="M4820">
        <v>0</v>
      </c>
      <c r="N4820">
        <v>12</v>
      </c>
      <c r="O4820" t="s">
        <v>36</v>
      </c>
      <c r="P4820">
        <v>29345.56</v>
      </c>
      <c r="Q4820" t="str" cm="1">
        <f t="array" ref="Q4820">_xlfn.IFS(Table1[[#This Row],[age]]&lt;=25,"18-25",Table1[[#This Row],[age]]&lt;=35,"26-35",Table1[[#This Row],[age]]&lt;=45,"36-45",Table1[[#This Row],[age]]&lt;=55,"46-55",Table1[[#This Row],[age]]&lt;=65,"56-65")</f>
        <v>56-65</v>
      </c>
      <c r="R4820" t="str" cm="1">
        <f t="array" ref="R4820">_xlfn.IFS(Table1[[#This Row],[bmi]]&lt;=20,"underweight",Table1[[#This Row],[bmi]]&lt;=30,"overweight",Table1[[#This Row],[bmi]]&lt;=45,"obesity")</f>
        <v>obesity</v>
      </c>
    </row>
    <row r="4821" spans="1:18" x14ac:dyDescent="0.45">
      <c r="A4821" t="s">
        <v>4862</v>
      </c>
      <c r="B4821">
        <v>30</v>
      </c>
      <c r="C4821" t="s">
        <v>17</v>
      </c>
      <c r="D4821">
        <v>30.7</v>
      </c>
      <c r="E4821">
        <v>3</v>
      </c>
      <c r="F4821" t="s">
        <v>29</v>
      </c>
      <c r="G4821" t="s">
        <v>24</v>
      </c>
      <c r="H4821" t="s">
        <v>46</v>
      </c>
      <c r="I4821">
        <v>18000</v>
      </c>
      <c r="J4821" t="s">
        <v>21</v>
      </c>
      <c r="K4821">
        <v>3</v>
      </c>
      <c r="L4821">
        <v>6</v>
      </c>
      <c r="M4821">
        <v>3</v>
      </c>
      <c r="N4821">
        <v>9</v>
      </c>
      <c r="O4821" t="s">
        <v>36</v>
      </c>
      <c r="P4821">
        <v>30400.28</v>
      </c>
      <c r="Q4821" t="str" cm="1">
        <f t="array" ref="Q4821">_xlfn.IFS(Table1[[#This Row],[age]]&lt;=25,"18-25",Table1[[#This Row],[age]]&lt;=35,"26-35",Table1[[#This Row],[age]]&lt;=45,"36-45",Table1[[#This Row],[age]]&lt;=55,"46-55",Table1[[#This Row],[age]]&lt;=65,"56-65")</f>
        <v>26-35</v>
      </c>
      <c r="R4821" t="str" cm="1">
        <f t="array" ref="R4821">_xlfn.IFS(Table1[[#This Row],[bmi]]&lt;=20,"underweight",Table1[[#This Row],[bmi]]&lt;=30,"overweight",Table1[[#This Row],[bmi]]&lt;=45,"obesity")</f>
        <v>obesity</v>
      </c>
    </row>
    <row r="4822" spans="1:18" x14ac:dyDescent="0.45">
      <c r="A4822" t="s">
        <v>4863</v>
      </c>
      <c r="B4822">
        <v>29</v>
      </c>
      <c r="C4822" t="s">
        <v>17</v>
      </c>
      <c r="D4822">
        <v>24.9</v>
      </c>
      <c r="E4822">
        <v>1</v>
      </c>
      <c r="F4822" t="s">
        <v>29</v>
      </c>
      <c r="G4822" t="s">
        <v>44</v>
      </c>
      <c r="H4822" t="s">
        <v>41</v>
      </c>
      <c r="I4822">
        <v>74886</v>
      </c>
      <c r="J4822" t="s">
        <v>32</v>
      </c>
      <c r="K4822">
        <v>0</v>
      </c>
      <c r="L4822">
        <v>4</v>
      </c>
      <c r="M4822">
        <v>0</v>
      </c>
      <c r="N4822">
        <v>7</v>
      </c>
      <c r="O4822" t="s">
        <v>27</v>
      </c>
      <c r="P4822">
        <v>11996.39</v>
      </c>
      <c r="Q4822" t="str" cm="1">
        <f t="array" ref="Q4822">_xlfn.IFS(Table1[[#This Row],[age]]&lt;=25,"18-25",Table1[[#This Row],[age]]&lt;=35,"26-35",Table1[[#This Row],[age]]&lt;=45,"36-45",Table1[[#This Row],[age]]&lt;=55,"46-55",Table1[[#This Row],[age]]&lt;=65,"56-65")</f>
        <v>26-35</v>
      </c>
      <c r="R4822" t="str" cm="1">
        <f t="array" ref="R4822">_xlfn.IFS(Table1[[#This Row],[bmi]]&lt;=20,"underweight",Table1[[#This Row],[bmi]]&lt;=30,"overweight",Table1[[#This Row],[bmi]]&lt;=45,"obesity")</f>
        <v>overweight</v>
      </c>
    </row>
    <row r="4823" spans="1:18" x14ac:dyDescent="0.45">
      <c r="A4823" t="s">
        <v>4864</v>
      </c>
      <c r="B4823">
        <v>31</v>
      </c>
      <c r="C4823" t="s">
        <v>17</v>
      </c>
      <c r="D4823">
        <v>22.4</v>
      </c>
      <c r="E4823">
        <v>5</v>
      </c>
      <c r="F4823" t="s">
        <v>29</v>
      </c>
      <c r="G4823" t="s">
        <v>30</v>
      </c>
      <c r="H4823" t="s">
        <v>20</v>
      </c>
      <c r="I4823">
        <v>49668</v>
      </c>
      <c r="J4823" t="s">
        <v>26</v>
      </c>
      <c r="K4823">
        <v>2</v>
      </c>
      <c r="L4823">
        <v>7</v>
      </c>
      <c r="M4823">
        <v>1</v>
      </c>
      <c r="N4823">
        <v>12</v>
      </c>
      <c r="O4823" t="s">
        <v>27</v>
      </c>
      <c r="P4823">
        <v>16305.4</v>
      </c>
      <c r="Q4823" t="str" cm="1">
        <f t="array" ref="Q4823">_xlfn.IFS(Table1[[#This Row],[age]]&lt;=25,"18-25",Table1[[#This Row],[age]]&lt;=35,"26-35",Table1[[#This Row],[age]]&lt;=45,"36-45",Table1[[#This Row],[age]]&lt;=55,"46-55",Table1[[#This Row],[age]]&lt;=65,"56-65")</f>
        <v>26-35</v>
      </c>
      <c r="R4823" t="str" cm="1">
        <f t="array" ref="R4823">_xlfn.IFS(Table1[[#This Row],[bmi]]&lt;=20,"underweight",Table1[[#This Row],[bmi]]&lt;=30,"overweight",Table1[[#This Row],[bmi]]&lt;=45,"obesity")</f>
        <v>overweight</v>
      </c>
    </row>
    <row r="4824" spans="1:18" x14ac:dyDescent="0.45">
      <c r="A4824" t="s">
        <v>4865</v>
      </c>
      <c r="B4824">
        <v>55</v>
      </c>
      <c r="C4824" t="s">
        <v>17</v>
      </c>
      <c r="D4824">
        <v>33.299999999999997</v>
      </c>
      <c r="E4824">
        <v>0</v>
      </c>
      <c r="F4824" t="s">
        <v>29</v>
      </c>
      <c r="G4824" t="s">
        <v>30</v>
      </c>
      <c r="H4824" t="s">
        <v>35</v>
      </c>
      <c r="I4824">
        <v>47808</v>
      </c>
      <c r="J4824" t="s">
        <v>26</v>
      </c>
      <c r="K4824">
        <v>1</v>
      </c>
      <c r="L4824">
        <v>3</v>
      </c>
      <c r="M4824">
        <v>0</v>
      </c>
      <c r="N4824">
        <v>6</v>
      </c>
      <c r="O4824" t="s">
        <v>27</v>
      </c>
      <c r="P4824">
        <v>12347.58</v>
      </c>
      <c r="Q4824" t="str" cm="1">
        <f t="array" ref="Q4824">_xlfn.IFS(Table1[[#This Row],[age]]&lt;=25,"18-25",Table1[[#This Row],[age]]&lt;=35,"26-35",Table1[[#This Row],[age]]&lt;=45,"36-45",Table1[[#This Row],[age]]&lt;=55,"46-55",Table1[[#This Row],[age]]&lt;=65,"56-65")</f>
        <v>46-55</v>
      </c>
      <c r="R4824" t="str" cm="1">
        <f t="array" ref="R4824">_xlfn.IFS(Table1[[#This Row],[bmi]]&lt;=20,"underweight",Table1[[#This Row],[bmi]]&lt;=30,"overweight",Table1[[#This Row],[bmi]]&lt;=45,"obesity")</f>
        <v>obesity</v>
      </c>
    </row>
    <row r="4825" spans="1:18" x14ac:dyDescent="0.45">
      <c r="A4825" t="s">
        <v>4866</v>
      </c>
      <c r="B4825">
        <v>38</v>
      </c>
      <c r="C4825" t="s">
        <v>17</v>
      </c>
      <c r="D4825">
        <v>19.399999999999999</v>
      </c>
      <c r="E4825">
        <v>2</v>
      </c>
      <c r="F4825" t="s">
        <v>29</v>
      </c>
      <c r="G4825" t="s">
        <v>44</v>
      </c>
      <c r="H4825" t="s">
        <v>31</v>
      </c>
      <c r="I4825">
        <v>112135</v>
      </c>
      <c r="J4825" t="s">
        <v>21</v>
      </c>
      <c r="K4825">
        <v>1</v>
      </c>
      <c r="L4825">
        <v>6</v>
      </c>
      <c r="M4825">
        <v>0</v>
      </c>
      <c r="N4825">
        <v>5</v>
      </c>
      <c r="O4825" t="s">
        <v>27</v>
      </c>
      <c r="P4825">
        <v>10852.75</v>
      </c>
      <c r="Q4825" t="str" cm="1">
        <f t="array" ref="Q4825">_xlfn.IFS(Table1[[#This Row],[age]]&lt;=25,"18-25",Table1[[#This Row],[age]]&lt;=35,"26-35",Table1[[#This Row],[age]]&lt;=45,"36-45",Table1[[#This Row],[age]]&lt;=55,"46-55",Table1[[#This Row],[age]]&lt;=65,"56-65")</f>
        <v>36-45</v>
      </c>
      <c r="R4825" t="str" cm="1">
        <f t="array" ref="R4825">_xlfn.IFS(Table1[[#This Row],[bmi]]&lt;=20,"underweight",Table1[[#This Row],[bmi]]&lt;=30,"overweight",Table1[[#This Row],[bmi]]&lt;=45,"obesity")</f>
        <v>underweight</v>
      </c>
    </row>
    <row r="4826" spans="1:18" x14ac:dyDescent="0.45">
      <c r="A4826" t="s">
        <v>4867</v>
      </c>
      <c r="B4826">
        <v>51</v>
      </c>
      <c r="C4826" t="s">
        <v>17</v>
      </c>
      <c r="D4826">
        <v>27.7</v>
      </c>
      <c r="E4826">
        <v>2</v>
      </c>
      <c r="F4826" t="s">
        <v>29</v>
      </c>
      <c r="G4826" t="s">
        <v>19</v>
      </c>
      <c r="H4826" t="s">
        <v>74</v>
      </c>
      <c r="I4826">
        <v>42785</v>
      </c>
      <c r="J4826" t="s">
        <v>21</v>
      </c>
      <c r="K4826">
        <v>0</v>
      </c>
      <c r="L4826">
        <v>4</v>
      </c>
      <c r="M4826">
        <v>1</v>
      </c>
      <c r="N4826">
        <v>10</v>
      </c>
      <c r="O4826" t="s">
        <v>36</v>
      </c>
      <c r="P4826">
        <v>14491.69</v>
      </c>
      <c r="Q4826" t="str" cm="1">
        <f t="array" ref="Q4826">_xlfn.IFS(Table1[[#This Row],[age]]&lt;=25,"18-25",Table1[[#This Row],[age]]&lt;=35,"26-35",Table1[[#This Row],[age]]&lt;=45,"36-45",Table1[[#This Row],[age]]&lt;=55,"46-55",Table1[[#This Row],[age]]&lt;=65,"56-65")</f>
        <v>46-55</v>
      </c>
      <c r="R4826" t="str" cm="1">
        <f t="array" ref="R4826">_xlfn.IFS(Table1[[#This Row],[bmi]]&lt;=20,"underweight",Table1[[#This Row],[bmi]]&lt;=30,"overweight",Table1[[#This Row],[bmi]]&lt;=45,"obesity")</f>
        <v>overweight</v>
      </c>
    </row>
    <row r="4827" spans="1:18" x14ac:dyDescent="0.45">
      <c r="A4827" t="s">
        <v>4868</v>
      </c>
      <c r="B4827">
        <v>58</v>
      </c>
      <c r="C4827" t="s">
        <v>17</v>
      </c>
      <c r="D4827">
        <v>22.7</v>
      </c>
      <c r="E4827">
        <v>1</v>
      </c>
      <c r="F4827" t="s">
        <v>29</v>
      </c>
      <c r="G4827" t="s">
        <v>19</v>
      </c>
      <c r="H4827" t="s">
        <v>46</v>
      </c>
      <c r="I4827">
        <v>28870</v>
      </c>
      <c r="J4827" t="s">
        <v>21</v>
      </c>
      <c r="K4827">
        <v>1</v>
      </c>
      <c r="L4827">
        <v>3</v>
      </c>
      <c r="M4827">
        <v>0</v>
      </c>
      <c r="N4827">
        <v>1</v>
      </c>
      <c r="O4827" t="s">
        <v>47</v>
      </c>
      <c r="P4827">
        <v>23089.8</v>
      </c>
      <c r="Q4827" t="str" cm="1">
        <f t="array" ref="Q4827">_xlfn.IFS(Table1[[#This Row],[age]]&lt;=25,"18-25",Table1[[#This Row],[age]]&lt;=35,"26-35",Table1[[#This Row],[age]]&lt;=45,"36-45",Table1[[#This Row],[age]]&lt;=55,"46-55",Table1[[#This Row],[age]]&lt;=65,"56-65")</f>
        <v>56-65</v>
      </c>
      <c r="R4827" t="str" cm="1">
        <f t="array" ref="R4827">_xlfn.IFS(Table1[[#This Row],[bmi]]&lt;=20,"underweight",Table1[[#This Row],[bmi]]&lt;=30,"overweight",Table1[[#This Row],[bmi]]&lt;=45,"obesity")</f>
        <v>overweight</v>
      </c>
    </row>
    <row r="4828" spans="1:18" x14ac:dyDescent="0.45">
      <c r="A4828" t="s">
        <v>4869</v>
      </c>
      <c r="B4828">
        <v>36</v>
      </c>
      <c r="C4828" t="s">
        <v>34</v>
      </c>
      <c r="D4828">
        <v>33.799999999999997</v>
      </c>
      <c r="E4828">
        <v>3</v>
      </c>
      <c r="F4828" t="s">
        <v>29</v>
      </c>
      <c r="G4828" t="s">
        <v>44</v>
      </c>
      <c r="H4828" t="s">
        <v>35</v>
      </c>
      <c r="I4828">
        <v>54286</v>
      </c>
      <c r="J4828" t="s">
        <v>21</v>
      </c>
      <c r="K4828">
        <v>0</v>
      </c>
      <c r="L4828">
        <v>7</v>
      </c>
      <c r="M4828">
        <v>0</v>
      </c>
      <c r="N4828">
        <v>14</v>
      </c>
      <c r="O4828" t="s">
        <v>27</v>
      </c>
      <c r="P4828">
        <v>11703.95</v>
      </c>
      <c r="Q4828" t="str" cm="1">
        <f t="array" ref="Q4828">_xlfn.IFS(Table1[[#This Row],[age]]&lt;=25,"18-25",Table1[[#This Row],[age]]&lt;=35,"26-35",Table1[[#This Row],[age]]&lt;=45,"36-45",Table1[[#This Row],[age]]&lt;=55,"46-55",Table1[[#This Row],[age]]&lt;=65,"56-65")</f>
        <v>36-45</v>
      </c>
      <c r="R4828" t="str" cm="1">
        <f t="array" ref="R4828">_xlfn.IFS(Table1[[#This Row],[bmi]]&lt;=20,"underweight",Table1[[#This Row],[bmi]]&lt;=30,"overweight",Table1[[#This Row],[bmi]]&lt;=45,"obesity")</f>
        <v>obesity</v>
      </c>
    </row>
    <row r="4829" spans="1:18" x14ac:dyDescent="0.45">
      <c r="A4829" t="s">
        <v>4870</v>
      </c>
      <c r="B4829">
        <v>54</v>
      </c>
      <c r="C4829" t="s">
        <v>34</v>
      </c>
      <c r="D4829">
        <v>25.7</v>
      </c>
      <c r="E4829">
        <v>4</v>
      </c>
      <c r="F4829" t="s">
        <v>29</v>
      </c>
      <c r="G4829" t="s">
        <v>19</v>
      </c>
      <c r="H4829" t="s">
        <v>25</v>
      </c>
      <c r="I4829">
        <v>36406</v>
      </c>
      <c r="J4829" t="s">
        <v>26</v>
      </c>
      <c r="K4829">
        <v>1</v>
      </c>
      <c r="L4829">
        <v>5</v>
      </c>
      <c r="M4829">
        <v>0</v>
      </c>
      <c r="N4829">
        <v>6</v>
      </c>
      <c r="O4829" t="s">
        <v>22</v>
      </c>
      <c r="P4829">
        <v>12205.48</v>
      </c>
      <c r="Q4829" t="str" cm="1">
        <f t="array" ref="Q4829">_xlfn.IFS(Table1[[#This Row],[age]]&lt;=25,"18-25",Table1[[#This Row],[age]]&lt;=35,"26-35",Table1[[#This Row],[age]]&lt;=45,"36-45",Table1[[#This Row],[age]]&lt;=55,"46-55",Table1[[#This Row],[age]]&lt;=65,"56-65")</f>
        <v>46-55</v>
      </c>
      <c r="R4829" t="str" cm="1">
        <f t="array" ref="R4829">_xlfn.IFS(Table1[[#This Row],[bmi]]&lt;=20,"underweight",Table1[[#This Row],[bmi]]&lt;=30,"overweight",Table1[[#This Row],[bmi]]&lt;=45,"obesity")</f>
        <v>overweight</v>
      </c>
    </row>
    <row r="4830" spans="1:18" x14ac:dyDescent="0.45">
      <c r="A4830" t="s">
        <v>4871</v>
      </c>
      <c r="B4830">
        <v>34</v>
      </c>
      <c r="C4830" t="s">
        <v>17</v>
      </c>
      <c r="D4830">
        <v>27.1</v>
      </c>
      <c r="E4830">
        <v>4</v>
      </c>
      <c r="F4830" t="s">
        <v>29</v>
      </c>
      <c r="G4830" t="s">
        <v>30</v>
      </c>
      <c r="H4830" t="s">
        <v>41</v>
      </c>
      <c r="I4830">
        <v>101220</v>
      </c>
      <c r="J4830" t="s">
        <v>21</v>
      </c>
      <c r="K4830">
        <v>0</v>
      </c>
      <c r="L4830">
        <v>10</v>
      </c>
      <c r="M4830">
        <v>0</v>
      </c>
      <c r="N4830">
        <v>8</v>
      </c>
      <c r="O4830" t="s">
        <v>22</v>
      </c>
      <c r="P4830">
        <v>10230.780000000001</v>
      </c>
      <c r="Q4830" t="str" cm="1">
        <f t="array" ref="Q4830">_xlfn.IFS(Table1[[#This Row],[age]]&lt;=25,"18-25",Table1[[#This Row],[age]]&lt;=35,"26-35",Table1[[#This Row],[age]]&lt;=45,"36-45",Table1[[#This Row],[age]]&lt;=55,"46-55",Table1[[#This Row],[age]]&lt;=65,"56-65")</f>
        <v>26-35</v>
      </c>
      <c r="R4830" t="str" cm="1">
        <f t="array" ref="R4830">_xlfn.IFS(Table1[[#This Row],[bmi]]&lt;=20,"underweight",Table1[[#This Row],[bmi]]&lt;=30,"overweight",Table1[[#This Row],[bmi]]&lt;=45,"obesity")</f>
        <v>overweight</v>
      </c>
    </row>
    <row r="4831" spans="1:18" x14ac:dyDescent="0.45">
      <c r="A4831" t="s">
        <v>4872</v>
      </c>
      <c r="B4831">
        <v>29</v>
      </c>
      <c r="C4831" t="s">
        <v>17</v>
      </c>
      <c r="D4831">
        <v>29.2</v>
      </c>
      <c r="E4831">
        <v>1</v>
      </c>
      <c r="F4831" t="s">
        <v>29</v>
      </c>
      <c r="G4831" t="s">
        <v>30</v>
      </c>
      <c r="H4831" t="s">
        <v>38</v>
      </c>
      <c r="I4831">
        <v>89551</v>
      </c>
      <c r="J4831" t="s">
        <v>32</v>
      </c>
      <c r="K4831">
        <v>0</v>
      </c>
      <c r="L4831">
        <v>2</v>
      </c>
      <c r="M4831">
        <v>0</v>
      </c>
      <c r="N4831">
        <v>2</v>
      </c>
      <c r="O4831" t="s">
        <v>22</v>
      </c>
      <c r="P4831">
        <v>12024.85</v>
      </c>
      <c r="Q4831" t="str" cm="1">
        <f t="array" ref="Q4831">_xlfn.IFS(Table1[[#This Row],[age]]&lt;=25,"18-25",Table1[[#This Row],[age]]&lt;=35,"26-35",Table1[[#This Row],[age]]&lt;=45,"36-45",Table1[[#This Row],[age]]&lt;=55,"46-55",Table1[[#This Row],[age]]&lt;=65,"56-65")</f>
        <v>26-35</v>
      </c>
      <c r="R4831" t="str" cm="1">
        <f t="array" ref="R4831">_xlfn.IFS(Table1[[#This Row],[bmi]]&lt;=20,"underweight",Table1[[#This Row],[bmi]]&lt;=30,"overweight",Table1[[#This Row],[bmi]]&lt;=45,"obesity")</f>
        <v>overweight</v>
      </c>
    </row>
    <row r="4832" spans="1:18" x14ac:dyDescent="0.45">
      <c r="A4832" t="s">
        <v>4873</v>
      </c>
      <c r="B4832">
        <v>19</v>
      </c>
      <c r="C4832" t="s">
        <v>34</v>
      </c>
      <c r="D4832">
        <v>29.8</v>
      </c>
      <c r="E4832">
        <v>0</v>
      </c>
      <c r="F4832" t="s">
        <v>29</v>
      </c>
      <c r="G4832" t="s">
        <v>19</v>
      </c>
      <c r="H4832" t="s">
        <v>59</v>
      </c>
      <c r="I4832">
        <v>81217</v>
      </c>
      <c r="J4832" t="s">
        <v>26</v>
      </c>
      <c r="K4832">
        <v>0</v>
      </c>
      <c r="L4832">
        <v>4</v>
      </c>
      <c r="M4832">
        <v>0</v>
      </c>
      <c r="N4832">
        <v>9</v>
      </c>
      <c r="O4832" t="s">
        <v>36</v>
      </c>
      <c r="P4832">
        <v>10065.959999999999</v>
      </c>
      <c r="Q4832" t="str" cm="1">
        <f t="array" ref="Q4832">_xlfn.IFS(Table1[[#This Row],[age]]&lt;=25,"18-25",Table1[[#This Row],[age]]&lt;=35,"26-35",Table1[[#This Row],[age]]&lt;=45,"36-45",Table1[[#This Row],[age]]&lt;=55,"46-55",Table1[[#This Row],[age]]&lt;=65,"56-65")</f>
        <v>18-25</v>
      </c>
      <c r="R4832" t="str" cm="1">
        <f t="array" ref="R4832">_xlfn.IFS(Table1[[#This Row],[bmi]]&lt;=20,"underweight",Table1[[#This Row],[bmi]]&lt;=30,"overweight",Table1[[#This Row],[bmi]]&lt;=45,"obesity")</f>
        <v>overweight</v>
      </c>
    </row>
    <row r="4833" spans="1:18" x14ac:dyDescent="0.45">
      <c r="A4833" t="s">
        <v>4874</v>
      </c>
      <c r="B4833">
        <v>52</v>
      </c>
      <c r="C4833" t="s">
        <v>17</v>
      </c>
      <c r="D4833">
        <v>31.8</v>
      </c>
      <c r="E4833">
        <v>2</v>
      </c>
      <c r="F4833" t="s">
        <v>29</v>
      </c>
      <c r="G4833" t="s">
        <v>30</v>
      </c>
      <c r="H4833" t="s">
        <v>46</v>
      </c>
      <c r="I4833">
        <v>67573</v>
      </c>
      <c r="J4833" t="s">
        <v>21</v>
      </c>
      <c r="K4833">
        <v>0</v>
      </c>
      <c r="L4833">
        <v>5</v>
      </c>
      <c r="M4833">
        <v>0</v>
      </c>
      <c r="N4833">
        <v>8</v>
      </c>
      <c r="O4833" t="s">
        <v>22</v>
      </c>
      <c r="P4833">
        <v>11657.84</v>
      </c>
      <c r="Q4833" t="str" cm="1">
        <f t="array" ref="Q4833">_xlfn.IFS(Table1[[#This Row],[age]]&lt;=25,"18-25",Table1[[#This Row],[age]]&lt;=35,"26-35",Table1[[#This Row],[age]]&lt;=45,"36-45",Table1[[#This Row],[age]]&lt;=55,"46-55",Table1[[#This Row],[age]]&lt;=65,"56-65")</f>
        <v>46-55</v>
      </c>
      <c r="R4833" t="str" cm="1">
        <f t="array" ref="R4833">_xlfn.IFS(Table1[[#This Row],[bmi]]&lt;=20,"underweight",Table1[[#This Row],[bmi]]&lt;=30,"overweight",Table1[[#This Row],[bmi]]&lt;=45,"obesity")</f>
        <v>obesity</v>
      </c>
    </row>
    <row r="4834" spans="1:18" x14ac:dyDescent="0.45">
      <c r="A4834" t="s">
        <v>4875</v>
      </c>
      <c r="B4834">
        <v>55</v>
      </c>
      <c r="C4834" t="s">
        <v>17</v>
      </c>
      <c r="D4834">
        <v>30.2</v>
      </c>
      <c r="E4834">
        <v>1</v>
      </c>
      <c r="F4834" t="s">
        <v>29</v>
      </c>
      <c r="G4834" t="s">
        <v>53</v>
      </c>
      <c r="H4834" t="s">
        <v>25</v>
      </c>
      <c r="I4834">
        <v>53602</v>
      </c>
      <c r="J4834" t="s">
        <v>32</v>
      </c>
      <c r="K4834">
        <v>0</v>
      </c>
      <c r="L4834">
        <v>3</v>
      </c>
      <c r="M4834">
        <v>1</v>
      </c>
      <c r="N4834">
        <v>0</v>
      </c>
      <c r="O4834" t="s">
        <v>27</v>
      </c>
      <c r="P4834">
        <v>21755.82</v>
      </c>
      <c r="Q4834" t="str" cm="1">
        <f t="array" ref="Q4834">_xlfn.IFS(Table1[[#This Row],[age]]&lt;=25,"18-25",Table1[[#This Row],[age]]&lt;=35,"26-35",Table1[[#This Row],[age]]&lt;=45,"36-45",Table1[[#This Row],[age]]&lt;=55,"46-55",Table1[[#This Row],[age]]&lt;=65,"56-65")</f>
        <v>46-55</v>
      </c>
      <c r="R4834" t="str" cm="1">
        <f t="array" ref="R4834">_xlfn.IFS(Table1[[#This Row],[bmi]]&lt;=20,"underweight",Table1[[#This Row],[bmi]]&lt;=30,"overweight",Table1[[#This Row],[bmi]]&lt;=45,"obesity")</f>
        <v>obesity</v>
      </c>
    </row>
    <row r="4835" spans="1:18" x14ac:dyDescent="0.45">
      <c r="A4835" t="s">
        <v>4876</v>
      </c>
      <c r="B4835">
        <v>27</v>
      </c>
      <c r="C4835" t="s">
        <v>17</v>
      </c>
      <c r="D4835">
        <v>34</v>
      </c>
      <c r="E4835">
        <v>3</v>
      </c>
      <c r="F4835" t="s">
        <v>29</v>
      </c>
      <c r="G4835" t="s">
        <v>53</v>
      </c>
      <c r="H4835" t="s">
        <v>35</v>
      </c>
      <c r="I4835">
        <v>83766</v>
      </c>
      <c r="J4835" t="s">
        <v>32</v>
      </c>
      <c r="K4835">
        <v>3</v>
      </c>
      <c r="L4835">
        <v>8</v>
      </c>
      <c r="M4835">
        <v>2</v>
      </c>
      <c r="N4835">
        <v>13</v>
      </c>
      <c r="O4835" t="s">
        <v>36</v>
      </c>
      <c r="P4835">
        <v>35342.379999999997</v>
      </c>
      <c r="Q4835" t="str" cm="1">
        <f t="array" ref="Q4835">_xlfn.IFS(Table1[[#This Row],[age]]&lt;=25,"18-25",Table1[[#This Row],[age]]&lt;=35,"26-35",Table1[[#This Row],[age]]&lt;=45,"36-45",Table1[[#This Row],[age]]&lt;=55,"46-55",Table1[[#This Row],[age]]&lt;=65,"56-65")</f>
        <v>26-35</v>
      </c>
      <c r="R4835" t="str" cm="1">
        <f t="array" ref="R4835">_xlfn.IFS(Table1[[#This Row],[bmi]]&lt;=20,"underweight",Table1[[#This Row],[bmi]]&lt;=30,"overweight",Table1[[#This Row],[bmi]]&lt;=45,"obesity")</f>
        <v>obesity</v>
      </c>
    </row>
    <row r="4836" spans="1:18" x14ac:dyDescent="0.45">
      <c r="A4836" t="s">
        <v>4877</v>
      </c>
      <c r="B4836">
        <v>48</v>
      </c>
      <c r="C4836" t="s">
        <v>17</v>
      </c>
      <c r="D4836">
        <v>29.2</v>
      </c>
      <c r="E4836">
        <v>1</v>
      </c>
      <c r="F4836" t="s">
        <v>29</v>
      </c>
      <c r="G4836" t="s">
        <v>30</v>
      </c>
      <c r="H4836" t="s">
        <v>31</v>
      </c>
      <c r="I4836">
        <v>49761</v>
      </c>
      <c r="J4836" t="s">
        <v>32</v>
      </c>
      <c r="K4836">
        <v>2</v>
      </c>
      <c r="L4836">
        <v>5</v>
      </c>
      <c r="M4836">
        <v>1</v>
      </c>
      <c r="N4836">
        <v>9</v>
      </c>
      <c r="O4836" t="s">
        <v>27</v>
      </c>
      <c r="P4836">
        <v>22462.74</v>
      </c>
      <c r="Q4836" t="str" cm="1">
        <f t="array" ref="Q4836">_xlfn.IFS(Table1[[#This Row],[age]]&lt;=25,"18-25",Table1[[#This Row],[age]]&lt;=35,"26-35",Table1[[#This Row],[age]]&lt;=45,"36-45",Table1[[#This Row],[age]]&lt;=55,"46-55",Table1[[#This Row],[age]]&lt;=65,"56-65")</f>
        <v>46-55</v>
      </c>
      <c r="R4836" t="str" cm="1">
        <f t="array" ref="R4836">_xlfn.IFS(Table1[[#This Row],[bmi]]&lt;=20,"underweight",Table1[[#This Row],[bmi]]&lt;=30,"overweight",Table1[[#This Row],[bmi]]&lt;=45,"obesity")</f>
        <v>overweight</v>
      </c>
    </row>
    <row r="4837" spans="1:18" x14ac:dyDescent="0.45">
      <c r="A4837" t="s">
        <v>4878</v>
      </c>
      <c r="B4837">
        <v>32</v>
      </c>
      <c r="C4837" t="s">
        <v>34</v>
      </c>
      <c r="D4837">
        <v>38.1</v>
      </c>
      <c r="E4837">
        <v>2</v>
      </c>
      <c r="F4837" t="s">
        <v>29</v>
      </c>
      <c r="G4837" t="s">
        <v>44</v>
      </c>
      <c r="H4837" t="s">
        <v>31</v>
      </c>
      <c r="I4837">
        <v>66389</v>
      </c>
      <c r="J4837" t="s">
        <v>21</v>
      </c>
      <c r="K4837">
        <v>1</v>
      </c>
      <c r="L4837">
        <v>11</v>
      </c>
      <c r="M4837">
        <v>0</v>
      </c>
      <c r="N4837">
        <v>9</v>
      </c>
      <c r="O4837" t="s">
        <v>36</v>
      </c>
      <c r="P4837">
        <v>16832.16</v>
      </c>
      <c r="Q4837" t="str" cm="1">
        <f t="array" ref="Q4837">_xlfn.IFS(Table1[[#This Row],[age]]&lt;=25,"18-25",Table1[[#This Row],[age]]&lt;=35,"26-35",Table1[[#This Row],[age]]&lt;=45,"36-45",Table1[[#This Row],[age]]&lt;=55,"46-55",Table1[[#This Row],[age]]&lt;=65,"56-65")</f>
        <v>26-35</v>
      </c>
      <c r="R4837" t="str" cm="1">
        <f t="array" ref="R4837">_xlfn.IFS(Table1[[#This Row],[bmi]]&lt;=20,"underweight",Table1[[#This Row],[bmi]]&lt;=30,"overweight",Table1[[#This Row],[bmi]]&lt;=45,"obesity")</f>
        <v>obesity</v>
      </c>
    </row>
    <row r="4838" spans="1:18" x14ac:dyDescent="0.45">
      <c r="A4838" t="s">
        <v>4879</v>
      </c>
      <c r="B4838">
        <v>40</v>
      </c>
      <c r="C4838" t="s">
        <v>34</v>
      </c>
      <c r="D4838">
        <v>19.5</v>
      </c>
      <c r="E4838">
        <v>0</v>
      </c>
      <c r="F4838" t="s">
        <v>29</v>
      </c>
      <c r="G4838" t="s">
        <v>24</v>
      </c>
      <c r="H4838" t="s">
        <v>63</v>
      </c>
      <c r="I4838">
        <v>82267</v>
      </c>
      <c r="J4838" t="s">
        <v>32</v>
      </c>
      <c r="K4838">
        <v>1</v>
      </c>
      <c r="L4838">
        <v>9</v>
      </c>
      <c r="M4838">
        <v>0</v>
      </c>
      <c r="N4838">
        <v>9</v>
      </c>
      <c r="O4838" t="s">
        <v>22</v>
      </c>
      <c r="P4838">
        <v>13388.02</v>
      </c>
      <c r="Q4838" t="str" cm="1">
        <f t="array" ref="Q4838">_xlfn.IFS(Table1[[#This Row],[age]]&lt;=25,"18-25",Table1[[#This Row],[age]]&lt;=35,"26-35",Table1[[#This Row],[age]]&lt;=45,"36-45",Table1[[#This Row],[age]]&lt;=55,"46-55",Table1[[#This Row],[age]]&lt;=65,"56-65")</f>
        <v>36-45</v>
      </c>
      <c r="R4838" t="str" cm="1">
        <f t="array" ref="R4838">_xlfn.IFS(Table1[[#This Row],[bmi]]&lt;=20,"underweight",Table1[[#This Row],[bmi]]&lt;=30,"overweight",Table1[[#This Row],[bmi]]&lt;=45,"obesity")</f>
        <v>underweight</v>
      </c>
    </row>
    <row r="4839" spans="1:18" x14ac:dyDescent="0.45">
      <c r="A4839" t="s">
        <v>4880</v>
      </c>
      <c r="B4839">
        <v>19</v>
      </c>
      <c r="C4839" t="s">
        <v>17</v>
      </c>
      <c r="D4839">
        <v>28.2</v>
      </c>
      <c r="E4839">
        <v>1</v>
      </c>
      <c r="F4839" t="s">
        <v>18</v>
      </c>
      <c r="G4839" t="s">
        <v>19</v>
      </c>
      <c r="H4839" t="s">
        <v>41</v>
      </c>
      <c r="I4839">
        <v>78687</v>
      </c>
      <c r="J4839" t="s">
        <v>32</v>
      </c>
      <c r="K4839">
        <v>0</v>
      </c>
      <c r="L4839">
        <v>9</v>
      </c>
      <c r="M4839">
        <v>0</v>
      </c>
      <c r="N4839">
        <v>7</v>
      </c>
      <c r="O4839" t="s">
        <v>22</v>
      </c>
      <c r="P4839">
        <v>28218.57</v>
      </c>
      <c r="Q4839" t="str" cm="1">
        <f t="array" ref="Q4839">_xlfn.IFS(Table1[[#This Row],[age]]&lt;=25,"18-25",Table1[[#This Row],[age]]&lt;=35,"26-35",Table1[[#This Row],[age]]&lt;=45,"36-45",Table1[[#This Row],[age]]&lt;=55,"46-55",Table1[[#This Row],[age]]&lt;=65,"56-65")</f>
        <v>18-25</v>
      </c>
      <c r="R4839" t="str" cm="1">
        <f t="array" ref="R4839">_xlfn.IFS(Table1[[#This Row],[bmi]]&lt;=20,"underweight",Table1[[#This Row],[bmi]]&lt;=30,"overweight",Table1[[#This Row],[bmi]]&lt;=45,"obesity")</f>
        <v>overweight</v>
      </c>
    </row>
    <row r="4840" spans="1:18" x14ac:dyDescent="0.45">
      <c r="A4840" t="s">
        <v>4881</v>
      </c>
      <c r="B4840">
        <v>57</v>
      </c>
      <c r="C4840" t="s">
        <v>17</v>
      </c>
      <c r="D4840">
        <v>24.4</v>
      </c>
      <c r="E4840">
        <v>1</v>
      </c>
      <c r="F4840" t="s">
        <v>18</v>
      </c>
      <c r="G4840" t="s">
        <v>30</v>
      </c>
      <c r="H4840" t="s">
        <v>25</v>
      </c>
      <c r="I4840">
        <v>78778</v>
      </c>
      <c r="J4840" t="s">
        <v>21</v>
      </c>
      <c r="K4840">
        <v>0</v>
      </c>
      <c r="L4840">
        <v>2</v>
      </c>
      <c r="M4840">
        <v>0</v>
      </c>
      <c r="N4840">
        <v>12</v>
      </c>
      <c r="O4840" t="s">
        <v>27</v>
      </c>
      <c r="P4840">
        <v>24853.42</v>
      </c>
      <c r="Q4840" t="str" cm="1">
        <f t="array" ref="Q4840">_xlfn.IFS(Table1[[#This Row],[age]]&lt;=25,"18-25",Table1[[#This Row],[age]]&lt;=35,"26-35",Table1[[#This Row],[age]]&lt;=45,"36-45",Table1[[#This Row],[age]]&lt;=55,"46-55",Table1[[#This Row],[age]]&lt;=65,"56-65")</f>
        <v>56-65</v>
      </c>
      <c r="R4840" t="str" cm="1">
        <f t="array" ref="R4840">_xlfn.IFS(Table1[[#This Row],[bmi]]&lt;=20,"underweight",Table1[[#This Row],[bmi]]&lt;=30,"overweight",Table1[[#This Row],[bmi]]&lt;=45,"obesity")</f>
        <v>overweight</v>
      </c>
    </row>
    <row r="4841" spans="1:18" x14ac:dyDescent="0.45">
      <c r="A4841" t="s">
        <v>4882</v>
      </c>
      <c r="B4841">
        <v>25</v>
      </c>
      <c r="C4841" t="s">
        <v>34</v>
      </c>
      <c r="D4841">
        <v>28.2</v>
      </c>
      <c r="E4841">
        <v>4</v>
      </c>
      <c r="F4841" t="s">
        <v>18</v>
      </c>
      <c r="G4841" t="s">
        <v>53</v>
      </c>
      <c r="H4841" t="s">
        <v>59</v>
      </c>
      <c r="I4841">
        <v>18559</v>
      </c>
      <c r="J4841" t="s">
        <v>32</v>
      </c>
      <c r="K4841">
        <v>1</v>
      </c>
      <c r="L4841">
        <v>5</v>
      </c>
      <c r="M4841">
        <v>0</v>
      </c>
      <c r="N4841">
        <v>11</v>
      </c>
      <c r="O4841" t="s">
        <v>27</v>
      </c>
      <c r="P4841">
        <v>29382.959999999999</v>
      </c>
      <c r="Q4841" t="str" cm="1">
        <f t="array" ref="Q4841">_xlfn.IFS(Table1[[#This Row],[age]]&lt;=25,"18-25",Table1[[#This Row],[age]]&lt;=35,"26-35",Table1[[#This Row],[age]]&lt;=45,"36-45",Table1[[#This Row],[age]]&lt;=55,"46-55",Table1[[#This Row],[age]]&lt;=65,"56-65")</f>
        <v>18-25</v>
      </c>
      <c r="R4841" t="str" cm="1">
        <f t="array" ref="R4841">_xlfn.IFS(Table1[[#This Row],[bmi]]&lt;=20,"underweight",Table1[[#This Row],[bmi]]&lt;=30,"overweight",Table1[[#This Row],[bmi]]&lt;=45,"obesity")</f>
        <v>overweight</v>
      </c>
    </row>
    <row r="4842" spans="1:18" x14ac:dyDescent="0.45">
      <c r="A4842" t="s">
        <v>4883</v>
      </c>
      <c r="B4842">
        <v>37</v>
      </c>
      <c r="C4842" t="s">
        <v>34</v>
      </c>
      <c r="D4842">
        <v>24</v>
      </c>
      <c r="E4842">
        <v>2</v>
      </c>
      <c r="F4842" t="s">
        <v>29</v>
      </c>
      <c r="G4842" t="s">
        <v>53</v>
      </c>
      <c r="H4842" t="s">
        <v>31</v>
      </c>
      <c r="I4842">
        <v>109149</v>
      </c>
      <c r="J4842" t="s">
        <v>21</v>
      </c>
      <c r="K4842">
        <v>1</v>
      </c>
      <c r="L4842">
        <v>5</v>
      </c>
      <c r="M4842">
        <v>0</v>
      </c>
      <c r="N4842">
        <v>2</v>
      </c>
      <c r="O4842" t="s">
        <v>22</v>
      </c>
      <c r="P4842">
        <v>10166.67</v>
      </c>
      <c r="Q4842" t="str" cm="1">
        <f t="array" ref="Q4842">_xlfn.IFS(Table1[[#This Row],[age]]&lt;=25,"18-25",Table1[[#This Row],[age]]&lt;=35,"26-35",Table1[[#This Row],[age]]&lt;=45,"36-45",Table1[[#This Row],[age]]&lt;=55,"46-55",Table1[[#This Row],[age]]&lt;=65,"56-65")</f>
        <v>36-45</v>
      </c>
      <c r="R4842" t="str" cm="1">
        <f t="array" ref="R4842">_xlfn.IFS(Table1[[#This Row],[bmi]]&lt;=20,"underweight",Table1[[#This Row],[bmi]]&lt;=30,"overweight",Table1[[#This Row],[bmi]]&lt;=45,"obesity")</f>
        <v>overweight</v>
      </c>
    </row>
    <row r="4843" spans="1:18" x14ac:dyDescent="0.45">
      <c r="A4843" t="s">
        <v>4884</v>
      </c>
      <c r="B4843">
        <v>60</v>
      </c>
      <c r="C4843" t="s">
        <v>17</v>
      </c>
      <c r="D4843">
        <v>37.299999999999997</v>
      </c>
      <c r="E4843">
        <v>1</v>
      </c>
      <c r="F4843" t="s">
        <v>29</v>
      </c>
      <c r="G4843" t="s">
        <v>44</v>
      </c>
      <c r="H4843" t="s">
        <v>38</v>
      </c>
      <c r="I4843">
        <v>53907</v>
      </c>
      <c r="J4843" t="s">
        <v>32</v>
      </c>
      <c r="K4843">
        <v>0</v>
      </c>
      <c r="L4843">
        <v>6</v>
      </c>
      <c r="M4843">
        <v>1</v>
      </c>
      <c r="N4843">
        <v>14</v>
      </c>
      <c r="O4843" t="s">
        <v>47</v>
      </c>
      <c r="P4843">
        <v>25736.49</v>
      </c>
      <c r="Q4843" t="str" cm="1">
        <f t="array" ref="Q4843">_xlfn.IFS(Table1[[#This Row],[age]]&lt;=25,"18-25",Table1[[#This Row],[age]]&lt;=35,"26-35",Table1[[#This Row],[age]]&lt;=45,"36-45",Table1[[#This Row],[age]]&lt;=55,"46-55",Table1[[#This Row],[age]]&lt;=65,"56-65")</f>
        <v>56-65</v>
      </c>
      <c r="R4843" t="str" cm="1">
        <f t="array" ref="R4843">_xlfn.IFS(Table1[[#This Row],[bmi]]&lt;=20,"underweight",Table1[[#This Row],[bmi]]&lt;=30,"overweight",Table1[[#This Row],[bmi]]&lt;=45,"obesity")</f>
        <v>obesity</v>
      </c>
    </row>
    <row r="4844" spans="1:18" x14ac:dyDescent="0.45">
      <c r="A4844" t="s">
        <v>4885</v>
      </c>
      <c r="B4844">
        <v>37</v>
      </c>
      <c r="C4844" t="s">
        <v>34</v>
      </c>
      <c r="D4844">
        <v>29.3</v>
      </c>
      <c r="E4844">
        <v>0</v>
      </c>
      <c r="F4844" t="s">
        <v>29</v>
      </c>
      <c r="G4844" t="s">
        <v>24</v>
      </c>
      <c r="H4844" t="s">
        <v>38</v>
      </c>
      <c r="I4844">
        <v>100416</v>
      </c>
      <c r="J4844" t="s">
        <v>26</v>
      </c>
      <c r="K4844">
        <v>1</v>
      </c>
      <c r="L4844">
        <v>9</v>
      </c>
      <c r="M4844">
        <v>0</v>
      </c>
      <c r="N4844">
        <v>8</v>
      </c>
      <c r="O4844" t="s">
        <v>22</v>
      </c>
      <c r="P4844">
        <v>15270.68</v>
      </c>
      <c r="Q4844" t="str" cm="1">
        <f t="array" ref="Q4844">_xlfn.IFS(Table1[[#This Row],[age]]&lt;=25,"18-25",Table1[[#This Row],[age]]&lt;=35,"26-35",Table1[[#This Row],[age]]&lt;=45,"36-45",Table1[[#This Row],[age]]&lt;=55,"46-55",Table1[[#This Row],[age]]&lt;=65,"56-65")</f>
        <v>36-45</v>
      </c>
      <c r="R4844" t="str" cm="1">
        <f t="array" ref="R4844">_xlfn.IFS(Table1[[#This Row],[bmi]]&lt;=20,"underweight",Table1[[#This Row],[bmi]]&lt;=30,"overweight",Table1[[#This Row],[bmi]]&lt;=45,"obesity")</f>
        <v>overweight</v>
      </c>
    </row>
    <row r="4845" spans="1:18" x14ac:dyDescent="0.45">
      <c r="A4845" t="s">
        <v>4886</v>
      </c>
      <c r="B4845">
        <v>24</v>
      </c>
      <c r="C4845" t="s">
        <v>34</v>
      </c>
      <c r="D4845">
        <v>28.7</v>
      </c>
      <c r="E4845">
        <v>1</v>
      </c>
      <c r="F4845" t="s">
        <v>29</v>
      </c>
      <c r="G4845" t="s">
        <v>24</v>
      </c>
      <c r="H4845" t="s">
        <v>49</v>
      </c>
      <c r="I4845">
        <v>66426</v>
      </c>
      <c r="J4845" t="s">
        <v>21</v>
      </c>
      <c r="K4845">
        <v>1</v>
      </c>
      <c r="L4845">
        <v>4</v>
      </c>
      <c r="M4845">
        <v>0</v>
      </c>
      <c r="N4845">
        <v>9</v>
      </c>
      <c r="O4845" t="s">
        <v>27</v>
      </c>
      <c r="P4845">
        <v>5628.21</v>
      </c>
      <c r="Q4845" t="str" cm="1">
        <f t="array" ref="Q4845">_xlfn.IFS(Table1[[#This Row],[age]]&lt;=25,"18-25",Table1[[#This Row],[age]]&lt;=35,"26-35",Table1[[#This Row],[age]]&lt;=45,"36-45",Table1[[#This Row],[age]]&lt;=55,"46-55",Table1[[#This Row],[age]]&lt;=65,"56-65")</f>
        <v>18-25</v>
      </c>
      <c r="R4845" t="str" cm="1">
        <f t="array" ref="R4845">_xlfn.IFS(Table1[[#This Row],[bmi]]&lt;=20,"underweight",Table1[[#This Row],[bmi]]&lt;=30,"overweight",Table1[[#This Row],[bmi]]&lt;=45,"obesity")</f>
        <v>overweight</v>
      </c>
    </row>
    <row r="4846" spans="1:18" x14ac:dyDescent="0.45">
      <c r="A4846" t="s">
        <v>4887</v>
      </c>
      <c r="B4846">
        <v>32</v>
      </c>
      <c r="C4846" t="s">
        <v>17</v>
      </c>
      <c r="D4846">
        <v>27.2</v>
      </c>
      <c r="E4846">
        <v>0</v>
      </c>
      <c r="F4846" t="s">
        <v>29</v>
      </c>
      <c r="G4846" t="s">
        <v>44</v>
      </c>
      <c r="H4846" t="s">
        <v>35</v>
      </c>
      <c r="I4846">
        <v>81117</v>
      </c>
      <c r="J4846" t="s">
        <v>21</v>
      </c>
      <c r="K4846">
        <v>1</v>
      </c>
      <c r="L4846">
        <v>9</v>
      </c>
      <c r="M4846">
        <v>1</v>
      </c>
      <c r="N4846">
        <v>12</v>
      </c>
      <c r="O4846" t="s">
        <v>22</v>
      </c>
      <c r="P4846">
        <v>17418.419999999998</v>
      </c>
      <c r="Q4846" t="str" cm="1">
        <f t="array" ref="Q4846">_xlfn.IFS(Table1[[#This Row],[age]]&lt;=25,"18-25",Table1[[#This Row],[age]]&lt;=35,"26-35",Table1[[#This Row],[age]]&lt;=45,"36-45",Table1[[#This Row],[age]]&lt;=55,"46-55",Table1[[#This Row],[age]]&lt;=65,"56-65")</f>
        <v>26-35</v>
      </c>
      <c r="R4846" t="str" cm="1">
        <f t="array" ref="R4846">_xlfn.IFS(Table1[[#This Row],[bmi]]&lt;=20,"underweight",Table1[[#This Row],[bmi]]&lt;=30,"overweight",Table1[[#This Row],[bmi]]&lt;=45,"obesity")</f>
        <v>overweight</v>
      </c>
    </row>
    <row r="4847" spans="1:18" x14ac:dyDescent="0.45">
      <c r="A4847" t="s">
        <v>4888</v>
      </c>
      <c r="B4847">
        <v>40</v>
      </c>
      <c r="C4847" t="s">
        <v>34</v>
      </c>
      <c r="D4847">
        <v>33.1</v>
      </c>
      <c r="E4847">
        <v>1</v>
      </c>
      <c r="F4847" t="s">
        <v>29</v>
      </c>
      <c r="G4847" t="s">
        <v>30</v>
      </c>
      <c r="H4847" t="s">
        <v>31</v>
      </c>
      <c r="I4847">
        <v>59962</v>
      </c>
      <c r="J4847" t="s">
        <v>32</v>
      </c>
      <c r="K4847">
        <v>0</v>
      </c>
      <c r="L4847">
        <v>5</v>
      </c>
      <c r="M4847">
        <v>0</v>
      </c>
      <c r="N4847">
        <v>6</v>
      </c>
      <c r="O4847" t="s">
        <v>22</v>
      </c>
      <c r="P4847">
        <v>13106.37</v>
      </c>
      <c r="Q4847" t="str" cm="1">
        <f t="array" ref="Q4847">_xlfn.IFS(Table1[[#This Row],[age]]&lt;=25,"18-25",Table1[[#This Row],[age]]&lt;=35,"26-35",Table1[[#This Row],[age]]&lt;=45,"36-45",Table1[[#This Row],[age]]&lt;=55,"46-55",Table1[[#This Row],[age]]&lt;=65,"56-65")</f>
        <v>36-45</v>
      </c>
      <c r="R4847" t="str" cm="1">
        <f t="array" ref="R4847">_xlfn.IFS(Table1[[#This Row],[bmi]]&lt;=20,"underweight",Table1[[#This Row],[bmi]]&lt;=30,"overweight",Table1[[#This Row],[bmi]]&lt;=45,"obesity")</f>
        <v>obesity</v>
      </c>
    </row>
    <row r="4848" spans="1:18" x14ac:dyDescent="0.45">
      <c r="A4848" t="s">
        <v>4889</v>
      </c>
      <c r="B4848">
        <v>33</v>
      </c>
      <c r="C4848" t="s">
        <v>17</v>
      </c>
      <c r="D4848">
        <v>30.3</v>
      </c>
      <c r="E4848">
        <v>2</v>
      </c>
      <c r="F4848" t="s">
        <v>29</v>
      </c>
      <c r="G4848" t="s">
        <v>44</v>
      </c>
      <c r="H4848" t="s">
        <v>74</v>
      </c>
      <c r="I4848">
        <v>46330</v>
      </c>
      <c r="J4848" t="s">
        <v>21</v>
      </c>
      <c r="K4848">
        <v>0</v>
      </c>
      <c r="L4848">
        <v>3</v>
      </c>
      <c r="M4848">
        <v>1</v>
      </c>
      <c r="N4848">
        <v>11</v>
      </c>
      <c r="O4848" t="s">
        <v>22</v>
      </c>
      <c r="P4848">
        <v>15192.87</v>
      </c>
      <c r="Q4848" t="str" cm="1">
        <f t="array" ref="Q4848">_xlfn.IFS(Table1[[#This Row],[age]]&lt;=25,"18-25",Table1[[#This Row],[age]]&lt;=35,"26-35",Table1[[#This Row],[age]]&lt;=45,"36-45",Table1[[#This Row],[age]]&lt;=55,"46-55",Table1[[#This Row],[age]]&lt;=65,"56-65")</f>
        <v>26-35</v>
      </c>
      <c r="R4848" t="str" cm="1">
        <f t="array" ref="R4848">_xlfn.IFS(Table1[[#This Row],[bmi]]&lt;=20,"underweight",Table1[[#This Row],[bmi]]&lt;=30,"overweight",Table1[[#This Row],[bmi]]&lt;=45,"obesity")</f>
        <v>obesity</v>
      </c>
    </row>
    <row r="4849" spans="1:18" x14ac:dyDescent="0.45">
      <c r="A4849" t="s">
        <v>4890</v>
      </c>
      <c r="B4849">
        <v>34</v>
      </c>
      <c r="C4849" t="s">
        <v>34</v>
      </c>
      <c r="D4849">
        <v>29.6</v>
      </c>
      <c r="E4849">
        <v>2</v>
      </c>
      <c r="F4849" t="s">
        <v>29</v>
      </c>
      <c r="G4849" t="s">
        <v>30</v>
      </c>
      <c r="H4849" t="s">
        <v>59</v>
      </c>
      <c r="I4849">
        <v>33814</v>
      </c>
      <c r="J4849" t="s">
        <v>26</v>
      </c>
      <c r="K4849">
        <v>1</v>
      </c>
      <c r="L4849">
        <v>7</v>
      </c>
      <c r="M4849">
        <v>2</v>
      </c>
      <c r="N4849">
        <v>14</v>
      </c>
      <c r="O4849" t="s">
        <v>22</v>
      </c>
      <c r="P4849">
        <v>13595.22</v>
      </c>
      <c r="Q4849" t="str" cm="1">
        <f t="array" ref="Q4849">_xlfn.IFS(Table1[[#This Row],[age]]&lt;=25,"18-25",Table1[[#This Row],[age]]&lt;=35,"26-35",Table1[[#This Row],[age]]&lt;=45,"36-45",Table1[[#This Row],[age]]&lt;=55,"46-55",Table1[[#This Row],[age]]&lt;=65,"56-65")</f>
        <v>26-35</v>
      </c>
      <c r="R4849" t="str" cm="1">
        <f t="array" ref="R4849">_xlfn.IFS(Table1[[#This Row],[bmi]]&lt;=20,"underweight",Table1[[#This Row],[bmi]]&lt;=30,"overweight",Table1[[#This Row],[bmi]]&lt;=45,"obesity")</f>
        <v>overweight</v>
      </c>
    </row>
    <row r="4850" spans="1:18" x14ac:dyDescent="0.45">
      <c r="A4850" t="s">
        <v>4891</v>
      </c>
      <c r="B4850">
        <v>50</v>
      </c>
      <c r="C4850" t="s">
        <v>17</v>
      </c>
      <c r="D4850">
        <v>29.2</v>
      </c>
      <c r="E4850">
        <v>0</v>
      </c>
      <c r="F4850" t="s">
        <v>29</v>
      </c>
      <c r="G4850" t="s">
        <v>44</v>
      </c>
      <c r="H4850" t="s">
        <v>46</v>
      </c>
      <c r="I4850">
        <v>100865</v>
      </c>
      <c r="J4850" t="s">
        <v>26</v>
      </c>
      <c r="K4850">
        <v>1</v>
      </c>
      <c r="L4850">
        <v>6</v>
      </c>
      <c r="M4850">
        <v>1</v>
      </c>
      <c r="N4850">
        <v>6</v>
      </c>
      <c r="O4850" t="s">
        <v>27</v>
      </c>
      <c r="P4850">
        <v>15997.82</v>
      </c>
      <c r="Q4850" t="str" cm="1">
        <f t="array" ref="Q4850">_xlfn.IFS(Table1[[#This Row],[age]]&lt;=25,"18-25",Table1[[#This Row],[age]]&lt;=35,"26-35",Table1[[#This Row],[age]]&lt;=45,"36-45",Table1[[#This Row],[age]]&lt;=55,"46-55",Table1[[#This Row],[age]]&lt;=65,"56-65")</f>
        <v>46-55</v>
      </c>
      <c r="R4850" t="str" cm="1">
        <f t="array" ref="R4850">_xlfn.IFS(Table1[[#This Row],[bmi]]&lt;=20,"underweight",Table1[[#This Row],[bmi]]&lt;=30,"overweight",Table1[[#This Row],[bmi]]&lt;=45,"obesity")</f>
        <v>overweight</v>
      </c>
    </row>
    <row r="4851" spans="1:18" x14ac:dyDescent="0.45">
      <c r="A4851" t="s">
        <v>4892</v>
      </c>
      <c r="B4851">
        <v>49</v>
      </c>
      <c r="C4851" t="s">
        <v>17</v>
      </c>
      <c r="D4851">
        <v>33.799999999999997</v>
      </c>
      <c r="E4851">
        <v>1</v>
      </c>
      <c r="F4851" t="s">
        <v>29</v>
      </c>
      <c r="G4851" t="s">
        <v>53</v>
      </c>
      <c r="H4851" t="s">
        <v>38</v>
      </c>
      <c r="I4851">
        <v>94708</v>
      </c>
      <c r="J4851" t="s">
        <v>21</v>
      </c>
      <c r="K4851">
        <v>0</v>
      </c>
      <c r="L4851">
        <v>3</v>
      </c>
      <c r="M4851">
        <v>0</v>
      </c>
      <c r="N4851">
        <v>10</v>
      </c>
      <c r="O4851" t="s">
        <v>27</v>
      </c>
      <c r="P4851">
        <v>10458.82</v>
      </c>
      <c r="Q4851" t="str" cm="1">
        <f t="array" ref="Q4851">_xlfn.IFS(Table1[[#This Row],[age]]&lt;=25,"18-25",Table1[[#This Row],[age]]&lt;=35,"26-35",Table1[[#This Row],[age]]&lt;=45,"36-45",Table1[[#This Row],[age]]&lt;=55,"46-55",Table1[[#This Row],[age]]&lt;=65,"56-65")</f>
        <v>46-55</v>
      </c>
      <c r="R4851" t="str" cm="1">
        <f t="array" ref="R4851">_xlfn.IFS(Table1[[#This Row],[bmi]]&lt;=20,"underweight",Table1[[#This Row],[bmi]]&lt;=30,"overweight",Table1[[#This Row],[bmi]]&lt;=45,"obesity")</f>
        <v>obesity</v>
      </c>
    </row>
    <row r="4852" spans="1:18" x14ac:dyDescent="0.45">
      <c r="A4852" t="s">
        <v>4893</v>
      </c>
      <c r="B4852">
        <v>26</v>
      </c>
      <c r="C4852" t="s">
        <v>34</v>
      </c>
      <c r="D4852">
        <v>19.8</v>
      </c>
      <c r="E4852">
        <v>4</v>
      </c>
      <c r="F4852" t="s">
        <v>29</v>
      </c>
      <c r="G4852" t="s">
        <v>53</v>
      </c>
      <c r="H4852" t="s">
        <v>49</v>
      </c>
      <c r="I4852">
        <v>59654</v>
      </c>
      <c r="J4852" t="s">
        <v>32</v>
      </c>
      <c r="K4852">
        <v>0</v>
      </c>
      <c r="L4852">
        <v>3</v>
      </c>
      <c r="M4852">
        <v>2</v>
      </c>
      <c r="N4852">
        <v>14</v>
      </c>
      <c r="O4852" t="s">
        <v>22</v>
      </c>
      <c r="P4852">
        <v>19922.43</v>
      </c>
      <c r="Q4852" t="str" cm="1">
        <f t="array" ref="Q4852">_xlfn.IFS(Table1[[#This Row],[age]]&lt;=25,"18-25",Table1[[#This Row],[age]]&lt;=35,"26-35",Table1[[#This Row],[age]]&lt;=45,"36-45",Table1[[#This Row],[age]]&lt;=55,"46-55",Table1[[#This Row],[age]]&lt;=65,"56-65")</f>
        <v>26-35</v>
      </c>
      <c r="R4852" t="str" cm="1">
        <f t="array" ref="R4852">_xlfn.IFS(Table1[[#This Row],[bmi]]&lt;=20,"underweight",Table1[[#This Row],[bmi]]&lt;=30,"overweight",Table1[[#This Row],[bmi]]&lt;=45,"obesity")</f>
        <v>underweight</v>
      </c>
    </row>
    <row r="4853" spans="1:18" x14ac:dyDescent="0.45">
      <c r="A4853" t="s">
        <v>4894</v>
      </c>
      <c r="B4853">
        <v>53</v>
      </c>
      <c r="C4853" t="s">
        <v>34</v>
      </c>
      <c r="D4853">
        <v>25.7</v>
      </c>
      <c r="E4853">
        <v>2</v>
      </c>
      <c r="F4853" t="s">
        <v>29</v>
      </c>
      <c r="G4853" t="s">
        <v>53</v>
      </c>
      <c r="H4853" t="s">
        <v>31</v>
      </c>
      <c r="I4853">
        <v>43146</v>
      </c>
      <c r="J4853" t="s">
        <v>21</v>
      </c>
      <c r="K4853">
        <v>0</v>
      </c>
      <c r="L4853">
        <v>1</v>
      </c>
      <c r="M4853">
        <v>0</v>
      </c>
      <c r="N4853">
        <v>5</v>
      </c>
      <c r="O4853" t="s">
        <v>22</v>
      </c>
      <c r="P4853">
        <v>9877.15</v>
      </c>
      <c r="Q4853" t="str" cm="1">
        <f t="array" ref="Q4853">_xlfn.IFS(Table1[[#This Row],[age]]&lt;=25,"18-25",Table1[[#This Row],[age]]&lt;=35,"26-35",Table1[[#This Row],[age]]&lt;=45,"36-45",Table1[[#This Row],[age]]&lt;=55,"46-55",Table1[[#This Row],[age]]&lt;=65,"56-65")</f>
        <v>46-55</v>
      </c>
      <c r="R4853" t="str" cm="1">
        <f t="array" ref="R4853">_xlfn.IFS(Table1[[#This Row],[bmi]]&lt;=20,"underweight",Table1[[#This Row],[bmi]]&lt;=30,"overweight",Table1[[#This Row],[bmi]]&lt;=45,"obesity")</f>
        <v>overweight</v>
      </c>
    </row>
    <row r="4854" spans="1:18" x14ac:dyDescent="0.45">
      <c r="A4854" t="s">
        <v>4895</v>
      </c>
      <c r="B4854">
        <v>22</v>
      </c>
      <c r="C4854" t="s">
        <v>34</v>
      </c>
      <c r="D4854">
        <v>24.1</v>
      </c>
      <c r="E4854">
        <v>2</v>
      </c>
      <c r="F4854" t="s">
        <v>29</v>
      </c>
      <c r="G4854" t="s">
        <v>19</v>
      </c>
      <c r="H4854" t="s">
        <v>41</v>
      </c>
      <c r="I4854">
        <v>52140</v>
      </c>
      <c r="J4854" t="s">
        <v>32</v>
      </c>
      <c r="K4854">
        <v>1</v>
      </c>
      <c r="L4854">
        <v>3</v>
      </c>
      <c r="M4854">
        <v>1</v>
      </c>
      <c r="N4854">
        <v>6</v>
      </c>
      <c r="O4854" t="s">
        <v>27</v>
      </c>
      <c r="P4854">
        <v>14758.67</v>
      </c>
      <c r="Q4854" t="str" cm="1">
        <f t="array" ref="Q4854">_xlfn.IFS(Table1[[#This Row],[age]]&lt;=25,"18-25",Table1[[#This Row],[age]]&lt;=35,"26-35",Table1[[#This Row],[age]]&lt;=45,"36-45",Table1[[#This Row],[age]]&lt;=55,"46-55",Table1[[#This Row],[age]]&lt;=65,"56-65")</f>
        <v>18-25</v>
      </c>
      <c r="R4854" t="str" cm="1">
        <f t="array" ref="R4854">_xlfn.IFS(Table1[[#This Row],[bmi]]&lt;=20,"underweight",Table1[[#This Row],[bmi]]&lt;=30,"overweight",Table1[[#This Row],[bmi]]&lt;=45,"obesity")</f>
        <v>overweight</v>
      </c>
    </row>
    <row r="4855" spans="1:18" x14ac:dyDescent="0.45">
      <c r="A4855" t="s">
        <v>4896</v>
      </c>
      <c r="B4855">
        <v>34</v>
      </c>
      <c r="C4855" t="s">
        <v>17</v>
      </c>
      <c r="D4855">
        <v>31.6</v>
      </c>
      <c r="E4855">
        <v>1</v>
      </c>
      <c r="F4855" t="s">
        <v>29</v>
      </c>
      <c r="G4855" t="s">
        <v>44</v>
      </c>
      <c r="H4855" t="s">
        <v>74</v>
      </c>
      <c r="I4855">
        <v>73864</v>
      </c>
      <c r="J4855" t="s">
        <v>21</v>
      </c>
      <c r="K4855">
        <v>0</v>
      </c>
      <c r="L4855">
        <v>7</v>
      </c>
      <c r="M4855">
        <v>0</v>
      </c>
      <c r="N4855">
        <v>13</v>
      </c>
      <c r="O4855" t="s">
        <v>27</v>
      </c>
      <c r="P4855">
        <v>9860.0400000000009</v>
      </c>
      <c r="Q4855" t="str" cm="1">
        <f t="array" ref="Q4855">_xlfn.IFS(Table1[[#This Row],[age]]&lt;=25,"18-25",Table1[[#This Row],[age]]&lt;=35,"26-35",Table1[[#This Row],[age]]&lt;=45,"36-45",Table1[[#This Row],[age]]&lt;=55,"46-55",Table1[[#This Row],[age]]&lt;=65,"56-65")</f>
        <v>26-35</v>
      </c>
      <c r="R4855" t="str" cm="1">
        <f t="array" ref="R4855">_xlfn.IFS(Table1[[#This Row],[bmi]]&lt;=20,"underweight",Table1[[#This Row],[bmi]]&lt;=30,"overweight",Table1[[#This Row],[bmi]]&lt;=45,"obesity")</f>
        <v>obesity</v>
      </c>
    </row>
    <row r="4856" spans="1:18" x14ac:dyDescent="0.45">
      <c r="A4856" t="s">
        <v>4897</v>
      </c>
      <c r="B4856">
        <v>54</v>
      </c>
      <c r="C4856" t="s">
        <v>34</v>
      </c>
      <c r="D4856">
        <v>30.4</v>
      </c>
      <c r="E4856">
        <v>2</v>
      </c>
      <c r="F4856" t="s">
        <v>29</v>
      </c>
      <c r="G4856" t="s">
        <v>30</v>
      </c>
      <c r="H4856" t="s">
        <v>49</v>
      </c>
      <c r="I4856">
        <v>35633</v>
      </c>
      <c r="J4856" t="s">
        <v>32</v>
      </c>
      <c r="K4856">
        <v>1</v>
      </c>
      <c r="L4856">
        <v>5</v>
      </c>
      <c r="M4856">
        <v>1</v>
      </c>
      <c r="N4856">
        <v>0</v>
      </c>
      <c r="O4856" t="s">
        <v>27</v>
      </c>
      <c r="P4856">
        <v>15286.56</v>
      </c>
      <c r="Q4856" t="str" cm="1">
        <f t="array" ref="Q4856">_xlfn.IFS(Table1[[#This Row],[age]]&lt;=25,"18-25",Table1[[#This Row],[age]]&lt;=35,"26-35",Table1[[#This Row],[age]]&lt;=45,"36-45",Table1[[#This Row],[age]]&lt;=55,"46-55",Table1[[#This Row],[age]]&lt;=65,"56-65")</f>
        <v>46-55</v>
      </c>
      <c r="R4856" t="str" cm="1">
        <f t="array" ref="R4856">_xlfn.IFS(Table1[[#This Row],[bmi]]&lt;=20,"underweight",Table1[[#This Row],[bmi]]&lt;=30,"overweight",Table1[[#This Row],[bmi]]&lt;=45,"obesity")</f>
        <v>obesity</v>
      </c>
    </row>
    <row r="4857" spans="1:18" x14ac:dyDescent="0.45">
      <c r="A4857" t="s">
        <v>4898</v>
      </c>
      <c r="B4857">
        <v>45</v>
      </c>
      <c r="C4857" t="s">
        <v>34</v>
      </c>
      <c r="D4857">
        <v>28.3</v>
      </c>
      <c r="E4857">
        <v>1</v>
      </c>
      <c r="F4857" t="s">
        <v>18</v>
      </c>
      <c r="G4857" t="s">
        <v>53</v>
      </c>
      <c r="H4857" t="s">
        <v>20</v>
      </c>
      <c r="I4857">
        <v>18000</v>
      </c>
      <c r="J4857" t="s">
        <v>26</v>
      </c>
      <c r="K4857">
        <v>1</v>
      </c>
      <c r="L4857">
        <v>2</v>
      </c>
      <c r="M4857">
        <v>0</v>
      </c>
      <c r="N4857">
        <v>6</v>
      </c>
      <c r="O4857" t="s">
        <v>27</v>
      </c>
      <c r="P4857">
        <v>25332.85</v>
      </c>
      <c r="Q4857" t="str" cm="1">
        <f t="array" ref="Q4857">_xlfn.IFS(Table1[[#This Row],[age]]&lt;=25,"18-25",Table1[[#This Row],[age]]&lt;=35,"26-35",Table1[[#This Row],[age]]&lt;=45,"36-45",Table1[[#This Row],[age]]&lt;=55,"46-55",Table1[[#This Row],[age]]&lt;=65,"56-65")</f>
        <v>36-45</v>
      </c>
      <c r="R4857" t="str" cm="1">
        <f t="array" ref="R4857">_xlfn.IFS(Table1[[#This Row],[bmi]]&lt;=20,"underweight",Table1[[#This Row],[bmi]]&lt;=30,"overweight",Table1[[#This Row],[bmi]]&lt;=45,"obesity")</f>
        <v>overweight</v>
      </c>
    </row>
    <row r="4858" spans="1:18" x14ac:dyDescent="0.45">
      <c r="A4858" t="s">
        <v>4899</v>
      </c>
      <c r="B4858">
        <v>47</v>
      </c>
      <c r="C4858" t="s">
        <v>17</v>
      </c>
      <c r="D4858">
        <v>26</v>
      </c>
      <c r="E4858">
        <v>1</v>
      </c>
      <c r="F4858" t="s">
        <v>29</v>
      </c>
      <c r="G4858" t="s">
        <v>30</v>
      </c>
      <c r="H4858" t="s">
        <v>35</v>
      </c>
      <c r="I4858">
        <v>69942</v>
      </c>
      <c r="J4858" t="s">
        <v>26</v>
      </c>
      <c r="K4858">
        <v>0</v>
      </c>
      <c r="L4858">
        <v>5</v>
      </c>
      <c r="M4858">
        <v>0</v>
      </c>
      <c r="N4858">
        <v>12</v>
      </c>
      <c r="O4858" t="s">
        <v>22</v>
      </c>
      <c r="P4858">
        <v>7966.17</v>
      </c>
      <c r="Q4858" t="str" cm="1">
        <f t="array" ref="Q4858">_xlfn.IFS(Table1[[#This Row],[age]]&lt;=25,"18-25",Table1[[#This Row],[age]]&lt;=35,"26-35",Table1[[#This Row],[age]]&lt;=45,"36-45",Table1[[#This Row],[age]]&lt;=55,"46-55",Table1[[#This Row],[age]]&lt;=65,"56-65")</f>
        <v>46-55</v>
      </c>
      <c r="R4858" t="str" cm="1">
        <f t="array" ref="R4858">_xlfn.IFS(Table1[[#This Row],[bmi]]&lt;=20,"underweight",Table1[[#This Row],[bmi]]&lt;=30,"overweight",Table1[[#This Row],[bmi]]&lt;=45,"obesity")</f>
        <v>overweight</v>
      </c>
    </row>
    <row r="4859" spans="1:18" x14ac:dyDescent="0.45">
      <c r="A4859" t="s">
        <v>4900</v>
      </c>
      <c r="B4859">
        <v>51</v>
      </c>
      <c r="C4859" t="s">
        <v>17</v>
      </c>
      <c r="D4859">
        <v>19.2</v>
      </c>
      <c r="E4859">
        <v>0</v>
      </c>
      <c r="F4859" t="s">
        <v>18</v>
      </c>
      <c r="G4859" t="s">
        <v>19</v>
      </c>
      <c r="H4859" t="s">
        <v>20</v>
      </c>
      <c r="I4859">
        <v>69729</v>
      </c>
      <c r="J4859" t="s">
        <v>32</v>
      </c>
      <c r="K4859">
        <v>0</v>
      </c>
      <c r="L4859">
        <v>3</v>
      </c>
      <c r="M4859">
        <v>0</v>
      </c>
      <c r="N4859">
        <v>2</v>
      </c>
      <c r="O4859" t="s">
        <v>22</v>
      </c>
      <c r="P4859">
        <v>21021.08</v>
      </c>
      <c r="Q4859" t="str" cm="1">
        <f t="array" ref="Q4859">_xlfn.IFS(Table1[[#This Row],[age]]&lt;=25,"18-25",Table1[[#This Row],[age]]&lt;=35,"26-35",Table1[[#This Row],[age]]&lt;=45,"36-45",Table1[[#This Row],[age]]&lt;=55,"46-55",Table1[[#This Row],[age]]&lt;=65,"56-65")</f>
        <v>46-55</v>
      </c>
      <c r="R4859" t="str" cm="1">
        <f t="array" ref="R4859">_xlfn.IFS(Table1[[#This Row],[bmi]]&lt;=20,"underweight",Table1[[#This Row],[bmi]]&lt;=30,"overweight",Table1[[#This Row],[bmi]]&lt;=45,"obesity")</f>
        <v>underweight</v>
      </c>
    </row>
    <row r="4860" spans="1:18" x14ac:dyDescent="0.45">
      <c r="A4860" t="s">
        <v>4901</v>
      </c>
      <c r="B4860">
        <v>39</v>
      </c>
      <c r="C4860" t="s">
        <v>17</v>
      </c>
      <c r="D4860">
        <v>24.2</v>
      </c>
      <c r="E4860">
        <v>2</v>
      </c>
      <c r="F4860" t="s">
        <v>29</v>
      </c>
      <c r="G4860" t="s">
        <v>44</v>
      </c>
      <c r="H4860" t="s">
        <v>35</v>
      </c>
      <c r="I4860">
        <v>118889</v>
      </c>
      <c r="J4860" t="s">
        <v>26</v>
      </c>
      <c r="K4860">
        <v>2</v>
      </c>
      <c r="L4860">
        <v>8</v>
      </c>
      <c r="M4860">
        <v>0</v>
      </c>
      <c r="N4860">
        <v>2</v>
      </c>
      <c r="O4860" t="s">
        <v>47</v>
      </c>
      <c r="P4860">
        <v>17911.849999999999</v>
      </c>
      <c r="Q4860" t="str" cm="1">
        <f t="array" ref="Q4860">_xlfn.IFS(Table1[[#This Row],[age]]&lt;=25,"18-25",Table1[[#This Row],[age]]&lt;=35,"26-35",Table1[[#This Row],[age]]&lt;=45,"36-45",Table1[[#This Row],[age]]&lt;=55,"46-55",Table1[[#This Row],[age]]&lt;=65,"56-65")</f>
        <v>36-45</v>
      </c>
      <c r="R4860" t="str" cm="1">
        <f t="array" ref="R4860">_xlfn.IFS(Table1[[#This Row],[bmi]]&lt;=20,"underweight",Table1[[#This Row],[bmi]]&lt;=30,"overweight",Table1[[#This Row],[bmi]]&lt;=45,"obesity")</f>
        <v>overweight</v>
      </c>
    </row>
    <row r="4861" spans="1:18" x14ac:dyDescent="0.45">
      <c r="A4861" t="s">
        <v>4902</v>
      </c>
      <c r="B4861">
        <v>34</v>
      </c>
      <c r="C4861" t="s">
        <v>17</v>
      </c>
      <c r="D4861">
        <v>25.5</v>
      </c>
      <c r="E4861">
        <v>3</v>
      </c>
      <c r="F4861" t="s">
        <v>29</v>
      </c>
      <c r="G4861" t="s">
        <v>19</v>
      </c>
      <c r="H4861" t="s">
        <v>20</v>
      </c>
      <c r="I4861">
        <v>84077</v>
      </c>
      <c r="J4861" t="s">
        <v>21</v>
      </c>
      <c r="K4861">
        <v>1</v>
      </c>
      <c r="L4861">
        <v>6</v>
      </c>
      <c r="M4861">
        <v>0</v>
      </c>
      <c r="N4861">
        <v>6</v>
      </c>
      <c r="O4861" t="s">
        <v>22</v>
      </c>
      <c r="P4861">
        <v>14726.18</v>
      </c>
      <c r="Q4861" t="str" cm="1">
        <f t="array" ref="Q4861">_xlfn.IFS(Table1[[#This Row],[age]]&lt;=25,"18-25",Table1[[#This Row],[age]]&lt;=35,"26-35",Table1[[#This Row],[age]]&lt;=45,"36-45",Table1[[#This Row],[age]]&lt;=55,"46-55",Table1[[#This Row],[age]]&lt;=65,"56-65")</f>
        <v>26-35</v>
      </c>
      <c r="R4861" t="str" cm="1">
        <f t="array" ref="R4861">_xlfn.IFS(Table1[[#This Row],[bmi]]&lt;=20,"underweight",Table1[[#This Row],[bmi]]&lt;=30,"overweight",Table1[[#This Row],[bmi]]&lt;=45,"obesity")</f>
        <v>overweight</v>
      </c>
    </row>
    <row r="4862" spans="1:18" x14ac:dyDescent="0.45">
      <c r="A4862" t="s">
        <v>4903</v>
      </c>
      <c r="B4862">
        <v>65</v>
      </c>
      <c r="C4862" t="s">
        <v>34</v>
      </c>
      <c r="D4862">
        <v>33.700000000000003</v>
      </c>
      <c r="E4862">
        <v>0</v>
      </c>
      <c r="F4862" t="s">
        <v>29</v>
      </c>
      <c r="G4862" t="s">
        <v>24</v>
      </c>
      <c r="H4862" t="s">
        <v>46</v>
      </c>
      <c r="I4862">
        <v>59723</v>
      </c>
      <c r="J4862" t="s">
        <v>32</v>
      </c>
      <c r="K4862">
        <v>1</v>
      </c>
      <c r="L4862">
        <v>3</v>
      </c>
      <c r="M4862">
        <v>0</v>
      </c>
      <c r="N4862">
        <v>7</v>
      </c>
      <c r="O4862" t="s">
        <v>22</v>
      </c>
      <c r="P4862">
        <v>20109.650000000001</v>
      </c>
      <c r="Q4862" t="str" cm="1">
        <f t="array" ref="Q4862">_xlfn.IFS(Table1[[#This Row],[age]]&lt;=25,"18-25",Table1[[#This Row],[age]]&lt;=35,"26-35",Table1[[#This Row],[age]]&lt;=45,"36-45",Table1[[#This Row],[age]]&lt;=55,"46-55",Table1[[#This Row],[age]]&lt;=65,"56-65")</f>
        <v>56-65</v>
      </c>
      <c r="R4862" t="str" cm="1">
        <f t="array" ref="R4862">_xlfn.IFS(Table1[[#This Row],[bmi]]&lt;=20,"underweight",Table1[[#This Row],[bmi]]&lt;=30,"overweight",Table1[[#This Row],[bmi]]&lt;=45,"obesity")</f>
        <v>obesity</v>
      </c>
    </row>
    <row r="4863" spans="1:18" x14ac:dyDescent="0.45">
      <c r="A4863" t="s">
        <v>4904</v>
      </c>
      <c r="B4863">
        <v>35</v>
      </c>
      <c r="C4863" t="s">
        <v>17</v>
      </c>
      <c r="D4863">
        <v>26.8</v>
      </c>
      <c r="E4863">
        <v>0</v>
      </c>
      <c r="F4863" t="s">
        <v>29</v>
      </c>
      <c r="G4863" t="s">
        <v>53</v>
      </c>
      <c r="H4863" t="s">
        <v>74</v>
      </c>
      <c r="I4863">
        <v>65067</v>
      </c>
      <c r="J4863" t="s">
        <v>32</v>
      </c>
      <c r="K4863">
        <v>1</v>
      </c>
      <c r="L4863">
        <v>6</v>
      </c>
      <c r="M4863">
        <v>1</v>
      </c>
      <c r="N4863">
        <v>10</v>
      </c>
      <c r="O4863" t="s">
        <v>27</v>
      </c>
      <c r="P4863">
        <v>12064.3</v>
      </c>
      <c r="Q4863" t="str" cm="1">
        <f t="array" ref="Q4863">_xlfn.IFS(Table1[[#This Row],[age]]&lt;=25,"18-25",Table1[[#This Row],[age]]&lt;=35,"26-35",Table1[[#This Row],[age]]&lt;=45,"36-45",Table1[[#This Row],[age]]&lt;=55,"46-55",Table1[[#This Row],[age]]&lt;=65,"56-65")</f>
        <v>26-35</v>
      </c>
      <c r="R4863" t="str" cm="1">
        <f t="array" ref="R4863">_xlfn.IFS(Table1[[#This Row],[bmi]]&lt;=20,"underweight",Table1[[#This Row],[bmi]]&lt;=30,"overweight",Table1[[#This Row],[bmi]]&lt;=45,"obesity")</f>
        <v>overweight</v>
      </c>
    </row>
    <row r="4864" spans="1:18" x14ac:dyDescent="0.45">
      <c r="A4864" t="s">
        <v>4905</v>
      </c>
      <c r="B4864">
        <v>18</v>
      </c>
      <c r="C4864" t="s">
        <v>17</v>
      </c>
      <c r="D4864">
        <v>32.299999999999997</v>
      </c>
      <c r="E4864">
        <v>3</v>
      </c>
      <c r="F4864" t="s">
        <v>29</v>
      </c>
      <c r="G4864" t="s">
        <v>30</v>
      </c>
      <c r="H4864" t="s">
        <v>46</v>
      </c>
      <c r="I4864">
        <v>43778</v>
      </c>
      <c r="J4864" t="s">
        <v>21</v>
      </c>
      <c r="K4864">
        <v>0</v>
      </c>
      <c r="L4864">
        <v>9</v>
      </c>
      <c r="M4864">
        <v>0</v>
      </c>
      <c r="N4864">
        <v>1</v>
      </c>
      <c r="O4864" t="s">
        <v>22</v>
      </c>
      <c r="P4864">
        <v>11886.35</v>
      </c>
      <c r="Q4864" t="str" cm="1">
        <f t="array" ref="Q4864">_xlfn.IFS(Table1[[#This Row],[age]]&lt;=25,"18-25",Table1[[#This Row],[age]]&lt;=35,"26-35",Table1[[#This Row],[age]]&lt;=45,"36-45",Table1[[#This Row],[age]]&lt;=55,"46-55",Table1[[#This Row],[age]]&lt;=65,"56-65")</f>
        <v>18-25</v>
      </c>
      <c r="R4864" t="str" cm="1">
        <f t="array" ref="R4864">_xlfn.IFS(Table1[[#This Row],[bmi]]&lt;=20,"underweight",Table1[[#This Row],[bmi]]&lt;=30,"overweight",Table1[[#This Row],[bmi]]&lt;=45,"obesity")</f>
        <v>obesity</v>
      </c>
    </row>
    <row r="4865" spans="1:18" x14ac:dyDescent="0.45">
      <c r="A4865" t="s">
        <v>4906</v>
      </c>
      <c r="B4865">
        <v>26</v>
      </c>
      <c r="C4865" t="s">
        <v>17</v>
      </c>
      <c r="D4865">
        <v>25.2</v>
      </c>
      <c r="E4865">
        <v>1</v>
      </c>
      <c r="F4865" t="s">
        <v>29</v>
      </c>
      <c r="G4865" t="s">
        <v>24</v>
      </c>
      <c r="H4865" t="s">
        <v>31</v>
      </c>
      <c r="I4865">
        <v>18000</v>
      </c>
      <c r="J4865" t="s">
        <v>21</v>
      </c>
      <c r="K4865">
        <v>2</v>
      </c>
      <c r="L4865">
        <v>8</v>
      </c>
      <c r="M4865">
        <v>2</v>
      </c>
      <c r="N4865">
        <v>5</v>
      </c>
      <c r="O4865" t="s">
        <v>36</v>
      </c>
      <c r="P4865">
        <v>26783.81</v>
      </c>
      <c r="Q4865" t="str" cm="1">
        <f t="array" ref="Q4865">_xlfn.IFS(Table1[[#This Row],[age]]&lt;=25,"18-25",Table1[[#This Row],[age]]&lt;=35,"26-35",Table1[[#This Row],[age]]&lt;=45,"36-45",Table1[[#This Row],[age]]&lt;=55,"46-55",Table1[[#This Row],[age]]&lt;=65,"56-65")</f>
        <v>26-35</v>
      </c>
      <c r="R4865" t="str" cm="1">
        <f t="array" ref="R4865">_xlfn.IFS(Table1[[#This Row],[bmi]]&lt;=20,"underweight",Table1[[#This Row],[bmi]]&lt;=30,"overweight",Table1[[#This Row],[bmi]]&lt;=45,"obesity")</f>
        <v>overweight</v>
      </c>
    </row>
    <row r="4866" spans="1:18" x14ac:dyDescent="0.45">
      <c r="A4866" t="s">
        <v>4907</v>
      </c>
      <c r="B4866">
        <v>58</v>
      </c>
      <c r="C4866" t="s">
        <v>34</v>
      </c>
      <c r="D4866">
        <v>36.1</v>
      </c>
      <c r="E4866">
        <v>5</v>
      </c>
      <c r="F4866" t="s">
        <v>29</v>
      </c>
      <c r="G4866" t="s">
        <v>24</v>
      </c>
      <c r="H4866" t="s">
        <v>38</v>
      </c>
      <c r="I4866">
        <v>79572</v>
      </c>
      <c r="J4866" t="s">
        <v>32</v>
      </c>
      <c r="K4866">
        <v>0</v>
      </c>
      <c r="L4866">
        <v>6</v>
      </c>
      <c r="M4866">
        <v>1</v>
      </c>
      <c r="N4866">
        <v>5</v>
      </c>
      <c r="O4866" t="s">
        <v>27</v>
      </c>
      <c r="P4866">
        <v>20988.02</v>
      </c>
      <c r="Q4866" t="str" cm="1">
        <f t="array" ref="Q4866">_xlfn.IFS(Table1[[#This Row],[age]]&lt;=25,"18-25",Table1[[#This Row],[age]]&lt;=35,"26-35",Table1[[#This Row],[age]]&lt;=45,"36-45",Table1[[#This Row],[age]]&lt;=55,"46-55",Table1[[#This Row],[age]]&lt;=65,"56-65")</f>
        <v>56-65</v>
      </c>
      <c r="R4866" t="str" cm="1">
        <f t="array" ref="R4866">_xlfn.IFS(Table1[[#This Row],[bmi]]&lt;=20,"underweight",Table1[[#This Row],[bmi]]&lt;=30,"overweight",Table1[[#This Row],[bmi]]&lt;=45,"obesity")</f>
        <v>obesity</v>
      </c>
    </row>
    <row r="4867" spans="1:18" x14ac:dyDescent="0.45">
      <c r="A4867" t="s">
        <v>4908</v>
      </c>
      <c r="B4867">
        <v>44</v>
      </c>
      <c r="C4867" t="s">
        <v>34</v>
      </c>
      <c r="D4867">
        <v>18.8</v>
      </c>
      <c r="E4867">
        <v>2</v>
      </c>
      <c r="F4867" t="s">
        <v>29</v>
      </c>
      <c r="G4867" t="s">
        <v>19</v>
      </c>
      <c r="H4867" t="s">
        <v>38</v>
      </c>
      <c r="I4867">
        <v>71614</v>
      </c>
      <c r="J4867" t="s">
        <v>21</v>
      </c>
      <c r="K4867">
        <v>2</v>
      </c>
      <c r="L4867">
        <v>10</v>
      </c>
      <c r="M4867">
        <v>1</v>
      </c>
      <c r="N4867">
        <v>14</v>
      </c>
      <c r="O4867" t="s">
        <v>36</v>
      </c>
      <c r="P4867">
        <v>28354.34</v>
      </c>
      <c r="Q4867" t="str" cm="1">
        <f t="array" ref="Q4867">_xlfn.IFS(Table1[[#This Row],[age]]&lt;=25,"18-25",Table1[[#This Row],[age]]&lt;=35,"26-35",Table1[[#This Row],[age]]&lt;=45,"36-45",Table1[[#This Row],[age]]&lt;=55,"46-55",Table1[[#This Row],[age]]&lt;=65,"56-65")</f>
        <v>36-45</v>
      </c>
      <c r="R4867" t="str" cm="1">
        <f t="array" ref="R4867">_xlfn.IFS(Table1[[#This Row],[bmi]]&lt;=20,"underweight",Table1[[#This Row],[bmi]]&lt;=30,"overweight",Table1[[#This Row],[bmi]]&lt;=45,"obesity")</f>
        <v>underweight</v>
      </c>
    </row>
    <row r="4868" spans="1:18" x14ac:dyDescent="0.45">
      <c r="A4868" t="s">
        <v>4909</v>
      </c>
      <c r="B4868">
        <v>46</v>
      </c>
      <c r="C4868" t="s">
        <v>34</v>
      </c>
      <c r="D4868">
        <v>24.2</v>
      </c>
      <c r="E4868">
        <v>1</v>
      </c>
      <c r="F4868" t="s">
        <v>29</v>
      </c>
      <c r="G4868" t="s">
        <v>24</v>
      </c>
      <c r="H4868" t="s">
        <v>63</v>
      </c>
      <c r="I4868">
        <v>72695</v>
      </c>
      <c r="J4868" t="s">
        <v>21</v>
      </c>
      <c r="K4868">
        <v>0</v>
      </c>
      <c r="L4868">
        <v>3</v>
      </c>
      <c r="M4868">
        <v>0</v>
      </c>
      <c r="N4868">
        <v>4</v>
      </c>
      <c r="O4868" t="s">
        <v>22</v>
      </c>
      <c r="P4868">
        <v>9778.2999999999993</v>
      </c>
      <c r="Q4868" t="str" cm="1">
        <f t="array" ref="Q4868">_xlfn.IFS(Table1[[#This Row],[age]]&lt;=25,"18-25",Table1[[#This Row],[age]]&lt;=35,"26-35",Table1[[#This Row],[age]]&lt;=45,"36-45",Table1[[#This Row],[age]]&lt;=55,"46-55",Table1[[#This Row],[age]]&lt;=65,"56-65")</f>
        <v>46-55</v>
      </c>
      <c r="R4868" t="str" cm="1">
        <f t="array" ref="R4868">_xlfn.IFS(Table1[[#This Row],[bmi]]&lt;=20,"underweight",Table1[[#This Row],[bmi]]&lt;=30,"overweight",Table1[[#This Row],[bmi]]&lt;=45,"obesity")</f>
        <v>overweight</v>
      </c>
    </row>
    <row r="4869" spans="1:18" x14ac:dyDescent="0.45">
      <c r="A4869" t="s">
        <v>4910</v>
      </c>
      <c r="B4869">
        <v>22</v>
      </c>
      <c r="C4869" t="s">
        <v>17</v>
      </c>
      <c r="D4869">
        <v>18</v>
      </c>
      <c r="E4869">
        <v>2</v>
      </c>
      <c r="F4869" t="s">
        <v>29</v>
      </c>
      <c r="G4869" t="s">
        <v>19</v>
      </c>
      <c r="H4869" t="s">
        <v>49</v>
      </c>
      <c r="I4869">
        <v>76511</v>
      </c>
      <c r="J4869" t="s">
        <v>21</v>
      </c>
      <c r="K4869">
        <v>3</v>
      </c>
      <c r="L4869">
        <v>6</v>
      </c>
      <c r="M4869">
        <v>1</v>
      </c>
      <c r="N4869">
        <v>4</v>
      </c>
      <c r="O4869" t="s">
        <v>27</v>
      </c>
      <c r="P4869">
        <v>19140.240000000002</v>
      </c>
      <c r="Q4869" t="str" cm="1">
        <f t="array" ref="Q4869">_xlfn.IFS(Table1[[#This Row],[age]]&lt;=25,"18-25",Table1[[#This Row],[age]]&lt;=35,"26-35",Table1[[#This Row],[age]]&lt;=45,"36-45",Table1[[#This Row],[age]]&lt;=55,"46-55",Table1[[#This Row],[age]]&lt;=65,"56-65")</f>
        <v>18-25</v>
      </c>
      <c r="R4869" t="str" cm="1">
        <f t="array" ref="R4869">_xlfn.IFS(Table1[[#This Row],[bmi]]&lt;=20,"underweight",Table1[[#This Row],[bmi]]&lt;=30,"overweight",Table1[[#This Row],[bmi]]&lt;=45,"obesity")</f>
        <v>underweight</v>
      </c>
    </row>
    <row r="4870" spans="1:18" x14ac:dyDescent="0.45">
      <c r="A4870" t="s">
        <v>4911</v>
      </c>
      <c r="B4870">
        <v>50</v>
      </c>
      <c r="C4870" t="s">
        <v>17</v>
      </c>
      <c r="D4870">
        <v>25.8</v>
      </c>
      <c r="E4870">
        <v>0</v>
      </c>
      <c r="F4870" t="s">
        <v>29</v>
      </c>
      <c r="G4870" t="s">
        <v>19</v>
      </c>
      <c r="H4870" t="s">
        <v>20</v>
      </c>
      <c r="I4870">
        <v>78436</v>
      </c>
      <c r="J4870" t="s">
        <v>32</v>
      </c>
      <c r="K4870">
        <v>1</v>
      </c>
      <c r="L4870">
        <v>8</v>
      </c>
      <c r="M4870">
        <v>0</v>
      </c>
      <c r="N4870">
        <v>12</v>
      </c>
      <c r="O4870" t="s">
        <v>22</v>
      </c>
      <c r="P4870">
        <v>19051.28</v>
      </c>
      <c r="Q4870" t="str" cm="1">
        <f t="array" ref="Q4870">_xlfn.IFS(Table1[[#This Row],[age]]&lt;=25,"18-25",Table1[[#This Row],[age]]&lt;=35,"26-35",Table1[[#This Row],[age]]&lt;=45,"36-45",Table1[[#This Row],[age]]&lt;=55,"46-55",Table1[[#This Row],[age]]&lt;=65,"56-65")</f>
        <v>46-55</v>
      </c>
      <c r="R4870" t="str" cm="1">
        <f t="array" ref="R4870">_xlfn.IFS(Table1[[#This Row],[bmi]]&lt;=20,"underweight",Table1[[#This Row],[bmi]]&lt;=30,"overweight",Table1[[#This Row],[bmi]]&lt;=45,"obesity")</f>
        <v>overweight</v>
      </c>
    </row>
    <row r="4871" spans="1:18" x14ac:dyDescent="0.45">
      <c r="A4871" t="s">
        <v>4912</v>
      </c>
      <c r="B4871">
        <v>62</v>
      </c>
      <c r="C4871" t="s">
        <v>17</v>
      </c>
      <c r="D4871">
        <v>25</v>
      </c>
      <c r="E4871">
        <v>3</v>
      </c>
      <c r="F4871" t="s">
        <v>29</v>
      </c>
      <c r="G4871" t="s">
        <v>24</v>
      </c>
      <c r="H4871" t="s">
        <v>59</v>
      </c>
      <c r="I4871">
        <v>34635</v>
      </c>
      <c r="J4871" t="s">
        <v>21</v>
      </c>
      <c r="K4871">
        <v>1</v>
      </c>
      <c r="L4871">
        <v>3</v>
      </c>
      <c r="M4871">
        <v>0</v>
      </c>
      <c r="N4871">
        <v>11</v>
      </c>
      <c r="O4871" t="s">
        <v>36</v>
      </c>
      <c r="P4871">
        <v>13627.57</v>
      </c>
      <c r="Q4871" t="str" cm="1">
        <f t="array" ref="Q4871">_xlfn.IFS(Table1[[#This Row],[age]]&lt;=25,"18-25",Table1[[#This Row],[age]]&lt;=35,"26-35",Table1[[#This Row],[age]]&lt;=45,"36-45",Table1[[#This Row],[age]]&lt;=55,"46-55",Table1[[#This Row],[age]]&lt;=65,"56-65")</f>
        <v>56-65</v>
      </c>
      <c r="R4871" t="str" cm="1">
        <f t="array" ref="R4871">_xlfn.IFS(Table1[[#This Row],[bmi]]&lt;=20,"underweight",Table1[[#This Row],[bmi]]&lt;=30,"overweight",Table1[[#This Row],[bmi]]&lt;=45,"obesity")</f>
        <v>overweight</v>
      </c>
    </row>
    <row r="4872" spans="1:18" x14ac:dyDescent="0.45">
      <c r="A4872" t="s">
        <v>4913</v>
      </c>
      <c r="B4872">
        <v>61</v>
      </c>
      <c r="C4872" t="s">
        <v>34</v>
      </c>
      <c r="D4872">
        <v>20.7</v>
      </c>
      <c r="E4872">
        <v>1</v>
      </c>
      <c r="F4872" t="s">
        <v>29</v>
      </c>
      <c r="G4872" t="s">
        <v>24</v>
      </c>
      <c r="H4872" t="s">
        <v>49</v>
      </c>
      <c r="I4872">
        <v>70635</v>
      </c>
      <c r="J4872" t="s">
        <v>21</v>
      </c>
      <c r="K4872">
        <v>0</v>
      </c>
      <c r="L4872">
        <v>4</v>
      </c>
      <c r="M4872">
        <v>0</v>
      </c>
      <c r="N4872">
        <v>13</v>
      </c>
      <c r="O4872" t="s">
        <v>22</v>
      </c>
      <c r="P4872">
        <v>14791.61</v>
      </c>
      <c r="Q4872" t="str" cm="1">
        <f t="array" ref="Q4872">_xlfn.IFS(Table1[[#This Row],[age]]&lt;=25,"18-25",Table1[[#This Row],[age]]&lt;=35,"26-35",Table1[[#This Row],[age]]&lt;=45,"36-45",Table1[[#This Row],[age]]&lt;=55,"46-55",Table1[[#This Row],[age]]&lt;=65,"56-65")</f>
        <v>56-65</v>
      </c>
      <c r="R4872" t="str" cm="1">
        <f t="array" ref="R4872">_xlfn.IFS(Table1[[#This Row],[bmi]]&lt;=20,"underweight",Table1[[#This Row],[bmi]]&lt;=30,"overweight",Table1[[#This Row],[bmi]]&lt;=45,"obesity")</f>
        <v>overweight</v>
      </c>
    </row>
    <row r="4873" spans="1:18" x14ac:dyDescent="0.45">
      <c r="A4873" t="s">
        <v>4914</v>
      </c>
      <c r="B4873">
        <v>56</v>
      </c>
      <c r="C4873" t="s">
        <v>17</v>
      </c>
      <c r="D4873">
        <v>38.200000000000003</v>
      </c>
      <c r="E4873">
        <v>2</v>
      </c>
      <c r="F4873" t="s">
        <v>29</v>
      </c>
      <c r="G4873" t="s">
        <v>44</v>
      </c>
      <c r="H4873" t="s">
        <v>49</v>
      </c>
      <c r="I4873">
        <v>19497</v>
      </c>
      <c r="J4873" t="s">
        <v>21</v>
      </c>
      <c r="K4873">
        <v>2</v>
      </c>
      <c r="L4873">
        <v>3</v>
      </c>
      <c r="M4873">
        <v>0</v>
      </c>
      <c r="N4873">
        <v>14</v>
      </c>
      <c r="O4873" t="s">
        <v>22</v>
      </c>
      <c r="P4873">
        <v>18983.189999999999</v>
      </c>
      <c r="Q4873" t="str" cm="1">
        <f t="array" ref="Q4873">_xlfn.IFS(Table1[[#This Row],[age]]&lt;=25,"18-25",Table1[[#This Row],[age]]&lt;=35,"26-35",Table1[[#This Row],[age]]&lt;=45,"36-45",Table1[[#This Row],[age]]&lt;=55,"46-55",Table1[[#This Row],[age]]&lt;=65,"56-65")</f>
        <v>56-65</v>
      </c>
      <c r="R4873" t="str" cm="1">
        <f t="array" ref="R4873">_xlfn.IFS(Table1[[#This Row],[bmi]]&lt;=20,"underweight",Table1[[#This Row],[bmi]]&lt;=30,"overweight",Table1[[#This Row],[bmi]]&lt;=45,"obesity")</f>
        <v>obesity</v>
      </c>
    </row>
    <row r="4874" spans="1:18" x14ac:dyDescent="0.45">
      <c r="A4874" t="s">
        <v>4915</v>
      </c>
      <c r="B4874">
        <v>44</v>
      </c>
      <c r="C4874" t="s">
        <v>17</v>
      </c>
      <c r="D4874">
        <v>27.1</v>
      </c>
      <c r="E4874">
        <v>2</v>
      </c>
      <c r="F4874" t="s">
        <v>29</v>
      </c>
      <c r="G4874" t="s">
        <v>24</v>
      </c>
      <c r="H4874" t="s">
        <v>25</v>
      </c>
      <c r="I4874">
        <v>73432</v>
      </c>
      <c r="J4874" t="s">
        <v>32</v>
      </c>
      <c r="K4874">
        <v>0</v>
      </c>
      <c r="L4874">
        <v>4</v>
      </c>
      <c r="M4874">
        <v>1</v>
      </c>
      <c r="N4874">
        <v>8</v>
      </c>
      <c r="O4874" t="s">
        <v>22</v>
      </c>
      <c r="P4874">
        <v>20008.189999999999</v>
      </c>
      <c r="Q4874" t="str" cm="1">
        <f t="array" ref="Q4874">_xlfn.IFS(Table1[[#This Row],[age]]&lt;=25,"18-25",Table1[[#This Row],[age]]&lt;=35,"26-35",Table1[[#This Row],[age]]&lt;=45,"36-45",Table1[[#This Row],[age]]&lt;=55,"46-55",Table1[[#This Row],[age]]&lt;=65,"56-65")</f>
        <v>36-45</v>
      </c>
      <c r="R4874" t="str" cm="1">
        <f t="array" ref="R4874">_xlfn.IFS(Table1[[#This Row],[bmi]]&lt;=20,"underweight",Table1[[#This Row],[bmi]]&lt;=30,"overweight",Table1[[#This Row],[bmi]]&lt;=45,"obesity")</f>
        <v>overweight</v>
      </c>
    </row>
    <row r="4875" spans="1:18" x14ac:dyDescent="0.45">
      <c r="A4875" t="s">
        <v>4916</v>
      </c>
      <c r="B4875">
        <v>31</v>
      </c>
      <c r="C4875" t="s">
        <v>17</v>
      </c>
      <c r="D4875">
        <v>32.6</v>
      </c>
      <c r="E4875">
        <v>1</v>
      </c>
      <c r="F4875" t="s">
        <v>29</v>
      </c>
      <c r="G4875" t="s">
        <v>30</v>
      </c>
      <c r="H4875" t="s">
        <v>59</v>
      </c>
      <c r="I4875">
        <v>89479</v>
      </c>
      <c r="J4875" t="s">
        <v>21</v>
      </c>
      <c r="K4875">
        <v>2</v>
      </c>
      <c r="L4875">
        <v>2</v>
      </c>
      <c r="M4875">
        <v>1</v>
      </c>
      <c r="N4875">
        <v>10</v>
      </c>
      <c r="O4875" t="s">
        <v>27</v>
      </c>
      <c r="P4875">
        <v>15894.38</v>
      </c>
      <c r="Q4875" t="str" cm="1">
        <f t="array" ref="Q4875">_xlfn.IFS(Table1[[#This Row],[age]]&lt;=25,"18-25",Table1[[#This Row],[age]]&lt;=35,"26-35",Table1[[#This Row],[age]]&lt;=45,"36-45",Table1[[#This Row],[age]]&lt;=55,"46-55",Table1[[#This Row],[age]]&lt;=65,"56-65")</f>
        <v>26-35</v>
      </c>
      <c r="R4875" t="str" cm="1">
        <f t="array" ref="R4875">_xlfn.IFS(Table1[[#This Row],[bmi]]&lt;=20,"underweight",Table1[[#This Row],[bmi]]&lt;=30,"overweight",Table1[[#This Row],[bmi]]&lt;=45,"obesity")</f>
        <v>obesity</v>
      </c>
    </row>
    <row r="4876" spans="1:18" x14ac:dyDescent="0.45">
      <c r="A4876" t="s">
        <v>4917</v>
      </c>
      <c r="B4876">
        <v>51</v>
      </c>
      <c r="C4876" t="s">
        <v>34</v>
      </c>
      <c r="D4876">
        <v>22.5</v>
      </c>
      <c r="E4876">
        <v>1</v>
      </c>
      <c r="F4876" t="s">
        <v>29</v>
      </c>
      <c r="G4876" t="s">
        <v>53</v>
      </c>
      <c r="H4876" t="s">
        <v>59</v>
      </c>
      <c r="I4876">
        <v>65071</v>
      </c>
      <c r="J4876" t="s">
        <v>21</v>
      </c>
      <c r="K4876">
        <v>0</v>
      </c>
      <c r="L4876">
        <v>5</v>
      </c>
      <c r="M4876">
        <v>0</v>
      </c>
      <c r="N4876">
        <v>7</v>
      </c>
      <c r="O4876" t="s">
        <v>47</v>
      </c>
      <c r="P4876">
        <v>17858.02</v>
      </c>
      <c r="Q4876" t="str" cm="1">
        <f t="array" ref="Q4876">_xlfn.IFS(Table1[[#This Row],[age]]&lt;=25,"18-25",Table1[[#This Row],[age]]&lt;=35,"26-35",Table1[[#This Row],[age]]&lt;=45,"36-45",Table1[[#This Row],[age]]&lt;=55,"46-55",Table1[[#This Row],[age]]&lt;=65,"56-65")</f>
        <v>46-55</v>
      </c>
      <c r="R4876" t="str" cm="1">
        <f t="array" ref="R4876">_xlfn.IFS(Table1[[#This Row],[bmi]]&lt;=20,"underweight",Table1[[#This Row],[bmi]]&lt;=30,"overweight",Table1[[#This Row],[bmi]]&lt;=45,"obesity")</f>
        <v>overweight</v>
      </c>
    </row>
    <row r="4877" spans="1:18" x14ac:dyDescent="0.45">
      <c r="A4877" t="s">
        <v>4918</v>
      </c>
      <c r="B4877">
        <v>40</v>
      </c>
      <c r="C4877" t="s">
        <v>34</v>
      </c>
      <c r="D4877">
        <v>29</v>
      </c>
      <c r="E4877">
        <v>1</v>
      </c>
      <c r="F4877" t="s">
        <v>29</v>
      </c>
      <c r="G4877" t="s">
        <v>24</v>
      </c>
      <c r="H4877" t="s">
        <v>59</v>
      </c>
      <c r="I4877">
        <v>154799</v>
      </c>
      <c r="J4877" t="s">
        <v>21</v>
      </c>
      <c r="K4877">
        <v>1</v>
      </c>
      <c r="L4877">
        <v>4</v>
      </c>
      <c r="M4877">
        <v>1</v>
      </c>
      <c r="N4877">
        <v>9</v>
      </c>
      <c r="O4877" t="s">
        <v>36</v>
      </c>
      <c r="P4877">
        <v>23303.66</v>
      </c>
      <c r="Q4877" t="str" cm="1">
        <f t="array" ref="Q4877">_xlfn.IFS(Table1[[#This Row],[age]]&lt;=25,"18-25",Table1[[#This Row],[age]]&lt;=35,"26-35",Table1[[#This Row],[age]]&lt;=45,"36-45",Table1[[#This Row],[age]]&lt;=55,"46-55",Table1[[#This Row],[age]]&lt;=65,"56-65")</f>
        <v>36-45</v>
      </c>
      <c r="R4877" t="str" cm="1">
        <f t="array" ref="R4877">_xlfn.IFS(Table1[[#This Row],[bmi]]&lt;=20,"underweight",Table1[[#This Row],[bmi]]&lt;=30,"overweight",Table1[[#This Row],[bmi]]&lt;=45,"obesity")</f>
        <v>overweight</v>
      </c>
    </row>
    <row r="4878" spans="1:18" x14ac:dyDescent="0.45">
      <c r="A4878" t="s">
        <v>4919</v>
      </c>
      <c r="B4878">
        <v>28</v>
      </c>
      <c r="C4878" t="s">
        <v>34</v>
      </c>
      <c r="D4878">
        <v>36.299999999999997</v>
      </c>
      <c r="E4878">
        <v>1</v>
      </c>
      <c r="F4878" t="s">
        <v>29</v>
      </c>
      <c r="G4878" t="s">
        <v>53</v>
      </c>
      <c r="H4878" t="s">
        <v>35</v>
      </c>
      <c r="I4878">
        <v>32423</v>
      </c>
      <c r="J4878" t="s">
        <v>26</v>
      </c>
      <c r="K4878">
        <v>2</v>
      </c>
      <c r="L4878">
        <v>3</v>
      </c>
      <c r="M4878">
        <v>1</v>
      </c>
      <c r="N4878">
        <v>1</v>
      </c>
      <c r="O4878" t="s">
        <v>47</v>
      </c>
      <c r="P4878">
        <v>21484.13</v>
      </c>
      <c r="Q4878" t="str" cm="1">
        <f t="array" ref="Q4878">_xlfn.IFS(Table1[[#This Row],[age]]&lt;=25,"18-25",Table1[[#This Row],[age]]&lt;=35,"26-35",Table1[[#This Row],[age]]&lt;=45,"36-45",Table1[[#This Row],[age]]&lt;=55,"46-55",Table1[[#This Row],[age]]&lt;=65,"56-65")</f>
        <v>26-35</v>
      </c>
      <c r="R4878" t="str" cm="1">
        <f t="array" ref="R4878">_xlfn.IFS(Table1[[#This Row],[bmi]]&lt;=20,"underweight",Table1[[#This Row],[bmi]]&lt;=30,"overweight",Table1[[#This Row],[bmi]]&lt;=45,"obesity")</f>
        <v>obesity</v>
      </c>
    </row>
    <row r="4879" spans="1:18" x14ac:dyDescent="0.45">
      <c r="A4879" t="s">
        <v>4920</v>
      </c>
      <c r="B4879">
        <v>54</v>
      </c>
      <c r="C4879" t="s">
        <v>34</v>
      </c>
      <c r="D4879">
        <v>31.3</v>
      </c>
      <c r="E4879">
        <v>3</v>
      </c>
      <c r="F4879" t="s">
        <v>29</v>
      </c>
      <c r="G4879" t="s">
        <v>53</v>
      </c>
      <c r="H4879" t="s">
        <v>49</v>
      </c>
      <c r="I4879">
        <v>98921</v>
      </c>
      <c r="J4879" t="s">
        <v>21</v>
      </c>
      <c r="K4879">
        <v>1</v>
      </c>
      <c r="L4879">
        <v>4</v>
      </c>
      <c r="M4879">
        <v>0</v>
      </c>
      <c r="N4879">
        <v>12</v>
      </c>
      <c r="O4879" t="s">
        <v>36</v>
      </c>
      <c r="P4879">
        <v>23506.86</v>
      </c>
      <c r="Q4879" t="str" cm="1">
        <f t="array" ref="Q4879">_xlfn.IFS(Table1[[#This Row],[age]]&lt;=25,"18-25",Table1[[#This Row],[age]]&lt;=35,"26-35",Table1[[#This Row],[age]]&lt;=45,"36-45",Table1[[#This Row],[age]]&lt;=55,"46-55",Table1[[#This Row],[age]]&lt;=65,"56-65")</f>
        <v>46-55</v>
      </c>
      <c r="R4879" t="str" cm="1">
        <f t="array" ref="R4879">_xlfn.IFS(Table1[[#This Row],[bmi]]&lt;=20,"underweight",Table1[[#This Row],[bmi]]&lt;=30,"overweight",Table1[[#This Row],[bmi]]&lt;=45,"obesity")</f>
        <v>obesity</v>
      </c>
    </row>
    <row r="4880" spans="1:18" x14ac:dyDescent="0.45">
      <c r="A4880" t="s">
        <v>4921</v>
      </c>
      <c r="B4880">
        <v>22</v>
      </c>
      <c r="C4880" t="s">
        <v>34</v>
      </c>
      <c r="D4880">
        <v>34.6</v>
      </c>
      <c r="E4880">
        <v>0</v>
      </c>
      <c r="F4880" t="s">
        <v>29</v>
      </c>
      <c r="G4880" t="s">
        <v>24</v>
      </c>
      <c r="H4880" t="s">
        <v>41</v>
      </c>
      <c r="I4880">
        <v>102899</v>
      </c>
      <c r="J4880" t="s">
        <v>21</v>
      </c>
      <c r="K4880">
        <v>1</v>
      </c>
      <c r="L4880">
        <v>2</v>
      </c>
      <c r="M4880">
        <v>0</v>
      </c>
      <c r="N4880">
        <v>9</v>
      </c>
      <c r="O4880" t="s">
        <v>22</v>
      </c>
      <c r="P4880">
        <v>10949.65</v>
      </c>
      <c r="Q4880" t="str" cm="1">
        <f t="array" ref="Q4880">_xlfn.IFS(Table1[[#This Row],[age]]&lt;=25,"18-25",Table1[[#This Row],[age]]&lt;=35,"26-35",Table1[[#This Row],[age]]&lt;=45,"36-45",Table1[[#This Row],[age]]&lt;=55,"46-55",Table1[[#This Row],[age]]&lt;=65,"56-65")</f>
        <v>18-25</v>
      </c>
      <c r="R4880" t="str" cm="1">
        <f t="array" ref="R4880">_xlfn.IFS(Table1[[#This Row],[bmi]]&lt;=20,"underweight",Table1[[#This Row],[bmi]]&lt;=30,"overweight",Table1[[#This Row],[bmi]]&lt;=45,"obesity")</f>
        <v>obesity</v>
      </c>
    </row>
    <row r="4881" spans="1:18" x14ac:dyDescent="0.45">
      <c r="A4881" t="s">
        <v>4922</v>
      </c>
      <c r="B4881">
        <v>32</v>
      </c>
      <c r="C4881" t="s">
        <v>34</v>
      </c>
      <c r="D4881">
        <v>23</v>
      </c>
      <c r="E4881">
        <v>5</v>
      </c>
      <c r="F4881" t="s">
        <v>18</v>
      </c>
      <c r="G4881" t="s">
        <v>30</v>
      </c>
      <c r="H4881" t="s">
        <v>35</v>
      </c>
      <c r="I4881">
        <v>62926</v>
      </c>
      <c r="J4881" t="s">
        <v>21</v>
      </c>
      <c r="K4881">
        <v>1</v>
      </c>
      <c r="L4881">
        <v>4</v>
      </c>
      <c r="M4881">
        <v>1</v>
      </c>
      <c r="N4881">
        <v>3</v>
      </c>
      <c r="O4881" t="s">
        <v>22</v>
      </c>
      <c r="P4881">
        <v>31192.47</v>
      </c>
      <c r="Q4881" t="str" cm="1">
        <f t="array" ref="Q4881">_xlfn.IFS(Table1[[#This Row],[age]]&lt;=25,"18-25",Table1[[#This Row],[age]]&lt;=35,"26-35",Table1[[#This Row],[age]]&lt;=45,"36-45",Table1[[#This Row],[age]]&lt;=55,"46-55",Table1[[#This Row],[age]]&lt;=65,"56-65")</f>
        <v>26-35</v>
      </c>
      <c r="R4881" t="str" cm="1">
        <f t="array" ref="R4881">_xlfn.IFS(Table1[[#This Row],[bmi]]&lt;=20,"underweight",Table1[[#This Row],[bmi]]&lt;=30,"overweight",Table1[[#This Row],[bmi]]&lt;=45,"obesity")</f>
        <v>overweight</v>
      </c>
    </row>
    <row r="4882" spans="1:18" x14ac:dyDescent="0.45">
      <c r="A4882" t="s">
        <v>4923</v>
      </c>
      <c r="B4882">
        <v>54</v>
      </c>
      <c r="C4882" t="s">
        <v>34</v>
      </c>
      <c r="D4882">
        <v>34.299999999999997</v>
      </c>
      <c r="E4882">
        <v>0</v>
      </c>
      <c r="F4882" t="s">
        <v>29</v>
      </c>
      <c r="G4882" t="s">
        <v>19</v>
      </c>
      <c r="H4882" t="s">
        <v>41</v>
      </c>
      <c r="I4882">
        <v>37589</v>
      </c>
      <c r="J4882" t="s">
        <v>26</v>
      </c>
      <c r="K4882">
        <v>1</v>
      </c>
      <c r="L4882">
        <v>5</v>
      </c>
      <c r="M4882">
        <v>2</v>
      </c>
      <c r="N4882">
        <v>9</v>
      </c>
      <c r="O4882" t="s">
        <v>27</v>
      </c>
      <c r="P4882">
        <v>17793.36</v>
      </c>
      <c r="Q4882" t="str" cm="1">
        <f t="array" ref="Q4882">_xlfn.IFS(Table1[[#This Row],[age]]&lt;=25,"18-25",Table1[[#This Row],[age]]&lt;=35,"26-35",Table1[[#This Row],[age]]&lt;=45,"36-45",Table1[[#This Row],[age]]&lt;=55,"46-55",Table1[[#This Row],[age]]&lt;=65,"56-65")</f>
        <v>46-55</v>
      </c>
      <c r="R4882" t="str" cm="1">
        <f t="array" ref="R4882">_xlfn.IFS(Table1[[#This Row],[bmi]]&lt;=20,"underweight",Table1[[#This Row],[bmi]]&lt;=30,"overweight",Table1[[#This Row],[bmi]]&lt;=45,"obesity")</f>
        <v>obesity</v>
      </c>
    </row>
    <row r="4883" spans="1:18" x14ac:dyDescent="0.45">
      <c r="A4883" t="s">
        <v>4924</v>
      </c>
      <c r="B4883">
        <v>19</v>
      </c>
      <c r="C4883" t="s">
        <v>17</v>
      </c>
      <c r="D4883">
        <v>26.8</v>
      </c>
      <c r="E4883">
        <v>0</v>
      </c>
      <c r="F4883" t="s">
        <v>18</v>
      </c>
      <c r="G4883" t="s">
        <v>24</v>
      </c>
      <c r="H4883" t="s">
        <v>31</v>
      </c>
      <c r="I4883">
        <v>56033</v>
      </c>
      <c r="J4883" t="s">
        <v>21</v>
      </c>
      <c r="K4883">
        <v>1</v>
      </c>
      <c r="L4883">
        <v>3</v>
      </c>
      <c r="M4883">
        <v>0</v>
      </c>
      <c r="N4883">
        <v>14</v>
      </c>
      <c r="O4883" t="s">
        <v>27</v>
      </c>
      <c r="P4883">
        <v>23124.5</v>
      </c>
      <c r="Q4883" t="str" cm="1">
        <f t="array" ref="Q4883">_xlfn.IFS(Table1[[#This Row],[age]]&lt;=25,"18-25",Table1[[#This Row],[age]]&lt;=35,"26-35",Table1[[#This Row],[age]]&lt;=45,"36-45",Table1[[#This Row],[age]]&lt;=55,"46-55",Table1[[#This Row],[age]]&lt;=65,"56-65")</f>
        <v>18-25</v>
      </c>
      <c r="R4883" t="str" cm="1">
        <f t="array" ref="R4883">_xlfn.IFS(Table1[[#This Row],[bmi]]&lt;=20,"underweight",Table1[[#This Row],[bmi]]&lt;=30,"overweight",Table1[[#This Row],[bmi]]&lt;=45,"obesity")</f>
        <v>overweight</v>
      </c>
    </row>
    <row r="4884" spans="1:18" x14ac:dyDescent="0.45">
      <c r="A4884" t="s">
        <v>4925</v>
      </c>
      <c r="B4884">
        <v>44</v>
      </c>
      <c r="C4884" t="s">
        <v>17</v>
      </c>
      <c r="D4884">
        <v>32.4</v>
      </c>
      <c r="E4884">
        <v>3</v>
      </c>
      <c r="F4884" t="s">
        <v>29</v>
      </c>
      <c r="G4884" t="s">
        <v>19</v>
      </c>
      <c r="H4884" t="s">
        <v>25</v>
      </c>
      <c r="I4884">
        <v>68708</v>
      </c>
      <c r="J4884" t="s">
        <v>21</v>
      </c>
      <c r="K4884">
        <v>1</v>
      </c>
      <c r="L4884">
        <v>8</v>
      </c>
      <c r="M4884">
        <v>0</v>
      </c>
      <c r="N4884">
        <v>13</v>
      </c>
      <c r="O4884" t="s">
        <v>27</v>
      </c>
      <c r="P4884">
        <v>10749.62</v>
      </c>
      <c r="Q4884" t="str" cm="1">
        <f t="array" ref="Q4884">_xlfn.IFS(Table1[[#This Row],[age]]&lt;=25,"18-25",Table1[[#This Row],[age]]&lt;=35,"26-35",Table1[[#This Row],[age]]&lt;=45,"36-45",Table1[[#This Row],[age]]&lt;=55,"46-55",Table1[[#This Row],[age]]&lt;=65,"56-65")</f>
        <v>36-45</v>
      </c>
      <c r="R4884" t="str" cm="1">
        <f t="array" ref="R4884">_xlfn.IFS(Table1[[#This Row],[bmi]]&lt;=20,"underweight",Table1[[#This Row],[bmi]]&lt;=30,"overweight",Table1[[#This Row],[bmi]]&lt;=45,"obesity")</f>
        <v>obesity</v>
      </c>
    </row>
    <row r="4885" spans="1:18" x14ac:dyDescent="0.45">
      <c r="A4885" t="s">
        <v>4926</v>
      </c>
      <c r="B4885">
        <v>34</v>
      </c>
      <c r="C4885" t="s">
        <v>34</v>
      </c>
      <c r="D4885">
        <v>30.3</v>
      </c>
      <c r="E4885">
        <v>4</v>
      </c>
      <c r="F4885" t="s">
        <v>29</v>
      </c>
      <c r="G4885" t="s">
        <v>19</v>
      </c>
      <c r="H4885" t="s">
        <v>25</v>
      </c>
      <c r="I4885">
        <v>68384</v>
      </c>
      <c r="J4885" t="s">
        <v>21</v>
      </c>
      <c r="K4885">
        <v>0</v>
      </c>
      <c r="L4885">
        <v>9</v>
      </c>
      <c r="M4885">
        <v>0</v>
      </c>
      <c r="N4885">
        <v>8</v>
      </c>
      <c r="O4885" t="s">
        <v>27</v>
      </c>
      <c r="P4885">
        <v>11647.31</v>
      </c>
      <c r="Q4885" t="str" cm="1">
        <f t="array" ref="Q4885">_xlfn.IFS(Table1[[#This Row],[age]]&lt;=25,"18-25",Table1[[#This Row],[age]]&lt;=35,"26-35",Table1[[#This Row],[age]]&lt;=45,"36-45",Table1[[#This Row],[age]]&lt;=55,"46-55",Table1[[#This Row],[age]]&lt;=65,"56-65")</f>
        <v>26-35</v>
      </c>
      <c r="R4885" t="str" cm="1">
        <f t="array" ref="R4885">_xlfn.IFS(Table1[[#This Row],[bmi]]&lt;=20,"underweight",Table1[[#This Row],[bmi]]&lt;=30,"overweight",Table1[[#This Row],[bmi]]&lt;=45,"obesity")</f>
        <v>obesity</v>
      </c>
    </row>
    <row r="4886" spans="1:18" x14ac:dyDescent="0.45">
      <c r="A4886" t="s">
        <v>4927</v>
      </c>
      <c r="B4886">
        <v>48</v>
      </c>
      <c r="C4886" t="s">
        <v>34</v>
      </c>
      <c r="D4886">
        <v>35.700000000000003</v>
      </c>
      <c r="E4886">
        <v>1</v>
      </c>
      <c r="F4886" t="s">
        <v>29</v>
      </c>
      <c r="G4886" t="s">
        <v>24</v>
      </c>
      <c r="H4886" t="s">
        <v>20</v>
      </c>
      <c r="I4886">
        <v>86609</v>
      </c>
      <c r="J4886" t="s">
        <v>21</v>
      </c>
      <c r="K4886">
        <v>0</v>
      </c>
      <c r="L4886">
        <v>4</v>
      </c>
      <c r="M4886">
        <v>0</v>
      </c>
      <c r="N4886">
        <v>11</v>
      </c>
      <c r="O4886" t="s">
        <v>22</v>
      </c>
      <c r="P4886">
        <v>9300.2800000000007</v>
      </c>
      <c r="Q4886" t="str" cm="1">
        <f t="array" ref="Q4886">_xlfn.IFS(Table1[[#This Row],[age]]&lt;=25,"18-25",Table1[[#This Row],[age]]&lt;=35,"26-35",Table1[[#This Row],[age]]&lt;=45,"36-45",Table1[[#This Row],[age]]&lt;=55,"46-55",Table1[[#This Row],[age]]&lt;=65,"56-65")</f>
        <v>46-55</v>
      </c>
      <c r="R4886" t="str" cm="1">
        <f t="array" ref="R4886">_xlfn.IFS(Table1[[#This Row],[bmi]]&lt;=20,"underweight",Table1[[#This Row],[bmi]]&lt;=30,"overweight",Table1[[#This Row],[bmi]]&lt;=45,"obesity")</f>
        <v>obesity</v>
      </c>
    </row>
    <row r="4887" spans="1:18" x14ac:dyDescent="0.45">
      <c r="A4887" t="s">
        <v>4928</v>
      </c>
      <c r="B4887">
        <v>31</v>
      </c>
      <c r="C4887" t="s">
        <v>34</v>
      </c>
      <c r="D4887">
        <v>30.2</v>
      </c>
      <c r="E4887">
        <v>4</v>
      </c>
      <c r="F4887" t="s">
        <v>29</v>
      </c>
      <c r="G4887" t="s">
        <v>44</v>
      </c>
      <c r="H4887" t="s">
        <v>74</v>
      </c>
      <c r="I4887">
        <v>69570</v>
      </c>
      <c r="J4887" t="s">
        <v>32</v>
      </c>
      <c r="K4887">
        <v>0</v>
      </c>
      <c r="L4887">
        <v>5</v>
      </c>
      <c r="M4887">
        <v>0</v>
      </c>
      <c r="N4887">
        <v>4</v>
      </c>
      <c r="O4887" t="s">
        <v>27</v>
      </c>
      <c r="P4887">
        <v>8871.6299999999992</v>
      </c>
      <c r="Q4887" t="str" cm="1">
        <f t="array" ref="Q4887">_xlfn.IFS(Table1[[#This Row],[age]]&lt;=25,"18-25",Table1[[#This Row],[age]]&lt;=35,"26-35",Table1[[#This Row],[age]]&lt;=45,"36-45",Table1[[#This Row],[age]]&lt;=55,"46-55",Table1[[#This Row],[age]]&lt;=65,"56-65")</f>
        <v>26-35</v>
      </c>
      <c r="R4887" t="str" cm="1">
        <f t="array" ref="R4887">_xlfn.IFS(Table1[[#This Row],[bmi]]&lt;=20,"underweight",Table1[[#This Row],[bmi]]&lt;=30,"overweight",Table1[[#This Row],[bmi]]&lt;=45,"obesity")</f>
        <v>obesity</v>
      </c>
    </row>
    <row r="4888" spans="1:18" x14ac:dyDescent="0.45">
      <c r="A4888" t="s">
        <v>4929</v>
      </c>
      <c r="B4888">
        <v>59</v>
      </c>
      <c r="C4888" t="s">
        <v>34</v>
      </c>
      <c r="D4888">
        <v>36.4</v>
      </c>
      <c r="E4888">
        <v>1</v>
      </c>
      <c r="F4888" t="s">
        <v>29</v>
      </c>
      <c r="G4888" t="s">
        <v>44</v>
      </c>
      <c r="H4888" t="s">
        <v>63</v>
      </c>
      <c r="I4888">
        <v>38976</v>
      </c>
      <c r="J4888" t="s">
        <v>21</v>
      </c>
      <c r="K4888">
        <v>2</v>
      </c>
      <c r="L4888">
        <v>6</v>
      </c>
      <c r="M4888">
        <v>0</v>
      </c>
      <c r="N4888">
        <v>8</v>
      </c>
      <c r="O4888" t="s">
        <v>36</v>
      </c>
      <c r="P4888">
        <v>20105.36</v>
      </c>
      <c r="Q4888" t="str" cm="1">
        <f t="array" ref="Q4888">_xlfn.IFS(Table1[[#This Row],[age]]&lt;=25,"18-25",Table1[[#This Row],[age]]&lt;=35,"26-35",Table1[[#This Row],[age]]&lt;=45,"36-45",Table1[[#This Row],[age]]&lt;=55,"46-55",Table1[[#This Row],[age]]&lt;=65,"56-65")</f>
        <v>56-65</v>
      </c>
      <c r="R4888" t="str" cm="1">
        <f t="array" ref="R4888">_xlfn.IFS(Table1[[#This Row],[bmi]]&lt;=20,"underweight",Table1[[#This Row],[bmi]]&lt;=30,"overweight",Table1[[#This Row],[bmi]]&lt;=45,"obesity")</f>
        <v>obesity</v>
      </c>
    </row>
    <row r="4889" spans="1:18" x14ac:dyDescent="0.45">
      <c r="A4889" t="s">
        <v>4930</v>
      </c>
      <c r="B4889">
        <v>32</v>
      </c>
      <c r="C4889" t="s">
        <v>34</v>
      </c>
      <c r="D4889">
        <v>35.5</v>
      </c>
      <c r="E4889">
        <v>0</v>
      </c>
      <c r="F4889" t="s">
        <v>18</v>
      </c>
      <c r="G4889" t="s">
        <v>19</v>
      </c>
      <c r="H4889" t="s">
        <v>31</v>
      </c>
      <c r="I4889">
        <v>114982</v>
      </c>
      <c r="J4889" t="s">
        <v>32</v>
      </c>
      <c r="K4889">
        <v>0</v>
      </c>
      <c r="L4889">
        <v>10</v>
      </c>
      <c r="M4889">
        <v>0</v>
      </c>
      <c r="N4889">
        <v>0</v>
      </c>
      <c r="O4889" t="s">
        <v>22</v>
      </c>
      <c r="P4889">
        <v>23983.01</v>
      </c>
      <c r="Q4889" t="str" cm="1">
        <f t="array" ref="Q4889">_xlfn.IFS(Table1[[#This Row],[age]]&lt;=25,"18-25",Table1[[#This Row],[age]]&lt;=35,"26-35",Table1[[#This Row],[age]]&lt;=45,"36-45",Table1[[#This Row],[age]]&lt;=55,"46-55",Table1[[#This Row],[age]]&lt;=65,"56-65")</f>
        <v>26-35</v>
      </c>
      <c r="R4889" t="str" cm="1">
        <f t="array" ref="R4889">_xlfn.IFS(Table1[[#This Row],[bmi]]&lt;=20,"underweight",Table1[[#This Row],[bmi]]&lt;=30,"overweight",Table1[[#This Row],[bmi]]&lt;=45,"obesity")</f>
        <v>obesity</v>
      </c>
    </row>
    <row r="4890" spans="1:18" x14ac:dyDescent="0.45">
      <c r="A4890" t="s">
        <v>4931</v>
      </c>
      <c r="B4890">
        <v>18</v>
      </c>
      <c r="C4890" t="s">
        <v>34</v>
      </c>
      <c r="D4890">
        <v>30.1</v>
      </c>
      <c r="E4890">
        <v>2</v>
      </c>
      <c r="F4890" t="s">
        <v>29</v>
      </c>
      <c r="G4890" t="s">
        <v>24</v>
      </c>
      <c r="H4890" t="s">
        <v>31</v>
      </c>
      <c r="I4890">
        <v>63680</v>
      </c>
      <c r="J4890" t="s">
        <v>26</v>
      </c>
      <c r="K4890">
        <v>1</v>
      </c>
      <c r="L4890">
        <v>10</v>
      </c>
      <c r="M4890">
        <v>1</v>
      </c>
      <c r="N4890">
        <v>4</v>
      </c>
      <c r="O4890" t="s">
        <v>36</v>
      </c>
      <c r="P4890">
        <v>18542.740000000002</v>
      </c>
      <c r="Q4890" t="str" cm="1">
        <f t="array" ref="Q4890">_xlfn.IFS(Table1[[#This Row],[age]]&lt;=25,"18-25",Table1[[#This Row],[age]]&lt;=35,"26-35",Table1[[#This Row],[age]]&lt;=45,"36-45",Table1[[#This Row],[age]]&lt;=55,"46-55",Table1[[#This Row],[age]]&lt;=65,"56-65")</f>
        <v>18-25</v>
      </c>
      <c r="R4890" t="str" cm="1">
        <f t="array" ref="R4890">_xlfn.IFS(Table1[[#This Row],[bmi]]&lt;=20,"underweight",Table1[[#This Row],[bmi]]&lt;=30,"overweight",Table1[[#This Row],[bmi]]&lt;=45,"obesity")</f>
        <v>obesity</v>
      </c>
    </row>
    <row r="4891" spans="1:18" x14ac:dyDescent="0.45">
      <c r="A4891" t="s">
        <v>4932</v>
      </c>
      <c r="B4891">
        <v>59</v>
      </c>
      <c r="C4891" t="s">
        <v>34</v>
      </c>
      <c r="D4891">
        <v>27.4</v>
      </c>
      <c r="E4891">
        <v>2</v>
      </c>
      <c r="F4891" t="s">
        <v>18</v>
      </c>
      <c r="G4891" t="s">
        <v>24</v>
      </c>
      <c r="H4891" t="s">
        <v>25</v>
      </c>
      <c r="I4891">
        <v>48126</v>
      </c>
      <c r="J4891" t="s">
        <v>21</v>
      </c>
      <c r="K4891">
        <v>2</v>
      </c>
      <c r="L4891">
        <v>7</v>
      </c>
      <c r="M4891">
        <v>1</v>
      </c>
      <c r="N4891">
        <v>2</v>
      </c>
      <c r="O4891" t="s">
        <v>22</v>
      </c>
      <c r="P4891">
        <v>33493.58</v>
      </c>
      <c r="Q4891" t="str" cm="1">
        <f t="array" ref="Q4891">_xlfn.IFS(Table1[[#This Row],[age]]&lt;=25,"18-25",Table1[[#This Row],[age]]&lt;=35,"26-35",Table1[[#This Row],[age]]&lt;=45,"36-45",Table1[[#This Row],[age]]&lt;=55,"46-55",Table1[[#This Row],[age]]&lt;=65,"56-65")</f>
        <v>56-65</v>
      </c>
      <c r="R4891" t="str" cm="1">
        <f t="array" ref="R4891">_xlfn.IFS(Table1[[#This Row],[bmi]]&lt;=20,"underweight",Table1[[#This Row],[bmi]]&lt;=30,"overweight",Table1[[#This Row],[bmi]]&lt;=45,"obesity")</f>
        <v>overweight</v>
      </c>
    </row>
    <row r="4892" spans="1:18" x14ac:dyDescent="0.45">
      <c r="A4892" t="s">
        <v>4933</v>
      </c>
      <c r="B4892">
        <v>53</v>
      </c>
      <c r="C4892" t="s">
        <v>17</v>
      </c>
      <c r="D4892">
        <v>27</v>
      </c>
      <c r="E4892">
        <v>4</v>
      </c>
      <c r="F4892" t="s">
        <v>29</v>
      </c>
      <c r="G4892" t="s">
        <v>53</v>
      </c>
      <c r="H4892" t="s">
        <v>41</v>
      </c>
      <c r="I4892">
        <v>45458</v>
      </c>
      <c r="J4892" t="s">
        <v>32</v>
      </c>
      <c r="K4892">
        <v>0</v>
      </c>
      <c r="L4892">
        <v>5</v>
      </c>
      <c r="M4892">
        <v>1</v>
      </c>
      <c r="N4892">
        <v>7</v>
      </c>
      <c r="O4892" t="s">
        <v>27</v>
      </c>
      <c r="P4892">
        <v>21137.38</v>
      </c>
      <c r="Q4892" t="str" cm="1">
        <f t="array" ref="Q4892">_xlfn.IFS(Table1[[#This Row],[age]]&lt;=25,"18-25",Table1[[#This Row],[age]]&lt;=35,"26-35",Table1[[#This Row],[age]]&lt;=45,"36-45",Table1[[#This Row],[age]]&lt;=55,"46-55",Table1[[#This Row],[age]]&lt;=65,"56-65")</f>
        <v>46-55</v>
      </c>
      <c r="R4892" t="str" cm="1">
        <f t="array" ref="R4892">_xlfn.IFS(Table1[[#This Row],[bmi]]&lt;=20,"underweight",Table1[[#This Row],[bmi]]&lt;=30,"overweight",Table1[[#This Row],[bmi]]&lt;=45,"obesity")</f>
        <v>overweight</v>
      </c>
    </row>
    <row r="4893" spans="1:18" x14ac:dyDescent="0.45">
      <c r="A4893" t="s">
        <v>4934</v>
      </c>
      <c r="B4893">
        <v>28</v>
      </c>
      <c r="C4893" t="s">
        <v>17</v>
      </c>
      <c r="D4893">
        <v>24.1</v>
      </c>
      <c r="E4893">
        <v>2</v>
      </c>
      <c r="F4893" t="s">
        <v>29</v>
      </c>
      <c r="G4893" t="s">
        <v>19</v>
      </c>
      <c r="H4893" t="s">
        <v>38</v>
      </c>
      <c r="I4893">
        <v>87545</v>
      </c>
      <c r="J4893" t="s">
        <v>21</v>
      </c>
      <c r="K4893">
        <v>2</v>
      </c>
      <c r="L4893">
        <v>5</v>
      </c>
      <c r="M4893">
        <v>2</v>
      </c>
      <c r="N4893">
        <v>10</v>
      </c>
      <c r="O4893" t="s">
        <v>27</v>
      </c>
      <c r="P4893">
        <v>17989.93</v>
      </c>
      <c r="Q4893" t="str" cm="1">
        <f t="array" ref="Q4893">_xlfn.IFS(Table1[[#This Row],[age]]&lt;=25,"18-25",Table1[[#This Row],[age]]&lt;=35,"26-35",Table1[[#This Row],[age]]&lt;=45,"36-45",Table1[[#This Row],[age]]&lt;=55,"46-55",Table1[[#This Row],[age]]&lt;=65,"56-65")</f>
        <v>26-35</v>
      </c>
      <c r="R4893" t="str" cm="1">
        <f t="array" ref="R4893">_xlfn.IFS(Table1[[#This Row],[bmi]]&lt;=20,"underweight",Table1[[#This Row],[bmi]]&lt;=30,"overweight",Table1[[#This Row],[bmi]]&lt;=45,"obesity")</f>
        <v>overweight</v>
      </c>
    </row>
    <row r="4894" spans="1:18" x14ac:dyDescent="0.45">
      <c r="A4894" t="s">
        <v>4935</v>
      </c>
      <c r="B4894">
        <v>24</v>
      </c>
      <c r="C4894" t="s">
        <v>17</v>
      </c>
      <c r="D4894">
        <v>41.2</v>
      </c>
      <c r="E4894">
        <v>0</v>
      </c>
      <c r="F4894" t="s">
        <v>29</v>
      </c>
      <c r="G4894" t="s">
        <v>53</v>
      </c>
      <c r="H4894" t="s">
        <v>25</v>
      </c>
      <c r="I4894">
        <v>123649</v>
      </c>
      <c r="J4894" t="s">
        <v>32</v>
      </c>
      <c r="K4894">
        <v>0</v>
      </c>
      <c r="L4894">
        <v>8</v>
      </c>
      <c r="M4894">
        <v>0</v>
      </c>
      <c r="N4894">
        <v>3</v>
      </c>
      <c r="O4894" t="s">
        <v>36</v>
      </c>
      <c r="P4894">
        <v>8577.1</v>
      </c>
      <c r="Q4894" t="str" cm="1">
        <f t="array" ref="Q4894">_xlfn.IFS(Table1[[#This Row],[age]]&lt;=25,"18-25",Table1[[#This Row],[age]]&lt;=35,"26-35",Table1[[#This Row],[age]]&lt;=45,"36-45",Table1[[#This Row],[age]]&lt;=55,"46-55",Table1[[#This Row],[age]]&lt;=65,"56-65")</f>
        <v>18-25</v>
      </c>
      <c r="R4894" t="str" cm="1">
        <f t="array" ref="R4894">_xlfn.IFS(Table1[[#This Row],[bmi]]&lt;=20,"underweight",Table1[[#This Row],[bmi]]&lt;=30,"overweight",Table1[[#This Row],[bmi]]&lt;=45,"obesity")</f>
        <v>obesity</v>
      </c>
    </row>
    <row r="4895" spans="1:18" x14ac:dyDescent="0.45">
      <c r="A4895" t="s">
        <v>4936</v>
      </c>
      <c r="B4895">
        <v>49</v>
      </c>
      <c r="C4895" t="s">
        <v>17</v>
      </c>
      <c r="D4895">
        <v>22.7</v>
      </c>
      <c r="E4895">
        <v>2</v>
      </c>
      <c r="F4895" t="s">
        <v>29</v>
      </c>
      <c r="G4895" t="s">
        <v>19</v>
      </c>
      <c r="H4895" t="s">
        <v>38</v>
      </c>
      <c r="I4895">
        <v>89734</v>
      </c>
      <c r="J4895" t="s">
        <v>26</v>
      </c>
      <c r="K4895">
        <v>0</v>
      </c>
      <c r="L4895">
        <v>2</v>
      </c>
      <c r="M4895">
        <v>0</v>
      </c>
      <c r="N4895">
        <v>2</v>
      </c>
      <c r="O4895" t="s">
        <v>22</v>
      </c>
      <c r="P4895">
        <v>2485.37</v>
      </c>
      <c r="Q4895" t="str" cm="1">
        <f t="array" ref="Q4895">_xlfn.IFS(Table1[[#This Row],[age]]&lt;=25,"18-25",Table1[[#This Row],[age]]&lt;=35,"26-35",Table1[[#This Row],[age]]&lt;=45,"36-45",Table1[[#This Row],[age]]&lt;=55,"46-55",Table1[[#This Row],[age]]&lt;=65,"56-65")</f>
        <v>46-55</v>
      </c>
      <c r="R4895" t="str" cm="1">
        <f t="array" ref="R4895">_xlfn.IFS(Table1[[#This Row],[bmi]]&lt;=20,"underweight",Table1[[#This Row],[bmi]]&lt;=30,"overweight",Table1[[#This Row],[bmi]]&lt;=45,"obesity")</f>
        <v>overweight</v>
      </c>
    </row>
    <row r="4896" spans="1:18" x14ac:dyDescent="0.45">
      <c r="A4896" t="s">
        <v>4937</v>
      </c>
      <c r="B4896">
        <v>20</v>
      </c>
      <c r="C4896" t="s">
        <v>34</v>
      </c>
      <c r="D4896">
        <v>27.4</v>
      </c>
      <c r="E4896">
        <v>1</v>
      </c>
      <c r="F4896" t="s">
        <v>29</v>
      </c>
      <c r="G4896" t="s">
        <v>30</v>
      </c>
      <c r="H4896" t="s">
        <v>46</v>
      </c>
      <c r="I4896">
        <v>36171</v>
      </c>
      <c r="J4896" t="s">
        <v>21</v>
      </c>
      <c r="K4896">
        <v>1</v>
      </c>
      <c r="L4896">
        <v>5</v>
      </c>
      <c r="M4896">
        <v>0</v>
      </c>
      <c r="N4896">
        <v>3</v>
      </c>
      <c r="O4896" t="s">
        <v>22</v>
      </c>
      <c r="P4896">
        <v>14190.18</v>
      </c>
      <c r="Q4896" t="str" cm="1">
        <f t="array" ref="Q4896">_xlfn.IFS(Table1[[#This Row],[age]]&lt;=25,"18-25",Table1[[#This Row],[age]]&lt;=35,"26-35",Table1[[#This Row],[age]]&lt;=45,"36-45",Table1[[#This Row],[age]]&lt;=55,"46-55",Table1[[#This Row],[age]]&lt;=65,"56-65")</f>
        <v>18-25</v>
      </c>
      <c r="R4896" t="str" cm="1">
        <f t="array" ref="R4896">_xlfn.IFS(Table1[[#This Row],[bmi]]&lt;=20,"underweight",Table1[[#This Row],[bmi]]&lt;=30,"overweight",Table1[[#This Row],[bmi]]&lt;=45,"obesity")</f>
        <v>overweight</v>
      </c>
    </row>
    <row r="4897" spans="1:18" x14ac:dyDescent="0.45">
      <c r="A4897" t="s">
        <v>4938</v>
      </c>
      <c r="B4897">
        <v>64</v>
      </c>
      <c r="C4897" t="s">
        <v>34</v>
      </c>
      <c r="D4897">
        <v>24.5</v>
      </c>
      <c r="E4897">
        <v>1</v>
      </c>
      <c r="F4897" t="s">
        <v>29</v>
      </c>
      <c r="G4897" t="s">
        <v>24</v>
      </c>
      <c r="H4897" t="s">
        <v>41</v>
      </c>
      <c r="I4897">
        <v>18000</v>
      </c>
      <c r="J4897" t="s">
        <v>21</v>
      </c>
      <c r="K4897">
        <v>1</v>
      </c>
      <c r="L4897">
        <v>7</v>
      </c>
      <c r="M4897">
        <v>2</v>
      </c>
      <c r="N4897">
        <v>14</v>
      </c>
      <c r="O4897" t="s">
        <v>22</v>
      </c>
      <c r="P4897">
        <v>17824.21</v>
      </c>
      <c r="Q4897" t="str" cm="1">
        <f t="array" ref="Q4897">_xlfn.IFS(Table1[[#This Row],[age]]&lt;=25,"18-25",Table1[[#This Row],[age]]&lt;=35,"26-35",Table1[[#This Row],[age]]&lt;=45,"36-45",Table1[[#This Row],[age]]&lt;=55,"46-55",Table1[[#This Row],[age]]&lt;=65,"56-65")</f>
        <v>56-65</v>
      </c>
      <c r="R4897" t="str" cm="1">
        <f t="array" ref="R4897">_xlfn.IFS(Table1[[#This Row],[bmi]]&lt;=20,"underweight",Table1[[#This Row],[bmi]]&lt;=30,"overweight",Table1[[#This Row],[bmi]]&lt;=45,"obesity")</f>
        <v>overweight</v>
      </c>
    </row>
    <row r="4898" spans="1:18" x14ac:dyDescent="0.45">
      <c r="A4898" t="s">
        <v>4939</v>
      </c>
      <c r="B4898">
        <v>59</v>
      </c>
      <c r="C4898" t="s">
        <v>17</v>
      </c>
      <c r="D4898">
        <v>27.5</v>
      </c>
      <c r="E4898">
        <v>2</v>
      </c>
      <c r="F4898" t="s">
        <v>29</v>
      </c>
      <c r="G4898" t="s">
        <v>30</v>
      </c>
      <c r="H4898" t="s">
        <v>38</v>
      </c>
      <c r="I4898">
        <v>57550</v>
      </c>
      <c r="J4898" t="s">
        <v>21</v>
      </c>
      <c r="K4898">
        <v>0</v>
      </c>
      <c r="L4898">
        <v>4</v>
      </c>
      <c r="M4898">
        <v>0</v>
      </c>
      <c r="N4898">
        <v>13</v>
      </c>
      <c r="O4898" t="s">
        <v>22</v>
      </c>
      <c r="P4898">
        <v>13940.73</v>
      </c>
      <c r="Q4898" t="str" cm="1">
        <f t="array" ref="Q4898">_xlfn.IFS(Table1[[#This Row],[age]]&lt;=25,"18-25",Table1[[#This Row],[age]]&lt;=35,"26-35",Table1[[#This Row],[age]]&lt;=45,"36-45",Table1[[#This Row],[age]]&lt;=55,"46-55",Table1[[#This Row],[age]]&lt;=65,"56-65")</f>
        <v>56-65</v>
      </c>
      <c r="R4898" t="str" cm="1">
        <f t="array" ref="R4898">_xlfn.IFS(Table1[[#This Row],[bmi]]&lt;=20,"underweight",Table1[[#This Row],[bmi]]&lt;=30,"overweight",Table1[[#This Row],[bmi]]&lt;=45,"obesity")</f>
        <v>overweight</v>
      </c>
    </row>
    <row r="4899" spans="1:18" x14ac:dyDescent="0.45">
      <c r="A4899" t="s">
        <v>4940</v>
      </c>
      <c r="B4899">
        <v>34</v>
      </c>
      <c r="C4899" t="s">
        <v>17</v>
      </c>
      <c r="D4899">
        <v>26.3</v>
      </c>
      <c r="E4899">
        <v>2</v>
      </c>
      <c r="F4899" t="s">
        <v>29</v>
      </c>
      <c r="G4899" t="s">
        <v>44</v>
      </c>
      <c r="H4899" t="s">
        <v>35</v>
      </c>
      <c r="I4899">
        <v>36642</v>
      </c>
      <c r="J4899" t="s">
        <v>21</v>
      </c>
      <c r="K4899">
        <v>0</v>
      </c>
      <c r="L4899">
        <v>3</v>
      </c>
      <c r="M4899">
        <v>0</v>
      </c>
      <c r="N4899">
        <v>2</v>
      </c>
      <c r="O4899" t="s">
        <v>36</v>
      </c>
      <c r="P4899">
        <v>9778.19</v>
      </c>
      <c r="Q4899" t="str" cm="1">
        <f t="array" ref="Q4899">_xlfn.IFS(Table1[[#This Row],[age]]&lt;=25,"18-25",Table1[[#This Row],[age]]&lt;=35,"26-35",Table1[[#This Row],[age]]&lt;=45,"36-45",Table1[[#This Row],[age]]&lt;=55,"46-55",Table1[[#This Row],[age]]&lt;=65,"56-65")</f>
        <v>26-35</v>
      </c>
      <c r="R4899" t="str" cm="1">
        <f t="array" ref="R4899">_xlfn.IFS(Table1[[#This Row],[bmi]]&lt;=20,"underweight",Table1[[#This Row],[bmi]]&lt;=30,"overweight",Table1[[#This Row],[bmi]]&lt;=45,"obesity")</f>
        <v>overweight</v>
      </c>
    </row>
    <row r="4900" spans="1:18" x14ac:dyDescent="0.45">
      <c r="A4900" t="s">
        <v>4941</v>
      </c>
      <c r="B4900">
        <v>29</v>
      </c>
      <c r="C4900" t="s">
        <v>17</v>
      </c>
      <c r="D4900">
        <v>31.3</v>
      </c>
      <c r="E4900">
        <v>2</v>
      </c>
      <c r="F4900" t="s">
        <v>29</v>
      </c>
      <c r="G4900" t="s">
        <v>24</v>
      </c>
      <c r="H4900" t="s">
        <v>46</v>
      </c>
      <c r="I4900">
        <v>59647</v>
      </c>
      <c r="J4900" t="s">
        <v>32</v>
      </c>
      <c r="K4900">
        <v>1</v>
      </c>
      <c r="L4900">
        <v>5</v>
      </c>
      <c r="M4900">
        <v>0</v>
      </c>
      <c r="N4900">
        <v>1</v>
      </c>
      <c r="O4900" t="s">
        <v>27</v>
      </c>
      <c r="P4900">
        <v>13895.61</v>
      </c>
      <c r="Q4900" t="str" cm="1">
        <f t="array" ref="Q4900">_xlfn.IFS(Table1[[#This Row],[age]]&lt;=25,"18-25",Table1[[#This Row],[age]]&lt;=35,"26-35",Table1[[#This Row],[age]]&lt;=45,"36-45",Table1[[#This Row],[age]]&lt;=55,"46-55",Table1[[#This Row],[age]]&lt;=65,"56-65")</f>
        <v>26-35</v>
      </c>
      <c r="R4900" t="str" cm="1">
        <f t="array" ref="R4900">_xlfn.IFS(Table1[[#This Row],[bmi]]&lt;=20,"underweight",Table1[[#This Row],[bmi]]&lt;=30,"overweight",Table1[[#This Row],[bmi]]&lt;=45,"obesity")</f>
        <v>obesity</v>
      </c>
    </row>
    <row r="4901" spans="1:18" x14ac:dyDescent="0.45">
      <c r="A4901" t="s">
        <v>4942</v>
      </c>
      <c r="B4901">
        <v>32</v>
      </c>
      <c r="C4901" t="s">
        <v>34</v>
      </c>
      <c r="D4901">
        <v>23.8</v>
      </c>
      <c r="E4901">
        <v>1</v>
      </c>
      <c r="F4901" t="s">
        <v>29</v>
      </c>
      <c r="G4901" t="s">
        <v>24</v>
      </c>
      <c r="H4901" t="s">
        <v>46</v>
      </c>
      <c r="I4901">
        <v>93290</v>
      </c>
      <c r="J4901" t="s">
        <v>21</v>
      </c>
      <c r="K4901">
        <v>1</v>
      </c>
      <c r="L4901">
        <v>2</v>
      </c>
      <c r="M4901">
        <v>0</v>
      </c>
      <c r="N4901">
        <v>13</v>
      </c>
      <c r="O4901" t="s">
        <v>22</v>
      </c>
      <c r="P4901">
        <v>12249.17</v>
      </c>
      <c r="Q4901" t="str" cm="1">
        <f t="array" ref="Q4901">_xlfn.IFS(Table1[[#This Row],[age]]&lt;=25,"18-25",Table1[[#This Row],[age]]&lt;=35,"26-35",Table1[[#This Row],[age]]&lt;=45,"36-45",Table1[[#This Row],[age]]&lt;=55,"46-55",Table1[[#This Row],[age]]&lt;=65,"56-65")</f>
        <v>26-35</v>
      </c>
      <c r="R4901" t="str" cm="1">
        <f t="array" ref="R4901">_xlfn.IFS(Table1[[#This Row],[bmi]]&lt;=20,"underweight",Table1[[#This Row],[bmi]]&lt;=30,"overweight",Table1[[#This Row],[bmi]]&lt;=45,"obesity")</f>
        <v>overweight</v>
      </c>
    </row>
    <row r="4902" spans="1:18" x14ac:dyDescent="0.45">
      <c r="A4902" t="s">
        <v>4943</v>
      </c>
      <c r="B4902">
        <v>52</v>
      </c>
      <c r="C4902" t="s">
        <v>34</v>
      </c>
      <c r="D4902">
        <v>23</v>
      </c>
      <c r="E4902">
        <v>1</v>
      </c>
      <c r="F4902" t="s">
        <v>29</v>
      </c>
      <c r="G4902" t="s">
        <v>24</v>
      </c>
      <c r="H4902" t="s">
        <v>59</v>
      </c>
      <c r="I4902">
        <v>71654</v>
      </c>
      <c r="J4902" t="s">
        <v>26</v>
      </c>
      <c r="K4902">
        <v>0</v>
      </c>
      <c r="L4902">
        <v>3</v>
      </c>
      <c r="M4902">
        <v>0</v>
      </c>
      <c r="N4902">
        <v>7</v>
      </c>
      <c r="O4902" t="s">
        <v>22</v>
      </c>
      <c r="P4902">
        <v>12265.33</v>
      </c>
      <c r="Q4902" t="str" cm="1">
        <f t="array" ref="Q4902">_xlfn.IFS(Table1[[#This Row],[age]]&lt;=25,"18-25",Table1[[#This Row],[age]]&lt;=35,"26-35",Table1[[#This Row],[age]]&lt;=45,"36-45",Table1[[#This Row],[age]]&lt;=55,"46-55",Table1[[#This Row],[age]]&lt;=65,"56-65")</f>
        <v>46-55</v>
      </c>
      <c r="R4902" t="str" cm="1">
        <f t="array" ref="R4902">_xlfn.IFS(Table1[[#This Row],[bmi]]&lt;=20,"underweight",Table1[[#This Row],[bmi]]&lt;=30,"overweight",Table1[[#This Row],[bmi]]&lt;=45,"obesity")</f>
        <v>overweight</v>
      </c>
    </row>
    <row r="4903" spans="1:18" x14ac:dyDescent="0.45">
      <c r="A4903" t="s">
        <v>4944</v>
      </c>
      <c r="B4903">
        <v>38</v>
      </c>
      <c r="C4903" t="s">
        <v>17</v>
      </c>
      <c r="D4903">
        <v>28.8</v>
      </c>
      <c r="E4903">
        <v>3</v>
      </c>
      <c r="F4903" t="s">
        <v>29</v>
      </c>
      <c r="G4903" t="s">
        <v>53</v>
      </c>
      <c r="H4903" t="s">
        <v>49</v>
      </c>
      <c r="I4903">
        <v>58846</v>
      </c>
      <c r="J4903" t="s">
        <v>21</v>
      </c>
      <c r="K4903">
        <v>0</v>
      </c>
      <c r="L4903">
        <v>4</v>
      </c>
      <c r="M4903">
        <v>0</v>
      </c>
      <c r="N4903">
        <v>5</v>
      </c>
      <c r="O4903" t="s">
        <v>22</v>
      </c>
      <c r="P4903">
        <v>10219.74</v>
      </c>
      <c r="Q4903" t="str" cm="1">
        <f t="array" ref="Q4903">_xlfn.IFS(Table1[[#This Row],[age]]&lt;=25,"18-25",Table1[[#This Row],[age]]&lt;=35,"26-35",Table1[[#This Row],[age]]&lt;=45,"36-45",Table1[[#This Row],[age]]&lt;=55,"46-55",Table1[[#This Row],[age]]&lt;=65,"56-65")</f>
        <v>36-45</v>
      </c>
      <c r="R4903" t="str" cm="1">
        <f t="array" ref="R4903">_xlfn.IFS(Table1[[#This Row],[bmi]]&lt;=20,"underweight",Table1[[#This Row],[bmi]]&lt;=30,"overweight",Table1[[#This Row],[bmi]]&lt;=45,"obesity")</f>
        <v>overweight</v>
      </c>
    </row>
    <row r="4904" spans="1:18" x14ac:dyDescent="0.45">
      <c r="A4904" t="s">
        <v>4945</v>
      </c>
      <c r="B4904">
        <v>47</v>
      </c>
      <c r="C4904" t="s">
        <v>17</v>
      </c>
      <c r="D4904">
        <v>24</v>
      </c>
      <c r="E4904">
        <v>4</v>
      </c>
      <c r="F4904" t="s">
        <v>29</v>
      </c>
      <c r="G4904" t="s">
        <v>44</v>
      </c>
      <c r="H4904" t="s">
        <v>74</v>
      </c>
      <c r="I4904">
        <v>71073</v>
      </c>
      <c r="J4904" t="s">
        <v>21</v>
      </c>
      <c r="K4904">
        <v>0</v>
      </c>
      <c r="L4904">
        <v>1</v>
      </c>
      <c r="M4904">
        <v>0</v>
      </c>
      <c r="N4904">
        <v>8</v>
      </c>
      <c r="O4904" t="s">
        <v>27</v>
      </c>
      <c r="P4904">
        <v>12158.85</v>
      </c>
      <c r="Q4904" t="str" cm="1">
        <f t="array" ref="Q4904">_xlfn.IFS(Table1[[#This Row],[age]]&lt;=25,"18-25",Table1[[#This Row],[age]]&lt;=35,"26-35",Table1[[#This Row],[age]]&lt;=45,"36-45",Table1[[#This Row],[age]]&lt;=55,"46-55",Table1[[#This Row],[age]]&lt;=65,"56-65")</f>
        <v>46-55</v>
      </c>
      <c r="R4904" t="str" cm="1">
        <f t="array" ref="R4904">_xlfn.IFS(Table1[[#This Row],[bmi]]&lt;=20,"underweight",Table1[[#This Row],[bmi]]&lt;=30,"overweight",Table1[[#This Row],[bmi]]&lt;=45,"obesity")</f>
        <v>overweight</v>
      </c>
    </row>
    <row r="4905" spans="1:18" x14ac:dyDescent="0.45">
      <c r="A4905" t="s">
        <v>4946</v>
      </c>
      <c r="B4905">
        <v>18</v>
      </c>
      <c r="C4905" t="s">
        <v>17</v>
      </c>
      <c r="D4905">
        <v>23.3</v>
      </c>
      <c r="E4905">
        <v>3</v>
      </c>
      <c r="F4905" t="s">
        <v>29</v>
      </c>
      <c r="G4905" t="s">
        <v>24</v>
      </c>
      <c r="H4905" t="s">
        <v>25</v>
      </c>
      <c r="I4905">
        <v>90643</v>
      </c>
      <c r="J4905" t="s">
        <v>21</v>
      </c>
      <c r="K4905">
        <v>0</v>
      </c>
      <c r="L4905">
        <v>6</v>
      </c>
      <c r="M4905">
        <v>1</v>
      </c>
      <c r="N4905">
        <v>3</v>
      </c>
      <c r="O4905" t="s">
        <v>27</v>
      </c>
      <c r="P4905">
        <v>13899.21</v>
      </c>
      <c r="Q4905" t="str" cm="1">
        <f t="array" ref="Q4905">_xlfn.IFS(Table1[[#This Row],[age]]&lt;=25,"18-25",Table1[[#This Row],[age]]&lt;=35,"26-35",Table1[[#This Row],[age]]&lt;=45,"36-45",Table1[[#This Row],[age]]&lt;=55,"46-55",Table1[[#This Row],[age]]&lt;=65,"56-65")</f>
        <v>18-25</v>
      </c>
      <c r="R4905" t="str" cm="1">
        <f t="array" ref="R4905">_xlfn.IFS(Table1[[#This Row],[bmi]]&lt;=20,"underweight",Table1[[#This Row],[bmi]]&lt;=30,"overweight",Table1[[#This Row],[bmi]]&lt;=45,"obesity")</f>
        <v>overweight</v>
      </c>
    </row>
    <row r="4906" spans="1:18" x14ac:dyDescent="0.45">
      <c r="A4906" t="s">
        <v>4947</v>
      </c>
      <c r="B4906">
        <v>61</v>
      </c>
      <c r="C4906" t="s">
        <v>17</v>
      </c>
      <c r="D4906">
        <v>32.299999999999997</v>
      </c>
      <c r="E4906">
        <v>2</v>
      </c>
      <c r="F4906" t="s">
        <v>29</v>
      </c>
      <c r="G4906" t="s">
        <v>44</v>
      </c>
      <c r="H4906" t="s">
        <v>59</v>
      </c>
      <c r="I4906">
        <v>76309</v>
      </c>
      <c r="J4906" t="s">
        <v>26</v>
      </c>
      <c r="K4906">
        <v>0</v>
      </c>
      <c r="L4906">
        <v>7</v>
      </c>
      <c r="M4906">
        <v>0</v>
      </c>
      <c r="N4906">
        <v>8</v>
      </c>
      <c r="O4906" t="s">
        <v>22</v>
      </c>
      <c r="P4906">
        <v>16161.33</v>
      </c>
      <c r="Q4906" t="str" cm="1">
        <f t="array" ref="Q4906">_xlfn.IFS(Table1[[#This Row],[age]]&lt;=25,"18-25",Table1[[#This Row],[age]]&lt;=35,"26-35",Table1[[#This Row],[age]]&lt;=45,"36-45",Table1[[#This Row],[age]]&lt;=55,"46-55",Table1[[#This Row],[age]]&lt;=65,"56-65")</f>
        <v>56-65</v>
      </c>
      <c r="R4906" t="str" cm="1">
        <f t="array" ref="R4906">_xlfn.IFS(Table1[[#This Row],[bmi]]&lt;=20,"underweight",Table1[[#This Row],[bmi]]&lt;=30,"overweight",Table1[[#This Row],[bmi]]&lt;=45,"obesity")</f>
        <v>obesity</v>
      </c>
    </row>
    <row r="4907" spans="1:18" x14ac:dyDescent="0.45">
      <c r="A4907" t="s">
        <v>4948</v>
      </c>
      <c r="B4907">
        <v>24</v>
      </c>
      <c r="C4907" t="s">
        <v>34</v>
      </c>
      <c r="D4907">
        <v>26.7</v>
      </c>
      <c r="E4907">
        <v>0</v>
      </c>
      <c r="F4907" t="s">
        <v>29</v>
      </c>
      <c r="G4907" t="s">
        <v>19</v>
      </c>
      <c r="H4907" t="s">
        <v>41</v>
      </c>
      <c r="I4907">
        <v>73372</v>
      </c>
      <c r="J4907" t="s">
        <v>26</v>
      </c>
      <c r="K4907">
        <v>1</v>
      </c>
      <c r="L4907">
        <v>4</v>
      </c>
      <c r="M4907">
        <v>0</v>
      </c>
      <c r="N4907">
        <v>8</v>
      </c>
      <c r="O4907" t="s">
        <v>22</v>
      </c>
      <c r="P4907">
        <v>12791</v>
      </c>
      <c r="Q4907" t="str" cm="1">
        <f t="array" ref="Q4907">_xlfn.IFS(Table1[[#This Row],[age]]&lt;=25,"18-25",Table1[[#This Row],[age]]&lt;=35,"26-35",Table1[[#This Row],[age]]&lt;=45,"36-45",Table1[[#This Row],[age]]&lt;=55,"46-55",Table1[[#This Row],[age]]&lt;=65,"56-65")</f>
        <v>18-25</v>
      </c>
      <c r="R4907" t="str" cm="1">
        <f t="array" ref="R4907">_xlfn.IFS(Table1[[#This Row],[bmi]]&lt;=20,"underweight",Table1[[#This Row],[bmi]]&lt;=30,"overweight",Table1[[#This Row],[bmi]]&lt;=45,"obesity")</f>
        <v>overweight</v>
      </c>
    </row>
    <row r="4908" spans="1:18" x14ac:dyDescent="0.45">
      <c r="A4908" t="s">
        <v>4949</v>
      </c>
      <c r="B4908">
        <v>39</v>
      </c>
      <c r="C4908" t="s">
        <v>17</v>
      </c>
      <c r="D4908">
        <v>26</v>
      </c>
      <c r="E4908">
        <v>0</v>
      </c>
      <c r="F4908" t="s">
        <v>29</v>
      </c>
      <c r="G4908" t="s">
        <v>24</v>
      </c>
      <c r="H4908" t="s">
        <v>63</v>
      </c>
      <c r="I4908">
        <v>108012</v>
      </c>
      <c r="J4908" t="s">
        <v>26</v>
      </c>
      <c r="K4908">
        <v>0</v>
      </c>
      <c r="L4908">
        <v>4</v>
      </c>
      <c r="M4908">
        <v>0</v>
      </c>
      <c r="N4908">
        <v>4</v>
      </c>
      <c r="O4908" t="s">
        <v>22</v>
      </c>
      <c r="P4908">
        <v>3950.69</v>
      </c>
      <c r="Q4908" t="str" cm="1">
        <f t="array" ref="Q4908">_xlfn.IFS(Table1[[#This Row],[age]]&lt;=25,"18-25",Table1[[#This Row],[age]]&lt;=35,"26-35",Table1[[#This Row],[age]]&lt;=45,"36-45",Table1[[#This Row],[age]]&lt;=55,"46-55",Table1[[#This Row],[age]]&lt;=65,"56-65")</f>
        <v>36-45</v>
      </c>
      <c r="R4908" t="str" cm="1">
        <f t="array" ref="R4908">_xlfn.IFS(Table1[[#This Row],[bmi]]&lt;=20,"underweight",Table1[[#This Row],[bmi]]&lt;=30,"overweight",Table1[[#This Row],[bmi]]&lt;=45,"obesity")</f>
        <v>overweight</v>
      </c>
    </row>
    <row r="4909" spans="1:18" x14ac:dyDescent="0.45">
      <c r="A4909" t="s">
        <v>4950</v>
      </c>
      <c r="B4909">
        <v>43</v>
      </c>
      <c r="C4909" t="s">
        <v>34</v>
      </c>
      <c r="D4909">
        <v>23.1</v>
      </c>
      <c r="E4909">
        <v>3</v>
      </c>
      <c r="F4909" t="s">
        <v>29</v>
      </c>
      <c r="G4909" t="s">
        <v>30</v>
      </c>
      <c r="H4909" t="s">
        <v>25</v>
      </c>
      <c r="I4909">
        <v>25625</v>
      </c>
      <c r="J4909" t="s">
        <v>32</v>
      </c>
      <c r="K4909">
        <v>1</v>
      </c>
      <c r="L4909">
        <v>4</v>
      </c>
      <c r="M4909">
        <v>1</v>
      </c>
      <c r="N4909">
        <v>3</v>
      </c>
      <c r="O4909" t="s">
        <v>22</v>
      </c>
      <c r="P4909">
        <v>17041.759999999998</v>
      </c>
      <c r="Q4909" t="str" cm="1">
        <f t="array" ref="Q4909">_xlfn.IFS(Table1[[#This Row],[age]]&lt;=25,"18-25",Table1[[#This Row],[age]]&lt;=35,"26-35",Table1[[#This Row],[age]]&lt;=45,"36-45",Table1[[#This Row],[age]]&lt;=55,"46-55",Table1[[#This Row],[age]]&lt;=65,"56-65")</f>
        <v>36-45</v>
      </c>
      <c r="R4909" t="str" cm="1">
        <f t="array" ref="R4909">_xlfn.IFS(Table1[[#This Row],[bmi]]&lt;=20,"underweight",Table1[[#This Row],[bmi]]&lt;=30,"overweight",Table1[[#This Row],[bmi]]&lt;=45,"obesity")</f>
        <v>overweight</v>
      </c>
    </row>
    <row r="4910" spans="1:18" x14ac:dyDescent="0.45">
      <c r="A4910" t="s">
        <v>4951</v>
      </c>
      <c r="B4910">
        <v>41</v>
      </c>
      <c r="C4910" t="s">
        <v>17</v>
      </c>
      <c r="D4910">
        <v>24.9</v>
      </c>
      <c r="E4910">
        <v>0</v>
      </c>
      <c r="F4910" t="s">
        <v>29</v>
      </c>
      <c r="G4910" t="s">
        <v>30</v>
      </c>
      <c r="H4910" t="s">
        <v>46</v>
      </c>
      <c r="I4910">
        <v>30420</v>
      </c>
      <c r="J4910" t="s">
        <v>21</v>
      </c>
      <c r="K4910">
        <v>1</v>
      </c>
      <c r="L4910">
        <v>5</v>
      </c>
      <c r="M4910">
        <v>0</v>
      </c>
      <c r="N4910">
        <v>12</v>
      </c>
      <c r="O4910" t="s">
        <v>27</v>
      </c>
      <c r="P4910">
        <v>14892.73</v>
      </c>
      <c r="Q4910" t="str" cm="1">
        <f t="array" ref="Q4910">_xlfn.IFS(Table1[[#This Row],[age]]&lt;=25,"18-25",Table1[[#This Row],[age]]&lt;=35,"26-35",Table1[[#This Row],[age]]&lt;=45,"36-45",Table1[[#This Row],[age]]&lt;=55,"46-55",Table1[[#This Row],[age]]&lt;=65,"56-65")</f>
        <v>36-45</v>
      </c>
      <c r="R4910" t="str" cm="1">
        <f t="array" ref="R4910">_xlfn.IFS(Table1[[#This Row],[bmi]]&lt;=20,"underweight",Table1[[#This Row],[bmi]]&lt;=30,"overweight",Table1[[#This Row],[bmi]]&lt;=45,"obesity")</f>
        <v>overweight</v>
      </c>
    </row>
    <row r="4911" spans="1:18" x14ac:dyDescent="0.45">
      <c r="A4911" t="s">
        <v>4952</v>
      </c>
      <c r="B4911">
        <v>53</v>
      </c>
      <c r="C4911" t="s">
        <v>17</v>
      </c>
      <c r="D4911">
        <v>26.2</v>
      </c>
      <c r="E4911">
        <v>3</v>
      </c>
      <c r="F4911" t="s">
        <v>29</v>
      </c>
      <c r="G4911" t="s">
        <v>19</v>
      </c>
      <c r="H4911" t="s">
        <v>59</v>
      </c>
      <c r="I4911">
        <v>83810</v>
      </c>
      <c r="J4911" t="s">
        <v>26</v>
      </c>
      <c r="K4911">
        <v>0</v>
      </c>
      <c r="L4911">
        <v>4</v>
      </c>
      <c r="M4911">
        <v>0</v>
      </c>
      <c r="N4911">
        <v>13</v>
      </c>
      <c r="O4911" t="s">
        <v>27</v>
      </c>
      <c r="P4911">
        <v>6692.4</v>
      </c>
      <c r="Q4911" t="str" cm="1">
        <f t="array" ref="Q4911">_xlfn.IFS(Table1[[#This Row],[age]]&lt;=25,"18-25",Table1[[#This Row],[age]]&lt;=35,"26-35",Table1[[#This Row],[age]]&lt;=45,"36-45",Table1[[#This Row],[age]]&lt;=55,"46-55",Table1[[#This Row],[age]]&lt;=65,"56-65")</f>
        <v>46-55</v>
      </c>
      <c r="R4911" t="str" cm="1">
        <f t="array" ref="R4911">_xlfn.IFS(Table1[[#This Row],[bmi]]&lt;=20,"underweight",Table1[[#This Row],[bmi]]&lt;=30,"overweight",Table1[[#This Row],[bmi]]&lt;=45,"obesity")</f>
        <v>overweight</v>
      </c>
    </row>
    <row r="4912" spans="1:18" x14ac:dyDescent="0.45">
      <c r="A4912" t="s">
        <v>4953</v>
      </c>
      <c r="B4912">
        <v>20</v>
      </c>
      <c r="C4912" t="s">
        <v>17</v>
      </c>
      <c r="D4912">
        <v>30.5</v>
      </c>
      <c r="E4912">
        <v>0</v>
      </c>
      <c r="F4912" t="s">
        <v>29</v>
      </c>
      <c r="G4912" t="s">
        <v>53</v>
      </c>
      <c r="H4912" t="s">
        <v>74</v>
      </c>
      <c r="I4912">
        <v>104046</v>
      </c>
      <c r="J4912" t="s">
        <v>21</v>
      </c>
      <c r="K4912">
        <v>0</v>
      </c>
      <c r="L4912">
        <v>4</v>
      </c>
      <c r="M4912">
        <v>1</v>
      </c>
      <c r="N4912">
        <v>14</v>
      </c>
      <c r="O4912" t="s">
        <v>27</v>
      </c>
      <c r="P4912">
        <v>10628.46</v>
      </c>
      <c r="Q4912" t="str" cm="1">
        <f t="array" ref="Q4912">_xlfn.IFS(Table1[[#This Row],[age]]&lt;=25,"18-25",Table1[[#This Row],[age]]&lt;=35,"26-35",Table1[[#This Row],[age]]&lt;=45,"36-45",Table1[[#This Row],[age]]&lt;=55,"46-55",Table1[[#This Row],[age]]&lt;=65,"56-65")</f>
        <v>18-25</v>
      </c>
      <c r="R4912" t="str" cm="1">
        <f t="array" ref="R4912">_xlfn.IFS(Table1[[#This Row],[bmi]]&lt;=20,"underweight",Table1[[#This Row],[bmi]]&lt;=30,"overweight",Table1[[#This Row],[bmi]]&lt;=45,"obesity")</f>
        <v>obesity</v>
      </c>
    </row>
    <row r="4913" spans="1:18" x14ac:dyDescent="0.45">
      <c r="A4913" t="s">
        <v>4954</v>
      </c>
      <c r="B4913">
        <v>63</v>
      </c>
      <c r="C4913" t="s">
        <v>17</v>
      </c>
      <c r="D4913">
        <v>20.3</v>
      </c>
      <c r="E4913">
        <v>3</v>
      </c>
      <c r="F4913" t="s">
        <v>29</v>
      </c>
      <c r="G4913" t="s">
        <v>30</v>
      </c>
      <c r="H4913" t="s">
        <v>25</v>
      </c>
      <c r="I4913">
        <v>59639</v>
      </c>
      <c r="J4913" t="s">
        <v>21</v>
      </c>
      <c r="K4913">
        <v>0</v>
      </c>
      <c r="L4913">
        <v>7</v>
      </c>
      <c r="M4913">
        <v>0</v>
      </c>
      <c r="N4913">
        <v>2</v>
      </c>
      <c r="O4913" t="s">
        <v>22</v>
      </c>
      <c r="P4913">
        <v>10909.19</v>
      </c>
      <c r="Q4913" t="str" cm="1">
        <f t="array" ref="Q4913">_xlfn.IFS(Table1[[#This Row],[age]]&lt;=25,"18-25",Table1[[#This Row],[age]]&lt;=35,"26-35",Table1[[#This Row],[age]]&lt;=45,"36-45",Table1[[#This Row],[age]]&lt;=55,"46-55",Table1[[#This Row],[age]]&lt;=65,"56-65")</f>
        <v>56-65</v>
      </c>
      <c r="R4913" t="str" cm="1">
        <f t="array" ref="R4913">_xlfn.IFS(Table1[[#This Row],[bmi]]&lt;=20,"underweight",Table1[[#This Row],[bmi]]&lt;=30,"overweight",Table1[[#This Row],[bmi]]&lt;=45,"obesity")</f>
        <v>overweight</v>
      </c>
    </row>
    <row r="4914" spans="1:18" x14ac:dyDescent="0.45">
      <c r="A4914" t="s">
        <v>4955</v>
      </c>
      <c r="B4914">
        <v>20</v>
      </c>
      <c r="C4914" t="s">
        <v>34</v>
      </c>
      <c r="D4914">
        <v>30.1</v>
      </c>
      <c r="E4914">
        <v>1</v>
      </c>
      <c r="F4914" t="s">
        <v>29</v>
      </c>
      <c r="G4914" t="s">
        <v>44</v>
      </c>
      <c r="H4914" t="s">
        <v>35</v>
      </c>
      <c r="I4914">
        <v>70313</v>
      </c>
      <c r="J4914" t="s">
        <v>32</v>
      </c>
      <c r="K4914">
        <v>3</v>
      </c>
      <c r="L4914">
        <v>5</v>
      </c>
      <c r="M4914">
        <v>0</v>
      </c>
      <c r="N4914">
        <v>12</v>
      </c>
      <c r="O4914" t="s">
        <v>27</v>
      </c>
      <c r="P4914">
        <v>18606.29</v>
      </c>
      <c r="Q4914" t="str" cm="1">
        <f t="array" ref="Q4914">_xlfn.IFS(Table1[[#This Row],[age]]&lt;=25,"18-25",Table1[[#This Row],[age]]&lt;=35,"26-35",Table1[[#This Row],[age]]&lt;=45,"36-45",Table1[[#This Row],[age]]&lt;=55,"46-55",Table1[[#This Row],[age]]&lt;=65,"56-65")</f>
        <v>18-25</v>
      </c>
      <c r="R4914" t="str" cm="1">
        <f t="array" ref="R4914">_xlfn.IFS(Table1[[#This Row],[bmi]]&lt;=20,"underweight",Table1[[#This Row],[bmi]]&lt;=30,"overweight",Table1[[#This Row],[bmi]]&lt;=45,"obesity")</f>
        <v>obesity</v>
      </c>
    </row>
    <row r="4915" spans="1:18" x14ac:dyDescent="0.45">
      <c r="A4915" t="s">
        <v>4956</v>
      </c>
      <c r="B4915">
        <v>29</v>
      </c>
      <c r="C4915" t="s">
        <v>17</v>
      </c>
      <c r="D4915">
        <v>29.9</v>
      </c>
      <c r="E4915">
        <v>0</v>
      </c>
      <c r="F4915" t="s">
        <v>29</v>
      </c>
      <c r="G4915" t="s">
        <v>19</v>
      </c>
      <c r="H4915" t="s">
        <v>59</v>
      </c>
      <c r="I4915">
        <v>27398</v>
      </c>
      <c r="J4915" t="s">
        <v>32</v>
      </c>
      <c r="K4915">
        <v>1</v>
      </c>
      <c r="L4915">
        <v>5</v>
      </c>
      <c r="M4915">
        <v>0</v>
      </c>
      <c r="N4915">
        <v>3</v>
      </c>
      <c r="O4915" t="s">
        <v>27</v>
      </c>
      <c r="P4915">
        <v>10386.379999999999</v>
      </c>
      <c r="Q4915" t="str" cm="1">
        <f t="array" ref="Q4915">_xlfn.IFS(Table1[[#This Row],[age]]&lt;=25,"18-25",Table1[[#This Row],[age]]&lt;=35,"26-35",Table1[[#This Row],[age]]&lt;=45,"36-45",Table1[[#This Row],[age]]&lt;=55,"46-55",Table1[[#This Row],[age]]&lt;=65,"56-65")</f>
        <v>26-35</v>
      </c>
      <c r="R4915" t="str" cm="1">
        <f t="array" ref="R4915">_xlfn.IFS(Table1[[#This Row],[bmi]]&lt;=20,"underweight",Table1[[#This Row],[bmi]]&lt;=30,"overweight",Table1[[#This Row],[bmi]]&lt;=45,"obesity")</f>
        <v>overweight</v>
      </c>
    </row>
    <row r="4916" spans="1:18" x14ac:dyDescent="0.45">
      <c r="A4916" t="s">
        <v>4957</v>
      </c>
      <c r="B4916">
        <v>36</v>
      </c>
      <c r="C4916" t="s">
        <v>17</v>
      </c>
      <c r="D4916">
        <v>28.3</v>
      </c>
      <c r="E4916">
        <v>1</v>
      </c>
      <c r="F4916" t="s">
        <v>18</v>
      </c>
      <c r="G4916" t="s">
        <v>19</v>
      </c>
      <c r="H4916" t="s">
        <v>49</v>
      </c>
      <c r="I4916">
        <v>99525</v>
      </c>
      <c r="J4916" t="s">
        <v>21</v>
      </c>
      <c r="K4916">
        <v>1</v>
      </c>
      <c r="L4916">
        <v>5</v>
      </c>
      <c r="M4916">
        <v>1</v>
      </c>
      <c r="N4916">
        <v>12</v>
      </c>
      <c r="O4916" t="s">
        <v>22</v>
      </c>
      <c r="P4916">
        <v>24549.83</v>
      </c>
      <c r="Q4916" t="str" cm="1">
        <f t="array" ref="Q4916">_xlfn.IFS(Table1[[#This Row],[age]]&lt;=25,"18-25",Table1[[#This Row],[age]]&lt;=35,"26-35",Table1[[#This Row],[age]]&lt;=45,"36-45",Table1[[#This Row],[age]]&lt;=55,"46-55",Table1[[#This Row],[age]]&lt;=65,"56-65")</f>
        <v>36-45</v>
      </c>
      <c r="R4916" t="str" cm="1">
        <f t="array" ref="R4916">_xlfn.IFS(Table1[[#This Row],[bmi]]&lt;=20,"underweight",Table1[[#This Row],[bmi]]&lt;=30,"overweight",Table1[[#This Row],[bmi]]&lt;=45,"obesity")</f>
        <v>overweight</v>
      </c>
    </row>
    <row r="4917" spans="1:18" x14ac:dyDescent="0.45">
      <c r="A4917" t="s">
        <v>4958</v>
      </c>
      <c r="B4917">
        <v>33</v>
      </c>
      <c r="C4917" t="s">
        <v>17</v>
      </c>
      <c r="D4917">
        <v>26.7</v>
      </c>
      <c r="E4917">
        <v>0</v>
      </c>
      <c r="F4917" t="s">
        <v>29</v>
      </c>
      <c r="G4917" t="s">
        <v>30</v>
      </c>
      <c r="H4917" t="s">
        <v>35</v>
      </c>
      <c r="I4917">
        <v>49151</v>
      </c>
      <c r="J4917" t="s">
        <v>32</v>
      </c>
      <c r="K4917">
        <v>0</v>
      </c>
      <c r="L4917">
        <v>2</v>
      </c>
      <c r="M4917">
        <v>1</v>
      </c>
      <c r="N4917">
        <v>4</v>
      </c>
      <c r="O4917" t="s">
        <v>22</v>
      </c>
      <c r="P4917">
        <v>14410.5</v>
      </c>
      <c r="Q4917" t="str" cm="1">
        <f t="array" ref="Q4917">_xlfn.IFS(Table1[[#This Row],[age]]&lt;=25,"18-25",Table1[[#This Row],[age]]&lt;=35,"26-35",Table1[[#This Row],[age]]&lt;=45,"36-45",Table1[[#This Row],[age]]&lt;=55,"46-55",Table1[[#This Row],[age]]&lt;=65,"56-65")</f>
        <v>26-35</v>
      </c>
      <c r="R4917" t="str" cm="1">
        <f t="array" ref="R4917">_xlfn.IFS(Table1[[#This Row],[bmi]]&lt;=20,"underweight",Table1[[#This Row],[bmi]]&lt;=30,"overweight",Table1[[#This Row],[bmi]]&lt;=45,"obesity")</f>
        <v>overweight</v>
      </c>
    </row>
    <row r="4918" spans="1:18" x14ac:dyDescent="0.45">
      <c r="A4918" t="s">
        <v>4959</v>
      </c>
      <c r="B4918">
        <v>58</v>
      </c>
      <c r="C4918" t="s">
        <v>34</v>
      </c>
      <c r="D4918">
        <v>24.7</v>
      </c>
      <c r="E4918">
        <v>2</v>
      </c>
      <c r="F4918" t="s">
        <v>29</v>
      </c>
      <c r="G4918" t="s">
        <v>30</v>
      </c>
      <c r="H4918" t="s">
        <v>31</v>
      </c>
      <c r="I4918">
        <v>62738</v>
      </c>
      <c r="J4918" t="s">
        <v>32</v>
      </c>
      <c r="K4918">
        <v>0</v>
      </c>
      <c r="L4918">
        <v>1</v>
      </c>
      <c r="M4918">
        <v>0</v>
      </c>
      <c r="N4918">
        <v>0</v>
      </c>
      <c r="O4918" t="s">
        <v>22</v>
      </c>
      <c r="P4918">
        <v>13968.2</v>
      </c>
      <c r="Q4918" t="str" cm="1">
        <f t="array" ref="Q4918">_xlfn.IFS(Table1[[#This Row],[age]]&lt;=25,"18-25",Table1[[#This Row],[age]]&lt;=35,"26-35",Table1[[#This Row],[age]]&lt;=45,"36-45",Table1[[#This Row],[age]]&lt;=55,"46-55",Table1[[#This Row],[age]]&lt;=65,"56-65")</f>
        <v>56-65</v>
      </c>
      <c r="R4918" t="str" cm="1">
        <f t="array" ref="R4918">_xlfn.IFS(Table1[[#This Row],[bmi]]&lt;=20,"underweight",Table1[[#This Row],[bmi]]&lt;=30,"overweight",Table1[[#This Row],[bmi]]&lt;=45,"obesity")</f>
        <v>overweight</v>
      </c>
    </row>
    <row r="4919" spans="1:18" x14ac:dyDescent="0.45">
      <c r="A4919" t="s">
        <v>4960</v>
      </c>
      <c r="B4919">
        <v>39</v>
      </c>
      <c r="C4919" t="s">
        <v>17</v>
      </c>
      <c r="D4919">
        <v>28.4</v>
      </c>
      <c r="E4919">
        <v>1</v>
      </c>
      <c r="F4919" t="s">
        <v>29</v>
      </c>
      <c r="G4919" t="s">
        <v>19</v>
      </c>
      <c r="H4919" t="s">
        <v>63</v>
      </c>
      <c r="I4919">
        <v>35283</v>
      </c>
      <c r="J4919" t="s">
        <v>21</v>
      </c>
      <c r="K4919">
        <v>0</v>
      </c>
      <c r="L4919">
        <v>2</v>
      </c>
      <c r="M4919">
        <v>0</v>
      </c>
      <c r="N4919">
        <v>6</v>
      </c>
      <c r="O4919" t="s">
        <v>27</v>
      </c>
      <c r="P4919">
        <v>9850.83</v>
      </c>
      <c r="Q4919" t="str" cm="1">
        <f t="array" ref="Q4919">_xlfn.IFS(Table1[[#This Row],[age]]&lt;=25,"18-25",Table1[[#This Row],[age]]&lt;=35,"26-35",Table1[[#This Row],[age]]&lt;=45,"36-45",Table1[[#This Row],[age]]&lt;=55,"46-55",Table1[[#This Row],[age]]&lt;=65,"56-65")</f>
        <v>36-45</v>
      </c>
      <c r="R4919" t="str" cm="1">
        <f t="array" ref="R4919">_xlfn.IFS(Table1[[#This Row],[bmi]]&lt;=20,"underweight",Table1[[#This Row],[bmi]]&lt;=30,"overweight",Table1[[#This Row],[bmi]]&lt;=45,"obesity")</f>
        <v>overweight</v>
      </c>
    </row>
    <row r="4920" spans="1:18" x14ac:dyDescent="0.45">
      <c r="A4920" t="s">
        <v>4961</v>
      </c>
      <c r="B4920">
        <v>52</v>
      </c>
      <c r="C4920" t="s">
        <v>17</v>
      </c>
      <c r="D4920">
        <v>30.4</v>
      </c>
      <c r="E4920">
        <v>5</v>
      </c>
      <c r="F4920" t="s">
        <v>29</v>
      </c>
      <c r="G4920" t="s">
        <v>19</v>
      </c>
      <c r="H4920" t="s">
        <v>59</v>
      </c>
      <c r="I4920">
        <v>94109</v>
      </c>
      <c r="J4920" t="s">
        <v>21</v>
      </c>
      <c r="K4920">
        <v>0</v>
      </c>
      <c r="L4920">
        <v>3</v>
      </c>
      <c r="M4920">
        <v>0</v>
      </c>
      <c r="N4920">
        <v>0</v>
      </c>
      <c r="O4920" t="s">
        <v>36</v>
      </c>
      <c r="P4920">
        <v>18688</v>
      </c>
      <c r="Q4920" t="str" cm="1">
        <f t="array" ref="Q4920">_xlfn.IFS(Table1[[#This Row],[age]]&lt;=25,"18-25",Table1[[#This Row],[age]]&lt;=35,"26-35",Table1[[#This Row],[age]]&lt;=45,"36-45",Table1[[#This Row],[age]]&lt;=55,"46-55",Table1[[#This Row],[age]]&lt;=65,"56-65")</f>
        <v>46-55</v>
      </c>
      <c r="R4920" t="str" cm="1">
        <f t="array" ref="R4920">_xlfn.IFS(Table1[[#This Row],[bmi]]&lt;=20,"underweight",Table1[[#This Row],[bmi]]&lt;=30,"overweight",Table1[[#This Row],[bmi]]&lt;=45,"obesity")</f>
        <v>obesity</v>
      </c>
    </row>
    <row r="4921" spans="1:18" x14ac:dyDescent="0.45">
      <c r="A4921" t="s">
        <v>4962</v>
      </c>
      <c r="B4921">
        <v>50</v>
      </c>
      <c r="C4921" t="s">
        <v>34</v>
      </c>
      <c r="D4921">
        <v>36.200000000000003</v>
      </c>
      <c r="E4921">
        <v>3</v>
      </c>
      <c r="F4921" t="s">
        <v>29</v>
      </c>
      <c r="G4921" t="s">
        <v>30</v>
      </c>
      <c r="H4921" t="s">
        <v>59</v>
      </c>
      <c r="I4921">
        <v>95486</v>
      </c>
      <c r="J4921" t="s">
        <v>32</v>
      </c>
      <c r="K4921">
        <v>0</v>
      </c>
      <c r="L4921">
        <v>5</v>
      </c>
      <c r="M4921">
        <v>1</v>
      </c>
      <c r="N4921">
        <v>5</v>
      </c>
      <c r="O4921" t="s">
        <v>27</v>
      </c>
      <c r="P4921">
        <v>15701.52</v>
      </c>
      <c r="Q4921" t="str" cm="1">
        <f t="array" ref="Q4921">_xlfn.IFS(Table1[[#This Row],[age]]&lt;=25,"18-25",Table1[[#This Row],[age]]&lt;=35,"26-35",Table1[[#This Row],[age]]&lt;=45,"36-45",Table1[[#This Row],[age]]&lt;=55,"46-55",Table1[[#This Row],[age]]&lt;=65,"56-65")</f>
        <v>46-55</v>
      </c>
      <c r="R4921" t="str" cm="1">
        <f t="array" ref="R4921">_xlfn.IFS(Table1[[#This Row],[bmi]]&lt;=20,"underweight",Table1[[#This Row],[bmi]]&lt;=30,"overweight",Table1[[#This Row],[bmi]]&lt;=45,"obesity")</f>
        <v>obesity</v>
      </c>
    </row>
    <row r="4922" spans="1:18" x14ac:dyDescent="0.45">
      <c r="A4922" t="s">
        <v>4963</v>
      </c>
      <c r="B4922">
        <v>54</v>
      </c>
      <c r="C4922" t="s">
        <v>34</v>
      </c>
      <c r="D4922">
        <v>30.2</v>
      </c>
      <c r="E4922">
        <v>0</v>
      </c>
      <c r="F4922" t="s">
        <v>18</v>
      </c>
      <c r="G4922" t="s">
        <v>44</v>
      </c>
      <c r="H4922" t="s">
        <v>59</v>
      </c>
      <c r="I4922">
        <v>73940</v>
      </c>
      <c r="J4922" t="s">
        <v>21</v>
      </c>
      <c r="K4922">
        <v>1</v>
      </c>
      <c r="L4922">
        <v>3</v>
      </c>
      <c r="M4922">
        <v>1</v>
      </c>
      <c r="N4922">
        <v>12</v>
      </c>
      <c r="O4922" t="s">
        <v>22</v>
      </c>
      <c r="P4922">
        <v>33056.620000000003</v>
      </c>
      <c r="Q4922" t="str" cm="1">
        <f t="array" ref="Q4922">_xlfn.IFS(Table1[[#This Row],[age]]&lt;=25,"18-25",Table1[[#This Row],[age]]&lt;=35,"26-35",Table1[[#This Row],[age]]&lt;=45,"36-45",Table1[[#This Row],[age]]&lt;=55,"46-55",Table1[[#This Row],[age]]&lt;=65,"56-65")</f>
        <v>46-55</v>
      </c>
      <c r="R4922" t="str" cm="1">
        <f t="array" ref="R4922">_xlfn.IFS(Table1[[#This Row],[bmi]]&lt;=20,"underweight",Table1[[#This Row],[bmi]]&lt;=30,"overweight",Table1[[#This Row],[bmi]]&lt;=45,"obesity")</f>
        <v>obesity</v>
      </c>
    </row>
    <row r="4923" spans="1:18" x14ac:dyDescent="0.45">
      <c r="A4923" t="s">
        <v>4964</v>
      </c>
      <c r="B4923">
        <v>30</v>
      </c>
      <c r="C4923" t="s">
        <v>34</v>
      </c>
      <c r="D4923">
        <v>34.5</v>
      </c>
      <c r="E4923">
        <v>1</v>
      </c>
      <c r="F4923" t="s">
        <v>29</v>
      </c>
      <c r="G4923" t="s">
        <v>53</v>
      </c>
      <c r="H4923" t="s">
        <v>38</v>
      </c>
      <c r="I4923">
        <v>71575</v>
      </c>
      <c r="J4923" t="s">
        <v>21</v>
      </c>
      <c r="K4923">
        <v>1</v>
      </c>
      <c r="L4923">
        <v>4</v>
      </c>
      <c r="M4923">
        <v>0</v>
      </c>
      <c r="N4923">
        <v>13</v>
      </c>
      <c r="O4923" t="s">
        <v>27</v>
      </c>
      <c r="P4923">
        <v>9931.51</v>
      </c>
      <c r="Q4923" t="str" cm="1">
        <f t="array" ref="Q4923">_xlfn.IFS(Table1[[#This Row],[age]]&lt;=25,"18-25",Table1[[#This Row],[age]]&lt;=35,"26-35",Table1[[#This Row],[age]]&lt;=45,"36-45",Table1[[#This Row],[age]]&lt;=55,"46-55",Table1[[#This Row],[age]]&lt;=65,"56-65")</f>
        <v>26-35</v>
      </c>
      <c r="R4923" t="str" cm="1">
        <f t="array" ref="R4923">_xlfn.IFS(Table1[[#This Row],[bmi]]&lt;=20,"underweight",Table1[[#This Row],[bmi]]&lt;=30,"overweight",Table1[[#This Row],[bmi]]&lt;=45,"obesity")</f>
        <v>obesity</v>
      </c>
    </row>
    <row r="4924" spans="1:18" x14ac:dyDescent="0.45">
      <c r="A4924" t="s">
        <v>4965</v>
      </c>
      <c r="B4924">
        <v>63</v>
      </c>
      <c r="C4924" t="s">
        <v>34</v>
      </c>
      <c r="D4924">
        <v>25</v>
      </c>
      <c r="E4924">
        <v>1</v>
      </c>
      <c r="F4924" t="s">
        <v>29</v>
      </c>
      <c r="G4924" t="s">
        <v>30</v>
      </c>
      <c r="H4924" t="s">
        <v>20</v>
      </c>
      <c r="I4924">
        <v>83292</v>
      </c>
      <c r="J4924" t="s">
        <v>21</v>
      </c>
      <c r="K4924">
        <v>3</v>
      </c>
      <c r="L4924">
        <v>7</v>
      </c>
      <c r="M4924">
        <v>2</v>
      </c>
      <c r="N4924">
        <v>13</v>
      </c>
      <c r="O4924" t="s">
        <v>22</v>
      </c>
      <c r="P4924">
        <v>24933.79</v>
      </c>
      <c r="Q4924" t="str" cm="1">
        <f t="array" ref="Q4924">_xlfn.IFS(Table1[[#This Row],[age]]&lt;=25,"18-25",Table1[[#This Row],[age]]&lt;=35,"26-35",Table1[[#This Row],[age]]&lt;=45,"36-45",Table1[[#This Row],[age]]&lt;=55,"46-55",Table1[[#This Row],[age]]&lt;=65,"56-65")</f>
        <v>56-65</v>
      </c>
      <c r="R4924" t="str" cm="1">
        <f t="array" ref="R4924">_xlfn.IFS(Table1[[#This Row],[bmi]]&lt;=20,"underweight",Table1[[#This Row],[bmi]]&lt;=30,"overweight",Table1[[#This Row],[bmi]]&lt;=45,"obesity")</f>
        <v>overweight</v>
      </c>
    </row>
    <row r="4925" spans="1:18" x14ac:dyDescent="0.45">
      <c r="A4925" t="s">
        <v>4966</v>
      </c>
      <c r="B4925">
        <v>30</v>
      </c>
      <c r="C4925" t="s">
        <v>34</v>
      </c>
      <c r="D4925">
        <v>19.8</v>
      </c>
      <c r="E4925">
        <v>5</v>
      </c>
      <c r="F4925" t="s">
        <v>18</v>
      </c>
      <c r="G4925" t="s">
        <v>53</v>
      </c>
      <c r="H4925" t="s">
        <v>41</v>
      </c>
      <c r="I4925">
        <v>78710</v>
      </c>
      <c r="J4925" t="s">
        <v>32</v>
      </c>
      <c r="K4925">
        <v>0</v>
      </c>
      <c r="L4925">
        <v>4</v>
      </c>
      <c r="M4925">
        <v>0</v>
      </c>
      <c r="N4925">
        <v>10</v>
      </c>
      <c r="O4925" t="s">
        <v>36</v>
      </c>
      <c r="P4925">
        <v>29602.32</v>
      </c>
      <c r="Q4925" t="str" cm="1">
        <f t="array" ref="Q4925">_xlfn.IFS(Table1[[#This Row],[age]]&lt;=25,"18-25",Table1[[#This Row],[age]]&lt;=35,"26-35",Table1[[#This Row],[age]]&lt;=45,"36-45",Table1[[#This Row],[age]]&lt;=55,"46-55",Table1[[#This Row],[age]]&lt;=65,"56-65")</f>
        <v>26-35</v>
      </c>
      <c r="R4925" t="str" cm="1">
        <f t="array" ref="R4925">_xlfn.IFS(Table1[[#This Row],[bmi]]&lt;=20,"underweight",Table1[[#This Row],[bmi]]&lt;=30,"overweight",Table1[[#This Row],[bmi]]&lt;=45,"obesity")</f>
        <v>underweight</v>
      </c>
    </row>
    <row r="4926" spans="1:18" x14ac:dyDescent="0.45">
      <c r="A4926" t="s">
        <v>4967</v>
      </c>
      <c r="B4926">
        <v>65</v>
      </c>
      <c r="C4926" t="s">
        <v>17</v>
      </c>
      <c r="D4926">
        <v>26.5</v>
      </c>
      <c r="E4926">
        <v>3</v>
      </c>
      <c r="F4926" t="s">
        <v>29</v>
      </c>
      <c r="G4926" t="s">
        <v>53</v>
      </c>
      <c r="H4926" t="s">
        <v>74</v>
      </c>
      <c r="I4926">
        <v>30310</v>
      </c>
      <c r="J4926" t="s">
        <v>32</v>
      </c>
      <c r="K4926">
        <v>1</v>
      </c>
      <c r="L4926">
        <v>5</v>
      </c>
      <c r="M4926">
        <v>0</v>
      </c>
      <c r="N4926">
        <v>8</v>
      </c>
      <c r="O4926" t="s">
        <v>47</v>
      </c>
      <c r="P4926">
        <v>26209.66</v>
      </c>
      <c r="Q4926" t="str" cm="1">
        <f t="array" ref="Q4926">_xlfn.IFS(Table1[[#This Row],[age]]&lt;=25,"18-25",Table1[[#This Row],[age]]&lt;=35,"26-35",Table1[[#This Row],[age]]&lt;=45,"36-45",Table1[[#This Row],[age]]&lt;=55,"46-55",Table1[[#This Row],[age]]&lt;=65,"56-65")</f>
        <v>56-65</v>
      </c>
      <c r="R4926" t="str" cm="1">
        <f t="array" ref="R4926">_xlfn.IFS(Table1[[#This Row],[bmi]]&lt;=20,"underweight",Table1[[#This Row],[bmi]]&lt;=30,"overweight",Table1[[#This Row],[bmi]]&lt;=45,"obesity")</f>
        <v>overweight</v>
      </c>
    </row>
    <row r="4927" spans="1:18" x14ac:dyDescent="0.45">
      <c r="A4927" t="s">
        <v>4968</v>
      </c>
      <c r="B4927">
        <v>54</v>
      </c>
      <c r="C4927" t="s">
        <v>34</v>
      </c>
      <c r="D4927">
        <v>18.100000000000001</v>
      </c>
      <c r="E4927">
        <v>1</v>
      </c>
      <c r="F4927" t="s">
        <v>29</v>
      </c>
      <c r="G4927" t="s">
        <v>24</v>
      </c>
      <c r="H4927" t="s">
        <v>25</v>
      </c>
      <c r="I4927">
        <v>49554</v>
      </c>
      <c r="J4927" t="s">
        <v>32</v>
      </c>
      <c r="K4927">
        <v>0</v>
      </c>
      <c r="L4927">
        <v>5</v>
      </c>
      <c r="M4927">
        <v>0</v>
      </c>
      <c r="N4927">
        <v>13</v>
      </c>
      <c r="O4927" t="s">
        <v>36</v>
      </c>
      <c r="P4927">
        <v>12035.36</v>
      </c>
      <c r="Q4927" t="str" cm="1">
        <f t="array" ref="Q4927">_xlfn.IFS(Table1[[#This Row],[age]]&lt;=25,"18-25",Table1[[#This Row],[age]]&lt;=35,"26-35",Table1[[#This Row],[age]]&lt;=45,"36-45",Table1[[#This Row],[age]]&lt;=55,"46-55",Table1[[#This Row],[age]]&lt;=65,"56-65")</f>
        <v>46-55</v>
      </c>
      <c r="R4927" t="str" cm="1">
        <f t="array" ref="R4927">_xlfn.IFS(Table1[[#This Row],[bmi]]&lt;=20,"underweight",Table1[[#This Row],[bmi]]&lt;=30,"overweight",Table1[[#This Row],[bmi]]&lt;=45,"obesity")</f>
        <v>underweight</v>
      </c>
    </row>
    <row r="4928" spans="1:18" x14ac:dyDescent="0.45">
      <c r="A4928" t="s">
        <v>4969</v>
      </c>
      <c r="B4928">
        <v>23</v>
      </c>
      <c r="C4928" t="s">
        <v>34</v>
      </c>
      <c r="D4928">
        <v>33.4</v>
      </c>
      <c r="E4928">
        <v>1</v>
      </c>
      <c r="F4928" t="s">
        <v>29</v>
      </c>
      <c r="G4928" t="s">
        <v>24</v>
      </c>
      <c r="H4928" t="s">
        <v>49</v>
      </c>
      <c r="I4928">
        <v>58008</v>
      </c>
      <c r="J4928" t="s">
        <v>21</v>
      </c>
      <c r="K4928">
        <v>1</v>
      </c>
      <c r="L4928">
        <v>5</v>
      </c>
      <c r="M4928">
        <v>0</v>
      </c>
      <c r="N4928">
        <v>4</v>
      </c>
      <c r="O4928" t="s">
        <v>27</v>
      </c>
      <c r="P4928">
        <v>7179.21</v>
      </c>
      <c r="Q4928" t="str" cm="1">
        <f t="array" ref="Q4928">_xlfn.IFS(Table1[[#This Row],[age]]&lt;=25,"18-25",Table1[[#This Row],[age]]&lt;=35,"26-35",Table1[[#This Row],[age]]&lt;=45,"36-45",Table1[[#This Row],[age]]&lt;=55,"46-55",Table1[[#This Row],[age]]&lt;=65,"56-65")</f>
        <v>18-25</v>
      </c>
      <c r="R4928" t="str" cm="1">
        <f t="array" ref="R4928">_xlfn.IFS(Table1[[#This Row],[bmi]]&lt;=20,"underweight",Table1[[#This Row],[bmi]]&lt;=30,"overweight",Table1[[#This Row],[bmi]]&lt;=45,"obesity")</f>
        <v>obesity</v>
      </c>
    </row>
    <row r="4929" spans="1:18" x14ac:dyDescent="0.45">
      <c r="A4929" t="s">
        <v>4970</v>
      </c>
      <c r="B4929">
        <v>48</v>
      </c>
      <c r="C4929" t="s">
        <v>34</v>
      </c>
      <c r="D4929">
        <v>33.700000000000003</v>
      </c>
      <c r="E4929">
        <v>1</v>
      </c>
      <c r="F4929" t="s">
        <v>29</v>
      </c>
      <c r="G4929" t="s">
        <v>24</v>
      </c>
      <c r="H4929" t="s">
        <v>46</v>
      </c>
      <c r="I4929">
        <v>94394</v>
      </c>
      <c r="J4929" t="s">
        <v>32</v>
      </c>
      <c r="K4929">
        <v>0</v>
      </c>
      <c r="L4929">
        <v>5</v>
      </c>
      <c r="M4929">
        <v>0</v>
      </c>
      <c r="N4929">
        <v>10</v>
      </c>
      <c r="O4929" t="s">
        <v>22</v>
      </c>
      <c r="P4929">
        <v>8182.88</v>
      </c>
      <c r="Q4929" t="str" cm="1">
        <f t="array" ref="Q4929">_xlfn.IFS(Table1[[#This Row],[age]]&lt;=25,"18-25",Table1[[#This Row],[age]]&lt;=35,"26-35",Table1[[#This Row],[age]]&lt;=45,"36-45",Table1[[#This Row],[age]]&lt;=55,"46-55",Table1[[#This Row],[age]]&lt;=65,"56-65")</f>
        <v>46-55</v>
      </c>
      <c r="R4929" t="str" cm="1">
        <f t="array" ref="R4929">_xlfn.IFS(Table1[[#This Row],[bmi]]&lt;=20,"underweight",Table1[[#This Row],[bmi]]&lt;=30,"overweight",Table1[[#This Row],[bmi]]&lt;=45,"obesity")</f>
        <v>obesity</v>
      </c>
    </row>
    <row r="4930" spans="1:18" x14ac:dyDescent="0.45">
      <c r="A4930" t="s">
        <v>4971</v>
      </c>
      <c r="B4930">
        <v>28</v>
      </c>
      <c r="C4930" t="s">
        <v>17</v>
      </c>
      <c r="D4930">
        <v>24.5</v>
      </c>
      <c r="E4930">
        <v>0</v>
      </c>
      <c r="F4930" t="s">
        <v>29</v>
      </c>
      <c r="G4930" t="s">
        <v>53</v>
      </c>
      <c r="H4930" t="s">
        <v>20</v>
      </c>
      <c r="I4930">
        <v>30950</v>
      </c>
      <c r="J4930" t="s">
        <v>21</v>
      </c>
      <c r="K4930">
        <v>1</v>
      </c>
      <c r="L4930">
        <v>8</v>
      </c>
      <c r="M4930">
        <v>0</v>
      </c>
      <c r="N4930">
        <v>2</v>
      </c>
      <c r="O4930" t="s">
        <v>22</v>
      </c>
      <c r="P4930">
        <v>7534.51</v>
      </c>
      <c r="Q4930" t="str" cm="1">
        <f t="array" ref="Q4930">_xlfn.IFS(Table1[[#This Row],[age]]&lt;=25,"18-25",Table1[[#This Row],[age]]&lt;=35,"26-35",Table1[[#This Row],[age]]&lt;=45,"36-45",Table1[[#This Row],[age]]&lt;=55,"46-55",Table1[[#This Row],[age]]&lt;=65,"56-65")</f>
        <v>26-35</v>
      </c>
      <c r="R4930" t="str" cm="1">
        <f t="array" ref="R4930">_xlfn.IFS(Table1[[#This Row],[bmi]]&lt;=20,"underweight",Table1[[#This Row],[bmi]]&lt;=30,"overweight",Table1[[#This Row],[bmi]]&lt;=45,"obesity")</f>
        <v>overweight</v>
      </c>
    </row>
    <row r="4931" spans="1:18" x14ac:dyDescent="0.45">
      <c r="A4931" t="s">
        <v>4972</v>
      </c>
      <c r="B4931">
        <v>21</v>
      </c>
      <c r="C4931" t="s">
        <v>17</v>
      </c>
      <c r="D4931">
        <v>33</v>
      </c>
      <c r="E4931">
        <v>2</v>
      </c>
      <c r="F4931" t="s">
        <v>29</v>
      </c>
      <c r="G4931" t="s">
        <v>19</v>
      </c>
      <c r="H4931" t="s">
        <v>41</v>
      </c>
      <c r="I4931">
        <v>107472</v>
      </c>
      <c r="J4931" t="s">
        <v>21</v>
      </c>
      <c r="K4931">
        <v>1</v>
      </c>
      <c r="L4931">
        <v>9</v>
      </c>
      <c r="M4931">
        <v>0</v>
      </c>
      <c r="N4931">
        <v>10</v>
      </c>
      <c r="O4931" t="s">
        <v>27</v>
      </c>
      <c r="P4931">
        <v>8519.02</v>
      </c>
      <c r="Q4931" t="str" cm="1">
        <f t="array" ref="Q4931">_xlfn.IFS(Table1[[#This Row],[age]]&lt;=25,"18-25",Table1[[#This Row],[age]]&lt;=35,"26-35",Table1[[#This Row],[age]]&lt;=45,"36-45",Table1[[#This Row],[age]]&lt;=55,"46-55",Table1[[#This Row],[age]]&lt;=65,"56-65")</f>
        <v>18-25</v>
      </c>
      <c r="R4931" t="str" cm="1">
        <f t="array" ref="R4931">_xlfn.IFS(Table1[[#This Row],[bmi]]&lt;=20,"underweight",Table1[[#This Row],[bmi]]&lt;=30,"overweight",Table1[[#This Row],[bmi]]&lt;=45,"obesity")</f>
        <v>obesity</v>
      </c>
    </row>
    <row r="4932" spans="1:18" x14ac:dyDescent="0.45">
      <c r="A4932" t="s">
        <v>4973</v>
      </c>
      <c r="B4932">
        <v>34</v>
      </c>
      <c r="C4932" t="s">
        <v>34</v>
      </c>
      <c r="D4932">
        <v>25.3</v>
      </c>
      <c r="E4932">
        <v>4</v>
      </c>
      <c r="F4932" t="s">
        <v>18</v>
      </c>
      <c r="G4932" t="s">
        <v>30</v>
      </c>
      <c r="H4932" t="s">
        <v>38</v>
      </c>
      <c r="I4932">
        <v>53234</v>
      </c>
      <c r="J4932" t="s">
        <v>21</v>
      </c>
      <c r="K4932">
        <v>2</v>
      </c>
      <c r="L4932">
        <v>6</v>
      </c>
      <c r="M4932">
        <v>0</v>
      </c>
      <c r="N4932">
        <v>1</v>
      </c>
      <c r="O4932" t="s">
        <v>36</v>
      </c>
      <c r="P4932">
        <v>27976.58</v>
      </c>
      <c r="Q4932" t="str" cm="1">
        <f t="array" ref="Q4932">_xlfn.IFS(Table1[[#This Row],[age]]&lt;=25,"18-25",Table1[[#This Row],[age]]&lt;=35,"26-35",Table1[[#This Row],[age]]&lt;=45,"36-45",Table1[[#This Row],[age]]&lt;=55,"46-55",Table1[[#This Row],[age]]&lt;=65,"56-65")</f>
        <v>26-35</v>
      </c>
      <c r="R4932" t="str" cm="1">
        <f t="array" ref="R4932">_xlfn.IFS(Table1[[#This Row],[bmi]]&lt;=20,"underweight",Table1[[#This Row],[bmi]]&lt;=30,"overweight",Table1[[#This Row],[bmi]]&lt;=45,"obesity")</f>
        <v>overweight</v>
      </c>
    </row>
    <row r="4933" spans="1:18" x14ac:dyDescent="0.45">
      <c r="A4933" t="s">
        <v>4974</v>
      </c>
      <c r="B4933">
        <v>29</v>
      </c>
      <c r="C4933" t="s">
        <v>34</v>
      </c>
      <c r="D4933">
        <v>27.1</v>
      </c>
      <c r="E4933">
        <v>1</v>
      </c>
      <c r="F4933" t="s">
        <v>29</v>
      </c>
      <c r="G4933" t="s">
        <v>24</v>
      </c>
      <c r="H4933" t="s">
        <v>59</v>
      </c>
      <c r="I4933">
        <v>63023</v>
      </c>
      <c r="J4933" t="s">
        <v>21</v>
      </c>
      <c r="K4933">
        <v>0</v>
      </c>
      <c r="L4933">
        <v>5</v>
      </c>
      <c r="M4933">
        <v>1</v>
      </c>
      <c r="N4933">
        <v>13</v>
      </c>
      <c r="O4933" t="s">
        <v>27</v>
      </c>
      <c r="P4933">
        <v>16394.57</v>
      </c>
      <c r="Q4933" t="str" cm="1">
        <f t="array" ref="Q4933">_xlfn.IFS(Table1[[#This Row],[age]]&lt;=25,"18-25",Table1[[#This Row],[age]]&lt;=35,"26-35",Table1[[#This Row],[age]]&lt;=45,"36-45",Table1[[#This Row],[age]]&lt;=55,"46-55",Table1[[#This Row],[age]]&lt;=65,"56-65")</f>
        <v>26-35</v>
      </c>
      <c r="R4933" t="str" cm="1">
        <f t="array" ref="R4933">_xlfn.IFS(Table1[[#This Row],[bmi]]&lt;=20,"underweight",Table1[[#This Row],[bmi]]&lt;=30,"overweight",Table1[[#This Row],[bmi]]&lt;=45,"obesity")</f>
        <v>overweight</v>
      </c>
    </row>
    <row r="4934" spans="1:18" x14ac:dyDescent="0.45">
      <c r="A4934" t="s">
        <v>4975</v>
      </c>
      <c r="B4934">
        <v>58</v>
      </c>
      <c r="C4934" t="s">
        <v>34</v>
      </c>
      <c r="D4934">
        <v>22.9</v>
      </c>
      <c r="E4934">
        <v>1</v>
      </c>
      <c r="F4934" t="s">
        <v>29</v>
      </c>
      <c r="G4934" t="s">
        <v>24</v>
      </c>
      <c r="H4934" t="s">
        <v>49</v>
      </c>
      <c r="I4934">
        <v>78327</v>
      </c>
      <c r="J4934" t="s">
        <v>21</v>
      </c>
      <c r="K4934">
        <v>0</v>
      </c>
      <c r="L4934">
        <v>5</v>
      </c>
      <c r="M4934">
        <v>0</v>
      </c>
      <c r="N4934">
        <v>8</v>
      </c>
      <c r="O4934" t="s">
        <v>47</v>
      </c>
      <c r="P4934">
        <v>17275.75</v>
      </c>
      <c r="Q4934" t="str" cm="1">
        <f t="array" ref="Q4934">_xlfn.IFS(Table1[[#This Row],[age]]&lt;=25,"18-25",Table1[[#This Row],[age]]&lt;=35,"26-35",Table1[[#This Row],[age]]&lt;=45,"36-45",Table1[[#This Row],[age]]&lt;=55,"46-55",Table1[[#This Row],[age]]&lt;=65,"56-65")</f>
        <v>56-65</v>
      </c>
      <c r="R4934" t="str" cm="1">
        <f t="array" ref="R4934">_xlfn.IFS(Table1[[#This Row],[bmi]]&lt;=20,"underweight",Table1[[#This Row],[bmi]]&lt;=30,"overweight",Table1[[#This Row],[bmi]]&lt;=45,"obesity")</f>
        <v>overweight</v>
      </c>
    </row>
    <row r="4935" spans="1:18" x14ac:dyDescent="0.45">
      <c r="A4935" t="s">
        <v>4976</v>
      </c>
      <c r="B4935">
        <v>61</v>
      </c>
      <c r="C4935" t="s">
        <v>34</v>
      </c>
      <c r="D4935">
        <v>31.3</v>
      </c>
      <c r="E4935">
        <v>0</v>
      </c>
      <c r="F4935" t="s">
        <v>29</v>
      </c>
      <c r="G4935" t="s">
        <v>53</v>
      </c>
      <c r="H4935" t="s">
        <v>41</v>
      </c>
      <c r="I4935">
        <v>73000</v>
      </c>
      <c r="J4935" t="s">
        <v>26</v>
      </c>
      <c r="K4935">
        <v>1</v>
      </c>
      <c r="L4935">
        <v>4</v>
      </c>
      <c r="M4935">
        <v>1</v>
      </c>
      <c r="N4935">
        <v>3</v>
      </c>
      <c r="O4935" t="s">
        <v>22</v>
      </c>
      <c r="P4935">
        <v>15596.76</v>
      </c>
      <c r="Q4935" t="str" cm="1">
        <f t="array" ref="Q4935">_xlfn.IFS(Table1[[#This Row],[age]]&lt;=25,"18-25",Table1[[#This Row],[age]]&lt;=35,"26-35",Table1[[#This Row],[age]]&lt;=45,"36-45",Table1[[#This Row],[age]]&lt;=55,"46-55",Table1[[#This Row],[age]]&lt;=65,"56-65")</f>
        <v>56-65</v>
      </c>
      <c r="R4935" t="str" cm="1">
        <f t="array" ref="R4935">_xlfn.IFS(Table1[[#This Row],[bmi]]&lt;=20,"underweight",Table1[[#This Row],[bmi]]&lt;=30,"overweight",Table1[[#This Row],[bmi]]&lt;=45,"obesity")</f>
        <v>obesity</v>
      </c>
    </row>
    <row r="4936" spans="1:18" x14ac:dyDescent="0.45">
      <c r="A4936" t="s">
        <v>4977</v>
      </c>
      <c r="B4936">
        <v>23</v>
      </c>
      <c r="C4936" t="s">
        <v>34</v>
      </c>
      <c r="D4936">
        <v>30.8</v>
      </c>
      <c r="E4936">
        <v>4</v>
      </c>
      <c r="F4936" t="s">
        <v>29</v>
      </c>
      <c r="G4936" t="s">
        <v>53</v>
      </c>
      <c r="H4936" t="s">
        <v>49</v>
      </c>
      <c r="I4936">
        <v>72005</v>
      </c>
      <c r="J4936" t="s">
        <v>21</v>
      </c>
      <c r="K4936">
        <v>0</v>
      </c>
      <c r="L4936">
        <v>6</v>
      </c>
      <c r="M4936">
        <v>0</v>
      </c>
      <c r="N4936">
        <v>6</v>
      </c>
      <c r="O4936" t="s">
        <v>27</v>
      </c>
      <c r="P4936">
        <v>10740.14</v>
      </c>
      <c r="Q4936" t="str" cm="1">
        <f t="array" ref="Q4936">_xlfn.IFS(Table1[[#This Row],[age]]&lt;=25,"18-25",Table1[[#This Row],[age]]&lt;=35,"26-35",Table1[[#This Row],[age]]&lt;=45,"36-45",Table1[[#This Row],[age]]&lt;=55,"46-55",Table1[[#This Row],[age]]&lt;=65,"56-65")</f>
        <v>18-25</v>
      </c>
      <c r="R4936" t="str" cm="1">
        <f t="array" ref="R4936">_xlfn.IFS(Table1[[#This Row],[bmi]]&lt;=20,"underweight",Table1[[#This Row],[bmi]]&lt;=30,"overweight",Table1[[#This Row],[bmi]]&lt;=45,"obesity")</f>
        <v>obesity</v>
      </c>
    </row>
    <row r="4937" spans="1:18" x14ac:dyDescent="0.45">
      <c r="A4937" t="s">
        <v>4978</v>
      </c>
      <c r="B4937">
        <v>20</v>
      </c>
      <c r="C4937" t="s">
        <v>34</v>
      </c>
      <c r="D4937">
        <v>23.5</v>
      </c>
      <c r="E4937">
        <v>4</v>
      </c>
      <c r="F4937" t="s">
        <v>29</v>
      </c>
      <c r="G4937" t="s">
        <v>44</v>
      </c>
      <c r="H4937" t="s">
        <v>46</v>
      </c>
      <c r="I4937">
        <v>31324</v>
      </c>
      <c r="J4937" t="s">
        <v>26</v>
      </c>
      <c r="K4937">
        <v>1</v>
      </c>
      <c r="L4937">
        <v>2</v>
      </c>
      <c r="M4937">
        <v>0</v>
      </c>
      <c r="N4937">
        <v>14</v>
      </c>
      <c r="O4937" t="s">
        <v>27</v>
      </c>
      <c r="P4937">
        <v>12925.93</v>
      </c>
      <c r="Q4937" t="str" cm="1">
        <f t="array" ref="Q4937">_xlfn.IFS(Table1[[#This Row],[age]]&lt;=25,"18-25",Table1[[#This Row],[age]]&lt;=35,"26-35",Table1[[#This Row],[age]]&lt;=45,"36-45",Table1[[#This Row],[age]]&lt;=55,"46-55",Table1[[#This Row],[age]]&lt;=65,"56-65")</f>
        <v>18-25</v>
      </c>
      <c r="R4937" t="str" cm="1">
        <f t="array" ref="R4937">_xlfn.IFS(Table1[[#This Row],[bmi]]&lt;=20,"underweight",Table1[[#This Row],[bmi]]&lt;=30,"overweight",Table1[[#This Row],[bmi]]&lt;=45,"obesity")</f>
        <v>overweight</v>
      </c>
    </row>
    <row r="4938" spans="1:18" x14ac:dyDescent="0.45">
      <c r="A4938" t="s">
        <v>4979</v>
      </c>
      <c r="B4938">
        <v>18</v>
      </c>
      <c r="C4938" t="s">
        <v>34</v>
      </c>
      <c r="D4938">
        <v>30.2</v>
      </c>
      <c r="E4938">
        <v>1</v>
      </c>
      <c r="F4938" t="s">
        <v>18</v>
      </c>
      <c r="G4938" t="s">
        <v>53</v>
      </c>
      <c r="H4938" t="s">
        <v>25</v>
      </c>
      <c r="I4938">
        <v>71173</v>
      </c>
      <c r="J4938" t="s">
        <v>26</v>
      </c>
      <c r="K4938">
        <v>1</v>
      </c>
      <c r="L4938">
        <v>7</v>
      </c>
      <c r="M4938">
        <v>1</v>
      </c>
      <c r="N4938">
        <v>8</v>
      </c>
      <c r="O4938" t="s">
        <v>27</v>
      </c>
      <c r="P4938">
        <v>28442.48</v>
      </c>
      <c r="Q4938" t="str" cm="1">
        <f t="array" ref="Q4938">_xlfn.IFS(Table1[[#This Row],[age]]&lt;=25,"18-25",Table1[[#This Row],[age]]&lt;=35,"26-35",Table1[[#This Row],[age]]&lt;=45,"36-45",Table1[[#This Row],[age]]&lt;=55,"46-55",Table1[[#This Row],[age]]&lt;=65,"56-65")</f>
        <v>18-25</v>
      </c>
      <c r="R4938" t="str" cm="1">
        <f t="array" ref="R4938">_xlfn.IFS(Table1[[#This Row],[bmi]]&lt;=20,"underweight",Table1[[#This Row],[bmi]]&lt;=30,"overweight",Table1[[#This Row],[bmi]]&lt;=45,"obesity")</f>
        <v>obesity</v>
      </c>
    </row>
    <row r="4939" spans="1:18" x14ac:dyDescent="0.45">
      <c r="A4939" t="s">
        <v>4980</v>
      </c>
      <c r="B4939">
        <v>23</v>
      </c>
      <c r="C4939" t="s">
        <v>17</v>
      </c>
      <c r="D4939">
        <v>23.2</v>
      </c>
      <c r="E4939">
        <v>2</v>
      </c>
      <c r="F4939" t="s">
        <v>18</v>
      </c>
      <c r="G4939" t="s">
        <v>24</v>
      </c>
      <c r="H4939" t="s">
        <v>38</v>
      </c>
      <c r="I4939">
        <v>39509</v>
      </c>
      <c r="J4939" t="s">
        <v>21</v>
      </c>
      <c r="K4939">
        <v>1</v>
      </c>
      <c r="L4939">
        <v>2</v>
      </c>
      <c r="M4939">
        <v>1</v>
      </c>
      <c r="N4939">
        <v>5</v>
      </c>
      <c r="O4939" t="s">
        <v>22</v>
      </c>
      <c r="P4939">
        <v>29328</v>
      </c>
      <c r="Q4939" t="str" cm="1">
        <f t="array" ref="Q4939">_xlfn.IFS(Table1[[#This Row],[age]]&lt;=25,"18-25",Table1[[#This Row],[age]]&lt;=35,"26-35",Table1[[#This Row],[age]]&lt;=45,"36-45",Table1[[#This Row],[age]]&lt;=55,"46-55",Table1[[#This Row],[age]]&lt;=65,"56-65")</f>
        <v>18-25</v>
      </c>
      <c r="R4939" t="str" cm="1">
        <f t="array" ref="R4939">_xlfn.IFS(Table1[[#This Row],[bmi]]&lt;=20,"underweight",Table1[[#This Row],[bmi]]&lt;=30,"overweight",Table1[[#This Row],[bmi]]&lt;=45,"obesity")</f>
        <v>overweight</v>
      </c>
    </row>
    <row r="4940" spans="1:18" x14ac:dyDescent="0.45">
      <c r="A4940" t="s">
        <v>4981</v>
      </c>
      <c r="B4940">
        <v>19</v>
      </c>
      <c r="C4940" t="s">
        <v>17</v>
      </c>
      <c r="D4940">
        <v>22.1</v>
      </c>
      <c r="E4940">
        <v>2</v>
      </c>
      <c r="F4940" t="s">
        <v>29</v>
      </c>
      <c r="G4940" t="s">
        <v>30</v>
      </c>
      <c r="H4940" t="s">
        <v>38</v>
      </c>
      <c r="I4940">
        <v>89586</v>
      </c>
      <c r="J4940" t="s">
        <v>32</v>
      </c>
      <c r="K4940">
        <v>0</v>
      </c>
      <c r="L4940">
        <v>6</v>
      </c>
      <c r="M4940">
        <v>0</v>
      </c>
      <c r="N4940">
        <v>5</v>
      </c>
      <c r="O4940" t="s">
        <v>36</v>
      </c>
      <c r="P4940">
        <v>12744.29</v>
      </c>
      <c r="Q4940" t="str" cm="1">
        <f t="array" ref="Q4940">_xlfn.IFS(Table1[[#This Row],[age]]&lt;=25,"18-25",Table1[[#This Row],[age]]&lt;=35,"26-35",Table1[[#This Row],[age]]&lt;=45,"36-45",Table1[[#This Row],[age]]&lt;=55,"46-55",Table1[[#This Row],[age]]&lt;=65,"56-65")</f>
        <v>18-25</v>
      </c>
      <c r="R4940" t="str" cm="1">
        <f t="array" ref="R4940">_xlfn.IFS(Table1[[#This Row],[bmi]]&lt;=20,"underweight",Table1[[#This Row],[bmi]]&lt;=30,"overweight",Table1[[#This Row],[bmi]]&lt;=45,"obesity")</f>
        <v>overweight</v>
      </c>
    </row>
    <row r="4941" spans="1:18" x14ac:dyDescent="0.45">
      <c r="A4941" t="s">
        <v>4982</v>
      </c>
      <c r="B4941">
        <v>61</v>
      </c>
      <c r="C4941" t="s">
        <v>34</v>
      </c>
      <c r="D4941">
        <v>39.299999999999997</v>
      </c>
      <c r="E4941">
        <v>3</v>
      </c>
      <c r="F4941" t="s">
        <v>29</v>
      </c>
      <c r="G4941" t="s">
        <v>53</v>
      </c>
      <c r="H4941" t="s">
        <v>74</v>
      </c>
      <c r="I4941">
        <v>57341</v>
      </c>
      <c r="J4941" t="s">
        <v>21</v>
      </c>
      <c r="K4941">
        <v>1</v>
      </c>
      <c r="L4941">
        <v>3</v>
      </c>
      <c r="M4941">
        <v>1</v>
      </c>
      <c r="N4941">
        <v>6</v>
      </c>
      <c r="O4941" t="s">
        <v>27</v>
      </c>
      <c r="P4941">
        <v>20573.05</v>
      </c>
      <c r="Q4941" t="str" cm="1">
        <f t="array" ref="Q4941">_xlfn.IFS(Table1[[#This Row],[age]]&lt;=25,"18-25",Table1[[#This Row],[age]]&lt;=35,"26-35",Table1[[#This Row],[age]]&lt;=45,"36-45",Table1[[#This Row],[age]]&lt;=55,"46-55",Table1[[#This Row],[age]]&lt;=65,"56-65")</f>
        <v>56-65</v>
      </c>
      <c r="R4941" t="str" cm="1">
        <f t="array" ref="R4941">_xlfn.IFS(Table1[[#This Row],[bmi]]&lt;=20,"underweight",Table1[[#This Row],[bmi]]&lt;=30,"overweight",Table1[[#This Row],[bmi]]&lt;=45,"obesity")</f>
        <v>obesity</v>
      </c>
    </row>
    <row r="4942" spans="1:18" x14ac:dyDescent="0.45">
      <c r="A4942" t="s">
        <v>4983</v>
      </c>
      <c r="B4942">
        <v>26</v>
      </c>
      <c r="C4942" t="s">
        <v>34</v>
      </c>
      <c r="D4942">
        <v>23.4</v>
      </c>
      <c r="E4942">
        <v>2</v>
      </c>
      <c r="F4942" t="s">
        <v>29</v>
      </c>
      <c r="G4942" t="s">
        <v>44</v>
      </c>
      <c r="H4942" t="s">
        <v>59</v>
      </c>
      <c r="I4942">
        <v>53995</v>
      </c>
      <c r="J4942" t="s">
        <v>21</v>
      </c>
      <c r="K4942">
        <v>0</v>
      </c>
      <c r="L4942">
        <v>4</v>
      </c>
      <c r="M4942">
        <v>1</v>
      </c>
      <c r="N4942">
        <v>10</v>
      </c>
      <c r="O4942" t="s">
        <v>22</v>
      </c>
      <c r="P4942">
        <v>16091.72</v>
      </c>
      <c r="Q4942" t="str" cm="1">
        <f t="array" ref="Q4942">_xlfn.IFS(Table1[[#This Row],[age]]&lt;=25,"18-25",Table1[[#This Row],[age]]&lt;=35,"26-35",Table1[[#This Row],[age]]&lt;=45,"36-45",Table1[[#This Row],[age]]&lt;=55,"46-55",Table1[[#This Row],[age]]&lt;=65,"56-65")</f>
        <v>26-35</v>
      </c>
      <c r="R4942" t="str" cm="1">
        <f t="array" ref="R4942">_xlfn.IFS(Table1[[#This Row],[bmi]]&lt;=20,"underweight",Table1[[#This Row],[bmi]]&lt;=30,"overweight",Table1[[#This Row],[bmi]]&lt;=45,"obesity")</f>
        <v>overweight</v>
      </c>
    </row>
    <row r="4943" spans="1:18" x14ac:dyDescent="0.45">
      <c r="A4943" t="s">
        <v>4984</v>
      </c>
      <c r="B4943">
        <v>48</v>
      </c>
      <c r="C4943" t="s">
        <v>34</v>
      </c>
      <c r="D4943">
        <v>26.4</v>
      </c>
      <c r="E4943">
        <v>0</v>
      </c>
      <c r="F4943" t="s">
        <v>29</v>
      </c>
      <c r="G4943" t="s">
        <v>24</v>
      </c>
      <c r="H4943" t="s">
        <v>49</v>
      </c>
      <c r="I4943">
        <v>44181</v>
      </c>
      <c r="J4943" t="s">
        <v>32</v>
      </c>
      <c r="K4943">
        <v>0</v>
      </c>
      <c r="L4943">
        <v>2</v>
      </c>
      <c r="M4943">
        <v>0</v>
      </c>
      <c r="N4943">
        <v>11</v>
      </c>
      <c r="O4943" t="s">
        <v>27</v>
      </c>
      <c r="P4943">
        <v>12693.7</v>
      </c>
      <c r="Q4943" t="str" cm="1">
        <f t="array" ref="Q4943">_xlfn.IFS(Table1[[#This Row],[age]]&lt;=25,"18-25",Table1[[#This Row],[age]]&lt;=35,"26-35",Table1[[#This Row],[age]]&lt;=45,"36-45",Table1[[#This Row],[age]]&lt;=55,"46-55",Table1[[#This Row],[age]]&lt;=65,"56-65")</f>
        <v>46-55</v>
      </c>
      <c r="R4943" t="str" cm="1">
        <f t="array" ref="R4943">_xlfn.IFS(Table1[[#This Row],[bmi]]&lt;=20,"underweight",Table1[[#This Row],[bmi]]&lt;=30,"overweight",Table1[[#This Row],[bmi]]&lt;=45,"obesity")</f>
        <v>overweight</v>
      </c>
    </row>
    <row r="4944" spans="1:18" x14ac:dyDescent="0.45">
      <c r="A4944" t="s">
        <v>4985</v>
      </c>
      <c r="B4944">
        <v>59</v>
      </c>
      <c r="C4944" t="s">
        <v>17</v>
      </c>
      <c r="D4944">
        <v>28.3</v>
      </c>
      <c r="E4944">
        <v>2</v>
      </c>
      <c r="F4944" t="s">
        <v>29</v>
      </c>
      <c r="G4944" t="s">
        <v>53</v>
      </c>
      <c r="H4944" t="s">
        <v>31</v>
      </c>
      <c r="I4944">
        <v>38523</v>
      </c>
      <c r="J4944" t="s">
        <v>21</v>
      </c>
      <c r="K4944">
        <v>0</v>
      </c>
      <c r="L4944">
        <v>5</v>
      </c>
      <c r="M4944">
        <v>0</v>
      </c>
      <c r="N4944">
        <v>13</v>
      </c>
      <c r="O4944" t="s">
        <v>27</v>
      </c>
      <c r="P4944">
        <v>14709.54</v>
      </c>
      <c r="Q4944" t="str" cm="1">
        <f t="array" ref="Q4944">_xlfn.IFS(Table1[[#This Row],[age]]&lt;=25,"18-25",Table1[[#This Row],[age]]&lt;=35,"26-35",Table1[[#This Row],[age]]&lt;=45,"36-45",Table1[[#This Row],[age]]&lt;=55,"46-55",Table1[[#This Row],[age]]&lt;=65,"56-65")</f>
        <v>56-65</v>
      </c>
      <c r="R4944" t="str" cm="1">
        <f t="array" ref="R4944">_xlfn.IFS(Table1[[#This Row],[bmi]]&lt;=20,"underweight",Table1[[#This Row],[bmi]]&lt;=30,"overweight",Table1[[#This Row],[bmi]]&lt;=45,"obesity")</f>
        <v>overweight</v>
      </c>
    </row>
    <row r="4945" spans="1:18" x14ac:dyDescent="0.45">
      <c r="A4945" t="s">
        <v>4986</v>
      </c>
      <c r="B4945">
        <v>60</v>
      </c>
      <c r="C4945" t="s">
        <v>34</v>
      </c>
      <c r="D4945">
        <v>26.1</v>
      </c>
      <c r="E4945">
        <v>4</v>
      </c>
      <c r="F4945" t="s">
        <v>29</v>
      </c>
      <c r="G4945" t="s">
        <v>44</v>
      </c>
      <c r="H4945" t="s">
        <v>63</v>
      </c>
      <c r="I4945">
        <v>93823</v>
      </c>
      <c r="J4945" t="s">
        <v>21</v>
      </c>
      <c r="K4945">
        <v>2</v>
      </c>
      <c r="L4945">
        <v>3</v>
      </c>
      <c r="M4945">
        <v>2</v>
      </c>
      <c r="N4945">
        <v>5</v>
      </c>
      <c r="O4945" t="s">
        <v>22</v>
      </c>
      <c r="P4945">
        <v>20517.59</v>
      </c>
      <c r="Q4945" t="str" cm="1">
        <f t="array" ref="Q4945">_xlfn.IFS(Table1[[#This Row],[age]]&lt;=25,"18-25",Table1[[#This Row],[age]]&lt;=35,"26-35",Table1[[#This Row],[age]]&lt;=45,"36-45",Table1[[#This Row],[age]]&lt;=55,"46-55",Table1[[#This Row],[age]]&lt;=65,"56-65")</f>
        <v>56-65</v>
      </c>
      <c r="R4945" t="str" cm="1">
        <f t="array" ref="R4945">_xlfn.IFS(Table1[[#This Row],[bmi]]&lt;=20,"underweight",Table1[[#This Row],[bmi]]&lt;=30,"overweight",Table1[[#This Row],[bmi]]&lt;=45,"obesity")</f>
        <v>overweight</v>
      </c>
    </row>
    <row r="4946" spans="1:18" x14ac:dyDescent="0.45">
      <c r="A4946" t="s">
        <v>4987</v>
      </c>
      <c r="B4946">
        <v>23</v>
      </c>
      <c r="C4946" t="s">
        <v>34</v>
      </c>
      <c r="D4946">
        <v>25.5</v>
      </c>
      <c r="E4946">
        <v>0</v>
      </c>
      <c r="F4946" t="s">
        <v>29</v>
      </c>
      <c r="G4946" t="s">
        <v>19</v>
      </c>
      <c r="H4946" t="s">
        <v>38</v>
      </c>
      <c r="I4946">
        <v>82551</v>
      </c>
      <c r="J4946" t="s">
        <v>32</v>
      </c>
      <c r="K4946">
        <v>0</v>
      </c>
      <c r="L4946">
        <v>4</v>
      </c>
      <c r="M4946">
        <v>2</v>
      </c>
      <c r="N4946">
        <v>12</v>
      </c>
      <c r="O4946" t="s">
        <v>22</v>
      </c>
      <c r="P4946">
        <v>18705.03</v>
      </c>
      <c r="Q4946" t="str" cm="1">
        <f t="array" ref="Q4946">_xlfn.IFS(Table1[[#This Row],[age]]&lt;=25,"18-25",Table1[[#This Row],[age]]&lt;=35,"26-35",Table1[[#This Row],[age]]&lt;=45,"36-45",Table1[[#This Row],[age]]&lt;=55,"46-55",Table1[[#This Row],[age]]&lt;=65,"56-65")</f>
        <v>18-25</v>
      </c>
      <c r="R4946" t="str" cm="1">
        <f t="array" ref="R4946">_xlfn.IFS(Table1[[#This Row],[bmi]]&lt;=20,"underweight",Table1[[#This Row],[bmi]]&lt;=30,"overweight",Table1[[#This Row],[bmi]]&lt;=45,"obesity")</f>
        <v>overweight</v>
      </c>
    </row>
    <row r="4947" spans="1:18" x14ac:dyDescent="0.45">
      <c r="A4947" t="s">
        <v>4988</v>
      </c>
      <c r="B4947">
        <v>57</v>
      </c>
      <c r="C4947" t="s">
        <v>17</v>
      </c>
      <c r="D4947">
        <v>31.5</v>
      </c>
      <c r="E4947">
        <v>1</v>
      </c>
      <c r="F4947" t="s">
        <v>29</v>
      </c>
      <c r="G4947" t="s">
        <v>44</v>
      </c>
      <c r="H4947" t="s">
        <v>74</v>
      </c>
      <c r="I4947">
        <v>25275</v>
      </c>
      <c r="J4947" t="s">
        <v>32</v>
      </c>
      <c r="K4947">
        <v>2</v>
      </c>
      <c r="L4947">
        <v>5</v>
      </c>
      <c r="M4947">
        <v>1</v>
      </c>
      <c r="N4947">
        <v>13</v>
      </c>
      <c r="O4947" t="s">
        <v>47</v>
      </c>
      <c r="P4947">
        <v>31343.59</v>
      </c>
      <c r="Q4947" t="str" cm="1">
        <f t="array" ref="Q4947">_xlfn.IFS(Table1[[#This Row],[age]]&lt;=25,"18-25",Table1[[#This Row],[age]]&lt;=35,"26-35",Table1[[#This Row],[age]]&lt;=45,"36-45",Table1[[#This Row],[age]]&lt;=55,"46-55",Table1[[#This Row],[age]]&lt;=65,"56-65")</f>
        <v>56-65</v>
      </c>
      <c r="R4947" t="str" cm="1">
        <f t="array" ref="R4947">_xlfn.IFS(Table1[[#This Row],[bmi]]&lt;=20,"underweight",Table1[[#This Row],[bmi]]&lt;=30,"overweight",Table1[[#This Row],[bmi]]&lt;=45,"obesity")</f>
        <v>obesity</v>
      </c>
    </row>
    <row r="4948" spans="1:18" x14ac:dyDescent="0.45">
      <c r="A4948" t="s">
        <v>4989</v>
      </c>
      <c r="B4948">
        <v>26</v>
      </c>
      <c r="C4948" t="s">
        <v>17</v>
      </c>
      <c r="D4948">
        <v>29</v>
      </c>
      <c r="E4948">
        <v>0</v>
      </c>
      <c r="F4948" t="s">
        <v>29</v>
      </c>
      <c r="G4948" t="s">
        <v>53</v>
      </c>
      <c r="H4948" t="s">
        <v>74</v>
      </c>
      <c r="I4948">
        <v>78898</v>
      </c>
      <c r="J4948" t="s">
        <v>32</v>
      </c>
      <c r="K4948">
        <v>0</v>
      </c>
      <c r="L4948">
        <v>3</v>
      </c>
      <c r="M4948">
        <v>0</v>
      </c>
      <c r="N4948">
        <v>5</v>
      </c>
      <c r="O4948" t="s">
        <v>22</v>
      </c>
      <c r="P4948">
        <v>13976.95</v>
      </c>
      <c r="Q4948" t="str" cm="1">
        <f t="array" ref="Q4948">_xlfn.IFS(Table1[[#This Row],[age]]&lt;=25,"18-25",Table1[[#This Row],[age]]&lt;=35,"26-35",Table1[[#This Row],[age]]&lt;=45,"36-45",Table1[[#This Row],[age]]&lt;=55,"46-55",Table1[[#This Row],[age]]&lt;=65,"56-65")</f>
        <v>26-35</v>
      </c>
      <c r="R4948" t="str" cm="1">
        <f t="array" ref="R4948">_xlfn.IFS(Table1[[#This Row],[bmi]]&lt;=20,"underweight",Table1[[#This Row],[bmi]]&lt;=30,"overweight",Table1[[#This Row],[bmi]]&lt;=45,"obesity")</f>
        <v>overweight</v>
      </c>
    </row>
    <row r="4949" spans="1:18" x14ac:dyDescent="0.45">
      <c r="A4949" t="s">
        <v>4990</v>
      </c>
      <c r="B4949">
        <v>42</v>
      </c>
      <c r="C4949" t="s">
        <v>34</v>
      </c>
      <c r="D4949">
        <v>23.9</v>
      </c>
      <c r="E4949">
        <v>1</v>
      </c>
      <c r="F4949" t="s">
        <v>29</v>
      </c>
      <c r="G4949" t="s">
        <v>24</v>
      </c>
      <c r="H4949" t="s">
        <v>41</v>
      </c>
      <c r="I4949">
        <v>73352</v>
      </c>
      <c r="J4949" t="s">
        <v>21</v>
      </c>
      <c r="K4949">
        <v>0</v>
      </c>
      <c r="L4949">
        <v>2</v>
      </c>
      <c r="M4949">
        <v>0</v>
      </c>
      <c r="N4949">
        <v>1</v>
      </c>
      <c r="O4949" t="s">
        <v>27</v>
      </c>
      <c r="P4949">
        <v>6713.02</v>
      </c>
      <c r="Q4949" t="str" cm="1">
        <f t="array" ref="Q4949">_xlfn.IFS(Table1[[#This Row],[age]]&lt;=25,"18-25",Table1[[#This Row],[age]]&lt;=35,"26-35",Table1[[#This Row],[age]]&lt;=45,"36-45",Table1[[#This Row],[age]]&lt;=55,"46-55",Table1[[#This Row],[age]]&lt;=65,"56-65")</f>
        <v>36-45</v>
      </c>
      <c r="R4949" t="str" cm="1">
        <f t="array" ref="R4949">_xlfn.IFS(Table1[[#This Row],[bmi]]&lt;=20,"underweight",Table1[[#This Row],[bmi]]&lt;=30,"overweight",Table1[[#This Row],[bmi]]&lt;=45,"obesity")</f>
        <v>overweight</v>
      </c>
    </row>
    <row r="4950" spans="1:18" x14ac:dyDescent="0.45">
      <c r="A4950" t="s">
        <v>4991</v>
      </c>
      <c r="B4950">
        <v>19</v>
      </c>
      <c r="C4950" t="s">
        <v>17</v>
      </c>
      <c r="D4950">
        <v>27.5</v>
      </c>
      <c r="E4950">
        <v>0</v>
      </c>
      <c r="F4950" t="s">
        <v>29</v>
      </c>
      <c r="G4950" t="s">
        <v>24</v>
      </c>
      <c r="H4950" t="s">
        <v>49</v>
      </c>
      <c r="I4950">
        <v>88894</v>
      </c>
      <c r="J4950" t="s">
        <v>32</v>
      </c>
      <c r="K4950">
        <v>0</v>
      </c>
      <c r="L4950">
        <v>4</v>
      </c>
      <c r="M4950">
        <v>0</v>
      </c>
      <c r="N4950">
        <v>3</v>
      </c>
      <c r="O4950" t="s">
        <v>27</v>
      </c>
      <c r="P4950">
        <v>7937.78</v>
      </c>
      <c r="Q4950" t="str" cm="1">
        <f t="array" ref="Q4950">_xlfn.IFS(Table1[[#This Row],[age]]&lt;=25,"18-25",Table1[[#This Row],[age]]&lt;=35,"26-35",Table1[[#This Row],[age]]&lt;=45,"36-45",Table1[[#This Row],[age]]&lt;=55,"46-55",Table1[[#This Row],[age]]&lt;=65,"56-65")</f>
        <v>18-25</v>
      </c>
      <c r="R4950" t="str" cm="1">
        <f t="array" ref="R4950">_xlfn.IFS(Table1[[#This Row],[bmi]]&lt;=20,"underweight",Table1[[#This Row],[bmi]]&lt;=30,"overweight",Table1[[#This Row],[bmi]]&lt;=45,"obesity")</f>
        <v>overweight</v>
      </c>
    </row>
    <row r="4951" spans="1:18" x14ac:dyDescent="0.45">
      <c r="A4951" t="s">
        <v>4992</v>
      </c>
      <c r="B4951">
        <v>34</v>
      </c>
      <c r="C4951" t="s">
        <v>17</v>
      </c>
      <c r="D4951">
        <v>32.299999999999997</v>
      </c>
      <c r="E4951">
        <v>0</v>
      </c>
      <c r="F4951" t="s">
        <v>29</v>
      </c>
      <c r="G4951" t="s">
        <v>44</v>
      </c>
      <c r="H4951" t="s">
        <v>59</v>
      </c>
      <c r="I4951">
        <v>86688</v>
      </c>
      <c r="J4951" t="s">
        <v>32</v>
      </c>
      <c r="K4951">
        <v>0</v>
      </c>
      <c r="L4951">
        <v>3</v>
      </c>
      <c r="M4951">
        <v>0</v>
      </c>
      <c r="N4951">
        <v>0</v>
      </c>
      <c r="O4951" t="s">
        <v>47</v>
      </c>
      <c r="P4951">
        <v>20696.97</v>
      </c>
      <c r="Q4951" t="str" cm="1">
        <f t="array" ref="Q4951">_xlfn.IFS(Table1[[#This Row],[age]]&lt;=25,"18-25",Table1[[#This Row],[age]]&lt;=35,"26-35",Table1[[#This Row],[age]]&lt;=45,"36-45",Table1[[#This Row],[age]]&lt;=55,"46-55",Table1[[#This Row],[age]]&lt;=65,"56-65")</f>
        <v>26-35</v>
      </c>
      <c r="R4951" t="str" cm="1">
        <f t="array" ref="R4951">_xlfn.IFS(Table1[[#This Row],[bmi]]&lt;=20,"underweight",Table1[[#This Row],[bmi]]&lt;=30,"overweight",Table1[[#This Row],[bmi]]&lt;=45,"obesity")</f>
        <v>obesity</v>
      </c>
    </row>
    <row r="4952" spans="1:18" x14ac:dyDescent="0.45">
      <c r="A4952" t="s">
        <v>4993</v>
      </c>
      <c r="B4952">
        <v>34</v>
      </c>
      <c r="C4952" t="s">
        <v>17</v>
      </c>
      <c r="D4952">
        <v>26</v>
      </c>
      <c r="E4952">
        <v>1</v>
      </c>
      <c r="F4952" t="s">
        <v>29</v>
      </c>
      <c r="G4952" t="s">
        <v>53</v>
      </c>
      <c r="H4952" t="s">
        <v>63</v>
      </c>
      <c r="I4952">
        <v>105294</v>
      </c>
      <c r="J4952" t="s">
        <v>32</v>
      </c>
      <c r="K4952">
        <v>0</v>
      </c>
      <c r="L4952">
        <v>3</v>
      </c>
      <c r="M4952">
        <v>1</v>
      </c>
      <c r="N4952">
        <v>5</v>
      </c>
      <c r="O4952" t="s">
        <v>27</v>
      </c>
      <c r="P4952">
        <v>19698.95</v>
      </c>
      <c r="Q4952" t="str" cm="1">
        <f t="array" ref="Q4952">_xlfn.IFS(Table1[[#This Row],[age]]&lt;=25,"18-25",Table1[[#This Row],[age]]&lt;=35,"26-35",Table1[[#This Row],[age]]&lt;=45,"36-45",Table1[[#This Row],[age]]&lt;=55,"46-55",Table1[[#This Row],[age]]&lt;=65,"56-65")</f>
        <v>26-35</v>
      </c>
      <c r="R4952" t="str" cm="1">
        <f t="array" ref="R4952">_xlfn.IFS(Table1[[#This Row],[bmi]]&lt;=20,"underweight",Table1[[#This Row],[bmi]]&lt;=30,"overweight",Table1[[#This Row],[bmi]]&lt;=45,"obesity")</f>
        <v>overweight</v>
      </c>
    </row>
    <row r="4953" spans="1:18" x14ac:dyDescent="0.45">
      <c r="A4953" t="s">
        <v>4994</v>
      </c>
      <c r="B4953">
        <v>28</v>
      </c>
      <c r="C4953" t="s">
        <v>17</v>
      </c>
      <c r="D4953">
        <v>26.4</v>
      </c>
      <c r="E4953">
        <v>3</v>
      </c>
      <c r="F4953" t="s">
        <v>29</v>
      </c>
      <c r="G4953" t="s">
        <v>24</v>
      </c>
      <c r="H4953" t="s">
        <v>49</v>
      </c>
      <c r="I4953">
        <v>18000</v>
      </c>
      <c r="J4953" t="s">
        <v>26</v>
      </c>
      <c r="K4953">
        <v>0</v>
      </c>
      <c r="L4953">
        <v>3</v>
      </c>
      <c r="M4953">
        <v>0</v>
      </c>
      <c r="N4953">
        <v>5</v>
      </c>
      <c r="O4953" t="s">
        <v>27</v>
      </c>
      <c r="P4953">
        <v>8492.91</v>
      </c>
      <c r="Q4953" t="str" cm="1">
        <f t="array" ref="Q4953">_xlfn.IFS(Table1[[#This Row],[age]]&lt;=25,"18-25",Table1[[#This Row],[age]]&lt;=35,"26-35",Table1[[#This Row],[age]]&lt;=45,"36-45",Table1[[#This Row],[age]]&lt;=55,"46-55",Table1[[#This Row],[age]]&lt;=65,"56-65")</f>
        <v>26-35</v>
      </c>
      <c r="R4953" t="str" cm="1">
        <f t="array" ref="R4953">_xlfn.IFS(Table1[[#This Row],[bmi]]&lt;=20,"underweight",Table1[[#This Row],[bmi]]&lt;=30,"overweight",Table1[[#This Row],[bmi]]&lt;=45,"obesity")</f>
        <v>overweight</v>
      </c>
    </row>
    <row r="4954" spans="1:18" x14ac:dyDescent="0.45">
      <c r="A4954" t="s">
        <v>4995</v>
      </c>
      <c r="B4954">
        <v>60</v>
      </c>
      <c r="C4954" t="s">
        <v>34</v>
      </c>
      <c r="D4954">
        <v>25</v>
      </c>
      <c r="E4954">
        <v>1</v>
      </c>
      <c r="F4954" t="s">
        <v>18</v>
      </c>
      <c r="G4954" t="s">
        <v>53</v>
      </c>
      <c r="H4954" t="s">
        <v>38</v>
      </c>
      <c r="I4954">
        <v>69254</v>
      </c>
      <c r="J4954" t="s">
        <v>26</v>
      </c>
      <c r="K4954">
        <v>0</v>
      </c>
      <c r="L4954">
        <v>5</v>
      </c>
      <c r="M4954">
        <v>0</v>
      </c>
      <c r="N4954">
        <v>13</v>
      </c>
      <c r="O4954" t="s">
        <v>27</v>
      </c>
      <c r="P4954">
        <v>21824.61</v>
      </c>
      <c r="Q4954" t="str" cm="1">
        <f t="array" ref="Q4954">_xlfn.IFS(Table1[[#This Row],[age]]&lt;=25,"18-25",Table1[[#This Row],[age]]&lt;=35,"26-35",Table1[[#This Row],[age]]&lt;=45,"36-45",Table1[[#This Row],[age]]&lt;=55,"46-55",Table1[[#This Row],[age]]&lt;=65,"56-65")</f>
        <v>56-65</v>
      </c>
      <c r="R4954" t="str" cm="1">
        <f t="array" ref="R4954">_xlfn.IFS(Table1[[#This Row],[bmi]]&lt;=20,"underweight",Table1[[#This Row],[bmi]]&lt;=30,"overweight",Table1[[#This Row],[bmi]]&lt;=45,"obesity")</f>
        <v>overweight</v>
      </c>
    </row>
    <row r="4955" spans="1:18" x14ac:dyDescent="0.45">
      <c r="A4955" t="s">
        <v>4996</v>
      </c>
      <c r="B4955">
        <v>64</v>
      </c>
      <c r="C4955" t="s">
        <v>17</v>
      </c>
      <c r="D4955">
        <v>24.7</v>
      </c>
      <c r="E4955">
        <v>1</v>
      </c>
      <c r="F4955" t="s">
        <v>29</v>
      </c>
      <c r="G4955" t="s">
        <v>53</v>
      </c>
      <c r="H4955" t="s">
        <v>46</v>
      </c>
      <c r="I4955">
        <v>63191</v>
      </c>
      <c r="J4955" t="s">
        <v>32</v>
      </c>
      <c r="K4955">
        <v>2</v>
      </c>
      <c r="L4955">
        <v>9</v>
      </c>
      <c r="M4955">
        <v>0</v>
      </c>
      <c r="N4955">
        <v>12</v>
      </c>
      <c r="O4955" t="s">
        <v>47</v>
      </c>
      <c r="P4955">
        <v>24188.29</v>
      </c>
      <c r="Q4955" t="str" cm="1">
        <f t="array" ref="Q4955">_xlfn.IFS(Table1[[#This Row],[age]]&lt;=25,"18-25",Table1[[#This Row],[age]]&lt;=35,"26-35",Table1[[#This Row],[age]]&lt;=45,"36-45",Table1[[#This Row],[age]]&lt;=55,"46-55",Table1[[#This Row],[age]]&lt;=65,"56-65")</f>
        <v>56-65</v>
      </c>
      <c r="R4955" t="str" cm="1">
        <f t="array" ref="R4955">_xlfn.IFS(Table1[[#This Row],[bmi]]&lt;=20,"underweight",Table1[[#This Row],[bmi]]&lt;=30,"overweight",Table1[[#This Row],[bmi]]&lt;=45,"obesity")</f>
        <v>overweight</v>
      </c>
    </row>
    <row r="4956" spans="1:18" x14ac:dyDescent="0.45">
      <c r="A4956" t="s">
        <v>4997</v>
      </c>
      <c r="B4956">
        <v>48</v>
      </c>
      <c r="C4956" t="s">
        <v>17</v>
      </c>
      <c r="D4956">
        <v>28.9</v>
      </c>
      <c r="E4956">
        <v>2</v>
      </c>
      <c r="F4956" t="s">
        <v>18</v>
      </c>
      <c r="G4956" t="s">
        <v>19</v>
      </c>
      <c r="H4956" t="s">
        <v>31</v>
      </c>
      <c r="I4956">
        <v>53338</v>
      </c>
      <c r="J4956" t="s">
        <v>21</v>
      </c>
      <c r="K4956">
        <v>1</v>
      </c>
      <c r="L4956">
        <v>8</v>
      </c>
      <c r="M4956">
        <v>0</v>
      </c>
      <c r="N4956">
        <v>1</v>
      </c>
      <c r="O4956" t="s">
        <v>47</v>
      </c>
      <c r="P4956">
        <v>33253.519999999997</v>
      </c>
      <c r="Q4956" t="str" cm="1">
        <f t="array" ref="Q4956">_xlfn.IFS(Table1[[#This Row],[age]]&lt;=25,"18-25",Table1[[#This Row],[age]]&lt;=35,"26-35",Table1[[#This Row],[age]]&lt;=45,"36-45",Table1[[#This Row],[age]]&lt;=55,"46-55",Table1[[#This Row],[age]]&lt;=65,"56-65")</f>
        <v>46-55</v>
      </c>
      <c r="R4956" t="str" cm="1">
        <f t="array" ref="R4956">_xlfn.IFS(Table1[[#This Row],[bmi]]&lt;=20,"underweight",Table1[[#This Row],[bmi]]&lt;=30,"overweight",Table1[[#This Row],[bmi]]&lt;=45,"obesity")</f>
        <v>overweight</v>
      </c>
    </row>
    <row r="4957" spans="1:18" x14ac:dyDescent="0.45">
      <c r="A4957" t="s">
        <v>4998</v>
      </c>
      <c r="B4957">
        <v>34</v>
      </c>
      <c r="C4957" t="s">
        <v>17</v>
      </c>
      <c r="D4957">
        <v>16</v>
      </c>
      <c r="E4957">
        <v>3</v>
      </c>
      <c r="F4957" t="s">
        <v>18</v>
      </c>
      <c r="G4957" t="s">
        <v>19</v>
      </c>
      <c r="H4957" t="s">
        <v>35</v>
      </c>
      <c r="I4957">
        <v>68249</v>
      </c>
      <c r="J4957" t="s">
        <v>21</v>
      </c>
      <c r="K4957">
        <v>2</v>
      </c>
      <c r="L4957">
        <v>10</v>
      </c>
      <c r="M4957">
        <v>2</v>
      </c>
      <c r="N4957">
        <v>0</v>
      </c>
      <c r="O4957" t="s">
        <v>22</v>
      </c>
      <c r="P4957">
        <v>36271.040000000001</v>
      </c>
      <c r="Q4957" t="str" cm="1">
        <f t="array" ref="Q4957">_xlfn.IFS(Table1[[#This Row],[age]]&lt;=25,"18-25",Table1[[#This Row],[age]]&lt;=35,"26-35",Table1[[#This Row],[age]]&lt;=45,"36-45",Table1[[#This Row],[age]]&lt;=55,"46-55",Table1[[#This Row],[age]]&lt;=65,"56-65")</f>
        <v>26-35</v>
      </c>
      <c r="R4957" t="str" cm="1">
        <f t="array" ref="R4957">_xlfn.IFS(Table1[[#This Row],[bmi]]&lt;=20,"underweight",Table1[[#This Row],[bmi]]&lt;=30,"overweight",Table1[[#This Row],[bmi]]&lt;=45,"obesity")</f>
        <v>underweight</v>
      </c>
    </row>
    <row r="4958" spans="1:18" x14ac:dyDescent="0.45">
      <c r="A4958" t="s">
        <v>4999</v>
      </c>
      <c r="B4958">
        <v>64</v>
      </c>
      <c r="C4958" t="s">
        <v>17</v>
      </c>
      <c r="D4958">
        <v>22</v>
      </c>
      <c r="E4958">
        <v>0</v>
      </c>
      <c r="F4958" t="s">
        <v>29</v>
      </c>
      <c r="G4958" t="s">
        <v>44</v>
      </c>
      <c r="H4958" t="s">
        <v>31</v>
      </c>
      <c r="I4958">
        <v>45177</v>
      </c>
      <c r="J4958" t="s">
        <v>21</v>
      </c>
      <c r="K4958">
        <v>0</v>
      </c>
      <c r="L4958">
        <v>4</v>
      </c>
      <c r="M4958">
        <v>1</v>
      </c>
      <c r="N4958">
        <v>14</v>
      </c>
      <c r="O4958" t="s">
        <v>36</v>
      </c>
      <c r="P4958">
        <v>17592.71</v>
      </c>
      <c r="Q4958" t="str" cm="1">
        <f t="array" ref="Q4958">_xlfn.IFS(Table1[[#This Row],[age]]&lt;=25,"18-25",Table1[[#This Row],[age]]&lt;=35,"26-35",Table1[[#This Row],[age]]&lt;=45,"36-45",Table1[[#This Row],[age]]&lt;=55,"46-55",Table1[[#This Row],[age]]&lt;=65,"56-65")</f>
        <v>56-65</v>
      </c>
      <c r="R4958" t="str" cm="1">
        <f t="array" ref="R4958">_xlfn.IFS(Table1[[#This Row],[bmi]]&lt;=20,"underweight",Table1[[#This Row],[bmi]]&lt;=30,"overweight",Table1[[#This Row],[bmi]]&lt;=45,"obesity")</f>
        <v>overweight</v>
      </c>
    </row>
    <row r="4959" spans="1:18" x14ac:dyDescent="0.45">
      <c r="A4959" t="s">
        <v>5000</v>
      </c>
      <c r="B4959">
        <v>35</v>
      </c>
      <c r="C4959" t="s">
        <v>34</v>
      </c>
      <c r="D4959">
        <v>31.7</v>
      </c>
      <c r="E4959">
        <v>3</v>
      </c>
      <c r="F4959" t="s">
        <v>29</v>
      </c>
      <c r="G4959" t="s">
        <v>44</v>
      </c>
      <c r="H4959" t="s">
        <v>38</v>
      </c>
      <c r="I4959">
        <v>79066</v>
      </c>
      <c r="J4959" t="s">
        <v>21</v>
      </c>
      <c r="K4959">
        <v>1</v>
      </c>
      <c r="L4959">
        <v>2</v>
      </c>
      <c r="M4959">
        <v>0</v>
      </c>
      <c r="N4959">
        <v>4</v>
      </c>
      <c r="O4959" t="s">
        <v>36</v>
      </c>
      <c r="P4959">
        <v>16365.72</v>
      </c>
      <c r="Q4959" t="str" cm="1">
        <f t="array" ref="Q4959">_xlfn.IFS(Table1[[#This Row],[age]]&lt;=25,"18-25",Table1[[#This Row],[age]]&lt;=35,"26-35",Table1[[#This Row],[age]]&lt;=45,"36-45",Table1[[#This Row],[age]]&lt;=55,"46-55",Table1[[#This Row],[age]]&lt;=65,"56-65")</f>
        <v>26-35</v>
      </c>
      <c r="R4959" t="str" cm="1">
        <f t="array" ref="R4959">_xlfn.IFS(Table1[[#This Row],[bmi]]&lt;=20,"underweight",Table1[[#This Row],[bmi]]&lt;=30,"overweight",Table1[[#This Row],[bmi]]&lt;=45,"obesity")</f>
        <v>obesity</v>
      </c>
    </row>
    <row r="4960" spans="1:18" x14ac:dyDescent="0.45">
      <c r="A4960" t="s">
        <v>5001</v>
      </c>
      <c r="B4960">
        <v>28</v>
      </c>
      <c r="C4960" t="s">
        <v>17</v>
      </c>
      <c r="D4960">
        <v>37</v>
      </c>
      <c r="E4960">
        <v>3</v>
      </c>
      <c r="F4960" t="s">
        <v>18</v>
      </c>
      <c r="G4960" t="s">
        <v>24</v>
      </c>
      <c r="H4960" t="s">
        <v>20</v>
      </c>
      <c r="I4960">
        <v>45458</v>
      </c>
      <c r="J4960" t="s">
        <v>21</v>
      </c>
      <c r="K4960">
        <v>2</v>
      </c>
      <c r="L4960">
        <v>6</v>
      </c>
      <c r="M4960">
        <v>0</v>
      </c>
      <c r="N4960">
        <v>8</v>
      </c>
      <c r="O4960" t="s">
        <v>36</v>
      </c>
      <c r="P4960">
        <v>35838</v>
      </c>
      <c r="Q4960" t="str" cm="1">
        <f t="array" ref="Q4960">_xlfn.IFS(Table1[[#This Row],[age]]&lt;=25,"18-25",Table1[[#This Row],[age]]&lt;=35,"26-35",Table1[[#This Row],[age]]&lt;=45,"36-45",Table1[[#This Row],[age]]&lt;=55,"46-55",Table1[[#This Row],[age]]&lt;=65,"56-65")</f>
        <v>26-35</v>
      </c>
      <c r="R4960" t="str" cm="1">
        <f t="array" ref="R4960">_xlfn.IFS(Table1[[#This Row],[bmi]]&lt;=20,"underweight",Table1[[#This Row],[bmi]]&lt;=30,"overweight",Table1[[#This Row],[bmi]]&lt;=45,"obesity")</f>
        <v>obesity</v>
      </c>
    </row>
    <row r="4961" spans="1:18" x14ac:dyDescent="0.45">
      <c r="A4961" t="s">
        <v>5002</v>
      </c>
      <c r="B4961">
        <v>60</v>
      </c>
      <c r="C4961" t="s">
        <v>17</v>
      </c>
      <c r="D4961">
        <v>31</v>
      </c>
      <c r="E4961">
        <v>2</v>
      </c>
      <c r="F4961" t="s">
        <v>29</v>
      </c>
      <c r="G4961" t="s">
        <v>44</v>
      </c>
      <c r="H4961" t="s">
        <v>63</v>
      </c>
      <c r="I4961">
        <v>18000</v>
      </c>
      <c r="J4961" t="s">
        <v>21</v>
      </c>
      <c r="K4961">
        <v>1</v>
      </c>
      <c r="L4961">
        <v>6</v>
      </c>
      <c r="M4961">
        <v>0</v>
      </c>
      <c r="N4961">
        <v>5</v>
      </c>
      <c r="O4961" t="s">
        <v>27</v>
      </c>
      <c r="P4961">
        <v>17559.14</v>
      </c>
      <c r="Q4961" t="str" cm="1">
        <f t="array" ref="Q4961">_xlfn.IFS(Table1[[#This Row],[age]]&lt;=25,"18-25",Table1[[#This Row],[age]]&lt;=35,"26-35",Table1[[#This Row],[age]]&lt;=45,"36-45",Table1[[#This Row],[age]]&lt;=55,"46-55",Table1[[#This Row],[age]]&lt;=65,"56-65")</f>
        <v>56-65</v>
      </c>
      <c r="R4961" t="str" cm="1">
        <f t="array" ref="R4961">_xlfn.IFS(Table1[[#This Row],[bmi]]&lt;=20,"underweight",Table1[[#This Row],[bmi]]&lt;=30,"overweight",Table1[[#This Row],[bmi]]&lt;=45,"obesity")</f>
        <v>obesity</v>
      </c>
    </row>
    <row r="4962" spans="1:18" x14ac:dyDescent="0.45">
      <c r="A4962" t="s">
        <v>5003</v>
      </c>
      <c r="B4962">
        <v>51</v>
      </c>
      <c r="C4962" t="s">
        <v>34</v>
      </c>
      <c r="D4962">
        <v>29.1</v>
      </c>
      <c r="E4962">
        <v>3</v>
      </c>
      <c r="F4962" t="s">
        <v>29</v>
      </c>
      <c r="G4962" t="s">
        <v>30</v>
      </c>
      <c r="H4962" t="s">
        <v>41</v>
      </c>
      <c r="I4962">
        <v>134844</v>
      </c>
      <c r="J4962" t="s">
        <v>32</v>
      </c>
      <c r="K4962">
        <v>0</v>
      </c>
      <c r="L4962">
        <v>6</v>
      </c>
      <c r="M4962">
        <v>0</v>
      </c>
      <c r="N4962">
        <v>3</v>
      </c>
      <c r="O4962" t="s">
        <v>27</v>
      </c>
      <c r="P4962">
        <v>10245.18</v>
      </c>
      <c r="Q4962" t="str" cm="1">
        <f t="array" ref="Q4962">_xlfn.IFS(Table1[[#This Row],[age]]&lt;=25,"18-25",Table1[[#This Row],[age]]&lt;=35,"26-35",Table1[[#This Row],[age]]&lt;=45,"36-45",Table1[[#This Row],[age]]&lt;=55,"46-55",Table1[[#This Row],[age]]&lt;=65,"56-65")</f>
        <v>46-55</v>
      </c>
      <c r="R4962" t="str" cm="1">
        <f t="array" ref="R4962">_xlfn.IFS(Table1[[#This Row],[bmi]]&lt;=20,"underweight",Table1[[#This Row],[bmi]]&lt;=30,"overweight",Table1[[#This Row],[bmi]]&lt;=45,"obesity")</f>
        <v>overweight</v>
      </c>
    </row>
    <row r="4963" spans="1:18" x14ac:dyDescent="0.45">
      <c r="A4963" t="s">
        <v>5004</v>
      </c>
      <c r="B4963">
        <v>53</v>
      </c>
      <c r="C4963" t="s">
        <v>34</v>
      </c>
      <c r="D4963">
        <v>28.6</v>
      </c>
      <c r="E4963">
        <v>2</v>
      </c>
      <c r="F4963" t="s">
        <v>29</v>
      </c>
      <c r="G4963" t="s">
        <v>44</v>
      </c>
      <c r="H4963" t="s">
        <v>25</v>
      </c>
      <c r="I4963">
        <v>31704</v>
      </c>
      <c r="J4963" t="s">
        <v>21</v>
      </c>
      <c r="K4963">
        <v>1</v>
      </c>
      <c r="L4963">
        <v>4</v>
      </c>
      <c r="M4963">
        <v>0</v>
      </c>
      <c r="N4963">
        <v>13</v>
      </c>
      <c r="O4963" t="s">
        <v>36</v>
      </c>
      <c r="P4963">
        <v>19591.2</v>
      </c>
      <c r="Q4963" t="str" cm="1">
        <f t="array" ref="Q4963">_xlfn.IFS(Table1[[#This Row],[age]]&lt;=25,"18-25",Table1[[#This Row],[age]]&lt;=35,"26-35",Table1[[#This Row],[age]]&lt;=45,"36-45",Table1[[#This Row],[age]]&lt;=55,"46-55",Table1[[#This Row],[age]]&lt;=65,"56-65")</f>
        <v>46-55</v>
      </c>
      <c r="R4963" t="str" cm="1">
        <f t="array" ref="R4963">_xlfn.IFS(Table1[[#This Row],[bmi]]&lt;=20,"underweight",Table1[[#This Row],[bmi]]&lt;=30,"overweight",Table1[[#This Row],[bmi]]&lt;=45,"obesity")</f>
        <v>overweight</v>
      </c>
    </row>
    <row r="4964" spans="1:18" x14ac:dyDescent="0.45">
      <c r="A4964" t="s">
        <v>5005</v>
      </c>
      <c r="B4964">
        <v>29</v>
      </c>
      <c r="C4964" t="s">
        <v>34</v>
      </c>
      <c r="D4964">
        <v>30.8</v>
      </c>
      <c r="E4964">
        <v>3</v>
      </c>
      <c r="F4964" t="s">
        <v>29</v>
      </c>
      <c r="G4964" t="s">
        <v>44</v>
      </c>
      <c r="H4964" t="s">
        <v>31</v>
      </c>
      <c r="I4964">
        <v>103721</v>
      </c>
      <c r="J4964" t="s">
        <v>21</v>
      </c>
      <c r="K4964">
        <v>0</v>
      </c>
      <c r="L4964">
        <v>0</v>
      </c>
      <c r="M4964">
        <v>0</v>
      </c>
      <c r="N4964">
        <v>0</v>
      </c>
      <c r="O4964" t="s">
        <v>22</v>
      </c>
      <c r="P4964">
        <v>10986.66</v>
      </c>
      <c r="Q4964" t="str" cm="1">
        <f t="array" ref="Q4964">_xlfn.IFS(Table1[[#This Row],[age]]&lt;=25,"18-25",Table1[[#This Row],[age]]&lt;=35,"26-35",Table1[[#This Row],[age]]&lt;=45,"36-45",Table1[[#This Row],[age]]&lt;=55,"46-55",Table1[[#This Row],[age]]&lt;=65,"56-65")</f>
        <v>26-35</v>
      </c>
      <c r="R4964" t="str" cm="1">
        <f t="array" ref="R4964">_xlfn.IFS(Table1[[#This Row],[bmi]]&lt;=20,"underweight",Table1[[#This Row],[bmi]]&lt;=30,"overweight",Table1[[#This Row],[bmi]]&lt;=45,"obesity")</f>
        <v>obesity</v>
      </c>
    </row>
    <row r="4965" spans="1:18" x14ac:dyDescent="0.45">
      <c r="A4965" t="s">
        <v>5006</v>
      </c>
      <c r="B4965">
        <v>58</v>
      </c>
      <c r="C4965" t="s">
        <v>17</v>
      </c>
      <c r="D4965">
        <v>29.4</v>
      </c>
      <c r="E4965">
        <v>1</v>
      </c>
      <c r="F4965" t="s">
        <v>29</v>
      </c>
      <c r="G4965" t="s">
        <v>24</v>
      </c>
      <c r="H4965" t="s">
        <v>25</v>
      </c>
      <c r="I4965">
        <v>43168</v>
      </c>
      <c r="J4965" t="s">
        <v>26</v>
      </c>
      <c r="K4965">
        <v>1</v>
      </c>
      <c r="L4965">
        <v>7</v>
      </c>
      <c r="M4965">
        <v>0</v>
      </c>
      <c r="N4965">
        <v>1</v>
      </c>
      <c r="O4965" t="s">
        <v>27</v>
      </c>
      <c r="P4965">
        <v>10269.799999999999</v>
      </c>
      <c r="Q4965" t="str" cm="1">
        <f t="array" ref="Q4965">_xlfn.IFS(Table1[[#This Row],[age]]&lt;=25,"18-25",Table1[[#This Row],[age]]&lt;=35,"26-35",Table1[[#This Row],[age]]&lt;=45,"36-45",Table1[[#This Row],[age]]&lt;=55,"46-55",Table1[[#This Row],[age]]&lt;=65,"56-65")</f>
        <v>56-65</v>
      </c>
      <c r="R4965" t="str" cm="1">
        <f t="array" ref="R4965">_xlfn.IFS(Table1[[#This Row],[bmi]]&lt;=20,"underweight",Table1[[#This Row],[bmi]]&lt;=30,"overweight",Table1[[#This Row],[bmi]]&lt;=45,"obesity")</f>
        <v>overweight</v>
      </c>
    </row>
    <row r="4966" spans="1:18" x14ac:dyDescent="0.45">
      <c r="A4966" t="s">
        <v>5007</v>
      </c>
      <c r="B4966">
        <v>18</v>
      </c>
      <c r="C4966" t="s">
        <v>34</v>
      </c>
      <c r="D4966">
        <v>31.5</v>
      </c>
      <c r="E4966">
        <v>3</v>
      </c>
      <c r="F4966" t="s">
        <v>29</v>
      </c>
      <c r="G4966" t="s">
        <v>19</v>
      </c>
      <c r="H4966" t="s">
        <v>74</v>
      </c>
      <c r="I4966">
        <v>64499</v>
      </c>
      <c r="J4966" t="s">
        <v>21</v>
      </c>
      <c r="K4966">
        <v>2</v>
      </c>
      <c r="L4966">
        <v>7</v>
      </c>
      <c r="M4966">
        <v>0</v>
      </c>
      <c r="N4966">
        <v>9</v>
      </c>
      <c r="O4966" t="s">
        <v>27</v>
      </c>
      <c r="P4966">
        <v>17280.150000000001</v>
      </c>
      <c r="Q4966" t="str" cm="1">
        <f t="array" ref="Q4966">_xlfn.IFS(Table1[[#This Row],[age]]&lt;=25,"18-25",Table1[[#This Row],[age]]&lt;=35,"26-35",Table1[[#This Row],[age]]&lt;=45,"36-45",Table1[[#This Row],[age]]&lt;=55,"46-55",Table1[[#This Row],[age]]&lt;=65,"56-65")</f>
        <v>18-25</v>
      </c>
      <c r="R4966" t="str" cm="1">
        <f t="array" ref="R4966">_xlfn.IFS(Table1[[#This Row],[bmi]]&lt;=20,"underweight",Table1[[#This Row],[bmi]]&lt;=30,"overweight",Table1[[#This Row],[bmi]]&lt;=45,"obesity")</f>
        <v>obesity</v>
      </c>
    </row>
    <row r="4967" spans="1:18" x14ac:dyDescent="0.45">
      <c r="A4967" t="s">
        <v>5008</v>
      </c>
      <c r="B4967">
        <v>19</v>
      </c>
      <c r="C4967" t="s">
        <v>34</v>
      </c>
      <c r="D4967">
        <v>23.9</v>
      </c>
      <c r="E4967">
        <v>1</v>
      </c>
      <c r="F4967" t="s">
        <v>18</v>
      </c>
      <c r="G4967" t="s">
        <v>24</v>
      </c>
      <c r="H4967" t="s">
        <v>74</v>
      </c>
      <c r="I4967">
        <v>51923</v>
      </c>
      <c r="J4967" t="s">
        <v>32</v>
      </c>
      <c r="K4967">
        <v>2</v>
      </c>
      <c r="L4967">
        <v>6</v>
      </c>
      <c r="M4967">
        <v>0</v>
      </c>
      <c r="N4967">
        <v>3</v>
      </c>
      <c r="O4967" t="s">
        <v>36</v>
      </c>
      <c r="P4967">
        <v>31466.98</v>
      </c>
      <c r="Q4967" t="str" cm="1">
        <f t="array" ref="Q4967">_xlfn.IFS(Table1[[#This Row],[age]]&lt;=25,"18-25",Table1[[#This Row],[age]]&lt;=35,"26-35",Table1[[#This Row],[age]]&lt;=45,"36-45",Table1[[#This Row],[age]]&lt;=55,"46-55",Table1[[#This Row],[age]]&lt;=65,"56-65")</f>
        <v>18-25</v>
      </c>
      <c r="R4967" t="str" cm="1">
        <f t="array" ref="R4967">_xlfn.IFS(Table1[[#This Row],[bmi]]&lt;=20,"underweight",Table1[[#This Row],[bmi]]&lt;=30,"overweight",Table1[[#This Row],[bmi]]&lt;=45,"obesity")</f>
        <v>overweight</v>
      </c>
    </row>
    <row r="4968" spans="1:18" x14ac:dyDescent="0.45">
      <c r="A4968" t="s">
        <v>5009</v>
      </c>
      <c r="B4968">
        <v>61</v>
      </c>
      <c r="C4968" t="s">
        <v>34</v>
      </c>
      <c r="D4968">
        <v>32.299999999999997</v>
      </c>
      <c r="E4968">
        <v>1</v>
      </c>
      <c r="F4968" t="s">
        <v>29</v>
      </c>
      <c r="G4968" t="s">
        <v>44</v>
      </c>
      <c r="H4968" t="s">
        <v>38</v>
      </c>
      <c r="I4968">
        <v>36555</v>
      </c>
      <c r="J4968" t="s">
        <v>26</v>
      </c>
      <c r="K4968">
        <v>0</v>
      </c>
      <c r="L4968">
        <v>8</v>
      </c>
      <c r="M4968">
        <v>0</v>
      </c>
      <c r="N4968">
        <v>12</v>
      </c>
      <c r="O4968" t="s">
        <v>27</v>
      </c>
      <c r="P4968">
        <v>11321.82</v>
      </c>
      <c r="Q4968" t="str" cm="1">
        <f t="array" ref="Q4968">_xlfn.IFS(Table1[[#This Row],[age]]&lt;=25,"18-25",Table1[[#This Row],[age]]&lt;=35,"26-35",Table1[[#This Row],[age]]&lt;=45,"36-45",Table1[[#This Row],[age]]&lt;=55,"46-55",Table1[[#This Row],[age]]&lt;=65,"56-65")</f>
        <v>56-65</v>
      </c>
      <c r="R4968" t="str" cm="1">
        <f t="array" ref="R4968">_xlfn.IFS(Table1[[#This Row],[bmi]]&lt;=20,"underweight",Table1[[#This Row],[bmi]]&lt;=30,"overweight",Table1[[#This Row],[bmi]]&lt;=45,"obesity")</f>
        <v>obesity</v>
      </c>
    </row>
    <row r="4969" spans="1:18" x14ac:dyDescent="0.45">
      <c r="A4969" t="s">
        <v>5010</v>
      </c>
      <c r="B4969">
        <v>19</v>
      </c>
      <c r="C4969" t="s">
        <v>17</v>
      </c>
      <c r="D4969">
        <v>17.8</v>
      </c>
      <c r="E4969">
        <v>1</v>
      </c>
      <c r="F4969" t="s">
        <v>29</v>
      </c>
      <c r="G4969" t="s">
        <v>24</v>
      </c>
      <c r="H4969" t="s">
        <v>41</v>
      </c>
      <c r="I4969">
        <v>62282</v>
      </c>
      <c r="J4969" t="s">
        <v>32</v>
      </c>
      <c r="K4969">
        <v>1</v>
      </c>
      <c r="L4969">
        <v>3</v>
      </c>
      <c r="M4969">
        <v>0</v>
      </c>
      <c r="N4969">
        <v>9</v>
      </c>
      <c r="O4969" t="s">
        <v>36</v>
      </c>
      <c r="P4969">
        <v>18964.68</v>
      </c>
      <c r="Q4969" t="str" cm="1">
        <f t="array" ref="Q4969">_xlfn.IFS(Table1[[#This Row],[age]]&lt;=25,"18-25",Table1[[#This Row],[age]]&lt;=35,"26-35",Table1[[#This Row],[age]]&lt;=45,"36-45",Table1[[#This Row],[age]]&lt;=55,"46-55",Table1[[#This Row],[age]]&lt;=65,"56-65")</f>
        <v>18-25</v>
      </c>
      <c r="R4969" t="str" cm="1">
        <f t="array" ref="R4969">_xlfn.IFS(Table1[[#This Row],[bmi]]&lt;=20,"underweight",Table1[[#This Row],[bmi]]&lt;=30,"overweight",Table1[[#This Row],[bmi]]&lt;=45,"obesity")</f>
        <v>underweight</v>
      </c>
    </row>
    <row r="4970" spans="1:18" x14ac:dyDescent="0.45">
      <c r="A4970" t="s">
        <v>5011</v>
      </c>
      <c r="B4970">
        <v>44</v>
      </c>
      <c r="C4970" t="s">
        <v>17</v>
      </c>
      <c r="D4970">
        <v>27.8</v>
      </c>
      <c r="E4970">
        <v>2</v>
      </c>
      <c r="F4970" t="s">
        <v>29</v>
      </c>
      <c r="G4970" t="s">
        <v>19</v>
      </c>
      <c r="H4970" t="s">
        <v>25</v>
      </c>
      <c r="I4970">
        <v>18000</v>
      </c>
      <c r="J4970" t="s">
        <v>21</v>
      </c>
      <c r="K4970">
        <v>1</v>
      </c>
      <c r="L4970">
        <v>6</v>
      </c>
      <c r="M4970">
        <v>0</v>
      </c>
      <c r="N4970">
        <v>10</v>
      </c>
      <c r="O4970" t="s">
        <v>47</v>
      </c>
      <c r="P4970">
        <v>21935.8</v>
      </c>
      <c r="Q4970" t="str" cm="1">
        <f t="array" ref="Q4970">_xlfn.IFS(Table1[[#This Row],[age]]&lt;=25,"18-25",Table1[[#This Row],[age]]&lt;=35,"26-35",Table1[[#This Row],[age]]&lt;=45,"36-45",Table1[[#This Row],[age]]&lt;=55,"46-55",Table1[[#This Row],[age]]&lt;=65,"56-65")</f>
        <v>36-45</v>
      </c>
      <c r="R4970" t="str" cm="1">
        <f t="array" ref="R4970">_xlfn.IFS(Table1[[#This Row],[bmi]]&lt;=20,"underweight",Table1[[#This Row],[bmi]]&lt;=30,"overweight",Table1[[#This Row],[bmi]]&lt;=45,"obesity")</f>
        <v>overweight</v>
      </c>
    </row>
    <row r="4971" spans="1:18" x14ac:dyDescent="0.45">
      <c r="A4971" t="s">
        <v>5012</v>
      </c>
      <c r="B4971">
        <v>51</v>
      </c>
      <c r="C4971" t="s">
        <v>34</v>
      </c>
      <c r="D4971">
        <v>30</v>
      </c>
      <c r="E4971">
        <v>0</v>
      </c>
      <c r="F4971" t="s">
        <v>29</v>
      </c>
      <c r="G4971" t="s">
        <v>53</v>
      </c>
      <c r="H4971" t="s">
        <v>49</v>
      </c>
      <c r="I4971">
        <v>33615</v>
      </c>
      <c r="J4971" t="s">
        <v>26</v>
      </c>
      <c r="K4971">
        <v>1</v>
      </c>
      <c r="L4971">
        <v>5</v>
      </c>
      <c r="M4971">
        <v>0</v>
      </c>
      <c r="N4971">
        <v>6</v>
      </c>
      <c r="O4971" t="s">
        <v>36</v>
      </c>
      <c r="P4971">
        <v>16460.57</v>
      </c>
      <c r="Q4971" t="str" cm="1">
        <f t="array" ref="Q4971">_xlfn.IFS(Table1[[#This Row],[age]]&lt;=25,"18-25",Table1[[#This Row],[age]]&lt;=35,"26-35",Table1[[#This Row],[age]]&lt;=45,"36-45",Table1[[#This Row],[age]]&lt;=55,"46-55",Table1[[#This Row],[age]]&lt;=65,"56-65")</f>
        <v>46-55</v>
      </c>
      <c r="R4971" t="str" cm="1">
        <f t="array" ref="R4971">_xlfn.IFS(Table1[[#This Row],[bmi]]&lt;=20,"underweight",Table1[[#This Row],[bmi]]&lt;=30,"overweight",Table1[[#This Row],[bmi]]&lt;=45,"obesity")</f>
        <v>overweight</v>
      </c>
    </row>
    <row r="4972" spans="1:18" x14ac:dyDescent="0.45">
      <c r="A4972" t="s">
        <v>5013</v>
      </c>
      <c r="B4972">
        <v>27</v>
      </c>
      <c r="C4972" t="s">
        <v>34</v>
      </c>
      <c r="D4972">
        <v>21.1</v>
      </c>
      <c r="E4972">
        <v>1</v>
      </c>
      <c r="F4972" t="s">
        <v>29</v>
      </c>
      <c r="G4972" t="s">
        <v>24</v>
      </c>
      <c r="H4972" t="s">
        <v>35</v>
      </c>
      <c r="I4972">
        <v>52615</v>
      </c>
      <c r="J4972" t="s">
        <v>32</v>
      </c>
      <c r="K4972">
        <v>0</v>
      </c>
      <c r="L4972">
        <v>6</v>
      </c>
      <c r="M4972">
        <v>0</v>
      </c>
      <c r="N4972">
        <v>5</v>
      </c>
      <c r="O4972" t="s">
        <v>27</v>
      </c>
      <c r="P4972">
        <v>7723.43</v>
      </c>
      <c r="Q4972" t="str" cm="1">
        <f t="array" ref="Q4972">_xlfn.IFS(Table1[[#This Row],[age]]&lt;=25,"18-25",Table1[[#This Row],[age]]&lt;=35,"26-35",Table1[[#This Row],[age]]&lt;=45,"36-45",Table1[[#This Row],[age]]&lt;=55,"46-55",Table1[[#This Row],[age]]&lt;=65,"56-65")</f>
        <v>26-35</v>
      </c>
      <c r="R4972" t="str" cm="1">
        <f t="array" ref="R4972">_xlfn.IFS(Table1[[#This Row],[bmi]]&lt;=20,"underweight",Table1[[#This Row],[bmi]]&lt;=30,"overweight",Table1[[#This Row],[bmi]]&lt;=45,"obesity")</f>
        <v>overweight</v>
      </c>
    </row>
    <row r="4973" spans="1:18" x14ac:dyDescent="0.45">
      <c r="A4973" t="s">
        <v>5014</v>
      </c>
      <c r="B4973">
        <v>32</v>
      </c>
      <c r="C4973" t="s">
        <v>34</v>
      </c>
      <c r="D4973">
        <v>30.5</v>
      </c>
      <c r="E4973">
        <v>1</v>
      </c>
      <c r="F4973" t="s">
        <v>29</v>
      </c>
      <c r="G4973" t="s">
        <v>53</v>
      </c>
      <c r="H4973" t="s">
        <v>63</v>
      </c>
      <c r="I4973">
        <v>29466</v>
      </c>
      <c r="J4973" t="s">
        <v>32</v>
      </c>
      <c r="K4973">
        <v>3</v>
      </c>
      <c r="L4973">
        <v>2</v>
      </c>
      <c r="M4973">
        <v>1</v>
      </c>
      <c r="N4973">
        <v>8</v>
      </c>
      <c r="O4973" t="s">
        <v>22</v>
      </c>
      <c r="P4973">
        <v>24779.64</v>
      </c>
      <c r="Q4973" t="str" cm="1">
        <f t="array" ref="Q4973">_xlfn.IFS(Table1[[#This Row],[age]]&lt;=25,"18-25",Table1[[#This Row],[age]]&lt;=35,"26-35",Table1[[#This Row],[age]]&lt;=45,"36-45",Table1[[#This Row],[age]]&lt;=55,"46-55",Table1[[#This Row],[age]]&lt;=65,"56-65")</f>
        <v>26-35</v>
      </c>
      <c r="R4973" t="str" cm="1">
        <f t="array" ref="R4973">_xlfn.IFS(Table1[[#This Row],[bmi]]&lt;=20,"underweight",Table1[[#This Row],[bmi]]&lt;=30,"overweight",Table1[[#This Row],[bmi]]&lt;=45,"obesity")</f>
        <v>obesity</v>
      </c>
    </row>
    <row r="4974" spans="1:18" x14ac:dyDescent="0.45">
      <c r="A4974" t="s">
        <v>5015</v>
      </c>
      <c r="B4974">
        <v>44</v>
      </c>
      <c r="C4974" t="s">
        <v>17</v>
      </c>
      <c r="D4974">
        <v>28.3</v>
      </c>
      <c r="E4974">
        <v>2</v>
      </c>
      <c r="F4974" t="s">
        <v>18</v>
      </c>
      <c r="G4974" t="s">
        <v>53</v>
      </c>
      <c r="H4974" t="s">
        <v>35</v>
      </c>
      <c r="I4974">
        <v>39275</v>
      </c>
      <c r="J4974" t="s">
        <v>21</v>
      </c>
      <c r="K4974">
        <v>2</v>
      </c>
      <c r="L4974">
        <v>6</v>
      </c>
      <c r="M4974">
        <v>0</v>
      </c>
      <c r="N4974">
        <v>10</v>
      </c>
      <c r="O4974" t="s">
        <v>27</v>
      </c>
      <c r="P4974">
        <v>30360.38</v>
      </c>
      <c r="Q4974" t="str" cm="1">
        <f t="array" ref="Q4974">_xlfn.IFS(Table1[[#This Row],[age]]&lt;=25,"18-25",Table1[[#This Row],[age]]&lt;=35,"26-35",Table1[[#This Row],[age]]&lt;=45,"36-45",Table1[[#This Row],[age]]&lt;=55,"46-55",Table1[[#This Row],[age]]&lt;=65,"56-65")</f>
        <v>36-45</v>
      </c>
      <c r="R4974" t="str" cm="1">
        <f t="array" ref="R4974">_xlfn.IFS(Table1[[#This Row],[bmi]]&lt;=20,"underweight",Table1[[#This Row],[bmi]]&lt;=30,"overweight",Table1[[#This Row],[bmi]]&lt;=45,"obesity")</f>
        <v>overweight</v>
      </c>
    </row>
    <row r="4975" spans="1:18" x14ac:dyDescent="0.45">
      <c r="A4975" t="s">
        <v>5016</v>
      </c>
      <c r="B4975">
        <v>30</v>
      </c>
      <c r="C4975" t="s">
        <v>34</v>
      </c>
      <c r="D4975">
        <v>29.3</v>
      </c>
      <c r="E4975">
        <v>3</v>
      </c>
      <c r="F4975" t="s">
        <v>29</v>
      </c>
      <c r="G4975" t="s">
        <v>30</v>
      </c>
      <c r="H4975" t="s">
        <v>46</v>
      </c>
      <c r="I4975">
        <v>60658</v>
      </c>
      <c r="J4975" t="s">
        <v>21</v>
      </c>
      <c r="K4975">
        <v>0</v>
      </c>
      <c r="L4975">
        <v>2</v>
      </c>
      <c r="M4975">
        <v>1</v>
      </c>
      <c r="N4975">
        <v>8</v>
      </c>
      <c r="O4975" t="s">
        <v>36</v>
      </c>
      <c r="P4975">
        <v>16255.12</v>
      </c>
      <c r="Q4975" t="str" cm="1">
        <f t="array" ref="Q4975">_xlfn.IFS(Table1[[#This Row],[age]]&lt;=25,"18-25",Table1[[#This Row],[age]]&lt;=35,"26-35",Table1[[#This Row],[age]]&lt;=45,"36-45",Table1[[#This Row],[age]]&lt;=55,"46-55",Table1[[#This Row],[age]]&lt;=65,"56-65")</f>
        <v>26-35</v>
      </c>
      <c r="R4975" t="str" cm="1">
        <f t="array" ref="R4975">_xlfn.IFS(Table1[[#This Row],[bmi]]&lt;=20,"underweight",Table1[[#This Row],[bmi]]&lt;=30,"overweight",Table1[[#This Row],[bmi]]&lt;=45,"obesity")</f>
        <v>overweight</v>
      </c>
    </row>
    <row r="4976" spans="1:18" x14ac:dyDescent="0.45">
      <c r="A4976" t="s">
        <v>5017</v>
      </c>
      <c r="B4976">
        <v>27</v>
      </c>
      <c r="C4976" t="s">
        <v>34</v>
      </c>
      <c r="D4976">
        <v>24.3</v>
      </c>
      <c r="E4976">
        <v>0</v>
      </c>
      <c r="F4976" t="s">
        <v>29</v>
      </c>
      <c r="G4976" t="s">
        <v>19</v>
      </c>
      <c r="H4976" t="s">
        <v>46</v>
      </c>
      <c r="I4976">
        <v>67881</v>
      </c>
      <c r="J4976" t="s">
        <v>32</v>
      </c>
      <c r="K4976">
        <v>2</v>
      </c>
      <c r="L4976">
        <v>3</v>
      </c>
      <c r="M4976">
        <v>1</v>
      </c>
      <c r="N4976">
        <v>4</v>
      </c>
      <c r="O4976" t="s">
        <v>47</v>
      </c>
      <c r="P4976">
        <v>27289.53</v>
      </c>
      <c r="Q4976" t="str" cm="1">
        <f t="array" ref="Q4976">_xlfn.IFS(Table1[[#This Row],[age]]&lt;=25,"18-25",Table1[[#This Row],[age]]&lt;=35,"26-35",Table1[[#This Row],[age]]&lt;=45,"36-45",Table1[[#This Row],[age]]&lt;=55,"46-55",Table1[[#This Row],[age]]&lt;=65,"56-65")</f>
        <v>26-35</v>
      </c>
      <c r="R4976" t="str" cm="1">
        <f t="array" ref="R4976">_xlfn.IFS(Table1[[#This Row],[bmi]]&lt;=20,"underweight",Table1[[#This Row],[bmi]]&lt;=30,"overweight",Table1[[#This Row],[bmi]]&lt;=45,"obesity")</f>
        <v>overweight</v>
      </c>
    </row>
    <row r="4977" spans="1:18" x14ac:dyDescent="0.45">
      <c r="A4977" t="s">
        <v>5018</v>
      </c>
      <c r="B4977">
        <v>50</v>
      </c>
      <c r="C4977" t="s">
        <v>17</v>
      </c>
      <c r="D4977">
        <v>32.1</v>
      </c>
      <c r="E4977">
        <v>2</v>
      </c>
      <c r="F4977" t="s">
        <v>29</v>
      </c>
      <c r="G4977" t="s">
        <v>24</v>
      </c>
      <c r="H4977" t="s">
        <v>25</v>
      </c>
      <c r="I4977">
        <v>26429</v>
      </c>
      <c r="J4977" t="s">
        <v>26</v>
      </c>
      <c r="K4977">
        <v>0</v>
      </c>
      <c r="L4977">
        <v>3</v>
      </c>
      <c r="M4977">
        <v>0</v>
      </c>
      <c r="N4977">
        <v>9</v>
      </c>
      <c r="O4977" t="s">
        <v>22</v>
      </c>
      <c r="P4977">
        <v>12305.56</v>
      </c>
      <c r="Q4977" t="str" cm="1">
        <f t="array" ref="Q4977">_xlfn.IFS(Table1[[#This Row],[age]]&lt;=25,"18-25",Table1[[#This Row],[age]]&lt;=35,"26-35",Table1[[#This Row],[age]]&lt;=45,"36-45",Table1[[#This Row],[age]]&lt;=55,"46-55",Table1[[#This Row],[age]]&lt;=65,"56-65")</f>
        <v>46-55</v>
      </c>
      <c r="R4977" t="str" cm="1">
        <f t="array" ref="R4977">_xlfn.IFS(Table1[[#This Row],[bmi]]&lt;=20,"underweight",Table1[[#This Row],[bmi]]&lt;=30,"overweight",Table1[[#This Row],[bmi]]&lt;=45,"obesity")</f>
        <v>obesity</v>
      </c>
    </row>
    <row r="4978" spans="1:18" x14ac:dyDescent="0.45">
      <c r="A4978" t="s">
        <v>5019</v>
      </c>
      <c r="B4978">
        <v>44</v>
      </c>
      <c r="C4978" t="s">
        <v>34</v>
      </c>
      <c r="D4978">
        <v>21.4</v>
      </c>
      <c r="E4978">
        <v>0</v>
      </c>
      <c r="F4978" t="s">
        <v>29</v>
      </c>
      <c r="G4978" t="s">
        <v>53</v>
      </c>
      <c r="H4978" t="s">
        <v>25</v>
      </c>
      <c r="I4978">
        <v>91117</v>
      </c>
      <c r="J4978" t="s">
        <v>26</v>
      </c>
      <c r="K4978">
        <v>0</v>
      </c>
      <c r="L4978">
        <v>4</v>
      </c>
      <c r="M4978">
        <v>0</v>
      </c>
      <c r="N4978">
        <v>5</v>
      </c>
      <c r="O4978" t="s">
        <v>36</v>
      </c>
      <c r="P4978">
        <v>9634.09</v>
      </c>
      <c r="Q4978" t="str" cm="1">
        <f t="array" ref="Q4978">_xlfn.IFS(Table1[[#This Row],[age]]&lt;=25,"18-25",Table1[[#This Row],[age]]&lt;=35,"26-35",Table1[[#This Row],[age]]&lt;=45,"36-45",Table1[[#This Row],[age]]&lt;=55,"46-55",Table1[[#This Row],[age]]&lt;=65,"56-65")</f>
        <v>36-45</v>
      </c>
      <c r="R4978" t="str" cm="1">
        <f t="array" ref="R4978">_xlfn.IFS(Table1[[#This Row],[bmi]]&lt;=20,"underweight",Table1[[#This Row],[bmi]]&lt;=30,"overweight",Table1[[#This Row],[bmi]]&lt;=45,"obesity")</f>
        <v>overweight</v>
      </c>
    </row>
    <row r="4979" spans="1:18" x14ac:dyDescent="0.45">
      <c r="A4979" t="s">
        <v>5020</v>
      </c>
      <c r="B4979">
        <v>44</v>
      </c>
      <c r="C4979" t="s">
        <v>17</v>
      </c>
      <c r="D4979">
        <v>33</v>
      </c>
      <c r="E4979">
        <v>3</v>
      </c>
      <c r="F4979" t="s">
        <v>29</v>
      </c>
      <c r="G4979" t="s">
        <v>24</v>
      </c>
      <c r="H4979" t="s">
        <v>59</v>
      </c>
      <c r="I4979">
        <v>18000</v>
      </c>
      <c r="J4979" t="s">
        <v>32</v>
      </c>
      <c r="K4979">
        <v>0</v>
      </c>
      <c r="L4979">
        <v>5</v>
      </c>
      <c r="M4979">
        <v>0</v>
      </c>
      <c r="N4979">
        <v>2</v>
      </c>
      <c r="O4979" t="s">
        <v>36</v>
      </c>
      <c r="P4979">
        <v>19411.580000000002</v>
      </c>
      <c r="Q4979" t="str" cm="1">
        <f t="array" ref="Q4979">_xlfn.IFS(Table1[[#This Row],[age]]&lt;=25,"18-25",Table1[[#This Row],[age]]&lt;=35,"26-35",Table1[[#This Row],[age]]&lt;=45,"36-45",Table1[[#This Row],[age]]&lt;=55,"46-55",Table1[[#This Row],[age]]&lt;=65,"56-65")</f>
        <v>36-45</v>
      </c>
      <c r="R4979" t="str" cm="1">
        <f t="array" ref="R4979">_xlfn.IFS(Table1[[#This Row],[bmi]]&lt;=20,"underweight",Table1[[#This Row],[bmi]]&lt;=30,"overweight",Table1[[#This Row],[bmi]]&lt;=45,"obesity")</f>
        <v>obesity</v>
      </c>
    </row>
    <row r="4980" spans="1:18" x14ac:dyDescent="0.45">
      <c r="A4980" t="s">
        <v>5021</v>
      </c>
      <c r="B4980">
        <v>43</v>
      </c>
      <c r="C4980" t="s">
        <v>34</v>
      </c>
      <c r="D4980">
        <v>33.4</v>
      </c>
      <c r="E4980">
        <v>1</v>
      </c>
      <c r="F4980" t="s">
        <v>29</v>
      </c>
      <c r="G4980" t="s">
        <v>44</v>
      </c>
      <c r="H4980" t="s">
        <v>31</v>
      </c>
      <c r="I4980">
        <v>33515</v>
      </c>
      <c r="J4980" t="s">
        <v>26</v>
      </c>
      <c r="K4980">
        <v>1</v>
      </c>
      <c r="L4980">
        <v>5</v>
      </c>
      <c r="M4980">
        <v>0</v>
      </c>
      <c r="N4980">
        <v>8</v>
      </c>
      <c r="O4980" t="s">
        <v>27</v>
      </c>
      <c r="P4980">
        <v>14986.79</v>
      </c>
      <c r="Q4980" t="str" cm="1">
        <f t="array" ref="Q4980">_xlfn.IFS(Table1[[#This Row],[age]]&lt;=25,"18-25",Table1[[#This Row],[age]]&lt;=35,"26-35",Table1[[#This Row],[age]]&lt;=45,"36-45",Table1[[#This Row],[age]]&lt;=55,"46-55",Table1[[#This Row],[age]]&lt;=65,"56-65")</f>
        <v>36-45</v>
      </c>
      <c r="R4980" t="str" cm="1">
        <f t="array" ref="R4980">_xlfn.IFS(Table1[[#This Row],[bmi]]&lt;=20,"underweight",Table1[[#This Row],[bmi]]&lt;=30,"overweight",Table1[[#This Row],[bmi]]&lt;=45,"obesity")</f>
        <v>obesity</v>
      </c>
    </row>
    <row r="4981" spans="1:18" x14ac:dyDescent="0.45">
      <c r="A4981" t="s">
        <v>5022</v>
      </c>
      <c r="B4981">
        <v>19</v>
      </c>
      <c r="C4981" t="s">
        <v>34</v>
      </c>
      <c r="D4981">
        <v>34.5</v>
      </c>
      <c r="E4981">
        <v>2</v>
      </c>
      <c r="F4981" t="s">
        <v>29</v>
      </c>
      <c r="G4981" t="s">
        <v>30</v>
      </c>
      <c r="H4981" t="s">
        <v>41</v>
      </c>
      <c r="I4981">
        <v>37439</v>
      </c>
      <c r="J4981" t="s">
        <v>21</v>
      </c>
      <c r="K4981">
        <v>0</v>
      </c>
      <c r="L4981">
        <v>5</v>
      </c>
      <c r="M4981">
        <v>0</v>
      </c>
      <c r="N4981">
        <v>12</v>
      </c>
      <c r="O4981" t="s">
        <v>36</v>
      </c>
      <c r="P4981">
        <v>13540.05</v>
      </c>
      <c r="Q4981" t="str" cm="1">
        <f t="array" ref="Q4981">_xlfn.IFS(Table1[[#This Row],[age]]&lt;=25,"18-25",Table1[[#This Row],[age]]&lt;=35,"26-35",Table1[[#This Row],[age]]&lt;=45,"36-45",Table1[[#This Row],[age]]&lt;=55,"46-55",Table1[[#This Row],[age]]&lt;=65,"56-65")</f>
        <v>18-25</v>
      </c>
      <c r="R4981" t="str" cm="1">
        <f t="array" ref="R4981">_xlfn.IFS(Table1[[#This Row],[bmi]]&lt;=20,"underweight",Table1[[#This Row],[bmi]]&lt;=30,"overweight",Table1[[#This Row],[bmi]]&lt;=45,"obesity")</f>
        <v>obesity</v>
      </c>
    </row>
    <row r="4982" spans="1:18" x14ac:dyDescent="0.45">
      <c r="A4982" t="s">
        <v>5023</v>
      </c>
      <c r="B4982">
        <v>50</v>
      </c>
      <c r="C4982" t="s">
        <v>17</v>
      </c>
      <c r="D4982">
        <v>26.1</v>
      </c>
      <c r="E4982">
        <v>1</v>
      </c>
      <c r="F4982" t="s">
        <v>29</v>
      </c>
      <c r="G4982" t="s">
        <v>30</v>
      </c>
      <c r="H4982" t="s">
        <v>63</v>
      </c>
      <c r="I4982">
        <v>108950</v>
      </c>
      <c r="J4982" t="s">
        <v>26</v>
      </c>
      <c r="K4982">
        <v>0</v>
      </c>
      <c r="L4982">
        <v>5</v>
      </c>
      <c r="M4982">
        <v>0</v>
      </c>
      <c r="N4982">
        <v>3</v>
      </c>
      <c r="O4982" t="s">
        <v>27</v>
      </c>
      <c r="P4982">
        <v>9646.41</v>
      </c>
      <c r="Q4982" t="str" cm="1">
        <f t="array" ref="Q4982">_xlfn.IFS(Table1[[#This Row],[age]]&lt;=25,"18-25",Table1[[#This Row],[age]]&lt;=35,"26-35",Table1[[#This Row],[age]]&lt;=45,"36-45",Table1[[#This Row],[age]]&lt;=55,"46-55",Table1[[#This Row],[age]]&lt;=65,"56-65")</f>
        <v>46-55</v>
      </c>
      <c r="R4982" t="str" cm="1">
        <f t="array" ref="R4982">_xlfn.IFS(Table1[[#This Row],[bmi]]&lt;=20,"underweight",Table1[[#This Row],[bmi]]&lt;=30,"overweight",Table1[[#This Row],[bmi]]&lt;=45,"obesity")</f>
        <v>overweight</v>
      </c>
    </row>
    <row r="4983" spans="1:18" x14ac:dyDescent="0.45">
      <c r="A4983" t="s">
        <v>5024</v>
      </c>
      <c r="B4983">
        <v>33</v>
      </c>
      <c r="C4983" t="s">
        <v>34</v>
      </c>
      <c r="D4983">
        <v>33.700000000000003</v>
      </c>
      <c r="E4983">
        <v>1</v>
      </c>
      <c r="F4983" t="s">
        <v>29</v>
      </c>
      <c r="G4983" t="s">
        <v>24</v>
      </c>
      <c r="H4983" t="s">
        <v>46</v>
      </c>
      <c r="I4983">
        <v>63687</v>
      </c>
      <c r="J4983" t="s">
        <v>26</v>
      </c>
      <c r="K4983">
        <v>0</v>
      </c>
      <c r="L4983">
        <v>6</v>
      </c>
      <c r="M4983">
        <v>0</v>
      </c>
      <c r="N4983">
        <v>14</v>
      </c>
      <c r="O4983" t="s">
        <v>22</v>
      </c>
      <c r="P4983">
        <v>10635.91</v>
      </c>
      <c r="Q4983" t="str" cm="1">
        <f t="array" ref="Q4983">_xlfn.IFS(Table1[[#This Row],[age]]&lt;=25,"18-25",Table1[[#This Row],[age]]&lt;=35,"26-35",Table1[[#This Row],[age]]&lt;=45,"36-45",Table1[[#This Row],[age]]&lt;=55,"46-55",Table1[[#This Row],[age]]&lt;=65,"56-65")</f>
        <v>26-35</v>
      </c>
      <c r="R4983" t="str" cm="1">
        <f t="array" ref="R4983">_xlfn.IFS(Table1[[#This Row],[bmi]]&lt;=20,"underweight",Table1[[#This Row],[bmi]]&lt;=30,"overweight",Table1[[#This Row],[bmi]]&lt;=45,"obesity")</f>
        <v>obesity</v>
      </c>
    </row>
    <row r="4984" spans="1:18" x14ac:dyDescent="0.45">
      <c r="A4984" t="s">
        <v>5025</v>
      </c>
      <c r="B4984">
        <v>18</v>
      </c>
      <c r="C4984" t="s">
        <v>34</v>
      </c>
      <c r="D4984">
        <v>31.3</v>
      </c>
      <c r="E4984">
        <v>1</v>
      </c>
      <c r="F4984" t="s">
        <v>29</v>
      </c>
      <c r="G4984" t="s">
        <v>24</v>
      </c>
      <c r="H4984" t="s">
        <v>74</v>
      </c>
      <c r="I4984">
        <v>37224</v>
      </c>
      <c r="J4984" t="s">
        <v>26</v>
      </c>
      <c r="K4984">
        <v>1</v>
      </c>
      <c r="L4984">
        <v>4</v>
      </c>
      <c r="M4984">
        <v>1</v>
      </c>
      <c r="N4984">
        <v>13</v>
      </c>
      <c r="O4984" t="s">
        <v>27</v>
      </c>
      <c r="P4984">
        <v>12081.51</v>
      </c>
      <c r="Q4984" t="str" cm="1">
        <f t="array" ref="Q4984">_xlfn.IFS(Table1[[#This Row],[age]]&lt;=25,"18-25",Table1[[#This Row],[age]]&lt;=35,"26-35",Table1[[#This Row],[age]]&lt;=45,"36-45",Table1[[#This Row],[age]]&lt;=55,"46-55",Table1[[#This Row],[age]]&lt;=65,"56-65")</f>
        <v>18-25</v>
      </c>
      <c r="R4984" t="str" cm="1">
        <f t="array" ref="R4984">_xlfn.IFS(Table1[[#This Row],[bmi]]&lt;=20,"underweight",Table1[[#This Row],[bmi]]&lt;=30,"overweight",Table1[[#This Row],[bmi]]&lt;=45,"obesity")</f>
        <v>obesity</v>
      </c>
    </row>
    <row r="4985" spans="1:18" x14ac:dyDescent="0.45">
      <c r="A4985" t="s">
        <v>5026</v>
      </c>
      <c r="B4985">
        <v>32</v>
      </c>
      <c r="C4985" t="s">
        <v>34</v>
      </c>
      <c r="D4985">
        <v>21.3</v>
      </c>
      <c r="E4985">
        <v>2</v>
      </c>
      <c r="F4985" t="s">
        <v>29</v>
      </c>
      <c r="G4985" t="s">
        <v>30</v>
      </c>
      <c r="H4985" t="s">
        <v>35</v>
      </c>
      <c r="I4985">
        <v>37620</v>
      </c>
      <c r="J4985" t="s">
        <v>21</v>
      </c>
      <c r="K4985">
        <v>1</v>
      </c>
      <c r="L4985">
        <v>4</v>
      </c>
      <c r="M4985">
        <v>0</v>
      </c>
      <c r="N4985">
        <v>13</v>
      </c>
      <c r="O4985" t="s">
        <v>22</v>
      </c>
      <c r="P4985">
        <v>13022.07</v>
      </c>
      <c r="Q4985" t="str" cm="1">
        <f t="array" ref="Q4985">_xlfn.IFS(Table1[[#This Row],[age]]&lt;=25,"18-25",Table1[[#This Row],[age]]&lt;=35,"26-35",Table1[[#This Row],[age]]&lt;=45,"36-45",Table1[[#This Row],[age]]&lt;=55,"46-55",Table1[[#This Row],[age]]&lt;=65,"56-65")</f>
        <v>26-35</v>
      </c>
      <c r="R4985" t="str" cm="1">
        <f t="array" ref="R4985">_xlfn.IFS(Table1[[#This Row],[bmi]]&lt;=20,"underweight",Table1[[#This Row],[bmi]]&lt;=30,"overweight",Table1[[#This Row],[bmi]]&lt;=45,"obesity")</f>
        <v>overweight</v>
      </c>
    </row>
    <row r="4986" spans="1:18" x14ac:dyDescent="0.45">
      <c r="A4986" t="s">
        <v>5027</v>
      </c>
      <c r="B4986">
        <v>30</v>
      </c>
      <c r="C4986" t="s">
        <v>34</v>
      </c>
      <c r="D4986">
        <v>31</v>
      </c>
      <c r="E4986">
        <v>2</v>
      </c>
      <c r="F4986" t="s">
        <v>29</v>
      </c>
      <c r="G4986" t="s">
        <v>44</v>
      </c>
      <c r="H4986" t="s">
        <v>25</v>
      </c>
      <c r="I4986">
        <v>64747</v>
      </c>
      <c r="J4986" t="s">
        <v>32</v>
      </c>
      <c r="K4986">
        <v>2</v>
      </c>
      <c r="L4986">
        <v>8</v>
      </c>
      <c r="M4986">
        <v>1</v>
      </c>
      <c r="N4986">
        <v>8</v>
      </c>
      <c r="O4986" t="s">
        <v>22</v>
      </c>
      <c r="P4986">
        <v>20477.39</v>
      </c>
      <c r="Q4986" t="str" cm="1">
        <f t="array" ref="Q4986">_xlfn.IFS(Table1[[#This Row],[age]]&lt;=25,"18-25",Table1[[#This Row],[age]]&lt;=35,"26-35",Table1[[#This Row],[age]]&lt;=45,"36-45",Table1[[#This Row],[age]]&lt;=55,"46-55",Table1[[#This Row],[age]]&lt;=65,"56-65")</f>
        <v>26-35</v>
      </c>
      <c r="R4986" t="str" cm="1">
        <f t="array" ref="R4986">_xlfn.IFS(Table1[[#This Row],[bmi]]&lt;=20,"underweight",Table1[[#This Row],[bmi]]&lt;=30,"overweight",Table1[[#This Row],[bmi]]&lt;=45,"obesity")</f>
        <v>obesity</v>
      </c>
    </row>
    <row r="4987" spans="1:18" x14ac:dyDescent="0.45">
      <c r="A4987" t="s">
        <v>5028</v>
      </c>
      <c r="B4987">
        <v>18</v>
      </c>
      <c r="C4987" t="s">
        <v>17</v>
      </c>
      <c r="D4987">
        <v>26.5</v>
      </c>
      <c r="E4987">
        <v>1</v>
      </c>
      <c r="F4987" t="s">
        <v>18</v>
      </c>
      <c r="G4987" t="s">
        <v>24</v>
      </c>
      <c r="H4987" t="s">
        <v>20</v>
      </c>
      <c r="I4987">
        <v>58318</v>
      </c>
      <c r="J4987" t="s">
        <v>21</v>
      </c>
      <c r="K4987">
        <v>0</v>
      </c>
      <c r="L4987">
        <v>2</v>
      </c>
      <c r="M4987">
        <v>0</v>
      </c>
      <c r="N4987">
        <v>8</v>
      </c>
      <c r="O4987" t="s">
        <v>47</v>
      </c>
      <c r="P4987">
        <v>30288.36</v>
      </c>
      <c r="Q4987" t="str" cm="1">
        <f t="array" ref="Q4987">_xlfn.IFS(Table1[[#This Row],[age]]&lt;=25,"18-25",Table1[[#This Row],[age]]&lt;=35,"26-35",Table1[[#This Row],[age]]&lt;=45,"36-45",Table1[[#This Row],[age]]&lt;=55,"46-55",Table1[[#This Row],[age]]&lt;=65,"56-65")</f>
        <v>18-25</v>
      </c>
      <c r="R4987" t="str" cm="1">
        <f t="array" ref="R4987">_xlfn.IFS(Table1[[#This Row],[bmi]]&lt;=20,"underweight",Table1[[#This Row],[bmi]]&lt;=30,"overweight",Table1[[#This Row],[bmi]]&lt;=45,"obesity")</f>
        <v>overweight</v>
      </c>
    </row>
    <row r="4988" spans="1:18" x14ac:dyDescent="0.45">
      <c r="A4988" t="s">
        <v>5029</v>
      </c>
      <c r="B4988">
        <v>29</v>
      </c>
      <c r="C4988" t="s">
        <v>34</v>
      </c>
      <c r="D4988">
        <v>25.7</v>
      </c>
      <c r="E4988">
        <v>1</v>
      </c>
      <c r="F4988" t="s">
        <v>29</v>
      </c>
      <c r="G4988" t="s">
        <v>53</v>
      </c>
      <c r="H4988" t="s">
        <v>49</v>
      </c>
      <c r="I4988">
        <v>36548</v>
      </c>
      <c r="J4988" t="s">
        <v>21</v>
      </c>
      <c r="K4988">
        <v>1</v>
      </c>
      <c r="L4988">
        <v>7</v>
      </c>
      <c r="M4988">
        <v>0</v>
      </c>
      <c r="N4988">
        <v>13</v>
      </c>
      <c r="O4988" t="s">
        <v>27</v>
      </c>
      <c r="P4988">
        <v>11518.95</v>
      </c>
      <c r="Q4988" t="str" cm="1">
        <f t="array" ref="Q4988">_xlfn.IFS(Table1[[#This Row],[age]]&lt;=25,"18-25",Table1[[#This Row],[age]]&lt;=35,"26-35",Table1[[#This Row],[age]]&lt;=45,"36-45",Table1[[#This Row],[age]]&lt;=55,"46-55",Table1[[#This Row],[age]]&lt;=65,"56-65")</f>
        <v>26-35</v>
      </c>
      <c r="R4988" t="str" cm="1">
        <f t="array" ref="R4988">_xlfn.IFS(Table1[[#This Row],[bmi]]&lt;=20,"underweight",Table1[[#This Row],[bmi]]&lt;=30,"overweight",Table1[[#This Row],[bmi]]&lt;=45,"obesity")</f>
        <v>overweight</v>
      </c>
    </row>
    <row r="4989" spans="1:18" x14ac:dyDescent="0.45">
      <c r="A4989" t="s">
        <v>5030</v>
      </c>
      <c r="B4989">
        <v>27</v>
      </c>
      <c r="C4989" t="s">
        <v>34</v>
      </c>
      <c r="D4989">
        <v>27.8</v>
      </c>
      <c r="E4989">
        <v>2</v>
      </c>
      <c r="F4989" t="s">
        <v>29</v>
      </c>
      <c r="G4989" t="s">
        <v>19</v>
      </c>
      <c r="H4989" t="s">
        <v>20</v>
      </c>
      <c r="I4989">
        <v>57145</v>
      </c>
      <c r="J4989" t="s">
        <v>26</v>
      </c>
      <c r="K4989">
        <v>1</v>
      </c>
      <c r="L4989">
        <v>6</v>
      </c>
      <c r="M4989">
        <v>1</v>
      </c>
      <c r="N4989">
        <v>14</v>
      </c>
      <c r="O4989" t="s">
        <v>27</v>
      </c>
      <c r="P4989">
        <v>17003.53</v>
      </c>
      <c r="Q4989" t="str" cm="1">
        <f t="array" ref="Q4989">_xlfn.IFS(Table1[[#This Row],[age]]&lt;=25,"18-25",Table1[[#This Row],[age]]&lt;=35,"26-35",Table1[[#This Row],[age]]&lt;=45,"36-45",Table1[[#This Row],[age]]&lt;=55,"46-55",Table1[[#This Row],[age]]&lt;=65,"56-65")</f>
        <v>26-35</v>
      </c>
      <c r="R4989" t="str" cm="1">
        <f t="array" ref="R4989">_xlfn.IFS(Table1[[#This Row],[bmi]]&lt;=20,"underweight",Table1[[#This Row],[bmi]]&lt;=30,"overweight",Table1[[#This Row],[bmi]]&lt;=45,"obesity")</f>
        <v>overweight</v>
      </c>
    </row>
    <row r="4990" spans="1:18" x14ac:dyDescent="0.45">
      <c r="A4990" t="s">
        <v>5031</v>
      </c>
      <c r="B4990">
        <v>54</v>
      </c>
      <c r="C4990" t="s">
        <v>34</v>
      </c>
      <c r="D4990">
        <v>34.299999999999997</v>
      </c>
      <c r="E4990">
        <v>0</v>
      </c>
      <c r="F4990" t="s">
        <v>29</v>
      </c>
      <c r="G4990" t="s">
        <v>19</v>
      </c>
      <c r="H4990" t="s">
        <v>46</v>
      </c>
      <c r="I4990">
        <v>57771</v>
      </c>
      <c r="J4990" t="s">
        <v>21</v>
      </c>
      <c r="K4990">
        <v>0</v>
      </c>
      <c r="L4990">
        <v>5</v>
      </c>
      <c r="M4990">
        <v>0</v>
      </c>
      <c r="N4990">
        <v>7</v>
      </c>
      <c r="O4990" t="s">
        <v>22</v>
      </c>
      <c r="P4990">
        <v>10353.91</v>
      </c>
      <c r="Q4990" t="str" cm="1">
        <f t="array" ref="Q4990">_xlfn.IFS(Table1[[#This Row],[age]]&lt;=25,"18-25",Table1[[#This Row],[age]]&lt;=35,"26-35",Table1[[#This Row],[age]]&lt;=45,"36-45",Table1[[#This Row],[age]]&lt;=55,"46-55",Table1[[#This Row],[age]]&lt;=65,"56-65")</f>
        <v>46-55</v>
      </c>
      <c r="R4990" t="str" cm="1">
        <f t="array" ref="R4990">_xlfn.IFS(Table1[[#This Row],[bmi]]&lt;=20,"underweight",Table1[[#This Row],[bmi]]&lt;=30,"overweight",Table1[[#This Row],[bmi]]&lt;=45,"obesity")</f>
        <v>obesity</v>
      </c>
    </row>
    <row r="4991" spans="1:18" x14ac:dyDescent="0.45">
      <c r="A4991" t="s">
        <v>5032</v>
      </c>
      <c r="B4991">
        <v>20</v>
      </c>
      <c r="C4991" t="s">
        <v>17</v>
      </c>
      <c r="D4991">
        <v>26.5</v>
      </c>
      <c r="E4991">
        <v>1</v>
      </c>
      <c r="F4991" t="s">
        <v>29</v>
      </c>
      <c r="G4991" t="s">
        <v>24</v>
      </c>
      <c r="H4991" t="s">
        <v>63</v>
      </c>
      <c r="I4991">
        <v>41738</v>
      </c>
      <c r="J4991" t="s">
        <v>26</v>
      </c>
      <c r="K4991">
        <v>0</v>
      </c>
      <c r="L4991">
        <v>6</v>
      </c>
      <c r="M4991">
        <v>0</v>
      </c>
      <c r="N4991">
        <v>9</v>
      </c>
      <c r="O4991" t="s">
        <v>36</v>
      </c>
      <c r="P4991">
        <v>10206.49</v>
      </c>
      <c r="Q4991" t="str" cm="1">
        <f t="array" ref="Q4991">_xlfn.IFS(Table1[[#This Row],[age]]&lt;=25,"18-25",Table1[[#This Row],[age]]&lt;=35,"26-35",Table1[[#This Row],[age]]&lt;=45,"36-45",Table1[[#This Row],[age]]&lt;=55,"46-55",Table1[[#This Row],[age]]&lt;=65,"56-65")</f>
        <v>18-25</v>
      </c>
      <c r="R4991" t="str" cm="1">
        <f t="array" ref="R4991">_xlfn.IFS(Table1[[#This Row],[bmi]]&lt;=20,"underweight",Table1[[#This Row],[bmi]]&lt;=30,"overweight",Table1[[#This Row],[bmi]]&lt;=45,"obesity")</f>
        <v>overweight</v>
      </c>
    </row>
    <row r="4992" spans="1:18" x14ac:dyDescent="0.45">
      <c r="A4992" t="s">
        <v>5033</v>
      </c>
      <c r="B4992">
        <v>45</v>
      </c>
      <c r="C4992" t="s">
        <v>17</v>
      </c>
      <c r="D4992">
        <v>24.3</v>
      </c>
      <c r="E4992">
        <v>1</v>
      </c>
      <c r="F4992" t="s">
        <v>29</v>
      </c>
      <c r="G4992" t="s">
        <v>30</v>
      </c>
      <c r="H4992" t="s">
        <v>35</v>
      </c>
      <c r="I4992">
        <v>68232</v>
      </c>
      <c r="J4992" t="s">
        <v>21</v>
      </c>
      <c r="K4992">
        <v>2</v>
      </c>
      <c r="L4992">
        <v>6</v>
      </c>
      <c r="M4992">
        <v>2</v>
      </c>
      <c r="N4992">
        <v>3</v>
      </c>
      <c r="O4992" t="s">
        <v>47</v>
      </c>
      <c r="P4992">
        <v>28074.9</v>
      </c>
      <c r="Q4992" t="str" cm="1">
        <f t="array" ref="Q4992">_xlfn.IFS(Table1[[#This Row],[age]]&lt;=25,"18-25",Table1[[#This Row],[age]]&lt;=35,"26-35",Table1[[#This Row],[age]]&lt;=45,"36-45",Table1[[#This Row],[age]]&lt;=55,"46-55",Table1[[#This Row],[age]]&lt;=65,"56-65")</f>
        <v>36-45</v>
      </c>
      <c r="R4992" t="str" cm="1">
        <f t="array" ref="R4992">_xlfn.IFS(Table1[[#This Row],[bmi]]&lt;=20,"underweight",Table1[[#This Row],[bmi]]&lt;=30,"overweight",Table1[[#This Row],[bmi]]&lt;=45,"obesity")</f>
        <v>overweight</v>
      </c>
    </row>
    <row r="4993" spans="1:18" x14ac:dyDescent="0.45">
      <c r="A4993" t="s">
        <v>5034</v>
      </c>
      <c r="B4993">
        <v>25</v>
      </c>
      <c r="C4993" t="s">
        <v>34</v>
      </c>
      <c r="D4993">
        <v>32.1</v>
      </c>
      <c r="E4993">
        <v>1</v>
      </c>
      <c r="F4993" t="s">
        <v>29</v>
      </c>
      <c r="G4993" t="s">
        <v>53</v>
      </c>
      <c r="H4993" t="s">
        <v>38</v>
      </c>
      <c r="I4993">
        <v>50616</v>
      </c>
      <c r="J4993" t="s">
        <v>32</v>
      </c>
      <c r="K4993">
        <v>1</v>
      </c>
      <c r="L4993">
        <v>3</v>
      </c>
      <c r="M4993">
        <v>0</v>
      </c>
      <c r="N4993">
        <v>5</v>
      </c>
      <c r="O4993" t="s">
        <v>36</v>
      </c>
      <c r="P4993">
        <v>18417.099999999999</v>
      </c>
      <c r="Q4993" t="str" cm="1">
        <f t="array" ref="Q4993">_xlfn.IFS(Table1[[#This Row],[age]]&lt;=25,"18-25",Table1[[#This Row],[age]]&lt;=35,"26-35",Table1[[#This Row],[age]]&lt;=45,"36-45",Table1[[#This Row],[age]]&lt;=55,"46-55",Table1[[#This Row],[age]]&lt;=65,"56-65")</f>
        <v>18-25</v>
      </c>
      <c r="R4993" t="str" cm="1">
        <f t="array" ref="R4993">_xlfn.IFS(Table1[[#This Row],[bmi]]&lt;=20,"underweight",Table1[[#This Row],[bmi]]&lt;=30,"overweight",Table1[[#This Row],[bmi]]&lt;=45,"obesity")</f>
        <v>obesity</v>
      </c>
    </row>
    <row r="4994" spans="1:18" x14ac:dyDescent="0.45">
      <c r="A4994" t="s">
        <v>5035</v>
      </c>
      <c r="B4994">
        <v>52</v>
      </c>
      <c r="C4994" t="s">
        <v>34</v>
      </c>
      <c r="D4994">
        <v>26.3</v>
      </c>
      <c r="E4994">
        <v>2</v>
      </c>
      <c r="F4994" t="s">
        <v>29</v>
      </c>
      <c r="G4994" t="s">
        <v>53</v>
      </c>
      <c r="H4994" t="s">
        <v>49</v>
      </c>
      <c r="I4994">
        <v>70953</v>
      </c>
      <c r="J4994" t="s">
        <v>26</v>
      </c>
      <c r="K4994">
        <v>1</v>
      </c>
      <c r="L4994">
        <v>0</v>
      </c>
      <c r="M4994">
        <v>1</v>
      </c>
      <c r="N4994">
        <v>8</v>
      </c>
      <c r="O4994" t="s">
        <v>27</v>
      </c>
      <c r="P4994">
        <v>16159.77</v>
      </c>
      <c r="Q4994" t="str" cm="1">
        <f t="array" ref="Q4994">_xlfn.IFS(Table1[[#This Row],[age]]&lt;=25,"18-25",Table1[[#This Row],[age]]&lt;=35,"26-35",Table1[[#This Row],[age]]&lt;=45,"36-45",Table1[[#This Row],[age]]&lt;=55,"46-55",Table1[[#This Row],[age]]&lt;=65,"56-65")</f>
        <v>46-55</v>
      </c>
      <c r="R4994" t="str" cm="1">
        <f t="array" ref="R4994">_xlfn.IFS(Table1[[#This Row],[bmi]]&lt;=20,"underweight",Table1[[#This Row],[bmi]]&lt;=30,"overweight",Table1[[#This Row],[bmi]]&lt;=45,"obesity")</f>
        <v>overweight</v>
      </c>
    </row>
    <row r="4995" spans="1:18" x14ac:dyDescent="0.45">
      <c r="A4995" t="s">
        <v>5036</v>
      </c>
      <c r="B4995">
        <v>29</v>
      </c>
      <c r="C4995" t="s">
        <v>17</v>
      </c>
      <c r="D4995">
        <v>34.299999999999997</v>
      </c>
      <c r="E4995">
        <v>0</v>
      </c>
      <c r="F4995" t="s">
        <v>29</v>
      </c>
      <c r="G4995" t="s">
        <v>44</v>
      </c>
      <c r="H4995" t="s">
        <v>49</v>
      </c>
      <c r="I4995">
        <v>76017</v>
      </c>
      <c r="J4995" t="s">
        <v>32</v>
      </c>
      <c r="K4995">
        <v>0</v>
      </c>
      <c r="L4995">
        <v>4</v>
      </c>
      <c r="M4995">
        <v>0</v>
      </c>
      <c r="N4995">
        <v>6</v>
      </c>
      <c r="O4995" t="s">
        <v>36</v>
      </c>
      <c r="P4995">
        <v>13858.27</v>
      </c>
      <c r="Q4995" t="str" cm="1">
        <f t="array" ref="Q4995">_xlfn.IFS(Table1[[#This Row],[age]]&lt;=25,"18-25",Table1[[#This Row],[age]]&lt;=35,"26-35",Table1[[#This Row],[age]]&lt;=45,"36-45",Table1[[#This Row],[age]]&lt;=55,"46-55",Table1[[#This Row],[age]]&lt;=65,"56-65")</f>
        <v>26-35</v>
      </c>
      <c r="R4995" t="str" cm="1">
        <f t="array" ref="R4995">_xlfn.IFS(Table1[[#This Row],[bmi]]&lt;=20,"underweight",Table1[[#This Row],[bmi]]&lt;=30,"overweight",Table1[[#This Row],[bmi]]&lt;=45,"obesity")</f>
        <v>obesity</v>
      </c>
    </row>
    <row r="4996" spans="1:18" x14ac:dyDescent="0.45">
      <c r="A4996" t="s">
        <v>5037</v>
      </c>
      <c r="B4996">
        <v>26</v>
      </c>
      <c r="C4996" t="s">
        <v>34</v>
      </c>
      <c r="D4996">
        <v>16</v>
      </c>
      <c r="E4996">
        <v>3</v>
      </c>
      <c r="F4996" t="s">
        <v>18</v>
      </c>
      <c r="G4996" t="s">
        <v>44</v>
      </c>
      <c r="H4996" t="s">
        <v>74</v>
      </c>
      <c r="I4996">
        <v>56422</v>
      </c>
      <c r="J4996" t="s">
        <v>32</v>
      </c>
      <c r="K4996">
        <v>1</v>
      </c>
      <c r="L4996">
        <v>7</v>
      </c>
      <c r="M4996">
        <v>0</v>
      </c>
      <c r="N4996">
        <v>0</v>
      </c>
      <c r="O4996" t="s">
        <v>27</v>
      </c>
      <c r="P4996">
        <v>24615.91</v>
      </c>
      <c r="Q4996" t="str" cm="1">
        <f t="array" ref="Q4996">_xlfn.IFS(Table1[[#This Row],[age]]&lt;=25,"18-25",Table1[[#This Row],[age]]&lt;=35,"26-35",Table1[[#This Row],[age]]&lt;=45,"36-45",Table1[[#This Row],[age]]&lt;=55,"46-55",Table1[[#This Row],[age]]&lt;=65,"56-65")</f>
        <v>26-35</v>
      </c>
      <c r="R4996" t="str" cm="1">
        <f t="array" ref="R4996">_xlfn.IFS(Table1[[#This Row],[bmi]]&lt;=20,"underweight",Table1[[#This Row],[bmi]]&lt;=30,"overweight",Table1[[#This Row],[bmi]]&lt;=45,"obesity")</f>
        <v>underweight</v>
      </c>
    </row>
    <row r="4997" spans="1:18" x14ac:dyDescent="0.45">
      <c r="A4997" t="s">
        <v>5038</v>
      </c>
      <c r="B4997">
        <v>64</v>
      </c>
      <c r="C4997" t="s">
        <v>34</v>
      </c>
      <c r="D4997">
        <v>30</v>
      </c>
      <c r="E4997">
        <v>2</v>
      </c>
      <c r="F4997" t="s">
        <v>29</v>
      </c>
      <c r="G4997" t="s">
        <v>53</v>
      </c>
      <c r="H4997" t="s">
        <v>46</v>
      </c>
      <c r="I4997">
        <v>91980</v>
      </c>
      <c r="J4997" t="s">
        <v>21</v>
      </c>
      <c r="K4997">
        <v>0</v>
      </c>
      <c r="L4997">
        <v>2</v>
      </c>
      <c r="M4997">
        <v>0</v>
      </c>
      <c r="N4997">
        <v>13</v>
      </c>
      <c r="O4997" t="s">
        <v>36</v>
      </c>
      <c r="P4997">
        <v>14992.05</v>
      </c>
      <c r="Q4997" t="str" cm="1">
        <f t="array" ref="Q4997">_xlfn.IFS(Table1[[#This Row],[age]]&lt;=25,"18-25",Table1[[#This Row],[age]]&lt;=35,"26-35",Table1[[#This Row],[age]]&lt;=45,"36-45",Table1[[#This Row],[age]]&lt;=55,"46-55",Table1[[#This Row],[age]]&lt;=65,"56-65")</f>
        <v>56-65</v>
      </c>
      <c r="R4997" t="str" cm="1">
        <f t="array" ref="R4997">_xlfn.IFS(Table1[[#This Row],[bmi]]&lt;=20,"underweight",Table1[[#This Row],[bmi]]&lt;=30,"overweight",Table1[[#This Row],[bmi]]&lt;=45,"obesity")</f>
        <v>overweight</v>
      </c>
    </row>
    <row r="4998" spans="1:18" x14ac:dyDescent="0.45">
      <c r="A4998" t="s">
        <v>5039</v>
      </c>
      <c r="B4998">
        <v>35</v>
      </c>
      <c r="C4998" t="s">
        <v>17</v>
      </c>
      <c r="D4998">
        <v>32.5</v>
      </c>
      <c r="E4998">
        <v>1</v>
      </c>
      <c r="F4998" t="s">
        <v>29</v>
      </c>
      <c r="G4998" t="s">
        <v>44</v>
      </c>
      <c r="H4998" t="s">
        <v>20</v>
      </c>
      <c r="I4998">
        <v>20184</v>
      </c>
      <c r="J4998" t="s">
        <v>21</v>
      </c>
      <c r="K4998">
        <v>1</v>
      </c>
      <c r="L4998">
        <v>8</v>
      </c>
      <c r="M4998">
        <v>1</v>
      </c>
      <c r="N4998">
        <v>3</v>
      </c>
      <c r="O4998" t="s">
        <v>36</v>
      </c>
      <c r="P4998">
        <v>24168.9</v>
      </c>
      <c r="Q4998" t="str" cm="1">
        <f t="array" ref="Q4998">_xlfn.IFS(Table1[[#This Row],[age]]&lt;=25,"18-25",Table1[[#This Row],[age]]&lt;=35,"26-35",Table1[[#This Row],[age]]&lt;=45,"36-45",Table1[[#This Row],[age]]&lt;=55,"46-55",Table1[[#This Row],[age]]&lt;=65,"56-65")</f>
        <v>26-35</v>
      </c>
      <c r="R4998" t="str" cm="1">
        <f t="array" ref="R4998">_xlfn.IFS(Table1[[#This Row],[bmi]]&lt;=20,"underweight",Table1[[#This Row],[bmi]]&lt;=30,"overweight",Table1[[#This Row],[bmi]]&lt;=45,"obesity")</f>
        <v>obesity</v>
      </c>
    </row>
    <row r="4999" spans="1:18" x14ac:dyDescent="0.45">
      <c r="A4999" t="s">
        <v>5040</v>
      </c>
      <c r="B4999">
        <v>30</v>
      </c>
      <c r="C4999" t="s">
        <v>17</v>
      </c>
      <c r="D4999">
        <v>30.7</v>
      </c>
      <c r="E4999">
        <v>4</v>
      </c>
      <c r="F4999" t="s">
        <v>29</v>
      </c>
      <c r="G4999" t="s">
        <v>53</v>
      </c>
      <c r="H4999" t="s">
        <v>20</v>
      </c>
      <c r="I4999">
        <v>49119</v>
      </c>
      <c r="J4999" t="s">
        <v>21</v>
      </c>
      <c r="K4999">
        <v>0</v>
      </c>
      <c r="L4999">
        <v>6</v>
      </c>
      <c r="M4999">
        <v>0</v>
      </c>
      <c r="N4999">
        <v>12</v>
      </c>
      <c r="O4999" t="s">
        <v>27</v>
      </c>
      <c r="P4999">
        <v>11370.16</v>
      </c>
      <c r="Q4999" t="str" cm="1">
        <f t="array" ref="Q4999">_xlfn.IFS(Table1[[#This Row],[age]]&lt;=25,"18-25",Table1[[#This Row],[age]]&lt;=35,"26-35",Table1[[#This Row],[age]]&lt;=45,"36-45",Table1[[#This Row],[age]]&lt;=55,"46-55",Table1[[#This Row],[age]]&lt;=65,"56-65")</f>
        <v>26-35</v>
      </c>
      <c r="R4999" t="str" cm="1">
        <f t="array" ref="R4999">_xlfn.IFS(Table1[[#This Row],[bmi]]&lt;=20,"underweight",Table1[[#This Row],[bmi]]&lt;=30,"overweight",Table1[[#This Row],[bmi]]&lt;=45,"obesity")</f>
        <v>obesity</v>
      </c>
    </row>
    <row r="5000" spans="1:18" x14ac:dyDescent="0.45">
      <c r="A5000" t="s">
        <v>5041</v>
      </c>
      <c r="B5000">
        <v>39</v>
      </c>
      <c r="C5000" t="s">
        <v>34</v>
      </c>
      <c r="D5000">
        <v>21.6</v>
      </c>
      <c r="E5000">
        <v>4</v>
      </c>
      <c r="F5000" t="s">
        <v>18</v>
      </c>
      <c r="G5000" t="s">
        <v>19</v>
      </c>
      <c r="H5000" t="s">
        <v>41</v>
      </c>
      <c r="I5000">
        <v>81571</v>
      </c>
      <c r="J5000" t="s">
        <v>21</v>
      </c>
      <c r="K5000">
        <v>2</v>
      </c>
      <c r="L5000">
        <v>8</v>
      </c>
      <c r="M5000">
        <v>1</v>
      </c>
      <c r="N5000">
        <v>11</v>
      </c>
      <c r="O5000" t="s">
        <v>27</v>
      </c>
      <c r="P5000">
        <v>34624.81</v>
      </c>
      <c r="Q5000" t="str" cm="1">
        <f t="array" ref="Q5000">_xlfn.IFS(Table1[[#This Row],[age]]&lt;=25,"18-25",Table1[[#This Row],[age]]&lt;=35,"26-35",Table1[[#This Row],[age]]&lt;=45,"36-45",Table1[[#This Row],[age]]&lt;=55,"46-55",Table1[[#This Row],[age]]&lt;=65,"56-65")</f>
        <v>36-45</v>
      </c>
      <c r="R5000" t="str" cm="1">
        <f t="array" ref="R5000">_xlfn.IFS(Table1[[#This Row],[bmi]]&lt;=20,"underweight",Table1[[#This Row],[bmi]]&lt;=30,"overweight",Table1[[#This Row],[bmi]]&lt;=45,"obesity")</f>
        <v>overweight</v>
      </c>
    </row>
    <row r="5001" spans="1:18" x14ac:dyDescent="0.45">
      <c r="A5001" t="s">
        <v>5042</v>
      </c>
      <c r="B5001">
        <v>31</v>
      </c>
      <c r="C5001" t="s">
        <v>17</v>
      </c>
      <c r="D5001">
        <v>24</v>
      </c>
      <c r="E5001">
        <v>3</v>
      </c>
      <c r="F5001" t="s">
        <v>29</v>
      </c>
      <c r="G5001" t="s">
        <v>44</v>
      </c>
      <c r="H5001" t="s">
        <v>74</v>
      </c>
      <c r="I5001">
        <v>29195</v>
      </c>
      <c r="J5001" t="s">
        <v>26</v>
      </c>
      <c r="K5001">
        <v>0</v>
      </c>
      <c r="L5001">
        <v>4</v>
      </c>
      <c r="M5001">
        <v>0</v>
      </c>
      <c r="N5001">
        <v>6</v>
      </c>
      <c r="O5001" t="s">
        <v>36</v>
      </c>
      <c r="P5001">
        <v>11202.24</v>
      </c>
      <c r="Q5001" t="str" cm="1">
        <f t="array" ref="Q5001">_xlfn.IFS(Table1[[#This Row],[age]]&lt;=25,"18-25",Table1[[#This Row],[age]]&lt;=35,"26-35",Table1[[#This Row],[age]]&lt;=45,"36-45",Table1[[#This Row],[age]]&lt;=55,"46-55",Table1[[#This Row],[age]]&lt;=65,"56-65")</f>
        <v>26-35</v>
      </c>
      <c r="R5001" t="str" cm="1">
        <f t="array" ref="R5001">_xlfn.IFS(Table1[[#This Row],[bmi]]&lt;=20,"underweight",Table1[[#This Row],[bmi]]&lt;=30,"overweight",Table1[[#This Row],[bmi]]&lt;=45,"obesity")</f>
        <v>overweight</v>
      </c>
    </row>
    <row r="5002" spans="1:18" x14ac:dyDescent="0.45">
      <c r="A5002" t="s">
        <v>5043</v>
      </c>
      <c r="B5002">
        <v>42</v>
      </c>
      <c r="C5002" t="s">
        <v>17</v>
      </c>
      <c r="D5002">
        <v>30</v>
      </c>
      <c r="E5002">
        <v>1</v>
      </c>
      <c r="F5002" t="s">
        <v>18</v>
      </c>
      <c r="G5002" t="s">
        <v>19</v>
      </c>
      <c r="H5002" t="s">
        <v>25</v>
      </c>
      <c r="I5002">
        <v>50487</v>
      </c>
      <c r="J5002" t="s">
        <v>26</v>
      </c>
      <c r="K5002">
        <v>0</v>
      </c>
      <c r="L5002">
        <v>4</v>
      </c>
      <c r="M5002">
        <v>0</v>
      </c>
      <c r="N5002">
        <v>13</v>
      </c>
      <c r="O5002" t="s">
        <v>27</v>
      </c>
      <c r="P5002">
        <v>25638.01</v>
      </c>
      <c r="Q5002" t="str" cm="1">
        <f t="array" ref="Q5002">_xlfn.IFS(Table1[[#This Row],[age]]&lt;=25,"18-25",Table1[[#This Row],[age]]&lt;=35,"26-35",Table1[[#This Row],[age]]&lt;=45,"36-45",Table1[[#This Row],[age]]&lt;=55,"46-55",Table1[[#This Row],[age]]&lt;=65,"56-65")</f>
        <v>36-45</v>
      </c>
      <c r="R5002" t="str" cm="1">
        <f t="array" ref="R5002">_xlfn.IFS(Table1[[#This Row],[bmi]]&lt;=20,"underweight",Table1[[#This Row],[bmi]]&lt;=30,"overweight",Table1[[#This Row],[bmi]]&lt;=45,"obesity")</f>
        <v>overweight</v>
      </c>
    </row>
    <row r="5003" spans="1:18" x14ac:dyDescent="0.45">
      <c r="A5003" t="s">
        <v>5044</v>
      </c>
      <c r="B5003">
        <v>55</v>
      </c>
      <c r="C5003" t="s">
        <v>17</v>
      </c>
      <c r="D5003">
        <v>21.2</v>
      </c>
      <c r="E5003">
        <v>0</v>
      </c>
      <c r="F5003" t="s">
        <v>29</v>
      </c>
      <c r="G5003" t="s">
        <v>24</v>
      </c>
      <c r="H5003" t="s">
        <v>31</v>
      </c>
      <c r="I5003">
        <v>57365</v>
      </c>
      <c r="J5003" t="s">
        <v>21</v>
      </c>
      <c r="K5003">
        <v>0</v>
      </c>
      <c r="L5003">
        <v>4</v>
      </c>
      <c r="M5003">
        <v>0</v>
      </c>
      <c r="N5003">
        <v>4</v>
      </c>
      <c r="O5003" t="s">
        <v>22</v>
      </c>
      <c r="P5003">
        <v>10305.83</v>
      </c>
      <c r="Q5003" t="str" cm="1">
        <f t="array" ref="Q5003">_xlfn.IFS(Table1[[#This Row],[age]]&lt;=25,"18-25",Table1[[#This Row],[age]]&lt;=35,"26-35",Table1[[#This Row],[age]]&lt;=45,"36-45",Table1[[#This Row],[age]]&lt;=55,"46-55",Table1[[#This Row],[age]]&lt;=65,"56-65")</f>
        <v>46-55</v>
      </c>
      <c r="R5003" t="str" cm="1">
        <f t="array" ref="R5003">_xlfn.IFS(Table1[[#This Row],[bmi]]&lt;=20,"underweight",Table1[[#This Row],[bmi]]&lt;=30,"overweight",Table1[[#This Row],[bmi]]&lt;=45,"obesity")</f>
        <v>overweight</v>
      </c>
    </row>
    <row r="5004" spans="1:18" x14ac:dyDescent="0.45">
      <c r="A5004" t="s">
        <v>5045</v>
      </c>
      <c r="B5004">
        <v>19</v>
      </c>
      <c r="C5004" t="s">
        <v>17</v>
      </c>
      <c r="D5004">
        <v>28.5</v>
      </c>
      <c r="E5004">
        <v>1</v>
      </c>
      <c r="F5004" t="s">
        <v>29</v>
      </c>
      <c r="G5004" t="s">
        <v>44</v>
      </c>
      <c r="H5004" t="s">
        <v>31</v>
      </c>
      <c r="I5004">
        <v>29521</v>
      </c>
      <c r="J5004" t="s">
        <v>21</v>
      </c>
      <c r="K5004">
        <v>0</v>
      </c>
      <c r="L5004">
        <v>3</v>
      </c>
      <c r="M5004">
        <v>0</v>
      </c>
      <c r="N5004">
        <v>11</v>
      </c>
      <c r="O5004" t="s">
        <v>22</v>
      </c>
      <c r="P5004">
        <v>8098.97</v>
      </c>
      <c r="Q5004" t="str" cm="1">
        <f t="array" ref="Q5004">_xlfn.IFS(Table1[[#This Row],[age]]&lt;=25,"18-25",Table1[[#This Row],[age]]&lt;=35,"26-35",Table1[[#This Row],[age]]&lt;=45,"36-45",Table1[[#This Row],[age]]&lt;=55,"46-55",Table1[[#This Row],[age]]&lt;=65,"56-65")</f>
        <v>18-25</v>
      </c>
      <c r="R5004" t="str" cm="1">
        <f t="array" ref="R5004">_xlfn.IFS(Table1[[#This Row],[bmi]]&lt;=20,"underweight",Table1[[#This Row],[bmi]]&lt;=30,"overweight",Table1[[#This Row],[bmi]]&lt;=45,"obesity")</f>
        <v>overweight</v>
      </c>
    </row>
    <row r="5005" spans="1:18" x14ac:dyDescent="0.45">
      <c r="A5005" t="s">
        <v>5046</v>
      </c>
      <c r="B5005">
        <v>58</v>
      </c>
      <c r="C5005" t="s">
        <v>17</v>
      </c>
      <c r="D5005">
        <v>32.4</v>
      </c>
      <c r="E5005">
        <v>2</v>
      </c>
      <c r="F5005" t="s">
        <v>18</v>
      </c>
      <c r="G5005" t="s">
        <v>30</v>
      </c>
      <c r="H5005" t="s">
        <v>38</v>
      </c>
      <c r="I5005">
        <v>18000</v>
      </c>
      <c r="J5005" t="s">
        <v>32</v>
      </c>
      <c r="K5005">
        <v>0</v>
      </c>
      <c r="L5005">
        <v>5</v>
      </c>
      <c r="M5005">
        <v>0</v>
      </c>
      <c r="N5005">
        <v>8</v>
      </c>
      <c r="O5005" t="s">
        <v>27</v>
      </c>
      <c r="P5005">
        <v>31399.21</v>
      </c>
      <c r="Q5005" t="str" cm="1">
        <f t="array" ref="Q5005">_xlfn.IFS(Table1[[#This Row],[age]]&lt;=25,"18-25",Table1[[#This Row],[age]]&lt;=35,"26-35",Table1[[#This Row],[age]]&lt;=45,"36-45",Table1[[#This Row],[age]]&lt;=55,"46-55",Table1[[#This Row],[age]]&lt;=65,"56-65")</f>
        <v>56-65</v>
      </c>
      <c r="R5005" t="str" cm="1">
        <f t="array" ref="R5005">_xlfn.IFS(Table1[[#This Row],[bmi]]&lt;=20,"underweight",Table1[[#This Row],[bmi]]&lt;=30,"overweight",Table1[[#This Row],[bmi]]&lt;=45,"obesity")</f>
        <v>obesity</v>
      </c>
    </row>
    <row r="5006" spans="1:18" x14ac:dyDescent="0.45">
      <c r="A5006" t="s">
        <v>5047</v>
      </c>
      <c r="B5006">
        <v>37</v>
      </c>
      <c r="C5006" t="s">
        <v>17</v>
      </c>
      <c r="D5006">
        <v>25.4</v>
      </c>
      <c r="E5006">
        <v>0</v>
      </c>
      <c r="F5006" t="s">
        <v>18</v>
      </c>
      <c r="G5006" t="s">
        <v>19</v>
      </c>
      <c r="H5006" t="s">
        <v>35</v>
      </c>
      <c r="I5006">
        <v>137061</v>
      </c>
      <c r="J5006" t="s">
        <v>26</v>
      </c>
      <c r="K5006">
        <v>0</v>
      </c>
      <c r="L5006">
        <v>3</v>
      </c>
      <c r="M5006">
        <v>0</v>
      </c>
      <c r="N5006">
        <v>3</v>
      </c>
      <c r="O5006" t="s">
        <v>27</v>
      </c>
      <c r="P5006">
        <v>24755.89</v>
      </c>
      <c r="Q5006" t="str" cm="1">
        <f t="array" ref="Q5006">_xlfn.IFS(Table1[[#This Row],[age]]&lt;=25,"18-25",Table1[[#This Row],[age]]&lt;=35,"26-35",Table1[[#This Row],[age]]&lt;=45,"36-45",Table1[[#This Row],[age]]&lt;=55,"46-55",Table1[[#This Row],[age]]&lt;=65,"56-65")</f>
        <v>36-45</v>
      </c>
      <c r="R5006" t="str" cm="1">
        <f t="array" ref="R5006">_xlfn.IFS(Table1[[#This Row],[bmi]]&lt;=20,"underweight",Table1[[#This Row],[bmi]]&lt;=30,"overweight",Table1[[#This Row],[bmi]]&lt;=45,"obesity")</f>
        <v>overweight</v>
      </c>
    </row>
    <row r="5007" spans="1:18" x14ac:dyDescent="0.45">
      <c r="A5007" t="s">
        <v>5048</v>
      </c>
      <c r="B5007">
        <v>40</v>
      </c>
      <c r="C5007" t="s">
        <v>17</v>
      </c>
      <c r="D5007">
        <v>21.5</v>
      </c>
      <c r="E5007">
        <v>0</v>
      </c>
      <c r="F5007" t="s">
        <v>29</v>
      </c>
      <c r="G5007" t="s">
        <v>44</v>
      </c>
      <c r="H5007" t="s">
        <v>63</v>
      </c>
      <c r="I5007">
        <v>18000</v>
      </c>
      <c r="J5007" t="s">
        <v>32</v>
      </c>
      <c r="K5007">
        <v>0</v>
      </c>
      <c r="L5007">
        <v>2</v>
      </c>
      <c r="M5007">
        <v>0</v>
      </c>
      <c r="N5007">
        <v>5</v>
      </c>
      <c r="O5007" t="s">
        <v>22</v>
      </c>
      <c r="P5007">
        <v>7654.49</v>
      </c>
      <c r="Q5007" t="str" cm="1">
        <f t="array" ref="Q5007">_xlfn.IFS(Table1[[#This Row],[age]]&lt;=25,"18-25",Table1[[#This Row],[age]]&lt;=35,"26-35",Table1[[#This Row],[age]]&lt;=45,"36-45",Table1[[#This Row],[age]]&lt;=55,"46-55",Table1[[#This Row],[age]]&lt;=65,"56-65")</f>
        <v>36-45</v>
      </c>
      <c r="R5007" t="str" cm="1">
        <f t="array" ref="R5007">_xlfn.IFS(Table1[[#This Row],[bmi]]&lt;=20,"underweight",Table1[[#This Row],[bmi]]&lt;=30,"overweight",Table1[[#This Row],[bmi]]&lt;=45,"obesity")</f>
        <v>overweight</v>
      </c>
    </row>
    <row r="5008" spans="1:18" x14ac:dyDescent="0.45">
      <c r="A5008" t="s">
        <v>5049</v>
      </c>
      <c r="B5008">
        <v>23</v>
      </c>
      <c r="C5008" t="s">
        <v>17</v>
      </c>
      <c r="D5008">
        <v>28</v>
      </c>
      <c r="E5008">
        <v>1</v>
      </c>
      <c r="F5008" t="s">
        <v>29</v>
      </c>
      <c r="G5008" t="s">
        <v>24</v>
      </c>
      <c r="H5008" t="s">
        <v>63</v>
      </c>
      <c r="I5008">
        <v>88335</v>
      </c>
      <c r="J5008" t="s">
        <v>32</v>
      </c>
      <c r="K5008">
        <v>0</v>
      </c>
      <c r="L5008">
        <v>6</v>
      </c>
      <c r="M5008">
        <v>1</v>
      </c>
      <c r="N5008">
        <v>10</v>
      </c>
      <c r="O5008" t="s">
        <v>27</v>
      </c>
      <c r="P5008">
        <v>11410.72</v>
      </c>
      <c r="Q5008" t="str" cm="1">
        <f t="array" ref="Q5008">_xlfn.IFS(Table1[[#This Row],[age]]&lt;=25,"18-25",Table1[[#This Row],[age]]&lt;=35,"26-35",Table1[[#This Row],[age]]&lt;=45,"36-45",Table1[[#This Row],[age]]&lt;=55,"46-55",Table1[[#This Row],[age]]&lt;=65,"56-65")</f>
        <v>18-25</v>
      </c>
      <c r="R5008" t="str" cm="1">
        <f t="array" ref="R5008">_xlfn.IFS(Table1[[#This Row],[bmi]]&lt;=20,"underweight",Table1[[#This Row],[bmi]]&lt;=30,"overweight",Table1[[#This Row],[bmi]]&lt;=45,"obesity")</f>
        <v>overweight</v>
      </c>
    </row>
    <row r="5009" spans="1:18" x14ac:dyDescent="0.45">
      <c r="A5009" t="s">
        <v>5050</v>
      </c>
      <c r="B5009">
        <v>31</v>
      </c>
      <c r="C5009" t="s">
        <v>34</v>
      </c>
      <c r="D5009">
        <v>29.7</v>
      </c>
      <c r="E5009">
        <v>1</v>
      </c>
      <c r="F5009" t="s">
        <v>29</v>
      </c>
      <c r="G5009" t="s">
        <v>44</v>
      </c>
      <c r="H5009" t="s">
        <v>59</v>
      </c>
      <c r="I5009">
        <v>87071</v>
      </c>
      <c r="J5009" t="s">
        <v>21</v>
      </c>
      <c r="K5009">
        <v>1</v>
      </c>
      <c r="L5009">
        <v>3</v>
      </c>
      <c r="M5009">
        <v>1</v>
      </c>
      <c r="N5009">
        <v>2</v>
      </c>
      <c r="O5009" t="s">
        <v>27</v>
      </c>
      <c r="P5009">
        <v>9737.43</v>
      </c>
      <c r="Q5009" t="str" cm="1">
        <f t="array" ref="Q5009">_xlfn.IFS(Table1[[#This Row],[age]]&lt;=25,"18-25",Table1[[#This Row],[age]]&lt;=35,"26-35",Table1[[#This Row],[age]]&lt;=45,"36-45",Table1[[#This Row],[age]]&lt;=55,"46-55",Table1[[#This Row],[age]]&lt;=65,"56-65")</f>
        <v>26-35</v>
      </c>
      <c r="R5009" t="str" cm="1">
        <f t="array" ref="R5009">_xlfn.IFS(Table1[[#This Row],[bmi]]&lt;=20,"underweight",Table1[[#This Row],[bmi]]&lt;=30,"overweight",Table1[[#This Row],[bmi]]&lt;=45,"obesity")</f>
        <v>overweight</v>
      </c>
    </row>
    <row r="5010" spans="1:18" x14ac:dyDescent="0.45">
      <c r="A5010" t="s">
        <v>5051</v>
      </c>
      <c r="B5010">
        <v>48</v>
      </c>
      <c r="C5010" t="s">
        <v>17</v>
      </c>
      <c r="D5010">
        <v>41.4</v>
      </c>
      <c r="E5010">
        <v>1</v>
      </c>
      <c r="F5010" t="s">
        <v>29</v>
      </c>
      <c r="G5010" t="s">
        <v>30</v>
      </c>
      <c r="H5010" t="s">
        <v>31</v>
      </c>
      <c r="I5010">
        <v>89126</v>
      </c>
      <c r="J5010" t="s">
        <v>32</v>
      </c>
      <c r="K5010">
        <v>0</v>
      </c>
      <c r="L5010">
        <v>3</v>
      </c>
      <c r="M5010">
        <v>1</v>
      </c>
      <c r="N5010">
        <v>10</v>
      </c>
      <c r="O5010" t="s">
        <v>36</v>
      </c>
      <c r="P5010">
        <v>17765.75</v>
      </c>
      <c r="Q5010" t="str" cm="1">
        <f t="array" ref="Q5010">_xlfn.IFS(Table1[[#This Row],[age]]&lt;=25,"18-25",Table1[[#This Row],[age]]&lt;=35,"26-35",Table1[[#This Row],[age]]&lt;=45,"36-45",Table1[[#This Row],[age]]&lt;=55,"46-55",Table1[[#This Row],[age]]&lt;=65,"56-65")</f>
        <v>46-55</v>
      </c>
      <c r="R5010" t="str" cm="1">
        <f t="array" ref="R5010">_xlfn.IFS(Table1[[#This Row],[bmi]]&lt;=20,"underweight",Table1[[#This Row],[bmi]]&lt;=30,"overweight",Table1[[#This Row],[bmi]]&lt;=45,"obesity")</f>
        <v>obesity</v>
      </c>
    </row>
    <row r="5011" spans="1:18" x14ac:dyDescent="0.45">
      <c r="A5011" t="s">
        <v>5052</v>
      </c>
      <c r="B5011">
        <v>38</v>
      </c>
      <c r="C5011" t="s">
        <v>17</v>
      </c>
      <c r="D5011">
        <v>22.3</v>
      </c>
      <c r="E5011">
        <v>2</v>
      </c>
      <c r="F5011" t="s">
        <v>18</v>
      </c>
      <c r="G5011" t="s">
        <v>24</v>
      </c>
      <c r="H5011" t="s">
        <v>38</v>
      </c>
      <c r="I5011">
        <v>36863</v>
      </c>
      <c r="J5011" t="s">
        <v>21</v>
      </c>
      <c r="K5011">
        <v>1</v>
      </c>
      <c r="L5011">
        <v>6</v>
      </c>
      <c r="M5011">
        <v>1</v>
      </c>
      <c r="N5011">
        <v>1</v>
      </c>
      <c r="O5011" t="s">
        <v>22</v>
      </c>
      <c r="P5011">
        <v>26576.63</v>
      </c>
      <c r="Q5011" t="str" cm="1">
        <f t="array" ref="Q5011">_xlfn.IFS(Table1[[#This Row],[age]]&lt;=25,"18-25",Table1[[#This Row],[age]]&lt;=35,"26-35",Table1[[#This Row],[age]]&lt;=45,"36-45",Table1[[#This Row],[age]]&lt;=55,"46-55",Table1[[#This Row],[age]]&lt;=65,"56-65")</f>
        <v>36-45</v>
      </c>
      <c r="R5011" t="str" cm="1">
        <f t="array" ref="R5011">_xlfn.IFS(Table1[[#This Row],[bmi]]&lt;=20,"underweight",Table1[[#This Row],[bmi]]&lt;=30,"overweight",Table1[[#This Row],[bmi]]&lt;=45,"obesity")</f>
        <v>overweight</v>
      </c>
    </row>
    <row r="5012" spans="1:18" x14ac:dyDescent="0.45">
      <c r="A5012" t="s">
        <v>5053</v>
      </c>
      <c r="B5012">
        <v>36</v>
      </c>
      <c r="C5012" t="s">
        <v>17</v>
      </c>
      <c r="D5012">
        <v>37</v>
      </c>
      <c r="E5012">
        <v>0</v>
      </c>
      <c r="F5012" t="s">
        <v>29</v>
      </c>
      <c r="G5012" t="s">
        <v>24</v>
      </c>
      <c r="H5012" t="s">
        <v>31</v>
      </c>
      <c r="I5012">
        <v>75965</v>
      </c>
      <c r="J5012" t="s">
        <v>26</v>
      </c>
      <c r="K5012">
        <v>1</v>
      </c>
      <c r="L5012">
        <v>5</v>
      </c>
      <c r="M5012">
        <v>0</v>
      </c>
      <c r="N5012">
        <v>4</v>
      </c>
      <c r="O5012" t="s">
        <v>27</v>
      </c>
      <c r="P5012">
        <v>9260.24</v>
      </c>
      <c r="Q5012" t="str" cm="1">
        <f t="array" ref="Q5012">_xlfn.IFS(Table1[[#This Row],[age]]&lt;=25,"18-25",Table1[[#This Row],[age]]&lt;=35,"26-35",Table1[[#This Row],[age]]&lt;=45,"36-45",Table1[[#This Row],[age]]&lt;=55,"46-55",Table1[[#This Row],[age]]&lt;=65,"56-65")</f>
        <v>36-45</v>
      </c>
      <c r="R5012" t="str" cm="1">
        <f t="array" ref="R5012">_xlfn.IFS(Table1[[#This Row],[bmi]]&lt;=20,"underweight",Table1[[#This Row],[bmi]]&lt;=30,"overweight",Table1[[#This Row],[bmi]]&lt;=45,"obesity")</f>
        <v>obesity</v>
      </c>
    </row>
    <row r="5013" spans="1:18" x14ac:dyDescent="0.45">
      <c r="A5013" t="s">
        <v>5054</v>
      </c>
      <c r="B5013">
        <v>61</v>
      </c>
      <c r="C5013" t="s">
        <v>17</v>
      </c>
      <c r="D5013">
        <v>29.3</v>
      </c>
      <c r="E5013">
        <v>0</v>
      </c>
      <c r="F5013" t="s">
        <v>29</v>
      </c>
      <c r="G5013" t="s">
        <v>19</v>
      </c>
      <c r="H5013" t="s">
        <v>49</v>
      </c>
      <c r="I5013">
        <v>47876</v>
      </c>
      <c r="J5013" t="s">
        <v>32</v>
      </c>
      <c r="K5013">
        <v>0</v>
      </c>
      <c r="L5013">
        <v>6</v>
      </c>
      <c r="M5013">
        <v>1</v>
      </c>
      <c r="N5013">
        <v>2</v>
      </c>
      <c r="O5013" t="s">
        <v>47</v>
      </c>
      <c r="P5013">
        <v>18734.099999999999</v>
      </c>
      <c r="Q5013" t="str" cm="1">
        <f t="array" ref="Q5013">_xlfn.IFS(Table1[[#This Row],[age]]&lt;=25,"18-25",Table1[[#This Row],[age]]&lt;=35,"26-35",Table1[[#This Row],[age]]&lt;=45,"36-45",Table1[[#This Row],[age]]&lt;=55,"46-55",Table1[[#This Row],[age]]&lt;=65,"56-65")</f>
        <v>56-65</v>
      </c>
      <c r="R5013" t="str" cm="1">
        <f t="array" ref="R5013">_xlfn.IFS(Table1[[#This Row],[bmi]]&lt;=20,"underweight",Table1[[#This Row],[bmi]]&lt;=30,"overweight",Table1[[#This Row],[bmi]]&lt;=45,"obesity")</f>
        <v>overweight</v>
      </c>
    </row>
    <row r="5014" spans="1:18" x14ac:dyDescent="0.45">
      <c r="A5014" t="s">
        <v>5055</v>
      </c>
      <c r="B5014">
        <v>51</v>
      </c>
      <c r="C5014" t="s">
        <v>17</v>
      </c>
      <c r="D5014">
        <v>29.7</v>
      </c>
      <c r="E5014">
        <v>1</v>
      </c>
      <c r="F5014" t="s">
        <v>29</v>
      </c>
      <c r="G5014" t="s">
        <v>24</v>
      </c>
      <c r="H5014" t="s">
        <v>35</v>
      </c>
      <c r="I5014">
        <v>96400</v>
      </c>
      <c r="J5014" t="s">
        <v>21</v>
      </c>
      <c r="K5014">
        <v>0</v>
      </c>
      <c r="L5014">
        <v>3</v>
      </c>
      <c r="M5014">
        <v>0</v>
      </c>
      <c r="N5014">
        <v>8</v>
      </c>
      <c r="O5014" t="s">
        <v>47</v>
      </c>
      <c r="P5014">
        <v>21804.19</v>
      </c>
      <c r="Q5014" t="str" cm="1">
        <f t="array" ref="Q5014">_xlfn.IFS(Table1[[#This Row],[age]]&lt;=25,"18-25",Table1[[#This Row],[age]]&lt;=35,"26-35",Table1[[#This Row],[age]]&lt;=45,"36-45",Table1[[#This Row],[age]]&lt;=55,"46-55",Table1[[#This Row],[age]]&lt;=65,"56-65")</f>
        <v>46-55</v>
      </c>
      <c r="R5014" t="str" cm="1">
        <f t="array" ref="R5014">_xlfn.IFS(Table1[[#This Row],[bmi]]&lt;=20,"underweight",Table1[[#This Row],[bmi]]&lt;=30,"overweight",Table1[[#This Row],[bmi]]&lt;=45,"obesity")</f>
        <v>overweight</v>
      </c>
    </row>
    <row r="5015" spans="1:18" x14ac:dyDescent="0.45">
      <c r="A5015" t="s">
        <v>5056</v>
      </c>
      <c r="B5015">
        <v>62</v>
      </c>
      <c r="C5015" t="s">
        <v>17</v>
      </c>
      <c r="D5015">
        <v>30.3</v>
      </c>
      <c r="E5015">
        <v>2</v>
      </c>
      <c r="F5015" t="s">
        <v>29</v>
      </c>
      <c r="G5015" t="s">
        <v>53</v>
      </c>
      <c r="H5015" t="s">
        <v>46</v>
      </c>
      <c r="I5015">
        <v>57579</v>
      </c>
      <c r="J5015" t="s">
        <v>21</v>
      </c>
      <c r="K5015">
        <v>0</v>
      </c>
      <c r="L5015">
        <v>1</v>
      </c>
      <c r="M5015">
        <v>0</v>
      </c>
      <c r="N5015">
        <v>7</v>
      </c>
      <c r="O5015" t="s">
        <v>27</v>
      </c>
      <c r="P5015">
        <v>11252.28</v>
      </c>
      <c r="Q5015" t="str" cm="1">
        <f t="array" ref="Q5015">_xlfn.IFS(Table1[[#This Row],[age]]&lt;=25,"18-25",Table1[[#This Row],[age]]&lt;=35,"26-35",Table1[[#This Row],[age]]&lt;=45,"36-45",Table1[[#This Row],[age]]&lt;=55,"46-55",Table1[[#This Row],[age]]&lt;=65,"56-65")</f>
        <v>56-65</v>
      </c>
      <c r="R5015" t="str" cm="1">
        <f t="array" ref="R5015">_xlfn.IFS(Table1[[#This Row],[bmi]]&lt;=20,"underweight",Table1[[#This Row],[bmi]]&lt;=30,"overweight",Table1[[#This Row],[bmi]]&lt;=45,"obesity")</f>
        <v>obesity</v>
      </c>
    </row>
    <row r="5016" spans="1:18" x14ac:dyDescent="0.45">
      <c r="A5016" t="s">
        <v>5057</v>
      </c>
      <c r="B5016">
        <v>55</v>
      </c>
      <c r="C5016" t="s">
        <v>17</v>
      </c>
      <c r="D5016">
        <v>32.700000000000003</v>
      </c>
      <c r="E5016">
        <v>3</v>
      </c>
      <c r="F5016" t="s">
        <v>29</v>
      </c>
      <c r="G5016" t="s">
        <v>53</v>
      </c>
      <c r="H5016" t="s">
        <v>38</v>
      </c>
      <c r="I5016">
        <v>84797</v>
      </c>
      <c r="J5016" t="s">
        <v>26</v>
      </c>
      <c r="K5016">
        <v>1</v>
      </c>
      <c r="L5016">
        <v>5</v>
      </c>
      <c r="M5016">
        <v>0</v>
      </c>
      <c r="N5016">
        <v>14</v>
      </c>
      <c r="O5016" t="s">
        <v>22</v>
      </c>
      <c r="P5016">
        <v>12449.89</v>
      </c>
      <c r="Q5016" t="str" cm="1">
        <f t="array" ref="Q5016">_xlfn.IFS(Table1[[#This Row],[age]]&lt;=25,"18-25",Table1[[#This Row],[age]]&lt;=35,"26-35",Table1[[#This Row],[age]]&lt;=45,"36-45",Table1[[#This Row],[age]]&lt;=55,"46-55",Table1[[#This Row],[age]]&lt;=65,"56-65")</f>
        <v>46-55</v>
      </c>
      <c r="R5016" t="str" cm="1">
        <f t="array" ref="R5016">_xlfn.IFS(Table1[[#This Row],[bmi]]&lt;=20,"underweight",Table1[[#This Row],[bmi]]&lt;=30,"overweight",Table1[[#This Row],[bmi]]&lt;=45,"obesity")</f>
        <v>obesity</v>
      </c>
    </row>
    <row r="5017" spans="1:18" x14ac:dyDescent="0.45">
      <c r="A5017" t="s">
        <v>5058</v>
      </c>
      <c r="B5017">
        <v>35</v>
      </c>
      <c r="C5017" t="s">
        <v>34</v>
      </c>
      <c r="D5017">
        <v>28.9</v>
      </c>
      <c r="E5017">
        <v>1</v>
      </c>
      <c r="F5017" t="s">
        <v>29</v>
      </c>
      <c r="G5017" t="s">
        <v>30</v>
      </c>
      <c r="H5017" t="s">
        <v>25</v>
      </c>
      <c r="I5017">
        <v>88588</v>
      </c>
      <c r="J5017" t="s">
        <v>26</v>
      </c>
      <c r="K5017">
        <v>0</v>
      </c>
      <c r="L5017">
        <v>5</v>
      </c>
      <c r="M5017">
        <v>0</v>
      </c>
      <c r="N5017">
        <v>12</v>
      </c>
      <c r="O5017" t="s">
        <v>27</v>
      </c>
      <c r="P5017">
        <v>11966.37</v>
      </c>
      <c r="Q5017" t="str" cm="1">
        <f t="array" ref="Q5017">_xlfn.IFS(Table1[[#This Row],[age]]&lt;=25,"18-25",Table1[[#This Row],[age]]&lt;=35,"26-35",Table1[[#This Row],[age]]&lt;=45,"36-45",Table1[[#This Row],[age]]&lt;=55,"46-55",Table1[[#This Row],[age]]&lt;=65,"56-65")</f>
        <v>26-35</v>
      </c>
      <c r="R5017" t="str" cm="1">
        <f t="array" ref="R5017">_xlfn.IFS(Table1[[#This Row],[bmi]]&lt;=20,"underweight",Table1[[#This Row],[bmi]]&lt;=30,"overweight",Table1[[#This Row],[bmi]]&lt;=45,"obesity")</f>
        <v>overweight</v>
      </c>
    </row>
    <row r="5018" spans="1:18" x14ac:dyDescent="0.45">
      <c r="A5018" t="s">
        <v>5059</v>
      </c>
      <c r="B5018">
        <v>43</v>
      </c>
      <c r="C5018" t="s">
        <v>34</v>
      </c>
      <c r="D5018">
        <v>27.4</v>
      </c>
      <c r="E5018">
        <v>3</v>
      </c>
      <c r="F5018" t="s">
        <v>18</v>
      </c>
      <c r="G5018" t="s">
        <v>44</v>
      </c>
      <c r="H5018" t="s">
        <v>59</v>
      </c>
      <c r="I5018">
        <v>50744</v>
      </c>
      <c r="J5018" t="s">
        <v>21</v>
      </c>
      <c r="K5018">
        <v>1</v>
      </c>
      <c r="L5018">
        <v>8</v>
      </c>
      <c r="M5018">
        <v>1</v>
      </c>
      <c r="N5018">
        <v>3</v>
      </c>
      <c r="O5018" t="s">
        <v>27</v>
      </c>
      <c r="P5018">
        <v>34032.65</v>
      </c>
      <c r="Q5018" t="str" cm="1">
        <f t="array" ref="Q5018">_xlfn.IFS(Table1[[#This Row],[age]]&lt;=25,"18-25",Table1[[#This Row],[age]]&lt;=35,"26-35",Table1[[#This Row],[age]]&lt;=45,"36-45",Table1[[#This Row],[age]]&lt;=55,"46-55",Table1[[#This Row],[age]]&lt;=65,"56-65")</f>
        <v>36-45</v>
      </c>
      <c r="R5018" t="str" cm="1">
        <f t="array" ref="R5018">_xlfn.IFS(Table1[[#This Row],[bmi]]&lt;=20,"underweight",Table1[[#This Row],[bmi]]&lt;=30,"overweight",Table1[[#This Row],[bmi]]&lt;=45,"obesity")</f>
        <v>overweight</v>
      </c>
    </row>
    <row r="5019" spans="1:18" x14ac:dyDescent="0.45">
      <c r="A5019" t="s">
        <v>5060</v>
      </c>
      <c r="B5019">
        <v>48</v>
      </c>
      <c r="C5019" t="s">
        <v>17</v>
      </c>
      <c r="D5019">
        <v>32.9</v>
      </c>
      <c r="E5019">
        <v>1</v>
      </c>
      <c r="F5019" t="s">
        <v>29</v>
      </c>
      <c r="G5019" t="s">
        <v>53</v>
      </c>
      <c r="H5019" t="s">
        <v>25</v>
      </c>
      <c r="I5019">
        <v>71191</v>
      </c>
      <c r="J5019" t="s">
        <v>26</v>
      </c>
      <c r="K5019">
        <v>1</v>
      </c>
      <c r="L5019">
        <v>5</v>
      </c>
      <c r="M5019">
        <v>0</v>
      </c>
      <c r="N5019">
        <v>7</v>
      </c>
      <c r="O5019" t="s">
        <v>36</v>
      </c>
      <c r="P5019">
        <v>15042.68</v>
      </c>
      <c r="Q5019" t="str" cm="1">
        <f t="array" ref="Q5019">_xlfn.IFS(Table1[[#This Row],[age]]&lt;=25,"18-25",Table1[[#This Row],[age]]&lt;=35,"26-35",Table1[[#This Row],[age]]&lt;=45,"36-45",Table1[[#This Row],[age]]&lt;=55,"46-55",Table1[[#This Row],[age]]&lt;=65,"56-65")</f>
        <v>46-55</v>
      </c>
      <c r="R5019" t="str" cm="1">
        <f t="array" ref="R5019">_xlfn.IFS(Table1[[#This Row],[bmi]]&lt;=20,"underweight",Table1[[#This Row],[bmi]]&lt;=30,"overweight",Table1[[#This Row],[bmi]]&lt;=45,"obesity")</f>
        <v>obesity</v>
      </c>
    </row>
    <row r="5020" spans="1:18" x14ac:dyDescent="0.45">
      <c r="A5020" t="s">
        <v>5061</v>
      </c>
      <c r="B5020">
        <v>40</v>
      </c>
      <c r="C5020" t="s">
        <v>17</v>
      </c>
      <c r="D5020">
        <v>28.6</v>
      </c>
      <c r="E5020">
        <v>2</v>
      </c>
      <c r="F5020" t="s">
        <v>29</v>
      </c>
      <c r="G5020" t="s">
        <v>19</v>
      </c>
      <c r="H5020" t="s">
        <v>25</v>
      </c>
      <c r="I5020">
        <v>29942</v>
      </c>
      <c r="J5020" t="s">
        <v>26</v>
      </c>
      <c r="K5020">
        <v>1</v>
      </c>
      <c r="L5020">
        <v>4</v>
      </c>
      <c r="M5020">
        <v>0</v>
      </c>
      <c r="N5020">
        <v>6</v>
      </c>
      <c r="O5020" t="s">
        <v>22</v>
      </c>
      <c r="P5020">
        <v>13007.56</v>
      </c>
      <c r="Q5020" t="str" cm="1">
        <f t="array" ref="Q5020">_xlfn.IFS(Table1[[#This Row],[age]]&lt;=25,"18-25",Table1[[#This Row],[age]]&lt;=35,"26-35",Table1[[#This Row],[age]]&lt;=45,"36-45",Table1[[#This Row],[age]]&lt;=55,"46-55",Table1[[#This Row],[age]]&lt;=65,"56-65")</f>
        <v>36-45</v>
      </c>
      <c r="R5020" t="str" cm="1">
        <f t="array" ref="R5020">_xlfn.IFS(Table1[[#This Row],[bmi]]&lt;=20,"underweight",Table1[[#This Row],[bmi]]&lt;=30,"overweight",Table1[[#This Row],[bmi]]&lt;=45,"obesity")</f>
        <v>overweight</v>
      </c>
    </row>
    <row r="5021" spans="1:18" x14ac:dyDescent="0.45">
      <c r="A5021" t="s">
        <v>5062</v>
      </c>
      <c r="B5021">
        <v>20</v>
      </c>
      <c r="C5021" t="s">
        <v>17</v>
      </c>
      <c r="D5021">
        <v>30.4</v>
      </c>
      <c r="E5021">
        <v>3</v>
      </c>
      <c r="F5021" t="s">
        <v>18</v>
      </c>
      <c r="G5021" t="s">
        <v>44</v>
      </c>
      <c r="H5021" t="s">
        <v>25</v>
      </c>
      <c r="I5021">
        <v>36786</v>
      </c>
      <c r="J5021" t="s">
        <v>21</v>
      </c>
      <c r="K5021">
        <v>1</v>
      </c>
      <c r="L5021">
        <v>11</v>
      </c>
      <c r="M5021">
        <v>0</v>
      </c>
      <c r="N5021">
        <v>8</v>
      </c>
      <c r="O5021" t="s">
        <v>22</v>
      </c>
      <c r="P5021">
        <v>24553</v>
      </c>
      <c r="Q5021" t="str" cm="1">
        <f t="array" ref="Q5021">_xlfn.IFS(Table1[[#This Row],[age]]&lt;=25,"18-25",Table1[[#This Row],[age]]&lt;=35,"26-35",Table1[[#This Row],[age]]&lt;=45,"36-45",Table1[[#This Row],[age]]&lt;=55,"46-55",Table1[[#This Row],[age]]&lt;=65,"56-65")</f>
        <v>18-25</v>
      </c>
      <c r="R5021" t="str" cm="1">
        <f t="array" ref="R5021">_xlfn.IFS(Table1[[#This Row],[bmi]]&lt;=20,"underweight",Table1[[#This Row],[bmi]]&lt;=30,"overweight",Table1[[#This Row],[bmi]]&lt;=45,"obesity")</f>
        <v>obesity</v>
      </c>
    </row>
    <row r="5022" spans="1:18" x14ac:dyDescent="0.45">
      <c r="A5022" t="s">
        <v>5063</v>
      </c>
      <c r="B5022">
        <v>29</v>
      </c>
      <c r="C5022" t="s">
        <v>17</v>
      </c>
      <c r="D5022">
        <v>27.6</v>
      </c>
      <c r="E5022">
        <v>3</v>
      </c>
      <c r="F5022" t="s">
        <v>29</v>
      </c>
      <c r="G5022" t="s">
        <v>19</v>
      </c>
      <c r="H5022" t="s">
        <v>31</v>
      </c>
      <c r="I5022">
        <v>91681</v>
      </c>
      <c r="J5022" t="s">
        <v>32</v>
      </c>
      <c r="K5022">
        <v>3</v>
      </c>
      <c r="L5022">
        <v>7</v>
      </c>
      <c r="M5022">
        <v>2</v>
      </c>
      <c r="N5022">
        <v>5</v>
      </c>
      <c r="O5022" t="s">
        <v>27</v>
      </c>
      <c r="P5022">
        <v>30086.89</v>
      </c>
      <c r="Q5022" t="str" cm="1">
        <f t="array" ref="Q5022">_xlfn.IFS(Table1[[#This Row],[age]]&lt;=25,"18-25",Table1[[#This Row],[age]]&lt;=35,"26-35",Table1[[#This Row],[age]]&lt;=45,"36-45",Table1[[#This Row],[age]]&lt;=55,"46-55",Table1[[#This Row],[age]]&lt;=65,"56-65")</f>
        <v>26-35</v>
      </c>
      <c r="R5022" t="str" cm="1">
        <f t="array" ref="R5022">_xlfn.IFS(Table1[[#This Row],[bmi]]&lt;=20,"underweight",Table1[[#This Row],[bmi]]&lt;=30,"overweight",Table1[[#This Row],[bmi]]&lt;=45,"obesity")</f>
        <v>overweight</v>
      </c>
    </row>
    <row r="5023" spans="1:18" x14ac:dyDescent="0.45">
      <c r="A5023" t="s">
        <v>5064</v>
      </c>
      <c r="B5023">
        <v>37</v>
      </c>
      <c r="C5023" t="s">
        <v>17</v>
      </c>
      <c r="D5023">
        <v>33.5</v>
      </c>
      <c r="E5023">
        <v>3</v>
      </c>
      <c r="F5023" t="s">
        <v>29</v>
      </c>
      <c r="G5023" t="s">
        <v>24</v>
      </c>
      <c r="H5023" t="s">
        <v>46</v>
      </c>
      <c r="I5023">
        <v>24531</v>
      </c>
      <c r="J5023" t="s">
        <v>32</v>
      </c>
      <c r="K5023">
        <v>1</v>
      </c>
      <c r="L5023">
        <v>6</v>
      </c>
      <c r="M5023">
        <v>0</v>
      </c>
      <c r="N5023">
        <v>8</v>
      </c>
      <c r="O5023" t="s">
        <v>27</v>
      </c>
      <c r="P5023">
        <v>15603.8</v>
      </c>
      <c r="Q5023" t="str" cm="1">
        <f t="array" ref="Q5023">_xlfn.IFS(Table1[[#This Row],[age]]&lt;=25,"18-25",Table1[[#This Row],[age]]&lt;=35,"26-35",Table1[[#This Row],[age]]&lt;=45,"36-45",Table1[[#This Row],[age]]&lt;=55,"46-55",Table1[[#This Row],[age]]&lt;=65,"56-65")</f>
        <v>36-45</v>
      </c>
      <c r="R5023" t="str" cm="1">
        <f t="array" ref="R5023">_xlfn.IFS(Table1[[#This Row],[bmi]]&lt;=20,"underweight",Table1[[#This Row],[bmi]]&lt;=30,"overweight",Table1[[#This Row],[bmi]]&lt;=45,"obesity")</f>
        <v>obesity</v>
      </c>
    </row>
    <row r="5024" spans="1:18" x14ac:dyDescent="0.45">
      <c r="A5024" t="s">
        <v>5065</v>
      </c>
      <c r="B5024">
        <v>38</v>
      </c>
      <c r="C5024" t="s">
        <v>17</v>
      </c>
      <c r="D5024">
        <v>21.5</v>
      </c>
      <c r="E5024">
        <v>0</v>
      </c>
      <c r="F5024" t="s">
        <v>18</v>
      </c>
      <c r="G5024" t="s">
        <v>24</v>
      </c>
      <c r="H5024" t="s">
        <v>49</v>
      </c>
      <c r="I5024">
        <v>47768</v>
      </c>
      <c r="J5024" t="s">
        <v>32</v>
      </c>
      <c r="K5024">
        <v>1</v>
      </c>
      <c r="L5024">
        <v>3</v>
      </c>
      <c r="M5024">
        <v>1</v>
      </c>
      <c r="N5024">
        <v>8</v>
      </c>
      <c r="O5024" t="s">
        <v>36</v>
      </c>
      <c r="P5024">
        <v>37355.93</v>
      </c>
      <c r="Q5024" t="str" cm="1">
        <f t="array" ref="Q5024">_xlfn.IFS(Table1[[#This Row],[age]]&lt;=25,"18-25",Table1[[#This Row],[age]]&lt;=35,"26-35",Table1[[#This Row],[age]]&lt;=45,"36-45",Table1[[#This Row],[age]]&lt;=55,"46-55",Table1[[#This Row],[age]]&lt;=65,"56-65")</f>
        <v>36-45</v>
      </c>
      <c r="R5024" t="str" cm="1">
        <f t="array" ref="R5024">_xlfn.IFS(Table1[[#This Row],[bmi]]&lt;=20,"underweight",Table1[[#This Row],[bmi]]&lt;=30,"overweight",Table1[[#This Row],[bmi]]&lt;=45,"obesity")</f>
        <v>overweight</v>
      </c>
    </row>
    <row r="5025" spans="1:18" x14ac:dyDescent="0.45">
      <c r="A5025" t="s">
        <v>5066</v>
      </c>
      <c r="B5025">
        <v>29</v>
      </c>
      <c r="C5025" t="s">
        <v>34</v>
      </c>
      <c r="D5025">
        <v>34.9</v>
      </c>
      <c r="E5025">
        <v>0</v>
      </c>
      <c r="F5025" t="s">
        <v>29</v>
      </c>
      <c r="G5025" t="s">
        <v>30</v>
      </c>
      <c r="H5025" t="s">
        <v>49</v>
      </c>
      <c r="I5025">
        <v>67702</v>
      </c>
      <c r="J5025" t="s">
        <v>26</v>
      </c>
      <c r="K5025">
        <v>4</v>
      </c>
      <c r="L5025">
        <v>8</v>
      </c>
      <c r="M5025">
        <v>2</v>
      </c>
      <c r="N5025">
        <v>10</v>
      </c>
      <c r="O5025" t="s">
        <v>27</v>
      </c>
      <c r="P5025">
        <v>34317.660000000003</v>
      </c>
      <c r="Q5025" t="str" cm="1">
        <f t="array" ref="Q5025">_xlfn.IFS(Table1[[#This Row],[age]]&lt;=25,"18-25",Table1[[#This Row],[age]]&lt;=35,"26-35",Table1[[#This Row],[age]]&lt;=45,"36-45",Table1[[#This Row],[age]]&lt;=55,"46-55",Table1[[#This Row],[age]]&lt;=65,"56-65")</f>
        <v>26-35</v>
      </c>
      <c r="R5025" t="str" cm="1">
        <f t="array" ref="R5025">_xlfn.IFS(Table1[[#This Row],[bmi]]&lt;=20,"underweight",Table1[[#This Row],[bmi]]&lt;=30,"overweight",Table1[[#This Row],[bmi]]&lt;=45,"obesity")</f>
        <v>obesity</v>
      </c>
    </row>
    <row r="5026" spans="1:18" x14ac:dyDescent="0.45">
      <c r="A5026" t="s">
        <v>5067</v>
      </c>
      <c r="B5026">
        <v>33</v>
      </c>
      <c r="C5026" t="s">
        <v>34</v>
      </c>
      <c r="D5026">
        <v>28.7</v>
      </c>
      <c r="E5026">
        <v>5</v>
      </c>
      <c r="F5026" t="s">
        <v>29</v>
      </c>
      <c r="G5026" t="s">
        <v>24</v>
      </c>
      <c r="H5026" t="s">
        <v>49</v>
      </c>
      <c r="I5026">
        <v>65851</v>
      </c>
      <c r="J5026" t="s">
        <v>21</v>
      </c>
      <c r="K5026">
        <v>0</v>
      </c>
      <c r="L5026">
        <v>6</v>
      </c>
      <c r="M5026">
        <v>1</v>
      </c>
      <c r="N5026">
        <v>10</v>
      </c>
      <c r="O5026" t="s">
        <v>36</v>
      </c>
      <c r="P5026">
        <v>14114.45</v>
      </c>
      <c r="Q5026" t="str" cm="1">
        <f t="array" ref="Q5026">_xlfn.IFS(Table1[[#This Row],[age]]&lt;=25,"18-25",Table1[[#This Row],[age]]&lt;=35,"26-35",Table1[[#This Row],[age]]&lt;=45,"36-45",Table1[[#This Row],[age]]&lt;=55,"46-55",Table1[[#This Row],[age]]&lt;=65,"56-65")</f>
        <v>26-35</v>
      </c>
      <c r="R5026" t="str" cm="1">
        <f t="array" ref="R5026">_xlfn.IFS(Table1[[#This Row],[bmi]]&lt;=20,"underweight",Table1[[#This Row],[bmi]]&lt;=30,"overweight",Table1[[#This Row],[bmi]]&lt;=45,"obesity")</f>
        <v>overweight</v>
      </c>
    </row>
    <row r="5027" spans="1:18" x14ac:dyDescent="0.45">
      <c r="A5027" t="s">
        <v>5068</v>
      </c>
      <c r="B5027">
        <v>52</v>
      </c>
      <c r="C5027" t="s">
        <v>34</v>
      </c>
      <c r="D5027">
        <v>29.4</v>
      </c>
      <c r="E5027">
        <v>3</v>
      </c>
      <c r="F5027" t="s">
        <v>29</v>
      </c>
      <c r="G5027" t="s">
        <v>44</v>
      </c>
      <c r="H5027" t="s">
        <v>38</v>
      </c>
      <c r="I5027">
        <v>68247</v>
      </c>
      <c r="J5027" t="s">
        <v>26</v>
      </c>
      <c r="K5027">
        <v>1</v>
      </c>
      <c r="L5027">
        <v>4</v>
      </c>
      <c r="M5027">
        <v>0</v>
      </c>
      <c r="N5027">
        <v>6</v>
      </c>
      <c r="O5027" t="s">
        <v>27</v>
      </c>
      <c r="P5027">
        <v>13014.75</v>
      </c>
      <c r="Q5027" t="str" cm="1">
        <f t="array" ref="Q5027">_xlfn.IFS(Table1[[#This Row],[age]]&lt;=25,"18-25",Table1[[#This Row],[age]]&lt;=35,"26-35",Table1[[#This Row],[age]]&lt;=45,"36-45",Table1[[#This Row],[age]]&lt;=55,"46-55",Table1[[#This Row],[age]]&lt;=65,"56-65")</f>
        <v>46-55</v>
      </c>
      <c r="R5027" t="str" cm="1">
        <f t="array" ref="R5027">_xlfn.IFS(Table1[[#This Row],[bmi]]&lt;=20,"underweight",Table1[[#This Row],[bmi]]&lt;=30,"overweight",Table1[[#This Row],[bmi]]&lt;=45,"obesity")</f>
        <v>overweight</v>
      </c>
    </row>
    <row r="5028" spans="1:18" x14ac:dyDescent="0.45">
      <c r="A5028" t="s">
        <v>5069</v>
      </c>
      <c r="B5028">
        <v>26</v>
      </c>
      <c r="C5028" t="s">
        <v>17</v>
      </c>
      <c r="D5028">
        <v>27.4</v>
      </c>
      <c r="E5028">
        <v>4</v>
      </c>
      <c r="F5028" t="s">
        <v>29</v>
      </c>
      <c r="G5028" t="s">
        <v>44</v>
      </c>
      <c r="H5028" t="s">
        <v>20</v>
      </c>
      <c r="I5028">
        <v>50020</v>
      </c>
      <c r="J5028" t="s">
        <v>32</v>
      </c>
      <c r="K5028">
        <v>2</v>
      </c>
      <c r="L5028">
        <v>3</v>
      </c>
      <c r="M5028">
        <v>2</v>
      </c>
      <c r="N5028">
        <v>14</v>
      </c>
      <c r="O5028" t="s">
        <v>22</v>
      </c>
      <c r="P5028">
        <v>20705.150000000001</v>
      </c>
      <c r="Q5028" t="str" cm="1">
        <f t="array" ref="Q5028">_xlfn.IFS(Table1[[#This Row],[age]]&lt;=25,"18-25",Table1[[#This Row],[age]]&lt;=35,"26-35",Table1[[#This Row],[age]]&lt;=45,"36-45",Table1[[#This Row],[age]]&lt;=55,"46-55",Table1[[#This Row],[age]]&lt;=65,"56-65")</f>
        <v>26-35</v>
      </c>
      <c r="R5028" t="str" cm="1">
        <f t="array" ref="R5028">_xlfn.IFS(Table1[[#This Row],[bmi]]&lt;=20,"underweight",Table1[[#This Row],[bmi]]&lt;=30,"overweight",Table1[[#This Row],[bmi]]&lt;=45,"obesity")</f>
        <v>overweight</v>
      </c>
    </row>
    <row r="5029" spans="1:18" x14ac:dyDescent="0.45">
      <c r="A5029" t="s">
        <v>5070</v>
      </c>
      <c r="B5029">
        <v>41</v>
      </c>
      <c r="C5029" t="s">
        <v>17</v>
      </c>
      <c r="D5029">
        <v>32.299999999999997</v>
      </c>
      <c r="E5029">
        <v>1</v>
      </c>
      <c r="F5029" t="s">
        <v>29</v>
      </c>
      <c r="G5029" t="s">
        <v>19</v>
      </c>
      <c r="H5029" t="s">
        <v>35</v>
      </c>
      <c r="I5029">
        <v>101884</v>
      </c>
      <c r="J5029" t="s">
        <v>21</v>
      </c>
      <c r="K5029">
        <v>1</v>
      </c>
      <c r="L5029">
        <v>3</v>
      </c>
      <c r="M5029">
        <v>0</v>
      </c>
      <c r="N5029">
        <v>2</v>
      </c>
      <c r="O5029" t="s">
        <v>22</v>
      </c>
      <c r="P5029">
        <v>19432.990000000002</v>
      </c>
      <c r="Q5029" t="str" cm="1">
        <f t="array" ref="Q5029">_xlfn.IFS(Table1[[#This Row],[age]]&lt;=25,"18-25",Table1[[#This Row],[age]]&lt;=35,"26-35",Table1[[#This Row],[age]]&lt;=45,"36-45",Table1[[#This Row],[age]]&lt;=55,"46-55",Table1[[#This Row],[age]]&lt;=65,"56-65")</f>
        <v>36-45</v>
      </c>
      <c r="R5029" t="str" cm="1">
        <f t="array" ref="R5029">_xlfn.IFS(Table1[[#This Row],[bmi]]&lt;=20,"underweight",Table1[[#This Row],[bmi]]&lt;=30,"overweight",Table1[[#This Row],[bmi]]&lt;=45,"obesity")</f>
        <v>obesity</v>
      </c>
    </row>
    <row r="5030" spans="1:18" x14ac:dyDescent="0.45">
      <c r="A5030" t="s">
        <v>5071</v>
      </c>
      <c r="B5030">
        <v>47</v>
      </c>
      <c r="C5030" t="s">
        <v>17</v>
      </c>
      <c r="D5030">
        <v>23.5</v>
      </c>
      <c r="E5030">
        <v>1</v>
      </c>
      <c r="F5030" t="s">
        <v>18</v>
      </c>
      <c r="G5030" t="s">
        <v>53</v>
      </c>
      <c r="H5030" t="s">
        <v>46</v>
      </c>
      <c r="I5030">
        <v>66846</v>
      </c>
      <c r="J5030" t="s">
        <v>32</v>
      </c>
      <c r="K5030">
        <v>0</v>
      </c>
      <c r="L5030">
        <v>5</v>
      </c>
      <c r="M5030">
        <v>0</v>
      </c>
      <c r="N5030">
        <v>12</v>
      </c>
      <c r="O5030" t="s">
        <v>47</v>
      </c>
      <c r="P5030">
        <v>30124.71</v>
      </c>
      <c r="Q5030" t="str" cm="1">
        <f t="array" ref="Q5030">_xlfn.IFS(Table1[[#This Row],[age]]&lt;=25,"18-25",Table1[[#This Row],[age]]&lt;=35,"26-35",Table1[[#This Row],[age]]&lt;=45,"36-45",Table1[[#This Row],[age]]&lt;=55,"46-55",Table1[[#This Row],[age]]&lt;=65,"56-65")</f>
        <v>46-55</v>
      </c>
      <c r="R5030" t="str" cm="1">
        <f t="array" ref="R5030">_xlfn.IFS(Table1[[#This Row],[bmi]]&lt;=20,"underweight",Table1[[#This Row],[bmi]]&lt;=30,"overweight",Table1[[#This Row],[bmi]]&lt;=45,"obesity")</f>
        <v>overweight</v>
      </c>
    </row>
    <row r="5031" spans="1:18" x14ac:dyDescent="0.45">
      <c r="A5031" t="s">
        <v>5072</v>
      </c>
      <c r="B5031">
        <v>43</v>
      </c>
      <c r="C5031" t="s">
        <v>17</v>
      </c>
      <c r="D5031">
        <v>34.9</v>
      </c>
      <c r="E5031">
        <v>1</v>
      </c>
      <c r="F5031" t="s">
        <v>29</v>
      </c>
      <c r="G5031" t="s">
        <v>30</v>
      </c>
      <c r="H5031" t="s">
        <v>49</v>
      </c>
      <c r="I5031">
        <v>79920</v>
      </c>
      <c r="J5031" t="s">
        <v>32</v>
      </c>
      <c r="K5031">
        <v>3</v>
      </c>
      <c r="L5031">
        <v>10</v>
      </c>
      <c r="M5031">
        <v>0</v>
      </c>
      <c r="N5031">
        <v>14</v>
      </c>
      <c r="O5031" t="s">
        <v>47</v>
      </c>
      <c r="P5031">
        <v>28746.77</v>
      </c>
      <c r="Q5031" t="str" cm="1">
        <f t="array" ref="Q5031">_xlfn.IFS(Table1[[#This Row],[age]]&lt;=25,"18-25",Table1[[#This Row],[age]]&lt;=35,"26-35",Table1[[#This Row],[age]]&lt;=45,"36-45",Table1[[#This Row],[age]]&lt;=55,"46-55",Table1[[#This Row],[age]]&lt;=65,"56-65")</f>
        <v>36-45</v>
      </c>
      <c r="R5031" t="str" cm="1">
        <f t="array" ref="R5031">_xlfn.IFS(Table1[[#This Row],[bmi]]&lt;=20,"underweight",Table1[[#This Row],[bmi]]&lt;=30,"overweight",Table1[[#This Row],[bmi]]&lt;=45,"obesity")</f>
        <v>obesity</v>
      </c>
    </row>
    <row r="5032" spans="1:18" x14ac:dyDescent="0.45">
      <c r="A5032" t="s">
        <v>5073</v>
      </c>
      <c r="B5032">
        <v>51</v>
      </c>
      <c r="C5032" t="s">
        <v>17</v>
      </c>
      <c r="D5032">
        <v>26.4</v>
      </c>
      <c r="E5032">
        <v>1</v>
      </c>
      <c r="F5032" t="s">
        <v>29</v>
      </c>
      <c r="G5032" t="s">
        <v>53</v>
      </c>
      <c r="H5032" t="s">
        <v>35</v>
      </c>
      <c r="I5032">
        <v>44349</v>
      </c>
      <c r="J5032" t="s">
        <v>26</v>
      </c>
      <c r="K5032">
        <v>2</v>
      </c>
      <c r="L5032">
        <v>5</v>
      </c>
      <c r="M5032">
        <v>0</v>
      </c>
      <c r="N5032">
        <v>2</v>
      </c>
      <c r="O5032" t="s">
        <v>27</v>
      </c>
      <c r="P5032">
        <v>15788.82</v>
      </c>
      <c r="Q5032" t="str" cm="1">
        <f t="array" ref="Q5032">_xlfn.IFS(Table1[[#This Row],[age]]&lt;=25,"18-25",Table1[[#This Row],[age]]&lt;=35,"26-35",Table1[[#This Row],[age]]&lt;=45,"36-45",Table1[[#This Row],[age]]&lt;=55,"46-55",Table1[[#This Row],[age]]&lt;=65,"56-65")</f>
        <v>46-55</v>
      </c>
      <c r="R5032" t="str" cm="1">
        <f t="array" ref="R5032">_xlfn.IFS(Table1[[#This Row],[bmi]]&lt;=20,"underweight",Table1[[#This Row],[bmi]]&lt;=30,"overweight",Table1[[#This Row],[bmi]]&lt;=45,"obesity")</f>
        <v>overweight</v>
      </c>
    </row>
    <row r="5033" spans="1:18" x14ac:dyDescent="0.45">
      <c r="A5033" t="s">
        <v>5074</v>
      </c>
      <c r="B5033">
        <v>19</v>
      </c>
      <c r="C5033" t="s">
        <v>17</v>
      </c>
      <c r="D5033">
        <v>21.9</v>
      </c>
      <c r="E5033">
        <v>3</v>
      </c>
      <c r="F5033" t="s">
        <v>29</v>
      </c>
      <c r="G5033" t="s">
        <v>44</v>
      </c>
      <c r="H5033" t="s">
        <v>63</v>
      </c>
      <c r="I5033">
        <v>40511</v>
      </c>
      <c r="J5033" t="s">
        <v>21</v>
      </c>
      <c r="K5033">
        <v>1</v>
      </c>
      <c r="L5033">
        <v>7</v>
      </c>
      <c r="M5033">
        <v>1</v>
      </c>
      <c r="N5033">
        <v>13</v>
      </c>
      <c r="O5033" t="s">
        <v>27</v>
      </c>
      <c r="P5033">
        <v>14799.59</v>
      </c>
      <c r="Q5033" t="str" cm="1">
        <f t="array" ref="Q5033">_xlfn.IFS(Table1[[#This Row],[age]]&lt;=25,"18-25",Table1[[#This Row],[age]]&lt;=35,"26-35",Table1[[#This Row],[age]]&lt;=45,"36-45",Table1[[#This Row],[age]]&lt;=55,"46-55",Table1[[#This Row],[age]]&lt;=65,"56-65")</f>
        <v>18-25</v>
      </c>
      <c r="R5033" t="str" cm="1">
        <f t="array" ref="R5033">_xlfn.IFS(Table1[[#This Row],[bmi]]&lt;=20,"underweight",Table1[[#This Row],[bmi]]&lt;=30,"overweight",Table1[[#This Row],[bmi]]&lt;=45,"obesity")</f>
        <v>overweight</v>
      </c>
    </row>
    <row r="5034" spans="1:18" x14ac:dyDescent="0.45">
      <c r="A5034" t="s">
        <v>5075</v>
      </c>
      <c r="B5034">
        <v>21</v>
      </c>
      <c r="C5034" t="s">
        <v>34</v>
      </c>
      <c r="D5034">
        <v>22.8</v>
      </c>
      <c r="E5034">
        <v>0</v>
      </c>
      <c r="F5034" t="s">
        <v>29</v>
      </c>
      <c r="G5034" t="s">
        <v>30</v>
      </c>
      <c r="H5034" t="s">
        <v>59</v>
      </c>
      <c r="I5034">
        <v>35972</v>
      </c>
      <c r="J5034" t="s">
        <v>32</v>
      </c>
      <c r="K5034">
        <v>0</v>
      </c>
      <c r="L5034">
        <v>2</v>
      </c>
      <c r="M5034">
        <v>0</v>
      </c>
      <c r="N5034">
        <v>6</v>
      </c>
      <c r="O5034" t="s">
        <v>22</v>
      </c>
      <c r="P5034">
        <v>9521.48</v>
      </c>
      <c r="Q5034" t="str" cm="1">
        <f t="array" ref="Q5034">_xlfn.IFS(Table1[[#This Row],[age]]&lt;=25,"18-25",Table1[[#This Row],[age]]&lt;=35,"26-35",Table1[[#This Row],[age]]&lt;=45,"36-45",Table1[[#This Row],[age]]&lt;=55,"46-55",Table1[[#This Row],[age]]&lt;=65,"56-65")</f>
        <v>18-25</v>
      </c>
      <c r="R5034" t="str" cm="1">
        <f t="array" ref="R5034">_xlfn.IFS(Table1[[#This Row],[bmi]]&lt;=20,"underweight",Table1[[#This Row],[bmi]]&lt;=30,"overweight",Table1[[#This Row],[bmi]]&lt;=45,"obesity")</f>
        <v>overweight</v>
      </c>
    </row>
    <row r="5035" spans="1:18" x14ac:dyDescent="0.45">
      <c r="A5035" t="s">
        <v>5076</v>
      </c>
      <c r="B5035">
        <v>54</v>
      </c>
      <c r="C5035" t="s">
        <v>17</v>
      </c>
      <c r="D5035">
        <v>29</v>
      </c>
      <c r="E5035">
        <v>1</v>
      </c>
      <c r="F5035" t="s">
        <v>29</v>
      </c>
      <c r="G5035" t="s">
        <v>30</v>
      </c>
      <c r="H5035" t="s">
        <v>20</v>
      </c>
      <c r="I5035">
        <v>67956</v>
      </c>
      <c r="J5035" t="s">
        <v>32</v>
      </c>
      <c r="K5035">
        <v>2</v>
      </c>
      <c r="L5035">
        <v>6</v>
      </c>
      <c r="M5035">
        <v>1</v>
      </c>
      <c r="N5035">
        <v>10</v>
      </c>
      <c r="O5035" t="s">
        <v>22</v>
      </c>
      <c r="P5035">
        <v>23964.080000000002</v>
      </c>
      <c r="Q5035" t="str" cm="1">
        <f t="array" ref="Q5035">_xlfn.IFS(Table1[[#This Row],[age]]&lt;=25,"18-25",Table1[[#This Row],[age]]&lt;=35,"26-35",Table1[[#This Row],[age]]&lt;=45,"36-45",Table1[[#This Row],[age]]&lt;=55,"46-55",Table1[[#This Row],[age]]&lt;=65,"56-65")</f>
        <v>46-55</v>
      </c>
      <c r="R5035" t="str" cm="1">
        <f t="array" ref="R5035">_xlfn.IFS(Table1[[#This Row],[bmi]]&lt;=20,"underweight",Table1[[#This Row],[bmi]]&lt;=30,"overweight",Table1[[#This Row],[bmi]]&lt;=45,"obesity")</f>
        <v>overweight</v>
      </c>
    </row>
    <row r="5036" spans="1:18" x14ac:dyDescent="0.45">
      <c r="A5036" t="s">
        <v>5077</v>
      </c>
      <c r="B5036">
        <v>41</v>
      </c>
      <c r="C5036" t="s">
        <v>34</v>
      </c>
      <c r="D5036">
        <v>22.8</v>
      </c>
      <c r="E5036">
        <v>1</v>
      </c>
      <c r="F5036" t="s">
        <v>29</v>
      </c>
      <c r="G5036" t="s">
        <v>53</v>
      </c>
      <c r="H5036" t="s">
        <v>46</v>
      </c>
      <c r="I5036">
        <v>53411</v>
      </c>
      <c r="J5036" t="s">
        <v>32</v>
      </c>
      <c r="K5036">
        <v>2</v>
      </c>
      <c r="L5036">
        <v>8</v>
      </c>
      <c r="M5036">
        <v>1</v>
      </c>
      <c r="N5036">
        <v>2</v>
      </c>
      <c r="O5036" t="s">
        <v>27</v>
      </c>
      <c r="P5036">
        <v>20575.23</v>
      </c>
      <c r="Q5036" t="str" cm="1">
        <f t="array" ref="Q5036">_xlfn.IFS(Table1[[#This Row],[age]]&lt;=25,"18-25",Table1[[#This Row],[age]]&lt;=35,"26-35",Table1[[#This Row],[age]]&lt;=45,"36-45",Table1[[#This Row],[age]]&lt;=55,"46-55",Table1[[#This Row],[age]]&lt;=65,"56-65")</f>
        <v>36-45</v>
      </c>
      <c r="R5036" t="str" cm="1">
        <f t="array" ref="R5036">_xlfn.IFS(Table1[[#This Row],[bmi]]&lt;=20,"underweight",Table1[[#This Row],[bmi]]&lt;=30,"overweight",Table1[[#This Row],[bmi]]&lt;=45,"obesity")</f>
        <v>overweight</v>
      </c>
    </row>
    <row r="5037" spans="1:18" x14ac:dyDescent="0.45">
      <c r="A5037" t="s">
        <v>5078</v>
      </c>
      <c r="B5037">
        <v>43</v>
      </c>
      <c r="C5037" t="s">
        <v>34</v>
      </c>
      <c r="D5037">
        <v>25.6</v>
      </c>
      <c r="E5037">
        <v>2</v>
      </c>
      <c r="F5037" t="s">
        <v>29</v>
      </c>
      <c r="G5037" t="s">
        <v>44</v>
      </c>
      <c r="H5037" t="s">
        <v>41</v>
      </c>
      <c r="I5037">
        <v>52282</v>
      </c>
      <c r="J5037" t="s">
        <v>21</v>
      </c>
      <c r="K5037">
        <v>0</v>
      </c>
      <c r="L5037">
        <v>4</v>
      </c>
      <c r="M5037">
        <v>0</v>
      </c>
      <c r="N5037">
        <v>3</v>
      </c>
      <c r="O5037" t="s">
        <v>27</v>
      </c>
      <c r="P5037">
        <v>9957.64</v>
      </c>
      <c r="Q5037" t="str" cm="1">
        <f t="array" ref="Q5037">_xlfn.IFS(Table1[[#This Row],[age]]&lt;=25,"18-25",Table1[[#This Row],[age]]&lt;=35,"26-35",Table1[[#This Row],[age]]&lt;=45,"36-45",Table1[[#This Row],[age]]&lt;=55,"46-55",Table1[[#This Row],[age]]&lt;=65,"56-65")</f>
        <v>36-45</v>
      </c>
      <c r="R5037" t="str" cm="1">
        <f t="array" ref="R5037">_xlfn.IFS(Table1[[#This Row],[bmi]]&lt;=20,"underweight",Table1[[#This Row],[bmi]]&lt;=30,"overweight",Table1[[#This Row],[bmi]]&lt;=45,"obesity")</f>
        <v>overweight</v>
      </c>
    </row>
    <row r="5038" spans="1:18" x14ac:dyDescent="0.45">
      <c r="A5038" t="s">
        <v>5079</v>
      </c>
      <c r="B5038">
        <v>20</v>
      </c>
      <c r="C5038" t="s">
        <v>34</v>
      </c>
      <c r="D5038">
        <v>30.1</v>
      </c>
      <c r="E5038">
        <v>1</v>
      </c>
      <c r="F5038" t="s">
        <v>29</v>
      </c>
      <c r="G5038" t="s">
        <v>53</v>
      </c>
      <c r="H5038" t="s">
        <v>46</v>
      </c>
      <c r="I5038">
        <v>67143</v>
      </c>
      <c r="J5038" t="s">
        <v>26</v>
      </c>
      <c r="K5038">
        <v>0</v>
      </c>
      <c r="L5038">
        <v>2</v>
      </c>
      <c r="M5038">
        <v>1</v>
      </c>
      <c r="N5038">
        <v>14</v>
      </c>
      <c r="O5038" t="s">
        <v>27</v>
      </c>
      <c r="P5038">
        <v>9734.4500000000007</v>
      </c>
      <c r="Q5038" t="str" cm="1">
        <f t="array" ref="Q5038">_xlfn.IFS(Table1[[#This Row],[age]]&lt;=25,"18-25",Table1[[#This Row],[age]]&lt;=35,"26-35",Table1[[#This Row],[age]]&lt;=45,"36-45",Table1[[#This Row],[age]]&lt;=55,"46-55",Table1[[#This Row],[age]]&lt;=65,"56-65")</f>
        <v>18-25</v>
      </c>
      <c r="R5038" t="str" cm="1">
        <f t="array" ref="R5038">_xlfn.IFS(Table1[[#This Row],[bmi]]&lt;=20,"underweight",Table1[[#This Row],[bmi]]&lt;=30,"overweight",Table1[[#This Row],[bmi]]&lt;=45,"obesity")</f>
        <v>obesity</v>
      </c>
    </row>
    <row r="5039" spans="1:18" x14ac:dyDescent="0.45">
      <c r="A5039" t="s">
        <v>5080</v>
      </c>
      <c r="B5039">
        <v>40</v>
      </c>
      <c r="C5039" t="s">
        <v>17</v>
      </c>
      <c r="D5039">
        <v>24.6</v>
      </c>
      <c r="E5039">
        <v>1</v>
      </c>
      <c r="F5039" t="s">
        <v>29</v>
      </c>
      <c r="G5039" t="s">
        <v>24</v>
      </c>
      <c r="H5039" t="s">
        <v>63</v>
      </c>
      <c r="I5039">
        <v>89483</v>
      </c>
      <c r="J5039" t="s">
        <v>21</v>
      </c>
      <c r="K5039">
        <v>0</v>
      </c>
      <c r="L5039">
        <v>5</v>
      </c>
      <c r="M5039">
        <v>0</v>
      </c>
      <c r="N5039">
        <v>3</v>
      </c>
      <c r="O5039" t="s">
        <v>27</v>
      </c>
      <c r="P5039">
        <v>8705.23</v>
      </c>
      <c r="Q5039" t="str" cm="1">
        <f t="array" ref="Q5039">_xlfn.IFS(Table1[[#This Row],[age]]&lt;=25,"18-25",Table1[[#This Row],[age]]&lt;=35,"26-35",Table1[[#This Row],[age]]&lt;=45,"36-45",Table1[[#This Row],[age]]&lt;=55,"46-55",Table1[[#This Row],[age]]&lt;=65,"56-65")</f>
        <v>36-45</v>
      </c>
      <c r="R5039" t="str" cm="1">
        <f t="array" ref="R5039">_xlfn.IFS(Table1[[#This Row],[bmi]]&lt;=20,"underweight",Table1[[#This Row],[bmi]]&lt;=30,"overweight",Table1[[#This Row],[bmi]]&lt;=45,"obesity")</f>
        <v>overweight</v>
      </c>
    </row>
    <row r="5040" spans="1:18" x14ac:dyDescent="0.45">
      <c r="A5040" t="s">
        <v>5081</v>
      </c>
      <c r="B5040">
        <v>65</v>
      </c>
      <c r="C5040" t="s">
        <v>17</v>
      </c>
      <c r="D5040">
        <v>30.5</v>
      </c>
      <c r="E5040">
        <v>1</v>
      </c>
      <c r="F5040" t="s">
        <v>29</v>
      </c>
      <c r="G5040" t="s">
        <v>19</v>
      </c>
      <c r="H5040" t="s">
        <v>46</v>
      </c>
      <c r="I5040">
        <v>77259</v>
      </c>
      <c r="J5040" t="s">
        <v>21</v>
      </c>
      <c r="K5040">
        <v>0</v>
      </c>
      <c r="L5040">
        <v>4</v>
      </c>
      <c r="M5040">
        <v>0</v>
      </c>
      <c r="N5040">
        <v>10</v>
      </c>
      <c r="O5040" t="s">
        <v>22</v>
      </c>
      <c r="P5040">
        <v>11651.55</v>
      </c>
      <c r="Q5040" t="str" cm="1">
        <f t="array" ref="Q5040">_xlfn.IFS(Table1[[#This Row],[age]]&lt;=25,"18-25",Table1[[#This Row],[age]]&lt;=35,"26-35",Table1[[#This Row],[age]]&lt;=45,"36-45",Table1[[#This Row],[age]]&lt;=55,"46-55",Table1[[#This Row],[age]]&lt;=65,"56-65")</f>
        <v>56-65</v>
      </c>
      <c r="R5040" t="str" cm="1">
        <f t="array" ref="R5040">_xlfn.IFS(Table1[[#This Row],[bmi]]&lt;=20,"underweight",Table1[[#This Row],[bmi]]&lt;=30,"overweight",Table1[[#This Row],[bmi]]&lt;=45,"obesity")</f>
        <v>obesity</v>
      </c>
    </row>
    <row r="5041" spans="1:18" x14ac:dyDescent="0.45">
      <c r="A5041" t="s">
        <v>5082</v>
      </c>
      <c r="B5041">
        <v>63</v>
      </c>
      <c r="C5041" t="s">
        <v>34</v>
      </c>
      <c r="D5041">
        <v>27</v>
      </c>
      <c r="E5041">
        <v>0</v>
      </c>
      <c r="F5041" t="s">
        <v>29</v>
      </c>
      <c r="G5041" t="s">
        <v>53</v>
      </c>
      <c r="H5041" t="s">
        <v>41</v>
      </c>
      <c r="I5041">
        <v>35758</v>
      </c>
      <c r="J5041" t="s">
        <v>32</v>
      </c>
      <c r="K5041">
        <v>1</v>
      </c>
      <c r="L5041">
        <v>6</v>
      </c>
      <c r="M5041">
        <v>0</v>
      </c>
      <c r="N5041">
        <v>13</v>
      </c>
      <c r="O5041" t="s">
        <v>36</v>
      </c>
      <c r="P5041">
        <v>20953.3</v>
      </c>
      <c r="Q5041" t="str" cm="1">
        <f t="array" ref="Q5041">_xlfn.IFS(Table1[[#This Row],[age]]&lt;=25,"18-25",Table1[[#This Row],[age]]&lt;=35,"26-35",Table1[[#This Row],[age]]&lt;=45,"36-45",Table1[[#This Row],[age]]&lt;=55,"46-55",Table1[[#This Row],[age]]&lt;=65,"56-65")</f>
        <v>56-65</v>
      </c>
      <c r="R5041" t="str" cm="1">
        <f t="array" ref="R5041">_xlfn.IFS(Table1[[#This Row],[bmi]]&lt;=20,"underweight",Table1[[#This Row],[bmi]]&lt;=30,"overweight",Table1[[#This Row],[bmi]]&lt;=45,"obesity")</f>
        <v>overweight</v>
      </c>
    </row>
    <row r="5042" spans="1:18" x14ac:dyDescent="0.45">
      <c r="A5042" t="s">
        <v>5083</v>
      </c>
      <c r="B5042">
        <v>37</v>
      </c>
      <c r="C5042" t="s">
        <v>34</v>
      </c>
      <c r="D5042">
        <v>36.9</v>
      </c>
      <c r="E5042">
        <v>4</v>
      </c>
      <c r="F5042" t="s">
        <v>18</v>
      </c>
      <c r="G5042" t="s">
        <v>53</v>
      </c>
      <c r="H5042" t="s">
        <v>41</v>
      </c>
      <c r="I5042">
        <v>18000</v>
      </c>
      <c r="J5042" t="s">
        <v>21</v>
      </c>
      <c r="K5042">
        <v>0</v>
      </c>
      <c r="L5042">
        <v>4</v>
      </c>
      <c r="M5042">
        <v>0</v>
      </c>
      <c r="N5042">
        <v>14</v>
      </c>
      <c r="O5042" t="s">
        <v>27</v>
      </c>
      <c r="P5042">
        <v>26977.59</v>
      </c>
      <c r="Q5042" t="str" cm="1">
        <f t="array" ref="Q5042">_xlfn.IFS(Table1[[#This Row],[age]]&lt;=25,"18-25",Table1[[#This Row],[age]]&lt;=35,"26-35",Table1[[#This Row],[age]]&lt;=45,"36-45",Table1[[#This Row],[age]]&lt;=55,"46-55",Table1[[#This Row],[age]]&lt;=65,"56-65")</f>
        <v>36-45</v>
      </c>
      <c r="R5042" t="str" cm="1">
        <f t="array" ref="R5042">_xlfn.IFS(Table1[[#This Row],[bmi]]&lt;=20,"underweight",Table1[[#This Row],[bmi]]&lt;=30,"overweight",Table1[[#This Row],[bmi]]&lt;=45,"obesity")</f>
        <v>obesity</v>
      </c>
    </row>
    <row r="5043" spans="1:18" x14ac:dyDescent="0.45">
      <c r="A5043" t="s">
        <v>5084</v>
      </c>
      <c r="B5043">
        <v>41</v>
      </c>
      <c r="C5043" t="s">
        <v>34</v>
      </c>
      <c r="D5043">
        <v>23.4</v>
      </c>
      <c r="E5043">
        <v>1</v>
      </c>
      <c r="F5043" t="s">
        <v>29</v>
      </c>
      <c r="G5043" t="s">
        <v>53</v>
      </c>
      <c r="H5043" t="s">
        <v>25</v>
      </c>
      <c r="I5043">
        <v>95025</v>
      </c>
      <c r="J5043" t="s">
        <v>32</v>
      </c>
      <c r="K5043">
        <v>1</v>
      </c>
      <c r="L5043">
        <v>8</v>
      </c>
      <c r="M5043">
        <v>0</v>
      </c>
      <c r="N5043">
        <v>6</v>
      </c>
      <c r="O5043" t="s">
        <v>47</v>
      </c>
      <c r="P5043">
        <v>24135.3</v>
      </c>
      <c r="Q5043" t="str" cm="1">
        <f t="array" ref="Q5043">_xlfn.IFS(Table1[[#This Row],[age]]&lt;=25,"18-25",Table1[[#This Row],[age]]&lt;=35,"26-35",Table1[[#This Row],[age]]&lt;=45,"36-45",Table1[[#This Row],[age]]&lt;=55,"46-55",Table1[[#This Row],[age]]&lt;=65,"56-65")</f>
        <v>36-45</v>
      </c>
      <c r="R5043" t="str" cm="1">
        <f t="array" ref="R5043">_xlfn.IFS(Table1[[#This Row],[bmi]]&lt;=20,"underweight",Table1[[#This Row],[bmi]]&lt;=30,"overweight",Table1[[#This Row],[bmi]]&lt;=45,"obesity")</f>
        <v>overweight</v>
      </c>
    </row>
    <row r="5044" spans="1:18" x14ac:dyDescent="0.45">
      <c r="A5044" t="s">
        <v>5085</v>
      </c>
      <c r="B5044">
        <v>34</v>
      </c>
      <c r="C5044" t="s">
        <v>17</v>
      </c>
      <c r="D5044">
        <v>22.8</v>
      </c>
      <c r="E5044">
        <v>2</v>
      </c>
      <c r="F5044" t="s">
        <v>29</v>
      </c>
      <c r="G5044" t="s">
        <v>53</v>
      </c>
      <c r="H5044" t="s">
        <v>49</v>
      </c>
      <c r="I5044">
        <v>78893</v>
      </c>
      <c r="J5044" t="s">
        <v>32</v>
      </c>
      <c r="K5044">
        <v>0</v>
      </c>
      <c r="L5044">
        <v>2</v>
      </c>
      <c r="M5044">
        <v>0</v>
      </c>
      <c r="N5044">
        <v>7</v>
      </c>
      <c r="O5044" t="s">
        <v>27</v>
      </c>
      <c r="P5044">
        <v>9547.6</v>
      </c>
      <c r="Q5044" t="str" cm="1">
        <f t="array" ref="Q5044">_xlfn.IFS(Table1[[#This Row],[age]]&lt;=25,"18-25",Table1[[#This Row],[age]]&lt;=35,"26-35",Table1[[#This Row],[age]]&lt;=45,"36-45",Table1[[#This Row],[age]]&lt;=55,"46-55",Table1[[#This Row],[age]]&lt;=65,"56-65")</f>
        <v>26-35</v>
      </c>
      <c r="R5044" t="str" cm="1">
        <f t="array" ref="R5044">_xlfn.IFS(Table1[[#This Row],[bmi]]&lt;=20,"underweight",Table1[[#This Row],[bmi]]&lt;=30,"overweight",Table1[[#This Row],[bmi]]&lt;=45,"obesity")</f>
        <v>overweight</v>
      </c>
    </row>
    <row r="5045" spans="1:18" x14ac:dyDescent="0.45">
      <c r="A5045" t="s">
        <v>5086</v>
      </c>
      <c r="B5045">
        <v>50</v>
      </c>
      <c r="C5045" t="s">
        <v>17</v>
      </c>
      <c r="D5045">
        <v>25.1</v>
      </c>
      <c r="E5045">
        <v>0</v>
      </c>
      <c r="F5045" t="s">
        <v>29</v>
      </c>
      <c r="G5045" t="s">
        <v>24</v>
      </c>
      <c r="H5045" t="s">
        <v>46</v>
      </c>
      <c r="I5045">
        <v>70191</v>
      </c>
      <c r="J5045" t="s">
        <v>21</v>
      </c>
      <c r="K5045">
        <v>1</v>
      </c>
      <c r="L5045">
        <v>5</v>
      </c>
      <c r="M5045">
        <v>0</v>
      </c>
      <c r="N5045">
        <v>14</v>
      </c>
      <c r="O5045" t="s">
        <v>36</v>
      </c>
      <c r="P5045">
        <v>12450.25</v>
      </c>
      <c r="Q5045" t="str" cm="1">
        <f t="array" ref="Q5045">_xlfn.IFS(Table1[[#This Row],[age]]&lt;=25,"18-25",Table1[[#This Row],[age]]&lt;=35,"26-35",Table1[[#This Row],[age]]&lt;=45,"36-45",Table1[[#This Row],[age]]&lt;=55,"46-55",Table1[[#This Row],[age]]&lt;=65,"56-65")</f>
        <v>46-55</v>
      </c>
      <c r="R5045" t="str" cm="1">
        <f t="array" ref="R5045">_xlfn.IFS(Table1[[#This Row],[bmi]]&lt;=20,"underweight",Table1[[#This Row],[bmi]]&lt;=30,"overweight",Table1[[#This Row],[bmi]]&lt;=45,"obesity")</f>
        <v>overweight</v>
      </c>
    </row>
    <row r="5046" spans="1:18" x14ac:dyDescent="0.45">
      <c r="A5046" t="s">
        <v>5087</v>
      </c>
      <c r="B5046">
        <v>22</v>
      </c>
      <c r="C5046" t="s">
        <v>34</v>
      </c>
      <c r="D5046">
        <v>19.399999999999999</v>
      </c>
      <c r="E5046">
        <v>1</v>
      </c>
      <c r="F5046" t="s">
        <v>18</v>
      </c>
      <c r="G5046" t="s">
        <v>24</v>
      </c>
      <c r="H5046" t="s">
        <v>49</v>
      </c>
      <c r="I5046">
        <v>121126</v>
      </c>
      <c r="J5046" t="s">
        <v>21</v>
      </c>
      <c r="K5046">
        <v>0</v>
      </c>
      <c r="L5046">
        <v>5</v>
      </c>
      <c r="M5046">
        <v>1</v>
      </c>
      <c r="N5046">
        <v>1</v>
      </c>
      <c r="O5046" t="s">
        <v>22</v>
      </c>
      <c r="P5046">
        <v>28793.4</v>
      </c>
      <c r="Q5046" t="str" cm="1">
        <f t="array" ref="Q5046">_xlfn.IFS(Table1[[#This Row],[age]]&lt;=25,"18-25",Table1[[#This Row],[age]]&lt;=35,"26-35",Table1[[#This Row],[age]]&lt;=45,"36-45",Table1[[#This Row],[age]]&lt;=55,"46-55",Table1[[#This Row],[age]]&lt;=65,"56-65")</f>
        <v>18-25</v>
      </c>
      <c r="R5046" t="str" cm="1">
        <f t="array" ref="R5046">_xlfn.IFS(Table1[[#This Row],[bmi]]&lt;=20,"underweight",Table1[[#This Row],[bmi]]&lt;=30,"overweight",Table1[[#This Row],[bmi]]&lt;=45,"obesity")</f>
        <v>underweight</v>
      </c>
    </row>
    <row r="5047" spans="1:18" x14ac:dyDescent="0.45">
      <c r="A5047" t="s">
        <v>5088</v>
      </c>
      <c r="B5047">
        <v>55</v>
      </c>
      <c r="C5047" t="s">
        <v>34</v>
      </c>
      <c r="D5047">
        <v>27.8</v>
      </c>
      <c r="E5047">
        <v>0</v>
      </c>
      <c r="F5047" t="s">
        <v>29</v>
      </c>
      <c r="G5047" t="s">
        <v>19</v>
      </c>
      <c r="H5047" t="s">
        <v>49</v>
      </c>
      <c r="I5047">
        <v>41571</v>
      </c>
      <c r="J5047" t="s">
        <v>32</v>
      </c>
      <c r="K5047">
        <v>0</v>
      </c>
      <c r="L5047">
        <v>8</v>
      </c>
      <c r="M5047">
        <v>0</v>
      </c>
      <c r="N5047">
        <v>9</v>
      </c>
      <c r="O5047" t="s">
        <v>22</v>
      </c>
      <c r="P5047">
        <v>14010.02</v>
      </c>
      <c r="Q5047" t="str" cm="1">
        <f t="array" ref="Q5047">_xlfn.IFS(Table1[[#This Row],[age]]&lt;=25,"18-25",Table1[[#This Row],[age]]&lt;=35,"26-35",Table1[[#This Row],[age]]&lt;=45,"36-45",Table1[[#This Row],[age]]&lt;=55,"46-55",Table1[[#This Row],[age]]&lt;=65,"56-65")</f>
        <v>46-55</v>
      </c>
      <c r="R5047" t="str" cm="1">
        <f t="array" ref="R5047">_xlfn.IFS(Table1[[#This Row],[bmi]]&lt;=20,"underweight",Table1[[#This Row],[bmi]]&lt;=30,"overweight",Table1[[#This Row],[bmi]]&lt;=45,"obesity")</f>
        <v>overweight</v>
      </c>
    </row>
    <row r="5048" spans="1:18" x14ac:dyDescent="0.45">
      <c r="A5048" t="s">
        <v>5089</v>
      </c>
      <c r="B5048">
        <v>31</v>
      </c>
      <c r="C5048" t="s">
        <v>17</v>
      </c>
      <c r="D5048">
        <v>30.9</v>
      </c>
      <c r="E5048">
        <v>3</v>
      </c>
      <c r="F5048" t="s">
        <v>18</v>
      </c>
      <c r="G5048" t="s">
        <v>24</v>
      </c>
      <c r="H5048" t="s">
        <v>63</v>
      </c>
      <c r="I5048">
        <v>99825</v>
      </c>
      <c r="J5048" t="s">
        <v>26</v>
      </c>
      <c r="K5048">
        <v>0</v>
      </c>
      <c r="L5048">
        <v>1</v>
      </c>
      <c r="M5048">
        <v>0</v>
      </c>
      <c r="N5048">
        <v>12</v>
      </c>
      <c r="O5048" t="s">
        <v>36</v>
      </c>
      <c r="P5048">
        <v>27074.89</v>
      </c>
      <c r="Q5048" t="str" cm="1">
        <f t="array" ref="Q5048">_xlfn.IFS(Table1[[#This Row],[age]]&lt;=25,"18-25",Table1[[#This Row],[age]]&lt;=35,"26-35",Table1[[#This Row],[age]]&lt;=45,"36-45",Table1[[#This Row],[age]]&lt;=55,"46-55",Table1[[#This Row],[age]]&lt;=65,"56-65")</f>
        <v>26-35</v>
      </c>
      <c r="R5048" t="str" cm="1">
        <f t="array" ref="R5048">_xlfn.IFS(Table1[[#This Row],[bmi]]&lt;=20,"underweight",Table1[[#This Row],[bmi]]&lt;=30,"overweight",Table1[[#This Row],[bmi]]&lt;=45,"obesity")</f>
        <v>obesity</v>
      </c>
    </row>
    <row r="5049" spans="1:18" x14ac:dyDescent="0.45">
      <c r="A5049" t="s">
        <v>5090</v>
      </c>
      <c r="B5049">
        <v>48</v>
      </c>
      <c r="C5049" t="s">
        <v>17</v>
      </c>
      <c r="D5049">
        <v>23.6</v>
      </c>
      <c r="E5049">
        <v>2</v>
      </c>
      <c r="F5049" t="s">
        <v>29</v>
      </c>
      <c r="G5049" t="s">
        <v>24</v>
      </c>
      <c r="H5049" t="s">
        <v>31</v>
      </c>
      <c r="I5049">
        <v>84521</v>
      </c>
      <c r="J5049" t="s">
        <v>26</v>
      </c>
      <c r="K5049">
        <v>0</v>
      </c>
      <c r="L5049">
        <v>4</v>
      </c>
      <c r="M5049">
        <v>0</v>
      </c>
      <c r="N5049">
        <v>9</v>
      </c>
      <c r="O5049" t="s">
        <v>27</v>
      </c>
      <c r="P5049">
        <v>10160.75</v>
      </c>
      <c r="Q5049" t="str" cm="1">
        <f t="array" ref="Q5049">_xlfn.IFS(Table1[[#This Row],[age]]&lt;=25,"18-25",Table1[[#This Row],[age]]&lt;=35,"26-35",Table1[[#This Row],[age]]&lt;=45,"36-45",Table1[[#This Row],[age]]&lt;=55,"46-55",Table1[[#This Row],[age]]&lt;=65,"56-65")</f>
        <v>46-55</v>
      </c>
      <c r="R5049" t="str" cm="1">
        <f t="array" ref="R5049">_xlfn.IFS(Table1[[#This Row],[bmi]]&lt;=20,"underweight",Table1[[#This Row],[bmi]]&lt;=30,"overweight",Table1[[#This Row],[bmi]]&lt;=45,"obesity")</f>
        <v>overweight</v>
      </c>
    </row>
    <row r="5050" spans="1:18" x14ac:dyDescent="0.45">
      <c r="A5050" t="s">
        <v>5091</v>
      </c>
      <c r="B5050">
        <v>44</v>
      </c>
      <c r="C5050" t="s">
        <v>17</v>
      </c>
      <c r="D5050">
        <v>23.5</v>
      </c>
      <c r="E5050">
        <v>0</v>
      </c>
      <c r="F5050" t="s">
        <v>29</v>
      </c>
      <c r="G5050" t="s">
        <v>53</v>
      </c>
      <c r="H5050" t="s">
        <v>41</v>
      </c>
      <c r="I5050">
        <v>33297</v>
      </c>
      <c r="J5050" t="s">
        <v>21</v>
      </c>
      <c r="K5050">
        <v>1</v>
      </c>
      <c r="L5050">
        <v>4</v>
      </c>
      <c r="M5050">
        <v>0</v>
      </c>
      <c r="N5050">
        <v>10</v>
      </c>
      <c r="O5050" t="s">
        <v>27</v>
      </c>
      <c r="P5050">
        <v>8446.2900000000009</v>
      </c>
      <c r="Q5050" t="str" cm="1">
        <f t="array" ref="Q5050">_xlfn.IFS(Table1[[#This Row],[age]]&lt;=25,"18-25",Table1[[#This Row],[age]]&lt;=35,"26-35",Table1[[#This Row],[age]]&lt;=45,"36-45",Table1[[#This Row],[age]]&lt;=55,"46-55",Table1[[#This Row],[age]]&lt;=65,"56-65")</f>
        <v>36-45</v>
      </c>
      <c r="R5050" t="str" cm="1">
        <f t="array" ref="R5050">_xlfn.IFS(Table1[[#This Row],[bmi]]&lt;=20,"underweight",Table1[[#This Row],[bmi]]&lt;=30,"overweight",Table1[[#This Row],[bmi]]&lt;=45,"obesity")</f>
        <v>overweight</v>
      </c>
    </row>
    <row r="5051" spans="1:18" x14ac:dyDescent="0.45">
      <c r="A5051" t="s">
        <v>5092</v>
      </c>
      <c r="B5051">
        <v>58</v>
      </c>
      <c r="C5051" t="s">
        <v>17</v>
      </c>
      <c r="D5051">
        <v>32.700000000000003</v>
      </c>
      <c r="E5051">
        <v>1</v>
      </c>
      <c r="F5051" t="s">
        <v>18</v>
      </c>
      <c r="G5051" t="s">
        <v>44</v>
      </c>
      <c r="H5051" t="s">
        <v>46</v>
      </c>
      <c r="I5051">
        <v>72469</v>
      </c>
      <c r="J5051" t="s">
        <v>21</v>
      </c>
      <c r="K5051">
        <v>1</v>
      </c>
      <c r="L5051">
        <v>4</v>
      </c>
      <c r="M5051">
        <v>0</v>
      </c>
      <c r="N5051">
        <v>10</v>
      </c>
      <c r="O5051" t="s">
        <v>36</v>
      </c>
      <c r="P5051">
        <v>33023.54</v>
      </c>
      <c r="Q5051" t="str" cm="1">
        <f t="array" ref="Q5051">_xlfn.IFS(Table1[[#This Row],[age]]&lt;=25,"18-25",Table1[[#This Row],[age]]&lt;=35,"26-35",Table1[[#This Row],[age]]&lt;=45,"36-45",Table1[[#This Row],[age]]&lt;=55,"46-55",Table1[[#This Row],[age]]&lt;=65,"56-65")</f>
        <v>56-65</v>
      </c>
      <c r="R5051" t="str" cm="1">
        <f t="array" ref="R5051">_xlfn.IFS(Table1[[#This Row],[bmi]]&lt;=20,"underweight",Table1[[#This Row],[bmi]]&lt;=30,"overweight",Table1[[#This Row],[bmi]]&lt;=45,"obesity")</f>
        <v>obesity</v>
      </c>
    </row>
    <row r="5052" spans="1:18" x14ac:dyDescent="0.45">
      <c r="A5052" t="s">
        <v>5093</v>
      </c>
      <c r="B5052">
        <v>37</v>
      </c>
      <c r="C5052" t="s">
        <v>17</v>
      </c>
      <c r="D5052">
        <v>28.6</v>
      </c>
      <c r="E5052">
        <v>2</v>
      </c>
      <c r="F5052" t="s">
        <v>29</v>
      </c>
      <c r="G5052" t="s">
        <v>19</v>
      </c>
      <c r="H5052" t="s">
        <v>41</v>
      </c>
      <c r="I5052">
        <v>57768</v>
      </c>
      <c r="J5052" t="s">
        <v>21</v>
      </c>
      <c r="K5052">
        <v>0</v>
      </c>
      <c r="L5052">
        <v>6</v>
      </c>
      <c r="M5052">
        <v>1</v>
      </c>
      <c r="N5052">
        <v>8</v>
      </c>
      <c r="O5052" t="s">
        <v>22</v>
      </c>
      <c r="P5052">
        <v>12747.57</v>
      </c>
      <c r="Q5052" t="str" cm="1">
        <f t="array" ref="Q5052">_xlfn.IFS(Table1[[#This Row],[age]]&lt;=25,"18-25",Table1[[#This Row],[age]]&lt;=35,"26-35",Table1[[#This Row],[age]]&lt;=45,"36-45",Table1[[#This Row],[age]]&lt;=55,"46-55",Table1[[#This Row],[age]]&lt;=65,"56-65")</f>
        <v>36-45</v>
      </c>
      <c r="R5052" t="str" cm="1">
        <f t="array" ref="R5052">_xlfn.IFS(Table1[[#This Row],[bmi]]&lt;=20,"underweight",Table1[[#This Row],[bmi]]&lt;=30,"overweight",Table1[[#This Row],[bmi]]&lt;=45,"obesity")</f>
        <v>overweight</v>
      </c>
    </row>
    <row r="5053" spans="1:18" x14ac:dyDescent="0.45">
      <c r="A5053" t="s">
        <v>5094</v>
      </c>
      <c r="B5053">
        <v>58</v>
      </c>
      <c r="C5053" t="s">
        <v>34</v>
      </c>
      <c r="D5053">
        <v>24.4</v>
      </c>
      <c r="E5053">
        <v>2</v>
      </c>
      <c r="F5053" t="s">
        <v>29</v>
      </c>
      <c r="G5053" t="s">
        <v>24</v>
      </c>
      <c r="H5053" t="s">
        <v>20</v>
      </c>
      <c r="I5053">
        <v>38515</v>
      </c>
      <c r="J5053" t="s">
        <v>32</v>
      </c>
      <c r="K5053">
        <v>0</v>
      </c>
      <c r="L5053">
        <v>4</v>
      </c>
      <c r="M5053">
        <v>0</v>
      </c>
      <c r="N5053">
        <v>13</v>
      </c>
      <c r="O5053" t="s">
        <v>22</v>
      </c>
      <c r="P5053">
        <v>15671.46</v>
      </c>
      <c r="Q5053" t="str" cm="1">
        <f t="array" ref="Q5053">_xlfn.IFS(Table1[[#This Row],[age]]&lt;=25,"18-25",Table1[[#This Row],[age]]&lt;=35,"26-35",Table1[[#This Row],[age]]&lt;=45,"36-45",Table1[[#This Row],[age]]&lt;=55,"46-55",Table1[[#This Row],[age]]&lt;=65,"56-65")</f>
        <v>56-65</v>
      </c>
      <c r="R5053" t="str" cm="1">
        <f t="array" ref="R5053">_xlfn.IFS(Table1[[#This Row],[bmi]]&lt;=20,"underweight",Table1[[#This Row],[bmi]]&lt;=30,"overweight",Table1[[#This Row],[bmi]]&lt;=45,"obesity")</f>
        <v>overweight</v>
      </c>
    </row>
    <row r="5054" spans="1:18" x14ac:dyDescent="0.45">
      <c r="A5054" t="s">
        <v>5095</v>
      </c>
      <c r="B5054">
        <v>28</v>
      </c>
      <c r="C5054" t="s">
        <v>34</v>
      </c>
      <c r="D5054">
        <v>16</v>
      </c>
      <c r="E5054">
        <v>1</v>
      </c>
      <c r="F5054" t="s">
        <v>18</v>
      </c>
      <c r="G5054" t="s">
        <v>24</v>
      </c>
      <c r="H5054" t="s">
        <v>38</v>
      </c>
      <c r="I5054">
        <v>38769</v>
      </c>
      <c r="J5054" t="s">
        <v>21</v>
      </c>
      <c r="K5054">
        <v>0</v>
      </c>
      <c r="L5054">
        <v>3</v>
      </c>
      <c r="M5054">
        <v>0</v>
      </c>
      <c r="N5054">
        <v>2</v>
      </c>
      <c r="O5054" t="s">
        <v>22</v>
      </c>
      <c r="P5054">
        <v>24118.26</v>
      </c>
      <c r="Q5054" t="str" cm="1">
        <f t="array" ref="Q5054">_xlfn.IFS(Table1[[#This Row],[age]]&lt;=25,"18-25",Table1[[#This Row],[age]]&lt;=35,"26-35",Table1[[#This Row],[age]]&lt;=45,"36-45",Table1[[#This Row],[age]]&lt;=55,"46-55",Table1[[#This Row],[age]]&lt;=65,"56-65")</f>
        <v>26-35</v>
      </c>
      <c r="R5054" t="str" cm="1">
        <f t="array" ref="R5054">_xlfn.IFS(Table1[[#This Row],[bmi]]&lt;=20,"underweight",Table1[[#This Row],[bmi]]&lt;=30,"overweight",Table1[[#This Row],[bmi]]&lt;=45,"obesity")</f>
        <v>underweight</v>
      </c>
    </row>
    <row r="5055" spans="1:18" x14ac:dyDescent="0.45">
      <c r="A5055" t="s">
        <v>5096</v>
      </c>
      <c r="B5055">
        <v>39</v>
      </c>
      <c r="C5055" t="s">
        <v>34</v>
      </c>
      <c r="D5055">
        <v>33.9</v>
      </c>
      <c r="E5055">
        <v>3</v>
      </c>
      <c r="F5055" t="s">
        <v>29</v>
      </c>
      <c r="G5055" t="s">
        <v>30</v>
      </c>
      <c r="H5055" t="s">
        <v>41</v>
      </c>
      <c r="I5055">
        <v>67170</v>
      </c>
      <c r="J5055" t="s">
        <v>26</v>
      </c>
      <c r="K5055">
        <v>1</v>
      </c>
      <c r="L5055">
        <v>5</v>
      </c>
      <c r="M5055">
        <v>1</v>
      </c>
      <c r="N5055">
        <v>10</v>
      </c>
      <c r="O5055" t="s">
        <v>22</v>
      </c>
      <c r="P5055">
        <v>16701.939999999999</v>
      </c>
      <c r="Q5055" t="str" cm="1">
        <f t="array" ref="Q5055">_xlfn.IFS(Table1[[#This Row],[age]]&lt;=25,"18-25",Table1[[#This Row],[age]]&lt;=35,"26-35",Table1[[#This Row],[age]]&lt;=45,"36-45",Table1[[#This Row],[age]]&lt;=55,"46-55",Table1[[#This Row],[age]]&lt;=65,"56-65")</f>
        <v>36-45</v>
      </c>
      <c r="R5055" t="str" cm="1">
        <f t="array" ref="R5055">_xlfn.IFS(Table1[[#This Row],[bmi]]&lt;=20,"underweight",Table1[[#This Row],[bmi]]&lt;=30,"overweight",Table1[[#This Row],[bmi]]&lt;=45,"obesity")</f>
        <v>obesity</v>
      </c>
    </row>
    <row r="5056" spans="1:18" x14ac:dyDescent="0.45">
      <c r="A5056" t="s">
        <v>5097</v>
      </c>
      <c r="B5056">
        <v>28</v>
      </c>
      <c r="C5056" t="s">
        <v>34</v>
      </c>
      <c r="D5056">
        <v>17.5</v>
      </c>
      <c r="E5056">
        <v>1</v>
      </c>
      <c r="F5056" t="s">
        <v>29</v>
      </c>
      <c r="G5056" t="s">
        <v>53</v>
      </c>
      <c r="H5056" t="s">
        <v>25</v>
      </c>
      <c r="I5056">
        <v>79631</v>
      </c>
      <c r="J5056" t="s">
        <v>32</v>
      </c>
      <c r="K5056">
        <v>0</v>
      </c>
      <c r="L5056">
        <v>7</v>
      </c>
      <c r="M5056">
        <v>0</v>
      </c>
      <c r="N5056">
        <v>6</v>
      </c>
      <c r="O5056" t="s">
        <v>27</v>
      </c>
      <c r="P5056">
        <v>12775.36</v>
      </c>
      <c r="Q5056" t="str" cm="1">
        <f t="array" ref="Q5056">_xlfn.IFS(Table1[[#This Row],[age]]&lt;=25,"18-25",Table1[[#This Row],[age]]&lt;=35,"26-35",Table1[[#This Row],[age]]&lt;=45,"36-45",Table1[[#This Row],[age]]&lt;=55,"46-55",Table1[[#This Row],[age]]&lt;=65,"56-65")</f>
        <v>26-35</v>
      </c>
      <c r="R5056" t="str" cm="1">
        <f t="array" ref="R5056">_xlfn.IFS(Table1[[#This Row],[bmi]]&lt;=20,"underweight",Table1[[#This Row],[bmi]]&lt;=30,"overweight",Table1[[#This Row],[bmi]]&lt;=45,"obesity")</f>
        <v>underweight</v>
      </c>
    </row>
    <row r="5057" spans="1:18" x14ac:dyDescent="0.45">
      <c r="A5057" t="s">
        <v>5098</v>
      </c>
      <c r="B5057">
        <v>51</v>
      </c>
      <c r="C5057" t="s">
        <v>34</v>
      </c>
      <c r="D5057">
        <v>28.7</v>
      </c>
      <c r="E5057">
        <v>0</v>
      </c>
      <c r="F5057" t="s">
        <v>18</v>
      </c>
      <c r="G5057" t="s">
        <v>19</v>
      </c>
      <c r="H5057" t="s">
        <v>46</v>
      </c>
      <c r="I5057">
        <v>41376</v>
      </c>
      <c r="J5057" t="s">
        <v>32</v>
      </c>
      <c r="K5057">
        <v>2</v>
      </c>
      <c r="L5057">
        <v>9</v>
      </c>
      <c r="M5057">
        <v>1</v>
      </c>
      <c r="N5057">
        <v>8</v>
      </c>
      <c r="O5057" t="s">
        <v>36</v>
      </c>
      <c r="P5057">
        <v>43302.8</v>
      </c>
      <c r="Q5057" t="str" cm="1">
        <f t="array" ref="Q5057">_xlfn.IFS(Table1[[#This Row],[age]]&lt;=25,"18-25",Table1[[#This Row],[age]]&lt;=35,"26-35",Table1[[#This Row],[age]]&lt;=45,"36-45",Table1[[#This Row],[age]]&lt;=55,"46-55",Table1[[#This Row],[age]]&lt;=65,"56-65")</f>
        <v>46-55</v>
      </c>
      <c r="R5057" t="str" cm="1">
        <f t="array" ref="R5057">_xlfn.IFS(Table1[[#This Row],[bmi]]&lt;=20,"underweight",Table1[[#This Row],[bmi]]&lt;=30,"overweight",Table1[[#This Row],[bmi]]&lt;=45,"obesity")</f>
        <v>overweight</v>
      </c>
    </row>
    <row r="5058" spans="1:18" x14ac:dyDescent="0.45">
      <c r="A5058" t="s">
        <v>5099</v>
      </c>
      <c r="B5058">
        <v>37</v>
      </c>
      <c r="C5058" t="s">
        <v>17</v>
      </c>
      <c r="D5058">
        <v>21</v>
      </c>
      <c r="E5058">
        <v>1</v>
      </c>
      <c r="F5058" t="s">
        <v>29</v>
      </c>
      <c r="G5058" t="s">
        <v>19</v>
      </c>
      <c r="H5058" t="s">
        <v>46</v>
      </c>
      <c r="I5058">
        <v>96777</v>
      </c>
      <c r="J5058" t="s">
        <v>21</v>
      </c>
      <c r="K5058">
        <v>1</v>
      </c>
      <c r="L5058">
        <v>5</v>
      </c>
      <c r="M5058">
        <v>0</v>
      </c>
      <c r="N5058">
        <v>2</v>
      </c>
      <c r="O5058" t="s">
        <v>22</v>
      </c>
      <c r="P5058">
        <v>14767.87</v>
      </c>
      <c r="Q5058" t="str" cm="1">
        <f t="array" ref="Q5058">_xlfn.IFS(Table1[[#This Row],[age]]&lt;=25,"18-25",Table1[[#This Row],[age]]&lt;=35,"26-35",Table1[[#This Row],[age]]&lt;=45,"36-45",Table1[[#This Row],[age]]&lt;=55,"46-55",Table1[[#This Row],[age]]&lt;=65,"56-65")</f>
        <v>36-45</v>
      </c>
      <c r="R5058" t="str" cm="1">
        <f t="array" ref="R5058">_xlfn.IFS(Table1[[#This Row],[bmi]]&lt;=20,"underweight",Table1[[#This Row],[bmi]]&lt;=30,"overweight",Table1[[#This Row],[bmi]]&lt;=45,"obesity")</f>
        <v>overweight</v>
      </c>
    </row>
    <row r="5059" spans="1:18" x14ac:dyDescent="0.45">
      <c r="A5059" t="s">
        <v>5100</v>
      </c>
      <c r="B5059">
        <v>57</v>
      </c>
      <c r="C5059" t="s">
        <v>34</v>
      </c>
      <c r="D5059">
        <v>29.2</v>
      </c>
      <c r="E5059">
        <v>2</v>
      </c>
      <c r="F5059" t="s">
        <v>18</v>
      </c>
      <c r="G5059" t="s">
        <v>30</v>
      </c>
      <c r="H5059" t="s">
        <v>20</v>
      </c>
      <c r="I5059">
        <v>59701</v>
      </c>
      <c r="J5059" t="s">
        <v>26</v>
      </c>
      <c r="K5059">
        <v>0</v>
      </c>
      <c r="L5059">
        <v>2</v>
      </c>
      <c r="M5059">
        <v>1</v>
      </c>
      <c r="N5059">
        <v>1</v>
      </c>
      <c r="O5059" t="s">
        <v>36</v>
      </c>
      <c r="P5059">
        <v>32020.14</v>
      </c>
      <c r="Q5059" t="str" cm="1">
        <f t="array" ref="Q5059">_xlfn.IFS(Table1[[#This Row],[age]]&lt;=25,"18-25",Table1[[#This Row],[age]]&lt;=35,"26-35",Table1[[#This Row],[age]]&lt;=45,"36-45",Table1[[#This Row],[age]]&lt;=55,"46-55",Table1[[#This Row],[age]]&lt;=65,"56-65")</f>
        <v>56-65</v>
      </c>
      <c r="R5059" t="str" cm="1">
        <f t="array" ref="R5059">_xlfn.IFS(Table1[[#This Row],[bmi]]&lt;=20,"underweight",Table1[[#This Row],[bmi]]&lt;=30,"overweight",Table1[[#This Row],[bmi]]&lt;=45,"obesity")</f>
        <v>overweight</v>
      </c>
    </row>
    <row r="5060" spans="1:18" x14ac:dyDescent="0.45">
      <c r="A5060" t="s">
        <v>5101</v>
      </c>
      <c r="B5060">
        <v>59</v>
      </c>
      <c r="C5060" t="s">
        <v>17</v>
      </c>
      <c r="D5060">
        <v>23.2</v>
      </c>
      <c r="E5060">
        <v>2</v>
      </c>
      <c r="F5060" t="s">
        <v>29</v>
      </c>
      <c r="G5060" t="s">
        <v>24</v>
      </c>
      <c r="H5060" t="s">
        <v>74</v>
      </c>
      <c r="I5060">
        <v>18000</v>
      </c>
      <c r="J5060" t="s">
        <v>21</v>
      </c>
      <c r="K5060">
        <v>0</v>
      </c>
      <c r="L5060">
        <v>3</v>
      </c>
      <c r="M5060">
        <v>0</v>
      </c>
      <c r="N5060">
        <v>6</v>
      </c>
      <c r="O5060" t="s">
        <v>27</v>
      </c>
      <c r="P5060">
        <v>8558.98</v>
      </c>
      <c r="Q5060" t="str" cm="1">
        <f t="array" ref="Q5060">_xlfn.IFS(Table1[[#This Row],[age]]&lt;=25,"18-25",Table1[[#This Row],[age]]&lt;=35,"26-35",Table1[[#This Row],[age]]&lt;=45,"36-45",Table1[[#This Row],[age]]&lt;=55,"46-55",Table1[[#This Row],[age]]&lt;=65,"56-65")</f>
        <v>56-65</v>
      </c>
      <c r="R5060" t="str" cm="1">
        <f t="array" ref="R5060">_xlfn.IFS(Table1[[#This Row],[bmi]]&lt;=20,"underweight",Table1[[#This Row],[bmi]]&lt;=30,"overweight",Table1[[#This Row],[bmi]]&lt;=45,"obesity")</f>
        <v>overweight</v>
      </c>
    </row>
    <row r="5061" spans="1:18" x14ac:dyDescent="0.45">
      <c r="A5061" t="s">
        <v>5102</v>
      </c>
      <c r="B5061">
        <v>30</v>
      </c>
      <c r="C5061" t="s">
        <v>34</v>
      </c>
      <c r="D5061">
        <v>27.9</v>
      </c>
      <c r="E5061">
        <v>0</v>
      </c>
      <c r="F5061" t="s">
        <v>29</v>
      </c>
      <c r="G5061" t="s">
        <v>24</v>
      </c>
      <c r="H5061" t="s">
        <v>49</v>
      </c>
      <c r="I5061">
        <v>95481</v>
      </c>
      <c r="J5061" t="s">
        <v>21</v>
      </c>
      <c r="K5061">
        <v>0</v>
      </c>
      <c r="L5061">
        <v>4</v>
      </c>
      <c r="M5061">
        <v>0</v>
      </c>
      <c r="N5061">
        <v>8</v>
      </c>
      <c r="O5061" t="s">
        <v>22</v>
      </c>
      <c r="P5061">
        <v>11475.51</v>
      </c>
      <c r="Q5061" t="str" cm="1">
        <f t="array" ref="Q5061">_xlfn.IFS(Table1[[#This Row],[age]]&lt;=25,"18-25",Table1[[#This Row],[age]]&lt;=35,"26-35",Table1[[#This Row],[age]]&lt;=45,"36-45",Table1[[#This Row],[age]]&lt;=55,"46-55",Table1[[#This Row],[age]]&lt;=65,"56-65")</f>
        <v>26-35</v>
      </c>
      <c r="R5061" t="str" cm="1">
        <f t="array" ref="R5061">_xlfn.IFS(Table1[[#This Row],[bmi]]&lt;=20,"underweight",Table1[[#This Row],[bmi]]&lt;=30,"overweight",Table1[[#This Row],[bmi]]&lt;=45,"obesity")</f>
        <v>overweight</v>
      </c>
    </row>
    <row r="5062" spans="1:18" x14ac:dyDescent="0.45">
      <c r="A5062" t="s">
        <v>5103</v>
      </c>
      <c r="B5062">
        <v>60</v>
      </c>
      <c r="C5062" t="s">
        <v>34</v>
      </c>
      <c r="D5062">
        <v>22.3</v>
      </c>
      <c r="E5062">
        <v>2</v>
      </c>
      <c r="F5062" t="s">
        <v>29</v>
      </c>
      <c r="G5062" t="s">
        <v>19</v>
      </c>
      <c r="H5062" t="s">
        <v>20</v>
      </c>
      <c r="I5062">
        <v>36110</v>
      </c>
      <c r="J5062" t="s">
        <v>21</v>
      </c>
      <c r="K5062">
        <v>0</v>
      </c>
      <c r="L5062">
        <v>5</v>
      </c>
      <c r="M5062">
        <v>0</v>
      </c>
      <c r="N5062">
        <v>3</v>
      </c>
      <c r="O5062" t="s">
        <v>22</v>
      </c>
      <c r="P5062">
        <v>15608.84</v>
      </c>
      <c r="Q5062" t="str" cm="1">
        <f t="array" ref="Q5062">_xlfn.IFS(Table1[[#This Row],[age]]&lt;=25,"18-25",Table1[[#This Row],[age]]&lt;=35,"26-35",Table1[[#This Row],[age]]&lt;=45,"36-45",Table1[[#This Row],[age]]&lt;=55,"46-55",Table1[[#This Row],[age]]&lt;=65,"56-65")</f>
        <v>56-65</v>
      </c>
      <c r="R5062" t="str" cm="1">
        <f t="array" ref="R5062">_xlfn.IFS(Table1[[#This Row],[bmi]]&lt;=20,"underweight",Table1[[#This Row],[bmi]]&lt;=30,"overweight",Table1[[#This Row],[bmi]]&lt;=45,"obesity")</f>
        <v>overweight</v>
      </c>
    </row>
    <row r="5063" spans="1:18" x14ac:dyDescent="0.45">
      <c r="A5063" t="s">
        <v>5104</v>
      </c>
      <c r="B5063">
        <v>32</v>
      </c>
      <c r="C5063" t="s">
        <v>17</v>
      </c>
      <c r="D5063">
        <v>19.2</v>
      </c>
      <c r="E5063">
        <v>2</v>
      </c>
      <c r="F5063" t="s">
        <v>29</v>
      </c>
      <c r="G5063" t="s">
        <v>44</v>
      </c>
      <c r="H5063" t="s">
        <v>59</v>
      </c>
      <c r="I5063">
        <v>122730</v>
      </c>
      <c r="J5063" t="s">
        <v>21</v>
      </c>
      <c r="K5063">
        <v>0</v>
      </c>
      <c r="L5063">
        <v>5</v>
      </c>
      <c r="M5063">
        <v>0</v>
      </c>
      <c r="N5063">
        <v>10</v>
      </c>
      <c r="O5063" t="s">
        <v>36</v>
      </c>
      <c r="P5063">
        <v>17179.54</v>
      </c>
      <c r="Q5063" t="str" cm="1">
        <f t="array" ref="Q5063">_xlfn.IFS(Table1[[#This Row],[age]]&lt;=25,"18-25",Table1[[#This Row],[age]]&lt;=35,"26-35",Table1[[#This Row],[age]]&lt;=45,"36-45",Table1[[#This Row],[age]]&lt;=55,"46-55",Table1[[#This Row],[age]]&lt;=65,"56-65")</f>
        <v>26-35</v>
      </c>
      <c r="R5063" t="str" cm="1">
        <f t="array" ref="R5063">_xlfn.IFS(Table1[[#This Row],[bmi]]&lt;=20,"underweight",Table1[[#This Row],[bmi]]&lt;=30,"overweight",Table1[[#This Row],[bmi]]&lt;=45,"obesity")</f>
        <v>underweight</v>
      </c>
    </row>
    <row r="5064" spans="1:18" x14ac:dyDescent="0.45">
      <c r="A5064" t="s">
        <v>5105</v>
      </c>
      <c r="B5064">
        <v>38</v>
      </c>
      <c r="C5064" t="s">
        <v>34</v>
      </c>
      <c r="D5064">
        <v>26.7</v>
      </c>
      <c r="E5064">
        <v>1</v>
      </c>
      <c r="F5064" t="s">
        <v>29</v>
      </c>
      <c r="G5064" t="s">
        <v>30</v>
      </c>
      <c r="H5064" t="s">
        <v>49</v>
      </c>
      <c r="I5064">
        <v>38111</v>
      </c>
      <c r="J5064" t="s">
        <v>21</v>
      </c>
      <c r="K5064">
        <v>0</v>
      </c>
      <c r="L5064">
        <v>9</v>
      </c>
      <c r="M5064">
        <v>1</v>
      </c>
      <c r="N5064">
        <v>8</v>
      </c>
      <c r="O5064" t="s">
        <v>27</v>
      </c>
      <c r="P5064">
        <v>18768.099999999999</v>
      </c>
      <c r="Q5064" t="str" cm="1">
        <f t="array" ref="Q5064">_xlfn.IFS(Table1[[#This Row],[age]]&lt;=25,"18-25",Table1[[#This Row],[age]]&lt;=35,"26-35",Table1[[#This Row],[age]]&lt;=45,"36-45",Table1[[#This Row],[age]]&lt;=55,"46-55",Table1[[#This Row],[age]]&lt;=65,"56-65")</f>
        <v>36-45</v>
      </c>
      <c r="R5064" t="str" cm="1">
        <f t="array" ref="R5064">_xlfn.IFS(Table1[[#This Row],[bmi]]&lt;=20,"underweight",Table1[[#This Row],[bmi]]&lt;=30,"overweight",Table1[[#This Row],[bmi]]&lt;=45,"obesity")</f>
        <v>overweight</v>
      </c>
    </row>
    <row r="5065" spans="1:18" x14ac:dyDescent="0.45">
      <c r="A5065" t="s">
        <v>5106</v>
      </c>
      <c r="B5065">
        <v>19</v>
      </c>
      <c r="C5065" t="s">
        <v>17</v>
      </c>
      <c r="D5065">
        <v>26.5</v>
      </c>
      <c r="E5065">
        <v>1</v>
      </c>
      <c r="F5065" t="s">
        <v>29</v>
      </c>
      <c r="G5065" t="s">
        <v>30</v>
      </c>
      <c r="H5065" t="s">
        <v>25</v>
      </c>
      <c r="I5065">
        <v>18000</v>
      </c>
      <c r="J5065" t="s">
        <v>21</v>
      </c>
      <c r="K5065">
        <v>1</v>
      </c>
      <c r="L5065">
        <v>5</v>
      </c>
      <c r="M5065">
        <v>0</v>
      </c>
      <c r="N5065">
        <v>12</v>
      </c>
      <c r="O5065" t="s">
        <v>27</v>
      </c>
      <c r="P5065">
        <v>9558.39</v>
      </c>
      <c r="Q5065" t="str" cm="1">
        <f t="array" ref="Q5065">_xlfn.IFS(Table1[[#This Row],[age]]&lt;=25,"18-25",Table1[[#This Row],[age]]&lt;=35,"26-35",Table1[[#This Row],[age]]&lt;=45,"36-45",Table1[[#This Row],[age]]&lt;=55,"46-55",Table1[[#This Row],[age]]&lt;=65,"56-65")</f>
        <v>18-25</v>
      </c>
      <c r="R5065" t="str" cm="1">
        <f t="array" ref="R5065">_xlfn.IFS(Table1[[#This Row],[bmi]]&lt;=20,"underweight",Table1[[#This Row],[bmi]]&lt;=30,"overweight",Table1[[#This Row],[bmi]]&lt;=45,"obesity")</f>
        <v>overweight</v>
      </c>
    </row>
    <row r="5066" spans="1:18" x14ac:dyDescent="0.45">
      <c r="A5066" t="s">
        <v>5107</v>
      </c>
      <c r="B5066">
        <v>34</v>
      </c>
      <c r="C5066" t="s">
        <v>34</v>
      </c>
      <c r="D5066">
        <v>33.200000000000003</v>
      </c>
      <c r="E5066">
        <v>1</v>
      </c>
      <c r="F5066" t="s">
        <v>29</v>
      </c>
      <c r="G5066" t="s">
        <v>44</v>
      </c>
      <c r="H5066" t="s">
        <v>46</v>
      </c>
      <c r="I5066">
        <v>71638</v>
      </c>
      <c r="J5066" t="s">
        <v>32</v>
      </c>
      <c r="K5066">
        <v>0</v>
      </c>
      <c r="L5066">
        <v>2</v>
      </c>
      <c r="M5066">
        <v>0</v>
      </c>
      <c r="N5066">
        <v>0</v>
      </c>
      <c r="O5066" t="s">
        <v>27</v>
      </c>
      <c r="P5066">
        <v>14815.88</v>
      </c>
      <c r="Q5066" t="str" cm="1">
        <f t="array" ref="Q5066">_xlfn.IFS(Table1[[#This Row],[age]]&lt;=25,"18-25",Table1[[#This Row],[age]]&lt;=35,"26-35",Table1[[#This Row],[age]]&lt;=45,"36-45",Table1[[#This Row],[age]]&lt;=55,"46-55",Table1[[#This Row],[age]]&lt;=65,"56-65")</f>
        <v>26-35</v>
      </c>
      <c r="R5066" t="str" cm="1">
        <f t="array" ref="R5066">_xlfn.IFS(Table1[[#This Row],[bmi]]&lt;=20,"underweight",Table1[[#This Row],[bmi]]&lt;=30,"overweight",Table1[[#This Row],[bmi]]&lt;=45,"obesity")</f>
        <v>obesity</v>
      </c>
    </row>
    <row r="5067" spans="1:18" x14ac:dyDescent="0.45">
      <c r="A5067" t="s">
        <v>5108</v>
      </c>
      <c r="B5067">
        <v>35</v>
      </c>
      <c r="C5067" t="s">
        <v>17</v>
      </c>
      <c r="D5067">
        <v>35.799999999999997</v>
      </c>
      <c r="E5067">
        <v>1</v>
      </c>
      <c r="F5067" t="s">
        <v>18</v>
      </c>
      <c r="G5067" t="s">
        <v>44</v>
      </c>
      <c r="H5067" t="s">
        <v>63</v>
      </c>
      <c r="I5067">
        <v>63224</v>
      </c>
      <c r="J5067" t="s">
        <v>32</v>
      </c>
      <c r="K5067">
        <v>1</v>
      </c>
      <c r="L5067">
        <v>3</v>
      </c>
      <c r="M5067">
        <v>0</v>
      </c>
      <c r="N5067">
        <v>9</v>
      </c>
      <c r="O5067" t="s">
        <v>27</v>
      </c>
      <c r="P5067">
        <v>32300.6</v>
      </c>
      <c r="Q5067" t="str" cm="1">
        <f t="array" ref="Q5067">_xlfn.IFS(Table1[[#This Row],[age]]&lt;=25,"18-25",Table1[[#This Row],[age]]&lt;=35,"26-35",Table1[[#This Row],[age]]&lt;=45,"36-45",Table1[[#This Row],[age]]&lt;=55,"46-55",Table1[[#This Row],[age]]&lt;=65,"56-65")</f>
        <v>26-35</v>
      </c>
      <c r="R5067" t="str" cm="1">
        <f t="array" ref="R5067">_xlfn.IFS(Table1[[#This Row],[bmi]]&lt;=20,"underweight",Table1[[#This Row],[bmi]]&lt;=30,"overweight",Table1[[#This Row],[bmi]]&lt;=45,"obesity")</f>
        <v>obesity</v>
      </c>
    </row>
    <row r="5068" spans="1:18" x14ac:dyDescent="0.45">
      <c r="A5068" t="s">
        <v>5109</v>
      </c>
      <c r="B5068">
        <v>58</v>
      </c>
      <c r="C5068" t="s">
        <v>34</v>
      </c>
      <c r="D5068">
        <v>23.1</v>
      </c>
      <c r="E5068">
        <v>0</v>
      </c>
      <c r="F5068" t="s">
        <v>18</v>
      </c>
      <c r="G5068" t="s">
        <v>19</v>
      </c>
      <c r="H5068" t="s">
        <v>35</v>
      </c>
      <c r="I5068">
        <v>72929</v>
      </c>
      <c r="J5068" t="s">
        <v>26</v>
      </c>
      <c r="K5068">
        <v>0</v>
      </c>
      <c r="L5068">
        <v>4</v>
      </c>
      <c r="M5068">
        <v>0</v>
      </c>
      <c r="N5068">
        <v>5</v>
      </c>
      <c r="O5068" t="s">
        <v>27</v>
      </c>
      <c r="P5068">
        <v>24292.16</v>
      </c>
      <c r="Q5068" t="str" cm="1">
        <f t="array" ref="Q5068">_xlfn.IFS(Table1[[#This Row],[age]]&lt;=25,"18-25",Table1[[#This Row],[age]]&lt;=35,"26-35",Table1[[#This Row],[age]]&lt;=45,"36-45",Table1[[#This Row],[age]]&lt;=55,"46-55",Table1[[#This Row],[age]]&lt;=65,"56-65")</f>
        <v>56-65</v>
      </c>
      <c r="R5068" t="str" cm="1">
        <f t="array" ref="R5068">_xlfn.IFS(Table1[[#This Row],[bmi]]&lt;=20,"underweight",Table1[[#This Row],[bmi]]&lt;=30,"overweight",Table1[[#This Row],[bmi]]&lt;=45,"obesity")</f>
        <v>overweight</v>
      </c>
    </row>
    <row r="5069" spans="1:18" x14ac:dyDescent="0.45">
      <c r="A5069" t="s">
        <v>5110</v>
      </c>
      <c r="B5069">
        <v>32</v>
      </c>
      <c r="C5069" t="s">
        <v>34</v>
      </c>
      <c r="D5069">
        <v>28</v>
      </c>
      <c r="E5069">
        <v>1</v>
      </c>
      <c r="F5069" t="s">
        <v>29</v>
      </c>
      <c r="G5069" t="s">
        <v>44</v>
      </c>
      <c r="H5069" t="s">
        <v>49</v>
      </c>
      <c r="I5069">
        <v>31968</v>
      </c>
      <c r="J5069" t="s">
        <v>26</v>
      </c>
      <c r="K5069">
        <v>0</v>
      </c>
      <c r="L5069">
        <v>2</v>
      </c>
      <c r="M5069">
        <v>1</v>
      </c>
      <c r="N5069">
        <v>5</v>
      </c>
      <c r="O5069" t="s">
        <v>27</v>
      </c>
      <c r="P5069">
        <v>8575.14</v>
      </c>
      <c r="Q5069" t="str" cm="1">
        <f t="array" ref="Q5069">_xlfn.IFS(Table1[[#This Row],[age]]&lt;=25,"18-25",Table1[[#This Row],[age]]&lt;=35,"26-35",Table1[[#This Row],[age]]&lt;=45,"36-45",Table1[[#This Row],[age]]&lt;=55,"46-55",Table1[[#This Row],[age]]&lt;=65,"56-65")</f>
        <v>26-35</v>
      </c>
      <c r="R5069" t="str" cm="1">
        <f t="array" ref="R5069">_xlfn.IFS(Table1[[#This Row],[bmi]]&lt;=20,"underweight",Table1[[#This Row],[bmi]]&lt;=30,"overweight",Table1[[#This Row],[bmi]]&lt;=45,"obesity")</f>
        <v>overweight</v>
      </c>
    </row>
    <row r="5070" spans="1:18" x14ac:dyDescent="0.45">
      <c r="A5070" t="s">
        <v>5111</v>
      </c>
      <c r="B5070">
        <v>28</v>
      </c>
      <c r="C5070" t="s">
        <v>17</v>
      </c>
      <c r="D5070">
        <v>29</v>
      </c>
      <c r="E5070">
        <v>2</v>
      </c>
      <c r="F5070" t="s">
        <v>29</v>
      </c>
      <c r="G5070" t="s">
        <v>24</v>
      </c>
      <c r="H5070" t="s">
        <v>46</v>
      </c>
      <c r="I5070">
        <v>88871</v>
      </c>
      <c r="J5070" t="s">
        <v>21</v>
      </c>
      <c r="K5070">
        <v>0</v>
      </c>
      <c r="L5070">
        <v>3</v>
      </c>
      <c r="M5070">
        <v>0</v>
      </c>
      <c r="N5070">
        <v>6</v>
      </c>
      <c r="O5070" t="s">
        <v>22</v>
      </c>
      <c r="P5070">
        <v>6804.23</v>
      </c>
      <c r="Q5070" t="str" cm="1">
        <f t="array" ref="Q5070">_xlfn.IFS(Table1[[#This Row],[age]]&lt;=25,"18-25",Table1[[#This Row],[age]]&lt;=35,"26-35",Table1[[#This Row],[age]]&lt;=45,"36-45",Table1[[#This Row],[age]]&lt;=55,"46-55",Table1[[#This Row],[age]]&lt;=65,"56-65")</f>
        <v>26-35</v>
      </c>
      <c r="R5070" t="str" cm="1">
        <f t="array" ref="R5070">_xlfn.IFS(Table1[[#This Row],[bmi]]&lt;=20,"underweight",Table1[[#This Row],[bmi]]&lt;=30,"overweight",Table1[[#This Row],[bmi]]&lt;=45,"obesity")</f>
        <v>overweight</v>
      </c>
    </row>
    <row r="5071" spans="1:18" x14ac:dyDescent="0.45">
      <c r="A5071" t="s">
        <v>5112</v>
      </c>
      <c r="B5071">
        <v>62</v>
      </c>
      <c r="C5071" t="s">
        <v>17</v>
      </c>
      <c r="D5071">
        <v>28.6</v>
      </c>
      <c r="E5071">
        <v>1</v>
      </c>
      <c r="F5071" t="s">
        <v>29</v>
      </c>
      <c r="G5071" t="s">
        <v>44</v>
      </c>
      <c r="H5071" t="s">
        <v>59</v>
      </c>
      <c r="I5071">
        <v>85908</v>
      </c>
      <c r="J5071" t="s">
        <v>32</v>
      </c>
      <c r="K5071">
        <v>0</v>
      </c>
      <c r="L5071">
        <v>5</v>
      </c>
      <c r="M5071">
        <v>0</v>
      </c>
      <c r="N5071">
        <v>0</v>
      </c>
      <c r="O5071" t="s">
        <v>27</v>
      </c>
      <c r="P5071">
        <v>14767.29</v>
      </c>
      <c r="Q5071" t="str" cm="1">
        <f t="array" ref="Q5071">_xlfn.IFS(Table1[[#This Row],[age]]&lt;=25,"18-25",Table1[[#This Row],[age]]&lt;=35,"26-35",Table1[[#This Row],[age]]&lt;=45,"36-45",Table1[[#This Row],[age]]&lt;=55,"46-55",Table1[[#This Row],[age]]&lt;=65,"56-65")</f>
        <v>56-65</v>
      </c>
      <c r="R5071" t="str" cm="1">
        <f t="array" ref="R5071">_xlfn.IFS(Table1[[#This Row],[bmi]]&lt;=20,"underweight",Table1[[#This Row],[bmi]]&lt;=30,"overweight",Table1[[#This Row],[bmi]]&lt;=45,"obesity")</f>
        <v>overweight</v>
      </c>
    </row>
    <row r="5072" spans="1:18" x14ac:dyDescent="0.45">
      <c r="A5072" t="s">
        <v>5113</v>
      </c>
      <c r="B5072">
        <v>34</v>
      </c>
      <c r="C5072" t="s">
        <v>34</v>
      </c>
      <c r="D5072">
        <v>31.7</v>
      </c>
      <c r="E5072">
        <v>0</v>
      </c>
      <c r="F5072" t="s">
        <v>18</v>
      </c>
      <c r="G5072" t="s">
        <v>44</v>
      </c>
      <c r="H5072" t="s">
        <v>74</v>
      </c>
      <c r="I5072">
        <v>66287</v>
      </c>
      <c r="J5072" t="s">
        <v>26</v>
      </c>
      <c r="K5072">
        <v>0</v>
      </c>
      <c r="L5072">
        <v>7</v>
      </c>
      <c r="M5072">
        <v>0</v>
      </c>
      <c r="N5072">
        <v>14</v>
      </c>
      <c r="O5072" t="s">
        <v>27</v>
      </c>
      <c r="P5072">
        <v>22539.77</v>
      </c>
      <c r="Q5072" t="str" cm="1">
        <f t="array" ref="Q5072">_xlfn.IFS(Table1[[#This Row],[age]]&lt;=25,"18-25",Table1[[#This Row],[age]]&lt;=35,"26-35",Table1[[#This Row],[age]]&lt;=45,"36-45",Table1[[#This Row],[age]]&lt;=55,"46-55",Table1[[#This Row],[age]]&lt;=65,"56-65")</f>
        <v>26-35</v>
      </c>
      <c r="R5072" t="str" cm="1">
        <f t="array" ref="R5072">_xlfn.IFS(Table1[[#This Row],[bmi]]&lt;=20,"underweight",Table1[[#This Row],[bmi]]&lt;=30,"overweight",Table1[[#This Row],[bmi]]&lt;=45,"obesity")</f>
        <v>obesity</v>
      </c>
    </row>
    <row r="5073" spans="1:18" x14ac:dyDescent="0.45">
      <c r="A5073" t="s">
        <v>5114</v>
      </c>
      <c r="B5073">
        <v>22</v>
      </c>
      <c r="C5073" t="s">
        <v>34</v>
      </c>
      <c r="D5073">
        <v>26</v>
      </c>
      <c r="E5073">
        <v>2</v>
      </c>
      <c r="F5073" t="s">
        <v>18</v>
      </c>
      <c r="G5073" t="s">
        <v>30</v>
      </c>
      <c r="H5073" t="s">
        <v>46</v>
      </c>
      <c r="I5073">
        <v>117519</v>
      </c>
      <c r="J5073" t="s">
        <v>21</v>
      </c>
      <c r="K5073">
        <v>2</v>
      </c>
      <c r="L5073">
        <v>8</v>
      </c>
      <c r="M5073">
        <v>1</v>
      </c>
      <c r="N5073">
        <v>5</v>
      </c>
      <c r="O5073" t="s">
        <v>47</v>
      </c>
      <c r="P5073">
        <v>39874.019999999997</v>
      </c>
      <c r="Q5073" t="str" cm="1">
        <f t="array" ref="Q5073">_xlfn.IFS(Table1[[#This Row],[age]]&lt;=25,"18-25",Table1[[#This Row],[age]]&lt;=35,"26-35",Table1[[#This Row],[age]]&lt;=45,"36-45",Table1[[#This Row],[age]]&lt;=55,"46-55",Table1[[#This Row],[age]]&lt;=65,"56-65")</f>
        <v>18-25</v>
      </c>
      <c r="R5073" t="str" cm="1">
        <f t="array" ref="R5073">_xlfn.IFS(Table1[[#This Row],[bmi]]&lt;=20,"underweight",Table1[[#This Row],[bmi]]&lt;=30,"overweight",Table1[[#This Row],[bmi]]&lt;=45,"obesity")</f>
        <v>overweight</v>
      </c>
    </row>
    <row r="5074" spans="1:18" x14ac:dyDescent="0.45">
      <c r="A5074" t="s">
        <v>5115</v>
      </c>
      <c r="B5074">
        <v>52</v>
      </c>
      <c r="C5074" t="s">
        <v>17</v>
      </c>
      <c r="D5074">
        <v>26.9</v>
      </c>
      <c r="E5074">
        <v>2</v>
      </c>
      <c r="F5074" t="s">
        <v>29</v>
      </c>
      <c r="G5074" t="s">
        <v>24</v>
      </c>
      <c r="H5074" t="s">
        <v>46</v>
      </c>
      <c r="I5074">
        <v>92652</v>
      </c>
      <c r="J5074" t="s">
        <v>21</v>
      </c>
      <c r="K5074">
        <v>1</v>
      </c>
      <c r="L5074">
        <v>6</v>
      </c>
      <c r="M5074">
        <v>0</v>
      </c>
      <c r="N5074">
        <v>10</v>
      </c>
      <c r="O5074" t="s">
        <v>22</v>
      </c>
      <c r="P5074">
        <v>12892.02</v>
      </c>
      <c r="Q5074" t="str" cm="1">
        <f t="array" ref="Q5074">_xlfn.IFS(Table1[[#This Row],[age]]&lt;=25,"18-25",Table1[[#This Row],[age]]&lt;=35,"26-35",Table1[[#This Row],[age]]&lt;=45,"36-45",Table1[[#This Row],[age]]&lt;=55,"46-55",Table1[[#This Row],[age]]&lt;=65,"56-65")</f>
        <v>46-55</v>
      </c>
      <c r="R5074" t="str" cm="1">
        <f t="array" ref="R5074">_xlfn.IFS(Table1[[#This Row],[bmi]]&lt;=20,"underweight",Table1[[#This Row],[bmi]]&lt;=30,"overweight",Table1[[#This Row],[bmi]]&lt;=45,"obesity")</f>
        <v>overweight</v>
      </c>
    </row>
    <row r="5075" spans="1:18" x14ac:dyDescent="0.45">
      <c r="A5075" t="s">
        <v>5116</v>
      </c>
      <c r="B5075">
        <v>36</v>
      </c>
      <c r="C5075" t="s">
        <v>17</v>
      </c>
      <c r="D5075">
        <v>29</v>
      </c>
      <c r="E5075">
        <v>3</v>
      </c>
      <c r="F5075" t="s">
        <v>29</v>
      </c>
      <c r="G5075" t="s">
        <v>30</v>
      </c>
      <c r="H5075" t="s">
        <v>63</v>
      </c>
      <c r="I5075">
        <v>18000</v>
      </c>
      <c r="J5075" t="s">
        <v>21</v>
      </c>
      <c r="K5075">
        <v>0</v>
      </c>
      <c r="L5075">
        <v>3</v>
      </c>
      <c r="M5075">
        <v>2</v>
      </c>
      <c r="N5075">
        <v>4</v>
      </c>
      <c r="O5075" t="s">
        <v>22</v>
      </c>
      <c r="P5075">
        <v>18193.2</v>
      </c>
      <c r="Q5075" t="str" cm="1">
        <f t="array" ref="Q5075">_xlfn.IFS(Table1[[#This Row],[age]]&lt;=25,"18-25",Table1[[#This Row],[age]]&lt;=35,"26-35",Table1[[#This Row],[age]]&lt;=45,"36-45",Table1[[#This Row],[age]]&lt;=55,"46-55",Table1[[#This Row],[age]]&lt;=65,"56-65")</f>
        <v>36-45</v>
      </c>
      <c r="R5075" t="str" cm="1">
        <f t="array" ref="R5075">_xlfn.IFS(Table1[[#This Row],[bmi]]&lt;=20,"underweight",Table1[[#This Row],[bmi]]&lt;=30,"overweight",Table1[[#This Row],[bmi]]&lt;=45,"obesity")</f>
        <v>overweight</v>
      </c>
    </row>
    <row r="5076" spans="1:18" x14ac:dyDescent="0.45">
      <c r="A5076" t="s">
        <v>5117</v>
      </c>
      <c r="B5076">
        <v>60</v>
      </c>
      <c r="C5076" t="s">
        <v>17</v>
      </c>
      <c r="D5076">
        <v>33.200000000000003</v>
      </c>
      <c r="E5076">
        <v>3</v>
      </c>
      <c r="F5076" t="s">
        <v>29</v>
      </c>
      <c r="G5076" t="s">
        <v>24</v>
      </c>
      <c r="H5076" t="s">
        <v>41</v>
      </c>
      <c r="I5076">
        <v>72758</v>
      </c>
      <c r="J5076" t="s">
        <v>21</v>
      </c>
      <c r="K5076">
        <v>1</v>
      </c>
      <c r="L5076">
        <v>7</v>
      </c>
      <c r="M5076">
        <v>0</v>
      </c>
      <c r="N5076">
        <v>8</v>
      </c>
      <c r="O5076" t="s">
        <v>27</v>
      </c>
      <c r="P5076">
        <v>12832.18</v>
      </c>
      <c r="Q5076" t="str" cm="1">
        <f t="array" ref="Q5076">_xlfn.IFS(Table1[[#This Row],[age]]&lt;=25,"18-25",Table1[[#This Row],[age]]&lt;=35,"26-35",Table1[[#This Row],[age]]&lt;=45,"36-45",Table1[[#This Row],[age]]&lt;=55,"46-55",Table1[[#This Row],[age]]&lt;=65,"56-65")</f>
        <v>56-65</v>
      </c>
      <c r="R5076" t="str" cm="1">
        <f t="array" ref="R5076">_xlfn.IFS(Table1[[#This Row],[bmi]]&lt;=20,"underweight",Table1[[#This Row],[bmi]]&lt;=30,"overweight",Table1[[#This Row],[bmi]]&lt;=45,"obesity")</f>
        <v>obesity</v>
      </c>
    </row>
    <row r="5077" spans="1:18" x14ac:dyDescent="0.45">
      <c r="A5077" t="s">
        <v>5118</v>
      </c>
      <c r="B5077">
        <v>24</v>
      </c>
      <c r="C5077" t="s">
        <v>34</v>
      </c>
      <c r="D5077">
        <v>30</v>
      </c>
      <c r="E5077">
        <v>1</v>
      </c>
      <c r="F5077" t="s">
        <v>29</v>
      </c>
      <c r="G5077" t="s">
        <v>19</v>
      </c>
      <c r="H5077" t="s">
        <v>46</v>
      </c>
      <c r="I5077">
        <v>92190</v>
      </c>
      <c r="J5077" t="s">
        <v>32</v>
      </c>
      <c r="K5077">
        <v>1</v>
      </c>
      <c r="L5077">
        <v>5</v>
      </c>
      <c r="M5077">
        <v>1</v>
      </c>
      <c r="N5077">
        <v>3</v>
      </c>
      <c r="O5077" t="s">
        <v>36</v>
      </c>
      <c r="P5077">
        <v>19236.12</v>
      </c>
      <c r="Q5077" t="str" cm="1">
        <f t="array" ref="Q5077">_xlfn.IFS(Table1[[#This Row],[age]]&lt;=25,"18-25",Table1[[#This Row],[age]]&lt;=35,"26-35",Table1[[#This Row],[age]]&lt;=45,"36-45",Table1[[#This Row],[age]]&lt;=55,"46-55",Table1[[#This Row],[age]]&lt;=65,"56-65")</f>
        <v>18-25</v>
      </c>
      <c r="R5077" t="str" cm="1">
        <f t="array" ref="R5077">_xlfn.IFS(Table1[[#This Row],[bmi]]&lt;=20,"underweight",Table1[[#This Row],[bmi]]&lt;=30,"overweight",Table1[[#This Row],[bmi]]&lt;=45,"obesity")</f>
        <v>overweight</v>
      </c>
    </row>
    <row r="5078" spans="1:18" x14ac:dyDescent="0.45">
      <c r="A5078" t="s">
        <v>5119</v>
      </c>
      <c r="B5078">
        <v>28</v>
      </c>
      <c r="C5078" t="s">
        <v>17</v>
      </c>
      <c r="D5078">
        <v>26.4</v>
      </c>
      <c r="E5078">
        <v>1</v>
      </c>
      <c r="F5078" t="s">
        <v>29</v>
      </c>
      <c r="G5078" t="s">
        <v>53</v>
      </c>
      <c r="H5078" t="s">
        <v>25</v>
      </c>
      <c r="I5078">
        <v>92295</v>
      </c>
      <c r="J5078" t="s">
        <v>26</v>
      </c>
      <c r="K5078">
        <v>1</v>
      </c>
      <c r="L5078">
        <v>5</v>
      </c>
      <c r="M5078">
        <v>1</v>
      </c>
      <c r="N5078">
        <v>12</v>
      </c>
      <c r="O5078" t="s">
        <v>36</v>
      </c>
      <c r="P5078">
        <v>17025.04</v>
      </c>
      <c r="Q5078" t="str" cm="1">
        <f t="array" ref="Q5078">_xlfn.IFS(Table1[[#This Row],[age]]&lt;=25,"18-25",Table1[[#This Row],[age]]&lt;=35,"26-35",Table1[[#This Row],[age]]&lt;=45,"36-45",Table1[[#This Row],[age]]&lt;=55,"46-55",Table1[[#This Row],[age]]&lt;=65,"56-65")</f>
        <v>26-35</v>
      </c>
      <c r="R5078" t="str" cm="1">
        <f t="array" ref="R5078">_xlfn.IFS(Table1[[#This Row],[bmi]]&lt;=20,"underweight",Table1[[#This Row],[bmi]]&lt;=30,"overweight",Table1[[#This Row],[bmi]]&lt;=45,"obesity")</f>
        <v>overweight</v>
      </c>
    </row>
    <row r="5079" spans="1:18" x14ac:dyDescent="0.45">
      <c r="A5079" t="s">
        <v>5120</v>
      </c>
      <c r="B5079">
        <v>44</v>
      </c>
      <c r="C5079" t="s">
        <v>34</v>
      </c>
      <c r="D5079">
        <v>25.7</v>
      </c>
      <c r="E5079">
        <v>1</v>
      </c>
      <c r="F5079" t="s">
        <v>29</v>
      </c>
      <c r="G5079" t="s">
        <v>19</v>
      </c>
      <c r="H5079" t="s">
        <v>74</v>
      </c>
      <c r="I5079">
        <v>107686</v>
      </c>
      <c r="J5079" t="s">
        <v>32</v>
      </c>
      <c r="K5079">
        <v>0</v>
      </c>
      <c r="L5079">
        <v>6</v>
      </c>
      <c r="M5079">
        <v>0</v>
      </c>
      <c r="N5079">
        <v>14</v>
      </c>
      <c r="O5079" t="s">
        <v>27</v>
      </c>
      <c r="P5079">
        <v>12779.59</v>
      </c>
      <c r="Q5079" t="str" cm="1">
        <f t="array" ref="Q5079">_xlfn.IFS(Table1[[#This Row],[age]]&lt;=25,"18-25",Table1[[#This Row],[age]]&lt;=35,"26-35",Table1[[#This Row],[age]]&lt;=45,"36-45",Table1[[#This Row],[age]]&lt;=55,"46-55",Table1[[#This Row],[age]]&lt;=65,"56-65")</f>
        <v>36-45</v>
      </c>
      <c r="R5079" t="str" cm="1">
        <f t="array" ref="R5079">_xlfn.IFS(Table1[[#This Row],[bmi]]&lt;=20,"underweight",Table1[[#This Row],[bmi]]&lt;=30,"overweight",Table1[[#This Row],[bmi]]&lt;=45,"obesity")</f>
        <v>overweight</v>
      </c>
    </row>
    <row r="5080" spans="1:18" x14ac:dyDescent="0.45">
      <c r="A5080" t="s">
        <v>5121</v>
      </c>
      <c r="B5080">
        <v>42</v>
      </c>
      <c r="C5080" t="s">
        <v>34</v>
      </c>
      <c r="D5080">
        <v>31.1</v>
      </c>
      <c r="E5080">
        <v>1</v>
      </c>
      <c r="F5080" t="s">
        <v>29</v>
      </c>
      <c r="G5080" t="s">
        <v>53</v>
      </c>
      <c r="H5080" t="s">
        <v>63</v>
      </c>
      <c r="I5080">
        <v>47804</v>
      </c>
      <c r="J5080" t="s">
        <v>32</v>
      </c>
      <c r="K5080">
        <v>0</v>
      </c>
      <c r="L5080">
        <v>2</v>
      </c>
      <c r="M5080">
        <v>0</v>
      </c>
      <c r="N5080">
        <v>8</v>
      </c>
      <c r="O5080" t="s">
        <v>27</v>
      </c>
      <c r="P5080">
        <v>11327.96</v>
      </c>
      <c r="Q5080" t="str" cm="1">
        <f t="array" ref="Q5080">_xlfn.IFS(Table1[[#This Row],[age]]&lt;=25,"18-25",Table1[[#This Row],[age]]&lt;=35,"26-35",Table1[[#This Row],[age]]&lt;=45,"36-45",Table1[[#This Row],[age]]&lt;=55,"46-55",Table1[[#This Row],[age]]&lt;=65,"56-65")</f>
        <v>36-45</v>
      </c>
      <c r="R5080" t="str" cm="1">
        <f t="array" ref="R5080">_xlfn.IFS(Table1[[#This Row],[bmi]]&lt;=20,"underweight",Table1[[#This Row],[bmi]]&lt;=30,"overweight",Table1[[#This Row],[bmi]]&lt;=45,"obesity")</f>
        <v>obesity</v>
      </c>
    </row>
    <row r="5081" spans="1:18" x14ac:dyDescent="0.45">
      <c r="A5081" t="s">
        <v>5122</v>
      </c>
      <c r="B5081">
        <v>44</v>
      </c>
      <c r="C5081" t="s">
        <v>34</v>
      </c>
      <c r="D5081">
        <v>26.8</v>
      </c>
      <c r="E5081">
        <v>2</v>
      </c>
      <c r="F5081" t="s">
        <v>29</v>
      </c>
      <c r="G5081" t="s">
        <v>19</v>
      </c>
      <c r="H5081" t="s">
        <v>41</v>
      </c>
      <c r="I5081">
        <v>39499</v>
      </c>
      <c r="J5081" t="s">
        <v>21</v>
      </c>
      <c r="K5081">
        <v>0</v>
      </c>
      <c r="L5081">
        <v>4</v>
      </c>
      <c r="M5081">
        <v>1</v>
      </c>
      <c r="N5081">
        <v>5</v>
      </c>
      <c r="O5081" t="s">
        <v>22</v>
      </c>
      <c r="P5081">
        <v>13218.09</v>
      </c>
      <c r="Q5081" t="str" cm="1">
        <f t="array" ref="Q5081">_xlfn.IFS(Table1[[#This Row],[age]]&lt;=25,"18-25",Table1[[#This Row],[age]]&lt;=35,"26-35",Table1[[#This Row],[age]]&lt;=45,"36-45",Table1[[#This Row],[age]]&lt;=55,"46-55",Table1[[#This Row],[age]]&lt;=65,"56-65")</f>
        <v>36-45</v>
      </c>
      <c r="R5081" t="str" cm="1">
        <f t="array" ref="R5081">_xlfn.IFS(Table1[[#This Row],[bmi]]&lt;=20,"underweight",Table1[[#This Row],[bmi]]&lt;=30,"overweight",Table1[[#This Row],[bmi]]&lt;=45,"obesity")</f>
        <v>overweight</v>
      </c>
    </row>
    <row r="5082" spans="1:18" x14ac:dyDescent="0.45">
      <c r="A5082" t="s">
        <v>5123</v>
      </c>
      <c r="B5082">
        <v>38</v>
      </c>
      <c r="C5082" t="s">
        <v>34</v>
      </c>
      <c r="D5082">
        <v>29.6</v>
      </c>
      <c r="E5082">
        <v>1</v>
      </c>
      <c r="F5082" t="s">
        <v>18</v>
      </c>
      <c r="G5082" t="s">
        <v>24</v>
      </c>
      <c r="H5082" t="s">
        <v>20</v>
      </c>
      <c r="I5082">
        <v>82744</v>
      </c>
      <c r="J5082" t="s">
        <v>32</v>
      </c>
      <c r="K5082">
        <v>0</v>
      </c>
      <c r="L5082">
        <v>5</v>
      </c>
      <c r="M5082">
        <v>0</v>
      </c>
      <c r="N5082">
        <v>0</v>
      </c>
      <c r="O5082" t="s">
        <v>36</v>
      </c>
      <c r="P5082">
        <v>29726.65</v>
      </c>
      <c r="Q5082" t="str" cm="1">
        <f t="array" ref="Q5082">_xlfn.IFS(Table1[[#This Row],[age]]&lt;=25,"18-25",Table1[[#This Row],[age]]&lt;=35,"26-35",Table1[[#This Row],[age]]&lt;=45,"36-45",Table1[[#This Row],[age]]&lt;=55,"46-55",Table1[[#This Row],[age]]&lt;=65,"56-65")</f>
        <v>36-45</v>
      </c>
      <c r="R5082" t="str" cm="1">
        <f t="array" ref="R5082">_xlfn.IFS(Table1[[#This Row],[bmi]]&lt;=20,"underweight",Table1[[#This Row],[bmi]]&lt;=30,"overweight",Table1[[#This Row],[bmi]]&lt;=45,"obesity")</f>
        <v>overweight</v>
      </c>
    </row>
    <row r="5083" spans="1:18" x14ac:dyDescent="0.45">
      <c r="A5083" t="s">
        <v>5124</v>
      </c>
      <c r="B5083">
        <v>45</v>
      </c>
      <c r="C5083" t="s">
        <v>17</v>
      </c>
      <c r="D5083">
        <v>34.299999999999997</v>
      </c>
      <c r="E5083">
        <v>0</v>
      </c>
      <c r="F5083" t="s">
        <v>29</v>
      </c>
      <c r="G5083" t="s">
        <v>44</v>
      </c>
      <c r="H5083" t="s">
        <v>35</v>
      </c>
      <c r="I5083">
        <v>95028</v>
      </c>
      <c r="J5083" t="s">
        <v>21</v>
      </c>
      <c r="K5083">
        <v>1</v>
      </c>
      <c r="L5083">
        <v>2</v>
      </c>
      <c r="M5083">
        <v>1</v>
      </c>
      <c r="N5083">
        <v>8</v>
      </c>
      <c r="O5083" t="s">
        <v>22</v>
      </c>
      <c r="P5083">
        <v>15768.66</v>
      </c>
      <c r="Q5083" t="str" cm="1">
        <f t="array" ref="Q5083">_xlfn.IFS(Table1[[#This Row],[age]]&lt;=25,"18-25",Table1[[#This Row],[age]]&lt;=35,"26-35",Table1[[#This Row],[age]]&lt;=45,"36-45",Table1[[#This Row],[age]]&lt;=55,"46-55",Table1[[#This Row],[age]]&lt;=65,"56-65")</f>
        <v>36-45</v>
      </c>
      <c r="R5083" t="str" cm="1">
        <f t="array" ref="R5083">_xlfn.IFS(Table1[[#This Row],[bmi]]&lt;=20,"underweight",Table1[[#This Row],[bmi]]&lt;=30,"overweight",Table1[[#This Row],[bmi]]&lt;=45,"obesity")</f>
        <v>obesity</v>
      </c>
    </row>
    <row r="5084" spans="1:18" x14ac:dyDescent="0.45">
      <c r="A5084" t="s">
        <v>5125</v>
      </c>
      <c r="B5084">
        <v>24</v>
      </c>
      <c r="C5084" t="s">
        <v>34</v>
      </c>
      <c r="D5084">
        <v>32.799999999999997</v>
      </c>
      <c r="E5084">
        <v>1</v>
      </c>
      <c r="F5084" t="s">
        <v>18</v>
      </c>
      <c r="G5084" t="s">
        <v>24</v>
      </c>
      <c r="H5084" t="s">
        <v>38</v>
      </c>
      <c r="I5084">
        <v>108252</v>
      </c>
      <c r="J5084" t="s">
        <v>21</v>
      </c>
      <c r="K5084">
        <v>0</v>
      </c>
      <c r="L5084">
        <v>2</v>
      </c>
      <c r="M5084">
        <v>0</v>
      </c>
      <c r="N5084">
        <v>10</v>
      </c>
      <c r="O5084" t="s">
        <v>36</v>
      </c>
      <c r="P5084">
        <v>29936.35</v>
      </c>
      <c r="Q5084" t="str" cm="1">
        <f t="array" ref="Q5084">_xlfn.IFS(Table1[[#This Row],[age]]&lt;=25,"18-25",Table1[[#This Row],[age]]&lt;=35,"26-35",Table1[[#This Row],[age]]&lt;=45,"36-45",Table1[[#This Row],[age]]&lt;=55,"46-55",Table1[[#This Row],[age]]&lt;=65,"56-65")</f>
        <v>18-25</v>
      </c>
      <c r="R5084" t="str" cm="1">
        <f t="array" ref="R5084">_xlfn.IFS(Table1[[#This Row],[bmi]]&lt;=20,"underweight",Table1[[#This Row],[bmi]]&lt;=30,"overweight",Table1[[#This Row],[bmi]]&lt;=45,"obesity")</f>
        <v>obesity</v>
      </c>
    </row>
    <row r="5085" spans="1:18" x14ac:dyDescent="0.45">
      <c r="A5085" t="s">
        <v>5126</v>
      </c>
      <c r="B5085">
        <v>26</v>
      </c>
      <c r="C5085" t="s">
        <v>17</v>
      </c>
      <c r="D5085">
        <v>21.8</v>
      </c>
      <c r="E5085">
        <v>3</v>
      </c>
      <c r="F5085" t="s">
        <v>29</v>
      </c>
      <c r="G5085" t="s">
        <v>44</v>
      </c>
      <c r="H5085" t="s">
        <v>46</v>
      </c>
      <c r="I5085">
        <v>81188</v>
      </c>
      <c r="J5085" t="s">
        <v>21</v>
      </c>
      <c r="K5085">
        <v>0</v>
      </c>
      <c r="L5085">
        <v>4</v>
      </c>
      <c r="M5085">
        <v>0</v>
      </c>
      <c r="N5085">
        <v>13</v>
      </c>
      <c r="O5085" t="s">
        <v>27</v>
      </c>
      <c r="P5085">
        <v>8122.37</v>
      </c>
      <c r="Q5085" t="str" cm="1">
        <f t="array" ref="Q5085">_xlfn.IFS(Table1[[#This Row],[age]]&lt;=25,"18-25",Table1[[#This Row],[age]]&lt;=35,"26-35",Table1[[#This Row],[age]]&lt;=45,"36-45",Table1[[#This Row],[age]]&lt;=55,"46-55",Table1[[#This Row],[age]]&lt;=65,"56-65")</f>
        <v>26-35</v>
      </c>
      <c r="R5085" t="str" cm="1">
        <f t="array" ref="R5085">_xlfn.IFS(Table1[[#This Row],[bmi]]&lt;=20,"underweight",Table1[[#This Row],[bmi]]&lt;=30,"overweight",Table1[[#This Row],[bmi]]&lt;=45,"obesity")</f>
        <v>overweight</v>
      </c>
    </row>
    <row r="5086" spans="1:18" x14ac:dyDescent="0.45">
      <c r="A5086" t="s">
        <v>5127</v>
      </c>
      <c r="B5086">
        <v>43</v>
      </c>
      <c r="C5086" t="s">
        <v>34</v>
      </c>
      <c r="D5086">
        <v>27.8</v>
      </c>
      <c r="E5086">
        <v>0</v>
      </c>
      <c r="F5086" t="s">
        <v>29</v>
      </c>
      <c r="G5086" t="s">
        <v>30</v>
      </c>
      <c r="H5086" t="s">
        <v>25</v>
      </c>
      <c r="I5086">
        <v>53192</v>
      </c>
      <c r="J5086" t="s">
        <v>21</v>
      </c>
      <c r="K5086">
        <v>0</v>
      </c>
      <c r="L5086">
        <v>7</v>
      </c>
      <c r="M5086">
        <v>0</v>
      </c>
      <c r="N5086">
        <v>2</v>
      </c>
      <c r="O5086" t="s">
        <v>36</v>
      </c>
      <c r="P5086">
        <v>11311.23</v>
      </c>
      <c r="Q5086" t="str" cm="1">
        <f t="array" ref="Q5086">_xlfn.IFS(Table1[[#This Row],[age]]&lt;=25,"18-25",Table1[[#This Row],[age]]&lt;=35,"26-35",Table1[[#This Row],[age]]&lt;=45,"36-45",Table1[[#This Row],[age]]&lt;=55,"46-55",Table1[[#This Row],[age]]&lt;=65,"56-65")</f>
        <v>36-45</v>
      </c>
      <c r="R5086" t="str" cm="1">
        <f t="array" ref="R5086">_xlfn.IFS(Table1[[#This Row],[bmi]]&lt;=20,"underweight",Table1[[#This Row],[bmi]]&lt;=30,"overweight",Table1[[#This Row],[bmi]]&lt;=45,"obesity")</f>
        <v>overweight</v>
      </c>
    </row>
    <row r="5087" spans="1:18" x14ac:dyDescent="0.45">
      <c r="A5087" t="s">
        <v>5128</v>
      </c>
      <c r="B5087">
        <v>36</v>
      </c>
      <c r="C5087" t="s">
        <v>34</v>
      </c>
      <c r="D5087">
        <v>30.8</v>
      </c>
      <c r="E5087">
        <v>3</v>
      </c>
      <c r="F5087" t="s">
        <v>29</v>
      </c>
      <c r="G5087" t="s">
        <v>44</v>
      </c>
      <c r="H5087" t="s">
        <v>41</v>
      </c>
      <c r="I5087">
        <v>63110</v>
      </c>
      <c r="J5087" t="s">
        <v>26</v>
      </c>
      <c r="K5087">
        <v>0</v>
      </c>
      <c r="L5087">
        <v>3</v>
      </c>
      <c r="M5087">
        <v>0</v>
      </c>
      <c r="N5087">
        <v>7</v>
      </c>
      <c r="O5087" t="s">
        <v>27</v>
      </c>
      <c r="P5087">
        <v>9651.07</v>
      </c>
      <c r="Q5087" t="str" cm="1">
        <f t="array" ref="Q5087">_xlfn.IFS(Table1[[#This Row],[age]]&lt;=25,"18-25",Table1[[#This Row],[age]]&lt;=35,"26-35",Table1[[#This Row],[age]]&lt;=45,"36-45",Table1[[#This Row],[age]]&lt;=55,"46-55",Table1[[#This Row],[age]]&lt;=65,"56-65")</f>
        <v>36-45</v>
      </c>
      <c r="R5087" t="str" cm="1">
        <f t="array" ref="R5087">_xlfn.IFS(Table1[[#This Row],[bmi]]&lt;=20,"underweight",Table1[[#This Row],[bmi]]&lt;=30,"overweight",Table1[[#This Row],[bmi]]&lt;=45,"obesity")</f>
        <v>obesity</v>
      </c>
    </row>
    <row r="5088" spans="1:18" x14ac:dyDescent="0.45">
      <c r="A5088" t="s">
        <v>5129</v>
      </c>
      <c r="B5088">
        <v>53</v>
      </c>
      <c r="C5088" t="s">
        <v>34</v>
      </c>
      <c r="D5088">
        <v>29.8</v>
      </c>
      <c r="E5088">
        <v>2</v>
      </c>
      <c r="F5088" t="s">
        <v>29</v>
      </c>
      <c r="G5088" t="s">
        <v>30</v>
      </c>
      <c r="H5088" t="s">
        <v>74</v>
      </c>
      <c r="I5088">
        <v>18000</v>
      </c>
      <c r="J5088" t="s">
        <v>32</v>
      </c>
      <c r="K5088">
        <v>0</v>
      </c>
      <c r="L5088">
        <v>4</v>
      </c>
      <c r="M5088">
        <v>0</v>
      </c>
      <c r="N5088">
        <v>8</v>
      </c>
      <c r="O5088" t="s">
        <v>27</v>
      </c>
      <c r="P5088">
        <v>12912.34</v>
      </c>
      <c r="Q5088" t="str" cm="1">
        <f t="array" ref="Q5088">_xlfn.IFS(Table1[[#This Row],[age]]&lt;=25,"18-25",Table1[[#This Row],[age]]&lt;=35,"26-35",Table1[[#This Row],[age]]&lt;=45,"36-45",Table1[[#This Row],[age]]&lt;=55,"46-55",Table1[[#This Row],[age]]&lt;=65,"56-65")</f>
        <v>46-55</v>
      </c>
      <c r="R5088" t="str" cm="1">
        <f t="array" ref="R5088">_xlfn.IFS(Table1[[#This Row],[bmi]]&lt;=20,"underweight",Table1[[#This Row],[bmi]]&lt;=30,"overweight",Table1[[#This Row],[bmi]]&lt;=45,"obesity")</f>
        <v>overweight</v>
      </c>
    </row>
    <row r="5089" spans="1:18" x14ac:dyDescent="0.45">
      <c r="A5089" t="s">
        <v>5130</v>
      </c>
      <c r="B5089">
        <v>23</v>
      </c>
      <c r="C5089" t="s">
        <v>17</v>
      </c>
      <c r="D5089">
        <v>28.6</v>
      </c>
      <c r="E5089">
        <v>2</v>
      </c>
      <c r="F5089" t="s">
        <v>29</v>
      </c>
      <c r="G5089" t="s">
        <v>24</v>
      </c>
      <c r="H5089" t="s">
        <v>63</v>
      </c>
      <c r="I5089">
        <v>59009</v>
      </c>
      <c r="J5089" t="s">
        <v>21</v>
      </c>
      <c r="K5089">
        <v>1</v>
      </c>
      <c r="L5089">
        <v>2</v>
      </c>
      <c r="M5089">
        <v>1</v>
      </c>
      <c r="N5089">
        <v>3</v>
      </c>
      <c r="O5089" t="s">
        <v>47</v>
      </c>
      <c r="P5089">
        <v>24313.040000000001</v>
      </c>
      <c r="Q5089" t="str" cm="1">
        <f t="array" ref="Q5089">_xlfn.IFS(Table1[[#This Row],[age]]&lt;=25,"18-25",Table1[[#This Row],[age]]&lt;=35,"26-35",Table1[[#This Row],[age]]&lt;=45,"36-45",Table1[[#This Row],[age]]&lt;=55,"46-55",Table1[[#This Row],[age]]&lt;=65,"56-65")</f>
        <v>18-25</v>
      </c>
      <c r="R5089" t="str" cm="1">
        <f t="array" ref="R5089">_xlfn.IFS(Table1[[#This Row],[bmi]]&lt;=20,"underweight",Table1[[#This Row],[bmi]]&lt;=30,"overweight",Table1[[#This Row],[bmi]]&lt;=45,"obesity")</f>
        <v>overweight</v>
      </c>
    </row>
    <row r="5090" spans="1:18" x14ac:dyDescent="0.45">
      <c r="A5090" t="s">
        <v>5131</v>
      </c>
      <c r="B5090">
        <v>30</v>
      </c>
      <c r="C5090" t="s">
        <v>17</v>
      </c>
      <c r="D5090">
        <v>22.6</v>
      </c>
      <c r="E5090">
        <v>1</v>
      </c>
      <c r="F5090" t="s">
        <v>29</v>
      </c>
      <c r="G5090" t="s">
        <v>44</v>
      </c>
      <c r="H5090" t="s">
        <v>35</v>
      </c>
      <c r="I5090">
        <v>56480</v>
      </c>
      <c r="J5090" t="s">
        <v>21</v>
      </c>
      <c r="K5090">
        <v>0</v>
      </c>
      <c r="L5090">
        <v>2</v>
      </c>
      <c r="M5090">
        <v>0</v>
      </c>
      <c r="N5090">
        <v>6</v>
      </c>
      <c r="O5090" t="s">
        <v>27</v>
      </c>
      <c r="P5090">
        <v>2735.59</v>
      </c>
      <c r="Q5090" t="str" cm="1">
        <f t="array" ref="Q5090">_xlfn.IFS(Table1[[#This Row],[age]]&lt;=25,"18-25",Table1[[#This Row],[age]]&lt;=35,"26-35",Table1[[#This Row],[age]]&lt;=45,"36-45",Table1[[#This Row],[age]]&lt;=55,"46-55",Table1[[#This Row],[age]]&lt;=65,"56-65")</f>
        <v>26-35</v>
      </c>
      <c r="R5090" t="str" cm="1">
        <f t="array" ref="R5090">_xlfn.IFS(Table1[[#This Row],[bmi]]&lt;=20,"underweight",Table1[[#This Row],[bmi]]&lt;=30,"overweight",Table1[[#This Row],[bmi]]&lt;=45,"obesity")</f>
        <v>overweight</v>
      </c>
    </row>
    <row r="5091" spans="1:18" x14ac:dyDescent="0.45">
      <c r="A5091" t="s">
        <v>5132</v>
      </c>
      <c r="B5091">
        <v>25</v>
      </c>
      <c r="C5091" t="s">
        <v>17</v>
      </c>
      <c r="D5091">
        <v>36.299999999999997</v>
      </c>
      <c r="E5091">
        <v>5</v>
      </c>
      <c r="F5091" t="s">
        <v>29</v>
      </c>
      <c r="G5091" t="s">
        <v>30</v>
      </c>
      <c r="H5091" t="s">
        <v>74</v>
      </c>
      <c r="I5091">
        <v>84534</v>
      </c>
      <c r="J5091" t="s">
        <v>32</v>
      </c>
      <c r="K5091">
        <v>1</v>
      </c>
      <c r="L5091">
        <v>2</v>
      </c>
      <c r="M5091">
        <v>1</v>
      </c>
      <c r="N5091">
        <v>14</v>
      </c>
      <c r="O5091" t="s">
        <v>22</v>
      </c>
      <c r="P5091">
        <v>19195.68</v>
      </c>
      <c r="Q5091" t="str" cm="1">
        <f t="array" ref="Q5091">_xlfn.IFS(Table1[[#This Row],[age]]&lt;=25,"18-25",Table1[[#This Row],[age]]&lt;=35,"26-35",Table1[[#This Row],[age]]&lt;=45,"36-45",Table1[[#This Row],[age]]&lt;=55,"46-55",Table1[[#This Row],[age]]&lt;=65,"56-65")</f>
        <v>18-25</v>
      </c>
      <c r="R5091" t="str" cm="1">
        <f t="array" ref="R5091">_xlfn.IFS(Table1[[#This Row],[bmi]]&lt;=20,"underweight",Table1[[#This Row],[bmi]]&lt;=30,"overweight",Table1[[#This Row],[bmi]]&lt;=45,"obesity")</f>
        <v>obesity</v>
      </c>
    </row>
    <row r="5092" spans="1:18" x14ac:dyDescent="0.45">
      <c r="A5092" t="s">
        <v>5133</v>
      </c>
      <c r="B5092">
        <v>45</v>
      </c>
      <c r="C5092" t="s">
        <v>34</v>
      </c>
      <c r="D5092">
        <v>40.700000000000003</v>
      </c>
      <c r="E5092">
        <v>2</v>
      </c>
      <c r="F5092" t="s">
        <v>29</v>
      </c>
      <c r="G5092" t="s">
        <v>24</v>
      </c>
      <c r="H5092" t="s">
        <v>49</v>
      </c>
      <c r="I5092">
        <v>53160</v>
      </c>
      <c r="J5092" t="s">
        <v>21</v>
      </c>
      <c r="K5092">
        <v>1</v>
      </c>
      <c r="L5092">
        <v>7</v>
      </c>
      <c r="M5092">
        <v>1</v>
      </c>
      <c r="N5092">
        <v>13</v>
      </c>
      <c r="O5092" t="s">
        <v>27</v>
      </c>
      <c r="P5092">
        <v>17894.88</v>
      </c>
      <c r="Q5092" t="str" cm="1">
        <f t="array" ref="Q5092">_xlfn.IFS(Table1[[#This Row],[age]]&lt;=25,"18-25",Table1[[#This Row],[age]]&lt;=35,"26-35",Table1[[#This Row],[age]]&lt;=45,"36-45",Table1[[#This Row],[age]]&lt;=55,"46-55",Table1[[#This Row],[age]]&lt;=65,"56-65")</f>
        <v>36-45</v>
      </c>
      <c r="R5092" t="str" cm="1">
        <f t="array" ref="R5092">_xlfn.IFS(Table1[[#This Row],[bmi]]&lt;=20,"underweight",Table1[[#This Row],[bmi]]&lt;=30,"overweight",Table1[[#This Row],[bmi]]&lt;=45,"obesity")</f>
        <v>obesity</v>
      </c>
    </row>
    <row r="5093" spans="1:18" x14ac:dyDescent="0.45">
      <c r="A5093" t="s">
        <v>5134</v>
      </c>
      <c r="B5093">
        <v>30</v>
      </c>
      <c r="C5093" t="s">
        <v>34</v>
      </c>
      <c r="D5093">
        <v>30.9</v>
      </c>
      <c r="E5093">
        <v>1</v>
      </c>
      <c r="F5093" t="s">
        <v>29</v>
      </c>
      <c r="G5093" t="s">
        <v>19</v>
      </c>
      <c r="H5093" t="s">
        <v>20</v>
      </c>
      <c r="I5093">
        <v>66941</v>
      </c>
      <c r="J5093" t="s">
        <v>21</v>
      </c>
      <c r="K5093">
        <v>0</v>
      </c>
      <c r="L5093">
        <v>3</v>
      </c>
      <c r="M5093">
        <v>0</v>
      </c>
      <c r="N5093">
        <v>5</v>
      </c>
      <c r="O5093" t="s">
        <v>47</v>
      </c>
      <c r="P5093">
        <v>13473.89</v>
      </c>
      <c r="Q5093" t="str" cm="1">
        <f t="array" ref="Q5093">_xlfn.IFS(Table1[[#This Row],[age]]&lt;=25,"18-25",Table1[[#This Row],[age]]&lt;=35,"26-35",Table1[[#This Row],[age]]&lt;=45,"36-45",Table1[[#This Row],[age]]&lt;=55,"46-55",Table1[[#This Row],[age]]&lt;=65,"56-65")</f>
        <v>26-35</v>
      </c>
      <c r="R5093" t="str" cm="1">
        <f t="array" ref="R5093">_xlfn.IFS(Table1[[#This Row],[bmi]]&lt;=20,"underweight",Table1[[#This Row],[bmi]]&lt;=30,"overweight",Table1[[#This Row],[bmi]]&lt;=45,"obesity")</f>
        <v>obesity</v>
      </c>
    </row>
    <row r="5094" spans="1:18" x14ac:dyDescent="0.45">
      <c r="A5094" t="s">
        <v>5135</v>
      </c>
      <c r="B5094">
        <v>20</v>
      </c>
      <c r="C5094" t="s">
        <v>34</v>
      </c>
      <c r="D5094">
        <v>35.5</v>
      </c>
      <c r="E5094">
        <v>2</v>
      </c>
      <c r="F5094" t="s">
        <v>18</v>
      </c>
      <c r="G5094" t="s">
        <v>24</v>
      </c>
      <c r="H5094" t="s">
        <v>25</v>
      </c>
      <c r="I5094">
        <v>43031</v>
      </c>
      <c r="J5094" t="s">
        <v>32</v>
      </c>
      <c r="K5094">
        <v>0</v>
      </c>
      <c r="L5094">
        <v>3</v>
      </c>
      <c r="M5094">
        <v>1</v>
      </c>
      <c r="N5094">
        <v>9</v>
      </c>
      <c r="O5094" t="s">
        <v>27</v>
      </c>
      <c r="P5094">
        <v>28631.96</v>
      </c>
      <c r="Q5094" t="str" cm="1">
        <f t="array" ref="Q5094">_xlfn.IFS(Table1[[#This Row],[age]]&lt;=25,"18-25",Table1[[#This Row],[age]]&lt;=35,"26-35",Table1[[#This Row],[age]]&lt;=45,"36-45",Table1[[#This Row],[age]]&lt;=55,"46-55",Table1[[#This Row],[age]]&lt;=65,"56-65")</f>
        <v>18-25</v>
      </c>
      <c r="R5094" t="str" cm="1">
        <f t="array" ref="R5094">_xlfn.IFS(Table1[[#This Row],[bmi]]&lt;=20,"underweight",Table1[[#This Row],[bmi]]&lt;=30,"overweight",Table1[[#This Row],[bmi]]&lt;=45,"obesity")</f>
        <v>obesity</v>
      </c>
    </row>
    <row r="5095" spans="1:18" x14ac:dyDescent="0.45">
      <c r="A5095" t="s">
        <v>5136</v>
      </c>
      <c r="B5095">
        <v>34</v>
      </c>
      <c r="C5095" t="s">
        <v>34</v>
      </c>
      <c r="D5095">
        <v>21.1</v>
      </c>
      <c r="E5095">
        <v>2</v>
      </c>
      <c r="F5095" t="s">
        <v>18</v>
      </c>
      <c r="G5095" t="s">
        <v>19</v>
      </c>
      <c r="H5095" t="s">
        <v>35</v>
      </c>
      <c r="I5095">
        <v>64564</v>
      </c>
      <c r="J5095" t="s">
        <v>21</v>
      </c>
      <c r="K5095">
        <v>0</v>
      </c>
      <c r="L5095">
        <v>10</v>
      </c>
      <c r="M5095">
        <v>0</v>
      </c>
      <c r="N5095">
        <v>8</v>
      </c>
      <c r="O5095" t="s">
        <v>22</v>
      </c>
      <c r="P5095">
        <v>24524.85</v>
      </c>
      <c r="Q5095" t="str" cm="1">
        <f t="array" ref="Q5095">_xlfn.IFS(Table1[[#This Row],[age]]&lt;=25,"18-25",Table1[[#This Row],[age]]&lt;=35,"26-35",Table1[[#This Row],[age]]&lt;=45,"36-45",Table1[[#This Row],[age]]&lt;=55,"46-55",Table1[[#This Row],[age]]&lt;=65,"56-65")</f>
        <v>26-35</v>
      </c>
      <c r="R5095" t="str" cm="1">
        <f t="array" ref="R5095">_xlfn.IFS(Table1[[#This Row],[bmi]]&lt;=20,"underweight",Table1[[#This Row],[bmi]]&lt;=30,"overweight",Table1[[#This Row],[bmi]]&lt;=45,"obesity")</f>
        <v>overweight</v>
      </c>
    </row>
    <row r="5096" spans="1:18" x14ac:dyDescent="0.45">
      <c r="A5096" t="s">
        <v>5137</v>
      </c>
      <c r="B5096">
        <v>65</v>
      </c>
      <c r="C5096" t="s">
        <v>34</v>
      </c>
      <c r="D5096">
        <v>38</v>
      </c>
      <c r="E5096">
        <v>0</v>
      </c>
      <c r="F5096" t="s">
        <v>29</v>
      </c>
      <c r="G5096" t="s">
        <v>19</v>
      </c>
      <c r="H5096" t="s">
        <v>46</v>
      </c>
      <c r="I5096">
        <v>52459</v>
      </c>
      <c r="J5096" t="s">
        <v>32</v>
      </c>
      <c r="K5096">
        <v>1</v>
      </c>
      <c r="L5096">
        <v>7</v>
      </c>
      <c r="M5096">
        <v>1</v>
      </c>
      <c r="N5096">
        <v>9</v>
      </c>
      <c r="O5096" t="s">
        <v>36</v>
      </c>
      <c r="P5096">
        <v>24395.69</v>
      </c>
      <c r="Q5096" t="str" cm="1">
        <f t="array" ref="Q5096">_xlfn.IFS(Table1[[#This Row],[age]]&lt;=25,"18-25",Table1[[#This Row],[age]]&lt;=35,"26-35",Table1[[#This Row],[age]]&lt;=45,"36-45",Table1[[#This Row],[age]]&lt;=55,"46-55",Table1[[#This Row],[age]]&lt;=65,"56-65")</f>
        <v>56-65</v>
      </c>
      <c r="R5096" t="str" cm="1">
        <f t="array" ref="R5096">_xlfn.IFS(Table1[[#This Row],[bmi]]&lt;=20,"underweight",Table1[[#This Row],[bmi]]&lt;=30,"overweight",Table1[[#This Row],[bmi]]&lt;=45,"obesity")</f>
        <v>obesity</v>
      </c>
    </row>
    <row r="5097" spans="1:18" x14ac:dyDescent="0.45">
      <c r="A5097" t="s">
        <v>5138</v>
      </c>
      <c r="B5097">
        <v>30</v>
      </c>
      <c r="C5097" t="s">
        <v>34</v>
      </c>
      <c r="D5097">
        <v>24.7</v>
      </c>
      <c r="E5097">
        <v>2</v>
      </c>
      <c r="F5097" t="s">
        <v>18</v>
      </c>
      <c r="G5097" t="s">
        <v>24</v>
      </c>
      <c r="H5097" t="s">
        <v>41</v>
      </c>
      <c r="I5097">
        <v>83722</v>
      </c>
      <c r="J5097" t="s">
        <v>32</v>
      </c>
      <c r="K5097">
        <v>1</v>
      </c>
      <c r="L5097">
        <v>7</v>
      </c>
      <c r="M5097">
        <v>0</v>
      </c>
      <c r="N5097">
        <v>2</v>
      </c>
      <c r="O5097" t="s">
        <v>36</v>
      </c>
      <c r="P5097">
        <v>31924.54</v>
      </c>
      <c r="Q5097" t="str" cm="1">
        <f t="array" ref="Q5097">_xlfn.IFS(Table1[[#This Row],[age]]&lt;=25,"18-25",Table1[[#This Row],[age]]&lt;=35,"26-35",Table1[[#This Row],[age]]&lt;=45,"36-45",Table1[[#This Row],[age]]&lt;=55,"46-55",Table1[[#This Row],[age]]&lt;=65,"56-65")</f>
        <v>26-35</v>
      </c>
      <c r="R5097" t="str" cm="1">
        <f t="array" ref="R5097">_xlfn.IFS(Table1[[#This Row],[bmi]]&lt;=20,"underweight",Table1[[#This Row],[bmi]]&lt;=30,"overweight",Table1[[#This Row],[bmi]]&lt;=45,"obesity")</f>
        <v>overweight</v>
      </c>
    </row>
    <row r="5098" spans="1:18" x14ac:dyDescent="0.45">
      <c r="A5098" t="s">
        <v>5139</v>
      </c>
      <c r="B5098">
        <v>34</v>
      </c>
      <c r="C5098" t="s">
        <v>34</v>
      </c>
      <c r="D5098">
        <v>28.7</v>
      </c>
      <c r="E5098">
        <v>3</v>
      </c>
      <c r="F5098" t="s">
        <v>29</v>
      </c>
      <c r="G5098" t="s">
        <v>30</v>
      </c>
      <c r="H5098" t="s">
        <v>25</v>
      </c>
      <c r="I5098">
        <v>32989</v>
      </c>
      <c r="J5098" t="s">
        <v>26</v>
      </c>
      <c r="K5098">
        <v>0</v>
      </c>
      <c r="L5098">
        <v>2</v>
      </c>
      <c r="M5098">
        <v>0</v>
      </c>
      <c r="N5098">
        <v>6</v>
      </c>
      <c r="O5098" t="s">
        <v>27</v>
      </c>
      <c r="P5098">
        <v>10162.85</v>
      </c>
      <c r="Q5098" t="str" cm="1">
        <f t="array" ref="Q5098">_xlfn.IFS(Table1[[#This Row],[age]]&lt;=25,"18-25",Table1[[#This Row],[age]]&lt;=35,"26-35",Table1[[#This Row],[age]]&lt;=45,"36-45",Table1[[#This Row],[age]]&lt;=55,"46-55",Table1[[#This Row],[age]]&lt;=65,"56-65")</f>
        <v>26-35</v>
      </c>
      <c r="R5098" t="str" cm="1">
        <f t="array" ref="R5098">_xlfn.IFS(Table1[[#This Row],[bmi]]&lt;=20,"underweight",Table1[[#This Row],[bmi]]&lt;=30,"overweight",Table1[[#This Row],[bmi]]&lt;=45,"obesity")</f>
        <v>overweight</v>
      </c>
    </row>
    <row r="5099" spans="1:18" x14ac:dyDescent="0.45">
      <c r="A5099" t="s">
        <v>5140</v>
      </c>
      <c r="B5099">
        <v>34</v>
      </c>
      <c r="C5099" t="s">
        <v>34</v>
      </c>
      <c r="D5099">
        <v>21.7</v>
      </c>
      <c r="E5099">
        <v>3</v>
      </c>
      <c r="F5099" t="s">
        <v>29</v>
      </c>
      <c r="G5099" t="s">
        <v>44</v>
      </c>
      <c r="H5099" t="s">
        <v>31</v>
      </c>
      <c r="I5099">
        <v>108983</v>
      </c>
      <c r="J5099" t="s">
        <v>21</v>
      </c>
      <c r="K5099">
        <v>0</v>
      </c>
      <c r="L5099">
        <v>4</v>
      </c>
      <c r="M5099">
        <v>0</v>
      </c>
      <c r="N5099">
        <v>11</v>
      </c>
      <c r="O5099" t="s">
        <v>27</v>
      </c>
      <c r="P5099">
        <v>13596.33</v>
      </c>
      <c r="Q5099" t="str" cm="1">
        <f t="array" ref="Q5099">_xlfn.IFS(Table1[[#This Row],[age]]&lt;=25,"18-25",Table1[[#This Row],[age]]&lt;=35,"26-35",Table1[[#This Row],[age]]&lt;=45,"36-45",Table1[[#This Row],[age]]&lt;=55,"46-55",Table1[[#This Row],[age]]&lt;=65,"56-65")</f>
        <v>26-35</v>
      </c>
      <c r="R5099" t="str" cm="1">
        <f t="array" ref="R5099">_xlfn.IFS(Table1[[#This Row],[bmi]]&lt;=20,"underweight",Table1[[#This Row],[bmi]]&lt;=30,"overweight",Table1[[#This Row],[bmi]]&lt;=45,"obesity")</f>
        <v>overweight</v>
      </c>
    </row>
    <row r="5100" spans="1:18" x14ac:dyDescent="0.45">
      <c r="A5100" t="s">
        <v>5141</v>
      </c>
      <c r="B5100">
        <v>43</v>
      </c>
      <c r="C5100" t="s">
        <v>34</v>
      </c>
      <c r="D5100">
        <v>22.1</v>
      </c>
      <c r="E5100">
        <v>0</v>
      </c>
      <c r="F5100" t="s">
        <v>29</v>
      </c>
      <c r="G5100" t="s">
        <v>53</v>
      </c>
      <c r="H5100" t="s">
        <v>20</v>
      </c>
      <c r="I5100">
        <v>83737</v>
      </c>
      <c r="J5100" t="s">
        <v>21</v>
      </c>
      <c r="K5100">
        <v>0</v>
      </c>
      <c r="L5100">
        <v>7</v>
      </c>
      <c r="M5100">
        <v>1</v>
      </c>
      <c r="N5100">
        <v>13</v>
      </c>
      <c r="O5100" t="s">
        <v>47</v>
      </c>
      <c r="P5100">
        <v>18229.72</v>
      </c>
      <c r="Q5100" t="str" cm="1">
        <f t="array" ref="Q5100">_xlfn.IFS(Table1[[#This Row],[age]]&lt;=25,"18-25",Table1[[#This Row],[age]]&lt;=35,"26-35",Table1[[#This Row],[age]]&lt;=45,"36-45",Table1[[#This Row],[age]]&lt;=55,"46-55",Table1[[#This Row],[age]]&lt;=65,"56-65")</f>
        <v>36-45</v>
      </c>
      <c r="R5100" t="str" cm="1">
        <f t="array" ref="R5100">_xlfn.IFS(Table1[[#This Row],[bmi]]&lt;=20,"underweight",Table1[[#This Row],[bmi]]&lt;=30,"overweight",Table1[[#This Row],[bmi]]&lt;=45,"obesity")</f>
        <v>overweight</v>
      </c>
    </row>
    <row r="5101" spans="1:18" x14ac:dyDescent="0.45">
      <c r="A5101" t="s">
        <v>5142</v>
      </c>
      <c r="B5101">
        <v>60</v>
      </c>
      <c r="C5101" t="s">
        <v>17</v>
      </c>
      <c r="D5101">
        <v>28.3</v>
      </c>
      <c r="E5101">
        <v>2</v>
      </c>
      <c r="F5101" t="s">
        <v>18</v>
      </c>
      <c r="G5101" t="s">
        <v>30</v>
      </c>
      <c r="H5101" t="s">
        <v>41</v>
      </c>
      <c r="I5101">
        <v>50906</v>
      </c>
      <c r="J5101" t="s">
        <v>32</v>
      </c>
      <c r="K5101">
        <v>2</v>
      </c>
      <c r="L5101">
        <v>4</v>
      </c>
      <c r="M5101">
        <v>1</v>
      </c>
      <c r="N5101">
        <v>4</v>
      </c>
      <c r="O5101" t="s">
        <v>27</v>
      </c>
      <c r="P5101">
        <v>40328.32</v>
      </c>
      <c r="Q5101" t="str" cm="1">
        <f t="array" ref="Q5101">_xlfn.IFS(Table1[[#This Row],[age]]&lt;=25,"18-25",Table1[[#This Row],[age]]&lt;=35,"26-35",Table1[[#This Row],[age]]&lt;=45,"36-45",Table1[[#This Row],[age]]&lt;=55,"46-55",Table1[[#This Row],[age]]&lt;=65,"56-65")</f>
        <v>56-65</v>
      </c>
      <c r="R5101" t="str" cm="1">
        <f t="array" ref="R5101">_xlfn.IFS(Table1[[#This Row],[bmi]]&lt;=20,"underweight",Table1[[#This Row],[bmi]]&lt;=30,"overweight",Table1[[#This Row],[bmi]]&lt;=45,"obesity")</f>
        <v>overweight</v>
      </c>
    </row>
    <row r="5102" spans="1:18" x14ac:dyDescent="0.45">
      <c r="A5102" t="s">
        <v>5143</v>
      </c>
      <c r="B5102">
        <v>25</v>
      </c>
      <c r="C5102" t="s">
        <v>34</v>
      </c>
      <c r="D5102">
        <v>27.1</v>
      </c>
      <c r="E5102">
        <v>1</v>
      </c>
      <c r="F5102" t="s">
        <v>29</v>
      </c>
      <c r="G5102" t="s">
        <v>24</v>
      </c>
      <c r="H5102" t="s">
        <v>63</v>
      </c>
      <c r="I5102">
        <v>70261</v>
      </c>
      <c r="J5102" t="s">
        <v>32</v>
      </c>
      <c r="K5102">
        <v>1</v>
      </c>
      <c r="L5102">
        <v>8</v>
      </c>
      <c r="M5102">
        <v>2</v>
      </c>
      <c r="N5102">
        <v>10</v>
      </c>
      <c r="O5102" t="s">
        <v>36</v>
      </c>
      <c r="P5102">
        <v>27271.22</v>
      </c>
      <c r="Q5102" t="str" cm="1">
        <f t="array" ref="Q5102">_xlfn.IFS(Table1[[#This Row],[age]]&lt;=25,"18-25",Table1[[#This Row],[age]]&lt;=35,"26-35",Table1[[#This Row],[age]]&lt;=45,"36-45",Table1[[#This Row],[age]]&lt;=55,"46-55",Table1[[#This Row],[age]]&lt;=65,"56-65")</f>
        <v>18-25</v>
      </c>
      <c r="R5102" t="str" cm="1">
        <f t="array" ref="R5102">_xlfn.IFS(Table1[[#This Row],[bmi]]&lt;=20,"underweight",Table1[[#This Row],[bmi]]&lt;=30,"overweight",Table1[[#This Row],[bmi]]&lt;=45,"obesity")</f>
        <v>overweight</v>
      </c>
    </row>
    <row r="5103" spans="1:18" x14ac:dyDescent="0.45">
      <c r="A5103" t="s">
        <v>5144</v>
      </c>
      <c r="B5103">
        <v>42</v>
      </c>
      <c r="C5103" t="s">
        <v>17</v>
      </c>
      <c r="D5103">
        <v>38</v>
      </c>
      <c r="E5103">
        <v>0</v>
      </c>
      <c r="F5103" t="s">
        <v>29</v>
      </c>
      <c r="G5103" t="s">
        <v>44</v>
      </c>
      <c r="H5103" t="s">
        <v>35</v>
      </c>
      <c r="I5103">
        <v>66152</v>
      </c>
      <c r="J5103" t="s">
        <v>21</v>
      </c>
      <c r="K5103">
        <v>1</v>
      </c>
      <c r="L5103">
        <v>4</v>
      </c>
      <c r="M5103">
        <v>0</v>
      </c>
      <c r="N5103">
        <v>12</v>
      </c>
      <c r="O5103" t="s">
        <v>22</v>
      </c>
      <c r="P5103">
        <v>13784.39</v>
      </c>
      <c r="Q5103" t="str" cm="1">
        <f t="array" ref="Q5103">_xlfn.IFS(Table1[[#This Row],[age]]&lt;=25,"18-25",Table1[[#This Row],[age]]&lt;=35,"26-35",Table1[[#This Row],[age]]&lt;=45,"36-45",Table1[[#This Row],[age]]&lt;=55,"46-55",Table1[[#This Row],[age]]&lt;=65,"56-65")</f>
        <v>36-45</v>
      </c>
      <c r="R5103" t="str" cm="1">
        <f t="array" ref="R5103">_xlfn.IFS(Table1[[#This Row],[bmi]]&lt;=20,"underweight",Table1[[#This Row],[bmi]]&lt;=30,"overweight",Table1[[#This Row],[bmi]]&lt;=45,"obesity")</f>
        <v>obesity</v>
      </c>
    </row>
    <row r="5104" spans="1:18" x14ac:dyDescent="0.45">
      <c r="A5104" t="s">
        <v>5145</v>
      </c>
      <c r="B5104">
        <v>52</v>
      </c>
      <c r="C5104" t="s">
        <v>17</v>
      </c>
      <c r="D5104">
        <v>24.1</v>
      </c>
      <c r="E5104">
        <v>0</v>
      </c>
      <c r="F5104" t="s">
        <v>29</v>
      </c>
      <c r="G5104" t="s">
        <v>19</v>
      </c>
      <c r="H5104" t="s">
        <v>46</v>
      </c>
      <c r="I5104">
        <v>83199</v>
      </c>
      <c r="J5104" t="s">
        <v>21</v>
      </c>
      <c r="K5104">
        <v>0</v>
      </c>
      <c r="L5104">
        <v>4</v>
      </c>
      <c r="M5104">
        <v>0</v>
      </c>
      <c r="N5104">
        <v>9</v>
      </c>
      <c r="O5104" t="s">
        <v>22</v>
      </c>
      <c r="P5104">
        <v>11944.06</v>
      </c>
      <c r="Q5104" t="str" cm="1">
        <f t="array" ref="Q5104">_xlfn.IFS(Table1[[#This Row],[age]]&lt;=25,"18-25",Table1[[#This Row],[age]]&lt;=35,"26-35",Table1[[#This Row],[age]]&lt;=45,"36-45",Table1[[#This Row],[age]]&lt;=55,"46-55",Table1[[#This Row],[age]]&lt;=65,"56-65")</f>
        <v>46-55</v>
      </c>
      <c r="R5104" t="str" cm="1">
        <f t="array" ref="R5104">_xlfn.IFS(Table1[[#This Row],[bmi]]&lt;=20,"underweight",Table1[[#This Row],[bmi]]&lt;=30,"overweight",Table1[[#This Row],[bmi]]&lt;=45,"obesity")</f>
        <v>overweight</v>
      </c>
    </row>
    <row r="5105" spans="1:18" x14ac:dyDescent="0.45">
      <c r="A5105" t="s">
        <v>5146</v>
      </c>
      <c r="B5105">
        <v>64</v>
      </c>
      <c r="C5105" t="s">
        <v>34</v>
      </c>
      <c r="D5105">
        <v>22.2</v>
      </c>
      <c r="E5105">
        <v>3</v>
      </c>
      <c r="F5105" t="s">
        <v>29</v>
      </c>
      <c r="G5105" t="s">
        <v>44</v>
      </c>
      <c r="H5105" t="s">
        <v>25</v>
      </c>
      <c r="I5105">
        <v>105240</v>
      </c>
      <c r="J5105" t="s">
        <v>32</v>
      </c>
      <c r="K5105">
        <v>0</v>
      </c>
      <c r="L5105">
        <v>11</v>
      </c>
      <c r="M5105">
        <v>1</v>
      </c>
      <c r="N5105">
        <v>2</v>
      </c>
      <c r="O5105" t="s">
        <v>47</v>
      </c>
      <c r="P5105">
        <v>29560.34</v>
      </c>
      <c r="Q5105" t="str" cm="1">
        <f t="array" ref="Q5105">_xlfn.IFS(Table1[[#This Row],[age]]&lt;=25,"18-25",Table1[[#This Row],[age]]&lt;=35,"26-35",Table1[[#This Row],[age]]&lt;=45,"36-45",Table1[[#This Row],[age]]&lt;=55,"46-55",Table1[[#This Row],[age]]&lt;=65,"56-65")</f>
        <v>56-65</v>
      </c>
      <c r="R5105" t="str" cm="1">
        <f t="array" ref="R5105">_xlfn.IFS(Table1[[#This Row],[bmi]]&lt;=20,"underweight",Table1[[#This Row],[bmi]]&lt;=30,"overweight",Table1[[#This Row],[bmi]]&lt;=45,"obesity")</f>
        <v>overweight</v>
      </c>
    </row>
    <row r="5106" spans="1:18" x14ac:dyDescent="0.45">
      <c r="A5106" t="s">
        <v>5147</v>
      </c>
      <c r="B5106">
        <v>62</v>
      </c>
      <c r="C5106" t="s">
        <v>34</v>
      </c>
      <c r="D5106">
        <v>30.7</v>
      </c>
      <c r="E5106">
        <v>2</v>
      </c>
      <c r="F5106" t="s">
        <v>29</v>
      </c>
      <c r="G5106" t="s">
        <v>53</v>
      </c>
      <c r="H5106" t="s">
        <v>74</v>
      </c>
      <c r="I5106">
        <v>91241</v>
      </c>
      <c r="J5106" t="s">
        <v>21</v>
      </c>
      <c r="K5106">
        <v>0</v>
      </c>
      <c r="L5106">
        <v>5</v>
      </c>
      <c r="M5106">
        <v>1</v>
      </c>
      <c r="N5106">
        <v>1</v>
      </c>
      <c r="O5106" t="s">
        <v>36</v>
      </c>
      <c r="P5106">
        <v>15561.08</v>
      </c>
      <c r="Q5106" t="str" cm="1">
        <f t="array" ref="Q5106">_xlfn.IFS(Table1[[#This Row],[age]]&lt;=25,"18-25",Table1[[#This Row],[age]]&lt;=35,"26-35",Table1[[#This Row],[age]]&lt;=45,"36-45",Table1[[#This Row],[age]]&lt;=55,"46-55",Table1[[#This Row],[age]]&lt;=65,"56-65")</f>
        <v>56-65</v>
      </c>
      <c r="R5106" t="str" cm="1">
        <f t="array" ref="R5106">_xlfn.IFS(Table1[[#This Row],[bmi]]&lt;=20,"underweight",Table1[[#This Row],[bmi]]&lt;=30,"overweight",Table1[[#This Row],[bmi]]&lt;=45,"obesity")</f>
        <v>obesity</v>
      </c>
    </row>
    <row r="5107" spans="1:18" x14ac:dyDescent="0.45">
      <c r="A5107" t="s">
        <v>5148</v>
      </c>
      <c r="B5107">
        <v>57</v>
      </c>
      <c r="C5107" t="s">
        <v>17</v>
      </c>
      <c r="D5107">
        <v>33.200000000000003</v>
      </c>
      <c r="E5107">
        <v>1</v>
      </c>
      <c r="F5107" t="s">
        <v>29</v>
      </c>
      <c r="G5107" t="s">
        <v>53</v>
      </c>
      <c r="H5107" t="s">
        <v>59</v>
      </c>
      <c r="I5107">
        <v>69587</v>
      </c>
      <c r="J5107" t="s">
        <v>32</v>
      </c>
      <c r="K5107">
        <v>0</v>
      </c>
      <c r="L5107">
        <v>1</v>
      </c>
      <c r="M5107">
        <v>1</v>
      </c>
      <c r="N5107">
        <v>0</v>
      </c>
      <c r="O5107" t="s">
        <v>27</v>
      </c>
      <c r="P5107">
        <v>16972.669999999998</v>
      </c>
      <c r="Q5107" t="str" cm="1">
        <f t="array" ref="Q5107">_xlfn.IFS(Table1[[#This Row],[age]]&lt;=25,"18-25",Table1[[#This Row],[age]]&lt;=35,"26-35",Table1[[#This Row],[age]]&lt;=45,"36-45",Table1[[#This Row],[age]]&lt;=55,"46-55",Table1[[#This Row],[age]]&lt;=65,"56-65")</f>
        <v>56-65</v>
      </c>
      <c r="R5107" t="str" cm="1">
        <f t="array" ref="R5107">_xlfn.IFS(Table1[[#This Row],[bmi]]&lt;=20,"underweight",Table1[[#This Row],[bmi]]&lt;=30,"overweight",Table1[[#This Row],[bmi]]&lt;=45,"obesity")</f>
        <v>obesity</v>
      </c>
    </row>
    <row r="5108" spans="1:18" x14ac:dyDescent="0.45">
      <c r="A5108" t="s">
        <v>5149</v>
      </c>
      <c r="B5108">
        <v>65</v>
      </c>
      <c r="C5108" t="s">
        <v>34</v>
      </c>
      <c r="D5108">
        <v>22.3</v>
      </c>
      <c r="E5108">
        <v>3</v>
      </c>
      <c r="F5108" t="s">
        <v>18</v>
      </c>
      <c r="G5108" t="s">
        <v>53</v>
      </c>
      <c r="H5108" t="s">
        <v>25</v>
      </c>
      <c r="I5108">
        <v>34228</v>
      </c>
      <c r="J5108" t="s">
        <v>32</v>
      </c>
      <c r="K5108">
        <v>3</v>
      </c>
      <c r="L5108">
        <v>7</v>
      </c>
      <c r="M5108">
        <v>1</v>
      </c>
      <c r="N5108">
        <v>10</v>
      </c>
      <c r="O5108" t="s">
        <v>47</v>
      </c>
      <c r="P5108">
        <v>49332.68</v>
      </c>
      <c r="Q5108" t="str" cm="1">
        <f t="array" ref="Q5108">_xlfn.IFS(Table1[[#This Row],[age]]&lt;=25,"18-25",Table1[[#This Row],[age]]&lt;=35,"26-35",Table1[[#This Row],[age]]&lt;=45,"36-45",Table1[[#This Row],[age]]&lt;=55,"46-55",Table1[[#This Row],[age]]&lt;=65,"56-65")</f>
        <v>56-65</v>
      </c>
      <c r="R5108" t="str" cm="1">
        <f t="array" ref="R5108">_xlfn.IFS(Table1[[#This Row],[bmi]]&lt;=20,"underweight",Table1[[#This Row],[bmi]]&lt;=30,"overweight",Table1[[#This Row],[bmi]]&lt;=45,"obesity")</f>
        <v>overweight</v>
      </c>
    </row>
    <row r="5109" spans="1:18" x14ac:dyDescent="0.45">
      <c r="A5109" t="s">
        <v>5150</v>
      </c>
      <c r="B5109">
        <v>28</v>
      </c>
      <c r="C5109" t="s">
        <v>34</v>
      </c>
      <c r="D5109">
        <v>30.4</v>
      </c>
      <c r="E5109">
        <v>3</v>
      </c>
      <c r="F5109" t="s">
        <v>29</v>
      </c>
      <c r="G5109" t="s">
        <v>30</v>
      </c>
      <c r="H5109" t="s">
        <v>35</v>
      </c>
      <c r="I5109">
        <v>73970</v>
      </c>
      <c r="J5109" t="s">
        <v>21</v>
      </c>
      <c r="K5109">
        <v>1</v>
      </c>
      <c r="L5109">
        <v>7</v>
      </c>
      <c r="M5109">
        <v>0</v>
      </c>
      <c r="N5109">
        <v>12</v>
      </c>
      <c r="O5109" t="s">
        <v>36</v>
      </c>
      <c r="P5109">
        <v>17258.04</v>
      </c>
      <c r="Q5109" t="str" cm="1">
        <f t="array" ref="Q5109">_xlfn.IFS(Table1[[#This Row],[age]]&lt;=25,"18-25",Table1[[#This Row],[age]]&lt;=35,"26-35",Table1[[#This Row],[age]]&lt;=45,"36-45",Table1[[#This Row],[age]]&lt;=55,"46-55",Table1[[#This Row],[age]]&lt;=65,"56-65")</f>
        <v>26-35</v>
      </c>
      <c r="R5109" t="str" cm="1">
        <f t="array" ref="R5109">_xlfn.IFS(Table1[[#This Row],[bmi]]&lt;=20,"underweight",Table1[[#This Row],[bmi]]&lt;=30,"overweight",Table1[[#This Row],[bmi]]&lt;=45,"obesity")</f>
        <v>obesity</v>
      </c>
    </row>
    <row r="5110" spans="1:18" x14ac:dyDescent="0.45">
      <c r="A5110" t="s">
        <v>5151</v>
      </c>
      <c r="B5110">
        <v>31</v>
      </c>
      <c r="C5110" t="s">
        <v>34</v>
      </c>
      <c r="D5110">
        <v>27.2</v>
      </c>
      <c r="E5110">
        <v>2</v>
      </c>
      <c r="F5110" t="s">
        <v>29</v>
      </c>
      <c r="G5110" t="s">
        <v>44</v>
      </c>
      <c r="H5110" t="s">
        <v>63</v>
      </c>
      <c r="I5110">
        <v>33593</v>
      </c>
      <c r="J5110" t="s">
        <v>21</v>
      </c>
      <c r="K5110">
        <v>1</v>
      </c>
      <c r="L5110">
        <v>8</v>
      </c>
      <c r="M5110">
        <v>0</v>
      </c>
      <c r="N5110">
        <v>8</v>
      </c>
      <c r="O5110" t="s">
        <v>27</v>
      </c>
      <c r="P5110">
        <v>16478.37</v>
      </c>
      <c r="Q5110" t="str" cm="1">
        <f t="array" ref="Q5110">_xlfn.IFS(Table1[[#This Row],[age]]&lt;=25,"18-25",Table1[[#This Row],[age]]&lt;=35,"26-35",Table1[[#This Row],[age]]&lt;=45,"36-45",Table1[[#This Row],[age]]&lt;=55,"46-55",Table1[[#This Row],[age]]&lt;=65,"56-65")</f>
        <v>26-35</v>
      </c>
      <c r="R5110" t="str" cm="1">
        <f t="array" ref="R5110">_xlfn.IFS(Table1[[#This Row],[bmi]]&lt;=20,"underweight",Table1[[#This Row],[bmi]]&lt;=30,"overweight",Table1[[#This Row],[bmi]]&lt;=45,"obesity")</f>
        <v>overweight</v>
      </c>
    </row>
    <row r="5111" spans="1:18" x14ac:dyDescent="0.45">
      <c r="A5111" t="s">
        <v>5152</v>
      </c>
      <c r="B5111">
        <v>61</v>
      </c>
      <c r="C5111" t="s">
        <v>17</v>
      </c>
      <c r="D5111">
        <v>32.299999999999997</v>
      </c>
      <c r="E5111">
        <v>3</v>
      </c>
      <c r="F5111" t="s">
        <v>18</v>
      </c>
      <c r="G5111" t="s">
        <v>30</v>
      </c>
      <c r="H5111" t="s">
        <v>35</v>
      </c>
      <c r="I5111">
        <v>96701</v>
      </c>
      <c r="J5111" t="s">
        <v>32</v>
      </c>
      <c r="K5111">
        <v>1</v>
      </c>
      <c r="L5111">
        <v>1</v>
      </c>
      <c r="M5111">
        <v>0</v>
      </c>
      <c r="N5111">
        <v>5</v>
      </c>
      <c r="O5111" t="s">
        <v>27</v>
      </c>
      <c r="P5111">
        <v>34365.599999999999</v>
      </c>
      <c r="Q5111" t="str" cm="1">
        <f t="array" ref="Q5111">_xlfn.IFS(Table1[[#This Row],[age]]&lt;=25,"18-25",Table1[[#This Row],[age]]&lt;=35,"26-35",Table1[[#This Row],[age]]&lt;=45,"36-45",Table1[[#This Row],[age]]&lt;=55,"46-55",Table1[[#This Row],[age]]&lt;=65,"56-65")</f>
        <v>56-65</v>
      </c>
      <c r="R5111" t="str" cm="1">
        <f t="array" ref="R5111">_xlfn.IFS(Table1[[#This Row],[bmi]]&lt;=20,"underweight",Table1[[#This Row],[bmi]]&lt;=30,"overweight",Table1[[#This Row],[bmi]]&lt;=45,"obesity")</f>
        <v>obesity</v>
      </c>
    </row>
    <row r="5112" spans="1:18" x14ac:dyDescent="0.45">
      <c r="A5112" t="s">
        <v>5153</v>
      </c>
      <c r="B5112">
        <v>45</v>
      </c>
      <c r="C5112" t="s">
        <v>17</v>
      </c>
      <c r="D5112">
        <v>25.2</v>
      </c>
      <c r="E5112">
        <v>0</v>
      </c>
      <c r="F5112" t="s">
        <v>29</v>
      </c>
      <c r="G5112" t="s">
        <v>53</v>
      </c>
      <c r="H5112" t="s">
        <v>31</v>
      </c>
      <c r="I5112">
        <v>53319</v>
      </c>
      <c r="J5112" t="s">
        <v>26</v>
      </c>
      <c r="K5112">
        <v>1</v>
      </c>
      <c r="L5112">
        <v>6</v>
      </c>
      <c r="M5112">
        <v>0</v>
      </c>
      <c r="N5112">
        <v>8</v>
      </c>
      <c r="O5112" t="s">
        <v>27</v>
      </c>
      <c r="P5112">
        <v>11072.23</v>
      </c>
      <c r="Q5112" t="str" cm="1">
        <f t="array" ref="Q5112">_xlfn.IFS(Table1[[#This Row],[age]]&lt;=25,"18-25",Table1[[#This Row],[age]]&lt;=35,"26-35",Table1[[#This Row],[age]]&lt;=45,"36-45",Table1[[#This Row],[age]]&lt;=55,"46-55",Table1[[#This Row],[age]]&lt;=65,"56-65")</f>
        <v>36-45</v>
      </c>
      <c r="R5112" t="str" cm="1">
        <f t="array" ref="R5112">_xlfn.IFS(Table1[[#This Row],[bmi]]&lt;=20,"underweight",Table1[[#This Row],[bmi]]&lt;=30,"overweight",Table1[[#This Row],[bmi]]&lt;=45,"obesity")</f>
        <v>overweight</v>
      </c>
    </row>
    <row r="5113" spans="1:18" x14ac:dyDescent="0.45">
      <c r="A5113" t="s">
        <v>5154</v>
      </c>
      <c r="B5113">
        <v>53</v>
      </c>
      <c r="C5113" t="s">
        <v>17</v>
      </c>
      <c r="D5113">
        <v>25.6</v>
      </c>
      <c r="E5113">
        <v>0</v>
      </c>
      <c r="F5113" t="s">
        <v>29</v>
      </c>
      <c r="G5113" t="s">
        <v>24</v>
      </c>
      <c r="H5113" t="s">
        <v>25</v>
      </c>
      <c r="I5113">
        <v>43431</v>
      </c>
      <c r="J5113" t="s">
        <v>26</v>
      </c>
      <c r="K5113">
        <v>2</v>
      </c>
      <c r="L5113">
        <v>7</v>
      </c>
      <c r="M5113">
        <v>1</v>
      </c>
      <c r="N5113">
        <v>3</v>
      </c>
      <c r="O5113" t="s">
        <v>36</v>
      </c>
      <c r="P5113">
        <v>21892.69</v>
      </c>
      <c r="Q5113" t="str" cm="1">
        <f t="array" ref="Q5113">_xlfn.IFS(Table1[[#This Row],[age]]&lt;=25,"18-25",Table1[[#This Row],[age]]&lt;=35,"26-35",Table1[[#This Row],[age]]&lt;=45,"36-45",Table1[[#This Row],[age]]&lt;=55,"46-55",Table1[[#This Row],[age]]&lt;=65,"56-65")</f>
        <v>46-55</v>
      </c>
      <c r="R5113" t="str" cm="1">
        <f t="array" ref="R5113">_xlfn.IFS(Table1[[#This Row],[bmi]]&lt;=20,"underweight",Table1[[#This Row],[bmi]]&lt;=30,"overweight",Table1[[#This Row],[bmi]]&lt;=45,"obesity")</f>
        <v>overweight</v>
      </c>
    </row>
    <row r="5114" spans="1:18" x14ac:dyDescent="0.45">
      <c r="A5114" t="s">
        <v>5155</v>
      </c>
      <c r="B5114">
        <v>37</v>
      </c>
      <c r="C5114" t="s">
        <v>17</v>
      </c>
      <c r="D5114">
        <v>22.1</v>
      </c>
      <c r="E5114">
        <v>1</v>
      </c>
      <c r="F5114" t="s">
        <v>29</v>
      </c>
      <c r="G5114" t="s">
        <v>30</v>
      </c>
      <c r="H5114" t="s">
        <v>25</v>
      </c>
      <c r="I5114">
        <v>129976</v>
      </c>
      <c r="J5114" t="s">
        <v>32</v>
      </c>
      <c r="K5114">
        <v>1</v>
      </c>
      <c r="L5114">
        <v>4</v>
      </c>
      <c r="M5114">
        <v>1</v>
      </c>
      <c r="N5114">
        <v>12</v>
      </c>
      <c r="O5114" t="s">
        <v>47</v>
      </c>
      <c r="P5114">
        <v>25931.72</v>
      </c>
      <c r="Q5114" t="str" cm="1">
        <f t="array" ref="Q5114">_xlfn.IFS(Table1[[#This Row],[age]]&lt;=25,"18-25",Table1[[#This Row],[age]]&lt;=35,"26-35",Table1[[#This Row],[age]]&lt;=45,"36-45",Table1[[#This Row],[age]]&lt;=55,"46-55",Table1[[#This Row],[age]]&lt;=65,"56-65")</f>
        <v>36-45</v>
      </c>
      <c r="R5114" t="str" cm="1">
        <f t="array" ref="R5114">_xlfn.IFS(Table1[[#This Row],[bmi]]&lt;=20,"underweight",Table1[[#This Row],[bmi]]&lt;=30,"overweight",Table1[[#This Row],[bmi]]&lt;=45,"obesity")</f>
        <v>overweight</v>
      </c>
    </row>
    <row r="5115" spans="1:18" x14ac:dyDescent="0.45">
      <c r="A5115" t="s">
        <v>5156</v>
      </c>
      <c r="B5115">
        <v>33</v>
      </c>
      <c r="C5115" t="s">
        <v>17</v>
      </c>
      <c r="D5115">
        <v>27.2</v>
      </c>
      <c r="E5115">
        <v>3</v>
      </c>
      <c r="F5115" t="s">
        <v>29</v>
      </c>
      <c r="G5115" t="s">
        <v>19</v>
      </c>
      <c r="H5115" t="s">
        <v>46</v>
      </c>
      <c r="I5115">
        <v>89588</v>
      </c>
      <c r="J5115" t="s">
        <v>21</v>
      </c>
      <c r="K5115">
        <v>0</v>
      </c>
      <c r="L5115">
        <v>7</v>
      </c>
      <c r="M5115">
        <v>1</v>
      </c>
      <c r="N5115">
        <v>4</v>
      </c>
      <c r="O5115" t="s">
        <v>36</v>
      </c>
      <c r="P5115">
        <v>20825.990000000002</v>
      </c>
      <c r="Q5115" t="str" cm="1">
        <f t="array" ref="Q5115">_xlfn.IFS(Table1[[#This Row],[age]]&lt;=25,"18-25",Table1[[#This Row],[age]]&lt;=35,"26-35",Table1[[#This Row],[age]]&lt;=45,"36-45",Table1[[#This Row],[age]]&lt;=55,"46-55",Table1[[#This Row],[age]]&lt;=65,"56-65")</f>
        <v>26-35</v>
      </c>
      <c r="R5115" t="str" cm="1">
        <f t="array" ref="R5115">_xlfn.IFS(Table1[[#This Row],[bmi]]&lt;=20,"underweight",Table1[[#This Row],[bmi]]&lt;=30,"overweight",Table1[[#This Row],[bmi]]&lt;=45,"obesity")</f>
        <v>overweight</v>
      </c>
    </row>
    <row r="5116" spans="1:18" x14ac:dyDescent="0.45">
      <c r="A5116" t="s">
        <v>5157</v>
      </c>
      <c r="B5116">
        <v>33</v>
      </c>
      <c r="C5116" t="s">
        <v>34</v>
      </c>
      <c r="D5116">
        <v>32.1</v>
      </c>
      <c r="E5116">
        <v>3</v>
      </c>
      <c r="F5116" t="s">
        <v>18</v>
      </c>
      <c r="G5116" t="s">
        <v>44</v>
      </c>
      <c r="H5116" t="s">
        <v>31</v>
      </c>
      <c r="I5116">
        <v>73404</v>
      </c>
      <c r="J5116" t="s">
        <v>32</v>
      </c>
      <c r="K5116">
        <v>0</v>
      </c>
      <c r="L5116">
        <v>8</v>
      </c>
      <c r="M5116">
        <v>0</v>
      </c>
      <c r="N5116">
        <v>0</v>
      </c>
      <c r="O5116" t="s">
        <v>22</v>
      </c>
      <c r="P5116">
        <v>23860.1</v>
      </c>
      <c r="Q5116" t="str" cm="1">
        <f t="array" ref="Q5116">_xlfn.IFS(Table1[[#This Row],[age]]&lt;=25,"18-25",Table1[[#This Row],[age]]&lt;=35,"26-35",Table1[[#This Row],[age]]&lt;=45,"36-45",Table1[[#This Row],[age]]&lt;=55,"46-55",Table1[[#This Row],[age]]&lt;=65,"56-65")</f>
        <v>26-35</v>
      </c>
      <c r="R5116" t="str" cm="1">
        <f t="array" ref="R5116">_xlfn.IFS(Table1[[#This Row],[bmi]]&lt;=20,"underweight",Table1[[#This Row],[bmi]]&lt;=30,"overweight",Table1[[#This Row],[bmi]]&lt;=45,"obesity")</f>
        <v>obesity</v>
      </c>
    </row>
    <row r="5117" spans="1:18" x14ac:dyDescent="0.45">
      <c r="A5117" t="s">
        <v>5158</v>
      </c>
      <c r="B5117">
        <v>53</v>
      </c>
      <c r="C5117" t="s">
        <v>34</v>
      </c>
      <c r="D5117">
        <v>18.3</v>
      </c>
      <c r="E5117">
        <v>0</v>
      </c>
      <c r="F5117" t="s">
        <v>29</v>
      </c>
      <c r="G5117" t="s">
        <v>44</v>
      </c>
      <c r="H5117" t="s">
        <v>31</v>
      </c>
      <c r="I5117">
        <v>69243</v>
      </c>
      <c r="J5117" t="s">
        <v>32</v>
      </c>
      <c r="K5117">
        <v>2</v>
      </c>
      <c r="L5117">
        <v>4</v>
      </c>
      <c r="M5117">
        <v>0</v>
      </c>
      <c r="N5117">
        <v>9</v>
      </c>
      <c r="O5117" t="s">
        <v>36</v>
      </c>
      <c r="P5117">
        <v>16428.09</v>
      </c>
      <c r="Q5117" t="str" cm="1">
        <f t="array" ref="Q5117">_xlfn.IFS(Table1[[#This Row],[age]]&lt;=25,"18-25",Table1[[#This Row],[age]]&lt;=35,"26-35",Table1[[#This Row],[age]]&lt;=45,"36-45",Table1[[#This Row],[age]]&lt;=55,"46-55",Table1[[#This Row],[age]]&lt;=65,"56-65")</f>
        <v>46-55</v>
      </c>
      <c r="R5117" t="str" cm="1">
        <f t="array" ref="R5117">_xlfn.IFS(Table1[[#This Row],[bmi]]&lt;=20,"underweight",Table1[[#This Row],[bmi]]&lt;=30,"overweight",Table1[[#This Row],[bmi]]&lt;=45,"obesity")</f>
        <v>underweight</v>
      </c>
    </row>
    <row r="5118" spans="1:18" x14ac:dyDescent="0.45">
      <c r="A5118" t="s">
        <v>5159</v>
      </c>
      <c r="B5118">
        <v>61</v>
      </c>
      <c r="C5118" t="s">
        <v>34</v>
      </c>
      <c r="D5118">
        <v>31.7</v>
      </c>
      <c r="E5118">
        <v>3</v>
      </c>
      <c r="F5118" t="s">
        <v>29</v>
      </c>
      <c r="G5118" t="s">
        <v>53</v>
      </c>
      <c r="H5118" t="s">
        <v>74</v>
      </c>
      <c r="I5118">
        <v>79675</v>
      </c>
      <c r="J5118" t="s">
        <v>21</v>
      </c>
      <c r="K5118">
        <v>0</v>
      </c>
      <c r="L5118">
        <v>4</v>
      </c>
      <c r="M5118">
        <v>0</v>
      </c>
      <c r="N5118">
        <v>12</v>
      </c>
      <c r="O5118" t="s">
        <v>27</v>
      </c>
      <c r="P5118">
        <v>16566.900000000001</v>
      </c>
      <c r="Q5118" t="str" cm="1">
        <f t="array" ref="Q5118">_xlfn.IFS(Table1[[#This Row],[age]]&lt;=25,"18-25",Table1[[#This Row],[age]]&lt;=35,"26-35",Table1[[#This Row],[age]]&lt;=45,"36-45",Table1[[#This Row],[age]]&lt;=55,"46-55",Table1[[#This Row],[age]]&lt;=65,"56-65")</f>
        <v>56-65</v>
      </c>
      <c r="R5118" t="str" cm="1">
        <f t="array" ref="R5118">_xlfn.IFS(Table1[[#This Row],[bmi]]&lt;=20,"underweight",Table1[[#This Row],[bmi]]&lt;=30,"overweight",Table1[[#This Row],[bmi]]&lt;=45,"obesity")</f>
        <v>obesity</v>
      </c>
    </row>
    <row r="5119" spans="1:18" x14ac:dyDescent="0.45">
      <c r="A5119" t="s">
        <v>5160</v>
      </c>
      <c r="B5119">
        <v>49</v>
      </c>
      <c r="C5119" t="s">
        <v>17</v>
      </c>
      <c r="D5119">
        <v>31.5</v>
      </c>
      <c r="E5119">
        <v>2</v>
      </c>
      <c r="F5119" t="s">
        <v>29</v>
      </c>
      <c r="G5119" t="s">
        <v>30</v>
      </c>
      <c r="H5119" t="s">
        <v>49</v>
      </c>
      <c r="I5119">
        <v>98775</v>
      </c>
      <c r="J5119" t="s">
        <v>32</v>
      </c>
      <c r="K5119">
        <v>0</v>
      </c>
      <c r="L5119">
        <v>5</v>
      </c>
      <c r="M5119">
        <v>0</v>
      </c>
      <c r="N5119">
        <v>2</v>
      </c>
      <c r="O5119" t="s">
        <v>27</v>
      </c>
      <c r="P5119">
        <v>10609.61</v>
      </c>
      <c r="Q5119" t="str" cm="1">
        <f t="array" ref="Q5119">_xlfn.IFS(Table1[[#This Row],[age]]&lt;=25,"18-25",Table1[[#This Row],[age]]&lt;=35,"26-35",Table1[[#This Row],[age]]&lt;=45,"36-45",Table1[[#This Row],[age]]&lt;=55,"46-55",Table1[[#This Row],[age]]&lt;=65,"56-65")</f>
        <v>46-55</v>
      </c>
      <c r="R5119" t="str" cm="1">
        <f t="array" ref="R5119">_xlfn.IFS(Table1[[#This Row],[bmi]]&lt;=20,"underweight",Table1[[#This Row],[bmi]]&lt;=30,"overweight",Table1[[#This Row],[bmi]]&lt;=45,"obesity")</f>
        <v>obesity</v>
      </c>
    </row>
    <row r="5120" spans="1:18" x14ac:dyDescent="0.45">
      <c r="A5120" t="s">
        <v>5161</v>
      </c>
      <c r="B5120">
        <v>24</v>
      </c>
      <c r="C5120" t="s">
        <v>34</v>
      </c>
      <c r="D5120">
        <v>28.2</v>
      </c>
      <c r="E5120">
        <v>3</v>
      </c>
      <c r="F5120" t="s">
        <v>29</v>
      </c>
      <c r="G5120" t="s">
        <v>24</v>
      </c>
      <c r="H5120" t="s">
        <v>74</v>
      </c>
      <c r="I5120">
        <v>51103</v>
      </c>
      <c r="J5120" t="s">
        <v>32</v>
      </c>
      <c r="K5120">
        <v>1</v>
      </c>
      <c r="L5120">
        <v>8</v>
      </c>
      <c r="M5120">
        <v>0</v>
      </c>
      <c r="N5120">
        <v>13</v>
      </c>
      <c r="O5120" t="s">
        <v>27</v>
      </c>
      <c r="P5120">
        <v>13700.53</v>
      </c>
      <c r="Q5120" t="str" cm="1">
        <f t="array" ref="Q5120">_xlfn.IFS(Table1[[#This Row],[age]]&lt;=25,"18-25",Table1[[#This Row],[age]]&lt;=35,"26-35",Table1[[#This Row],[age]]&lt;=45,"36-45",Table1[[#This Row],[age]]&lt;=55,"46-55",Table1[[#This Row],[age]]&lt;=65,"56-65")</f>
        <v>18-25</v>
      </c>
      <c r="R5120" t="str" cm="1">
        <f t="array" ref="R5120">_xlfn.IFS(Table1[[#This Row],[bmi]]&lt;=20,"underweight",Table1[[#This Row],[bmi]]&lt;=30,"overweight",Table1[[#This Row],[bmi]]&lt;=45,"obesity")</f>
        <v>overweight</v>
      </c>
    </row>
    <row r="5121" spans="1:18" x14ac:dyDescent="0.45">
      <c r="A5121" t="s">
        <v>5162</v>
      </c>
      <c r="B5121">
        <v>30</v>
      </c>
      <c r="C5121" t="s">
        <v>17</v>
      </c>
      <c r="D5121">
        <v>30.2</v>
      </c>
      <c r="E5121">
        <v>3</v>
      </c>
      <c r="F5121" t="s">
        <v>29</v>
      </c>
      <c r="G5121" t="s">
        <v>24</v>
      </c>
      <c r="H5121" t="s">
        <v>41</v>
      </c>
      <c r="I5121">
        <v>90222</v>
      </c>
      <c r="J5121" t="s">
        <v>21</v>
      </c>
      <c r="K5121">
        <v>0</v>
      </c>
      <c r="L5121">
        <v>1</v>
      </c>
      <c r="M5121">
        <v>0</v>
      </c>
      <c r="N5121">
        <v>3</v>
      </c>
      <c r="O5121" t="s">
        <v>27</v>
      </c>
      <c r="P5121">
        <v>16158.54</v>
      </c>
      <c r="Q5121" t="str" cm="1">
        <f t="array" ref="Q5121">_xlfn.IFS(Table1[[#This Row],[age]]&lt;=25,"18-25",Table1[[#This Row],[age]]&lt;=35,"26-35",Table1[[#This Row],[age]]&lt;=45,"36-45",Table1[[#This Row],[age]]&lt;=55,"46-55",Table1[[#This Row],[age]]&lt;=65,"56-65")</f>
        <v>26-35</v>
      </c>
      <c r="R5121" t="str" cm="1">
        <f t="array" ref="R5121">_xlfn.IFS(Table1[[#This Row],[bmi]]&lt;=20,"underweight",Table1[[#This Row],[bmi]]&lt;=30,"overweight",Table1[[#This Row],[bmi]]&lt;=45,"obesity")</f>
        <v>obesity</v>
      </c>
    </row>
    <row r="5122" spans="1:18" x14ac:dyDescent="0.45">
      <c r="A5122" t="s">
        <v>5163</v>
      </c>
      <c r="B5122">
        <v>40</v>
      </c>
      <c r="C5122" t="s">
        <v>17</v>
      </c>
      <c r="D5122">
        <v>16</v>
      </c>
      <c r="E5122">
        <v>1</v>
      </c>
      <c r="F5122" t="s">
        <v>18</v>
      </c>
      <c r="G5122" t="s">
        <v>19</v>
      </c>
      <c r="H5122" t="s">
        <v>20</v>
      </c>
      <c r="I5122">
        <v>96273</v>
      </c>
      <c r="J5122" t="s">
        <v>32</v>
      </c>
      <c r="K5122">
        <v>1</v>
      </c>
      <c r="L5122">
        <v>4</v>
      </c>
      <c r="M5122">
        <v>0</v>
      </c>
      <c r="N5122">
        <v>9</v>
      </c>
      <c r="O5122" t="s">
        <v>27</v>
      </c>
      <c r="P5122">
        <v>31792.15</v>
      </c>
      <c r="Q5122" t="str" cm="1">
        <f t="array" ref="Q5122">_xlfn.IFS(Table1[[#This Row],[age]]&lt;=25,"18-25",Table1[[#This Row],[age]]&lt;=35,"26-35",Table1[[#This Row],[age]]&lt;=45,"36-45",Table1[[#This Row],[age]]&lt;=55,"46-55",Table1[[#This Row],[age]]&lt;=65,"56-65")</f>
        <v>36-45</v>
      </c>
      <c r="R5122" t="str" cm="1">
        <f t="array" ref="R5122">_xlfn.IFS(Table1[[#This Row],[bmi]]&lt;=20,"underweight",Table1[[#This Row],[bmi]]&lt;=30,"overweight",Table1[[#This Row],[bmi]]&lt;=45,"obesity")</f>
        <v>underweight</v>
      </c>
    </row>
    <row r="5123" spans="1:18" x14ac:dyDescent="0.45">
      <c r="A5123" t="s">
        <v>5164</v>
      </c>
      <c r="B5123">
        <v>50</v>
      </c>
      <c r="C5123" t="s">
        <v>17</v>
      </c>
      <c r="D5123">
        <v>23.6</v>
      </c>
      <c r="E5123">
        <v>0</v>
      </c>
      <c r="F5123" t="s">
        <v>29</v>
      </c>
      <c r="G5123" t="s">
        <v>24</v>
      </c>
      <c r="H5123" t="s">
        <v>35</v>
      </c>
      <c r="I5123">
        <v>19981</v>
      </c>
      <c r="J5123" t="s">
        <v>21</v>
      </c>
      <c r="K5123">
        <v>0</v>
      </c>
      <c r="L5123">
        <v>5</v>
      </c>
      <c r="M5123">
        <v>0</v>
      </c>
      <c r="N5123">
        <v>10</v>
      </c>
      <c r="O5123" t="s">
        <v>27</v>
      </c>
      <c r="P5123">
        <v>17563.14</v>
      </c>
      <c r="Q5123" t="str" cm="1">
        <f t="array" ref="Q5123">_xlfn.IFS(Table1[[#This Row],[age]]&lt;=25,"18-25",Table1[[#This Row],[age]]&lt;=35,"26-35",Table1[[#This Row],[age]]&lt;=45,"36-45",Table1[[#This Row],[age]]&lt;=55,"46-55",Table1[[#This Row],[age]]&lt;=65,"56-65")</f>
        <v>46-55</v>
      </c>
      <c r="R5123" t="str" cm="1">
        <f t="array" ref="R5123">_xlfn.IFS(Table1[[#This Row],[bmi]]&lt;=20,"underweight",Table1[[#This Row],[bmi]]&lt;=30,"overweight",Table1[[#This Row],[bmi]]&lt;=45,"obesity")</f>
        <v>overweight</v>
      </c>
    </row>
    <row r="5124" spans="1:18" x14ac:dyDescent="0.45">
      <c r="A5124" t="s">
        <v>5165</v>
      </c>
      <c r="B5124">
        <v>54</v>
      </c>
      <c r="C5124" t="s">
        <v>17</v>
      </c>
      <c r="D5124">
        <v>23.5</v>
      </c>
      <c r="E5124">
        <v>3</v>
      </c>
      <c r="F5124" t="s">
        <v>29</v>
      </c>
      <c r="G5124" t="s">
        <v>19</v>
      </c>
      <c r="H5124" t="s">
        <v>59</v>
      </c>
      <c r="I5124">
        <v>72155</v>
      </c>
      <c r="J5124" t="s">
        <v>32</v>
      </c>
      <c r="K5124">
        <v>1</v>
      </c>
      <c r="L5124">
        <v>6</v>
      </c>
      <c r="M5124">
        <v>0</v>
      </c>
      <c r="N5124">
        <v>7</v>
      </c>
      <c r="O5124" t="s">
        <v>22</v>
      </c>
      <c r="P5124">
        <v>14749.9</v>
      </c>
      <c r="Q5124" t="str" cm="1">
        <f t="array" ref="Q5124">_xlfn.IFS(Table1[[#This Row],[age]]&lt;=25,"18-25",Table1[[#This Row],[age]]&lt;=35,"26-35",Table1[[#This Row],[age]]&lt;=45,"36-45",Table1[[#This Row],[age]]&lt;=55,"46-55",Table1[[#This Row],[age]]&lt;=65,"56-65")</f>
        <v>46-55</v>
      </c>
      <c r="R5124" t="str" cm="1">
        <f t="array" ref="R5124">_xlfn.IFS(Table1[[#This Row],[bmi]]&lt;=20,"underweight",Table1[[#This Row],[bmi]]&lt;=30,"overweight",Table1[[#This Row],[bmi]]&lt;=45,"obesity")</f>
        <v>overweight</v>
      </c>
    </row>
    <row r="5125" spans="1:18" x14ac:dyDescent="0.45">
      <c r="A5125" t="s">
        <v>5166</v>
      </c>
      <c r="B5125">
        <v>19</v>
      </c>
      <c r="C5125" t="s">
        <v>17</v>
      </c>
      <c r="D5125">
        <v>27.6</v>
      </c>
      <c r="E5125">
        <v>4</v>
      </c>
      <c r="F5125" t="s">
        <v>29</v>
      </c>
      <c r="G5125" t="s">
        <v>53</v>
      </c>
      <c r="H5125" t="s">
        <v>35</v>
      </c>
      <c r="I5125">
        <v>66558</v>
      </c>
      <c r="J5125" t="s">
        <v>21</v>
      </c>
      <c r="K5125">
        <v>0</v>
      </c>
      <c r="L5125">
        <v>5</v>
      </c>
      <c r="M5125">
        <v>0</v>
      </c>
      <c r="N5125">
        <v>11</v>
      </c>
      <c r="O5125" t="s">
        <v>22</v>
      </c>
      <c r="P5125">
        <v>9357.09</v>
      </c>
      <c r="Q5125" t="str" cm="1">
        <f t="array" ref="Q5125">_xlfn.IFS(Table1[[#This Row],[age]]&lt;=25,"18-25",Table1[[#This Row],[age]]&lt;=35,"26-35",Table1[[#This Row],[age]]&lt;=45,"36-45",Table1[[#This Row],[age]]&lt;=55,"46-55",Table1[[#This Row],[age]]&lt;=65,"56-65")</f>
        <v>18-25</v>
      </c>
      <c r="R5125" t="str" cm="1">
        <f t="array" ref="R5125">_xlfn.IFS(Table1[[#This Row],[bmi]]&lt;=20,"underweight",Table1[[#This Row],[bmi]]&lt;=30,"overweight",Table1[[#This Row],[bmi]]&lt;=45,"obesity")</f>
        <v>overweight</v>
      </c>
    </row>
    <row r="5126" spans="1:18" x14ac:dyDescent="0.45">
      <c r="A5126" t="s">
        <v>5167</v>
      </c>
      <c r="B5126">
        <v>27</v>
      </c>
      <c r="C5126" t="s">
        <v>17</v>
      </c>
      <c r="D5126">
        <v>35.200000000000003</v>
      </c>
      <c r="E5126">
        <v>2</v>
      </c>
      <c r="F5126" t="s">
        <v>29</v>
      </c>
      <c r="G5126" t="s">
        <v>24</v>
      </c>
      <c r="H5126" t="s">
        <v>38</v>
      </c>
      <c r="I5126">
        <v>76455</v>
      </c>
      <c r="J5126" t="s">
        <v>26</v>
      </c>
      <c r="K5126">
        <v>1</v>
      </c>
      <c r="L5126">
        <v>4</v>
      </c>
      <c r="M5126">
        <v>0</v>
      </c>
      <c r="N5126">
        <v>3</v>
      </c>
      <c r="O5126" t="s">
        <v>27</v>
      </c>
      <c r="P5126">
        <v>12170.47</v>
      </c>
      <c r="Q5126" t="str" cm="1">
        <f t="array" ref="Q5126">_xlfn.IFS(Table1[[#This Row],[age]]&lt;=25,"18-25",Table1[[#This Row],[age]]&lt;=35,"26-35",Table1[[#This Row],[age]]&lt;=45,"36-45",Table1[[#This Row],[age]]&lt;=55,"46-55",Table1[[#This Row],[age]]&lt;=65,"56-65")</f>
        <v>26-35</v>
      </c>
      <c r="R5126" t="str" cm="1">
        <f t="array" ref="R5126">_xlfn.IFS(Table1[[#This Row],[bmi]]&lt;=20,"underweight",Table1[[#This Row],[bmi]]&lt;=30,"overweight",Table1[[#This Row],[bmi]]&lt;=45,"obesity")</f>
        <v>obesity</v>
      </c>
    </row>
    <row r="5127" spans="1:18" x14ac:dyDescent="0.45">
      <c r="A5127" t="s">
        <v>5168</v>
      </c>
      <c r="B5127">
        <v>61</v>
      </c>
      <c r="C5127" t="s">
        <v>17</v>
      </c>
      <c r="D5127">
        <v>35.799999999999997</v>
      </c>
      <c r="E5127">
        <v>1</v>
      </c>
      <c r="F5127" t="s">
        <v>29</v>
      </c>
      <c r="G5127" t="s">
        <v>24</v>
      </c>
      <c r="H5127" t="s">
        <v>74</v>
      </c>
      <c r="I5127">
        <v>82597</v>
      </c>
      <c r="J5127" t="s">
        <v>21</v>
      </c>
      <c r="K5127">
        <v>0</v>
      </c>
      <c r="L5127">
        <v>6</v>
      </c>
      <c r="M5127">
        <v>1</v>
      </c>
      <c r="N5127">
        <v>6</v>
      </c>
      <c r="O5127" t="s">
        <v>22</v>
      </c>
      <c r="P5127">
        <v>14345.32</v>
      </c>
      <c r="Q5127" t="str" cm="1">
        <f t="array" ref="Q5127">_xlfn.IFS(Table1[[#This Row],[age]]&lt;=25,"18-25",Table1[[#This Row],[age]]&lt;=35,"26-35",Table1[[#This Row],[age]]&lt;=45,"36-45",Table1[[#This Row],[age]]&lt;=55,"46-55",Table1[[#This Row],[age]]&lt;=65,"56-65")</f>
        <v>56-65</v>
      </c>
      <c r="R5127" t="str" cm="1">
        <f t="array" ref="R5127">_xlfn.IFS(Table1[[#This Row],[bmi]]&lt;=20,"underweight",Table1[[#This Row],[bmi]]&lt;=30,"overweight",Table1[[#This Row],[bmi]]&lt;=45,"obesity")</f>
        <v>obesity</v>
      </c>
    </row>
    <row r="5128" spans="1:18" x14ac:dyDescent="0.45">
      <c r="A5128" t="s">
        <v>5169</v>
      </c>
      <c r="B5128">
        <v>45</v>
      </c>
      <c r="C5128" t="s">
        <v>34</v>
      </c>
      <c r="D5128">
        <v>26</v>
      </c>
      <c r="E5128">
        <v>0</v>
      </c>
      <c r="F5128" t="s">
        <v>29</v>
      </c>
      <c r="G5128" t="s">
        <v>44</v>
      </c>
      <c r="H5128" t="s">
        <v>49</v>
      </c>
      <c r="I5128">
        <v>29352</v>
      </c>
      <c r="J5128" t="s">
        <v>26</v>
      </c>
      <c r="K5128">
        <v>0</v>
      </c>
      <c r="L5128">
        <v>2</v>
      </c>
      <c r="M5128">
        <v>0</v>
      </c>
      <c r="N5128">
        <v>3</v>
      </c>
      <c r="O5128" t="s">
        <v>27</v>
      </c>
      <c r="P5128">
        <v>11193.44</v>
      </c>
      <c r="Q5128" t="str" cm="1">
        <f t="array" ref="Q5128">_xlfn.IFS(Table1[[#This Row],[age]]&lt;=25,"18-25",Table1[[#This Row],[age]]&lt;=35,"26-35",Table1[[#This Row],[age]]&lt;=45,"36-45",Table1[[#This Row],[age]]&lt;=55,"46-55",Table1[[#This Row],[age]]&lt;=65,"56-65")</f>
        <v>36-45</v>
      </c>
      <c r="R5128" t="str" cm="1">
        <f t="array" ref="R5128">_xlfn.IFS(Table1[[#This Row],[bmi]]&lt;=20,"underweight",Table1[[#This Row],[bmi]]&lt;=30,"overweight",Table1[[#This Row],[bmi]]&lt;=45,"obesity")</f>
        <v>overweight</v>
      </c>
    </row>
    <row r="5129" spans="1:18" x14ac:dyDescent="0.45">
      <c r="A5129" t="s">
        <v>5170</v>
      </c>
      <c r="B5129">
        <v>57</v>
      </c>
      <c r="C5129" t="s">
        <v>34</v>
      </c>
      <c r="D5129">
        <v>31.5</v>
      </c>
      <c r="E5129">
        <v>0</v>
      </c>
      <c r="F5129" t="s">
        <v>18</v>
      </c>
      <c r="G5129" t="s">
        <v>19</v>
      </c>
      <c r="H5129" t="s">
        <v>74</v>
      </c>
      <c r="I5129">
        <v>52884</v>
      </c>
      <c r="J5129" t="s">
        <v>21</v>
      </c>
      <c r="K5129">
        <v>0</v>
      </c>
      <c r="L5129">
        <v>3</v>
      </c>
      <c r="M5129">
        <v>0</v>
      </c>
      <c r="N5129">
        <v>6</v>
      </c>
      <c r="O5129" t="s">
        <v>22</v>
      </c>
      <c r="P5129">
        <v>32205.99</v>
      </c>
      <c r="Q5129" t="str" cm="1">
        <f t="array" ref="Q5129">_xlfn.IFS(Table1[[#This Row],[age]]&lt;=25,"18-25",Table1[[#This Row],[age]]&lt;=35,"26-35",Table1[[#This Row],[age]]&lt;=45,"36-45",Table1[[#This Row],[age]]&lt;=55,"46-55",Table1[[#This Row],[age]]&lt;=65,"56-65")</f>
        <v>56-65</v>
      </c>
      <c r="R5129" t="str" cm="1">
        <f t="array" ref="R5129">_xlfn.IFS(Table1[[#This Row],[bmi]]&lt;=20,"underweight",Table1[[#This Row],[bmi]]&lt;=30,"overweight",Table1[[#This Row],[bmi]]&lt;=45,"obesity")</f>
        <v>obesity</v>
      </c>
    </row>
    <row r="5130" spans="1:18" x14ac:dyDescent="0.45">
      <c r="A5130" t="s">
        <v>5171</v>
      </c>
      <c r="B5130">
        <v>31</v>
      </c>
      <c r="C5130" t="s">
        <v>34</v>
      </c>
      <c r="D5130">
        <v>20.9</v>
      </c>
      <c r="E5130">
        <v>3</v>
      </c>
      <c r="F5130" t="s">
        <v>29</v>
      </c>
      <c r="G5130" t="s">
        <v>53</v>
      </c>
      <c r="H5130" t="s">
        <v>35</v>
      </c>
      <c r="I5130">
        <v>88863</v>
      </c>
      <c r="J5130" t="s">
        <v>32</v>
      </c>
      <c r="K5130">
        <v>0</v>
      </c>
      <c r="L5130">
        <v>5</v>
      </c>
      <c r="M5130">
        <v>1</v>
      </c>
      <c r="N5130">
        <v>6</v>
      </c>
      <c r="O5130" t="s">
        <v>22</v>
      </c>
      <c r="P5130">
        <v>17189.75</v>
      </c>
      <c r="Q5130" t="str" cm="1">
        <f t="array" ref="Q5130">_xlfn.IFS(Table1[[#This Row],[age]]&lt;=25,"18-25",Table1[[#This Row],[age]]&lt;=35,"26-35",Table1[[#This Row],[age]]&lt;=45,"36-45",Table1[[#This Row],[age]]&lt;=55,"46-55",Table1[[#This Row],[age]]&lt;=65,"56-65")</f>
        <v>26-35</v>
      </c>
      <c r="R5130" t="str" cm="1">
        <f t="array" ref="R5130">_xlfn.IFS(Table1[[#This Row],[bmi]]&lt;=20,"underweight",Table1[[#This Row],[bmi]]&lt;=30,"overweight",Table1[[#This Row],[bmi]]&lt;=45,"obesity")</f>
        <v>overweight</v>
      </c>
    </row>
    <row r="5131" spans="1:18" x14ac:dyDescent="0.45">
      <c r="A5131" t="s">
        <v>5172</v>
      </c>
      <c r="B5131">
        <v>48</v>
      </c>
      <c r="C5131" t="s">
        <v>34</v>
      </c>
      <c r="D5131">
        <v>32</v>
      </c>
      <c r="E5131">
        <v>1</v>
      </c>
      <c r="F5131" t="s">
        <v>29</v>
      </c>
      <c r="G5131" t="s">
        <v>30</v>
      </c>
      <c r="H5131" t="s">
        <v>31</v>
      </c>
      <c r="I5131">
        <v>42792</v>
      </c>
      <c r="J5131" t="s">
        <v>21</v>
      </c>
      <c r="K5131">
        <v>0</v>
      </c>
      <c r="L5131">
        <v>2</v>
      </c>
      <c r="M5131">
        <v>0</v>
      </c>
      <c r="N5131">
        <v>2</v>
      </c>
      <c r="O5131" t="s">
        <v>36</v>
      </c>
      <c r="P5131">
        <v>13381.57</v>
      </c>
      <c r="Q5131" t="str" cm="1">
        <f t="array" ref="Q5131">_xlfn.IFS(Table1[[#This Row],[age]]&lt;=25,"18-25",Table1[[#This Row],[age]]&lt;=35,"26-35",Table1[[#This Row],[age]]&lt;=45,"36-45",Table1[[#This Row],[age]]&lt;=55,"46-55",Table1[[#This Row],[age]]&lt;=65,"56-65")</f>
        <v>46-55</v>
      </c>
      <c r="R5131" t="str" cm="1">
        <f t="array" ref="R5131">_xlfn.IFS(Table1[[#This Row],[bmi]]&lt;=20,"underweight",Table1[[#This Row],[bmi]]&lt;=30,"overweight",Table1[[#This Row],[bmi]]&lt;=45,"obesity")</f>
        <v>obesity</v>
      </c>
    </row>
    <row r="5132" spans="1:18" x14ac:dyDescent="0.45">
      <c r="A5132" t="s">
        <v>5173</v>
      </c>
      <c r="B5132">
        <v>39</v>
      </c>
      <c r="C5132" t="s">
        <v>17</v>
      </c>
      <c r="D5132">
        <v>16</v>
      </c>
      <c r="E5132">
        <v>0</v>
      </c>
      <c r="F5132" t="s">
        <v>18</v>
      </c>
      <c r="G5132" t="s">
        <v>24</v>
      </c>
      <c r="H5132" t="s">
        <v>63</v>
      </c>
      <c r="I5132">
        <v>66667</v>
      </c>
      <c r="J5132" t="s">
        <v>26</v>
      </c>
      <c r="K5132">
        <v>2</v>
      </c>
      <c r="L5132">
        <v>12</v>
      </c>
      <c r="M5132">
        <v>0</v>
      </c>
      <c r="N5132">
        <v>4</v>
      </c>
      <c r="O5132" t="s">
        <v>47</v>
      </c>
      <c r="P5132">
        <v>32750.240000000002</v>
      </c>
      <c r="Q5132" t="str" cm="1">
        <f t="array" ref="Q5132">_xlfn.IFS(Table1[[#This Row],[age]]&lt;=25,"18-25",Table1[[#This Row],[age]]&lt;=35,"26-35",Table1[[#This Row],[age]]&lt;=45,"36-45",Table1[[#This Row],[age]]&lt;=55,"46-55",Table1[[#This Row],[age]]&lt;=65,"56-65")</f>
        <v>36-45</v>
      </c>
      <c r="R5132" t="str" cm="1">
        <f t="array" ref="R5132">_xlfn.IFS(Table1[[#This Row],[bmi]]&lt;=20,"underweight",Table1[[#This Row],[bmi]]&lt;=30,"overweight",Table1[[#This Row],[bmi]]&lt;=45,"obesity")</f>
        <v>underweight</v>
      </c>
    </row>
    <row r="5133" spans="1:18" x14ac:dyDescent="0.45">
      <c r="A5133" t="s">
        <v>5174</v>
      </c>
      <c r="B5133">
        <v>22</v>
      </c>
      <c r="C5133" t="s">
        <v>17</v>
      </c>
      <c r="D5133">
        <v>26.2</v>
      </c>
      <c r="E5133">
        <v>3</v>
      </c>
      <c r="F5133" t="s">
        <v>29</v>
      </c>
      <c r="G5133" t="s">
        <v>24</v>
      </c>
      <c r="H5133" t="s">
        <v>38</v>
      </c>
      <c r="I5133">
        <v>41440</v>
      </c>
      <c r="J5133" t="s">
        <v>32</v>
      </c>
      <c r="K5133">
        <v>0</v>
      </c>
      <c r="L5133">
        <v>6</v>
      </c>
      <c r="M5133">
        <v>0</v>
      </c>
      <c r="N5133">
        <v>6</v>
      </c>
      <c r="O5133" t="s">
        <v>27</v>
      </c>
      <c r="P5133">
        <v>14406.52</v>
      </c>
      <c r="Q5133" t="str" cm="1">
        <f t="array" ref="Q5133">_xlfn.IFS(Table1[[#This Row],[age]]&lt;=25,"18-25",Table1[[#This Row],[age]]&lt;=35,"26-35",Table1[[#This Row],[age]]&lt;=45,"36-45",Table1[[#This Row],[age]]&lt;=55,"46-55",Table1[[#This Row],[age]]&lt;=65,"56-65")</f>
        <v>18-25</v>
      </c>
      <c r="R5133" t="str" cm="1">
        <f t="array" ref="R5133">_xlfn.IFS(Table1[[#This Row],[bmi]]&lt;=20,"underweight",Table1[[#This Row],[bmi]]&lt;=30,"overweight",Table1[[#This Row],[bmi]]&lt;=45,"obesity")</f>
        <v>overweight</v>
      </c>
    </row>
    <row r="5134" spans="1:18" x14ac:dyDescent="0.45">
      <c r="A5134" t="s">
        <v>5175</v>
      </c>
      <c r="B5134">
        <v>26</v>
      </c>
      <c r="C5134" t="s">
        <v>34</v>
      </c>
      <c r="D5134">
        <v>27.9</v>
      </c>
      <c r="E5134">
        <v>2</v>
      </c>
      <c r="F5134" t="s">
        <v>29</v>
      </c>
      <c r="G5134" t="s">
        <v>19</v>
      </c>
      <c r="H5134" t="s">
        <v>46</v>
      </c>
      <c r="I5134">
        <v>53250</v>
      </c>
      <c r="J5134" t="s">
        <v>21</v>
      </c>
      <c r="K5134">
        <v>0</v>
      </c>
      <c r="L5134">
        <v>4</v>
      </c>
      <c r="M5134">
        <v>0</v>
      </c>
      <c r="N5134">
        <v>8</v>
      </c>
      <c r="O5134" t="s">
        <v>27</v>
      </c>
      <c r="P5134">
        <v>6014.94</v>
      </c>
      <c r="Q5134" t="str" cm="1">
        <f t="array" ref="Q5134">_xlfn.IFS(Table1[[#This Row],[age]]&lt;=25,"18-25",Table1[[#This Row],[age]]&lt;=35,"26-35",Table1[[#This Row],[age]]&lt;=45,"36-45",Table1[[#This Row],[age]]&lt;=55,"46-55",Table1[[#This Row],[age]]&lt;=65,"56-65")</f>
        <v>26-35</v>
      </c>
      <c r="R5134" t="str" cm="1">
        <f t="array" ref="R5134">_xlfn.IFS(Table1[[#This Row],[bmi]]&lt;=20,"underweight",Table1[[#This Row],[bmi]]&lt;=30,"overweight",Table1[[#This Row],[bmi]]&lt;=45,"obesity")</f>
        <v>overweight</v>
      </c>
    </row>
    <row r="5135" spans="1:18" x14ac:dyDescent="0.45">
      <c r="A5135" t="s">
        <v>5176</v>
      </c>
      <c r="B5135">
        <v>58</v>
      </c>
      <c r="C5135" t="s">
        <v>17</v>
      </c>
      <c r="D5135">
        <v>29.8</v>
      </c>
      <c r="E5135">
        <v>2</v>
      </c>
      <c r="F5135" t="s">
        <v>29</v>
      </c>
      <c r="G5135" t="s">
        <v>30</v>
      </c>
      <c r="H5135" t="s">
        <v>46</v>
      </c>
      <c r="I5135">
        <v>57496</v>
      </c>
      <c r="J5135" t="s">
        <v>32</v>
      </c>
      <c r="K5135">
        <v>0</v>
      </c>
      <c r="L5135">
        <v>5</v>
      </c>
      <c r="M5135">
        <v>0</v>
      </c>
      <c r="N5135">
        <v>4</v>
      </c>
      <c r="O5135" t="s">
        <v>27</v>
      </c>
      <c r="P5135">
        <v>13943.84</v>
      </c>
      <c r="Q5135" t="str" cm="1">
        <f t="array" ref="Q5135">_xlfn.IFS(Table1[[#This Row],[age]]&lt;=25,"18-25",Table1[[#This Row],[age]]&lt;=35,"26-35",Table1[[#This Row],[age]]&lt;=45,"36-45",Table1[[#This Row],[age]]&lt;=55,"46-55",Table1[[#This Row],[age]]&lt;=65,"56-65")</f>
        <v>56-65</v>
      </c>
      <c r="R5135" t="str" cm="1">
        <f t="array" ref="R5135">_xlfn.IFS(Table1[[#This Row],[bmi]]&lt;=20,"underweight",Table1[[#This Row],[bmi]]&lt;=30,"overweight",Table1[[#This Row],[bmi]]&lt;=45,"obesity")</f>
        <v>overweight</v>
      </c>
    </row>
    <row r="5136" spans="1:18" x14ac:dyDescent="0.45">
      <c r="A5136" t="s">
        <v>5177</v>
      </c>
      <c r="B5136">
        <v>49</v>
      </c>
      <c r="C5136" t="s">
        <v>17</v>
      </c>
      <c r="D5136">
        <v>31.9</v>
      </c>
      <c r="E5136">
        <v>0</v>
      </c>
      <c r="F5136" t="s">
        <v>29</v>
      </c>
      <c r="G5136" t="s">
        <v>53</v>
      </c>
      <c r="H5136" t="s">
        <v>38</v>
      </c>
      <c r="I5136">
        <v>44491</v>
      </c>
      <c r="J5136" t="s">
        <v>26</v>
      </c>
      <c r="K5136">
        <v>0</v>
      </c>
      <c r="L5136">
        <v>6</v>
      </c>
      <c r="M5136">
        <v>0</v>
      </c>
      <c r="N5136">
        <v>0</v>
      </c>
      <c r="O5136" t="s">
        <v>22</v>
      </c>
      <c r="P5136">
        <v>11826.29</v>
      </c>
      <c r="Q5136" t="str" cm="1">
        <f t="array" ref="Q5136">_xlfn.IFS(Table1[[#This Row],[age]]&lt;=25,"18-25",Table1[[#This Row],[age]]&lt;=35,"26-35",Table1[[#This Row],[age]]&lt;=45,"36-45",Table1[[#This Row],[age]]&lt;=55,"46-55",Table1[[#This Row],[age]]&lt;=65,"56-65")</f>
        <v>46-55</v>
      </c>
      <c r="R5136" t="str" cm="1">
        <f t="array" ref="R5136">_xlfn.IFS(Table1[[#This Row],[bmi]]&lt;=20,"underweight",Table1[[#This Row],[bmi]]&lt;=30,"overweight",Table1[[#This Row],[bmi]]&lt;=45,"obesity")</f>
        <v>obesity</v>
      </c>
    </row>
    <row r="5137" spans="1:18" x14ac:dyDescent="0.45">
      <c r="A5137" t="s">
        <v>5178</v>
      </c>
      <c r="B5137">
        <v>47</v>
      </c>
      <c r="C5137" t="s">
        <v>17</v>
      </c>
      <c r="D5137">
        <v>27</v>
      </c>
      <c r="E5137">
        <v>1</v>
      </c>
      <c r="F5137" t="s">
        <v>29</v>
      </c>
      <c r="G5137" t="s">
        <v>30</v>
      </c>
      <c r="H5137" t="s">
        <v>35</v>
      </c>
      <c r="I5137">
        <v>63658</v>
      </c>
      <c r="J5137" t="s">
        <v>26</v>
      </c>
      <c r="K5137">
        <v>1</v>
      </c>
      <c r="L5137">
        <v>3</v>
      </c>
      <c r="M5137">
        <v>0</v>
      </c>
      <c r="N5137">
        <v>7</v>
      </c>
      <c r="O5137" t="s">
        <v>22</v>
      </c>
      <c r="P5137">
        <v>12804</v>
      </c>
      <c r="Q5137" t="str" cm="1">
        <f t="array" ref="Q5137">_xlfn.IFS(Table1[[#This Row],[age]]&lt;=25,"18-25",Table1[[#This Row],[age]]&lt;=35,"26-35",Table1[[#This Row],[age]]&lt;=45,"36-45",Table1[[#This Row],[age]]&lt;=55,"46-55",Table1[[#This Row],[age]]&lt;=65,"56-65")</f>
        <v>46-55</v>
      </c>
      <c r="R5137" t="str" cm="1">
        <f t="array" ref="R5137">_xlfn.IFS(Table1[[#This Row],[bmi]]&lt;=20,"underweight",Table1[[#This Row],[bmi]]&lt;=30,"overweight",Table1[[#This Row],[bmi]]&lt;=45,"obesity")</f>
        <v>overweight</v>
      </c>
    </row>
    <row r="5138" spans="1:18" x14ac:dyDescent="0.45">
      <c r="A5138" t="s">
        <v>5179</v>
      </c>
      <c r="B5138">
        <v>35</v>
      </c>
      <c r="C5138" t="s">
        <v>34</v>
      </c>
      <c r="D5138">
        <v>33.5</v>
      </c>
      <c r="E5138">
        <v>1</v>
      </c>
      <c r="F5138" t="s">
        <v>29</v>
      </c>
      <c r="G5138" t="s">
        <v>44</v>
      </c>
      <c r="H5138" t="s">
        <v>74</v>
      </c>
      <c r="I5138">
        <v>86950</v>
      </c>
      <c r="J5138" t="s">
        <v>32</v>
      </c>
      <c r="K5138">
        <v>4</v>
      </c>
      <c r="L5138">
        <v>10</v>
      </c>
      <c r="M5138">
        <v>1</v>
      </c>
      <c r="N5138">
        <v>4</v>
      </c>
      <c r="O5138" t="s">
        <v>27</v>
      </c>
      <c r="P5138">
        <v>20048.3</v>
      </c>
      <c r="Q5138" t="str" cm="1">
        <f t="array" ref="Q5138">_xlfn.IFS(Table1[[#This Row],[age]]&lt;=25,"18-25",Table1[[#This Row],[age]]&lt;=35,"26-35",Table1[[#This Row],[age]]&lt;=45,"36-45",Table1[[#This Row],[age]]&lt;=55,"46-55",Table1[[#This Row],[age]]&lt;=65,"56-65")</f>
        <v>26-35</v>
      </c>
      <c r="R5138" t="str" cm="1">
        <f t="array" ref="R5138">_xlfn.IFS(Table1[[#This Row],[bmi]]&lt;=20,"underweight",Table1[[#This Row],[bmi]]&lt;=30,"overweight",Table1[[#This Row],[bmi]]&lt;=45,"obesity")</f>
        <v>obesity</v>
      </c>
    </row>
    <row r="5139" spans="1:18" x14ac:dyDescent="0.45">
      <c r="A5139" t="s">
        <v>5180</v>
      </c>
      <c r="B5139">
        <v>24</v>
      </c>
      <c r="C5139" t="s">
        <v>34</v>
      </c>
      <c r="D5139">
        <v>31.1</v>
      </c>
      <c r="E5139">
        <v>2</v>
      </c>
      <c r="F5139" t="s">
        <v>29</v>
      </c>
      <c r="G5139" t="s">
        <v>30</v>
      </c>
      <c r="H5139" t="s">
        <v>49</v>
      </c>
      <c r="I5139">
        <v>85080</v>
      </c>
      <c r="J5139" t="s">
        <v>32</v>
      </c>
      <c r="K5139">
        <v>2</v>
      </c>
      <c r="L5139">
        <v>3</v>
      </c>
      <c r="M5139">
        <v>0</v>
      </c>
      <c r="N5139">
        <v>4</v>
      </c>
      <c r="O5139" t="s">
        <v>36</v>
      </c>
      <c r="P5139">
        <v>12638.36</v>
      </c>
      <c r="Q5139" t="str" cm="1">
        <f t="array" ref="Q5139">_xlfn.IFS(Table1[[#This Row],[age]]&lt;=25,"18-25",Table1[[#This Row],[age]]&lt;=35,"26-35",Table1[[#This Row],[age]]&lt;=45,"36-45",Table1[[#This Row],[age]]&lt;=55,"46-55",Table1[[#This Row],[age]]&lt;=65,"56-65")</f>
        <v>18-25</v>
      </c>
      <c r="R5139" t="str" cm="1">
        <f t="array" ref="R5139">_xlfn.IFS(Table1[[#This Row],[bmi]]&lt;=20,"underweight",Table1[[#This Row],[bmi]]&lt;=30,"overweight",Table1[[#This Row],[bmi]]&lt;=45,"obesity")</f>
        <v>obesity</v>
      </c>
    </row>
    <row r="5140" spans="1:18" x14ac:dyDescent="0.45">
      <c r="A5140" t="s">
        <v>5181</v>
      </c>
      <c r="B5140">
        <v>52</v>
      </c>
      <c r="C5140" t="s">
        <v>17</v>
      </c>
      <c r="D5140">
        <v>33.1</v>
      </c>
      <c r="E5140">
        <v>0</v>
      </c>
      <c r="F5140" t="s">
        <v>29</v>
      </c>
      <c r="G5140" t="s">
        <v>24</v>
      </c>
      <c r="H5140" t="s">
        <v>63</v>
      </c>
      <c r="I5140">
        <v>81894</v>
      </c>
      <c r="J5140" t="s">
        <v>21</v>
      </c>
      <c r="K5140">
        <v>0</v>
      </c>
      <c r="L5140">
        <v>4</v>
      </c>
      <c r="M5140">
        <v>1</v>
      </c>
      <c r="N5140">
        <v>3</v>
      </c>
      <c r="O5140" t="s">
        <v>27</v>
      </c>
      <c r="P5140">
        <v>10746.61</v>
      </c>
      <c r="Q5140" t="str" cm="1">
        <f t="array" ref="Q5140">_xlfn.IFS(Table1[[#This Row],[age]]&lt;=25,"18-25",Table1[[#This Row],[age]]&lt;=35,"26-35",Table1[[#This Row],[age]]&lt;=45,"36-45",Table1[[#This Row],[age]]&lt;=55,"46-55",Table1[[#This Row],[age]]&lt;=65,"56-65")</f>
        <v>46-55</v>
      </c>
      <c r="R5140" t="str" cm="1">
        <f t="array" ref="R5140">_xlfn.IFS(Table1[[#This Row],[bmi]]&lt;=20,"underweight",Table1[[#This Row],[bmi]]&lt;=30,"overweight",Table1[[#This Row],[bmi]]&lt;=45,"obesity")</f>
        <v>obesity</v>
      </c>
    </row>
    <row r="5141" spans="1:18" x14ac:dyDescent="0.45">
      <c r="A5141" t="s">
        <v>5182</v>
      </c>
      <c r="B5141">
        <v>58</v>
      </c>
      <c r="C5141" t="s">
        <v>34</v>
      </c>
      <c r="D5141">
        <v>35.5</v>
      </c>
      <c r="E5141">
        <v>2</v>
      </c>
      <c r="F5141" t="s">
        <v>29</v>
      </c>
      <c r="G5141" t="s">
        <v>44</v>
      </c>
      <c r="H5141" t="s">
        <v>38</v>
      </c>
      <c r="I5141">
        <v>61183</v>
      </c>
      <c r="J5141" t="s">
        <v>26</v>
      </c>
      <c r="K5141">
        <v>1</v>
      </c>
      <c r="L5141">
        <v>10</v>
      </c>
      <c r="M5141">
        <v>0</v>
      </c>
      <c r="N5141">
        <v>6</v>
      </c>
      <c r="O5141" t="s">
        <v>47</v>
      </c>
      <c r="P5141">
        <v>23633.74</v>
      </c>
      <c r="Q5141" t="str" cm="1">
        <f t="array" ref="Q5141">_xlfn.IFS(Table1[[#This Row],[age]]&lt;=25,"18-25",Table1[[#This Row],[age]]&lt;=35,"26-35",Table1[[#This Row],[age]]&lt;=45,"36-45",Table1[[#This Row],[age]]&lt;=55,"46-55",Table1[[#This Row],[age]]&lt;=65,"56-65")</f>
        <v>56-65</v>
      </c>
      <c r="R5141" t="str" cm="1">
        <f t="array" ref="R5141">_xlfn.IFS(Table1[[#This Row],[bmi]]&lt;=20,"underweight",Table1[[#This Row],[bmi]]&lt;=30,"overweight",Table1[[#This Row],[bmi]]&lt;=45,"obesity")</f>
        <v>obesity</v>
      </c>
    </row>
    <row r="5142" spans="1:18" x14ac:dyDescent="0.45">
      <c r="A5142" t="s">
        <v>5183</v>
      </c>
      <c r="B5142">
        <v>58</v>
      </c>
      <c r="C5142" t="s">
        <v>34</v>
      </c>
      <c r="D5142">
        <v>28.4</v>
      </c>
      <c r="E5142">
        <v>2</v>
      </c>
      <c r="F5142" t="s">
        <v>29</v>
      </c>
      <c r="G5142" t="s">
        <v>44</v>
      </c>
      <c r="H5142" t="s">
        <v>49</v>
      </c>
      <c r="I5142">
        <v>56330</v>
      </c>
      <c r="J5142" t="s">
        <v>21</v>
      </c>
      <c r="K5142">
        <v>0</v>
      </c>
      <c r="L5142">
        <v>3</v>
      </c>
      <c r="M5142">
        <v>0</v>
      </c>
      <c r="N5142">
        <v>13</v>
      </c>
      <c r="O5142" t="s">
        <v>47</v>
      </c>
      <c r="P5142">
        <v>21757.39</v>
      </c>
      <c r="Q5142" t="str" cm="1">
        <f t="array" ref="Q5142">_xlfn.IFS(Table1[[#This Row],[age]]&lt;=25,"18-25",Table1[[#This Row],[age]]&lt;=35,"26-35",Table1[[#This Row],[age]]&lt;=45,"36-45",Table1[[#This Row],[age]]&lt;=55,"46-55",Table1[[#This Row],[age]]&lt;=65,"56-65")</f>
        <v>56-65</v>
      </c>
      <c r="R5142" t="str" cm="1">
        <f t="array" ref="R5142">_xlfn.IFS(Table1[[#This Row],[bmi]]&lt;=20,"underweight",Table1[[#This Row],[bmi]]&lt;=30,"overweight",Table1[[#This Row],[bmi]]&lt;=45,"obesity")</f>
        <v>overweight</v>
      </c>
    </row>
    <row r="5143" spans="1:18" x14ac:dyDescent="0.45">
      <c r="A5143" t="s">
        <v>5184</v>
      </c>
      <c r="B5143">
        <v>56</v>
      </c>
      <c r="C5143" t="s">
        <v>17</v>
      </c>
      <c r="D5143">
        <v>20.3</v>
      </c>
      <c r="E5143">
        <v>1</v>
      </c>
      <c r="F5143" t="s">
        <v>29</v>
      </c>
      <c r="G5143" t="s">
        <v>44</v>
      </c>
      <c r="H5143" t="s">
        <v>41</v>
      </c>
      <c r="I5143">
        <v>60527</v>
      </c>
      <c r="J5143" t="s">
        <v>21</v>
      </c>
      <c r="K5143">
        <v>1</v>
      </c>
      <c r="L5143">
        <v>3</v>
      </c>
      <c r="M5143">
        <v>0</v>
      </c>
      <c r="N5143">
        <v>4</v>
      </c>
      <c r="O5143" t="s">
        <v>22</v>
      </c>
      <c r="P5143">
        <v>15766.38</v>
      </c>
      <c r="Q5143" t="str" cm="1">
        <f t="array" ref="Q5143">_xlfn.IFS(Table1[[#This Row],[age]]&lt;=25,"18-25",Table1[[#This Row],[age]]&lt;=35,"26-35",Table1[[#This Row],[age]]&lt;=45,"36-45",Table1[[#This Row],[age]]&lt;=55,"46-55",Table1[[#This Row],[age]]&lt;=65,"56-65")</f>
        <v>56-65</v>
      </c>
      <c r="R5143" t="str" cm="1">
        <f t="array" ref="R5143">_xlfn.IFS(Table1[[#This Row],[bmi]]&lt;=20,"underweight",Table1[[#This Row],[bmi]]&lt;=30,"overweight",Table1[[#This Row],[bmi]]&lt;=45,"obesity")</f>
        <v>overweight</v>
      </c>
    </row>
    <row r="5144" spans="1:18" x14ac:dyDescent="0.45">
      <c r="A5144" t="s">
        <v>5185</v>
      </c>
      <c r="B5144">
        <v>58</v>
      </c>
      <c r="C5144" t="s">
        <v>17</v>
      </c>
      <c r="D5144">
        <v>34.700000000000003</v>
      </c>
      <c r="E5144">
        <v>0</v>
      </c>
      <c r="F5144" t="s">
        <v>29</v>
      </c>
      <c r="G5144" t="s">
        <v>53</v>
      </c>
      <c r="H5144" t="s">
        <v>63</v>
      </c>
      <c r="I5144">
        <v>18000</v>
      </c>
      <c r="J5144" t="s">
        <v>26</v>
      </c>
      <c r="K5144">
        <v>0</v>
      </c>
      <c r="L5144">
        <v>3</v>
      </c>
      <c r="M5144">
        <v>0</v>
      </c>
      <c r="N5144">
        <v>13</v>
      </c>
      <c r="O5144" t="s">
        <v>27</v>
      </c>
      <c r="P5144">
        <v>14037.66</v>
      </c>
      <c r="Q5144" t="str" cm="1">
        <f t="array" ref="Q5144">_xlfn.IFS(Table1[[#This Row],[age]]&lt;=25,"18-25",Table1[[#This Row],[age]]&lt;=35,"26-35",Table1[[#This Row],[age]]&lt;=45,"36-45",Table1[[#This Row],[age]]&lt;=55,"46-55",Table1[[#This Row],[age]]&lt;=65,"56-65")</f>
        <v>56-65</v>
      </c>
      <c r="R5144" t="str" cm="1">
        <f t="array" ref="R5144">_xlfn.IFS(Table1[[#This Row],[bmi]]&lt;=20,"underweight",Table1[[#This Row],[bmi]]&lt;=30,"overweight",Table1[[#This Row],[bmi]]&lt;=45,"obesity")</f>
        <v>obesity</v>
      </c>
    </row>
    <row r="5145" spans="1:18" x14ac:dyDescent="0.45">
      <c r="A5145" t="s">
        <v>5186</v>
      </c>
      <c r="B5145">
        <v>27</v>
      </c>
      <c r="C5145" t="s">
        <v>34</v>
      </c>
      <c r="D5145">
        <v>26.3</v>
      </c>
      <c r="E5145">
        <v>4</v>
      </c>
      <c r="F5145" t="s">
        <v>29</v>
      </c>
      <c r="G5145" t="s">
        <v>24</v>
      </c>
      <c r="H5145" t="s">
        <v>25</v>
      </c>
      <c r="I5145">
        <v>27934</v>
      </c>
      <c r="J5145" t="s">
        <v>21</v>
      </c>
      <c r="K5145">
        <v>2</v>
      </c>
      <c r="L5145">
        <v>5</v>
      </c>
      <c r="M5145">
        <v>1</v>
      </c>
      <c r="N5145">
        <v>7</v>
      </c>
      <c r="O5145" t="s">
        <v>27</v>
      </c>
      <c r="P5145">
        <v>17021.09</v>
      </c>
      <c r="Q5145" t="str" cm="1">
        <f t="array" ref="Q5145">_xlfn.IFS(Table1[[#This Row],[age]]&lt;=25,"18-25",Table1[[#This Row],[age]]&lt;=35,"26-35",Table1[[#This Row],[age]]&lt;=45,"36-45",Table1[[#This Row],[age]]&lt;=55,"46-55",Table1[[#This Row],[age]]&lt;=65,"56-65")</f>
        <v>26-35</v>
      </c>
      <c r="R5145" t="str" cm="1">
        <f t="array" ref="R5145">_xlfn.IFS(Table1[[#This Row],[bmi]]&lt;=20,"underweight",Table1[[#This Row],[bmi]]&lt;=30,"overweight",Table1[[#This Row],[bmi]]&lt;=45,"obesity")</f>
        <v>overweight</v>
      </c>
    </row>
    <row r="5146" spans="1:18" x14ac:dyDescent="0.45">
      <c r="A5146" t="s">
        <v>5187</v>
      </c>
      <c r="B5146">
        <v>41</v>
      </c>
      <c r="C5146" t="s">
        <v>17</v>
      </c>
      <c r="D5146">
        <v>24.7</v>
      </c>
      <c r="E5146">
        <v>0</v>
      </c>
      <c r="F5146" t="s">
        <v>18</v>
      </c>
      <c r="G5146" t="s">
        <v>19</v>
      </c>
      <c r="H5146" t="s">
        <v>49</v>
      </c>
      <c r="I5146">
        <v>47439</v>
      </c>
      <c r="J5146" t="s">
        <v>32</v>
      </c>
      <c r="K5146">
        <v>2</v>
      </c>
      <c r="L5146">
        <v>4</v>
      </c>
      <c r="M5146">
        <v>0</v>
      </c>
      <c r="N5146">
        <v>0</v>
      </c>
      <c r="O5146" t="s">
        <v>36</v>
      </c>
      <c r="P5146">
        <v>31208.59</v>
      </c>
      <c r="Q5146" t="str" cm="1">
        <f t="array" ref="Q5146">_xlfn.IFS(Table1[[#This Row],[age]]&lt;=25,"18-25",Table1[[#This Row],[age]]&lt;=35,"26-35",Table1[[#This Row],[age]]&lt;=45,"36-45",Table1[[#This Row],[age]]&lt;=55,"46-55",Table1[[#This Row],[age]]&lt;=65,"56-65")</f>
        <v>36-45</v>
      </c>
      <c r="R5146" t="str" cm="1">
        <f t="array" ref="R5146">_xlfn.IFS(Table1[[#This Row],[bmi]]&lt;=20,"underweight",Table1[[#This Row],[bmi]]&lt;=30,"overweight",Table1[[#This Row],[bmi]]&lt;=45,"obesity")</f>
        <v>overweight</v>
      </c>
    </row>
    <row r="5147" spans="1:18" x14ac:dyDescent="0.45">
      <c r="A5147" t="s">
        <v>5188</v>
      </c>
      <c r="B5147">
        <v>55</v>
      </c>
      <c r="C5147" t="s">
        <v>17</v>
      </c>
      <c r="D5147">
        <v>30</v>
      </c>
      <c r="E5147">
        <v>0</v>
      </c>
      <c r="F5147" t="s">
        <v>18</v>
      </c>
      <c r="G5147" t="s">
        <v>24</v>
      </c>
      <c r="H5147" t="s">
        <v>38</v>
      </c>
      <c r="I5147">
        <v>27407</v>
      </c>
      <c r="J5147" t="s">
        <v>32</v>
      </c>
      <c r="K5147">
        <v>0</v>
      </c>
      <c r="L5147">
        <v>3</v>
      </c>
      <c r="M5147">
        <v>1</v>
      </c>
      <c r="N5147">
        <v>8</v>
      </c>
      <c r="O5147" t="s">
        <v>22</v>
      </c>
      <c r="P5147">
        <v>31362.71</v>
      </c>
      <c r="Q5147" t="str" cm="1">
        <f t="array" ref="Q5147">_xlfn.IFS(Table1[[#This Row],[age]]&lt;=25,"18-25",Table1[[#This Row],[age]]&lt;=35,"26-35",Table1[[#This Row],[age]]&lt;=45,"36-45",Table1[[#This Row],[age]]&lt;=55,"46-55",Table1[[#This Row],[age]]&lt;=65,"56-65")</f>
        <v>46-55</v>
      </c>
      <c r="R5147" t="str" cm="1">
        <f t="array" ref="R5147">_xlfn.IFS(Table1[[#This Row],[bmi]]&lt;=20,"underweight",Table1[[#This Row],[bmi]]&lt;=30,"overweight",Table1[[#This Row],[bmi]]&lt;=45,"obesity")</f>
        <v>overweight</v>
      </c>
    </row>
    <row r="5148" spans="1:18" x14ac:dyDescent="0.45">
      <c r="A5148" t="s">
        <v>5189</v>
      </c>
      <c r="B5148">
        <v>52</v>
      </c>
      <c r="C5148" t="s">
        <v>34</v>
      </c>
      <c r="D5148">
        <v>20</v>
      </c>
      <c r="E5148">
        <v>2</v>
      </c>
      <c r="F5148" t="s">
        <v>18</v>
      </c>
      <c r="G5148" t="s">
        <v>24</v>
      </c>
      <c r="H5148" t="s">
        <v>63</v>
      </c>
      <c r="I5148">
        <v>52175</v>
      </c>
      <c r="J5148" t="s">
        <v>21</v>
      </c>
      <c r="K5148">
        <v>1</v>
      </c>
      <c r="L5148">
        <v>2</v>
      </c>
      <c r="M5148">
        <v>0</v>
      </c>
      <c r="N5148">
        <v>6</v>
      </c>
      <c r="O5148" t="s">
        <v>36</v>
      </c>
      <c r="P5148">
        <v>29183.43</v>
      </c>
      <c r="Q5148" t="str" cm="1">
        <f t="array" ref="Q5148">_xlfn.IFS(Table1[[#This Row],[age]]&lt;=25,"18-25",Table1[[#This Row],[age]]&lt;=35,"26-35",Table1[[#This Row],[age]]&lt;=45,"36-45",Table1[[#This Row],[age]]&lt;=55,"46-55",Table1[[#This Row],[age]]&lt;=65,"56-65")</f>
        <v>46-55</v>
      </c>
      <c r="R5148" t="str" cm="1">
        <f t="array" ref="R5148">_xlfn.IFS(Table1[[#This Row],[bmi]]&lt;=20,"underweight",Table1[[#This Row],[bmi]]&lt;=30,"overweight",Table1[[#This Row],[bmi]]&lt;=45,"obesity")</f>
        <v>underweight</v>
      </c>
    </row>
    <row r="5149" spans="1:18" x14ac:dyDescent="0.45">
      <c r="A5149" t="s">
        <v>5190</v>
      </c>
      <c r="B5149">
        <v>49</v>
      </c>
      <c r="C5149" t="s">
        <v>34</v>
      </c>
      <c r="D5149">
        <v>35.299999999999997</v>
      </c>
      <c r="E5149">
        <v>1</v>
      </c>
      <c r="F5149" t="s">
        <v>29</v>
      </c>
      <c r="G5149" t="s">
        <v>44</v>
      </c>
      <c r="H5149" t="s">
        <v>41</v>
      </c>
      <c r="I5149">
        <v>30609</v>
      </c>
      <c r="J5149" t="s">
        <v>26</v>
      </c>
      <c r="K5149">
        <v>1</v>
      </c>
      <c r="L5149">
        <v>7</v>
      </c>
      <c r="M5149">
        <v>1</v>
      </c>
      <c r="N5149">
        <v>12</v>
      </c>
      <c r="O5149" t="s">
        <v>27</v>
      </c>
      <c r="P5149">
        <v>14549.97</v>
      </c>
      <c r="Q5149" t="str" cm="1">
        <f t="array" ref="Q5149">_xlfn.IFS(Table1[[#This Row],[age]]&lt;=25,"18-25",Table1[[#This Row],[age]]&lt;=35,"26-35",Table1[[#This Row],[age]]&lt;=45,"36-45",Table1[[#This Row],[age]]&lt;=55,"46-55",Table1[[#This Row],[age]]&lt;=65,"56-65")</f>
        <v>46-55</v>
      </c>
      <c r="R5149" t="str" cm="1">
        <f t="array" ref="R5149">_xlfn.IFS(Table1[[#This Row],[bmi]]&lt;=20,"underweight",Table1[[#This Row],[bmi]]&lt;=30,"overweight",Table1[[#This Row],[bmi]]&lt;=45,"obesity")</f>
        <v>obesity</v>
      </c>
    </row>
    <row r="5150" spans="1:18" x14ac:dyDescent="0.45">
      <c r="A5150" t="s">
        <v>5191</v>
      </c>
      <c r="B5150">
        <v>29</v>
      </c>
      <c r="C5150" t="s">
        <v>17</v>
      </c>
      <c r="D5150">
        <v>26</v>
      </c>
      <c r="E5150">
        <v>0</v>
      </c>
      <c r="F5150" t="s">
        <v>29</v>
      </c>
      <c r="G5150" t="s">
        <v>24</v>
      </c>
      <c r="H5150" t="s">
        <v>63</v>
      </c>
      <c r="I5150">
        <v>78138</v>
      </c>
      <c r="J5150" t="s">
        <v>26</v>
      </c>
      <c r="K5150">
        <v>1</v>
      </c>
      <c r="L5150">
        <v>8</v>
      </c>
      <c r="M5150">
        <v>0</v>
      </c>
      <c r="N5150">
        <v>13</v>
      </c>
      <c r="O5150" t="s">
        <v>36</v>
      </c>
      <c r="P5150">
        <v>14816.86</v>
      </c>
      <c r="Q5150" t="str" cm="1">
        <f t="array" ref="Q5150">_xlfn.IFS(Table1[[#This Row],[age]]&lt;=25,"18-25",Table1[[#This Row],[age]]&lt;=35,"26-35",Table1[[#This Row],[age]]&lt;=45,"36-45",Table1[[#This Row],[age]]&lt;=55,"46-55",Table1[[#This Row],[age]]&lt;=65,"56-65")</f>
        <v>26-35</v>
      </c>
      <c r="R5150" t="str" cm="1">
        <f t="array" ref="R5150">_xlfn.IFS(Table1[[#This Row],[bmi]]&lt;=20,"underweight",Table1[[#This Row],[bmi]]&lt;=30,"overweight",Table1[[#This Row],[bmi]]&lt;=45,"obesity")</f>
        <v>overweight</v>
      </c>
    </row>
    <row r="5151" spans="1:18" x14ac:dyDescent="0.45">
      <c r="A5151" t="s">
        <v>5192</v>
      </c>
      <c r="B5151">
        <v>43</v>
      </c>
      <c r="C5151" t="s">
        <v>34</v>
      </c>
      <c r="D5151">
        <v>25.2</v>
      </c>
      <c r="E5151">
        <v>2</v>
      </c>
      <c r="F5151" t="s">
        <v>18</v>
      </c>
      <c r="G5151" t="s">
        <v>24</v>
      </c>
      <c r="H5151" t="s">
        <v>74</v>
      </c>
      <c r="I5151">
        <v>66173</v>
      </c>
      <c r="J5151" t="s">
        <v>21</v>
      </c>
      <c r="K5151">
        <v>1</v>
      </c>
      <c r="L5151">
        <v>6</v>
      </c>
      <c r="M5151">
        <v>0</v>
      </c>
      <c r="N5151">
        <v>5</v>
      </c>
      <c r="O5151" t="s">
        <v>27</v>
      </c>
      <c r="P5151">
        <v>25068.82</v>
      </c>
      <c r="Q5151" t="str" cm="1">
        <f t="array" ref="Q5151">_xlfn.IFS(Table1[[#This Row],[age]]&lt;=25,"18-25",Table1[[#This Row],[age]]&lt;=35,"26-35",Table1[[#This Row],[age]]&lt;=45,"36-45",Table1[[#This Row],[age]]&lt;=55,"46-55",Table1[[#This Row],[age]]&lt;=65,"56-65")</f>
        <v>36-45</v>
      </c>
      <c r="R5151" t="str" cm="1">
        <f t="array" ref="R5151">_xlfn.IFS(Table1[[#This Row],[bmi]]&lt;=20,"underweight",Table1[[#This Row],[bmi]]&lt;=30,"overweight",Table1[[#This Row],[bmi]]&lt;=45,"obesity")</f>
        <v>overweight</v>
      </c>
    </row>
    <row r="5152" spans="1:18" x14ac:dyDescent="0.45">
      <c r="A5152" t="s">
        <v>5193</v>
      </c>
      <c r="B5152">
        <v>34</v>
      </c>
      <c r="C5152" t="s">
        <v>17</v>
      </c>
      <c r="D5152">
        <v>31.7</v>
      </c>
      <c r="E5152">
        <v>3</v>
      </c>
      <c r="F5152" t="s">
        <v>29</v>
      </c>
      <c r="G5152" t="s">
        <v>44</v>
      </c>
      <c r="H5152" t="s">
        <v>35</v>
      </c>
      <c r="I5152">
        <v>62576</v>
      </c>
      <c r="J5152" t="s">
        <v>21</v>
      </c>
      <c r="K5152">
        <v>2</v>
      </c>
      <c r="L5152">
        <v>1</v>
      </c>
      <c r="M5152">
        <v>1</v>
      </c>
      <c r="N5152">
        <v>3</v>
      </c>
      <c r="O5152" t="s">
        <v>27</v>
      </c>
      <c r="P5152">
        <v>22072.74</v>
      </c>
      <c r="Q5152" t="str" cm="1">
        <f t="array" ref="Q5152">_xlfn.IFS(Table1[[#This Row],[age]]&lt;=25,"18-25",Table1[[#This Row],[age]]&lt;=35,"26-35",Table1[[#This Row],[age]]&lt;=45,"36-45",Table1[[#This Row],[age]]&lt;=55,"46-55",Table1[[#This Row],[age]]&lt;=65,"56-65")</f>
        <v>26-35</v>
      </c>
      <c r="R5152" t="str" cm="1">
        <f t="array" ref="R5152">_xlfn.IFS(Table1[[#This Row],[bmi]]&lt;=20,"underweight",Table1[[#This Row],[bmi]]&lt;=30,"overweight",Table1[[#This Row],[bmi]]&lt;=45,"obesity")</f>
        <v>obesity</v>
      </c>
    </row>
    <row r="5153" spans="1:18" x14ac:dyDescent="0.45">
      <c r="A5153" t="s">
        <v>5194</v>
      </c>
      <c r="B5153">
        <v>23</v>
      </c>
      <c r="C5153" t="s">
        <v>17</v>
      </c>
      <c r="D5153">
        <v>29.1</v>
      </c>
      <c r="E5153">
        <v>0</v>
      </c>
      <c r="F5153" t="s">
        <v>29</v>
      </c>
      <c r="G5153" t="s">
        <v>24</v>
      </c>
      <c r="H5153" t="s">
        <v>46</v>
      </c>
      <c r="I5153">
        <v>79380</v>
      </c>
      <c r="J5153" t="s">
        <v>26</v>
      </c>
      <c r="K5153">
        <v>1</v>
      </c>
      <c r="L5153">
        <v>4</v>
      </c>
      <c r="M5153">
        <v>0</v>
      </c>
      <c r="N5153">
        <v>7</v>
      </c>
      <c r="O5153" t="s">
        <v>22</v>
      </c>
      <c r="P5153">
        <v>8879.9</v>
      </c>
      <c r="Q5153" t="str" cm="1">
        <f t="array" ref="Q5153">_xlfn.IFS(Table1[[#This Row],[age]]&lt;=25,"18-25",Table1[[#This Row],[age]]&lt;=35,"26-35",Table1[[#This Row],[age]]&lt;=45,"36-45",Table1[[#This Row],[age]]&lt;=55,"46-55",Table1[[#This Row],[age]]&lt;=65,"56-65")</f>
        <v>18-25</v>
      </c>
      <c r="R5153" t="str" cm="1">
        <f t="array" ref="R5153">_xlfn.IFS(Table1[[#This Row],[bmi]]&lt;=20,"underweight",Table1[[#This Row],[bmi]]&lt;=30,"overweight",Table1[[#This Row],[bmi]]&lt;=45,"obesity")</f>
        <v>overweight</v>
      </c>
    </row>
    <row r="5154" spans="1:18" x14ac:dyDescent="0.45">
      <c r="A5154" t="s">
        <v>5195</v>
      </c>
      <c r="B5154">
        <v>48</v>
      </c>
      <c r="C5154" t="s">
        <v>17</v>
      </c>
      <c r="D5154">
        <v>37.799999999999997</v>
      </c>
      <c r="E5154">
        <v>1</v>
      </c>
      <c r="F5154" t="s">
        <v>18</v>
      </c>
      <c r="G5154" t="s">
        <v>53</v>
      </c>
      <c r="H5154" t="s">
        <v>49</v>
      </c>
      <c r="I5154">
        <v>50318</v>
      </c>
      <c r="J5154" t="s">
        <v>26</v>
      </c>
      <c r="K5154">
        <v>0</v>
      </c>
      <c r="L5154">
        <v>4</v>
      </c>
      <c r="M5154">
        <v>0</v>
      </c>
      <c r="N5154">
        <v>14</v>
      </c>
      <c r="O5154" t="s">
        <v>22</v>
      </c>
      <c r="P5154">
        <v>22636.89</v>
      </c>
      <c r="Q5154" t="str" cm="1">
        <f t="array" ref="Q5154">_xlfn.IFS(Table1[[#This Row],[age]]&lt;=25,"18-25",Table1[[#This Row],[age]]&lt;=35,"26-35",Table1[[#This Row],[age]]&lt;=45,"36-45",Table1[[#This Row],[age]]&lt;=55,"46-55",Table1[[#This Row],[age]]&lt;=65,"56-65")</f>
        <v>46-55</v>
      </c>
      <c r="R5154" t="str" cm="1">
        <f t="array" ref="R5154">_xlfn.IFS(Table1[[#This Row],[bmi]]&lt;=20,"underweight",Table1[[#This Row],[bmi]]&lt;=30,"overweight",Table1[[#This Row],[bmi]]&lt;=45,"obesity")</f>
        <v>obesity</v>
      </c>
    </row>
    <row r="5155" spans="1:18" x14ac:dyDescent="0.45">
      <c r="A5155" t="s">
        <v>5196</v>
      </c>
      <c r="B5155">
        <v>54</v>
      </c>
      <c r="C5155" t="s">
        <v>34</v>
      </c>
      <c r="D5155">
        <v>37.4</v>
      </c>
      <c r="E5155">
        <v>1</v>
      </c>
      <c r="F5155" t="s">
        <v>29</v>
      </c>
      <c r="G5155" t="s">
        <v>53</v>
      </c>
      <c r="H5155" t="s">
        <v>49</v>
      </c>
      <c r="I5155">
        <v>129680</v>
      </c>
      <c r="J5155" t="s">
        <v>32</v>
      </c>
      <c r="K5155">
        <v>1</v>
      </c>
      <c r="L5155">
        <v>3</v>
      </c>
      <c r="M5155">
        <v>0</v>
      </c>
      <c r="N5155">
        <v>0</v>
      </c>
      <c r="O5155" t="s">
        <v>27</v>
      </c>
      <c r="P5155">
        <v>18188.98</v>
      </c>
      <c r="Q5155" t="str" cm="1">
        <f t="array" ref="Q5155">_xlfn.IFS(Table1[[#This Row],[age]]&lt;=25,"18-25",Table1[[#This Row],[age]]&lt;=35,"26-35",Table1[[#This Row],[age]]&lt;=45,"36-45",Table1[[#This Row],[age]]&lt;=55,"46-55",Table1[[#This Row],[age]]&lt;=65,"56-65")</f>
        <v>46-55</v>
      </c>
      <c r="R5155" t="str" cm="1">
        <f t="array" ref="R5155">_xlfn.IFS(Table1[[#This Row],[bmi]]&lt;=20,"underweight",Table1[[#This Row],[bmi]]&lt;=30,"overweight",Table1[[#This Row],[bmi]]&lt;=45,"obesity")</f>
        <v>obesity</v>
      </c>
    </row>
    <row r="5156" spans="1:18" x14ac:dyDescent="0.45">
      <c r="A5156" t="s">
        <v>5197</v>
      </c>
      <c r="B5156">
        <v>61</v>
      </c>
      <c r="C5156" t="s">
        <v>17</v>
      </c>
      <c r="D5156">
        <v>25.6</v>
      </c>
      <c r="E5156">
        <v>2</v>
      </c>
      <c r="F5156" t="s">
        <v>29</v>
      </c>
      <c r="G5156" t="s">
        <v>53</v>
      </c>
      <c r="H5156" t="s">
        <v>41</v>
      </c>
      <c r="I5156">
        <v>48177</v>
      </c>
      <c r="J5156" t="s">
        <v>32</v>
      </c>
      <c r="K5156">
        <v>0</v>
      </c>
      <c r="L5156">
        <v>5</v>
      </c>
      <c r="M5156">
        <v>0</v>
      </c>
      <c r="N5156">
        <v>8</v>
      </c>
      <c r="O5156" t="s">
        <v>36</v>
      </c>
      <c r="P5156">
        <v>16454.22</v>
      </c>
      <c r="Q5156" t="str" cm="1">
        <f t="array" ref="Q5156">_xlfn.IFS(Table1[[#This Row],[age]]&lt;=25,"18-25",Table1[[#This Row],[age]]&lt;=35,"26-35",Table1[[#This Row],[age]]&lt;=45,"36-45",Table1[[#This Row],[age]]&lt;=55,"46-55",Table1[[#This Row],[age]]&lt;=65,"56-65")</f>
        <v>56-65</v>
      </c>
      <c r="R5156" t="str" cm="1">
        <f t="array" ref="R5156">_xlfn.IFS(Table1[[#This Row],[bmi]]&lt;=20,"underweight",Table1[[#This Row],[bmi]]&lt;=30,"overweight",Table1[[#This Row],[bmi]]&lt;=45,"obesity")</f>
        <v>overweight</v>
      </c>
    </row>
    <row r="5157" spans="1:18" x14ac:dyDescent="0.45">
      <c r="A5157" t="s">
        <v>5198</v>
      </c>
      <c r="B5157">
        <v>63</v>
      </c>
      <c r="C5157" t="s">
        <v>34</v>
      </c>
      <c r="D5157">
        <v>26.5</v>
      </c>
      <c r="E5157">
        <v>2</v>
      </c>
      <c r="F5157" t="s">
        <v>29</v>
      </c>
      <c r="G5157" t="s">
        <v>24</v>
      </c>
      <c r="H5157" t="s">
        <v>31</v>
      </c>
      <c r="I5157">
        <v>73363</v>
      </c>
      <c r="J5157" t="s">
        <v>21</v>
      </c>
      <c r="K5157">
        <v>0</v>
      </c>
      <c r="L5157">
        <v>2</v>
      </c>
      <c r="M5157">
        <v>1</v>
      </c>
      <c r="N5157">
        <v>14</v>
      </c>
      <c r="O5157" t="s">
        <v>27</v>
      </c>
      <c r="P5157">
        <v>10568.17</v>
      </c>
      <c r="Q5157" t="str" cm="1">
        <f t="array" ref="Q5157">_xlfn.IFS(Table1[[#This Row],[age]]&lt;=25,"18-25",Table1[[#This Row],[age]]&lt;=35,"26-35",Table1[[#This Row],[age]]&lt;=45,"36-45",Table1[[#This Row],[age]]&lt;=55,"46-55",Table1[[#This Row],[age]]&lt;=65,"56-65")</f>
        <v>56-65</v>
      </c>
      <c r="R5157" t="str" cm="1">
        <f t="array" ref="R5157">_xlfn.IFS(Table1[[#This Row],[bmi]]&lt;=20,"underweight",Table1[[#This Row],[bmi]]&lt;=30,"overweight",Table1[[#This Row],[bmi]]&lt;=45,"obesity")</f>
        <v>overweight</v>
      </c>
    </row>
    <row r="5158" spans="1:18" x14ac:dyDescent="0.45">
      <c r="A5158" t="s">
        <v>5199</v>
      </c>
      <c r="B5158">
        <v>24</v>
      </c>
      <c r="C5158" t="s">
        <v>17</v>
      </c>
      <c r="D5158">
        <v>34.799999999999997</v>
      </c>
      <c r="E5158">
        <v>0</v>
      </c>
      <c r="F5158" t="s">
        <v>29</v>
      </c>
      <c r="G5158" t="s">
        <v>19</v>
      </c>
      <c r="H5158" t="s">
        <v>35</v>
      </c>
      <c r="I5158">
        <v>22627</v>
      </c>
      <c r="J5158" t="s">
        <v>32</v>
      </c>
      <c r="K5158">
        <v>1</v>
      </c>
      <c r="L5158">
        <v>9</v>
      </c>
      <c r="M5158">
        <v>0</v>
      </c>
      <c r="N5158">
        <v>3</v>
      </c>
      <c r="O5158" t="s">
        <v>27</v>
      </c>
      <c r="P5158">
        <v>17612.439999999999</v>
      </c>
      <c r="Q5158" t="str" cm="1">
        <f t="array" ref="Q5158">_xlfn.IFS(Table1[[#This Row],[age]]&lt;=25,"18-25",Table1[[#This Row],[age]]&lt;=35,"26-35",Table1[[#This Row],[age]]&lt;=45,"36-45",Table1[[#This Row],[age]]&lt;=55,"46-55",Table1[[#This Row],[age]]&lt;=65,"56-65")</f>
        <v>18-25</v>
      </c>
      <c r="R5158" t="str" cm="1">
        <f t="array" ref="R5158">_xlfn.IFS(Table1[[#This Row],[bmi]]&lt;=20,"underweight",Table1[[#This Row],[bmi]]&lt;=30,"overweight",Table1[[#This Row],[bmi]]&lt;=45,"obesity")</f>
        <v>obesity</v>
      </c>
    </row>
    <row r="5159" spans="1:18" x14ac:dyDescent="0.45">
      <c r="A5159" t="s">
        <v>5200</v>
      </c>
      <c r="B5159">
        <v>21</v>
      </c>
      <c r="C5159" t="s">
        <v>17</v>
      </c>
      <c r="D5159">
        <v>23.3</v>
      </c>
      <c r="E5159">
        <v>1</v>
      </c>
      <c r="F5159" t="s">
        <v>29</v>
      </c>
      <c r="G5159" t="s">
        <v>19</v>
      </c>
      <c r="H5159" t="s">
        <v>20</v>
      </c>
      <c r="I5159">
        <v>78588</v>
      </c>
      <c r="J5159" t="s">
        <v>32</v>
      </c>
      <c r="K5159">
        <v>4</v>
      </c>
      <c r="L5159">
        <v>7</v>
      </c>
      <c r="M5159">
        <v>0</v>
      </c>
      <c r="N5159">
        <v>12</v>
      </c>
      <c r="O5159" t="s">
        <v>27</v>
      </c>
      <c r="P5159">
        <v>17506.080000000002</v>
      </c>
      <c r="Q5159" t="str" cm="1">
        <f t="array" ref="Q5159">_xlfn.IFS(Table1[[#This Row],[age]]&lt;=25,"18-25",Table1[[#This Row],[age]]&lt;=35,"26-35",Table1[[#This Row],[age]]&lt;=45,"36-45",Table1[[#This Row],[age]]&lt;=55,"46-55",Table1[[#This Row],[age]]&lt;=65,"56-65")</f>
        <v>18-25</v>
      </c>
      <c r="R5159" t="str" cm="1">
        <f t="array" ref="R5159">_xlfn.IFS(Table1[[#This Row],[bmi]]&lt;=20,"underweight",Table1[[#This Row],[bmi]]&lt;=30,"overweight",Table1[[#This Row],[bmi]]&lt;=45,"obesity")</f>
        <v>overweight</v>
      </c>
    </row>
    <row r="5160" spans="1:18" x14ac:dyDescent="0.45">
      <c r="A5160" t="s">
        <v>5201</v>
      </c>
      <c r="B5160">
        <v>23</v>
      </c>
      <c r="C5160" t="s">
        <v>17</v>
      </c>
      <c r="D5160">
        <v>18.8</v>
      </c>
      <c r="E5160">
        <v>1</v>
      </c>
      <c r="F5160" t="s">
        <v>18</v>
      </c>
      <c r="G5160" t="s">
        <v>44</v>
      </c>
      <c r="H5160" t="s">
        <v>41</v>
      </c>
      <c r="I5160">
        <v>50584</v>
      </c>
      <c r="J5160" t="s">
        <v>26</v>
      </c>
      <c r="K5160">
        <v>1</v>
      </c>
      <c r="L5160">
        <v>3</v>
      </c>
      <c r="M5160">
        <v>1</v>
      </c>
      <c r="N5160">
        <v>9</v>
      </c>
      <c r="O5160" t="s">
        <v>27</v>
      </c>
      <c r="P5160">
        <v>26635.01</v>
      </c>
      <c r="Q5160" t="str" cm="1">
        <f t="array" ref="Q5160">_xlfn.IFS(Table1[[#This Row],[age]]&lt;=25,"18-25",Table1[[#This Row],[age]]&lt;=35,"26-35",Table1[[#This Row],[age]]&lt;=45,"36-45",Table1[[#This Row],[age]]&lt;=55,"46-55",Table1[[#This Row],[age]]&lt;=65,"56-65")</f>
        <v>18-25</v>
      </c>
      <c r="R5160" t="str" cm="1">
        <f t="array" ref="R5160">_xlfn.IFS(Table1[[#This Row],[bmi]]&lt;=20,"underweight",Table1[[#This Row],[bmi]]&lt;=30,"overweight",Table1[[#This Row],[bmi]]&lt;=45,"obesity")</f>
        <v>underweight</v>
      </c>
    </row>
    <row r="5161" spans="1:18" x14ac:dyDescent="0.45">
      <c r="A5161" t="s">
        <v>5202</v>
      </c>
      <c r="B5161">
        <v>19</v>
      </c>
      <c r="C5161" t="s">
        <v>34</v>
      </c>
      <c r="D5161">
        <v>24.5</v>
      </c>
      <c r="E5161">
        <v>2</v>
      </c>
      <c r="F5161" t="s">
        <v>29</v>
      </c>
      <c r="G5161" t="s">
        <v>30</v>
      </c>
      <c r="H5161" t="s">
        <v>25</v>
      </c>
      <c r="I5161">
        <v>32147</v>
      </c>
      <c r="J5161" t="s">
        <v>32</v>
      </c>
      <c r="K5161">
        <v>0</v>
      </c>
      <c r="L5161">
        <v>8</v>
      </c>
      <c r="M5161">
        <v>0</v>
      </c>
      <c r="N5161">
        <v>13</v>
      </c>
      <c r="O5161" t="s">
        <v>22</v>
      </c>
      <c r="P5161">
        <v>6214.19</v>
      </c>
      <c r="Q5161" t="str" cm="1">
        <f t="array" ref="Q5161">_xlfn.IFS(Table1[[#This Row],[age]]&lt;=25,"18-25",Table1[[#This Row],[age]]&lt;=35,"26-35",Table1[[#This Row],[age]]&lt;=45,"36-45",Table1[[#This Row],[age]]&lt;=55,"46-55",Table1[[#This Row],[age]]&lt;=65,"56-65")</f>
        <v>18-25</v>
      </c>
      <c r="R5161" t="str" cm="1">
        <f t="array" ref="R5161">_xlfn.IFS(Table1[[#This Row],[bmi]]&lt;=20,"underweight",Table1[[#This Row],[bmi]]&lt;=30,"overweight",Table1[[#This Row],[bmi]]&lt;=45,"obesity")</f>
        <v>overweight</v>
      </c>
    </row>
    <row r="5162" spans="1:18" x14ac:dyDescent="0.45">
      <c r="A5162" t="s">
        <v>5203</v>
      </c>
      <c r="B5162">
        <v>32</v>
      </c>
      <c r="C5162" t="s">
        <v>17</v>
      </c>
      <c r="D5162">
        <v>30.7</v>
      </c>
      <c r="E5162">
        <v>1</v>
      </c>
      <c r="F5162" t="s">
        <v>29</v>
      </c>
      <c r="G5162" t="s">
        <v>19</v>
      </c>
      <c r="H5162" t="s">
        <v>46</v>
      </c>
      <c r="I5162">
        <v>93692</v>
      </c>
      <c r="J5162" t="s">
        <v>21</v>
      </c>
      <c r="K5162">
        <v>0</v>
      </c>
      <c r="L5162">
        <v>6</v>
      </c>
      <c r="M5162">
        <v>0</v>
      </c>
      <c r="N5162">
        <v>11</v>
      </c>
      <c r="O5162" t="s">
        <v>47</v>
      </c>
      <c r="P5162">
        <v>16513.86</v>
      </c>
      <c r="Q5162" t="str" cm="1">
        <f t="array" ref="Q5162">_xlfn.IFS(Table1[[#This Row],[age]]&lt;=25,"18-25",Table1[[#This Row],[age]]&lt;=35,"26-35",Table1[[#This Row],[age]]&lt;=45,"36-45",Table1[[#This Row],[age]]&lt;=55,"46-55",Table1[[#This Row],[age]]&lt;=65,"56-65")</f>
        <v>26-35</v>
      </c>
      <c r="R5162" t="str" cm="1">
        <f t="array" ref="R5162">_xlfn.IFS(Table1[[#This Row],[bmi]]&lt;=20,"underweight",Table1[[#This Row],[bmi]]&lt;=30,"overweight",Table1[[#This Row],[bmi]]&lt;=45,"obesity")</f>
        <v>obesity</v>
      </c>
    </row>
    <row r="5163" spans="1:18" x14ac:dyDescent="0.45">
      <c r="A5163" t="s">
        <v>5204</v>
      </c>
      <c r="B5163">
        <v>41</v>
      </c>
      <c r="C5163" t="s">
        <v>17</v>
      </c>
      <c r="D5163">
        <v>33.799999999999997</v>
      </c>
      <c r="E5163">
        <v>2</v>
      </c>
      <c r="F5163" t="s">
        <v>18</v>
      </c>
      <c r="G5163" t="s">
        <v>24</v>
      </c>
      <c r="H5163" t="s">
        <v>49</v>
      </c>
      <c r="I5163">
        <v>70910</v>
      </c>
      <c r="J5163" t="s">
        <v>21</v>
      </c>
      <c r="K5163">
        <v>1</v>
      </c>
      <c r="L5163">
        <v>5</v>
      </c>
      <c r="M5163">
        <v>1</v>
      </c>
      <c r="N5163">
        <v>8</v>
      </c>
      <c r="O5163" t="s">
        <v>27</v>
      </c>
      <c r="P5163">
        <v>30969.33</v>
      </c>
      <c r="Q5163" t="str" cm="1">
        <f t="array" ref="Q5163">_xlfn.IFS(Table1[[#This Row],[age]]&lt;=25,"18-25",Table1[[#This Row],[age]]&lt;=35,"26-35",Table1[[#This Row],[age]]&lt;=45,"36-45",Table1[[#This Row],[age]]&lt;=55,"46-55",Table1[[#This Row],[age]]&lt;=65,"56-65")</f>
        <v>36-45</v>
      </c>
      <c r="R5163" t="str" cm="1">
        <f t="array" ref="R5163">_xlfn.IFS(Table1[[#This Row],[bmi]]&lt;=20,"underweight",Table1[[#This Row],[bmi]]&lt;=30,"overweight",Table1[[#This Row],[bmi]]&lt;=45,"obesity")</f>
        <v>obesity</v>
      </c>
    </row>
    <row r="5164" spans="1:18" x14ac:dyDescent="0.45">
      <c r="A5164" t="s">
        <v>5205</v>
      </c>
      <c r="B5164">
        <v>62</v>
      </c>
      <c r="C5164" t="s">
        <v>34</v>
      </c>
      <c r="D5164">
        <v>26.6</v>
      </c>
      <c r="E5164">
        <v>0</v>
      </c>
      <c r="F5164" t="s">
        <v>18</v>
      </c>
      <c r="G5164" t="s">
        <v>19</v>
      </c>
      <c r="H5164" t="s">
        <v>20</v>
      </c>
      <c r="I5164">
        <v>109107</v>
      </c>
      <c r="J5164" t="s">
        <v>21</v>
      </c>
      <c r="K5164">
        <v>2</v>
      </c>
      <c r="L5164">
        <v>6</v>
      </c>
      <c r="M5164">
        <v>2</v>
      </c>
      <c r="N5164">
        <v>0</v>
      </c>
      <c r="O5164" t="s">
        <v>36</v>
      </c>
      <c r="P5164">
        <v>39423.53</v>
      </c>
      <c r="Q5164" t="str" cm="1">
        <f t="array" ref="Q5164">_xlfn.IFS(Table1[[#This Row],[age]]&lt;=25,"18-25",Table1[[#This Row],[age]]&lt;=35,"26-35",Table1[[#This Row],[age]]&lt;=45,"36-45",Table1[[#This Row],[age]]&lt;=55,"46-55",Table1[[#This Row],[age]]&lt;=65,"56-65")</f>
        <v>56-65</v>
      </c>
      <c r="R5164" t="str" cm="1">
        <f t="array" ref="R5164">_xlfn.IFS(Table1[[#This Row],[bmi]]&lt;=20,"underweight",Table1[[#This Row],[bmi]]&lt;=30,"overweight",Table1[[#This Row],[bmi]]&lt;=45,"obesity")</f>
        <v>overweight</v>
      </c>
    </row>
    <row r="5165" spans="1:18" x14ac:dyDescent="0.45">
      <c r="A5165" t="s">
        <v>5206</v>
      </c>
      <c r="B5165">
        <v>30</v>
      </c>
      <c r="C5165" t="s">
        <v>34</v>
      </c>
      <c r="D5165">
        <v>30.8</v>
      </c>
      <c r="E5165">
        <v>3</v>
      </c>
      <c r="F5165" t="s">
        <v>29</v>
      </c>
      <c r="G5165" t="s">
        <v>19</v>
      </c>
      <c r="H5165" t="s">
        <v>20</v>
      </c>
      <c r="I5165">
        <v>51200</v>
      </c>
      <c r="J5165" t="s">
        <v>32</v>
      </c>
      <c r="K5165">
        <v>2</v>
      </c>
      <c r="L5165">
        <v>10</v>
      </c>
      <c r="M5165">
        <v>0</v>
      </c>
      <c r="N5165">
        <v>6</v>
      </c>
      <c r="O5165" t="s">
        <v>22</v>
      </c>
      <c r="P5165">
        <v>16441.3</v>
      </c>
      <c r="Q5165" t="str" cm="1">
        <f t="array" ref="Q5165">_xlfn.IFS(Table1[[#This Row],[age]]&lt;=25,"18-25",Table1[[#This Row],[age]]&lt;=35,"26-35",Table1[[#This Row],[age]]&lt;=45,"36-45",Table1[[#This Row],[age]]&lt;=55,"46-55",Table1[[#This Row],[age]]&lt;=65,"56-65")</f>
        <v>26-35</v>
      </c>
      <c r="R5165" t="str" cm="1">
        <f t="array" ref="R5165">_xlfn.IFS(Table1[[#This Row],[bmi]]&lt;=20,"underweight",Table1[[#This Row],[bmi]]&lt;=30,"overweight",Table1[[#This Row],[bmi]]&lt;=45,"obesity")</f>
        <v>obesity</v>
      </c>
    </row>
    <row r="5166" spans="1:18" x14ac:dyDescent="0.45">
      <c r="A5166" t="s">
        <v>5207</v>
      </c>
      <c r="B5166">
        <v>44</v>
      </c>
      <c r="C5166" t="s">
        <v>17</v>
      </c>
      <c r="D5166">
        <v>30.3</v>
      </c>
      <c r="E5166">
        <v>0</v>
      </c>
      <c r="F5166" t="s">
        <v>29</v>
      </c>
      <c r="G5166" t="s">
        <v>19</v>
      </c>
      <c r="H5166" t="s">
        <v>20</v>
      </c>
      <c r="I5166">
        <v>54609</v>
      </c>
      <c r="J5166" t="s">
        <v>21</v>
      </c>
      <c r="K5166">
        <v>0</v>
      </c>
      <c r="L5166">
        <v>8</v>
      </c>
      <c r="M5166">
        <v>0</v>
      </c>
      <c r="N5166">
        <v>14</v>
      </c>
      <c r="O5166" t="s">
        <v>27</v>
      </c>
      <c r="P5166">
        <v>15227.33</v>
      </c>
      <c r="Q5166" t="str" cm="1">
        <f t="array" ref="Q5166">_xlfn.IFS(Table1[[#This Row],[age]]&lt;=25,"18-25",Table1[[#This Row],[age]]&lt;=35,"26-35",Table1[[#This Row],[age]]&lt;=45,"36-45",Table1[[#This Row],[age]]&lt;=55,"46-55",Table1[[#This Row],[age]]&lt;=65,"56-65")</f>
        <v>36-45</v>
      </c>
      <c r="R5166" t="str" cm="1">
        <f t="array" ref="R5166">_xlfn.IFS(Table1[[#This Row],[bmi]]&lt;=20,"underweight",Table1[[#This Row],[bmi]]&lt;=30,"overweight",Table1[[#This Row],[bmi]]&lt;=45,"obesity")</f>
        <v>obesity</v>
      </c>
    </row>
    <row r="5167" spans="1:18" x14ac:dyDescent="0.45">
      <c r="A5167" t="s">
        <v>5208</v>
      </c>
      <c r="B5167">
        <v>48</v>
      </c>
      <c r="C5167" t="s">
        <v>17</v>
      </c>
      <c r="D5167">
        <v>23.9</v>
      </c>
      <c r="E5167">
        <v>1</v>
      </c>
      <c r="F5167" t="s">
        <v>29</v>
      </c>
      <c r="G5167" t="s">
        <v>44</v>
      </c>
      <c r="H5167" t="s">
        <v>41</v>
      </c>
      <c r="I5167">
        <v>76604</v>
      </c>
      <c r="J5167" t="s">
        <v>26</v>
      </c>
      <c r="K5167">
        <v>1</v>
      </c>
      <c r="L5167">
        <v>4</v>
      </c>
      <c r="M5167">
        <v>0</v>
      </c>
      <c r="N5167">
        <v>12</v>
      </c>
      <c r="O5167" t="s">
        <v>27</v>
      </c>
      <c r="P5167">
        <v>10402.91</v>
      </c>
      <c r="Q5167" t="str" cm="1">
        <f t="array" ref="Q5167">_xlfn.IFS(Table1[[#This Row],[age]]&lt;=25,"18-25",Table1[[#This Row],[age]]&lt;=35,"26-35",Table1[[#This Row],[age]]&lt;=45,"36-45",Table1[[#This Row],[age]]&lt;=55,"46-55",Table1[[#This Row],[age]]&lt;=65,"56-65")</f>
        <v>46-55</v>
      </c>
      <c r="R5167" t="str" cm="1">
        <f t="array" ref="R5167">_xlfn.IFS(Table1[[#This Row],[bmi]]&lt;=20,"underweight",Table1[[#This Row],[bmi]]&lt;=30,"overweight",Table1[[#This Row],[bmi]]&lt;=45,"obesity")</f>
        <v>overweight</v>
      </c>
    </row>
    <row r="5168" spans="1:18" x14ac:dyDescent="0.45">
      <c r="A5168" t="s">
        <v>5209</v>
      </c>
      <c r="B5168">
        <v>52</v>
      </c>
      <c r="C5168" t="s">
        <v>17</v>
      </c>
      <c r="D5168">
        <v>35.5</v>
      </c>
      <c r="E5168">
        <v>1</v>
      </c>
      <c r="F5168" t="s">
        <v>29</v>
      </c>
      <c r="G5168" t="s">
        <v>19</v>
      </c>
      <c r="H5168" t="s">
        <v>59</v>
      </c>
      <c r="I5168">
        <v>64488</v>
      </c>
      <c r="J5168" t="s">
        <v>21</v>
      </c>
      <c r="K5168">
        <v>2</v>
      </c>
      <c r="L5168">
        <v>9</v>
      </c>
      <c r="M5168">
        <v>0</v>
      </c>
      <c r="N5168">
        <v>12</v>
      </c>
      <c r="O5168" t="s">
        <v>22</v>
      </c>
      <c r="P5168">
        <v>18174.7</v>
      </c>
      <c r="Q5168" t="str" cm="1">
        <f t="array" ref="Q5168">_xlfn.IFS(Table1[[#This Row],[age]]&lt;=25,"18-25",Table1[[#This Row],[age]]&lt;=35,"26-35",Table1[[#This Row],[age]]&lt;=45,"36-45",Table1[[#This Row],[age]]&lt;=55,"46-55",Table1[[#This Row],[age]]&lt;=65,"56-65")</f>
        <v>46-55</v>
      </c>
      <c r="R5168" t="str" cm="1">
        <f t="array" ref="R5168">_xlfn.IFS(Table1[[#This Row],[bmi]]&lt;=20,"underweight",Table1[[#This Row],[bmi]]&lt;=30,"overweight",Table1[[#This Row],[bmi]]&lt;=45,"obesity")</f>
        <v>obesity</v>
      </c>
    </row>
    <row r="5169" spans="1:18" x14ac:dyDescent="0.45">
      <c r="A5169" t="s">
        <v>5210</v>
      </c>
      <c r="B5169">
        <v>41</v>
      </c>
      <c r="C5169" t="s">
        <v>17</v>
      </c>
      <c r="D5169">
        <v>24.5</v>
      </c>
      <c r="E5169">
        <v>1</v>
      </c>
      <c r="F5169" t="s">
        <v>29</v>
      </c>
      <c r="G5169" t="s">
        <v>53</v>
      </c>
      <c r="H5169" t="s">
        <v>25</v>
      </c>
      <c r="I5169">
        <v>42795</v>
      </c>
      <c r="J5169" t="s">
        <v>21</v>
      </c>
      <c r="K5169">
        <v>1</v>
      </c>
      <c r="L5169">
        <v>5</v>
      </c>
      <c r="M5169">
        <v>2</v>
      </c>
      <c r="N5169">
        <v>4</v>
      </c>
      <c r="O5169" t="s">
        <v>27</v>
      </c>
      <c r="P5169">
        <v>17396.8</v>
      </c>
      <c r="Q5169" t="str" cm="1">
        <f t="array" ref="Q5169">_xlfn.IFS(Table1[[#This Row],[age]]&lt;=25,"18-25",Table1[[#This Row],[age]]&lt;=35,"26-35",Table1[[#This Row],[age]]&lt;=45,"36-45",Table1[[#This Row],[age]]&lt;=55,"46-55",Table1[[#This Row],[age]]&lt;=65,"56-65")</f>
        <v>36-45</v>
      </c>
      <c r="R5169" t="str" cm="1">
        <f t="array" ref="R5169">_xlfn.IFS(Table1[[#This Row],[bmi]]&lt;=20,"underweight",Table1[[#This Row],[bmi]]&lt;=30,"overweight",Table1[[#This Row],[bmi]]&lt;=45,"obesity")</f>
        <v>overweight</v>
      </c>
    </row>
    <row r="5170" spans="1:18" x14ac:dyDescent="0.45">
      <c r="A5170" t="s">
        <v>5211</v>
      </c>
      <c r="B5170">
        <v>51</v>
      </c>
      <c r="C5170" t="s">
        <v>17</v>
      </c>
      <c r="D5170">
        <v>24.4</v>
      </c>
      <c r="E5170">
        <v>1</v>
      </c>
      <c r="F5170" t="s">
        <v>29</v>
      </c>
      <c r="G5170" t="s">
        <v>19</v>
      </c>
      <c r="H5170" t="s">
        <v>31</v>
      </c>
      <c r="I5170">
        <v>55483</v>
      </c>
      <c r="J5170" t="s">
        <v>21</v>
      </c>
      <c r="K5170">
        <v>1</v>
      </c>
      <c r="L5170">
        <v>11</v>
      </c>
      <c r="M5170">
        <v>0</v>
      </c>
      <c r="N5170">
        <v>11</v>
      </c>
      <c r="O5170" t="s">
        <v>47</v>
      </c>
      <c r="P5170">
        <v>19087.39</v>
      </c>
      <c r="Q5170" t="str" cm="1">
        <f t="array" ref="Q5170">_xlfn.IFS(Table1[[#This Row],[age]]&lt;=25,"18-25",Table1[[#This Row],[age]]&lt;=35,"26-35",Table1[[#This Row],[age]]&lt;=45,"36-45",Table1[[#This Row],[age]]&lt;=55,"46-55",Table1[[#This Row],[age]]&lt;=65,"56-65")</f>
        <v>46-55</v>
      </c>
      <c r="R5170" t="str" cm="1">
        <f t="array" ref="R5170">_xlfn.IFS(Table1[[#This Row],[bmi]]&lt;=20,"underweight",Table1[[#This Row],[bmi]]&lt;=30,"overweight",Table1[[#This Row],[bmi]]&lt;=45,"obesity")</f>
        <v>overweight</v>
      </c>
    </row>
    <row r="5171" spans="1:18" x14ac:dyDescent="0.45">
      <c r="A5171" t="s">
        <v>5212</v>
      </c>
      <c r="B5171">
        <v>18</v>
      </c>
      <c r="C5171" t="s">
        <v>17</v>
      </c>
      <c r="D5171">
        <v>33.6</v>
      </c>
      <c r="E5171">
        <v>2</v>
      </c>
      <c r="F5171" t="s">
        <v>18</v>
      </c>
      <c r="G5171" t="s">
        <v>53</v>
      </c>
      <c r="H5171" t="s">
        <v>63</v>
      </c>
      <c r="I5171">
        <v>46002</v>
      </c>
      <c r="J5171" t="s">
        <v>21</v>
      </c>
      <c r="K5171">
        <v>2</v>
      </c>
      <c r="L5171">
        <v>3</v>
      </c>
      <c r="M5171">
        <v>0</v>
      </c>
      <c r="N5171">
        <v>0</v>
      </c>
      <c r="O5171" t="s">
        <v>22</v>
      </c>
      <c r="P5171">
        <v>27013.85</v>
      </c>
      <c r="Q5171" t="str" cm="1">
        <f t="array" ref="Q5171">_xlfn.IFS(Table1[[#This Row],[age]]&lt;=25,"18-25",Table1[[#This Row],[age]]&lt;=35,"26-35",Table1[[#This Row],[age]]&lt;=45,"36-45",Table1[[#This Row],[age]]&lt;=55,"46-55",Table1[[#This Row],[age]]&lt;=65,"56-65")</f>
        <v>18-25</v>
      </c>
      <c r="R5171" t="str" cm="1">
        <f t="array" ref="R5171">_xlfn.IFS(Table1[[#This Row],[bmi]]&lt;=20,"underweight",Table1[[#This Row],[bmi]]&lt;=30,"overweight",Table1[[#This Row],[bmi]]&lt;=45,"obesity")</f>
        <v>obesity</v>
      </c>
    </row>
    <row r="5172" spans="1:18" x14ac:dyDescent="0.45">
      <c r="A5172" t="s">
        <v>5213</v>
      </c>
      <c r="B5172">
        <v>28</v>
      </c>
      <c r="C5172" t="s">
        <v>34</v>
      </c>
      <c r="D5172">
        <v>19.899999999999999</v>
      </c>
      <c r="E5172">
        <v>2</v>
      </c>
      <c r="F5172" t="s">
        <v>29</v>
      </c>
      <c r="G5172" t="s">
        <v>44</v>
      </c>
      <c r="H5172" t="s">
        <v>35</v>
      </c>
      <c r="I5172">
        <v>35949</v>
      </c>
      <c r="J5172" t="s">
        <v>21</v>
      </c>
      <c r="K5172">
        <v>1</v>
      </c>
      <c r="L5172">
        <v>11</v>
      </c>
      <c r="M5172">
        <v>1</v>
      </c>
      <c r="N5172">
        <v>9</v>
      </c>
      <c r="O5172" t="s">
        <v>27</v>
      </c>
      <c r="P5172">
        <v>13376.89</v>
      </c>
      <c r="Q5172" t="str" cm="1">
        <f t="array" ref="Q5172">_xlfn.IFS(Table1[[#This Row],[age]]&lt;=25,"18-25",Table1[[#This Row],[age]]&lt;=35,"26-35",Table1[[#This Row],[age]]&lt;=45,"36-45",Table1[[#This Row],[age]]&lt;=55,"46-55",Table1[[#This Row],[age]]&lt;=65,"56-65")</f>
        <v>26-35</v>
      </c>
      <c r="R5172" t="str" cm="1">
        <f t="array" ref="R5172">_xlfn.IFS(Table1[[#This Row],[bmi]]&lt;=20,"underweight",Table1[[#This Row],[bmi]]&lt;=30,"overweight",Table1[[#This Row],[bmi]]&lt;=45,"obesity")</f>
        <v>underweight</v>
      </c>
    </row>
    <row r="5173" spans="1:18" x14ac:dyDescent="0.45">
      <c r="A5173" t="s">
        <v>5214</v>
      </c>
      <c r="B5173">
        <v>52</v>
      </c>
      <c r="C5173" t="s">
        <v>34</v>
      </c>
      <c r="D5173">
        <v>32.799999999999997</v>
      </c>
      <c r="E5173">
        <v>4</v>
      </c>
      <c r="F5173" t="s">
        <v>29</v>
      </c>
      <c r="G5173" t="s">
        <v>19</v>
      </c>
      <c r="H5173" t="s">
        <v>25</v>
      </c>
      <c r="I5173">
        <v>40917</v>
      </c>
      <c r="J5173" t="s">
        <v>21</v>
      </c>
      <c r="K5173">
        <v>1</v>
      </c>
      <c r="L5173">
        <v>9</v>
      </c>
      <c r="M5173">
        <v>0</v>
      </c>
      <c r="N5173">
        <v>7</v>
      </c>
      <c r="O5173" t="s">
        <v>36</v>
      </c>
      <c r="P5173">
        <v>17693.95</v>
      </c>
      <c r="Q5173" t="str" cm="1">
        <f t="array" ref="Q5173">_xlfn.IFS(Table1[[#This Row],[age]]&lt;=25,"18-25",Table1[[#This Row],[age]]&lt;=35,"26-35",Table1[[#This Row],[age]]&lt;=45,"36-45",Table1[[#This Row],[age]]&lt;=55,"46-55",Table1[[#This Row],[age]]&lt;=65,"56-65")</f>
        <v>46-55</v>
      </c>
      <c r="R5173" t="str" cm="1">
        <f t="array" ref="R5173">_xlfn.IFS(Table1[[#This Row],[bmi]]&lt;=20,"underweight",Table1[[#This Row],[bmi]]&lt;=30,"overweight",Table1[[#This Row],[bmi]]&lt;=45,"obesity")</f>
        <v>obesity</v>
      </c>
    </row>
    <row r="5174" spans="1:18" x14ac:dyDescent="0.45">
      <c r="A5174" t="s">
        <v>5215</v>
      </c>
      <c r="B5174">
        <v>20</v>
      </c>
      <c r="C5174" t="s">
        <v>17</v>
      </c>
      <c r="D5174">
        <v>16.100000000000001</v>
      </c>
      <c r="E5174">
        <v>1</v>
      </c>
      <c r="F5174" t="s">
        <v>29</v>
      </c>
      <c r="G5174" t="s">
        <v>19</v>
      </c>
      <c r="H5174" t="s">
        <v>49</v>
      </c>
      <c r="I5174">
        <v>55325</v>
      </c>
      <c r="J5174" t="s">
        <v>21</v>
      </c>
      <c r="K5174">
        <v>1</v>
      </c>
      <c r="L5174">
        <v>1</v>
      </c>
      <c r="M5174">
        <v>0</v>
      </c>
      <c r="N5174">
        <v>12</v>
      </c>
      <c r="O5174" t="s">
        <v>27</v>
      </c>
      <c r="P5174">
        <v>11633.12</v>
      </c>
      <c r="Q5174" t="str" cm="1">
        <f t="array" ref="Q5174">_xlfn.IFS(Table1[[#This Row],[age]]&lt;=25,"18-25",Table1[[#This Row],[age]]&lt;=35,"26-35",Table1[[#This Row],[age]]&lt;=45,"36-45",Table1[[#This Row],[age]]&lt;=55,"46-55",Table1[[#This Row],[age]]&lt;=65,"56-65")</f>
        <v>18-25</v>
      </c>
      <c r="R5174" t="str" cm="1">
        <f t="array" ref="R5174">_xlfn.IFS(Table1[[#This Row],[bmi]]&lt;=20,"underweight",Table1[[#This Row],[bmi]]&lt;=30,"overweight",Table1[[#This Row],[bmi]]&lt;=45,"obesity")</f>
        <v>underweight</v>
      </c>
    </row>
    <row r="5175" spans="1:18" x14ac:dyDescent="0.45">
      <c r="A5175" t="s">
        <v>5216</v>
      </c>
      <c r="B5175">
        <v>45</v>
      </c>
      <c r="C5175" t="s">
        <v>34</v>
      </c>
      <c r="D5175">
        <v>21.1</v>
      </c>
      <c r="E5175">
        <v>0</v>
      </c>
      <c r="F5175" t="s">
        <v>29</v>
      </c>
      <c r="G5175" t="s">
        <v>19</v>
      </c>
      <c r="H5175" t="s">
        <v>35</v>
      </c>
      <c r="I5175">
        <v>60104</v>
      </c>
      <c r="J5175" t="s">
        <v>21</v>
      </c>
      <c r="K5175">
        <v>0</v>
      </c>
      <c r="L5175">
        <v>4</v>
      </c>
      <c r="M5175">
        <v>0</v>
      </c>
      <c r="N5175">
        <v>11</v>
      </c>
      <c r="O5175" t="s">
        <v>27</v>
      </c>
      <c r="P5175">
        <v>6701.03</v>
      </c>
      <c r="Q5175" t="str" cm="1">
        <f t="array" ref="Q5175">_xlfn.IFS(Table1[[#This Row],[age]]&lt;=25,"18-25",Table1[[#This Row],[age]]&lt;=35,"26-35",Table1[[#This Row],[age]]&lt;=45,"36-45",Table1[[#This Row],[age]]&lt;=55,"46-55",Table1[[#This Row],[age]]&lt;=65,"56-65")</f>
        <v>36-45</v>
      </c>
      <c r="R5175" t="str" cm="1">
        <f t="array" ref="R5175">_xlfn.IFS(Table1[[#This Row],[bmi]]&lt;=20,"underweight",Table1[[#This Row],[bmi]]&lt;=30,"overweight",Table1[[#This Row],[bmi]]&lt;=45,"obesity")</f>
        <v>overweight</v>
      </c>
    </row>
    <row r="5176" spans="1:18" x14ac:dyDescent="0.45">
      <c r="A5176" t="s">
        <v>5217</v>
      </c>
      <c r="B5176">
        <v>36</v>
      </c>
      <c r="C5176" t="s">
        <v>34</v>
      </c>
      <c r="D5176">
        <v>33.700000000000003</v>
      </c>
      <c r="E5176">
        <v>2</v>
      </c>
      <c r="F5176" t="s">
        <v>18</v>
      </c>
      <c r="G5176" t="s">
        <v>53</v>
      </c>
      <c r="H5176" t="s">
        <v>41</v>
      </c>
      <c r="I5176">
        <v>74745</v>
      </c>
      <c r="J5176" t="s">
        <v>32</v>
      </c>
      <c r="K5176">
        <v>0</v>
      </c>
      <c r="L5176">
        <v>3</v>
      </c>
      <c r="M5176">
        <v>0</v>
      </c>
      <c r="N5176">
        <v>9</v>
      </c>
      <c r="O5176" t="s">
        <v>47</v>
      </c>
      <c r="P5176">
        <v>29897.58</v>
      </c>
      <c r="Q5176" t="str" cm="1">
        <f t="array" ref="Q5176">_xlfn.IFS(Table1[[#This Row],[age]]&lt;=25,"18-25",Table1[[#This Row],[age]]&lt;=35,"26-35",Table1[[#This Row],[age]]&lt;=45,"36-45",Table1[[#This Row],[age]]&lt;=55,"46-55",Table1[[#This Row],[age]]&lt;=65,"56-65")</f>
        <v>36-45</v>
      </c>
      <c r="R5176" t="str" cm="1">
        <f t="array" ref="R5176">_xlfn.IFS(Table1[[#This Row],[bmi]]&lt;=20,"underweight",Table1[[#This Row],[bmi]]&lt;=30,"overweight",Table1[[#This Row],[bmi]]&lt;=45,"obesity")</f>
        <v>obesity</v>
      </c>
    </row>
    <row r="5177" spans="1:18" x14ac:dyDescent="0.45">
      <c r="A5177" t="s">
        <v>5218</v>
      </c>
      <c r="B5177">
        <v>30</v>
      </c>
      <c r="C5177" t="s">
        <v>34</v>
      </c>
      <c r="D5177">
        <v>30.9</v>
      </c>
      <c r="E5177">
        <v>3</v>
      </c>
      <c r="F5177" t="s">
        <v>18</v>
      </c>
      <c r="G5177" t="s">
        <v>24</v>
      </c>
      <c r="H5177" t="s">
        <v>35</v>
      </c>
      <c r="I5177">
        <v>18000</v>
      </c>
      <c r="J5177" t="s">
        <v>21</v>
      </c>
      <c r="K5177">
        <v>1</v>
      </c>
      <c r="L5177">
        <v>2</v>
      </c>
      <c r="M5177">
        <v>0</v>
      </c>
      <c r="N5177">
        <v>7</v>
      </c>
      <c r="O5177" t="s">
        <v>22</v>
      </c>
      <c r="P5177">
        <v>31383.65</v>
      </c>
      <c r="Q5177" t="str" cm="1">
        <f t="array" ref="Q5177">_xlfn.IFS(Table1[[#This Row],[age]]&lt;=25,"18-25",Table1[[#This Row],[age]]&lt;=35,"26-35",Table1[[#This Row],[age]]&lt;=45,"36-45",Table1[[#This Row],[age]]&lt;=55,"46-55",Table1[[#This Row],[age]]&lt;=65,"56-65")</f>
        <v>26-35</v>
      </c>
      <c r="R5177" t="str" cm="1">
        <f t="array" ref="R5177">_xlfn.IFS(Table1[[#This Row],[bmi]]&lt;=20,"underweight",Table1[[#This Row],[bmi]]&lt;=30,"overweight",Table1[[#This Row],[bmi]]&lt;=45,"obesity")</f>
        <v>obesity</v>
      </c>
    </row>
    <row r="5178" spans="1:18" x14ac:dyDescent="0.45">
      <c r="A5178" t="s">
        <v>5219</v>
      </c>
      <c r="B5178">
        <v>50</v>
      </c>
      <c r="C5178" t="s">
        <v>17</v>
      </c>
      <c r="D5178">
        <v>19.3</v>
      </c>
      <c r="E5178">
        <v>2</v>
      </c>
      <c r="F5178" t="s">
        <v>18</v>
      </c>
      <c r="G5178" t="s">
        <v>19</v>
      </c>
      <c r="H5178" t="s">
        <v>20</v>
      </c>
      <c r="I5178">
        <v>86821</v>
      </c>
      <c r="J5178" t="s">
        <v>21</v>
      </c>
      <c r="K5178">
        <v>0</v>
      </c>
      <c r="L5178">
        <v>5</v>
      </c>
      <c r="M5178">
        <v>0</v>
      </c>
      <c r="N5178">
        <v>0</v>
      </c>
      <c r="O5178" t="s">
        <v>22</v>
      </c>
      <c r="P5178">
        <v>22387.86</v>
      </c>
      <c r="Q5178" t="str" cm="1">
        <f t="array" ref="Q5178">_xlfn.IFS(Table1[[#This Row],[age]]&lt;=25,"18-25",Table1[[#This Row],[age]]&lt;=35,"26-35",Table1[[#This Row],[age]]&lt;=45,"36-45",Table1[[#This Row],[age]]&lt;=55,"46-55",Table1[[#This Row],[age]]&lt;=65,"56-65")</f>
        <v>46-55</v>
      </c>
      <c r="R5178" t="str" cm="1">
        <f t="array" ref="R5178">_xlfn.IFS(Table1[[#This Row],[bmi]]&lt;=20,"underweight",Table1[[#This Row],[bmi]]&lt;=30,"overweight",Table1[[#This Row],[bmi]]&lt;=45,"obesity")</f>
        <v>underweight</v>
      </c>
    </row>
    <row r="5179" spans="1:18" x14ac:dyDescent="0.45">
      <c r="A5179" t="s">
        <v>5220</v>
      </c>
      <c r="B5179">
        <v>50</v>
      </c>
      <c r="C5179" t="s">
        <v>34</v>
      </c>
      <c r="D5179">
        <v>32.299999999999997</v>
      </c>
      <c r="E5179">
        <v>2</v>
      </c>
      <c r="F5179" t="s">
        <v>29</v>
      </c>
      <c r="G5179" t="s">
        <v>53</v>
      </c>
      <c r="H5179" t="s">
        <v>38</v>
      </c>
      <c r="I5179">
        <v>86957</v>
      </c>
      <c r="J5179" t="s">
        <v>26</v>
      </c>
      <c r="K5179">
        <v>0</v>
      </c>
      <c r="L5179">
        <v>2</v>
      </c>
      <c r="M5179">
        <v>0</v>
      </c>
      <c r="N5179">
        <v>6</v>
      </c>
      <c r="O5179" t="s">
        <v>27</v>
      </c>
      <c r="P5179">
        <v>13074.16</v>
      </c>
      <c r="Q5179" t="str" cm="1">
        <f t="array" ref="Q5179">_xlfn.IFS(Table1[[#This Row],[age]]&lt;=25,"18-25",Table1[[#This Row],[age]]&lt;=35,"26-35",Table1[[#This Row],[age]]&lt;=45,"36-45",Table1[[#This Row],[age]]&lt;=55,"46-55",Table1[[#This Row],[age]]&lt;=65,"56-65")</f>
        <v>46-55</v>
      </c>
      <c r="R5179" t="str" cm="1">
        <f t="array" ref="R5179">_xlfn.IFS(Table1[[#This Row],[bmi]]&lt;=20,"underweight",Table1[[#This Row],[bmi]]&lt;=30,"overweight",Table1[[#This Row],[bmi]]&lt;=45,"obesity")</f>
        <v>obesity</v>
      </c>
    </row>
    <row r="5180" spans="1:18" x14ac:dyDescent="0.45">
      <c r="A5180" t="s">
        <v>5221</v>
      </c>
      <c r="B5180">
        <v>63</v>
      </c>
      <c r="C5180" t="s">
        <v>34</v>
      </c>
      <c r="D5180">
        <v>28.9</v>
      </c>
      <c r="E5180">
        <v>2</v>
      </c>
      <c r="F5180" t="s">
        <v>29</v>
      </c>
      <c r="G5180" t="s">
        <v>19</v>
      </c>
      <c r="H5180" t="s">
        <v>59</v>
      </c>
      <c r="I5180">
        <v>43174</v>
      </c>
      <c r="J5180" t="s">
        <v>21</v>
      </c>
      <c r="K5180">
        <v>1</v>
      </c>
      <c r="L5180">
        <v>5</v>
      </c>
      <c r="M5180">
        <v>0</v>
      </c>
      <c r="N5180">
        <v>13</v>
      </c>
      <c r="O5180" t="s">
        <v>27</v>
      </c>
      <c r="P5180">
        <v>13132.65</v>
      </c>
      <c r="Q5180" t="str" cm="1">
        <f t="array" ref="Q5180">_xlfn.IFS(Table1[[#This Row],[age]]&lt;=25,"18-25",Table1[[#This Row],[age]]&lt;=35,"26-35",Table1[[#This Row],[age]]&lt;=45,"36-45",Table1[[#This Row],[age]]&lt;=55,"46-55",Table1[[#This Row],[age]]&lt;=65,"56-65")</f>
        <v>56-65</v>
      </c>
      <c r="R5180" t="str" cm="1">
        <f t="array" ref="R5180">_xlfn.IFS(Table1[[#This Row],[bmi]]&lt;=20,"underweight",Table1[[#This Row],[bmi]]&lt;=30,"overweight",Table1[[#This Row],[bmi]]&lt;=45,"obesity")</f>
        <v>overweight</v>
      </c>
    </row>
    <row r="5181" spans="1:18" x14ac:dyDescent="0.45">
      <c r="A5181" t="s">
        <v>5222</v>
      </c>
      <c r="B5181">
        <v>23</v>
      </c>
      <c r="C5181" t="s">
        <v>34</v>
      </c>
      <c r="D5181">
        <v>24.3</v>
      </c>
      <c r="E5181">
        <v>1</v>
      </c>
      <c r="F5181" t="s">
        <v>29</v>
      </c>
      <c r="G5181" t="s">
        <v>24</v>
      </c>
      <c r="H5181" t="s">
        <v>38</v>
      </c>
      <c r="I5181">
        <v>60355</v>
      </c>
      <c r="J5181" t="s">
        <v>32</v>
      </c>
      <c r="K5181">
        <v>0</v>
      </c>
      <c r="L5181">
        <v>5</v>
      </c>
      <c r="M5181">
        <v>1</v>
      </c>
      <c r="N5181">
        <v>10</v>
      </c>
      <c r="O5181" t="s">
        <v>27</v>
      </c>
      <c r="P5181">
        <v>11531.8</v>
      </c>
      <c r="Q5181" t="str" cm="1">
        <f t="array" ref="Q5181">_xlfn.IFS(Table1[[#This Row],[age]]&lt;=25,"18-25",Table1[[#This Row],[age]]&lt;=35,"26-35",Table1[[#This Row],[age]]&lt;=45,"36-45",Table1[[#This Row],[age]]&lt;=55,"46-55",Table1[[#This Row],[age]]&lt;=65,"56-65")</f>
        <v>18-25</v>
      </c>
      <c r="R5181" t="str" cm="1">
        <f t="array" ref="R5181">_xlfn.IFS(Table1[[#This Row],[bmi]]&lt;=20,"underweight",Table1[[#This Row],[bmi]]&lt;=30,"overweight",Table1[[#This Row],[bmi]]&lt;=45,"obesity")</f>
        <v>overweight</v>
      </c>
    </row>
    <row r="5182" spans="1:18" x14ac:dyDescent="0.45">
      <c r="A5182" t="s">
        <v>5223</v>
      </c>
      <c r="B5182">
        <v>33</v>
      </c>
      <c r="C5182" t="s">
        <v>34</v>
      </c>
      <c r="D5182">
        <v>32.9</v>
      </c>
      <c r="E5182">
        <v>0</v>
      </c>
      <c r="F5182" t="s">
        <v>29</v>
      </c>
      <c r="G5182" t="s">
        <v>19</v>
      </c>
      <c r="H5182" t="s">
        <v>59</v>
      </c>
      <c r="I5182">
        <v>76956</v>
      </c>
      <c r="J5182" t="s">
        <v>26</v>
      </c>
      <c r="K5182">
        <v>0</v>
      </c>
      <c r="L5182">
        <v>5</v>
      </c>
      <c r="M5182">
        <v>0</v>
      </c>
      <c r="N5182">
        <v>0</v>
      </c>
      <c r="O5182" t="s">
        <v>22</v>
      </c>
      <c r="P5182">
        <v>6707.72</v>
      </c>
      <c r="Q5182" t="str" cm="1">
        <f t="array" ref="Q5182">_xlfn.IFS(Table1[[#This Row],[age]]&lt;=25,"18-25",Table1[[#This Row],[age]]&lt;=35,"26-35",Table1[[#This Row],[age]]&lt;=45,"36-45",Table1[[#This Row],[age]]&lt;=55,"46-55",Table1[[#This Row],[age]]&lt;=65,"56-65")</f>
        <v>26-35</v>
      </c>
      <c r="R5182" t="str" cm="1">
        <f t="array" ref="R5182">_xlfn.IFS(Table1[[#This Row],[bmi]]&lt;=20,"underweight",Table1[[#This Row],[bmi]]&lt;=30,"overweight",Table1[[#This Row],[bmi]]&lt;=45,"obesity")</f>
        <v>obesity</v>
      </c>
    </row>
    <row r="5183" spans="1:18" x14ac:dyDescent="0.45">
      <c r="A5183" t="s">
        <v>5224</v>
      </c>
      <c r="B5183">
        <v>60</v>
      </c>
      <c r="C5183" t="s">
        <v>17</v>
      </c>
      <c r="D5183">
        <v>21.9</v>
      </c>
      <c r="E5183">
        <v>3</v>
      </c>
      <c r="F5183" t="s">
        <v>29</v>
      </c>
      <c r="G5183" t="s">
        <v>30</v>
      </c>
      <c r="H5183" t="s">
        <v>49</v>
      </c>
      <c r="I5183">
        <v>96627</v>
      </c>
      <c r="J5183" t="s">
        <v>26</v>
      </c>
      <c r="K5183">
        <v>0</v>
      </c>
      <c r="L5183">
        <v>2</v>
      </c>
      <c r="M5183">
        <v>0</v>
      </c>
      <c r="N5183">
        <v>10</v>
      </c>
      <c r="O5183" t="s">
        <v>27</v>
      </c>
      <c r="P5183">
        <v>5894.25</v>
      </c>
      <c r="Q5183" t="str" cm="1">
        <f t="array" ref="Q5183">_xlfn.IFS(Table1[[#This Row],[age]]&lt;=25,"18-25",Table1[[#This Row],[age]]&lt;=35,"26-35",Table1[[#This Row],[age]]&lt;=45,"36-45",Table1[[#This Row],[age]]&lt;=55,"46-55",Table1[[#This Row],[age]]&lt;=65,"56-65")</f>
        <v>56-65</v>
      </c>
      <c r="R5183" t="str" cm="1">
        <f t="array" ref="R5183">_xlfn.IFS(Table1[[#This Row],[bmi]]&lt;=20,"underweight",Table1[[#This Row],[bmi]]&lt;=30,"overweight",Table1[[#This Row],[bmi]]&lt;=45,"obesity")</f>
        <v>overweight</v>
      </c>
    </row>
    <row r="5184" spans="1:18" x14ac:dyDescent="0.45">
      <c r="A5184" t="s">
        <v>5225</v>
      </c>
      <c r="B5184">
        <v>22</v>
      </c>
      <c r="C5184" t="s">
        <v>34</v>
      </c>
      <c r="D5184">
        <v>25.8</v>
      </c>
      <c r="E5184">
        <v>2</v>
      </c>
      <c r="F5184" t="s">
        <v>18</v>
      </c>
      <c r="G5184" t="s">
        <v>24</v>
      </c>
      <c r="H5184" t="s">
        <v>35</v>
      </c>
      <c r="I5184">
        <v>98537</v>
      </c>
      <c r="J5184" t="s">
        <v>21</v>
      </c>
      <c r="K5184">
        <v>0</v>
      </c>
      <c r="L5184">
        <v>4</v>
      </c>
      <c r="M5184">
        <v>0</v>
      </c>
      <c r="N5184">
        <v>14</v>
      </c>
      <c r="O5184" t="s">
        <v>22</v>
      </c>
      <c r="P5184">
        <v>22748</v>
      </c>
      <c r="Q5184" t="str" cm="1">
        <f t="array" ref="Q5184">_xlfn.IFS(Table1[[#This Row],[age]]&lt;=25,"18-25",Table1[[#This Row],[age]]&lt;=35,"26-35",Table1[[#This Row],[age]]&lt;=45,"36-45",Table1[[#This Row],[age]]&lt;=55,"46-55",Table1[[#This Row],[age]]&lt;=65,"56-65")</f>
        <v>18-25</v>
      </c>
      <c r="R5184" t="str" cm="1">
        <f t="array" ref="R5184">_xlfn.IFS(Table1[[#This Row],[bmi]]&lt;=20,"underweight",Table1[[#This Row],[bmi]]&lt;=30,"overweight",Table1[[#This Row],[bmi]]&lt;=45,"obesity")</f>
        <v>overweight</v>
      </c>
    </row>
    <row r="5185" spans="1:18" x14ac:dyDescent="0.45">
      <c r="A5185" t="s">
        <v>5226</v>
      </c>
      <c r="B5185">
        <v>46</v>
      </c>
      <c r="C5185" t="s">
        <v>34</v>
      </c>
      <c r="D5185">
        <v>28.3</v>
      </c>
      <c r="E5185">
        <v>0</v>
      </c>
      <c r="F5185" t="s">
        <v>29</v>
      </c>
      <c r="G5185" t="s">
        <v>44</v>
      </c>
      <c r="H5185" t="s">
        <v>31</v>
      </c>
      <c r="I5185">
        <v>28630</v>
      </c>
      <c r="J5185" t="s">
        <v>21</v>
      </c>
      <c r="K5185">
        <v>0</v>
      </c>
      <c r="L5185">
        <v>2</v>
      </c>
      <c r="M5185">
        <v>1</v>
      </c>
      <c r="N5185">
        <v>2</v>
      </c>
      <c r="O5185" t="s">
        <v>47</v>
      </c>
      <c r="P5185">
        <v>20543.21</v>
      </c>
      <c r="Q5185" t="str" cm="1">
        <f t="array" ref="Q5185">_xlfn.IFS(Table1[[#This Row],[age]]&lt;=25,"18-25",Table1[[#This Row],[age]]&lt;=35,"26-35",Table1[[#This Row],[age]]&lt;=45,"36-45",Table1[[#This Row],[age]]&lt;=55,"46-55",Table1[[#This Row],[age]]&lt;=65,"56-65")</f>
        <v>46-55</v>
      </c>
      <c r="R5185" t="str" cm="1">
        <f t="array" ref="R5185">_xlfn.IFS(Table1[[#This Row],[bmi]]&lt;=20,"underweight",Table1[[#This Row],[bmi]]&lt;=30,"overweight",Table1[[#This Row],[bmi]]&lt;=45,"obesity")</f>
        <v>overweight</v>
      </c>
    </row>
    <row r="5186" spans="1:18" x14ac:dyDescent="0.45">
      <c r="A5186" t="s">
        <v>5227</v>
      </c>
      <c r="B5186">
        <v>38</v>
      </c>
      <c r="C5186" t="s">
        <v>34</v>
      </c>
      <c r="D5186">
        <v>33.1</v>
      </c>
      <c r="E5186">
        <v>2</v>
      </c>
      <c r="F5186" t="s">
        <v>18</v>
      </c>
      <c r="G5186" t="s">
        <v>53</v>
      </c>
      <c r="H5186" t="s">
        <v>41</v>
      </c>
      <c r="I5186">
        <v>60922</v>
      </c>
      <c r="J5186" t="s">
        <v>21</v>
      </c>
      <c r="K5186">
        <v>0</v>
      </c>
      <c r="L5186">
        <v>7</v>
      </c>
      <c r="M5186">
        <v>0</v>
      </c>
      <c r="N5186">
        <v>12</v>
      </c>
      <c r="O5186" t="s">
        <v>27</v>
      </c>
      <c r="P5186">
        <v>26328.82</v>
      </c>
      <c r="Q5186" t="str" cm="1">
        <f t="array" ref="Q5186">_xlfn.IFS(Table1[[#This Row],[age]]&lt;=25,"18-25",Table1[[#This Row],[age]]&lt;=35,"26-35",Table1[[#This Row],[age]]&lt;=45,"36-45",Table1[[#This Row],[age]]&lt;=55,"46-55",Table1[[#This Row],[age]]&lt;=65,"56-65")</f>
        <v>36-45</v>
      </c>
      <c r="R5186" t="str" cm="1">
        <f t="array" ref="R5186">_xlfn.IFS(Table1[[#This Row],[bmi]]&lt;=20,"underweight",Table1[[#This Row],[bmi]]&lt;=30,"overweight",Table1[[#This Row],[bmi]]&lt;=45,"obesity")</f>
        <v>obesity</v>
      </c>
    </row>
    <row r="5187" spans="1:18" x14ac:dyDescent="0.45">
      <c r="A5187" t="s">
        <v>5228</v>
      </c>
      <c r="B5187">
        <v>49</v>
      </c>
      <c r="C5187" t="s">
        <v>17</v>
      </c>
      <c r="D5187">
        <v>21.6</v>
      </c>
      <c r="E5187">
        <v>3</v>
      </c>
      <c r="F5187" t="s">
        <v>29</v>
      </c>
      <c r="G5187" t="s">
        <v>44</v>
      </c>
      <c r="H5187" t="s">
        <v>59</v>
      </c>
      <c r="I5187">
        <v>75125</v>
      </c>
      <c r="J5187" t="s">
        <v>21</v>
      </c>
      <c r="K5187">
        <v>1</v>
      </c>
      <c r="L5187">
        <v>4</v>
      </c>
      <c r="M5187">
        <v>2</v>
      </c>
      <c r="N5187">
        <v>13</v>
      </c>
      <c r="O5187" t="s">
        <v>27</v>
      </c>
      <c r="P5187">
        <v>20731.509999999998</v>
      </c>
      <c r="Q5187" t="str" cm="1">
        <f t="array" ref="Q5187">_xlfn.IFS(Table1[[#This Row],[age]]&lt;=25,"18-25",Table1[[#This Row],[age]]&lt;=35,"26-35",Table1[[#This Row],[age]]&lt;=45,"36-45",Table1[[#This Row],[age]]&lt;=55,"46-55",Table1[[#This Row],[age]]&lt;=65,"56-65")</f>
        <v>46-55</v>
      </c>
      <c r="R5187" t="str" cm="1">
        <f t="array" ref="R5187">_xlfn.IFS(Table1[[#This Row],[bmi]]&lt;=20,"underweight",Table1[[#This Row],[bmi]]&lt;=30,"overweight",Table1[[#This Row],[bmi]]&lt;=45,"obesity")</f>
        <v>overweight</v>
      </c>
    </row>
    <row r="5188" spans="1:18" x14ac:dyDescent="0.45">
      <c r="A5188" t="s">
        <v>5229</v>
      </c>
      <c r="B5188">
        <v>57</v>
      </c>
      <c r="C5188" t="s">
        <v>34</v>
      </c>
      <c r="D5188">
        <v>32.799999999999997</v>
      </c>
      <c r="E5188">
        <v>1</v>
      </c>
      <c r="F5188" t="s">
        <v>29</v>
      </c>
      <c r="G5188" t="s">
        <v>30</v>
      </c>
      <c r="H5188" t="s">
        <v>74</v>
      </c>
      <c r="I5188">
        <v>41874</v>
      </c>
      <c r="J5188" t="s">
        <v>32</v>
      </c>
      <c r="K5188">
        <v>0</v>
      </c>
      <c r="L5188">
        <v>4</v>
      </c>
      <c r="M5188">
        <v>0</v>
      </c>
      <c r="N5188">
        <v>11</v>
      </c>
      <c r="O5188" t="s">
        <v>36</v>
      </c>
      <c r="P5188">
        <v>16350.2</v>
      </c>
      <c r="Q5188" t="str" cm="1">
        <f t="array" ref="Q5188">_xlfn.IFS(Table1[[#This Row],[age]]&lt;=25,"18-25",Table1[[#This Row],[age]]&lt;=35,"26-35",Table1[[#This Row],[age]]&lt;=45,"36-45",Table1[[#This Row],[age]]&lt;=55,"46-55",Table1[[#This Row],[age]]&lt;=65,"56-65")</f>
        <v>56-65</v>
      </c>
      <c r="R5188" t="str" cm="1">
        <f t="array" ref="R5188">_xlfn.IFS(Table1[[#This Row],[bmi]]&lt;=20,"underweight",Table1[[#This Row],[bmi]]&lt;=30,"overweight",Table1[[#This Row],[bmi]]&lt;=45,"obesity")</f>
        <v>obesity</v>
      </c>
    </row>
    <row r="5189" spans="1:18" x14ac:dyDescent="0.45">
      <c r="A5189" t="s">
        <v>5230</v>
      </c>
      <c r="B5189">
        <v>37</v>
      </c>
      <c r="C5189" t="s">
        <v>17</v>
      </c>
      <c r="D5189">
        <v>18.899999999999999</v>
      </c>
      <c r="E5189">
        <v>2</v>
      </c>
      <c r="F5189" t="s">
        <v>29</v>
      </c>
      <c r="G5189" t="s">
        <v>44</v>
      </c>
      <c r="H5189" t="s">
        <v>59</v>
      </c>
      <c r="I5189">
        <v>88608</v>
      </c>
      <c r="J5189" t="s">
        <v>21</v>
      </c>
      <c r="K5189">
        <v>0</v>
      </c>
      <c r="L5189">
        <v>4</v>
      </c>
      <c r="M5189">
        <v>0</v>
      </c>
      <c r="N5189">
        <v>12</v>
      </c>
      <c r="O5189" t="s">
        <v>36</v>
      </c>
      <c r="P5189">
        <v>15323.85</v>
      </c>
      <c r="Q5189" t="str" cm="1">
        <f t="array" ref="Q5189">_xlfn.IFS(Table1[[#This Row],[age]]&lt;=25,"18-25",Table1[[#This Row],[age]]&lt;=35,"26-35",Table1[[#This Row],[age]]&lt;=45,"36-45",Table1[[#This Row],[age]]&lt;=55,"46-55",Table1[[#This Row],[age]]&lt;=65,"56-65")</f>
        <v>36-45</v>
      </c>
      <c r="R5189" t="str" cm="1">
        <f t="array" ref="R5189">_xlfn.IFS(Table1[[#This Row],[bmi]]&lt;=20,"underweight",Table1[[#This Row],[bmi]]&lt;=30,"overweight",Table1[[#This Row],[bmi]]&lt;=45,"obesity")</f>
        <v>underweight</v>
      </c>
    </row>
    <row r="5190" spans="1:18" x14ac:dyDescent="0.45">
      <c r="A5190" t="s">
        <v>5231</v>
      </c>
      <c r="B5190">
        <v>25</v>
      </c>
      <c r="C5190" t="s">
        <v>34</v>
      </c>
      <c r="D5190">
        <v>33.299999999999997</v>
      </c>
      <c r="E5190">
        <v>2</v>
      </c>
      <c r="F5190" t="s">
        <v>29</v>
      </c>
      <c r="G5190" t="s">
        <v>53</v>
      </c>
      <c r="H5190" t="s">
        <v>25</v>
      </c>
      <c r="I5190">
        <v>73302</v>
      </c>
      <c r="J5190" t="s">
        <v>21</v>
      </c>
      <c r="K5190">
        <v>2</v>
      </c>
      <c r="L5190">
        <v>8</v>
      </c>
      <c r="M5190">
        <v>0</v>
      </c>
      <c r="N5190">
        <v>5</v>
      </c>
      <c r="O5190" t="s">
        <v>47</v>
      </c>
      <c r="P5190">
        <v>25800.35</v>
      </c>
      <c r="Q5190" t="str" cm="1">
        <f t="array" ref="Q5190">_xlfn.IFS(Table1[[#This Row],[age]]&lt;=25,"18-25",Table1[[#This Row],[age]]&lt;=35,"26-35",Table1[[#This Row],[age]]&lt;=45,"36-45",Table1[[#This Row],[age]]&lt;=55,"46-55",Table1[[#This Row],[age]]&lt;=65,"56-65")</f>
        <v>18-25</v>
      </c>
      <c r="R5190" t="str" cm="1">
        <f t="array" ref="R5190">_xlfn.IFS(Table1[[#This Row],[bmi]]&lt;=20,"underweight",Table1[[#This Row],[bmi]]&lt;=30,"overweight",Table1[[#This Row],[bmi]]&lt;=45,"obesity")</f>
        <v>obesity</v>
      </c>
    </row>
    <row r="5191" spans="1:18" x14ac:dyDescent="0.45">
      <c r="A5191" t="s">
        <v>5232</v>
      </c>
      <c r="B5191">
        <v>38</v>
      </c>
      <c r="C5191" t="s">
        <v>34</v>
      </c>
      <c r="D5191">
        <v>29.9</v>
      </c>
      <c r="E5191">
        <v>0</v>
      </c>
      <c r="F5191" t="s">
        <v>29</v>
      </c>
      <c r="G5191" t="s">
        <v>44</v>
      </c>
      <c r="H5191" t="s">
        <v>41</v>
      </c>
      <c r="I5191">
        <v>77904</v>
      </c>
      <c r="J5191" t="s">
        <v>32</v>
      </c>
      <c r="K5191">
        <v>0</v>
      </c>
      <c r="L5191">
        <v>5</v>
      </c>
      <c r="M5191">
        <v>0</v>
      </c>
      <c r="N5191">
        <v>5</v>
      </c>
      <c r="O5191" t="s">
        <v>47</v>
      </c>
      <c r="P5191">
        <v>16490.07</v>
      </c>
      <c r="Q5191" t="str" cm="1">
        <f t="array" ref="Q5191">_xlfn.IFS(Table1[[#This Row],[age]]&lt;=25,"18-25",Table1[[#This Row],[age]]&lt;=35,"26-35",Table1[[#This Row],[age]]&lt;=45,"36-45",Table1[[#This Row],[age]]&lt;=55,"46-55",Table1[[#This Row],[age]]&lt;=65,"56-65")</f>
        <v>36-45</v>
      </c>
      <c r="R5191" t="str" cm="1">
        <f t="array" ref="R5191">_xlfn.IFS(Table1[[#This Row],[bmi]]&lt;=20,"underweight",Table1[[#This Row],[bmi]]&lt;=30,"overweight",Table1[[#This Row],[bmi]]&lt;=45,"obesity")</f>
        <v>overweight</v>
      </c>
    </row>
    <row r="5192" spans="1:18" x14ac:dyDescent="0.45">
      <c r="A5192" t="s">
        <v>5233</v>
      </c>
      <c r="B5192">
        <v>27</v>
      </c>
      <c r="C5192" t="s">
        <v>34</v>
      </c>
      <c r="D5192">
        <v>24.7</v>
      </c>
      <c r="E5192">
        <v>2</v>
      </c>
      <c r="F5192" t="s">
        <v>29</v>
      </c>
      <c r="G5192" t="s">
        <v>44</v>
      </c>
      <c r="H5192" t="s">
        <v>25</v>
      </c>
      <c r="I5192">
        <v>51914</v>
      </c>
      <c r="J5192" t="s">
        <v>21</v>
      </c>
      <c r="K5192">
        <v>0</v>
      </c>
      <c r="L5192">
        <v>2</v>
      </c>
      <c r="M5192">
        <v>0</v>
      </c>
      <c r="N5192">
        <v>6</v>
      </c>
      <c r="O5192" t="s">
        <v>27</v>
      </c>
      <c r="P5192">
        <v>9897</v>
      </c>
      <c r="Q5192" t="str" cm="1">
        <f t="array" ref="Q5192">_xlfn.IFS(Table1[[#This Row],[age]]&lt;=25,"18-25",Table1[[#This Row],[age]]&lt;=35,"26-35",Table1[[#This Row],[age]]&lt;=45,"36-45",Table1[[#This Row],[age]]&lt;=55,"46-55",Table1[[#This Row],[age]]&lt;=65,"56-65")</f>
        <v>26-35</v>
      </c>
      <c r="R5192" t="str" cm="1">
        <f t="array" ref="R5192">_xlfn.IFS(Table1[[#This Row],[bmi]]&lt;=20,"underweight",Table1[[#This Row],[bmi]]&lt;=30,"overweight",Table1[[#This Row],[bmi]]&lt;=45,"obesity")</f>
        <v>overweight</v>
      </c>
    </row>
    <row r="5193" spans="1:18" x14ac:dyDescent="0.45">
      <c r="A5193" t="s">
        <v>5234</v>
      </c>
      <c r="B5193">
        <v>20</v>
      </c>
      <c r="C5193" t="s">
        <v>34</v>
      </c>
      <c r="D5193">
        <v>33.200000000000003</v>
      </c>
      <c r="E5193">
        <v>0</v>
      </c>
      <c r="F5193" t="s">
        <v>29</v>
      </c>
      <c r="G5193" t="s">
        <v>30</v>
      </c>
      <c r="H5193" t="s">
        <v>49</v>
      </c>
      <c r="I5193">
        <v>41619</v>
      </c>
      <c r="J5193" t="s">
        <v>26</v>
      </c>
      <c r="K5193">
        <v>0</v>
      </c>
      <c r="L5193">
        <v>4</v>
      </c>
      <c r="M5193">
        <v>0</v>
      </c>
      <c r="N5193">
        <v>9</v>
      </c>
      <c r="O5193" t="s">
        <v>27</v>
      </c>
      <c r="P5193">
        <v>7455.79</v>
      </c>
      <c r="Q5193" t="str" cm="1">
        <f t="array" ref="Q5193">_xlfn.IFS(Table1[[#This Row],[age]]&lt;=25,"18-25",Table1[[#This Row],[age]]&lt;=35,"26-35",Table1[[#This Row],[age]]&lt;=45,"36-45",Table1[[#This Row],[age]]&lt;=55,"46-55",Table1[[#This Row],[age]]&lt;=65,"56-65")</f>
        <v>18-25</v>
      </c>
      <c r="R5193" t="str" cm="1">
        <f t="array" ref="R5193">_xlfn.IFS(Table1[[#This Row],[bmi]]&lt;=20,"underweight",Table1[[#This Row],[bmi]]&lt;=30,"overweight",Table1[[#This Row],[bmi]]&lt;=45,"obesity")</f>
        <v>obesity</v>
      </c>
    </row>
    <row r="5194" spans="1:18" x14ac:dyDescent="0.45">
      <c r="A5194" t="s">
        <v>5235</v>
      </c>
      <c r="B5194">
        <v>54</v>
      </c>
      <c r="C5194" t="s">
        <v>34</v>
      </c>
      <c r="D5194">
        <v>24.8</v>
      </c>
      <c r="E5194">
        <v>2</v>
      </c>
      <c r="F5194" t="s">
        <v>18</v>
      </c>
      <c r="G5194" t="s">
        <v>53</v>
      </c>
      <c r="H5194" t="s">
        <v>31</v>
      </c>
      <c r="I5194">
        <v>51461</v>
      </c>
      <c r="J5194" t="s">
        <v>21</v>
      </c>
      <c r="K5194">
        <v>0</v>
      </c>
      <c r="L5194">
        <v>2</v>
      </c>
      <c r="M5194">
        <v>0</v>
      </c>
      <c r="N5194">
        <v>5</v>
      </c>
      <c r="O5194" t="s">
        <v>27</v>
      </c>
      <c r="P5194">
        <v>24256.54</v>
      </c>
      <c r="Q5194" t="str" cm="1">
        <f t="array" ref="Q5194">_xlfn.IFS(Table1[[#This Row],[age]]&lt;=25,"18-25",Table1[[#This Row],[age]]&lt;=35,"26-35",Table1[[#This Row],[age]]&lt;=45,"36-45",Table1[[#This Row],[age]]&lt;=55,"46-55",Table1[[#This Row],[age]]&lt;=65,"56-65")</f>
        <v>46-55</v>
      </c>
      <c r="R5194" t="str" cm="1">
        <f t="array" ref="R5194">_xlfn.IFS(Table1[[#This Row],[bmi]]&lt;=20,"underweight",Table1[[#This Row],[bmi]]&lt;=30,"overweight",Table1[[#This Row],[bmi]]&lt;=45,"obesity")</f>
        <v>overweight</v>
      </c>
    </row>
    <row r="5195" spans="1:18" x14ac:dyDescent="0.45">
      <c r="A5195" t="s">
        <v>5236</v>
      </c>
      <c r="B5195">
        <v>40</v>
      </c>
      <c r="C5195" t="s">
        <v>34</v>
      </c>
      <c r="D5195">
        <v>29.2</v>
      </c>
      <c r="E5195">
        <v>3</v>
      </c>
      <c r="F5195" t="s">
        <v>29</v>
      </c>
      <c r="G5195" t="s">
        <v>24</v>
      </c>
      <c r="H5195" t="s">
        <v>46</v>
      </c>
      <c r="I5195">
        <v>117260</v>
      </c>
      <c r="J5195" t="s">
        <v>21</v>
      </c>
      <c r="K5195">
        <v>3</v>
      </c>
      <c r="L5195">
        <v>6</v>
      </c>
      <c r="M5195">
        <v>1</v>
      </c>
      <c r="N5195">
        <v>14</v>
      </c>
      <c r="O5195" t="s">
        <v>22</v>
      </c>
      <c r="P5195">
        <v>27788.57</v>
      </c>
      <c r="Q5195" t="str" cm="1">
        <f t="array" ref="Q5195">_xlfn.IFS(Table1[[#This Row],[age]]&lt;=25,"18-25",Table1[[#This Row],[age]]&lt;=35,"26-35",Table1[[#This Row],[age]]&lt;=45,"36-45",Table1[[#This Row],[age]]&lt;=55,"46-55",Table1[[#This Row],[age]]&lt;=65,"56-65")</f>
        <v>36-45</v>
      </c>
      <c r="R5195" t="str" cm="1">
        <f t="array" ref="R5195">_xlfn.IFS(Table1[[#This Row],[bmi]]&lt;=20,"underweight",Table1[[#This Row],[bmi]]&lt;=30,"overweight",Table1[[#This Row],[bmi]]&lt;=45,"obesity")</f>
        <v>overweight</v>
      </c>
    </row>
    <row r="5196" spans="1:18" x14ac:dyDescent="0.45">
      <c r="A5196" t="s">
        <v>5237</v>
      </c>
      <c r="B5196">
        <v>60</v>
      </c>
      <c r="C5196" t="s">
        <v>34</v>
      </c>
      <c r="D5196">
        <v>32</v>
      </c>
      <c r="E5196">
        <v>1</v>
      </c>
      <c r="F5196" t="s">
        <v>29</v>
      </c>
      <c r="G5196" t="s">
        <v>53</v>
      </c>
      <c r="H5196" t="s">
        <v>41</v>
      </c>
      <c r="I5196">
        <v>62941</v>
      </c>
      <c r="J5196" t="s">
        <v>32</v>
      </c>
      <c r="K5196">
        <v>0</v>
      </c>
      <c r="L5196">
        <v>5</v>
      </c>
      <c r="M5196">
        <v>0</v>
      </c>
      <c r="N5196">
        <v>13</v>
      </c>
      <c r="O5196" t="s">
        <v>27</v>
      </c>
      <c r="P5196">
        <v>15096.17</v>
      </c>
      <c r="Q5196" t="str" cm="1">
        <f t="array" ref="Q5196">_xlfn.IFS(Table1[[#This Row],[age]]&lt;=25,"18-25",Table1[[#This Row],[age]]&lt;=35,"26-35",Table1[[#This Row],[age]]&lt;=45,"36-45",Table1[[#This Row],[age]]&lt;=55,"46-55",Table1[[#This Row],[age]]&lt;=65,"56-65")</f>
        <v>56-65</v>
      </c>
      <c r="R5196" t="str" cm="1">
        <f t="array" ref="R5196">_xlfn.IFS(Table1[[#This Row],[bmi]]&lt;=20,"underweight",Table1[[#This Row],[bmi]]&lt;=30,"overweight",Table1[[#This Row],[bmi]]&lt;=45,"obesity")</f>
        <v>obesity</v>
      </c>
    </row>
    <row r="5197" spans="1:18" x14ac:dyDescent="0.45">
      <c r="A5197" t="s">
        <v>5238</v>
      </c>
      <c r="B5197">
        <v>39</v>
      </c>
      <c r="C5197" t="s">
        <v>17</v>
      </c>
      <c r="D5197">
        <v>32.1</v>
      </c>
      <c r="E5197">
        <v>1</v>
      </c>
      <c r="F5197" t="s">
        <v>18</v>
      </c>
      <c r="G5197" t="s">
        <v>19</v>
      </c>
      <c r="H5197" t="s">
        <v>46</v>
      </c>
      <c r="I5197">
        <v>59001</v>
      </c>
      <c r="J5197" t="s">
        <v>26</v>
      </c>
      <c r="K5197">
        <v>0</v>
      </c>
      <c r="L5197">
        <v>2</v>
      </c>
      <c r="M5197">
        <v>0</v>
      </c>
      <c r="N5197">
        <v>11</v>
      </c>
      <c r="O5197" t="s">
        <v>36</v>
      </c>
      <c r="P5197">
        <v>30759.360000000001</v>
      </c>
      <c r="Q5197" t="str" cm="1">
        <f t="array" ref="Q5197">_xlfn.IFS(Table1[[#This Row],[age]]&lt;=25,"18-25",Table1[[#This Row],[age]]&lt;=35,"26-35",Table1[[#This Row],[age]]&lt;=45,"36-45",Table1[[#This Row],[age]]&lt;=55,"46-55",Table1[[#This Row],[age]]&lt;=65,"56-65")</f>
        <v>36-45</v>
      </c>
      <c r="R5197" t="str" cm="1">
        <f t="array" ref="R5197">_xlfn.IFS(Table1[[#This Row],[bmi]]&lt;=20,"underweight",Table1[[#This Row],[bmi]]&lt;=30,"overweight",Table1[[#This Row],[bmi]]&lt;=45,"obesity")</f>
        <v>obesity</v>
      </c>
    </row>
    <row r="5198" spans="1:18" x14ac:dyDescent="0.45">
      <c r="A5198" t="s">
        <v>5239</v>
      </c>
      <c r="B5198">
        <v>43</v>
      </c>
      <c r="C5198" t="s">
        <v>17</v>
      </c>
      <c r="D5198">
        <v>24.9</v>
      </c>
      <c r="E5198">
        <v>2</v>
      </c>
      <c r="F5198" t="s">
        <v>29</v>
      </c>
      <c r="G5198" t="s">
        <v>30</v>
      </c>
      <c r="H5198" t="s">
        <v>46</v>
      </c>
      <c r="I5198">
        <v>99483</v>
      </c>
      <c r="J5198" t="s">
        <v>26</v>
      </c>
      <c r="K5198">
        <v>1</v>
      </c>
      <c r="L5198">
        <v>3</v>
      </c>
      <c r="M5198">
        <v>0</v>
      </c>
      <c r="N5198">
        <v>1</v>
      </c>
      <c r="O5198" t="s">
        <v>27</v>
      </c>
      <c r="P5198">
        <v>6413.86</v>
      </c>
      <c r="Q5198" t="str" cm="1">
        <f t="array" ref="Q5198">_xlfn.IFS(Table1[[#This Row],[age]]&lt;=25,"18-25",Table1[[#This Row],[age]]&lt;=35,"26-35",Table1[[#This Row],[age]]&lt;=45,"36-45",Table1[[#This Row],[age]]&lt;=55,"46-55",Table1[[#This Row],[age]]&lt;=65,"56-65")</f>
        <v>36-45</v>
      </c>
      <c r="R5198" t="str" cm="1">
        <f t="array" ref="R5198">_xlfn.IFS(Table1[[#This Row],[bmi]]&lt;=20,"underweight",Table1[[#This Row],[bmi]]&lt;=30,"overweight",Table1[[#This Row],[bmi]]&lt;=45,"obesity")</f>
        <v>overweight</v>
      </c>
    </row>
    <row r="5199" spans="1:18" x14ac:dyDescent="0.45">
      <c r="A5199" t="s">
        <v>5240</v>
      </c>
      <c r="B5199">
        <v>61</v>
      </c>
      <c r="C5199" t="s">
        <v>17</v>
      </c>
      <c r="D5199">
        <v>19.2</v>
      </c>
      <c r="E5199">
        <v>1</v>
      </c>
      <c r="F5199" t="s">
        <v>29</v>
      </c>
      <c r="G5199" t="s">
        <v>30</v>
      </c>
      <c r="H5199" t="s">
        <v>25</v>
      </c>
      <c r="I5199">
        <v>47536</v>
      </c>
      <c r="J5199" t="s">
        <v>32</v>
      </c>
      <c r="K5199">
        <v>1</v>
      </c>
      <c r="L5199">
        <v>8</v>
      </c>
      <c r="M5199">
        <v>0</v>
      </c>
      <c r="N5199">
        <v>2</v>
      </c>
      <c r="O5199" t="s">
        <v>22</v>
      </c>
      <c r="P5199">
        <v>11160.22</v>
      </c>
      <c r="Q5199" t="str" cm="1">
        <f t="array" ref="Q5199">_xlfn.IFS(Table1[[#This Row],[age]]&lt;=25,"18-25",Table1[[#This Row],[age]]&lt;=35,"26-35",Table1[[#This Row],[age]]&lt;=45,"36-45",Table1[[#This Row],[age]]&lt;=55,"46-55",Table1[[#This Row],[age]]&lt;=65,"56-65")</f>
        <v>56-65</v>
      </c>
      <c r="R5199" t="str" cm="1">
        <f t="array" ref="R5199">_xlfn.IFS(Table1[[#This Row],[bmi]]&lt;=20,"underweight",Table1[[#This Row],[bmi]]&lt;=30,"overweight",Table1[[#This Row],[bmi]]&lt;=45,"obesity")</f>
        <v>underweight</v>
      </c>
    </row>
    <row r="5200" spans="1:18" x14ac:dyDescent="0.45">
      <c r="A5200" t="s">
        <v>5241</v>
      </c>
      <c r="B5200">
        <v>63</v>
      </c>
      <c r="C5200" t="s">
        <v>17</v>
      </c>
      <c r="D5200">
        <v>29.4</v>
      </c>
      <c r="E5200">
        <v>1</v>
      </c>
      <c r="F5200" t="s">
        <v>29</v>
      </c>
      <c r="G5200" t="s">
        <v>53</v>
      </c>
      <c r="H5200" t="s">
        <v>31</v>
      </c>
      <c r="I5200">
        <v>43828</v>
      </c>
      <c r="J5200" t="s">
        <v>32</v>
      </c>
      <c r="K5200">
        <v>0</v>
      </c>
      <c r="L5200">
        <v>4</v>
      </c>
      <c r="M5200">
        <v>0</v>
      </c>
      <c r="N5200">
        <v>8</v>
      </c>
      <c r="O5200" t="s">
        <v>27</v>
      </c>
      <c r="P5200">
        <v>15216.46</v>
      </c>
      <c r="Q5200" t="str" cm="1">
        <f t="array" ref="Q5200">_xlfn.IFS(Table1[[#This Row],[age]]&lt;=25,"18-25",Table1[[#This Row],[age]]&lt;=35,"26-35",Table1[[#This Row],[age]]&lt;=45,"36-45",Table1[[#This Row],[age]]&lt;=55,"46-55",Table1[[#This Row],[age]]&lt;=65,"56-65")</f>
        <v>56-65</v>
      </c>
      <c r="R5200" t="str" cm="1">
        <f t="array" ref="R5200">_xlfn.IFS(Table1[[#This Row],[bmi]]&lt;=20,"underweight",Table1[[#This Row],[bmi]]&lt;=30,"overweight",Table1[[#This Row],[bmi]]&lt;=45,"obesity")</f>
        <v>overweight</v>
      </c>
    </row>
    <row r="5201" spans="1:18" x14ac:dyDescent="0.45">
      <c r="A5201" t="s">
        <v>5242</v>
      </c>
      <c r="B5201">
        <v>55</v>
      </c>
      <c r="C5201" t="s">
        <v>34</v>
      </c>
      <c r="D5201">
        <v>36.700000000000003</v>
      </c>
      <c r="E5201">
        <v>2</v>
      </c>
      <c r="F5201" t="s">
        <v>29</v>
      </c>
      <c r="G5201" t="s">
        <v>19</v>
      </c>
      <c r="H5201" t="s">
        <v>74</v>
      </c>
      <c r="I5201">
        <v>28173</v>
      </c>
      <c r="J5201" t="s">
        <v>21</v>
      </c>
      <c r="K5201">
        <v>2</v>
      </c>
      <c r="L5201">
        <v>2</v>
      </c>
      <c r="M5201">
        <v>2</v>
      </c>
      <c r="N5201">
        <v>8</v>
      </c>
      <c r="O5201" t="s">
        <v>27</v>
      </c>
      <c r="P5201">
        <v>21944.03</v>
      </c>
      <c r="Q5201" t="str" cm="1">
        <f t="array" ref="Q5201">_xlfn.IFS(Table1[[#This Row],[age]]&lt;=25,"18-25",Table1[[#This Row],[age]]&lt;=35,"26-35",Table1[[#This Row],[age]]&lt;=45,"36-45",Table1[[#This Row],[age]]&lt;=55,"46-55",Table1[[#This Row],[age]]&lt;=65,"56-65")</f>
        <v>46-55</v>
      </c>
      <c r="R5201" t="str" cm="1">
        <f t="array" ref="R5201">_xlfn.IFS(Table1[[#This Row],[bmi]]&lt;=20,"underweight",Table1[[#This Row],[bmi]]&lt;=30,"overweight",Table1[[#This Row],[bmi]]&lt;=45,"obesity")</f>
        <v>obesity</v>
      </c>
    </row>
    <row r="5202" spans="1:18" x14ac:dyDescent="0.45">
      <c r="A5202" t="s">
        <v>5243</v>
      </c>
      <c r="B5202">
        <v>46</v>
      </c>
      <c r="C5202" t="s">
        <v>17</v>
      </c>
      <c r="D5202">
        <v>33</v>
      </c>
      <c r="E5202">
        <v>2</v>
      </c>
      <c r="F5202" t="s">
        <v>29</v>
      </c>
      <c r="G5202" t="s">
        <v>30</v>
      </c>
      <c r="H5202" t="s">
        <v>31</v>
      </c>
      <c r="I5202">
        <v>74879</v>
      </c>
      <c r="J5202" t="s">
        <v>32</v>
      </c>
      <c r="K5202">
        <v>2</v>
      </c>
      <c r="L5202">
        <v>10</v>
      </c>
      <c r="M5202">
        <v>0</v>
      </c>
      <c r="N5202">
        <v>4</v>
      </c>
      <c r="O5202" t="s">
        <v>27</v>
      </c>
      <c r="P5202">
        <v>23337.07</v>
      </c>
      <c r="Q5202" t="str" cm="1">
        <f t="array" ref="Q5202">_xlfn.IFS(Table1[[#This Row],[age]]&lt;=25,"18-25",Table1[[#This Row],[age]]&lt;=35,"26-35",Table1[[#This Row],[age]]&lt;=45,"36-45",Table1[[#This Row],[age]]&lt;=55,"46-55",Table1[[#This Row],[age]]&lt;=65,"56-65")</f>
        <v>46-55</v>
      </c>
      <c r="R5202" t="str" cm="1">
        <f t="array" ref="R5202">_xlfn.IFS(Table1[[#This Row],[bmi]]&lt;=20,"underweight",Table1[[#This Row],[bmi]]&lt;=30,"overweight",Table1[[#This Row],[bmi]]&lt;=45,"obesity")</f>
        <v>obesity</v>
      </c>
    </row>
    <row r="5203" spans="1:18" x14ac:dyDescent="0.45">
      <c r="A5203" t="s">
        <v>5244</v>
      </c>
      <c r="B5203">
        <v>40</v>
      </c>
      <c r="C5203" t="s">
        <v>17</v>
      </c>
      <c r="D5203">
        <v>34.5</v>
      </c>
      <c r="E5203">
        <v>1</v>
      </c>
      <c r="F5203" t="s">
        <v>29</v>
      </c>
      <c r="G5203" t="s">
        <v>44</v>
      </c>
      <c r="H5203" t="s">
        <v>74</v>
      </c>
      <c r="I5203">
        <v>83911</v>
      </c>
      <c r="J5203" t="s">
        <v>21</v>
      </c>
      <c r="K5203">
        <v>2</v>
      </c>
      <c r="L5203">
        <v>1</v>
      </c>
      <c r="M5203">
        <v>0</v>
      </c>
      <c r="N5203">
        <v>4</v>
      </c>
      <c r="O5203" t="s">
        <v>22</v>
      </c>
      <c r="P5203">
        <v>20646.580000000002</v>
      </c>
      <c r="Q5203" t="str" cm="1">
        <f t="array" ref="Q5203">_xlfn.IFS(Table1[[#This Row],[age]]&lt;=25,"18-25",Table1[[#This Row],[age]]&lt;=35,"26-35",Table1[[#This Row],[age]]&lt;=45,"36-45",Table1[[#This Row],[age]]&lt;=55,"46-55",Table1[[#This Row],[age]]&lt;=65,"56-65")</f>
        <v>36-45</v>
      </c>
      <c r="R5203" t="str" cm="1">
        <f t="array" ref="R5203">_xlfn.IFS(Table1[[#This Row],[bmi]]&lt;=20,"underweight",Table1[[#This Row],[bmi]]&lt;=30,"overweight",Table1[[#This Row],[bmi]]&lt;=45,"obesity")</f>
        <v>obesity</v>
      </c>
    </row>
    <row r="5204" spans="1:18" x14ac:dyDescent="0.45">
      <c r="A5204" t="s">
        <v>5245</v>
      </c>
      <c r="B5204">
        <v>59</v>
      </c>
      <c r="C5204" t="s">
        <v>17</v>
      </c>
      <c r="D5204">
        <v>21.5</v>
      </c>
      <c r="E5204">
        <v>3</v>
      </c>
      <c r="F5204" t="s">
        <v>29</v>
      </c>
      <c r="G5204" t="s">
        <v>24</v>
      </c>
      <c r="H5204" t="s">
        <v>59</v>
      </c>
      <c r="I5204">
        <v>79515</v>
      </c>
      <c r="J5204" t="s">
        <v>21</v>
      </c>
      <c r="K5204">
        <v>0</v>
      </c>
      <c r="L5204">
        <v>5</v>
      </c>
      <c r="M5204">
        <v>0</v>
      </c>
      <c r="N5204">
        <v>3</v>
      </c>
      <c r="O5204" t="s">
        <v>27</v>
      </c>
      <c r="P5204">
        <v>13555.53</v>
      </c>
      <c r="Q5204" t="str" cm="1">
        <f t="array" ref="Q5204">_xlfn.IFS(Table1[[#This Row],[age]]&lt;=25,"18-25",Table1[[#This Row],[age]]&lt;=35,"26-35",Table1[[#This Row],[age]]&lt;=45,"36-45",Table1[[#This Row],[age]]&lt;=55,"46-55",Table1[[#This Row],[age]]&lt;=65,"56-65")</f>
        <v>56-65</v>
      </c>
      <c r="R5204" t="str" cm="1">
        <f t="array" ref="R5204">_xlfn.IFS(Table1[[#This Row],[bmi]]&lt;=20,"underweight",Table1[[#This Row],[bmi]]&lt;=30,"overweight",Table1[[#This Row],[bmi]]&lt;=45,"obesity")</f>
        <v>overweight</v>
      </c>
    </row>
    <row r="5205" spans="1:18" x14ac:dyDescent="0.45">
      <c r="A5205" t="s">
        <v>5246</v>
      </c>
      <c r="B5205">
        <v>18</v>
      </c>
      <c r="C5205" t="s">
        <v>34</v>
      </c>
      <c r="D5205">
        <v>24.5</v>
      </c>
      <c r="E5205">
        <v>2</v>
      </c>
      <c r="F5205" t="s">
        <v>29</v>
      </c>
      <c r="G5205" t="s">
        <v>53</v>
      </c>
      <c r="H5205" t="s">
        <v>31</v>
      </c>
      <c r="I5205">
        <v>62418</v>
      </c>
      <c r="J5205" t="s">
        <v>26</v>
      </c>
      <c r="K5205">
        <v>0</v>
      </c>
      <c r="L5205">
        <v>5</v>
      </c>
      <c r="M5205">
        <v>0</v>
      </c>
      <c r="N5205">
        <v>9</v>
      </c>
      <c r="O5205" t="s">
        <v>27</v>
      </c>
      <c r="P5205">
        <v>11493.63</v>
      </c>
      <c r="Q5205" t="str" cm="1">
        <f t="array" ref="Q5205">_xlfn.IFS(Table1[[#This Row],[age]]&lt;=25,"18-25",Table1[[#This Row],[age]]&lt;=35,"26-35",Table1[[#This Row],[age]]&lt;=45,"36-45",Table1[[#This Row],[age]]&lt;=55,"46-55",Table1[[#This Row],[age]]&lt;=65,"56-65")</f>
        <v>18-25</v>
      </c>
      <c r="R5205" t="str" cm="1">
        <f t="array" ref="R5205">_xlfn.IFS(Table1[[#This Row],[bmi]]&lt;=20,"underweight",Table1[[#This Row],[bmi]]&lt;=30,"overweight",Table1[[#This Row],[bmi]]&lt;=45,"obesity")</f>
        <v>overweight</v>
      </c>
    </row>
    <row r="5206" spans="1:18" x14ac:dyDescent="0.45">
      <c r="A5206" t="s">
        <v>5247</v>
      </c>
      <c r="B5206">
        <v>56</v>
      </c>
      <c r="C5206" t="s">
        <v>34</v>
      </c>
      <c r="D5206">
        <v>29</v>
      </c>
      <c r="E5206">
        <v>0</v>
      </c>
      <c r="F5206" t="s">
        <v>29</v>
      </c>
      <c r="G5206" t="s">
        <v>44</v>
      </c>
      <c r="H5206" t="s">
        <v>74</v>
      </c>
      <c r="I5206">
        <v>85621</v>
      </c>
      <c r="J5206" t="s">
        <v>32</v>
      </c>
      <c r="K5206">
        <v>0</v>
      </c>
      <c r="L5206">
        <v>6</v>
      </c>
      <c r="M5206">
        <v>1</v>
      </c>
      <c r="N5206">
        <v>2</v>
      </c>
      <c r="O5206" t="s">
        <v>27</v>
      </c>
      <c r="P5206">
        <v>19461.77</v>
      </c>
      <c r="Q5206" t="str" cm="1">
        <f t="array" ref="Q5206">_xlfn.IFS(Table1[[#This Row],[age]]&lt;=25,"18-25",Table1[[#This Row],[age]]&lt;=35,"26-35",Table1[[#This Row],[age]]&lt;=45,"36-45",Table1[[#This Row],[age]]&lt;=55,"46-55",Table1[[#This Row],[age]]&lt;=65,"56-65")</f>
        <v>56-65</v>
      </c>
      <c r="R5206" t="str" cm="1">
        <f t="array" ref="R5206">_xlfn.IFS(Table1[[#This Row],[bmi]]&lt;=20,"underweight",Table1[[#This Row],[bmi]]&lt;=30,"overweight",Table1[[#This Row],[bmi]]&lt;=45,"obesity")</f>
        <v>overweight</v>
      </c>
    </row>
    <row r="5207" spans="1:18" x14ac:dyDescent="0.45">
      <c r="A5207" t="s">
        <v>5248</v>
      </c>
      <c r="B5207">
        <v>21</v>
      </c>
      <c r="C5207" t="s">
        <v>34</v>
      </c>
      <c r="D5207">
        <v>30.7</v>
      </c>
      <c r="E5207">
        <v>2</v>
      </c>
      <c r="F5207" t="s">
        <v>29</v>
      </c>
      <c r="G5207" t="s">
        <v>30</v>
      </c>
      <c r="H5207" t="s">
        <v>59</v>
      </c>
      <c r="I5207">
        <v>107190</v>
      </c>
      <c r="J5207" t="s">
        <v>21</v>
      </c>
      <c r="K5207">
        <v>2</v>
      </c>
      <c r="L5207">
        <v>5</v>
      </c>
      <c r="M5207">
        <v>1</v>
      </c>
      <c r="N5207">
        <v>13</v>
      </c>
      <c r="O5207" t="s">
        <v>36</v>
      </c>
      <c r="P5207">
        <v>18437.900000000001</v>
      </c>
      <c r="Q5207" t="str" cm="1">
        <f t="array" ref="Q5207">_xlfn.IFS(Table1[[#This Row],[age]]&lt;=25,"18-25",Table1[[#This Row],[age]]&lt;=35,"26-35",Table1[[#This Row],[age]]&lt;=45,"36-45",Table1[[#This Row],[age]]&lt;=55,"46-55",Table1[[#This Row],[age]]&lt;=65,"56-65")</f>
        <v>18-25</v>
      </c>
      <c r="R5207" t="str" cm="1">
        <f t="array" ref="R5207">_xlfn.IFS(Table1[[#This Row],[bmi]]&lt;=20,"underweight",Table1[[#This Row],[bmi]]&lt;=30,"overweight",Table1[[#This Row],[bmi]]&lt;=45,"obesity")</f>
        <v>obesity</v>
      </c>
    </row>
    <row r="5208" spans="1:18" x14ac:dyDescent="0.45">
      <c r="A5208" t="s">
        <v>5249</v>
      </c>
      <c r="B5208">
        <v>26</v>
      </c>
      <c r="C5208" t="s">
        <v>34</v>
      </c>
      <c r="D5208">
        <v>32.5</v>
      </c>
      <c r="E5208">
        <v>1</v>
      </c>
      <c r="F5208" t="s">
        <v>29</v>
      </c>
      <c r="G5208" t="s">
        <v>24</v>
      </c>
      <c r="H5208" t="s">
        <v>63</v>
      </c>
      <c r="I5208">
        <v>114793</v>
      </c>
      <c r="J5208" t="s">
        <v>21</v>
      </c>
      <c r="K5208">
        <v>2</v>
      </c>
      <c r="L5208">
        <v>6</v>
      </c>
      <c r="M5208">
        <v>0</v>
      </c>
      <c r="N5208">
        <v>10</v>
      </c>
      <c r="O5208" t="s">
        <v>27</v>
      </c>
      <c r="P5208">
        <v>13416.52</v>
      </c>
      <c r="Q5208" t="str" cm="1">
        <f t="array" ref="Q5208">_xlfn.IFS(Table1[[#This Row],[age]]&lt;=25,"18-25",Table1[[#This Row],[age]]&lt;=35,"26-35",Table1[[#This Row],[age]]&lt;=45,"36-45",Table1[[#This Row],[age]]&lt;=55,"46-55",Table1[[#This Row],[age]]&lt;=65,"56-65")</f>
        <v>26-35</v>
      </c>
      <c r="R5208" t="str" cm="1">
        <f t="array" ref="R5208">_xlfn.IFS(Table1[[#This Row],[bmi]]&lt;=20,"underweight",Table1[[#This Row],[bmi]]&lt;=30,"overweight",Table1[[#This Row],[bmi]]&lt;=45,"obesity")</f>
        <v>obesity</v>
      </c>
    </row>
    <row r="5209" spans="1:18" x14ac:dyDescent="0.45">
      <c r="A5209" t="s">
        <v>5250</v>
      </c>
      <c r="B5209">
        <v>30</v>
      </c>
      <c r="C5209" t="s">
        <v>34</v>
      </c>
      <c r="D5209">
        <v>28.5</v>
      </c>
      <c r="E5209">
        <v>2</v>
      </c>
      <c r="F5209" t="s">
        <v>29</v>
      </c>
      <c r="G5209" t="s">
        <v>53</v>
      </c>
      <c r="H5209" t="s">
        <v>31</v>
      </c>
      <c r="I5209">
        <v>58263</v>
      </c>
      <c r="J5209" t="s">
        <v>21</v>
      </c>
      <c r="K5209">
        <v>1</v>
      </c>
      <c r="L5209">
        <v>3</v>
      </c>
      <c r="M5209">
        <v>0</v>
      </c>
      <c r="N5209">
        <v>3</v>
      </c>
      <c r="O5209" t="s">
        <v>22</v>
      </c>
      <c r="P5209">
        <v>12865.82</v>
      </c>
      <c r="Q5209" t="str" cm="1">
        <f t="array" ref="Q5209">_xlfn.IFS(Table1[[#This Row],[age]]&lt;=25,"18-25",Table1[[#This Row],[age]]&lt;=35,"26-35",Table1[[#This Row],[age]]&lt;=45,"36-45",Table1[[#This Row],[age]]&lt;=55,"46-55",Table1[[#This Row],[age]]&lt;=65,"56-65")</f>
        <v>26-35</v>
      </c>
      <c r="R5209" t="str" cm="1">
        <f t="array" ref="R5209">_xlfn.IFS(Table1[[#This Row],[bmi]]&lt;=20,"underweight",Table1[[#This Row],[bmi]]&lt;=30,"overweight",Table1[[#This Row],[bmi]]&lt;=45,"obesity")</f>
        <v>overweight</v>
      </c>
    </row>
    <row r="5210" spans="1:18" x14ac:dyDescent="0.45">
      <c r="A5210" t="s">
        <v>5251</v>
      </c>
      <c r="B5210">
        <v>28</v>
      </c>
      <c r="C5210" t="s">
        <v>17</v>
      </c>
      <c r="D5210">
        <v>26.8</v>
      </c>
      <c r="E5210">
        <v>5</v>
      </c>
      <c r="F5210" t="s">
        <v>29</v>
      </c>
      <c r="G5210" t="s">
        <v>53</v>
      </c>
      <c r="H5210" t="s">
        <v>25</v>
      </c>
      <c r="I5210">
        <v>36290</v>
      </c>
      <c r="J5210" t="s">
        <v>21</v>
      </c>
      <c r="K5210">
        <v>1</v>
      </c>
      <c r="L5210">
        <v>5</v>
      </c>
      <c r="M5210">
        <v>1</v>
      </c>
      <c r="N5210">
        <v>4</v>
      </c>
      <c r="O5210" t="s">
        <v>27</v>
      </c>
      <c r="P5210">
        <v>15562.27</v>
      </c>
      <c r="Q5210" t="str" cm="1">
        <f t="array" ref="Q5210">_xlfn.IFS(Table1[[#This Row],[age]]&lt;=25,"18-25",Table1[[#This Row],[age]]&lt;=35,"26-35",Table1[[#This Row],[age]]&lt;=45,"36-45",Table1[[#This Row],[age]]&lt;=55,"46-55",Table1[[#This Row],[age]]&lt;=65,"56-65")</f>
        <v>26-35</v>
      </c>
      <c r="R5210" t="str" cm="1">
        <f t="array" ref="R5210">_xlfn.IFS(Table1[[#This Row],[bmi]]&lt;=20,"underweight",Table1[[#This Row],[bmi]]&lt;=30,"overweight",Table1[[#This Row],[bmi]]&lt;=45,"obesity")</f>
        <v>overweight</v>
      </c>
    </row>
    <row r="5211" spans="1:18" x14ac:dyDescent="0.45">
      <c r="A5211" t="s">
        <v>5252</v>
      </c>
      <c r="B5211">
        <v>18</v>
      </c>
      <c r="C5211" t="s">
        <v>17</v>
      </c>
      <c r="D5211">
        <v>25.4</v>
      </c>
      <c r="E5211">
        <v>1</v>
      </c>
      <c r="F5211" t="s">
        <v>29</v>
      </c>
      <c r="G5211" t="s">
        <v>19</v>
      </c>
      <c r="H5211" t="s">
        <v>74</v>
      </c>
      <c r="I5211">
        <v>38555</v>
      </c>
      <c r="J5211" t="s">
        <v>32</v>
      </c>
      <c r="K5211">
        <v>0</v>
      </c>
      <c r="L5211">
        <v>4</v>
      </c>
      <c r="M5211">
        <v>0</v>
      </c>
      <c r="N5211">
        <v>0</v>
      </c>
      <c r="O5211" t="s">
        <v>36</v>
      </c>
      <c r="P5211">
        <v>16599.5</v>
      </c>
      <c r="Q5211" t="str" cm="1">
        <f t="array" ref="Q5211">_xlfn.IFS(Table1[[#This Row],[age]]&lt;=25,"18-25",Table1[[#This Row],[age]]&lt;=35,"26-35",Table1[[#This Row],[age]]&lt;=45,"36-45",Table1[[#This Row],[age]]&lt;=55,"46-55",Table1[[#This Row],[age]]&lt;=65,"56-65")</f>
        <v>18-25</v>
      </c>
      <c r="R5211" t="str" cm="1">
        <f t="array" ref="R5211">_xlfn.IFS(Table1[[#This Row],[bmi]]&lt;=20,"underweight",Table1[[#This Row],[bmi]]&lt;=30,"overweight",Table1[[#This Row],[bmi]]&lt;=45,"obesity")</f>
        <v>overweight</v>
      </c>
    </row>
    <row r="5212" spans="1:18" x14ac:dyDescent="0.45">
      <c r="A5212" t="s">
        <v>5253</v>
      </c>
      <c r="B5212">
        <v>32</v>
      </c>
      <c r="C5212" t="s">
        <v>17</v>
      </c>
      <c r="D5212">
        <v>37.700000000000003</v>
      </c>
      <c r="E5212">
        <v>3</v>
      </c>
      <c r="F5212" t="s">
        <v>29</v>
      </c>
      <c r="G5212" t="s">
        <v>53</v>
      </c>
      <c r="H5212" t="s">
        <v>25</v>
      </c>
      <c r="I5212">
        <v>44147</v>
      </c>
      <c r="J5212" t="s">
        <v>26</v>
      </c>
      <c r="K5212">
        <v>2</v>
      </c>
      <c r="L5212">
        <v>9</v>
      </c>
      <c r="M5212">
        <v>0</v>
      </c>
      <c r="N5212">
        <v>13</v>
      </c>
      <c r="O5212" t="s">
        <v>36</v>
      </c>
      <c r="P5212">
        <v>18031.45</v>
      </c>
      <c r="Q5212" t="str" cm="1">
        <f t="array" ref="Q5212">_xlfn.IFS(Table1[[#This Row],[age]]&lt;=25,"18-25",Table1[[#This Row],[age]]&lt;=35,"26-35",Table1[[#This Row],[age]]&lt;=45,"36-45",Table1[[#This Row],[age]]&lt;=55,"46-55",Table1[[#This Row],[age]]&lt;=65,"56-65")</f>
        <v>26-35</v>
      </c>
      <c r="R5212" t="str" cm="1">
        <f t="array" ref="R5212">_xlfn.IFS(Table1[[#This Row],[bmi]]&lt;=20,"underweight",Table1[[#This Row],[bmi]]&lt;=30,"overweight",Table1[[#This Row],[bmi]]&lt;=45,"obesity")</f>
        <v>obesity</v>
      </c>
    </row>
    <row r="5213" spans="1:18" x14ac:dyDescent="0.45">
      <c r="A5213" t="s">
        <v>5254</v>
      </c>
      <c r="B5213">
        <v>34</v>
      </c>
      <c r="C5213" t="s">
        <v>17</v>
      </c>
      <c r="D5213">
        <v>24.2</v>
      </c>
      <c r="E5213">
        <v>2</v>
      </c>
      <c r="F5213" t="s">
        <v>29</v>
      </c>
      <c r="G5213" t="s">
        <v>44</v>
      </c>
      <c r="H5213" t="s">
        <v>38</v>
      </c>
      <c r="I5213">
        <v>114067</v>
      </c>
      <c r="J5213" t="s">
        <v>21</v>
      </c>
      <c r="K5213">
        <v>1</v>
      </c>
      <c r="L5213">
        <v>2</v>
      </c>
      <c r="M5213">
        <v>0</v>
      </c>
      <c r="N5213">
        <v>8</v>
      </c>
      <c r="O5213" t="s">
        <v>27</v>
      </c>
      <c r="P5213">
        <v>12440.35</v>
      </c>
      <c r="Q5213" t="str" cm="1">
        <f t="array" ref="Q5213">_xlfn.IFS(Table1[[#This Row],[age]]&lt;=25,"18-25",Table1[[#This Row],[age]]&lt;=35,"26-35",Table1[[#This Row],[age]]&lt;=45,"36-45",Table1[[#This Row],[age]]&lt;=55,"46-55",Table1[[#This Row],[age]]&lt;=65,"56-65")</f>
        <v>26-35</v>
      </c>
      <c r="R5213" t="str" cm="1">
        <f t="array" ref="R5213">_xlfn.IFS(Table1[[#This Row],[bmi]]&lt;=20,"underweight",Table1[[#This Row],[bmi]]&lt;=30,"overweight",Table1[[#This Row],[bmi]]&lt;=45,"obesity")</f>
        <v>overweight</v>
      </c>
    </row>
    <row r="5214" spans="1:18" x14ac:dyDescent="0.45">
      <c r="A5214" t="s">
        <v>5255</v>
      </c>
      <c r="B5214">
        <v>18</v>
      </c>
      <c r="C5214" t="s">
        <v>34</v>
      </c>
      <c r="D5214">
        <v>26.9</v>
      </c>
      <c r="E5214">
        <v>1</v>
      </c>
      <c r="F5214" t="s">
        <v>29</v>
      </c>
      <c r="G5214" t="s">
        <v>44</v>
      </c>
      <c r="H5214" t="s">
        <v>38</v>
      </c>
      <c r="I5214">
        <v>78169</v>
      </c>
      <c r="J5214" t="s">
        <v>32</v>
      </c>
      <c r="K5214">
        <v>1</v>
      </c>
      <c r="L5214">
        <v>8</v>
      </c>
      <c r="M5214">
        <v>0</v>
      </c>
      <c r="N5214">
        <v>9</v>
      </c>
      <c r="O5214" t="s">
        <v>22</v>
      </c>
      <c r="P5214">
        <v>10482.870000000001</v>
      </c>
      <c r="Q5214" t="str" cm="1">
        <f t="array" ref="Q5214">_xlfn.IFS(Table1[[#This Row],[age]]&lt;=25,"18-25",Table1[[#This Row],[age]]&lt;=35,"26-35",Table1[[#This Row],[age]]&lt;=45,"36-45",Table1[[#This Row],[age]]&lt;=55,"46-55",Table1[[#This Row],[age]]&lt;=65,"56-65")</f>
        <v>18-25</v>
      </c>
      <c r="R5214" t="str" cm="1">
        <f t="array" ref="R5214">_xlfn.IFS(Table1[[#This Row],[bmi]]&lt;=20,"underweight",Table1[[#This Row],[bmi]]&lt;=30,"overweight",Table1[[#This Row],[bmi]]&lt;=45,"obesity")</f>
        <v>overweight</v>
      </c>
    </row>
    <row r="5215" spans="1:18" x14ac:dyDescent="0.45">
      <c r="A5215" t="s">
        <v>5256</v>
      </c>
      <c r="B5215">
        <v>55</v>
      </c>
      <c r="C5215" t="s">
        <v>17</v>
      </c>
      <c r="D5215">
        <v>34.700000000000003</v>
      </c>
      <c r="E5215">
        <v>1</v>
      </c>
      <c r="F5215" t="s">
        <v>29</v>
      </c>
      <c r="G5215" t="s">
        <v>24</v>
      </c>
      <c r="H5215" t="s">
        <v>35</v>
      </c>
      <c r="I5215">
        <v>76410</v>
      </c>
      <c r="J5215" t="s">
        <v>32</v>
      </c>
      <c r="K5215">
        <v>3</v>
      </c>
      <c r="L5215">
        <v>4</v>
      </c>
      <c r="M5215">
        <v>0</v>
      </c>
      <c r="N5215">
        <v>13</v>
      </c>
      <c r="O5215" t="s">
        <v>22</v>
      </c>
      <c r="P5215">
        <v>25040.76</v>
      </c>
      <c r="Q5215" t="str" cm="1">
        <f t="array" ref="Q5215">_xlfn.IFS(Table1[[#This Row],[age]]&lt;=25,"18-25",Table1[[#This Row],[age]]&lt;=35,"26-35",Table1[[#This Row],[age]]&lt;=45,"36-45",Table1[[#This Row],[age]]&lt;=55,"46-55",Table1[[#This Row],[age]]&lt;=65,"56-65")</f>
        <v>46-55</v>
      </c>
      <c r="R5215" t="str" cm="1">
        <f t="array" ref="R5215">_xlfn.IFS(Table1[[#This Row],[bmi]]&lt;=20,"underweight",Table1[[#This Row],[bmi]]&lt;=30,"overweight",Table1[[#This Row],[bmi]]&lt;=45,"obesity")</f>
        <v>obesity</v>
      </c>
    </row>
    <row r="5216" spans="1:18" x14ac:dyDescent="0.45">
      <c r="A5216" t="s">
        <v>5257</v>
      </c>
      <c r="B5216">
        <v>20</v>
      </c>
      <c r="C5216" t="s">
        <v>17</v>
      </c>
      <c r="D5216">
        <v>26</v>
      </c>
      <c r="E5216">
        <v>2</v>
      </c>
      <c r="F5216" t="s">
        <v>29</v>
      </c>
      <c r="G5216" t="s">
        <v>19</v>
      </c>
      <c r="H5216" t="s">
        <v>20</v>
      </c>
      <c r="I5216">
        <v>66103</v>
      </c>
      <c r="J5216" t="s">
        <v>21</v>
      </c>
      <c r="K5216">
        <v>0</v>
      </c>
      <c r="L5216">
        <v>0</v>
      </c>
      <c r="M5216">
        <v>0</v>
      </c>
      <c r="N5216">
        <v>13</v>
      </c>
      <c r="O5216" t="s">
        <v>22</v>
      </c>
      <c r="P5216">
        <v>9086.6</v>
      </c>
      <c r="Q5216" t="str" cm="1">
        <f t="array" ref="Q5216">_xlfn.IFS(Table1[[#This Row],[age]]&lt;=25,"18-25",Table1[[#This Row],[age]]&lt;=35,"26-35",Table1[[#This Row],[age]]&lt;=45,"36-45",Table1[[#This Row],[age]]&lt;=55,"46-55",Table1[[#This Row],[age]]&lt;=65,"56-65")</f>
        <v>18-25</v>
      </c>
      <c r="R5216" t="str" cm="1">
        <f t="array" ref="R5216">_xlfn.IFS(Table1[[#This Row],[bmi]]&lt;=20,"underweight",Table1[[#This Row],[bmi]]&lt;=30,"overweight",Table1[[#This Row],[bmi]]&lt;=45,"obesity")</f>
        <v>overweight</v>
      </c>
    </row>
    <row r="5217" spans="1:18" x14ac:dyDescent="0.45">
      <c r="A5217" t="s">
        <v>5258</v>
      </c>
      <c r="B5217">
        <v>23</v>
      </c>
      <c r="C5217" t="s">
        <v>17</v>
      </c>
      <c r="D5217">
        <v>29</v>
      </c>
      <c r="E5217">
        <v>3</v>
      </c>
      <c r="F5217" t="s">
        <v>29</v>
      </c>
      <c r="G5217" t="s">
        <v>24</v>
      </c>
      <c r="H5217" t="s">
        <v>25</v>
      </c>
      <c r="I5217">
        <v>45203</v>
      </c>
      <c r="J5217" t="s">
        <v>26</v>
      </c>
      <c r="K5217">
        <v>1</v>
      </c>
      <c r="L5217">
        <v>3</v>
      </c>
      <c r="M5217">
        <v>0</v>
      </c>
      <c r="N5217">
        <v>12</v>
      </c>
      <c r="O5217" t="s">
        <v>22</v>
      </c>
      <c r="P5217">
        <v>13155.48</v>
      </c>
      <c r="Q5217" t="str" cm="1">
        <f t="array" ref="Q5217">_xlfn.IFS(Table1[[#This Row],[age]]&lt;=25,"18-25",Table1[[#This Row],[age]]&lt;=35,"26-35",Table1[[#This Row],[age]]&lt;=45,"36-45",Table1[[#This Row],[age]]&lt;=55,"46-55",Table1[[#This Row],[age]]&lt;=65,"56-65")</f>
        <v>18-25</v>
      </c>
      <c r="R5217" t="str" cm="1">
        <f t="array" ref="R5217">_xlfn.IFS(Table1[[#This Row],[bmi]]&lt;=20,"underweight",Table1[[#This Row],[bmi]]&lt;=30,"overweight",Table1[[#This Row],[bmi]]&lt;=45,"obesity")</f>
        <v>overweight</v>
      </c>
    </row>
    <row r="5218" spans="1:18" x14ac:dyDescent="0.45">
      <c r="A5218" t="s">
        <v>5259</v>
      </c>
      <c r="B5218">
        <v>64</v>
      </c>
      <c r="C5218" t="s">
        <v>17</v>
      </c>
      <c r="D5218">
        <v>22.3</v>
      </c>
      <c r="E5218">
        <v>2</v>
      </c>
      <c r="F5218" t="s">
        <v>29</v>
      </c>
      <c r="G5218" t="s">
        <v>19</v>
      </c>
      <c r="H5218" t="s">
        <v>20</v>
      </c>
      <c r="I5218">
        <v>39399</v>
      </c>
      <c r="J5218" t="s">
        <v>21</v>
      </c>
      <c r="K5218">
        <v>2</v>
      </c>
      <c r="L5218">
        <v>6</v>
      </c>
      <c r="M5218">
        <v>1</v>
      </c>
      <c r="N5218">
        <v>9</v>
      </c>
      <c r="O5218" t="s">
        <v>47</v>
      </c>
      <c r="P5218">
        <v>25698.09</v>
      </c>
      <c r="Q5218" t="str" cm="1">
        <f t="array" ref="Q5218">_xlfn.IFS(Table1[[#This Row],[age]]&lt;=25,"18-25",Table1[[#This Row],[age]]&lt;=35,"26-35",Table1[[#This Row],[age]]&lt;=45,"36-45",Table1[[#This Row],[age]]&lt;=55,"46-55",Table1[[#This Row],[age]]&lt;=65,"56-65")</f>
        <v>56-65</v>
      </c>
      <c r="R5218" t="str" cm="1">
        <f t="array" ref="R5218">_xlfn.IFS(Table1[[#This Row],[bmi]]&lt;=20,"underweight",Table1[[#This Row],[bmi]]&lt;=30,"overweight",Table1[[#This Row],[bmi]]&lt;=45,"obesity")</f>
        <v>overweight</v>
      </c>
    </row>
    <row r="5219" spans="1:18" x14ac:dyDescent="0.45">
      <c r="A5219" t="s">
        <v>5260</v>
      </c>
      <c r="B5219">
        <v>55</v>
      </c>
      <c r="C5219" t="s">
        <v>34</v>
      </c>
      <c r="D5219">
        <v>26.6</v>
      </c>
      <c r="E5219">
        <v>1</v>
      </c>
      <c r="F5219" t="s">
        <v>18</v>
      </c>
      <c r="G5219" t="s">
        <v>19</v>
      </c>
      <c r="H5219" t="s">
        <v>49</v>
      </c>
      <c r="I5219">
        <v>51863</v>
      </c>
      <c r="J5219" t="s">
        <v>21</v>
      </c>
      <c r="K5219">
        <v>1</v>
      </c>
      <c r="L5219">
        <v>8</v>
      </c>
      <c r="M5219">
        <v>0</v>
      </c>
      <c r="N5219">
        <v>13</v>
      </c>
      <c r="O5219" t="s">
        <v>27</v>
      </c>
      <c r="P5219">
        <v>27023.29</v>
      </c>
      <c r="Q5219" t="str" cm="1">
        <f t="array" ref="Q5219">_xlfn.IFS(Table1[[#This Row],[age]]&lt;=25,"18-25",Table1[[#This Row],[age]]&lt;=35,"26-35",Table1[[#This Row],[age]]&lt;=45,"36-45",Table1[[#This Row],[age]]&lt;=55,"46-55",Table1[[#This Row],[age]]&lt;=65,"56-65")</f>
        <v>46-55</v>
      </c>
      <c r="R5219" t="str" cm="1">
        <f t="array" ref="R5219">_xlfn.IFS(Table1[[#This Row],[bmi]]&lt;=20,"underweight",Table1[[#This Row],[bmi]]&lt;=30,"overweight",Table1[[#This Row],[bmi]]&lt;=45,"obesity")</f>
        <v>overweight</v>
      </c>
    </row>
    <row r="5220" spans="1:18" x14ac:dyDescent="0.45">
      <c r="A5220" t="s">
        <v>5261</v>
      </c>
      <c r="B5220">
        <v>25</v>
      </c>
      <c r="C5220" t="s">
        <v>34</v>
      </c>
      <c r="D5220">
        <v>30.1</v>
      </c>
      <c r="E5220">
        <v>3</v>
      </c>
      <c r="F5220" t="s">
        <v>29</v>
      </c>
      <c r="G5220" t="s">
        <v>53</v>
      </c>
      <c r="H5220" t="s">
        <v>35</v>
      </c>
      <c r="I5220">
        <v>87979</v>
      </c>
      <c r="J5220" t="s">
        <v>32</v>
      </c>
      <c r="K5220">
        <v>2</v>
      </c>
      <c r="L5220">
        <v>3</v>
      </c>
      <c r="M5220">
        <v>0</v>
      </c>
      <c r="N5220">
        <v>13</v>
      </c>
      <c r="O5220" t="s">
        <v>22</v>
      </c>
      <c r="P5220">
        <v>18987.72</v>
      </c>
      <c r="Q5220" t="str" cm="1">
        <f t="array" ref="Q5220">_xlfn.IFS(Table1[[#This Row],[age]]&lt;=25,"18-25",Table1[[#This Row],[age]]&lt;=35,"26-35",Table1[[#This Row],[age]]&lt;=45,"36-45",Table1[[#This Row],[age]]&lt;=55,"46-55",Table1[[#This Row],[age]]&lt;=65,"56-65")</f>
        <v>18-25</v>
      </c>
      <c r="R5220" t="str" cm="1">
        <f t="array" ref="R5220">_xlfn.IFS(Table1[[#This Row],[bmi]]&lt;=20,"underweight",Table1[[#This Row],[bmi]]&lt;=30,"overweight",Table1[[#This Row],[bmi]]&lt;=45,"obesity")</f>
        <v>obesity</v>
      </c>
    </row>
    <row r="5221" spans="1:18" x14ac:dyDescent="0.45">
      <c r="A5221" t="s">
        <v>5262</v>
      </c>
      <c r="B5221">
        <v>44</v>
      </c>
      <c r="C5221" t="s">
        <v>34</v>
      </c>
      <c r="D5221">
        <v>29</v>
      </c>
      <c r="E5221">
        <v>0</v>
      </c>
      <c r="F5221" t="s">
        <v>29</v>
      </c>
      <c r="G5221" t="s">
        <v>44</v>
      </c>
      <c r="H5221" t="s">
        <v>49</v>
      </c>
      <c r="I5221">
        <v>42327</v>
      </c>
      <c r="J5221" t="s">
        <v>32</v>
      </c>
      <c r="K5221">
        <v>0</v>
      </c>
      <c r="L5221">
        <v>2</v>
      </c>
      <c r="M5221">
        <v>0</v>
      </c>
      <c r="N5221">
        <v>13</v>
      </c>
      <c r="O5221" t="s">
        <v>27</v>
      </c>
      <c r="P5221">
        <v>10377.450000000001</v>
      </c>
      <c r="Q5221" t="str" cm="1">
        <f t="array" ref="Q5221">_xlfn.IFS(Table1[[#This Row],[age]]&lt;=25,"18-25",Table1[[#This Row],[age]]&lt;=35,"26-35",Table1[[#This Row],[age]]&lt;=45,"36-45",Table1[[#This Row],[age]]&lt;=55,"46-55",Table1[[#This Row],[age]]&lt;=65,"56-65")</f>
        <v>36-45</v>
      </c>
      <c r="R5221" t="str" cm="1">
        <f t="array" ref="R5221">_xlfn.IFS(Table1[[#This Row],[bmi]]&lt;=20,"underweight",Table1[[#This Row],[bmi]]&lt;=30,"overweight",Table1[[#This Row],[bmi]]&lt;=45,"obesity")</f>
        <v>overweight</v>
      </c>
    </row>
    <row r="5222" spans="1:18" x14ac:dyDescent="0.45">
      <c r="A5222" t="s">
        <v>5263</v>
      </c>
      <c r="B5222">
        <v>51</v>
      </c>
      <c r="C5222" t="s">
        <v>34</v>
      </c>
      <c r="D5222">
        <v>34.299999999999997</v>
      </c>
      <c r="E5222">
        <v>2</v>
      </c>
      <c r="F5222" t="s">
        <v>29</v>
      </c>
      <c r="G5222" t="s">
        <v>24</v>
      </c>
      <c r="H5222" t="s">
        <v>20</v>
      </c>
      <c r="I5222">
        <v>72279</v>
      </c>
      <c r="J5222" t="s">
        <v>21</v>
      </c>
      <c r="K5222">
        <v>1</v>
      </c>
      <c r="L5222">
        <v>10</v>
      </c>
      <c r="M5222">
        <v>0</v>
      </c>
      <c r="N5222">
        <v>4</v>
      </c>
      <c r="O5222" t="s">
        <v>27</v>
      </c>
      <c r="P5222">
        <v>10010.65</v>
      </c>
      <c r="Q5222" t="str" cm="1">
        <f t="array" ref="Q5222">_xlfn.IFS(Table1[[#This Row],[age]]&lt;=25,"18-25",Table1[[#This Row],[age]]&lt;=35,"26-35",Table1[[#This Row],[age]]&lt;=45,"36-45",Table1[[#This Row],[age]]&lt;=55,"46-55",Table1[[#This Row],[age]]&lt;=65,"56-65")</f>
        <v>46-55</v>
      </c>
      <c r="R5222" t="str" cm="1">
        <f t="array" ref="R5222">_xlfn.IFS(Table1[[#This Row],[bmi]]&lt;=20,"underweight",Table1[[#This Row],[bmi]]&lt;=30,"overweight",Table1[[#This Row],[bmi]]&lt;=45,"obesity")</f>
        <v>obesity</v>
      </c>
    </row>
    <row r="5223" spans="1:18" x14ac:dyDescent="0.45">
      <c r="A5223" t="s">
        <v>5264</v>
      </c>
      <c r="B5223">
        <v>54</v>
      </c>
      <c r="C5223" t="s">
        <v>34</v>
      </c>
      <c r="D5223">
        <v>24.6</v>
      </c>
      <c r="E5223">
        <v>3</v>
      </c>
      <c r="F5223" t="s">
        <v>29</v>
      </c>
      <c r="G5223" t="s">
        <v>30</v>
      </c>
      <c r="H5223" t="s">
        <v>63</v>
      </c>
      <c r="I5223">
        <v>121321</v>
      </c>
      <c r="J5223" t="s">
        <v>32</v>
      </c>
      <c r="K5223">
        <v>0</v>
      </c>
      <c r="L5223">
        <v>9</v>
      </c>
      <c r="M5223">
        <v>0</v>
      </c>
      <c r="N5223">
        <v>10</v>
      </c>
      <c r="O5223" t="s">
        <v>47</v>
      </c>
      <c r="P5223">
        <v>24148.94</v>
      </c>
      <c r="Q5223" t="str" cm="1">
        <f t="array" ref="Q5223">_xlfn.IFS(Table1[[#This Row],[age]]&lt;=25,"18-25",Table1[[#This Row],[age]]&lt;=35,"26-35",Table1[[#This Row],[age]]&lt;=45,"36-45",Table1[[#This Row],[age]]&lt;=55,"46-55",Table1[[#This Row],[age]]&lt;=65,"56-65")</f>
        <v>46-55</v>
      </c>
      <c r="R5223" t="str" cm="1">
        <f t="array" ref="R5223">_xlfn.IFS(Table1[[#This Row],[bmi]]&lt;=20,"underweight",Table1[[#This Row],[bmi]]&lt;=30,"overweight",Table1[[#This Row],[bmi]]&lt;=45,"obesity")</f>
        <v>overweight</v>
      </c>
    </row>
    <row r="5224" spans="1:18" x14ac:dyDescent="0.45">
      <c r="A5224" t="s">
        <v>5265</v>
      </c>
      <c r="B5224">
        <v>33</v>
      </c>
      <c r="C5224" t="s">
        <v>34</v>
      </c>
      <c r="D5224">
        <v>31.2</v>
      </c>
      <c r="E5224">
        <v>1</v>
      </c>
      <c r="F5224" t="s">
        <v>29</v>
      </c>
      <c r="G5224" t="s">
        <v>30</v>
      </c>
      <c r="H5224" t="s">
        <v>63</v>
      </c>
      <c r="I5224">
        <v>28475</v>
      </c>
      <c r="J5224" t="s">
        <v>21</v>
      </c>
      <c r="K5224">
        <v>1</v>
      </c>
      <c r="L5224">
        <v>4</v>
      </c>
      <c r="M5224">
        <v>1</v>
      </c>
      <c r="N5224">
        <v>6</v>
      </c>
      <c r="O5224" t="s">
        <v>27</v>
      </c>
      <c r="P5224">
        <v>15267.29</v>
      </c>
      <c r="Q5224" t="str" cm="1">
        <f t="array" ref="Q5224">_xlfn.IFS(Table1[[#This Row],[age]]&lt;=25,"18-25",Table1[[#This Row],[age]]&lt;=35,"26-35",Table1[[#This Row],[age]]&lt;=45,"36-45",Table1[[#This Row],[age]]&lt;=55,"46-55",Table1[[#This Row],[age]]&lt;=65,"56-65")</f>
        <v>26-35</v>
      </c>
      <c r="R5224" t="str" cm="1">
        <f t="array" ref="R5224">_xlfn.IFS(Table1[[#This Row],[bmi]]&lt;=20,"underweight",Table1[[#This Row],[bmi]]&lt;=30,"overweight",Table1[[#This Row],[bmi]]&lt;=45,"obesity")</f>
        <v>obesity</v>
      </c>
    </row>
    <row r="5225" spans="1:18" x14ac:dyDescent="0.45">
      <c r="A5225" t="s">
        <v>5266</v>
      </c>
      <c r="B5225">
        <v>48</v>
      </c>
      <c r="C5225" t="s">
        <v>17</v>
      </c>
      <c r="D5225">
        <v>26.5</v>
      </c>
      <c r="E5225">
        <v>3</v>
      </c>
      <c r="F5225" t="s">
        <v>29</v>
      </c>
      <c r="G5225" t="s">
        <v>53</v>
      </c>
      <c r="H5225" t="s">
        <v>35</v>
      </c>
      <c r="I5225">
        <v>109149</v>
      </c>
      <c r="J5225" t="s">
        <v>21</v>
      </c>
      <c r="K5225">
        <v>1</v>
      </c>
      <c r="L5225">
        <v>6</v>
      </c>
      <c r="M5225">
        <v>0</v>
      </c>
      <c r="N5225">
        <v>0</v>
      </c>
      <c r="O5225" t="s">
        <v>22</v>
      </c>
      <c r="P5225">
        <v>19958.87</v>
      </c>
      <c r="Q5225" t="str" cm="1">
        <f t="array" ref="Q5225">_xlfn.IFS(Table1[[#This Row],[age]]&lt;=25,"18-25",Table1[[#This Row],[age]]&lt;=35,"26-35",Table1[[#This Row],[age]]&lt;=45,"36-45",Table1[[#This Row],[age]]&lt;=55,"46-55",Table1[[#This Row],[age]]&lt;=65,"56-65")</f>
        <v>46-55</v>
      </c>
      <c r="R5225" t="str" cm="1">
        <f t="array" ref="R5225">_xlfn.IFS(Table1[[#This Row],[bmi]]&lt;=20,"underweight",Table1[[#This Row],[bmi]]&lt;=30,"overweight",Table1[[#This Row],[bmi]]&lt;=45,"obesity")</f>
        <v>overweight</v>
      </c>
    </row>
    <row r="5226" spans="1:18" x14ac:dyDescent="0.45">
      <c r="A5226" t="s">
        <v>5267</v>
      </c>
      <c r="B5226">
        <v>24</v>
      </c>
      <c r="C5226" t="s">
        <v>34</v>
      </c>
      <c r="D5226">
        <v>36.200000000000003</v>
      </c>
      <c r="E5226">
        <v>0</v>
      </c>
      <c r="F5226" t="s">
        <v>29</v>
      </c>
      <c r="G5226" t="s">
        <v>44</v>
      </c>
      <c r="H5226" t="s">
        <v>46</v>
      </c>
      <c r="I5226">
        <v>106153</v>
      </c>
      <c r="J5226" t="s">
        <v>32</v>
      </c>
      <c r="K5226">
        <v>1</v>
      </c>
      <c r="L5226">
        <v>2</v>
      </c>
      <c r="M5226">
        <v>0</v>
      </c>
      <c r="N5226">
        <v>8</v>
      </c>
      <c r="O5226" t="s">
        <v>27</v>
      </c>
      <c r="P5226">
        <v>12701.09</v>
      </c>
      <c r="Q5226" t="str" cm="1">
        <f t="array" ref="Q5226">_xlfn.IFS(Table1[[#This Row],[age]]&lt;=25,"18-25",Table1[[#This Row],[age]]&lt;=35,"26-35",Table1[[#This Row],[age]]&lt;=45,"36-45",Table1[[#This Row],[age]]&lt;=55,"46-55",Table1[[#This Row],[age]]&lt;=65,"56-65")</f>
        <v>18-25</v>
      </c>
      <c r="R5226" t="str" cm="1">
        <f t="array" ref="R5226">_xlfn.IFS(Table1[[#This Row],[bmi]]&lt;=20,"underweight",Table1[[#This Row],[bmi]]&lt;=30,"overweight",Table1[[#This Row],[bmi]]&lt;=45,"obesity")</f>
        <v>obesity</v>
      </c>
    </row>
    <row r="5227" spans="1:18" x14ac:dyDescent="0.45">
      <c r="A5227" t="s">
        <v>5268</v>
      </c>
      <c r="B5227">
        <v>18</v>
      </c>
      <c r="C5227" t="s">
        <v>17</v>
      </c>
      <c r="D5227">
        <v>32.4</v>
      </c>
      <c r="E5227">
        <v>1</v>
      </c>
      <c r="F5227" t="s">
        <v>29</v>
      </c>
      <c r="G5227" t="s">
        <v>44</v>
      </c>
      <c r="H5227" t="s">
        <v>41</v>
      </c>
      <c r="I5227">
        <v>71270</v>
      </c>
      <c r="J5227" t="s">
        <v>21</v>
      </c>
      <c r="K5227">
        <v>1</v>
      </c>
      <c r="L5227">
        <v>3</v>
      </c>
      <c r="M5227">
        <v>1</v>
      </c>
      <c r="N5227">
        <v>1</v>
      </c>
      <c r="O5227" t="s">
        <v>27</v>
      </c>
      <c r="P5227">
        <v>12419.59</v>
      </c>
      <c r="Q5227" t="str" cm="1">
        <f t="array" ref="Q5227">_xlfn.IFS(Table1[[#This Row],[age]]&lt;=25,"18-25",Table1[[#This Row],[age]]&lt;=35,"26-35",Table1[[#This Row],[age]]&lt;=45,"36-45",Table1[[#This Row],[age]]&lt;=55,"46-55",Table1[[#This Row],[age]]&lt;=65,"56-65")</f>
        <v>18-25</v>
      </c>
      <c r="R5227" t="str" cm="1">
        <f t="array" ref="R5227">_xlfn.IFS(Table1[[#This Row],[bmi]]&lt;=20,"underweight",Table1[[#This Row],[bmi]]&lt;=30,"overweight",Table1[[#This Row],[bmi]]&lt;=45,"obesity")</f>
        <v>obesity</v>
      </c>
    </row>
    <row r="5228" spans="1:18" x14ac:dyDescent="0.45">
      <c r="A5228" t="s">
        <v>5269</v>
      </c>
      <c r="B5228">
        <v>43</v>
      </c>
      <c r="C5228" t="s">
        <v>34</v>
      </c>
      <c r="D5228">
        <v>21.4</v>
      </c>
      <c r="E5228">
        <v>3</v>
      </c>
      <c r="F5228" t="s">
        <v>29</v>
      </c>
      <c r="G5228" t="s">
        <v>30</v>
      </c>
      <c r="H5228" t="s">
        <v>31</v>
      </c>
      <c r="I5228">
        <v>75691</v>
      </c>
      <c r="J5228" t="s">
        <v>21</v>
      </c>
      <c r="K5228">
        <v>0</v>
      </c>
      <c r="L5228">
        <v>3</v>
      </c>
      <c r="M5228">
        <v>0</v>
      </c>
      <c r="N5228">
        <v>6</v>
      </c>
      <c r="O5228" t="s">
        <v>22</v>
      </c>
      <c r="P5228">
        <v>6069.94</v>
      </c>
      <c r="Q5228" t="str" cm="1">
        <f t="array" ref="Q5228">_xlfn.IFS(Table1[[#This Row],[age]]&lt;=25,"18-25",Table1[[#This Row],[age]]&lt;=35,"26-35",Table1[[#This Row],[age]]&lt;=45,"36-45",Table1[[#This Row],[age]]&lt;=55,"46-55",Table1[[#This Row],[age]]&lt;=65,"56-65")</f>
        <v>36-45</v>
      </c>
      <c r="R5228" t="str" cm="1">
        <f t="array" ref="R5228">_xlfn.IFS(Table1[[#This Row],[bmi]]&lt;=20,"underweight",Table1[[#This Row],[bmi]]&lt;=30,"overweight",Table1[[#This Row],[bmi]]&lt;=45,"obesity")</f>
        <v>overweight</v>
      </c>
    </row>
    <row r="5229" spans="1:18" x14ac:dyDescent="0.45">
      <c r="A5229" t="s">
        <v>5270</v>
      </c>
      <c r="B5229">
        <v>37</v>
      </c>
      <c r="C5229" t="s">
        <v>34</v>
      </c>
      <c r="D5229">
        <v>29.9</v>
      </c>
      <c r="E5229">
        <v>1</v>
      </c>
      <c r="F5229" t="s">
        <v>29</v>
      </c>
      <c r="G5229" t="s">
        <v>30</v>
      </c>
      <c r="H5229" t="s">
        <v>63</v>
      </c>
      <c r="I5229">
        <v>48244</v>
      </c>
      <c r="J5229" t="s">
        <v>21</v>
      </c>
      <c r="K5229">
        <v>1</v>
      </c>
      <c r="L5229">
        <v>4</v>
      </c>
      <c r="M5229">
        <v>0</v>
      </c>
      <c r="N5229">
        <v>13</v>
      </c>
      <c r="O5229" t="s">
        <v>22</v>
      </c>
      <c r="P5229">
        <v>12112.77</v>
      </c>
      <c r="Q5229" t="str" cm="1">
        <f t="array" ref="Q5229">_xlfn.IFS(Table1[[#This Row],[age]]&lt;=25,"18-25",Table1[[#This Row],[age]]&lt;=35,"26-35",Table1[[#This Row],[age]]&lt;=45,"36-45",Table1[[#This Row],[age]]&lt;=55,"46-55",Table1[[#This Row],[age]]&lt;=65,"56-65")</f>
        <v>36-45</v>
      </c>
      <c r="R5229" t="str" cm="1">
        <f t="array" ref="R5229">_xlfn.IFS(Table1[[#This Row],[bmi]]&lt;=20,"underweight",Table1[[#This Row],[bmi]]&lt;=30,"overweight",Table1[[#This Row],[bmi]]&lt;=45,"obesity")</f>
        <v>overweight</v>
      </c>
    </row>
    <row r="5230" spans="1:18" x14ac:dyDescent="0.45">
      <c r="A5230" t="s">
        <v>5271</v>
      </c>
      <c r="B5230">
        <v>57</v>
      </c>
      <c r="C5230" t="s">
        <v>34</v>
      </c>
      <c r="D5230">
        <v>30.2</v>
      </c>
      <c r="E5230">
        <v>0</v>
      </c>
      <c r="F5230" t="s">
        <v>29</v>
      </c>
      <c r="G5230" t="s">
        <v>53</v>
      </c>
      <c r="H5230" t="s">
        <v>35</v>
      </c>
      <c r="I5230">
        <v>49295</v>
      </c>
      <c r="J5230" t="s">
        <v>26</v>
      </c>
      <c r="K5230">
        <v>1</v>
      </c>
      <c r="L5230">
        <v>11</v>
      </c>
      <c r="M5230">
        <v>0</v>
      </c>
      <c r="N5230">
        <v>6</v>
      </c>
      <c r="O5230" t="s">
        <v>27</v>
      </c>
      <c r="P5230">
        <v>11036.32</v>
      </c>
      <c r="Q5230" t="str" cm="1">
        <f t="array" ref="Q5230">_xlfn.IFS(Table1[[#This Row],[age]]&lt;=25,"18-25",Table1[[#This Row],[age]]&lt;=35,"26-35",Table1[[#This Row],[age]]&lt;=45,"36-45",Table1[[#This Row],[age]]&lt;=55,"46-55",Table1[[#This Row],[age]]&lt;=65,"56-65")</f>
        <v>56-65</v>
      </c>
      <c r="R5230" t="str" cm="1">
        <f t="array" ref="R5230">_xlfn.IFS(Table1[[#This Row],[bmi]]&lt;=20,"underweight",Table1[[#This Row],[bmi]]&lt;=30,"overweight",Table1[[#This Row],[bmi]]&lt;=45,"obesity")</f>
        <v>obesity</v>
      </c>
    </row>
    <row r="5231" spans="1:18" x14ac:dyDescent="0.45">
      <c r="A5231" t="s">
        <v>5272</v>
      </c>
      <c r="B5231">
        <v>59</v>
      </c>
      <c r="C5231" t="s">
        <v>34</v>
      </c>
      <c r="D5231">
        <v>28.9</v>
      </c>
      <c r="E5231">
        <v>2</v>
      </c>
      <c r="F5231" t="s">
        <v>29</v>
      </c>
      <c r="G5231" t="s">
        <v>19</v>
      </c>
      <c r="H5231" t="s">
        <v>41</v>
      </c>
      <c r="I5231">
        <v>34983</v>
      </c>
      <c r="J5231" t="s">
        <v>21</v>
      </c>
      <c r="K5231">
        <v>1</v>
      </c>
      <c r="L5231">
        <v>1</v>
      </c>
      <c r="M5231">
        <v>1</v>
      </c>
      <c r="N5231">
        <v>5</v>
      </c>
      <c r="O5231" t="s">
        <v>27</v>
      </c>
      <c r="P5231">
        <v>18748.57</v>
      </c>
      <c r="Q5231" t="str" cm="1">
        <f t="array" ref="Q5231">_xlfn.IFS(Table1[[#This Row],[age]]&lt;=25,"18-25",Table1[[#This Row],[age]]&lt;=35,"26-35",Table1[[#This Row],[age]]&lt;=45,"36-45",Table1[[#This Row],[age]]&lt;=55,"46-55",Table1[[#This Row],[age]]&lt;=65,"56-65")</f>
        <v>56-65</v>
      </c>
      <c r="R5231" t="str" cm="1">
        <f t="array" ref="R5231">_xlfn.IFS(Table1[[#This Row],[bmi]]&lt;=20,"underweight",Table1[[#This Row],[bmi]]&lt;=30,"overweight",Table1[[#This Row],[bmi]]&lt;=45,"obesity")</f>
        <v>overweight</v>
      </c>
    </row>
    <row r="5232" spans="1:18" x14ac:dyDescent="0.45">
      <c r="A5232" t="s">
        <v>5273</v>
      </c>
      <c r="B5232">
        <v>46</v>
      </c>
      <c r="C5232" t="s">
        <v>17</v>
      </c>
      <c r="D5232">
        <v>23.2</v>
      </c>
      <c r="E5232">
        <v>2</v>
      </c>
      <c r="F5232" t="s">
        <v>29</v>
      </c>
      <c r="G5232" t="s">
        <v>53</v>
      </c>
      <c r="H5232" t="s">
        <v>20</v>
      </c>
      <c r="I5232">
        <v>69729</v>
      </c>
      <c r="J5232" t="s">
        <v>26</v>
      </c>
      <c r="K5232">
        <v>1</v>
      </c>
      <c r="L5232">
        <v>6</v>
      </c>
      <c r="M5232">
        <v>1</v>
      </c>
      <c r="N5232">
        <v>4</v>
      </c>
      <c r="O5232" t="s">
        <v>22</v>
      </c>
      <c r="P5232">
        <v>12783.65</v>
      </c>
      <c r="Q5232" t="str" cm="1">
        <f t="array" ref="Q5232">_xlfn.IFS(Table1[[#This Row],[age]]&lt;=25,"18-25",Table1[[#This Row],[age]]&lt;=35,"26-35",Table1[[#This Row],[age]]&lt;=45,"36-45",Table1[[#This Row],[age]]&lt;=55,"46-55",Table1[[#This Row],[age]]&lt;=65,"56-65")</f>
        <v>46-55</v>
      </c>
      <c r="R5232" t="str" cm="1">
        <f t="array" ref="R5232">_xlfn.IFS(Table1[[#This Row],[bmi]]&lt;=20,"underweight",Table1[[#This Row],[bmi]]&lt;=30,"overweight",Table1[[#This Row],[bmi]]&lt;=45,"obesity")</f>
        <v>overweight</v>
      </c>
    </row>
    <row r="5233" spans="1:18" x14ac:dyDescent="0.45">
      <c r="A5233" t="s">
        <v>5274</v>
      </c>
      <c r="B5233">
        <v>63</v>
      </c>
      <c r="C5233" t="s">
        <v>17</v>
      </c>
      <c r="D5233">
        <v>32.1</v>
      </c>
      <c r="E5233">
        <v>1</v>
      </c>
      <c r="F5233" t="s">
        <v>29</v>
      </c>
      <c r="G5233" t="s">
        <v>19</v>
      </c>
      <c r="H5233" t="s">
        <v>38</v>
      </c>
      <c r="I5233">
        <v>18159</v>
      </c>
      <c r="J5233" t="s">
        <v>21</v>
      </c>
      <c r="K5233">
        <v>0</v>
      </c>
      <c r="L5233">
        <v>2</v>
      </c>
      <c r="M5233">
        <v>1</v>
      </c>
      <c r="N5233">
        <v>2</v>
      </c>
      <c r="O5233" t="s">
        <v>22</v>
      </c>
      <c r="P5233">
        <v>14763.62</v>
      </c>
      <c r="Q5233" t="str" cm="1">
        <f t="array" ref="Q5233">_xlfn.IFS(Table1[[#This Row],[age]]&lt;=25,"18-25",Table1[[#This Row],[age]]&lt;=35,"26-35",Table1[[#This Row],[age]]&lt;=45,"36-45",Table1[[#This Row],[age]]&lt;=55,"46-55",Table1[[#This Row],[age]]&lt;=65,"56-65")</f>
        <v>56-65</v>
      </c>
      <c r="R5233" t="str" cm="1">
        <f t="array" ref="R5233">_xlfn.IFS(Table1[[#This Row],[bmi]]&lt;=20,"underweight",Table1[[#This Row],[bmi]]&lt;=30,"overweight",Table1[[#This Row],[bmi]]&lt;=45,"obesity")</f>
        <v>obesity</v>
      </c>
    </row>
    <row r="5234" spans="1:18" x14ac:dyDescent="0.45">
      <c r="A5234" t="s">
        <v>5275</v>
      </c>
      <c r="B5234">
        <v>43</v>
      </c>
      <c r="C5234" t="s">
        <v>17</v>
      </c>
      <c r="D5234">
        <v>22.9</v>
      </c>
      <c r="E5234">
        <v>1</v>
      </c>
      <c r="F5234" t="s">
        <v>29</v>
      </c>
      <c r="G5234" t="s">
        <v>53</v>
      </c>
      <c r="H5234" t="s">
        <v>49</v>
      </c>
      <c r="I5234">
        <v>126979</v>
      </c>
      <c r="J5234" t="s">
        <v>32</v>
      </c>
      <c r="K5234">
        <v>1</v>
      </c>
      <c r="L5234">
        <v>11</v>
      </c>
      <c r="M5234">
        <v>0</v>
      </c>
      <c r="N5234">
        <v>11</v>
      </c>
      <c r="O5234" t="s">
        <v>27</v>
      </c>
      <c r="P5234">
        <v>20098.169999999998</v>
      </c>
      <c r="Q5234" t="str" cm="1">
        <f t="array" ref="Q5234">_xlfn.IFS(Table1[[#This Row],[age]]&lt;=25,"18-25",Table1[[#This Row],[age]]&lt;=35,"26-35",Table1[[#This Row],[age]]&lt;=45,"36-45",Table1[[#This Row],[age]]&lt;=55,"46-55",Table1[[#This Row],[age]]&lt;=65,"56-65")</f>
        <v>36-45</v>
      </c>
      <c r="R5234" t="str" cm="1">
        <f t="array" ref="R5234">_xlfn.IFS(Table1[[#This Row],[bmi]]&lt;=20,"underweight",Table1[[#This Row],[bmi]]&lt;=30,"overweight",Table1[[#This Row],[bmi]]&lt;=45,"obesity")</f>
        <v>overweight</v>
      </c>
    </row>
    <row r="5235" spans="1:18" x14ac:dyDescent="0.45">
      <c r="A5235" t="s">
        <v>5276</v>
      </c>
      <c r="B5235">
        <v>27</v>
      </c>
      <c r="C5235" t="s">
        <v>34</v>
      </c>
      <c r="D5235">
        <v>23.5</v>
      </c>
      <c r="E5235">
        <v>2</v>
      </c>
      <c r="F5235" t="s">
        <v>29</v>
      </c>
      <c r="G5235" t="s">
        <v>24</v>
      </c>
      <c r="H5235" t="s">
        <v>63</v>
      </c>
      <c r="I5235">
        <v>29596</v>
      </c>
      <c r="J5235" t="s">
        <v>21</v>
      </c>
      <c r="K5235">
        <v>0</v>
      </c>
      <c r="L5235">
        <v>4</v>
      </c>
      <c r="M5235">
        <v>0</v>
      </c>
      <c r="N5235">
        <v>7</v>
      </c>
      <c r="O5235" t="s">
        <v>27</v>
      </c>
      <c r="P5235">
        <v>7512.38</v>
      </c>
      <c r="Q5235" t="str" cm="1">
        <f t="array" ref="Q5235">_xlfn.IFS(Table1[[#This Row],[age]]&lt;=25,"18-25",Table1[[#This Row],[age]]&lt;=35,"26-35",Table1[[#This Row],[age]]&lt;=45,"36-45",Table1[[#This Row],[age]]&lt;=55,"46-55",Table1[[#This Row],[age]]&lt;=65,"56-65")</f>
        <v>26-35</v>
      </c>
      <c r="R5235" t="str" cm="1">
        <f t="array" ref="R5235">_xlfn.IFS(Table1[[#This Row],[bmi]]&lt;=20,"underweight",Table1[[#This Row],[bmi]]&lt;=30,"overweight",Table1[[#This Row],[bmi]]&lt;=45,"obesity")</f>
        <v>overweight</v>
      </c>
    </row>
    <row r="5236" spans="1:18" x14ac:dyDescent="0.45">
      <c r="A5236" t="s">
        <v>5277</v>
      </c>
      <c r="B5236">
        <v>52</v>
      </c>
      <c r="C5236" t="s">
        <v>34</v>
      </c>
      <c r="D5236">
        <v>21</v>
      </c>
      <c r="E5236">
        <v>1</v>
      </c>
      <c r="F5236" t="s">
        <v>29</v>
      </c>
      <c r="G5236" t="s">
        <v>19</v>
      </c>
      <c r="H5236" t="s">
        <v>46</v>
      </c>
      <c r="I5236">
        <v>62871</v>
      </c>
      <c r="J5236" t="s">
        <v>32</v>
      </c>
      <c r="K5236">
        <v>0</v>
      </c>
      <c r="L5236">
        <v>3</v>
      </c>
      <c r="M5236">
        <v>0</v>
      </c>
      <c r="N5236">
        <v>10</v>
      </c>
      <c r="O5236" t="s">
        <v>47</v>
      </c>
      <c r="P5236">
        <v>19073.71</v>
      </c>
      <c r="Q5236" t="str" cm="1">
        <f t="array" ref="Q5236">_xlfn.IFS(Table1[[#This Row],[age]]&lt;=25,"18-25",Table1[[#This Row],[age]]&lt;=35,"26-35",Table1[[#This Row],[age]]&lt;=45,"36-45",Table1[[#This Row],[age]]&lt;=55,"46-55",Table1[[#This Row],[age]]&lt;=65,"56-65")</f>
        <v>46-55</v>
      </c>
      <c r="R5236" t="str" cm="1">
        <f t="array" ref="R5236">_xlfn.IFS(Table1[[#This Row],[bmi]]&lt;=20,"underweight",Table1[[#This Row],[bmi]]&lt;=30,"overweight",Table1[[#This Row],[bmi]]&lt;=45,"obesity")</f>
        <v>overweight</v>
      </c>
    </row>
    <row r="5237" spans="1:18" x14ac:dyDescent="0.45">
      <c r="A5237" t="s">
        <v>5278</v>
      </c>
      <c r="B5237">
        <v>36</v>
      </c>
      <c r="C5237" t="s">
        <v>34</v>
      </c>
      <c r="D5237">
        <v>24.4</v>
      </c>
      <c r="E5237">
        <v>1</v>
      </c>
      <c r="F5237" t="s">
        <v>29</v>
      </c>
      <c r="G5237" t="s">
        <v>30</v>
      </c>
      <c r="H5237" t="s">
        <v>41</v>
      </c>
      <c r="I5237">
        <v>43162</v>
      </c>
      <c r="J5237" t="s">
        <v>21</v>
      </c>
      <c r="K5237">
        <v>1</v>
      </c>
      <c r="L5237">
        <v>9</v>
      </c>
      <c r="M5237">
        <v>0</v>
      </c>
      <c r="N5237">
        <v>1</v>
      </c>
      <c r="O5237" t="s">
        <v>27</v>
      </c>
      <c r="P5237">
        <v>10976.08</v>
      </c>
      <c r="Q5237" t="str" cm="1">
        <f t="array" ref="Q5237">_xlfn.IFS(Table1[[#This Row],[age]]&lt;=25,"18-25",Table1[[#This Row],[age]]&lt;=35,"26-35",Table1[[#This Row],[age]]&lt;=45,"36-45",Table1[[#This Row],[age]]&lt;=55,"46-55",Table1[[#This Row],[age]]&lt;=65,"56-65")</f>
        <v>36-45</v>
      </c>
      <c r="R5237" t="str" cm="1">
        <f t="array" ref="R5237">_xlfn.IFS(Table1[[#This Row],[bmi]]&lt;=20,"underweight",Table1[[#This Row],[bmi]]&lt;=30,"overweight",Table1[[#This Row],[bmi]]&lt;=45,"obesity")</f>
        <v>overweight</v>
      </c>
    </row>
    <row r="5238" spans="1:18" x14ac:dyDescent="0.45">
      <c r="A5238" t="s">
        <v>5279</v>
      </c>
      <c r="B5238">
        <v>59</v>
      </c>
      <c r="C5238" t="s">
        <v>17</v>
      </c>
      <c r="D5238">
        <v>34.700000000000003</v>
      </c>
      <c r="E5238">
        <v>3</v>
      </c>
      <c r="F5238" t="s">
        <v>29</v>
      </c>
      <c r="G5238" t="s">
        <v>30</v>
      </c>
      <c r="H5238" t="s">
        <v>49</v>
      </c>
      <c r="I5238">
        <v>44858</v>
      </c>
      <c r="J5238" t="s">
        <v>32</v>
      </c>
      <c r="K5238">
        <v>0</v>
      </c>
      <c r="L5238">
        <v>4</v>
      </c>
      <c r="M5238">
        <v>1</v>
      </c>
      <c r="N5238">
        <v>11</v>
      </c>
      <c r="O5238" t="s">
        <v>27</v>
      </c>
      <c r="P5238">
        <v>19182.05</v>
      </c>
      <c r="Q5238" t="str" cm="1">
        <f t="array" ref="Q5238">_xlfn.IFS(Table1[[#This Row],[age]]&lt;=25,"18-25",Table1[[#This Row],[age]]&lt;=35,"26-35",Table1[[#This Row],[age]]&lt;=45,"36-45",Table1[[#This Row],[age]]&lt;=55,"46-55",Table1[[#This Row],[age]]&lt;=65,"56-65")</f>
        <v>56-65</v>
      </c>
      <c r="R5238" t="str" cm="1">
        <f t="array" ref="R5238">_xlfn.IFS(Table1[[#This Row],[bmi]]&lt;=20,"underweight",Table1[[#This Row],[bmi]]&lt;=30,"overweight",Table1[[#This Row],[bmi]]&lt;=45,"obesity")</f>
        <v>obesity</v>
      </c>
    </row>
    <row r="5239" spans="1:18" x14ac:dyDescent="0.45">
      <c r="A5239" t="s">
        <v>5280</v>
      </c>
      <c r="B5239">
        <v>39</v>
      </c>
      <c r="C5239" t="s">
        <v>17</v>
      </c>
      <c r="D5239">
        <v>30.2</v>
      </c>
      <c r="E5239">
        <v>3</v>
      </c>
      <c r="F5239" t="s">
        <v>29</v>
      </c>
      <c r="G5239" t="s">
        <v>19</v>
      </c>
      <c r="H5239" t="s">
        <v>59</v>
      </c>
      <c r="I5239">
        <v>44219</v>
      </c>
      <c r="J5239" t="s">
        <v>21</v>
      </c>
      <c r="K5239">
        <v>0</v>
      </c>
      <c r="L5239">
        <v>5</v>
      </c>
      <c r="M5239">
        <v>0</v>
      </c>
      <c r="N5239">
        <v>14</v>
      </c>
      <c r="O5239" t="s">
        <v>22</v>
      </c>
      <c r="P5239">
        <v>9884.19</v>
      </c>
      <c r="Q5239" t="str" cm="1">
        <f t="array" ref="Q5239">_xlfn.IFS(Table1[[#This Row],[age]]&lt;=25,"18-25",Table1[[#This Row],[age]]&lt;=35,"26-35",Table1[[#This Row],[age]]&lt;=45,"36-45",Table1[[#This Row],[age]]&lt;=55,"46-55",Table1[[#This Row],[age]]&lt;=65,"56-65")</f>
        <v>36-45</v>
      </c>
      <c r="R5239" t="str" cm="1">
        <f t="array" ref="R5239">_xlfn.IFS(Table1[[#This Row],[bmi]]&lt;=20,"underweight",Table1[[#This Row],[bmi]]&lt;=30,"overweight",Table1[[#This Row],[bmi]]&lt;=45,"obesity")</f>
        <v>obesity</v>
      </c>
    </row>
    <row r="5240" spans="1:18" x14ac:dyDescent="0.45">
      <c r="A5240" t="s">
        <v>5281</v>
      </c>
      <c r="B5240">
        <v>25</v>
      </c>
      <c r="C5240" t="s">
        <v>17</v>
      </c>
      <c r="D5240">
        <v>22.6</v>
      </c>
      <c r="E5240">
        <v>2</v>
      </c>
      <c r="F5240" t="s">
        <v>18</v>
      </c>
      <c r="G5240" t="s">
        <v>30</v>
      </c>
      <c r="H5240" t="s">
        <v>59</v>
      </c>
      <c r="I5240">
        <v>25345</v>
      </c>
      <c r="J5240" t="s">
        <v>21</v>
      </c>
      <c r="K5240">
        <v>0</v>
      </c>
      <c r="L5240">
        <v>5</v>
      </c>
      <c r="M5240">
        <v>0</v>
      </c>
      <c r="N5240">
        <v>10</v>
      </c>
      <c r="O5240" t="s">
        <v>36</v>
      </c>
      <c r="P5240">
        <v>28642.94</v>
      </c>
      <c r="Q5240" t="str" cm="1">
        <f t="array" ref="Q5240">_xlfn.IFS(Table1[[#This Row],[age]]&lt;=25,"18-25",Table1[[#This Row],[age]]&lt;=35,"26-35",Table1[[#This Row],[age]]&lt;=45,"36-45",Table1[[#This Row],[age]]&lt;=55,"46-55",Table1[[#This Row],[age]]&lt;=65,"56-65")</f>
        <v>18-25</v>
      </c>
      <c r="R5240" t="str" cm="1">
        <f t="array" ref="R5240">_xlfn.IFS(Table1[[#This Row],[bmi]]&lt;=20,"underweight",Table1[[#This Row],[bmi]]&lt;=30,"overweight",Table1[[#This Row],[bmi]]&lt;=45,"obesity")</f>
        <v>overweight</v>
      </c>
    </row>
    <row r="5241" spans="1:18" x14ac:dyDescent="0.45">
      <c r="A5241" t="s">
        <v>5282</v>
      </c>
      <c r="B5241">
        <v>21</v>
      </c>
      <c r="C5241" t="s">
        <v>17</v>
      </c>
      <c r="D5241">
        <v>31.5</v>
      </c>
      <c r="E5241">
        <v>1</v>
      </c>
      <c r="F5241" t="s">
        <v>29</v>
      </c>
      <c r="G5241" t="s">
        <v>30</v>
      </c>
      <c r="H5241" t="s">
        <v>41</v>
      </c>
      <c r="I5241">
        <v>99518</v>
      </c>
      <c r="J5241" t="s">
        <v>32</v>
      </c>
      <c r="K5241">
        <v>0</v>
      </c>
      <c r="L5241">
        <v>0</v>
      </c>
      <c r="M5241">
        <v>0</v>
      </c>
      <c r="N5241">
        <v>0</v>
      </c>
      <c r="O5241" t="s">
        <v>36</v>
      </c>
      <c r="P5241">
        <v>10704.52</v>
      </c>
      <c r="Q5241" t="str" cm="1">
        <f t="array" ref="Q5241">_xlfn.IFS(Table1[[#This Row],[age]]&lt;=25,"18-25",Table1[[#This Row],[age]]&lt;=35,"26-35",Table1[[#This Row],[age]]&lt;=45,"36-45",Table1[[#This Row],[age]]&lt;=55,"46-55",Table1[[#This Row],[age]]&lt;=65,"56-65")</f>
        <v>18-25</v>
      </c>
      <c r="R5241" t="str" cm="1">
        <f t="array" ref="R5241">_xlfn.IFS(Table1[[#This Row],[bmi]]&lt;=20,"underweight",Table1[[#This Row],[bmi]]&lt;=30,"overweight",Table1[[#This Row],[bmi]]&lt;=45,"obesity")</f>
        <v>obesity</v>
      </c>
    </row>
    <row r="5242" spans="1:18" x14ac:dyDescent="0.45">
      <c r="A5242" t="s">
        <v>5283</v>
      </c>
      <c r="B5242">
        <v>28</v>
      </c>
      <c r="C5242" t="s">
        <v>17</v>
      </c>
      <c r="D5242">
        <v>29.1</v>
      </c>
      <c r="E5242">
        <v>2</v>
      </c>
      <c r="F5242" t="s">
        <v>29</v>
      </c>
      <c r="G5242" t="s">
        <v>30</v>
      </c>
      <c r="H5242" t="s">
        <v>25</v>
      </c>
      <c r="I5242">
        <v>48705</v>
      </c>
      <c r="J5242" t="s">
        <v>21</v>
      </c>
      <c r="K5242">
        <v>2</v>
      </c>
      <c r="L5242">
        <v>7</v>
      </c>
      <c r="M5242">
        <v>0</v>
      </c>
      <c r="N5242">
        <v>1</v>
      </c>
      <c r="O5242" t="s">
        <v>27</v>
      </c>
      <c r="P5242">
        <v>16683.52</v>
      </c>
      <c r="Q5242" t="str" cm="1">
        <f t="array" ref="Q5242">_xlfn.IFS(Table1[[#This Row],[age]]&lt;=25,"18-25",Table1[[#This Row],[age]]&lt;=35,"26-35",Table1[[#This Row],[age]]&lt;=45,"36-45",Table1[[#This Row],[age]]&lt;=55,"46-55",Table1[[#This Row],[age]]&lt;=65,"56-65")</f>
        <v>26-35</v>
      </c>
      <c r="R5242" t="str" cm="1">
        <f t="array" ref="R5242">_xlfn.IFS(Table1[[#This Row],[bmi]]&lt;=20,"underweight",Table1[[#This Row],[bmi]]&lt;=30,"overweight",Table1[[#This Row],[bmi]]&lt;=45,"obesity")</f>
        <v>overweight</v>
      </c>
    </row>
    <row r="5243" spans="1:18" x14ac:dyDescent="0.45">
      <c r="A5243" t="s">
        <v>5284</v>
      </c>
      <c r="B5243">
        <v>41</v>
      </c>
      <c r="C5243" t="s">
        <v>34</v>
      </c>
      <c r="D5243">
        <v>27.5</v>
      </c>
      <c r="E5243">
        <v>3</v>
      </c>
      <c r="F5243" t="s">
        <v>29</v>
      </c>
      <c r="G5243" t="s">
        <v>44</v>
      </c>
      <c r="H5243" t="s">
        <v>63</v>
      </c>
      <c r="I5243">
        <v>35457</v>
      </c>
      <c r="J5243" t="s">
        <v>21</v>
      </c>
      <c r="K5243">
        <v>1</v>
      </c>
      <c r="L5243">
        <v>2</v>
      </c>
      <c r="M5243">
        <v>0</v>
      </c>
      <c r="N5243">
        <v>14</v>
      </c>
      <c r="O5243" t="s">
        <v>27</v>
      </c>
      <c r="P5243">
        <v>14901.64</v>
      </c>
      <c r="Q5243" t="str" cm="1">
        <f t="array" ref="Q5243">_xlfn.IFS(Table1[[#This Row],[age]]&lt;=25,"18-25",Table1[[#This Row],[age]]&lt;=35,"26-35",Table1[[#This Row],[age]]&lt;=45,"36-45",Table1[[#This Row],[age]]&lt;=55,"46-55",Table1[[#This Row],[age]]&lt;=65,"56-65")</f>
        <v>36-45</v>
      </c>
      <c r="R5243" t="str" cm="1">
        <f t="array" ref="R5243">_xlfn.IFS(Table1[[#This Row],[bmi]]&lt;=20,"underweight",Table1[[#This Row],[bmi]]&lt;=30,"overweight",Table1[[#This Row],[bmi]]&lt;=45,"obesity")</f>
        <v>overweight</v>
      </c>
    </row>
    <row r="5244" spans="1:18" x14ac:dyDescent="0.45">
      <c r="A5244" t="s">
        <v>5285</v>
      </c>
      <c r="B5244">
        <v>35</v>
      </c>
      <c r="C5244" t="s">
        <v>34</v>
      </c>
      <c r="D5244">
        <v>19.5</v>
      </c>
      <c r="E5244">
        <v>1</v>
      </c>
      <c r="F5244" t="s">
        <v>29</v>
      </c>
      <c r="G5244" t="s">
        <v>30</v>
      </c>
      <c r="H5244" t="s">
        <v>59</v>
      </c>
      <c r="I5244">
        <v>24864</v>
      </c>
      <c r="J5244" t="s">
        <v>21</v>
      </c>
      <c r="K5244">
        <v>2</v>
      </c>
      <c r="L5244">
        <v>6</v>
      </c>
      <c r="M5244">
        <v>0</v>
      </c>
      <c r="N5244">
        <v>13</v>
      </c>
      <c r="O5244" t="s">
        <v>22</v>
      </c>
      <c r="P5244">
        <v>12435.8</v>
      </c>
      <c r="Q5244" t="str" cm="1">
        <f t="array" ref="Q5244">_xlfn.IFS(Table1[[#This Row],[age]]&lt;=25,"18-25",Table1[[#This Row],[age]]&lt;=35,"26-35",Table1[[#This Row],[age]]&lt;=45,"36-45",Table1[[#This Row],[age]]&lt;=55,"46-55",Table1[[#This Row],[age]]&lt;=65,"56-65")</f>
        <v>26-35</v>
      </c>
      <c r="R5244" t="str" cm="1">
        <f t="array" ref="R5244">_xlfn.IFS(Table1[[#This Row],[bmi]]&lt;=20,"underweight",Table1[[#This Row],[bmi]]&lt;=30,"overweight",Table1[[#This Row],[bmi]]&lt;=45,"obesity")</f>
        <v>underweight</v>
      </c>
    </row>
    <row r="5245" spans="1:18" x14ac:dyDescent="0.45">
      <c r="A5245" t="s">
        <v>5286</v>
      </c>
      <c r="B5245">
        <v>30</v>
      </c>
      <c r="C5245" t="s">
        <v>17</v>
      </c>
      <c r="D5245">
        <v>28.4</v>
      </c>
      <c r="E5245">
        <v>1</v>
      </c>
      <c r="F5245" t="s">
        <v>29</v>
      </c>
      <c r="G5245" t="s">
        <v>44</v>
      </c>
      <c r="H5245" t="s">
        <v>63</v>
      </c>
      <c r="I5245">
        <v>85197</v>
      </c>
      <c r="J5245" t="s">
        <v>32</v>
      </c>
      <c r="K5245">
        <v>1</v>
      </c>
      <c r="L5245">
        <v>6</v>
      </c>
      <c r="M5245">
        <v>0</v>
      </c>
      <c r="N5245">
        <v>13</v>
      </c>
      <c r="O5245" t="s">
        <v>27</v>
      </c>
      <c r="P5245">
        <v>12266.39</v>
      </c>
      <c r="Q5245" t="str" cm="1">
        <f t="array" ref="Q5245">_xlfn.IFS(Table1[[#This Row],[age]]&lt;=25,"18-25",Table1[[#This Row],[age]]&lt;=35,"26-35",Table1[[#This Row],[age]]&lt;=45,"36-45",Table1[[#This Row],[age]]&lt;=55,"46-55",Table1[[#This Row],[age]]&lt;=65,"56-65")</f>
        <v>26-35</v>
      </c>
      <c r="R5245" t="str" cm="1">
        <f t="array" ref="R5245">_xlfn.IFS(Table1[[#This Row],[bmi]]&lt;=20,"underweight",Table1[[#This Row],[bmi]]&lt;=30,"overweight",Table1[[#This Row],[bmi]]&lt;=45,"obesity")</f>
        <v>overweight</v>
      </c>
    </row>
    <row r="5246" spans="1:18" x14ac:dyDescent="0.45">
      <c r="A5246" t="s">
        <v>5287</v>
      </c>
      <c r="B5246">
        <v>53</v>
      </c>
      <c r="C5246" t="s">
        <v>17</v>
      </c>
      <c r="D5246">
        <v>23.8</v>
      </c>
      <c r="E5246">
        <v>0</v>
      </c>
      <c r="F5246" t="s">
        <v>29</v>
      </c>
      <c r="G5246" t="s">
        <v>30</v>
      </c>
      <c r="H5246" t="s">
        <v>41</v>
      </c>
      <c r="I5246">
        <v>117009</v>
      </c>
      <c r="J5246" t="s">
        <v>21</v>
      </c>
      <c r="K5246">
        <v>1</v>
      </c>
      <c r="L5246">
        <v>4</v>
      </c>
      <c r="M5246">
        <v>0</v>
      </c>
      <c r="N5246">
        <v>10</v>
      </c>
      <c r="O5246" t="s">
        <v>27</v>
      </c>
      <c r="P5246">
        <v>13384.85</v>
      </c>
      <c r="Q5246" t="str" cm="1">
        <f t="array" ref="Q5246">_xlfn.IFS(Table1[[#This Row],[age]]&lt;=25,"18-25",Table1[[#This Row],[age]]&lt;=35,"26-35",Table1[[#This Row],[age]]&lt;=45,"36-45",Table1[[#This Row],[age]]&lt;=55,"46-55",Table1[[#This Row],[age]]&lt;=65,"56-65")</f>
        <v>46-55</v>
      </c>
      <c r="R5246" t="str" cm="1">
        <f t="array" ref="R5246">_xlfn.IFS(Table1[[#This Row],[bmi]]&lt;=20,"underweight",Table1[[#This Row],[bmi]]&lt;=30,"overweight",Table1[[#This Row],[bmi]]&lt;=45,"obesity")</f>
        <v>overweight</v>
      </c>
    </row>
    <row r="5247" spans="1:18" x14ac:dyDescent="0.45">
      <c r="A5247" t="s">
        <v>5288</v>
      </c>
      <c r="B5247">
        <v>38</v>
      </c>
      <c r="C5247" t="s">
        <v>17</v>
      </c>
      <c r="D5247">
        <v>37.1</v>
      </c>
      <c r="E5247">
        <v>2</v>
      </c>
      <c r="F5247" t="s">
        <v>18</v>
      </c>
      <c r="G5247" t="s">
        <v>53</v>
      </c>
      <c r="H5247" t="s">
        <v>20</v>
      </c>
      <c r="I5247">
        <v>73299</v>
      </c>
      <c r="J5247" t="s">
        <v>21</v>
      </c>
      <c r="K5247">
        <v>2</v>
      </c>
      <c r="L5247">
        <v>8</v>
      </c>
      <c r="M5247">
        <v>0</v>
      </c>
      <c r="N5247">
        <v>0</v>
      </c>
      <c r="O5247" t="s">
        <v>27</v>
      </c>
      <c r="P5247">
        <v>31745.63</v>
      </c>
      <c r="Q5247" t="str" cm="1">
        <f t="array" ref="Q5247">_xlfn.IFS(Table1[[#This Row],[age]]&lt;=25,"18-25",Table1[[#This Row],[age]]&lt;=35,"26-35",Table1[[#This Row],[age]]&lt;=45,"36-45",Table1[[#This Row],[age]]&lt;=55,"46-55",Table1[[#This Row],[age]]&lt;=65,"56-65")</f>
        <v>36-45</v>
      </c>
      <c r="R5247" t="str" cm="1">
        <f t="array" ref="R5247">_xlfn.IFS(Table1[[#This Row],[bmi]]&lt;=20,"underweight",Table1[[#This Row],[bmi]]&lt;=30,"overweight",Table1[[#This Row],[bmi]]&lt;=45,"obesity")</f>
        <v>obesity</v>
      </c>
    </row>
    <row r="5248" spans="1:18" x14ac:dyDescent="0.45">
      <c r="A5248" t="s">
        <v>5289</v>
      </c>
      <c r="B5248">
        <v>61</v>
      </c>
      <c r="C5248" t="s">
        <v>17</v>
      </c>
      <c r="D5248">
        <v>30.4</v>
      </c>
      <c r="E5248">
        <v>2</v>
      </c>
      <c r="F5248" t="s">
        <v>29</v>
      </c>
      <c r="G5248" t="s">
        <v>19</v>
      </c>
      <c r="H5248" t="s">
        <v>20</v>
      </c>
      <c r="I5248">
        <v>24599</v>
      </c>
      <c r="J5248" t="s">
        <v>26</v>
      </c>
      <c r="K5248">
        <v>0</v>
      </c>
      <c r="L5248">
        <v>4</v>
      </c>
      <c r="M5248">
        <v>0</v>
      </c>
      <c r="N5248">
        <v>6</v>
      </c>
      <c r="O5248" t="s">
        <v>36</v>
      </c>
      <c r="P5248">
        <v>19146.05</v>
      </c>
      <c r="Q5248" t="str" cm="1">
        <f t="array" ref="Q5248">_xlfn.IFS(Table1[[#This Row],[age]]&lt;=25,"18-25",Table1[[#This Row],[age]]&lt;=35,"26-35",Table1[[#This Row],[age]]&lt;=45,"36-45",Table1[[#This Row],[age]]&lt;=55,"46-55",Table1[[#This Row],[age]]&lt;=65,"56-65")</f>
        <v>56-65</v>
      </c>
      <c r="R5248" t="str" cm="1">
        <f t="array" ref="R5248">_xlfn.IFS(Table1[[#This Row],[bmi]]&lt;=20,"underweight",Table1[[#This Row],[bmi]]&lt;=30,"overweight",Table1[[#This Row],[bmi]]&lt;=45,"obesity")</f>
        <v>obesity</v>
      </c>
    </row>
    <row r="5249" spans="1:18" x14ac:dyDescent="0.45">
      <c r="A5249" t="s">
        <v>5290</v>
      </c>
      <c r="B5249">
        <v>64</v>
      </c>
      <c r="C5249" t="s">
        <v>34</v>
      </c>
      <c r="D5249">
        <v>22</v>
      </c>
      <c r="E5249">
        <v>1</v>
      </c>
      <c r="F5249" t="s">
        <v>29</v>
      </c>
      <c r="G5249" t="s">
        <v>53</v>
      </c>
      <c r="H5249" t="s">
        <v>31</v>
      </c>
      <c r="I5249">
        <v>91496</v>
      </c>
      <c r="J5249" t="s">
        <v>21</v>
      </c>
      <c r="K5249">
        <v>0</v>
      </c>
      <c r="L5249">
        <v>3</v>
      </c>
      <c r="M5249">
        <v>0</v>
      </c>
      <c r="N5249">
        <v>8</v>
      </c>
      <c r="O5249" t="s">
        <v>22</v>
      </c>
      <c r="P5249">
        <v>12072.3</v>
      </c>
      <c r="Q5249" t="str" cm="1">
        <f t="array" ref="Q5249">_xlfn.IFS(Table1[[#This Row],[age]]&lt;=25,"18-25",Table1[[#This Row],[age]]&lt;=35,"26-35",Table1[[#This Row],[age]]&lt;=45,"36-45",Table1[[#This Row],[age]]&lt;=55,"46-55",Table1[[#This Row],[age]]&lt;=65,"56-65")</f>
        <v>56-65</v>
      </c>
      <c r="R5249" t="str" cm="1">
        <f t="array" ref="R5249">_xlfn.IFS(Table1[[#This Row],[bmi]]&lt;=20,"underweight",Table1[[#This Row],[bmi]]&lt;=30,"overweight",Table1[[#This Row],[bmi]]&lt;=45,"obesity")</f>
        <v>overweight</v>
      </c>
    </row>
    <row r="5250" spans="1:18" x14ac:dyDescent="0.45">
      <c r="A5250" t="s">
        <v>5291</v>
      </c>
      <c r="B5250">
        <v>53</v>
      </c>
      <c r="C5250" t="s">
        <v>17</v>
      </c>
      <c r="D5250">
        <v>20.6</v>
      </c>
      <c r="E5250">
        <v>1</v>
      </c>
      <c r="F5250" t="s">
        <v>29</v>
      </c>
      <c r="G5250" t="s">
        <v>19</v>
      </c>
      <c r="H5250" t="s">
        <v>38</v>
      </c>
      <c r="I5250">
        <v>63685</v>
      </c>
      <c r="J5250" t="s">
        <v>26</v>
      </c>
      <c r="K5250">
        <v>0</v>
      </c>
      <c r="L5250">
        <v>1</v>
      </c>
      <c r="M5250">
        <v>0</v>
      </c>
      <c r="N5250">
        <v>2</v>
      </c>
      <c r="O5250" t="s">
        <v>27</v>
      </c>
      <c r="P5250">
        <v>8294.58</v>
      </c>
      <c r="Q5250" t="str" cm="1">
        <f t="array" ref="Q5250">_xlfn.IFS(Table1[[#This Row],[age]]&lt;=25,"18-25",Table1[[#This Row],[age]]&lt;=35,"26-35",Table1[[#This Row],[age]]&lt;=45,"36-45",Table1[[#This Row],[age]]&lt;=55,"46-55",Table1[[#This Row],[age]]&lt;=65,"56-65")</f>
        <v>46-55</v>
      </c>
      <c r="R5250" t="str" cm="1">
        <f t="array" ref="R5250">_xlfn.IFS(Table1[[#This Row],[bmi]]&lt;=20,"underweight",Table1[[#This Row],[bmi]]&lt;=30,"overweight",Table1[[#This Row],[bmi]]&lt;=45,"obesity")</f>
        <v>overweight</v>
      </c>
    </row>
    <row r="5251" spans="1:18" x14ac:dyDescent="0.45">
      <c r="A5251" t="s">
        <v>5292</v>
      </c>
      <c r="B5251">
        <v>59</v>
      </c>
      <c r="C5251" t="s">
        <v>34</v>
      </c>
      <c r="D5251">
        <v>30.4</v>
      </c>
      <c r="E5251">
        <v>2</v>
      </c>
      <c r="F5251" t="s">
        <v>18</v>
      </c>
      <c r="G5251" t="s">
        <v>53</v>
      </c>
      <c r="H5251" t="s">
        <v>38</v>
      </c>
      <c r="I5251">
        <v>90655</v>
      </c>
      <c r="J5251" t="s">
        <v>21</v>
      </c>
      <c r="K5251">
        <v>1</v>
      </c>
      <c r="L5251">
        <v>3</v>
      </c>
      <c r="M5251">
        <v>0</v>
      </c>
      <c r="N5251">
        <v>14</v>
      </c>
      <c r="O5251" t="s">
        <v>47</v>
      </c>
      <c r="P5251">
        <v>37031.019999999997</v>
      </c>
      <c r="Q5251" t="str" cm="1">
        <f t="array" ref="Q5251">_xlfn.IFS(Table1[[#This Row],[age]]&lt;=25,"18-25",Table1[[#This Row],[age]]&lt;=35,"26-35",Table1[[#This Row],[age]]&lt;=45,"36-45",Table1[[#This Row],[age]]&lt;=55,"46-55",Table1[[#This Row],[age]]&lt;=65,"56-65")</f>
        <v>56-65</v>
      </c>
      <c r="R5251" t="str" cm="1">
        <f t="array" ref="R5251">_xlfn.IFS(Table1[[#This Row],[bmi]]&lt;=20,"underweight",Table1[[#This Row],[bmi]]&lt;=30,"overweight",Table1[[#This Row],[bmi]]&lt;=45,"obesity")</f>
        <v>obesity</v>
      </c>
    </row>
    <row r="5252" spans="1:18" x14ac:dyDescent="0.45">
      <c r="A5252" t="s">
        <v>5293</v>
      </c>
      <c r="B5252">
        <v>35</v>
      </c>
      <c r="C5252" t="s">
        <v>17</v>
      </c>
      <c r="D5252">
        <v>25.2</v>
      </c>
      <c r="E5252">
        <v>1</v>
      </c>
      <c r="F5252" t="s">
        <v>29</v>
      </c>
      <c r="G5252" t="s">
        <v>53</v>
      </c>
      <c r="H5252" t="s">
        <v>59</v>
      </c>
      <c r="I5252">
        <v>85692</v>
      </c>
      <c r="J5252" t="s">
        <v>26</v>
      </c>
      <c r="K5252">
        <v>1</v>
      </c>
      <c r="L5252">
        <v>4</v>
      </c>
      <c r="M5252">
        <v>0</v>
      </c>
      <c r="N5252">
        <v>9</v>
      </c>
      <c r="O5252" t="s">
        <v>27</v>
      </c>
      <c r="P5252">
        <v>10391.48</v>
      </c>
      <c r="Q5252" t="str" cm="1">
        <f t="array" ref="Q5252">_xlfn.IFS(Table1[[#This Row],[age]]&lt;=25,"18-25",Table1[[#This Row],[age]]&lt;=35,"26-35",Table1[[#This Row],[age]]&lt;=45,"36-45",Table1[[#This Row],[age]]&lt;=55,"46-55",Table1[[#This Row],[age]]&lt;=65,"56-65")</f>
        <v>26-35</v>
      </c>
      <c r="R5252" t="str" cm="1">
        <f t="array" ref="R5252">_xlfn.IFS(Table1[[#This Row],[bmi]]&lt;=20,"underweight",Table1[[#This Row],[bmi]]&lt;=30,"overweight",Table1[[#This Row],[bmi]]&lt;=45,"obesity")</f>
        <v>overweight</v>
      </c>
    </row>
    <row r="5253" spans="1:18" x14ac:dyDescent="0.45">
      <c r="A5253" t="s">
        <v>5294</v>
      </c>
      <c r="B5253">
        <v>27</v>
      </c>
      <c r="C5253" t="s">
        <v>17</v>
      </c>
      <c r="D5253">
        <v>25.9</v>
      </c>
      <c r="E5253">
        <v>1</v>
      </c>
      <c r="F5253" t="s">
        <v>29</v>
      </c>
      <c r="G5253" t="s">
        <v>53</v>
      </c>
      <c r="H5253" t="s">
        <v>35</v>
      </c>
      <c r="I5253">
        <v>88497</v>
      </c>
      <c r="J5253" t="s">
        <v>32</v>
      </c>
      <c r="K5253">
        <v>0</v>
      </c>
      <c r="L5253">
        <v>7</v>
      </c>
      <c r="M5253">
        <v>0</v>
      </c>
      <c r="N5253">
        <v>4</v>
      </c>
      <c r="O5253" t="s">
        <v>27</v>
      </c>
      <c r="P5253">
        <v>10709.05</v>
      </c>
      <c r="Q5253" t="str" cm="1">
        <f t="array" ref="Q5253">_xlfn.IFS(Table1[[#This Row],[age]]&lt;=25,"18-25",Table1[[#This Row],[age]]&lt;=35,"26-35",Table1[[#This Row],[age]]&lt;=45,"36-45",Table1[[#This Row],[age]]&lt;=55,"46-55",Table1[[#This Row],[age]]&lt;=65,"56-65")</f>
        <v>26-35</v>
      </c>
      <c r="R5253" t="str" cm="1">
        <f t="array" ref="R5253">_xlfn.IFS(Table1[[#This Row],[bmi]]&lt;=20,"underweight",Table1[[#This Row],[bmi]]&lt;=30,"overweight",Table1[[#This Row],[bmi]]&lt;=45,"obesity")</f>
        <v>overweight</v>
      </c>
    </row>
    <row r="5254" spans="1:18" x14ac:dyDescent="0.45">
      <c r="A5254" t="s">
        <v>5295</v>
      </c>
      <c r="B5254">
        <v>40</v>
      </c>
      <c r="C5254" t="s">
        <v>34</v>
      </c>
      <c r="D5254">
        <v>37.700000000000003</v>
      </c>
      <c r="E5254">
        <v>1</v>
      </c>
      <c r="F5254" t="s">
        <v>29</v>
      </c>
      <c r="G5254" t="s">
        <v>24</v>
      </c>
      <c r="H5254" t="s">
        <v>38</v>
      </c>
      <c r="I5254">
        <v>40928</v>
      </c>
      <c r="J5254" t="s">
        <v>21</v>
      </c>
      <c r="K5254">
        <v>0</v>
      </c>
      <c r="L5254">
        <v>3</v>
      </c>
      <c r="M5254">
        <v>0</v>
      </c>
      <c r="N5254">
        <v>10</v>
      </c>
      <c r="O5254" t="s">
        <v>22</v>
      </c>
      <c r="P5254">
        <v>10315</v>
      </c>
      <c r="Q5254" t="str" cm="1">
        <f t="array" ref="Q5254">_xlfn.IFS(Table1[[#This Row],[age]]&lt;=25,"18-25",Table1[[#This Row],[age]]&lt;=35,"26-35",Table1[[#This Row],[age]]&lt;=45,"36-45",Table1[[#This Row],[age]]&lt;=55,"46-55",Table1[[#This Row],[age]]&lt;=65,"56-65")</f>
        <v>36-45</v>
      </c>
      <c r="R5254" t="str" cm="1">
        <f t="array" ref="R5254">_xlfn.IFS(Table1[[#This Row],[bmi]]&lt;=20,"underweight",Table1[[#This Row],[bmi]]&lt;=30,"overweight",Table1[[#This Row],[bmi]]&lt;=45,"obesity")</f>
        <v>obesity</v>
      </c>
    </row>
    <row r="5255" spans="1:18" x14ac:dyDescent="0.45">
      <c r="A5255" t="s">
        <v>5296</v>
      </c>
      <c r="B5255">
        <v>24</v>
      </c>
      <c r="C5255" t="s">
        <v>34</v>
      </c>
      <c r="D5255">
        <v>33.6</v>
      </c>
      <c r="E5255">
        <v>1</v>
      </c>
      <c r="F5255" t="s">
        <v>18</v>
      </c>
      <c r="G5255" t="s">
        <v>30</v>
      </c>
      <c r="H5255" t="s">
        <v>41</v>
      </c>
      <c r="I5255">
        <v>67188</v>
      </c>
      <c r="J5255" t="s">
        <v>21</v>
      </c>
      <c r="K5255">
        <v>0</v>
      </c>
      <c r="L5255">
        <v>3</v>
      </c>
      <c r="M5255">
        <v>1</v>
      </c>
      <c r="N5255">
        <v>9</v>
      </c>
      <c r="O5255" t="s">
        <v>36</v>
      </c>
      <c r="P5255">
        <v>32020.2</v>
      </c>
      <c r="Q5255" t="str" cm="1">
        <f t="array" ref="Q5255">_xlfn.IFS(Table1[[#This Row],[age]]&lt;=25,"18-25",Table1[[#This Row],[age]]&lt;=35,"26-35",Table1[[#This Row],[age]]&lt;=45,"36-45",Table1[[#This Row],[age]]&lt;=55,"46-55",Table1[[#This Row],[age]]&lt;=65,"56-65")</f>
        <v>18-25</v>
      </c>
      <c r="R5255" t="str" cm="1">
        <f t="array" ref="R5255">_xlfn.IFS(Table1[[#This Row],[bmi]]&lt;=20,"underweight",Table1[[#This Row],[bmi]]&lt;=30,"overweight",Table1[[#This Row],[bmi]]&lt;=45,"obesity")</f>
        <v>obesity</v>
      </c>
    </row>
    <row r="5256" spans="1:18" x14ac:dyDescent="0.45">
      <c r="A5256" t="s">
        <v>5297</v>
      </c>
      <c r="B5256">
        <v>52</v>
      </c>
      <c r="C5256" t="s">
        <v>17</v>
      </c>
      <c r="D5256">
        <v>22.5</v>
      </c>
      <c r="E5256">
        <v>0</v>
      </c>
      <c r="F5256" t="s">
        <v>29</v>
      </c>
      <c r="G5256" t="s">
        <v>53</v>
      </c>
      <c r="H5256" t="s">
        <v>31</v>
      </c>
      <c r="I5256">
        <v>116581</v>
      </c>
      <c r="J5256" t="s">
        <v>21</v>
      </c>
      <c r="K5256">
        <v>4</v>
      </c>
      <c r="L5256">
        <v>6</v>
      </c>
      <c r="M5256">
        <v>1</v>
      </c>
      <c r="N5256">
        <v>11</v>
      </c>
      <c r="O5256" t="s">
        <v>27</v>
      </c>
      <c r="P5256">
        <v>21909.439999999999</v>
      </c>
      <c r="Q5256" t="str" cm="1">
        <f t="array" ref="Q5256">_xlfn.IFS(Table1[[#This Row],[age]]&lt;=25,"18-25",Table1[[#This Row],[age]]&lt;=35,"26-35",Table1[[#This Row],[age]]&lt;=45,"36-45",Table1[[#This Row],[age]]&lt;=55,"46-55",Table1[[#This Row],[age]]&lt;=65,"56-65")</f>
        <v>46-55</v>
      </c>
      <c r="R5256" t="str" cm="1">
        <f t="array" ref="R5256">_xlfn.IFS(Table1[[#This Row],[bmi]]&lt;=20,"underweight",Table1[[#This Row],[bmi]]&lt;=30,"overweight",Table1[[#This Row],[bmi]]&lt;=45,"obesity")</f>
        <v>overweight</v>
      </c>
    </row>
    <row r="5257" spans="1:18" x14ac:dyDescent="0.45">
      <c r="A5257" t="s">
        <v>5298</v>
      </c>
      <c r="B5257">
        <v>25</v>
      </c>
      <c r="C5257" t="s">
        <v>17</v>
      </c>
      <c r="D5257">
        <v>30</v>
      </c>
      <c r="E5257">
        <v>2</v>
      </c>
      <c r="F5257" t="s">
        <v>29</v>
      </c>
      <c r="G5257" t="s">
        <v>24</v>
      </c>
      <c r="H5257" t="s">
        <v>25</v>
      </c>
      <c r="I5257">
        <v>18000</v>
      </c>
      <c r="J5257" t="s">
        <v>32</v>
      </c>
      <c r="K5257">
        <v>0</v>
      </c>
      <c r="L5257">
        <v>8</v>
      </c>
      <c r="M5257">
        <v>0</v>
      </c>
      <c r="N5257">
        <v>9</v>
      </c>
      <c r="O5257" t="s">
        <v>27</v>
      </c>
      <c r="P5257">
        <v>12017.6</v>
      </c>
      <c r="Q5257" t="str" cm="1">
        <f t="array" ref="Q5257">_xlfn.IFS(Table1[[#This Row],[age]]&lt;=25,"18-25",Table1[[#This Row],[age]]&lt;=35,"26-35",Table1[[#This Row],[age]]&lt;=45,"36-45",Table1[[#This Row],[age]]&lt;=55,"46-55",Table1[[#This Row],[age]]&lt;=65,"56-65")</f>
        <v>18-25</v>
      </c>
      <c r="R5257" t="str" cm="1">
        <f t="array" ref="R5257">_xlfn.IFS(Table1[[#This Row],[bmi]]&lt;=20,"underweight",Table1[[#This Row],[bmi]]&lt;=30,"overweight",Table1[[#This Row],[bmi]]&lt;=45,"obesity")</f>
        <v>overweight</v>
      </c>
    </row>
    <row r="5258" spans="1:18" x14ac:dyDescent="0.45">
      <c r="A5258" t="s">
        <v>5299</v>
      </c>
      <c r="B5258">
        <v>28</v>
      </c>
      <c r="C5258" t="s">
        <v>17</v>
      </c>
      <c r="D5258">
        <v>27.5</v>
      </c>
      <c r="E5258">
        <v>3</v>
      </c>
      <c r="F5258" t="s">
        <v>29</v>
      </c>
      <c r="G5258" t="s">
        <v>30</v>
      </c>
      <c r="H5258" t="s">
        <v>63</v>
      </c>
      <c r="I5258">
        <v>77132</v>
      </c>
      <c r="J5258" t="s">
        <v>26</v>
      </c>
      <c r="K5258">
        <v>1</v>
      </c>
      <c r="L5258">
        <v>3</v>
      </c>
      <c r="M5258">
        <v>0</v>
      </c>
      <c r="N5258">
        <v>1</v>
      </c>
      <c r="O5258" t="s">
        <v>27</v>
      </c>
      <c r="P5258">
        <v>10625.84</v>
      </c>
      <c r="Q5258" t="str" cm="1">
        <f t="array" ref="Q5258">_xlfn.IFS(Table1[[#This Row],[age]]&lt;=25,"18-25",Table1[[#This Row],[age]]&lt;=35,"26-35",Table1[[#This Row],[age]]&lt;=45,"36-45",Table1[[#This Row],[age]]&lt;=55,"46-55",Table1[[#This Row],[age]]&lt;=65,"56-65")</f>
        <v>26-35</v>
      </c>
      <c r="R5258" t="str" cm="1">
        <f t="array" ref="R5258">_xlfn.IFS(Table1[[#This Row],[bmi]]&lt;=20,"underweight",Table1[[#This Row],[bmi]]&lt;=30,"overweight",Table1[[#This Row],[bmi]]&lt;=45,"obesity")</f>
        <v>overweight</v>
      </c>
    </row>
    <row r="5259" spans="1:18" x14ac:dyDescent="0.45">
      <c r="A5259" t="s">
        <v>5300</v>
      </c>
      <c r="B5259">
        <v>51</v>
      </c>
      <c r="C5259" t="s">
        <v>17</v>
      </c>
      <c r="D5259">
        <v>28.9</v>
      </c>
      <c r="E5259">
        <v>1</v>
      </c>
      <c r="F5259" t="s">
        <v>29</v>
      </c>
      <c r="G5259" t="s">
        <v>53</v>
      </c>
      <c r="H5259" t="s">
        <v>41</v>
      </c>
      <c r="I5259">
        <v>61434</v>
      </c>
      <c r="J5259" t="s">
        <v>21</v>
      </c>
      <c r="K5259">
        <v>2</v>
      </c>
      <c r="L5259">
        <v>6</v>
      </c>
      <c r="M5259">
        <v>0</v>
      </c>
      <c r="N5259">
        <v>10</v>
      </c>
      <c r="O5259" t="s">
        <v>27</v>
      </c>
      <c r="P5259">
        <v>15650.89</v>
      </c>
      <c r="Q5259" t="str" cm="1">
        <f t="array" ref="Q5259">_xlfn.IFS(Table1[[#This Row],[age]]&lt;=25,"18-25",Table1[[#This Row],[age]]&lt;=35,"26-35",Table1[[#This Row],[age]]&lt;=45,"36-45",Table1[[#This Row],[age]]&lt;=55,"46-55",Table1[[#This Row],[age]]&lt;=65,"56-65")</f>
        <v>46-55</v>
      </c>
      <c r="R5259" t="str" cm="1">
        <f t="array" ref="R5259">_xlfn.IFS(Table1[[#This Row],[bmi]]&lt;=20,"underweight",Table1[[#This Row],[bmi]]&lt;=30,"overweight",Table1[[#This Row],[bmi]]&lt;=45,"obesity")</f>
        <v>overweight</v>
      </c>
    </row>
    <row r="5260" spans="1:18" x14ac:dyDescent="0.45">
      <c r="A5260" t="s">
        <v>5301</v>
      </c>
      <c r="B5260">
        <v>20</v>
      </c>
      <c r="C5260" t="s">
        <v>34</v>
      </c>
      <c r="D5260">
        <v>26.4</v>
      </c>
      <c r="E5260">
        <v>1</v>
      </c>
      <c r="F5260" t="s">
        <v>29</v>
      </c>
      <c r="G5260" t="s">
        <v>53</v>
      </c>
      <c r="H5260" t="s">
        <v>35</v>
      </c>
      <c r="I5260">
        <v>63289</v>
      </c>
      <c r="J5260" t="s">
        <v>21</v>
      </c>
      <c r="K5260">
        <v>0</v>
      </c>
      <c r="L5260">
        <v>3</v>
      </c>
      <c r="M5260">
        <v>0</v>
      </c>
      <c r="N5260">
        <v>13</v>
      </c>
      <c r="O5260" t="s">
        <v>36</v>
      </c>
      <c r="P5260">
        <v>12396.49</v>
      </c>
      <c r="Q5260" t="str" cm="1">
        <f t="array" ref="Q5260">_xlfn.IFS(Table1[[#This Row],[age]]&lt;=25,"18-25",Table1[[#This Row],[age]]&lt;=35,"26-35",Table1[[#This Row],[age]]&lt;=45,"36-45",Table1[[#This Row],[age]]&lt;=55,"46-55",Table1[[#This Row],[age]]&lt;=65,"56-65")</f>
        <v>18-25</v>
      </c>
      <c r="R5260" t="str" cm="1">
        <f t="array" ref="R5260">_xlfn.IFS(Table1[[#This Row],[bmi]]&lt;=20,"underweight",Table1[[#This Row],[bmi]]&lt;=30,"overweight",Table1[[#This Row],[bmi]]&lt;=45,"obesity")</f>
        <v>overweight</v>
      </c>
    </row>
    <row r="5261" spans="1:18" x14ac:dyDescent="0.45">
      <c r="A5261" t="s">
        <v>5302</v>
      </c>
      <c r="B5261">
        <v>26</v>
      </c>
      <c r="C5261" t="s">
        <v>34</v>
      </c>
      <c r="D5261">
        <v>32.200000000000003</v>
      </c>
      <c r="E5261">
        <v>1</v>
      </c>
      <c r="F5261" t="s">
        <v>29</v>
      </c>
      <c r="G5261" t="s">
        <v>30</v>
      </c>
      <c r="H5261" t="s">
        <v>31</v>
      </c>
      <c r="I5261">
        <v>62103</v>
      </c>
      <c r="J5261" t="s">
        <v>32</v>
      </c>
      <c r="K5261">
        <v>0</v>
      </c>
      <c r="L5261">
        <v>8</v>
      </c>
      <c r="M5261">
        <v>0</v>
      </c>
      <c r="N5261">
        <v>8</v>
      </c>
      <c r="O5261" t="s">
        <v>27</v>
      </c>
      <c r="P5261">
        <v>12254.21</v>
      </c>
      <c r="Q5261" t="str" cm="1">
        <f t="array" ref="Q5261">_xlfn.IFS(Table1[[#This Row],[age]]&lt;=25,"18-25",Table1[[#This Row],[age]]&lt;=35,"26-35",Table1[[#This Row],[age]]&lt;=45,"36-45",Table1[[#This Row],[age]]&lt;=55,"46-55",Table1[[#This Row],[age]]&lt;=65,"56-65")</f>
        <v>26-35</v>
      </c>
      <c r="R5261" t="str" cm="1">
        <f t="array" ref="R5261">_xlfn.IFS(Table1[[#This Row],[bmi]]&lt;=20,"underweight",Table1[[#This Row],[bmi]]&lt;=30,"overweight",Table1[[#This Row],[bmi]]&lt;=45,"obesity")</f>
        <v>obesity</v>
      </c>
    </row>
    <row r="5262" spans="1:18" x14ac:dyDescent="0.45">
      <c r="A5262" t="s">
        <v>5303</v>
      </c>
      <c r="B5262">
        <v>26</v>
      </c>
      <c r="C5262" t="s">
        <v>34</v>
      </c>
      <c r="D5262">
        <v>32.4</v>
      </c>
      <c r="E5262">
        <v>5</v>
      </c>
      <c r="F5262" t="s">
        <v>29</v>
      </c>
      <c r="G5262" t="s">
        <v>53</v>
      </c>
      <c r="H5262" t="s">
        <v>35</v>
      </c>
      <c r="I5262">
        <v>50108</v>
      </c>
      <c r="J5262" t="s">
        <v>32</v>
      </c>
      <c r="K5262">
        <v>0</v>
      </c>
      <c r="L5262">
        <v>2</v>
      </c>
      <c r="M5262">
        <v>0</v>
      </c>
      <c r="N5262">
        <v>2</v>
      </c>
      <c r="O5262" t="s">
        <v>36</v>
      </c>
      <c r="P5262">
        <v>14505.6</v>
      </c>
      <c r="Q5262" t="str" cm="1">
        <f t="array" ref="Q5262">_xlfn.IFS(Table1[[#This Row],[age]]&lt;=25,"18-25",Table1[[#This Row],[age]]&lt;=35,"26-35",Table1[[#This Row],[age]]&lt;=45,"36-45",Table1[[#This Row],[age]]&lt;=55,"46-55",Table1[[#This Row],[age]]&lt;=65,"56-65")</f>
        <v>26-35</v>
      </c>
      <c r="R5262" t="str" cm="1">
        <f t="array" ref="R5262">_xlfn.IFS(Table1[[#This Row],[bmi]]&lt;=20,"underweight",Table1[[#This Row],[bmi]]&lt;=30,"overweight",Table1[[#This Row],[bmi]]&lt;=45,"obesity")</f>
        <v>obesity</v>
      </c>
    </row>
    <row r="5263" spans="1:18" x14ac:dyDescent="0.45">
      <c r="A5263" t="s">
        <v>5304</v>
      </c>
      <c r="B5263">
        <v>28</v>
      </c>
      <c r="C5263" t="s">
        <v>34</v>
      </c>
      <c r="D5263">
        <v>23.3</v>
      </c>
      <c r="E5263">
        <v>1</v>
      </c>
      <c r="F5263" t="s">
        <v>18</v>
      </c>
      <c r="G5263" t="s">
        <v>53</v>
      </c>
      <c r="H5263" t="s">
        <v>74</v>
      </c>
      <c r="I5263">
        <v>96796</v>
      </c>
      <c r="J5263" t="s">
        <v>21</v>
      </c>
      <c r="K5263">
        <v>0</v>
      </c>
      <c r="L5263">
        <v>4</v>
      </c>
      <c r="M5263">
        <v>0</v>
      </c>
      <c r="N5263">
        <v>10</v>
      </c>
      <c r="O5263" t="s">
        <v>27</v>
      </c>
      <c r="P5263">
        <v>22136.79</v>
      </c>
      <c r="Q5263" t="str" cm="1">
        <f t="array" ref="Q5263">_xlfn.IFS(Table1[[#This Row],[age]]&lt;=25,"18-25",Table1[[#This Row],[age]]&lt;=35,"26-35",Table1[[#This Row],[age]]&lt;=45,"36-45",Table1[[#This Row],[age]]&lt;=55,"46-55",Table1[[#This Row],[age]]&lt;=65,"56-65")</f>
        <v>26-35</v>
      </c>
      <c r="R5263" t="str" cm="1">
        <f t="array" ref="R5263">_xlfn.IFS(Table1[[#This Row],[bmi]]&lt;=20,"underweight",Table1[[#This Row],[bmi]]&lt;=30,"overweight",Table1[[#This Row],[bmi]]&lt;=45,"obesity")</f>
        <v>overweight</v>
      </c>
    </row>
    <row r="5264" spans="1:18" x14ac:dyDescent="0.45">
      <c r="A5264" t="s">
        <v>5305</v>
      </c>
      <c r="B5264">
        <v>44</v>
      </c>
      <c r="C5264" t="s">
        <v>34</v>
      </c>
      <c r="D5264">
        <v>27.6</v>
      </c>
      <c r="E5264">
        <v>3</v>
      </c>
      <c r="F5264" t="s">
        <v>29</v>
      </c>
      <c r="G5264" t="s">
        <v>19</v>
      </c>
      <c r="H5264" t="s">
        <v>31</v>
      </c>
      <c r="I5264">
        <v>97225</v>
      </c>
      <c r="J5264" t="s">
        <v>21</v>
      </c>
      <c r="K5264">
        <v>0</v>
      </c>
      <c r="L5264">
        <v>1</v>
      </c>
      <c r="M5264">
        <v>0</v>
      </c>
      <c r="N5264">
        <v>5</v>
      </c>
      <c r="O5264" t="s">
        <v>22</v>
      </c>
      <c r="P5264">
        <v>11516.25</v>
      </c>
      <c r="Q5264" t="str" cm="1">
        <f t="array" ref="Q5264">_xlfn.IFS(Table1[[#This Row],[age]]&lt;=25,"18-25",Table1[[#This Row],[age]]&lt;=35,"26-35",Table1[[#This Row],[age]]&lt;=45,"36-45",Table1[[#This Row],[age]]&lt;=55,"46-55",Table1[[#This Row],[age]]&lt;=65,"56-65")</f>
        <v>36-45</v>
      </c>
      <c r="R5264" t="str" cm="1">
        <f t="array" ref="R5264">_xlfn.IFS(Table1[[#This Row],[bmi]]&lt;=20,"underweight",Table1[[#This Row],[bmi]]&lt;=30,"overweight",Table1[[#This Row],[bmi]]&lt;=45,"obesity")</f>
        <v>overweight</v>
      </c>
    </row>
    <row r="5265" spans="1:18" x14ac:dyDescent="0.45">
      <c r="A5265" t="s">
        <v>5306</v>
      </c>
      <c r="B5265">
        <v>45</v>
      </c>
      <c r="C5265" t="s">
        <v>17</v>
      </c>
      <c r="D5265">
        <v>21.8</v>
      </c>
      <c r="E5265">
        <v>3</v>
      </c>
      <c r="F5265" t="s">
        <v>29</v>
      </c>
      <c r="G5265" t="s">
        <v>44</v>
      </c>
      <c r="H5265" t="s">
        <v>59</v>
      </c>
      <c r="I5265">
        <v>58103</v>
      </c>
      <c r="J5265" t="s">
        <v>26</v>
      </c>
      <c r="K5265">
        <v>1</v>
      </c>
      <c r="L5265">
        <v>3</v>
      </c>
      <c r="M5265">
        <v>0</v>
      </c>
      <c r="N5265">
        <v>13</v>
      </c>
      <c r="O5265" t="s">
        <v>36</v>
      </c>
      <c r="P5265">
        <v>10886.79</v>
      </c>
      <c r="Q5265" t="str" cm="1">
        <f t="array" ref="Q5265">_xlfn.IFS(Table1[[#This Row],[age]]&lt;=25,"18-25",Table1[[#This Row],[age]]&lt;=35,"26-35",Table1[[#This Row],[age]]&lt;=45,"36-45",Table1[[#This Row],[age]]&lt;=55,"46-55",Table1[[#This Row],[age]]&lt;=65,"56-65")</f>
        <v>36-45</v>
      </c>
      <c r="R5265" t="str" cm="1">
        <f t="array" ref="R5265">_xlfn.IFS(Table1[[#This Row],[bmi]]&lt;=20,"underweight",Table1[[#This Row],[bmi]]&lt;=30,"overweight",Table1[[#This Row],[bmi]]&lt;=45,"obesity")</f>
        <v>overweight</v>
      </c>
    </row>
    <row r="5266" spans="1:18" x14ac:dyDescent="0.45">
      <c r="A5266" t="s">
        <v>5307</v>
      </c>
      <c r="B5266">
        <v>48</v>
      </c>
      <c r="C5266" t="s">
        <v>34</v>
      </c>
      <c r="D5266">
        <v>25.7</v>
      </c>
      <c r="E5266">
        <v>1</v>
      </c>
      <c r="F5266" t="s">
        <v>29</v>
      </c>
      <c r="G5266" t="s">
        <v>53</v>
      </c>
      <c r="H5266" t="s">
        <v>49</v>
      </c>
      <c r="I5266">
        <v>74207</v>
      </c>
      <c r="J5266" t="s">
        <v>21</v>
      </c>
      <c r="K5266">
        <v>3</v>
      </c>
      <c r="L5266">
        <v>5</v>
      </c>
      <c r="M5266">
        <v>0</v>
      </c>
      <c r="N5266">
        <v>11</v>
      </c>
      <c r="O5266" t="s">
        <v>22</v>
      </c>
      <c r="P5266">
        <v>17622.939999999999</v>
      </c>
      <c r="Q5266" t="str" cm="1">
        <f t="array" ref="Q5266">_xlfn.IFS(Table1[[#This Row],[age]]&lt;=25,"18-25",Table1[[#This Row],[age]]&lt;=35,"26-35",Table1[[#This Row],[age]]&lt;=45,"36-45",Table1[[#This Row],[age]]&lt;=55,"46-55",Table1[[#This Row],[age]]&lt;=65,"56-65")</f>
        <v>46-55</v>
      </c>
      <c r="R5266" t="str" cm="1">
        <f t="array" ref="R5266">_xlfn.IFS(Table1[[#This Row],[bmi]]&lt;=20,"underweight",Table1[[#This Row],[bmi]]&lt;=30,"overweight",Table1[[#This Row],[bmi]]&lt;=45,"obesity")</f>
        <v>overweight</v>
      </c>
    </row>
    <row r="5267" spans="1:18" x14ac:dyDescent="0.45">
      <c r="A5267" t="s">
        <v>5308</v>
      </c>
      <c r="B5267">
        <v>65</v>
      </c>
      <c r="C5267" t="s">
        <v>17</v>
      </c>
      <c r="D5267">
        <v>32.1</v>
      </c>
      <c r="E5267">
        <v>1</v>
      </c>
      <c r="F5267" t="s">
        <v>29</v>
      </c>
      <c r="G5267" t="s">
        <v>24</v>
      </c>
      <c r="H5267" t="s">
        <v>31</v>
      </c>
      <c r="I5267">
        <v>25365</v>
      </c>
      <c r="J5267" t="s">
        <v>21</v>
      </c>
      <c r="K5267">
        <v>1</v>
      </c>
      <c r="L5267">
        <v>6</v>
      </c>
      <c r="M5267">
        <v>0</v>
      </c>
      <c r="N5267">
        <v>5</v>
      </c>
      <c r="O5267" t="s">
        <v>27</v>
      </c>
      <c r="P5267">
        <v>13404.74</v>
      </c>
      <c r="Q5267" t="str" cm="1">
        <f t="array" ref="Q5267">_xlfn.IFS(Table1[[#This Row],[age]]&lt;=25,"18-25",Table1[[#This Row],[age]]&lt;=35,"26-35",Table1[[#This Row],[age]]&lt;=45,"36-45",Table1[[#This Row],[age]]&lt;=55,"46-55",Table1[[#This Row],[age]]&lt;=65,"56-65")</f>
        <v>56-65</v>
      </c>
      <c r="R5267" t="str" cm="1">
        <f t="array" ref="R5267">_xlfn.IFS(Table1[[#This Row],[bmi]]&lt;=20,"underweight",Table1[[#This Row],[bmi]]&lt;=30,"overweight",Table1[[#This Row],[bmi]]&lt;=45,"obesity")</f>
        <v>obesity</v>
      </c>
    </row>
    <row r="5268" spans="1:18" x14ac:dyDescent="0.45">
      <c r="A5268" t="s">
        <v>5309</v>
      </c>
      <c r="B5268">
        <v>21</v>
      </c>
      <c r="C5268" t="s">
        <v>17</v>
      </c>
      <c r="D5268">
        <v>29.3</v>
      </c>
      <c r="E5268">
        <v>2</v>
      </c>
      <c r="F5268" t="s">
        <v>29</v>
      </c>
      <c r="G5268" t="s">
        <v>24</v>
      </c>
      <c r="H5268" t="s">
        <v>31</v>
      </c>
      <c r="I5268">
        <v>44899</v>
      </c>
      <c r="J5268" t="s">
        <v>32</v>
      </c>
      <c r="K5268">
        <v>0</v>
      </c>
      <c r="L5268">
        <v>5</v>
      </c>
      <c r="M5268">
        <v>0</v>
      </c>
      <c r="N5268">
        <v>1</v>
      </c>
      <c r="O5268" t="s">
        <v>27</v>
      </c>
      <c r="P5268">
        <v>10354.07</v>
      </c>
      <c r="Q5268" t="str" cm="1">
        <f t="array" ref="Q5268">_xlfn.IFS(Table1[[#This Row],[age]]&lt;=25,"18-25",Table1[[#This Row],[age]]&lt;=35,"26-35",Table1[[#This Row],[age]]&lt;=45,"36-45",Table1[[#This Row],[age]]&lt;=55,"46-55",Table1[[#This Row],[age]]&lt;=65,"56-65")</f>
        <v>18-25</v>
      </c>
      <c r="R5268" t="str" cm="1">
        <f t="array" ref="R5268">_xlfn.IFS(Table1[[#This Row],[bmi]]&lt;=20,"underweight",Table1[[#This Row],[bmi]]&lt;=30,"overweight",Table1[[#This Row],[bmi]]&lt;=45,"obesity")</f>
        <v>overweight</v>
      </c>
    </row>
    <row r="5269" spans="1:18" x14ac:dyDescent="0.45">
      <c r="A5269" t="s">
        <v>5310</v>
      </c>
      <c r="B5269">
        <v>44</v>
      </c>
      <c r="C5269" t="s">
        <v>17</v>
      </c>
      <c r="D5269">
        <v>29.7</v>
      </c>
      <c r="E5269">
        <v>2</v>
      </c>
      <c r="F5269" t="s">
        <v>29</v>
      </c>
      <c r="G5269" t="s">
        <v>24</v>
      </c>
      <c r="H5269" t="s">
        <v>41</v>
      </c>
      <c r="I5269">
        <v>67819</v>
      </c>
      <c r="J5269" t="s">
        <v>21</v>
      </c>
      <c r="K5269">
        <v>0</v>
      </c>
      <c r="L5269">
        <v>6</v>
      </c>
      <c r="M5269">
        <v>0</v>
      </c>
      <c r="N5269">
        <v>1</v>
      </c>
      <c r="O5269" t="s">
        <v>36</v>
      </c>
      <c r="P5269">
        <v>15801.19</v>
      </c>
      <c r="Q5269" t="str" cm="1">
        <f t="array" ref="Q5269">_xlfn.IFS(Table1[[#This Row],[age]]&lt;=25,"18-25",Table1[[#This Row],[age]]&lt;=35,"26-35",Table1[[#This Row],[age]]&lt;=45,"36-45",Table1[[#This Row],[age]]&lt;=55,"46-55",Table1[[#This Row],[age]]&lt;=65,"56-65")</f>
        <v>36-45</v>
      </c>
      <c r="R5269" t="str" cm="1">
        <f t="array" ref="R5269">_xlfn.IFS(Table1[[#This Row],[bmi]]&lt;=20,"underweight",Table1[[#This Row],[bmi]]&lt;=30,"overweight",Table1[[#This Row],[bmi]]&lt;=45,"obesity")</f>
        <v>overweight</v>
      </c>
    </row>
    <row r="5270" spans="1:18" x14ac:dyDescent="0.45">
      <c r="A5270" t="s">
        <v>5311</v>
      </c>
      <c r="B5270">
        <v>54</v>
      </c>
      <c r="C5270" t="s">
        <v>34</v>
      </c>
      <c r="D5270">
        <v>33.200000000000003</v>
      </c>
      <c r="E5270">
        <v>1</v>
      </c>
      <c r="F5270" t="s">
        <v>29</v>
      </c>
      <c r="G5270" t="s">
        <v>30</v>
      </c>
      <c r="H5270" t="s">
        <v>20</v>
      </c>
      <c r="I5270">
        <v>75029</v>
      </c>
      <c r="J5270" t="s">
        <v>21</v>
      </c>
      <c r="K5270">
        <v>0</v>
      </c>
      <c r="L5270">
        <v>3</v>
      </c>
      <c r="M5270">
        <v>0</v>
      </c>
      <c r="N5270">
        <v>6</v>
      </c>
      <c r="O5270" t="s">
        <v>27</v>
      </c>
      <c r="P5270">
        <v>9487.42</v>
      </c>
      <c r="Q5270" t="str" cm="1">
        <f t="array" ref="Q5270">_xlfn.IFS(Table1[[#This Row],[age]]&lt;=25,"18-25",Table1[[#This Row],[age]]&lt;=35,"26-35",Table1[[#This Row],[age]]&lt;=45,"36-45",Table1[[#This Row],[age]]&lt;=55,"46-55",Table1[[#This Row],[age]]&lt;=65,"56-65")</f>
        <v>46-55</v>
      </c>
      <c r="R5270" t="str" cm="1">
        <f t="array" ref="R5270">_xlfn.IFS(Table1[[#This Row],[bmi]]&lt;=20,"underweight",Table1[[#This Row],[bmi]]&lt;=30,"overweight",Table1[[#This Row],[bmi]]&lt;=45,"obesity")</f>
        <v>obesity</v>
      </c>
    </row>
    <row r="5271" spans="1:18" x14ac:dyDescent="0.45">
      <c r="A5271" t="s">
        <v>5312</v>
      </c>
      <c r="B5271">
        <v>26</v>
      </c>
      <c r="C5271" t="s">
        <v>34</v>
      </c>
      <c r="D5271">
        <v>28.9</v>
      </c>
      <c r="E5271">
        <v>1</v>
      </c>
      <c r="F5271" t="s">
        <v>29</v>
      </c>
      <c r="G5271" t="s">
        <v>19</v>
      </c>
      <c r="H5271" t="s">
        <v>59</v>
      </c>
      <c r="I5271">
        <v>33974</v>
      </c>
      <c r="J5271" t="s">
        <v>26</v>
      </c>
      <c r="K5271">
        <v>4</v>
      </c>
      <c r="L5271">
        <v>6</v>
      </c>
      <c r="M5271">
        <v>1</v>
      </c>
      <c r="N5271">
        <v>8</v>
      </c>
      <c r="O5271" t="s">
        <v>22</v>
      </c>
      <c r="P5271">
        <v>23409.93</v>
      </c>
      <c r="Q5271" t="str" cm="1">
        <f t="array" ref="Q5271">_xlfn.IFS(Table1[[#This Row],[age]]&lt;=25,"18-25",Table1[[#This Row],[age]]&lt;=35,"26-35",Table1[[#This Row],[age]]&lt;=45,"36-45",Table1[[#This Row],[age]]&lt;=55,"46-55",Table1[[#This Row],[age]]&lt;=65,"56-65")</f>
        <v>26-35</v>
      </c>
      <c r="R5271" t="str" cm="1">
        <f t="array" ref="R5271">_xlfn.IFS(Table1[[#This Row],[bmi]]&lt;=20,"underweight",Table1[[#This Row],[bmi]]&lt;=30,"overweight",Table1[[#This Row],[bmi]]&lt;=45,"obesity")</f>
        <v>overweight</v>
      </c>
    </row>
    <row r="5272" spans="1:18" x14ac:dyDescent="0.45">
      <c r="A5272" t="s">
        <v>5313</v>
      </c>
      <c r="B5272">
        <v>63</v>
      </c>
      <c r="C5272" t="s">
        <v>17</v>
      </c>
      <c r="D5272">
        <v>26.1</v>
      </c>
      <c r="E5272">
        <v>1</v>
      </c>
      <c r="F5272" t="s">
        <v>18</v>
      </c>
      <c r="G5272" t="s">
        <v>30</v>
      </c>
      <c r="H5272" t="s">
        <v>49</v>
      </c>
      <c r="I5272">
        <v>73581</v>
      </c>
      <c r="J5272" t="s">
        <v>32</v>
      </c>
      <c r="K5272">
        <v>1</v>
      </c>
      <c r="L5272">
        <v>5</v>
      </c>
      <c r="M5272">
        <v>0</v>
      </c>
      <c r="N5272">
        <v>9</v>
      </c>
      <c r="O5272" t="s">
        <v>27</v>
      </c>
      <c r="P5272">
        <v>29835.42</v>
      </c>
      <c r="Q5272" t="str" cm="1">
        <f t="array" ref="Q5272">_xlfn.IFS(Table1[[#This Row],[age]]&lt;=25,"18-25",Table1[[#This Row],[age]]&lt;=35,"26-35",Table1[[#This Row],[age]]&lt;=45,"36-45",Table1[[#This Row],[age]]&lt;=55,"46-55",Table1[[#This Row],[age]]&lt;=65,"56-65")</f>
        <v>56-65</v>
      </c>
      <c r="R5272" t="str" cm="1">
        <f t="array" ref="R5272">_xlfn.IFS(Table1[[#This Row],[bmi]]&lt;=20,"underweight",Table1[[#This Row],[bmi]]&lt;=30,"overweight",Table1[[#This Row],[bmi]]&lt;=45,"obesity")</f>
        <v>overweight</v>
      </c>
    </row>
    <row r="5273" spans="1:18" x14ac:dyDescent="0.45">
      <c r="A5273" t="s">
        <v>5314</v>
      </c>
      <c r="B5273">
        <v>25</v>
      </c>
      <c r="C5273" t="s">
        <v>17</v>
      </c>
      <c r="D5273">
        <v>28</v>
      </c>
      <c r="E5273">
        <v>1</v>
      </c>
      <c r="F5273" t="s">
        <v>18</v>
      </c>
      <c r="G5273" t="s">
        <v>30</v>
      </c>
      <c r="H5273" t="s">
        <v>35</v>
      </c>
      <c r="I5273">
        <v>26031</v>
      </c>
      <c r="J5273" t="s">
        <v>32</v>
      </c>
      <c r="K5273">
        <v>1</v>
      </c>
      <c r="L5273">
        <v>5</v>
      </c>
      <c r="M5273">
        <v>0</v>
      </c>
      <c r="N5273">
        <v>6</v>
      </c>
      <c r="O5273" t="s">
        <v>22</v>
      </c>
      <c r="P5273">
        <v>28358.959999999999</v>
      </c>
      <c r="Q5273" t="str" cm="1">
        <f t="array" ref="Q5273">_xlfn.IFS(Table1[[#This Row],[age]]&lt;=25,"18-25",Table1[[#This Row],[age]]&lt;=35,"26-35",Table1[[#This Row],[age]]&lt;=45,"36-45",Table1[[#This Row],[age]]&lt;=55,"46-55",Table1[[#This Row],[age]]&lt;=65,"56-65")</f>
        <v>18-25</v>
      </c>
      <c r="R5273" t="str" cm="1">
        <f t="array" ref="R5273">_xlfn.IFS(Table1[[#This Row],[bmi]]&lt;=20,"underweight",Table1[[#This Row],[bmi]]&lt;=30,"overweight",Table1[[#This Row],[bmi]]&lt;=45,"obesity")</f>
        <v>overweight</v>
      </c>
    </row>
    <row r="5274" spans="1:18" x14ac:dyDescent="0.45">
      <c r="A5274" t="s">
        <v>5315</v>
      </c>
      <c r="B5274">
        <v>63</v>
      </c>
      <c r="C5274" t="s">
        <v>17</v>
      </c>
      <c r="D5274">
        <v>21.5</v>
      </c>
      <c r="E5274">
        <v>0</v>
      </c>
      <c r="F5274" t="s">
        <v>29</v>
      </c>
      <c r="G5274" t="s">
        <v>24</v>
      </c>
      <c r="H5274" t="s">
        <v>25</v>
      </c>
      <c r="I5274">
        <v>40571</v>
      </c>
      <c r="J5274" t="s">
        <v>21</v>
      </c>
      <c r="K5274">
        <v>1</v>
      </c>
      <c r="L5274">
        <v>3</v>
      </c>
      <c r="M5274">
        <v>1</v>
      </c>
      <c r="N5274">
        <v>3</v>
      </c>
      <c r="O5274" t="s">
        <v>27</v>
      </c>
      <c r="P5274">
        <v>16172.51</v>
      </c>
      <c r="Q5274" t="str" cm="1">
        <f t="array" ref="Q5274">_xlfn.IFS(Table1[[#This Row],[age]]&lt;=25,"18-25",Table1[[#This Row],[age]]&lt;=35,"26-35",Table1[[#This Row],[age]]&lt;=45,"36-45",Table1[[#This Row],[age]]&lt;=55,"46-55",Table1[[#This Row],[age]]&lt;=65,"56-65")</f>
        <v>56-65</v>
      </c>
      <c r="R5274" t="str" cm="1">
        <f t="array" ref="R5274">_xlfn.IFS(Table1[[#This Row],[bmi]]&lt;=20,"underweight",Table1[[#This Row],[bmi]]&lt;=30,"overweight",Table1[[#This Row],[bmi]]&lt;=45,"obesity")</f>
        <v>overweight</v>
      </c>
    </row>
    <row r="5275" spans="1:18" x14ac:dyDescent="0.45">
      <c r="A5275" t="s">
        <v>5316</v>
      </c>
      <c r="B5275">
        <v>63</v>
      </c>
      <c r="C5275" t="s">
        <v>34</v>
      </c>
      <c r="D5275">
        <v>25.8</v>
      </c>
      <c r="E5275">
        <v>4</v>
      </c>
      <c r="F5275" t="s">
        <v>18</v>
      </c>
      <c r="G5275" t="s">
        <v>24</v>
      </c>
      <c r="H5275" t="s">
        <v>49</v>
      </c>
      <c r="I5275">
        <v>52305</v>
      </c>
      <c r="J5275" t="s">
        <v>26</v>
      </c>
      <c r="K5275">
        <v>0</v>
      </c>
      <c r="L5275">
        <v>4</v>
      </c>
      <c r="M5275">
        <v>0</v>
      </c>
      <c r="N5275">
        <v>12</v>
      </c>
      <c r="O5275" t="s">
        <v>27</v>
      </c>
      <c r="P5275">
        <v>25753.57</v>
      </c>
      <c r="Q5275" t="str" cm="1">
        <f t="array" ref="Q5275">_xlfn.IFS(Table1[[#This Row],[age]]&lt;=25,"18-25",Table1[[#This Row],[age]]&lt;=35,"26-35",Table1[[#This Row],[age]]&lt;=45,"36-45",Table1[[#This Row],[age]]&lt;=55,"46-55",Table1[[#This Row],[age]]&lt;=65,"56-65")</f>
        <v>56-65</v>
      </c>
      <c r="R5275" t="str" cm="1">
        <f t="array" ref="R5275">_xlfn.IFS(Table1[[#This Row],[bmi]]&lt;=20,"underweight",Table1[[#This Row],[bmi]]&lt;=30,"overweight",Table1[[#This Row],[bmi]]&lt;=45,"obesity")</f>
        <v>overweight</v>
      </c>
    </row>
    <row r="5276" spans="1:18" x14ac:dyDescent="0.45">
      <c r="A5276" t="s">
        <v>5317</v>
      </c>
      <c r="B5276">
        <v>27</v>
      </c>
      <c r="C5276" t="s">
        <v>17</v>
      </c>
      <c r="D5276">
        <v>17.100000000000001</v>
      </c>
      <c r="E5276">
        <v>3</v>
      </c>
      <c r="F5276" t="s">
        <v>29</v>
      </c>
      <c r="G5276" t="s">
        <v>44</v>
      </c>
      <c r="H5276" t="s">
        <v>35</v>
      </c>
      <c r="I5276">
        <v>67821</v>
      </c>
      <c r="J5276" t="s">
        <v>21</v>
      </c>
      <c r="K5276">
        <v>1</v>
      </c>
      <c r="L5276">
        <v>5</v>
      </c>
      <c r="M5276">
        <v>2</v>
      </c>
      <c r="N5276">
        <v>0</v>
      </c>
      <c r="O5276" t="s">
        <v>36</v>
      </c>
      <c r="P5276">
        <v>20310.650000000001</v>
      </c>
      <c r="Q5276" t="str" cm="1">
        <f t="array" ref="Q5276">_xlfn.IFS(Table1[[#This Row],[age]]&lt;=25,"18-25",Table1[[#This Row],[age]]&lt;=35,"26-35",Table1[[#This Row],[age]]&lt;=45,"36-45",Table1[[#This Row],[age]]&lt;=55,"46-55",Table1[[#This Row],[age]]&lt;=65,"56-65")</f>
        <v>26-35</v>
      </c>
      <c r="R5276" t="str" cm="1">
        <f t="array" ref="R5276">_xlfn.IFS(Table1[[#This Row],[bmi]]&lt;=20,"underweight",Table1[[#This Row],[bmi]]&lt;=30,"overweight",Table1[[#This Row],[bmi]]&lt;=45,"obesity")</f>
        <v>underweight</v>
      </c>
    </row>
    <row r="5277" spans="1:18" x14ac:dyDescent="0.45">
      <c r="A5277" t="s">
        <v>5318</v>
      </c>
      <c r="B5277">
        <v>54</v>
      </c>
      <c r="C5277" t="s">
        <v>17</v>
      </c>
      <c r="D5277">
        <v>28.1</v>
      </c>
      <c r="E5277">
        <v>2</v>
      </c>
      <c r="F5277" t="s">
        <v>18</v>
      </c>
      <c r="G5277" t="s">
        <v>19</v>
      </c>
      <c r="H5277" t="s">
        <v>74</v>
      </c>
      <c r="I5277">
        <v>45656</v>
      </c>
      <c r="J5277" t="s">
        <v>32</v>
      </c>
      <c r="K5277">
        <v>2</v>
      </c>
      <c r="L5277">
        <v>4</v>
      </c>
      <c r="M5277">
        <v>1</v>
      </c>
      <c r="N5277">
        <v>12</v>
      </c>
      <c r="O5277" t="s">
        <v>27</v>
      </c>
      <c r="P5277">
        <v>38131.17</v>
      </c>
      <c r="Q5277" t="str" cm="1">
        <f t="array" ref="Q5277">_xlfn.IFS(Table1[[#This Row],[age]]&lt;=25,"18-25",Table1[[#This Row],[age]]&lt;=35,"26-35",Table1[[#This Row],[age]]&lt;=45,"36-45",Table1[[#This Row],[age]]&lt;=55,"46-55",Table1[[#This Row],[age]]&lt;=65,"56-65")</f>
        <v>46-55</v>
      </c>
      <c r="R5277" t="str" cm="1">
        <f t="array" ref="R5277">_xlfn.IFS(Table1[[#This Row],[bmi]]&lt;=20,"underweight",Table1[[#This Row],[bmi]]&lt;=30,"overweight",Table1[[#This Row],[bmi]]&lt;=45,"obesity")</f>
        <v>overweight</v>
      </c>
    </row>
    <row r="5278" spans="1:18" x14ac:dyDescent="0.45">
      <c r="A5278" t="s">
        <v>5319</v>
      </c>
      <c r="B5278">
        <v>21</v>
      </c>
      <c r="C5278" t="s">
        <v>34</v>
      </c>
      <c r="D5278">
        <v>27.7</v>
      </c>
      <c r="E5278">
        <v>1</v>
      </c>
      <c r="F5278" t="s">
        <v>29</v>
      </c>
      <c r="G5278" t="s">
        <v>30</v>
      </c>
      <c r="H5278" t="s">
        <v>74</v>
      </c>
      <c r="I5278">
        <v>43844</v>
      </c>
      <c r="J5278" t="s">
        <v>21</v>
      </c>
      <c r="K5278">
        <v>1</v>
      </c>
      <c r="L5278">
        <v>8</v>
      </c>
      <c r="M5278">
        <v>0</v>
      </c>
      <c r="N5278">
        <v>6</v>
      </c>
      <c r="O5278" t="s">
        <v>22</v>
      </c>
      <c r="P5278">
        <v>11695.39</v>
      </c>
      <c r="Q5278" t="str" cm="1">
        <f t="array" ref="Q5278">_xlfn.IFS(Table1[[#This Row],[age]]&lt;=25,"18-25",Table1[[#This Row],[age]]&lt;=35,"26-35",Table1[[#This Row],[age]]&lt;=45,"36-45",Table1[[#This Row],[age]]&lt;=55,"46-55",Table1[[#This Row],[age]]&lt;=65,"56-65")</f>
        <v>18-25</v>
      </c>
      <c r="R5278" t="str" cm="1">
        <f t="array" ref="R5278">_xlfn.IFS(Table1[[#This Row],[bmi]]&lt;=20,"underweight",Table1[[#This Row],[bmi]]&lt;=30,"overweight",Table1[[#This Row],[bmi]]&lt;=45,"obesity")</f>
        <v>overweight</v>
      </c>
    </row>
    <row r="5279" spans="1:18" x14ac:dyDescent="0.45">
      <c r="A5279" t="s">
        <v>5320</v>
      </c>
      <c r="B5279">
        <v>21</v>
      </c>
      <c r="C5279" t="s">
        <v>17</v>
      </c>
      <c r="D5279">
        <v>33.200000000000003</v>
      </c>
      <c r="E5279">
        <v>0</v>
      </c>
      <c r="F5279" t="s">
        <v>29</v>
      </c>
      <c r="G5279" t="s">
        <v>44</v>
      </c>
      <c r="H5279" t="s">
        <v>25</v>
      </c>
      <c r="I5279">
        <v>36485</v>
      </c>
      <c r="J5279" t="s">
        <v>26</v>
      </c>
      <c r="K5279">
        <v>3</v>
      </c>
      <c r="L5279">
        <v>9</v>
      </c>
      <c r="M5279">
        <v>1</v>
      </c>
      <c r="N5279">
        <v>10</v>
      </c>
      <c r="O5279" t="s">
        <v>27</v>
      </c>
      <c r="P5279">
        <v>17387.57</v>
      </c>
      <c r="Q5279" t="str" cm="1">
        <f t="array" ref="Q5279">_xlfn.IFS(Table1[[#This Row],[age]]&lt;=25,"18-25",Table1[[#This Row],[age]]&lt;=35,"26-35",Table1[[#This Row],[age]]&lt;=45,"36-45",Table1[[#This Row],[age]]&lt;=55,"46-55",Table1[[#This Row],[age]]&lt;=65,"56-65")</f>
        <v>18-25</v>
      </c>
      <c r="R5279" t="str" cm="1">
        <f t="array" ref="R5279">_xlfn.IFS(Table1[[#This Row],[bmi]]&lt;=20,"underweight",Table1[[#This Row],[bmi]]&lt;=30,"overweight",Table1[[#This Row],[bmi]]&lt;=45,"obesity")</f>
        <v>obesity</v>
      </c>
    </row>
    <row r="5280" spans="1:18" x14ac:dyDescent="0.45">
      <c r="A5280" t="s">
        <v>5321</v>
      </c>
      <c r="B5280">
        <v>24</v>
      </c>
      <c r="C5280" t="s">
        <v>34</v>
      </c>
      <c r="D5280">
        <v>18.7</v>
      </c>
      <c r="E5280">
        <v>0</v>
      </c>
      <c r="F5280" t="s">
        <v>29</v>
      </c>
      <c r="G5280" t="s">
        <v>24</v>
      </c>
      <c r="H5280" t="s">
        <v>41</v>
      </c>
      <c r="I5280">
        <v>88208</v>
      </c>
      <c r="J5280" t="s">
        <v>21</v>
      </c>
      <c r="K5280">
        <v>0</v>
      </c>
      <c r="L5280">
        <v>3</v>
      </c>
      <c r="M5280">
        <v>1</v>
      </c>
      <c r="N5280">
        <v>3</v>
      </c>
      <c r="O5280" t="s">
        <v>36</v>
      </c>
      <c r="P5280">
        <v>8941.27</v>
      </c>
      <c r="Q5280" t="str" cm="1">
        <f t="array" ref="Q5280">_xlfn.IFS(Table1[[#This Row],[age]]&lt;=25,"18-25",Table1[[#This Row],[age]]&lt;=35,"26-35",Table1[[#This Row],[age]]&lt;=45,"36-45",Table1[[#This Row],[age]]&lt;=55,"46-55",Table1[[#This Row],[age]]&lt;=65,"56-65")</f>
        <v>18-25</v>
      </c>
      <c r="R5280" t="str" cm="1">
        <f t="array" ref="R5280">_xlfn.IFS(Table1[[#This Row],[bmi]]&lt;=20,"underweight",Table1[[#This Row],[bmi]]&lt;=30,"overweight",Table1[[#This Row],[bmi]]&lt;=45,"obesity")</f>
        <v>underweight</v>
      </c>
    </row>
    <row r="5281" spans="1:18" x14ac:dyDescent="0.45">
      <c r="A5281" t="s">
        <v>5322</v>
      </c>
      <c r="B5281">
        <v>33</v>
      </c>
      <c r="C5281" t="s">
        <v>17</v>
      </c>
      <c r="D5281">
        <v>32.5</v>
      </c>
      <c r="E5281">
        <v>1</v>
      </c>
      <c r="F5281" t="s">
        <v>29</v>
      </c>
      <c r="G5281" t="s">
        <v>24</v>
      </c>
      <c r="H5281" t="s">
        <v>59</v>
      </c>
      <c r="I5281">
        <v>53576</v>
      </c>
      <c r="J5281" t="s">
        <v>21</v>
      </c>
      <c r="K5281">
        <v>3</v>
      </c>
      <c r="L5281">
        <v>7</v>
      </c>
      <c r="M5281">
        <v>0</v>
      </c>
      <c r="N5281">
        <v>3</v>
      </c>
      <c r="O5281" t="s">
        <v>47</v>
      </c>
      <c r="P5281">
        <v>24176.84</v>
      </c>
      <c r="Q5281" t="str" cm="1">
        <f t="array" ref="Q5281">_xlfn.IFS(Table1[[#This Row],[age]]&lt;=25,"18-25",Table1[[#This Row],[age]]&lt;=35,"26-35",Table1[[#This Row],[age]]&lt;=45,"36-45",Table1[[#This Row],[age]]&lt;=55,"46-55",Table1[[#This Row],[age]]&lt;=65,"56-65")</f>
        <v>26-35</v>
      </c>
      <c r="R5281" t="str" cm="1">
        <f t="array" ref="R5281">_xlfn.IFS(Table1[[#This Row],[bmi]]&lt;=20,"underweight",Table1[[#This Row],[bmi]]&lt;=30,"overweight",Table1[[#This Row],[bmi]]&lt;=45,"obesity")</f>
        <v>obesity</v>
      </c>
    </row>
    <row r="5282" spans="1:18" x14ac:dyDescent="0.45">
      <c r="A5282" t="s">
        <v>5323</v>
      </c>
      <c r="B5282">
        <v>52</v>
      </c>
      <c r="C5282" t="s">
        <v>34</v>
      </c>
      <c r="D5282">
        <v>27.5</v>
      </c>
      <c r="E5282">
        <v>1</v>
      </c>
      <c r="F5282" t="s">
        <v>29</v>
      </c>
      <c r="G5282" t="s">
        <v>53</v>
      </c>
      <c r="H5282" t="s">
        <v>41</v>
      </c>
      <c r="I5282">
        <v>89768</v>
      </c>
      <c r="J5282" t="s">
        <v>21</v>
      </c>
      <c r="K5282">
        <v>1</v>
      </c>
      <c r="L5282">
        <v>8</v>
      </c>
      <c r="M5282">
        <v>0</v>
      </c>
      <c r="N5282">
        <v>12</v>
      </c>
      <c r="O5282" t="s">
        <v>27</v>
      </c>
      <c r="P5282">
        <v>11725.65</v>
      </c>
      <c r="Q5282" t="str" cm="1">
        <f t="array" ref="Q5282">_xlfn.IFS(Table1[[#This Row],[age]]&lt;=25,"18-25",Table1[[#This Row],[age]]&lt;=35,"26-35",Table1[[#This Row],[age]]&lt;=45,"36-45",Table1[[#This Row],[age]]&lt;=55,"46-55",Table1[[#This Row],[age]]&lt;=65,"56-65")</f>
        <v>46-55</v>
      </c>
      <c r="R5282" t="str" cm="1">
        <f t="array" ref="R5282">_xlfn.IFS(Table1[[#This Row],[bmi]]&lt;=20,"underweight",Table1[[#This Row],[bmi]]&lt;=30,"overweight",Table1[[#This Row],[bmi]]&lt;=45,"obesity")</f>
        <v>overweight</v>
      </c>
    </row>
    <row r="5283" spans="1:18" x14ac:dyDescent="0.45">
      <c r="A5283" t="s">
        <v>5324</v>
      </c>
      <c r="B5283">
        <v>35</v>
      </c>
      <c r="C5283" t="s">
        <v>17</v>
      </c>
      <c r="D5283">
        <v>32</v>
      </c>
      <c r="E5283">
        <v>1</v>
      </c>
      <c r="F5283" t="s">
        <v>29</v>
      </c>
      <c r="G5283" t="s">
        <v>19</v>
      </c>
      <c r="H5283" t="s">
        <v>25</v>
      </c>
      <c r="I5283">
        <v>61401</v>
      </c>
      <c r="J5283" t="s">
        <v>21</v>
      </c>
      <c r="K5283">
        <v>1</v>
      </c>
      <c r="L5283">
        <v>9</v>
      </c>
      <c r="M5283">
        <v>0</v>
      </c>
      <c r="N5283">
        <v>11</v>
      </c>
      <c r="O5283" t="s">
        <v>27</v>
      </c>
      <c r="P5283">
        <v>15732.93</v>
      </c>
      <c r="Q5283" t="str" cm="1">
        <f t="array" ref="Q5283">_xlfn.IFS(Table1[[#This Row],[age]]&lt;=25,"18-25",Table1[[#This Row],[age]]&lt;=35,"26-35",Table1[[#This Row],[age]]&lt;=45,"36-45",Table1[[#This Row],[age]]&lt;=55,"46-55",Table1[[#This Row],[age]]&lt;=65,"56-65")</f>
        <v>26-35</v>
      </c>
      <c r="R5283" t="str" cm="1">
        <f t="array" ref="R5283">_xlfn.IFS(Table1[[#This Row],[bmi]]&lt;=20,"underweight",Table1[[#This Row],[bmi]]&lt;=30,"overweight",Table1[[#This Row],[bmi]]&lt;=45,"obesity")</f>
        <v>obesity</v>
      </c>
    </row>
    <row r="5284" spans="1:18" x14ac:dyDescent="0.45">
      <c r="A5284" t="s">
        <v>5325</v>
      </c>
      <c r="B5284">
        <v>39</v>
      </c>
      <c r="C5284" t="s">
        <v>34</v>
      </c>
      <c r="D5284">
        <v>16.3</v>
      </c>
      <c r="E5284">
        <v>1</v>
      </c>
      <c r="F5284" t="s">
        <v>29</v>
      </c>
      <c r="G5284" t="s">
        <v>30</v>
      </c>
      <c r="H5284" t="s">
        <v>59</v>
      </c>
      <c r="I5284">
        <v>57843</v>
      </c>
      <c r="J5284" t="s">
        <v>21</v>
      </c>
      <c r="K5284">
        <v>0</v>
      </c>
      <c r="L5284">
        <v>2</v>
      </c>
      <c r="M5284">
        <v>0</v>
      </c>
      <c r="N5284">
        <v>13</v>
      </c>
      <c r="O5284" t="s">
        <v>22</v>
      </c>
      <c r="P5284">
        <v>11624.2</v>
      </c>
      <c r="Q5284" t="str" cm="1">
        <f t="array" ref="Q5284">_xlfn.IFS(Table1[[#This Row],[age]]&lt;=25,"18-25",Table1[[#This Row],[age]]&lt;=35,"26-35",Table1[[#This Row],[age]]&lt;=45,"36-45",Table1[[#This Row],[age]]&lt;=55,"46-55",Table1[[#This Row],[age]]&lt;=65,"56-65")</f>
        <v>36-45</v>
      </c>
      <c r="R5284" t="str" cm="1">
        <f t="array" ref="R5284">_xlfn.IFS(Table1[[#This Row],[bmi]]&lt;=20,"underweight",Table1[[#This Row],[bmi]]&lt;=30,"overweight",Table1[[#This Row],[bmi]]&lt;=45,"obesity")</f>
        <v>underweight</v>
      </c>
    </row>
    <row r="5285" spans="1:18" x14ac:dyDescent="0.45">
      <c r="A5285" t="s">
        <v>5326</v>
      </c>
      <c r="B5285">
        <v>19</v>
      </c>
      <c r="C5285" t="s">
        <v>17</v>
      </c>
      <c r="D5285">
        <v>28.3</v>
      </c>
      <c r="E5285">
        <v>0</v>
      </c>
      <c r="F5285" t="s">
        <v>29</v>
      </c>
      <c r="G5285" t="s">
        <v>24</v>
      </c>
      <c r="H5285" t="s">
        <v>59</v>
      </c>
      <c r="I5285">
        <v>83215</v>
      </c>
      <c r="J5285" t="s">
        <v>21</v>
      </c>
      <c r="K5285">
        <v>1</v>
      </c>
      <c r="L5285">
        <v>4</v>
      </c>
      <c r="M5285">
        <v>1</v>
      </c>
      <c r="N5285">
        <v>3</v>
      </c>
      <c r="O5285" t="s">
        <v>22</v>
      </c>
      <c r="P5285">
        <v>11357.42</v>
      </c>
      <c r="Q5285" t="str" cm="1">
        <f t="array" ref="Q5285">_xlfn.IFS(Table1[[#This Row],[age]]&lt;=25,"18-25",Table1[[#This Row],[age]]&lt;=35,"26-35",Table1[[#This Row],[age]]&lt;=45,"36-45",Table1[[#This Row],[age]]&lt;=55,"46-55",Table1[[#This Row],[age]]&lt;=65,"56-65")</f>
        <v>18-25</v>
      </c>
      <c r="R5285" t="str" cm="1">
        <f t="array" ref="R5285">_xlfn.IFS(Table1[[#This Row],[bmi]]&lt;=20,"underweight",Table1[[#This Row],[bmi]]&lt;=30,"overweight",Table1[[#This Row],[bmi]]&lt;=45,"obesity")</f>
        <v>overweight</v>
      </c>
    </row>
    <row r="5286" spans="1:18" x14ac:dyDescent="0.45">
      <c r="A5286" t="s">
        <v>5327</v>
      </c>
      <c r="B5286">
        <v>37</v>
      </c>
      <c r="C5286" t="s">
        <v>17</v>
      </c>
      <c r="D5286">
        <v>24.2</v>
      </c>
      <c r="E5286">
        <v>2</v>
      </c>
      <c r="F5286" t="s">
        <v>29</v>
      </c>
      <c r="G5286" t="s">
        <v>30</v>
      </c>
      <c r="H5286" t="s">
        <v>25</v>
      </c>
      <c r="I5286">
        <v>18000</v>
      </c>
      <c r="J5286" t="s">
        <v>21</v>
      </c>
      <c r="K5286">
        <v>1</v>
      </c>
      <c r="L5286">
        <v>3</v>
      </c>
      <c r="M5286">
        <v>0</v>
      </c>
      <c r="N5286">
        <v>7</v>
      </c>
      <c r="O5286" t="s">
        <v>22</v>
      </c>
      <c r="P5286">
        <v>16380.42</v>
      </c>
      <c r="Q5286" t="str" cm="1">
        <f t="array" ref="Q5286">_xlfn.IFS(Table1[[#This Row],[age]]&lt;=25,"18-25",Table1[[#This Row],[age]]&lt;=35,"26-35",Table1[[#This Row],[age]]&lt;=45,"36-45",Table1[[#This Row],[age]]&lt;=55,"46-55",Table1[[#This Row],[age]]&lt;=65,"56-65")</f>
        <v>36-45</v>
      </c>
      <c r="R5286" t="str" cm="1">
        <f t="array" ref="R5286">_xlfn.IFS(Table1[[#This Row],[bmi]]&lt;=20,"underweight",Table1[[#This Row],[bmi]]&lt;=30,"overweight",Table1[[#This Row],[bmi]]&lt;=45,"obesity")</f>
        <v>overweight</v>
      </c>
    </row>
    <row r="5287" spans="1:18" x14ac:dyDescent="0.45">
      <c r="A5287" t="s">
        <v>5328</v>
      </c>
      <c r="B5287">
        <v>24</v>
      </c>
      <c r="C5287" t="s">
        <v>17</v>
      </c>
      <c r="D5287">
        <v>20.8</v>
      </c>
      <c r="E5287">
        <v>2</v>
      </c>
      <c r="F5287" t="s">
        <v>29</v>
      </c>
      <c r="G5287" t="s">
        <v>53</v>
      </c>
      <c r="H5287" t="s">
        <v>74</v>
      </c>
      <c r="I5287">
        <v>27222</v>
      </c>
      <c r="J5287" t="s">
        <v>21</v>
      </c>
      <c r="K5287">
        <v>1</v>
      </c>
      <c r="L5287">
        <v>12</v>
      </c>
      <c r="M5287">
        <v>0</v>
      </c>
      <c r="N5287">
        <v>2</v>
      </c>
      <c r="O5287" t="s">
        <v>36</v>
      </c>
      <c r="P5287">
        <v>17888.66</v>
      </c>
      <c r="Q5287" t="str" cm="1">
        <f t="array" ref="Q5287">_xlfn.IFS(Table1[[#This Row],[age]]&lt;=25,"18-25",Table1[[#This Row],[age]]&lt;=35,"26-35",Table1[[#This Row],[age]]&lt;=45,"36-45",Table1[[#This Row],[age]]&lt;=55,"46-55",Table1[[#This Row],[age]]&lt;=65,"56-65")</f>
        <v>18-25</v>
      </c>
      <c r="R5287" t="str" cm="1">
        <f t="array" ref="R5287">_xlfn.IFS(Table1[[#This Row],[bmi]]&lt;=20,"underweight",Table1[[#This Row],[bmi]]&lt;=30,"overweight",Table1[[#This Row],[bmi]]&lt;=45,"obesity")</f>
        <v>overweight</v>
      </c>
    </row>
    <row r="5288" spans="1:18" x14ac:dyDescent="0.45">
      <c r="A5288" t="s">
        <v>5329</v>
      </c>
      <c r="B5288">
        <v>48</v>
      </c>
      <c r="C5288" t="s">
        <v>17</v>
      </c>
      <c r="D5288">
        <v>28.6</v>
      </c>
      <c r="E5288">
        <v>0</v>
      </c>
      <c r="F5288" t="s">
        <v>29</v>
      </c>
      <c r="G5288" t="s">
        <v>30</v>
      </c>
      <c r="H5288" t="s">
        <v>25</v>
      </c>
      <c r="I5288">
        <v>120026</v>
      </c>
      <c r="J5288" t="s">
        <v>21</v>
      </c>
      <c r="K5288">
        <v>2</v>
      </c>
      <c r="L5288">
        <v>2</v>
      </c>
      <c r="M5288">
        <v>1</v>
      </c>
      <c r="N5288">
        <v>5</v>
      </c>
      <c r="O5288" t="s">
        <v>47</v>
      </c>
      <c r="P5288">
        <v>29374.720000000001</v>
      </c>
      <c r="Q5288" t="str" cm="1">
        <f t="array" ref="Q5288">_xlfn.IFS(Table1[[#This Row],[age]]&lt;=25,"18-25",Table1[[#This Row],[age]]&lt;=35,"26-35",Table1[[#This Row],[age]]&lt;=45,"36-45",Table1[[#This Row],[age]]&lt;=55,"46-55",Table1[[#This Row],[age]]&lt;=65,"56-65")</f>
        <v>46-55</v>
      </c>
      <c r="R5288" t="str" cm="1">
        <f t="array" ref="R5288">_xlfn.IFS(Table1[[#This Row],[bmi]]&lt;=20,"underweight",Table1[[#This Row],[bmi]]&lt;=30,"overweight",Table1[[#This Row],[bmi]]&lt;=45,"obesity")</f>
        <v>overweight</v>
      </c>
    </row>
    <row r="5289" spans="1:18" x14ac:dyDescent="0.45">
      <c r="A5289" t="s">
        <v>5330</v>
      </c>
      <c r="B5289">
        <v>35</v>
      </c>
      <c r="C5289" t="s">
        <v>17</v>
      </c>
      <c r="D5289">
        <v>29.2</v>
      </c>
      <c r="E5289">
        <v>1</v>
      </c>
      <c r="F5289" t="s">
        <v>29</v>
      </c>
      <c r="G5289" t="s">
        <v>53</v>
      </c>
      <c r="H5289" t="s">
        <v>59</v>
      </c>
      <c r="I5289">
        <v>61190</v>
      </c>
      <c r="J5289" t="s">
        <v>21</v>
      </c>
      <c r="K5289">
        <v>3</v>
      </c>
      <c r="L5289">
        <v>5</v>
      </c>
      <c r="M5289">
        <v>2</v>
      </c>
      <c r="N5289">
        <v>3</v>
      </c>
      <c r="O5289" t="s">
        <v>47</v>
      </c>
      <c r="P5289">
        <v>29015.62</v>
      </c>
      <c r="Q5289" t="str" cm="1">
        <f t="array" ref="Q5289">_xlfn.IFS(Table1[[#This Row],[age]]&lt;=25,"18-25",Table1[[#This Row],[age]]&lt;=35,"26-35",Table1[[#This Row],[age]]&lt;=45,"36-45",Table1[[#This Row],[age]]&lt;=55,"46-55",Table1[[#This Row],[age]]&lt;=65,"56-65")</f>
        <v>26-35</v>
      </c>
      <c r="R5289" t="str" cm="1">
        <f t="array" ref="R5289">_xlfn.IFS(Table1[[#This Row],[bmi]]&lt;=20,"underweight",Table1[[#This Row],[bmi]]&lt;=30,"overweight",Table1[[#This Row],[bmi]]&lt;=45,"obesity")</f>
        <v>overweight</v>
      </c>
    </row>
    <row r="5290" spans="1:18" x14ac:dyDescent="0.45">
      <c r="A5290" t="s">
        <v>5331</v>
      </c>
      <c r="B5290">
        <v>19</v>
      </c>
      <c r="C5290" t="s">
        <v>34</v>
      </c>
      <c r="D5290">
        <v>27</v>
      </c>
      <c r="E5290">
        <v>1</v>
      </c>
      <c r="F5290" t="s">
        <v>29</v>
      </c>
      <c r="G5290" t="s">
        <v>24</v>
      </c>
      <c r="H5290" t="s">
        <v>20</v>
      </c>
      <c r="I5290">
        <v>56781</v>
      </c>
      <c r="J5290" t="s">
        <v>21</v>
      </c>
      <c r="K5290">
        <v>0</v>
      </c>
      <c r="L5290">
        <v>5</v>
      </c>
      <c r="M5290">
        <v>0</v>
      </c>
      <c r="N5290">
        <v>2</v>
      </c>
      <c r="O5290" t="s">
        <v>27</v>
      </c>
      <c r="P5290">
        <v>8096.65</v>
      </c>
      <c r="Q5290" t="str" cm="1">
        <f t="array" ref="Q5290">_xlfn.IFS(Table1[[#This Row],[age]]&lt;=25,"18-25",Table1[[#This Row],[age]]&lt;=35,"26-35",Table1[[#This Row],[age]]&lt;=45,"36-45",Table1[[#This Row],[age]]&lt;=55,"46-55",Table1[[#This Row],[age]]&lt;=65,"56-65")</f>
        <v>18-25</v>
      </c>
      <c r="R5290" t="str" cm="1">
        <f t="array" ref="R5290">_xlfn.IFS(Table1[[#This Row],[bmi]]&lt;=20,"underweight",Table1[[#This Row],[bmi]]&lt;=30,"overweight",Table1[[#This Row],[bmi]]&lt;=45,"obesity")</f>
        <v>overweight</v>
      </c>
    </row>
    <row r="5291" spans="1:18" x14ac:dyDescent="0.45">
      <c r="A5291" t="s">
        <v>5332</v>
      </c>
      <c r="B5291">
        <v>29</v>
      </c>
      <c r="C5291" t="s">
        <v>34</v>
      </c>
      <c r="D5291">
        <v>33.4</v>
      </c>
      <c r="E5291">
        <v>3</v>
      </c>
      <c r="F5291" t="s">
        <v>29</v>
      </c>
      <c r="G5291" t="s">
        <v>19</v>
      </c>
      <c r="H5291" t="s">
        <v>49</v>
      </c>
      <c r="I5291">
        <v>60097</v>
      </c>
      <c r="J5291" t="s">
        <v>21</v>
      </c>
      <c r="K5291">
        <v>1</v>
      </c>
      <c r="L5291">
        <v>3</v>
      </c>
      <c r="M5291">
        <v>0</v>
      </c>
      <c r="N5291">
        <v>6</v>
      </c>
      <c r="O5291" t="s">
        <v>27</v>
      </c>
      <c r="P5291">
        <v>13190.93</v>
      </c>
      <c r="Q5291" t="str" cm="1">
        <f t="array" ref="Q5291">_xlfn.IFS(Table1[[#This Row],[age]]&lt;=25,"18-25",Table1[[#This Row],[age]]&lt;=35,"26-35",Table1[[#This Row],[age]]&lt;=45,"36-45",Table1[[#This Row],[age]]&lt;=55,"46-55",Table1[[#This Row],[age]]&lt;=65,"56-65")</f>
        <v>26-35</v>
      </c>
      <c r="R5291" t="str" cm="1">
        <f t="array" ref="R5291">_xlfn.IFS(Table1[[#This Row],[bmi]]&lt;=20,"underweight",Table1[[#This Row],[bmi]]&lt;=30,"overweight",Table1[[#This Row],[bmi]]&lt;=45,"obesity")</f>
        <v>obesity</v>
      </c>
    </row>
    <row r="5292" spans="1:18" x14ac:dyDescent="0.45">
      <c r="A5292" t="s">
        <v>5333</v>
      </c>
      <c r="B5292">
        <v>38</v>
      </c>
      <c r="C5292" t="s">
        <v>17</v>
      </c>
      <c r="D5292">
        <v>27.1</v>
      </c>
      <c r="E5292">
        <v>1</v>
      </c>
      <c r="F5292" t="s">
        <v>18</v>
      </c>
      <c r="G5292" t="s">
        <v>44</v>
      </c>
      <c r="H5292" t="s">
        <v>49</v>
      </c>
      <c r="I5292">
        <v>44617</v>
      </c>
      <c r="J5292" t="s">
        <v>21</v>
      </c>
      <c r="K5292">
        <v>1</v>
      </c>
      <c r="L5292">
        <v>5</v>
      </c>
      <c r="M5292">
        <v>0</v>
      </c>
      <c r="N5292">
        <v>1</v>
      </c>
      <c r="O5292" t="s">
        <v>22</v>
      </c>
      <c r="P5292">
        <v>26944.63</v>
      </c>
      <c r="Q5292" t="str" cm="1">
        <f t="array" ref="Q5292">_xlfn.IFS(Table1[[#This Row],[age]]&lt;=25,"18-25",Table1[[#This Row],[age]]&lt;=35,"26-35",Table1[[#This Row],[age]]&lt;=45,"36-45",Table1[[#This Row],[age]]&lt;=55,"46-55",Table1[[#This Row],[age]]&lt;=65,"56-65")</f>
        <v>36-45</v>
      </c>
      <c r="R5292" t="str" cm="1">
        <f t="array" ref="R5292">_xlfn.IFS(Table1[[#This Row],[bmi]]&lt;=20,"underweight",Table1[[#This Row],[bmi]]&lt;=30,"overweight",Table1[[#This Row],[bmi]]&lt;=45,"obesity")</f>
        <v>overweight</v>
      </c>
    </row>
    <row r="5293" spans="1:18" x14ac:dyDescent="0.45">
      <c r="A5293" t="s">
        <v>5334</v>
      </c>
      <c r="B5293">
        <v>62</v>
      </c>
      <c r="C5293" t="s">
        <v>17</v>
      </c>
      <c r="D5293">
        <v>27.3</v>
      </c>
      <c r="E5293">
        <v>2</v>
      </c>
      <c r="F5293" t="s">
        <v>18</v>
      </c>
      <c r="G5293" t="s">
        <v>24</v>
      </c>
      <c r="H5293" t="s">
        <v>59</v>
      </c>
      <c r="I5293">
        <v>36073</v>
      </c>
      <c r="J5293" t="s">
        <v>21</v>
      </c>
      <c r="K5293">
        <v>0</v>
      </c>
      <c r="L5293">
        <v>4</v>
      </c>
      <c r="M5293">
        <v>1</v>
      </c>
      <c r="N5293">
        <v>5</v>
      </c>
      <c r="O5293" t="s">
        <v>27</v>
      </c>
      <c r="P5293">
        <v>27976.37</v>
      </c>
      <c r="Q5293" t="str" cm="1">
        <f t="array" ref="Q5293">_xlfn.IFS(Table1[[#This Row],[age]]&lt;=25,"18-25",Table1[[#This Row],[age]]&lt;=35,"26-35",Table1[[#This Row],[age]]&lt;=45,"36-45",Table1[[#This Row],[age]]&lt;=55,"46-55",Table1[[#This Row],[age]]&lt;=65,"56-65")</f>
        <v>56-65</v>
      </c>
      <c r="R5293" t="str" cm="1">
        <f t="array" ref="R5293">_xlfn.IFS(Table1[[#This Row],[bmi]]&lt;=20,"underweight",Table1[[#This Row],[bmi]]&lt;=30,"overweight",Table1[[#This Row],[bmi]]&lt;=45,"obesity")</f>
        <v>overweight</v>
      </c>
    </row>
    <row r="5294" spans="1:18" x14ac:dyDescent="0.45">
      <c r="A5294" t="s">
        <v>5335</v>
      </c>
      <c r="B5294">
        <v>30</v>
      </c>
      <c r="C5294" t="s">
        <v>34</v>
      </c>
      <c r="D5294">
        <v>27.5</v>
      </c>
      <c r="E5294">
        <v>1</v>
      </c>
      <c r="F5294" t="s">
        <v>29</v>
      </c>
      <c r="G5294" t="s">
        <v>53</v>
      </c>
      <c r="H5294" t="s">
        <v>41</v>
      </c>
      <c r="I5294">
        <v>63446</v>
      </c>
      <c r="J5294" t="s">
        <v>26</v>
      </c>
      <c r="K5294">
        <v>0</v>
      </c>
      <c r="L5294">
        <v>7</v>
      </c>
      <c r="M5294">
        <v>1</v>
      </c>
      <c r="N5294">
        <v>10</v>
      </c>
      <c r="O5294" t="s">
        <v>27</v>
      </c>
      <c r="P5294">
        <v>13367.89</v>
      </c>
      <c r="Q5294" t="str" cm="1">
        <f t="array" ref="Q5294">_xlfn.IFS(Table1[[#This Row],[age]]&lt;=25,"18-25",Table1[[#This Row],[age]]&lt;=35,"26-35",Table1[[#This Row],[age]]&lt;=45,"36-45",Table1[[#This Row],[age]]&lt;=55,"46-55",Table1[[#This Row],[age]]&lt;=65,"56-65")</f>
        <v>26-35</v>
      </c>
      <c r="R5294" t="str" cm="1">
        <f t="array" ref="R5294">_xlfn.IFS(Table1[[#This Row],[bmi]]&lt;=20,"underweight",Table1[[#This Row],[bmi]]&lt;=30,"overweight",Table1[[#This Row],[bmi]]&lt;=45,"obesity")</f>
        <v>overweight</v>
      </c>
    </row>
    <row r="5295" spans="1:18" x14ac:dyDescent="0.45">
      <c r="A5295" t="s">
        <v>5336</v>
      </c>
      <c r="B5295">
        <v>47</v>
      </c>
      <c r="C5295" t="s">
        <v>17</v>
      </c>
      <c r="D5295">
        <v>26.5</v>
      </c>
      <c r="E5295">
        <v>1</v>
      </c>
      <c r="F5295" t="s">
        <v>18</v>
      </c>
      <c r="G5295" t="s">
        <v>24</v>
      </c>
      <c r="H5295" t="s">
        <v>41</v>
      </c>
      <c r="I5295">
        <v>69380</v>
      </c>
      <c r="J5295" t="s">
        <v>21</v>
      </c>
      <c r="K5295">
        <v>0</v>
      </c>
      <c r="L5295">
        <v>2</v>
      </c>
      <c r="M5295">
        <v>0</v>
      </c>
      <c r="N5295">
        <v>4</v>
      </c>
      <c r="O5295" t="s">
        <v>22</v>
      </c>
      <c r="P5295">
        <v>23239.56</v>
      </c>
      <c r="Q5295" t="str" cm="1">
        <f t="array" ref="Q5295">_xlfn.IFS(Table1[[#This Row],[age]]&lt;=25,"18-25",Table1[[#This Row],[age]]&lt;=35,"26-35",Table1[[#This Row],[age]]&lt;=45,"36-45",Table1[[#This Row],[age]]&lt;=55,"46-55",Table1[[#This Row],[age]]&lt;=65,"56-65")</f>
        <v>46-55</v>
      </c>
      <c r="R5295" t="str" cm="1">
        <f t="array" ref="R5295">_xlfn.IFS(Table1[[#This Row],[bmi]]&lt;=20,"underweight",Table1[[#This Row],[bmi]]&lt;=30,"overweight",Table1[[#This Row],[bmi]]&lt;=45,"obesity")</f>
        <v>overweight</v>
      </c>
    </row>
    <row r="5296" spans="1:18" x14ac:dyDescent="0.45">
      <c r="A5296" t="s">
        <v>5337</v>
      </c>
      <c r="B5296">
        <v>42</v>
      </c>
      <c r="C5296" t="s">
        <v>34</v>
      </c>
      <c r="D5296">
        <v>22.1</v>
      </c>
      <c r="E5296">
        <v>1</v>
      </c>
      <c r="F5296" t="s">
        <v>29</v>
      </c>
      <c r="G5296" t="s">
        <v>24</v>
      </c>
      <c r="H5296" t="s">
        <v>38</v>
      </c>
      <c r="I5296">
        <v>90832</v>
      </c>
      <c r="J5296" t="s">
        <v>32</v>
      </c>
      <c r="K5296">
        <v>2</v>
      </c>
      <c r="L5296">
        <v>4</v>
      </c>
      <c r="M5296">
        <v>1</v>
      </c>
      <c r="N5296">
        <v>5</v>
      </c>
      <c r="O5296" t="s">
        <v>47</v>
      </c>
      <c r="P5296">
        <v>28085.48</v>
      </c>
      <c r="Q5296" t="str" cm="1">
        <f t="array" ref="Q5296">_xlfn.IFS(Table1[[#This Row],[age]]&lt;=25,"18-25",Table1[[#This Row],[age]]&lt;=35,"26-35",Table1[[#This Row],[age]]&lt;=45,"36-45",Table1[[#This Row],[age]]&lt;=55,"46-55",Table1[[#This Row],[age]]&lt;=65,"56-65")</f>
        <v>36-45</v>
      </c>
      <c r="R5296" t="str" cm="1">
        <f t="array" ref="R5296">_xlfn.IFS(Table1[[#This Row],[bmi]]&lt;=20,"underweight",Table1[[#This Row],[bmi]]&lt;=30,"overweight",Table1[[#This Row],[bmi]]&lt;=45,"obesity")</f>
        <v>overweight</v>
      </c>
    </row>
    <row r="5297" spans="1:18" x14ac:dyDescent="0.45">
      <c r="A5297" t="s">
        <v>5338</v>
      </c>
      <c r="B5297">
        <v>35</v>
      </c>
      <c r="C5297" t="s">
        <v>34</v>
      </c>
      <c r="D5297">
        <v>28.2</v>
      </c>
      <c r="E5297">
        <v>4</v>
      </c>
      <c r="F5297" t="s">
        <v>18</v>
      </c>
      <c r="G5297" t="s">
        <v>53</v>
      </c>
      <c r="H5297" t="s">
        <v>31</v>
      </c>
      <c r="I5297">
        <v>60371</v>
      </c>
      <c r="J5297" t="s">
        <v>26</v>
      </c>
      <c r="K5297">
        <v>1</v>
      </c>
      <c r="L5297">
        <v>6</v>
      </c>
      <c r="M5297">
        <v>0</v>
      </c>
      <c r="N5297">
        <v>9</v>
      </c>
      <c r="O5297" t="s">
        <v>27</v>
      </c>
      <c r="P5297">
        <v>28141.84</v>
      </c>
      <c r="Q5297" t="str" cm="1">
        <f t="array" ref="Q5297">_xlfn.IFS(Table1[[#This Row],[age]]&lt;=25,"18-25",Table1[[#This Row],[age]]&lt;=35,"26-35",Table1[[#This Row],[age]]&lt;=45,"36-45",Table1[[#This Row],[age]]&lt;=55,"46-55",Table1[[#This Row],[age]]&lt;=65,"56-65")</f>
        <v>26-35</v>
      </c>
      <c r="R5297" t="str" cm="1">
        <f t="array" ref="R5297">_xlfn.IFS(Table1[[#This Row],[bmi]]&lt;=20,"underweight",Table1[[#This Row],[bmi]]&lt;=30,"overweight",Table1[[#This Row],[bmi]]&lt;=45,"obesity")</f>
        <v>overweight</v>
      </c>
    </row>
    <row r="5298" spans="1:18" x14ac:dyDescent="0.45">
      <c r="A5298" t="s">
        <v>5339</v>
      </c>
      <c r="B5298">
        <v>29</v>
      </c>
      <c r="C5298" t="s">
        <v>34</v>
      </c>
      <c r="D5298">
        <v>24.2</v>
      </c>
      <c r="E5298">
        <v>0</v>
      </c>
      <c r="F5298" t="s">
        <v>29</v>
      </c>
      <c r="G5298" t="s">
        <v>30</v>
      </c>
      <c r="H5298" t="s">
        <v>35</v>
      </c>
      <c r="I5298">
        <v>69943</v>
      </c>
      <c r="J5298" t="s">
        <v>32</v>
      </c>
      <c r="K5298">
        <v>0</v>
      </c>
      <c r="L5298">
        <v>0</v>
      </c>
      <c r="M5298">
        <v>0</v>
      </c>
      <c r="N5298">
        <v>0</v>
      </c>
      <c r="O5298" t="s">
        <v>27</v>
      </c>
      <c r="P5298">
        <v>7744.02</v>
      </c>
      <c r="Q5298" t="str" cm="1">
        <f t="array" ref="Q5298">_xlfn.IFS(Table1[[#This Row],[age]]&lt;=25,"18-25",Table1[[#This Row],[age]]&lt;=35,"26-35",Table1[[#This Row],[age]]&lt;=45,"36-45",Table1[[#This Row],[age]]&lt;=55,"46-55",Table1[[#This Row],[age]]&lt;=65,"56-65")</f>
        <v>26-35</v>
      </c>
      <c r="R5298" t="str" cm="1">
        <f t="array" ref="R5298">_xlfn.IFS(Table1[[#This Row],[bmi]]&lt;=20,"underweight",Table1[[#This Row],[bmi]]&lt;=30,"overweight",Table1[[#This Row],[bmi]]&lt;=45,"obesity")</f>
        <v>overweight</v>
      </c>
    </row>
    <row r="5299" spans="1:18" x14ac:dyDescent="0.45">
      <c r="A5299" t="s">
        <v>5340</v>
      </c>
      <c r="B5299">
        <v>49</v>
      </c>
      <c r="C5299" t="s">
        <v>34</v>
      </c>
      <c r="D5299">
        <v>25</v>
      </c>
      <c r="E5299">
        <v>4</v>
      </c>
      <c r="F5299" t="s">
        <v>29</v>
      </c>
      <c r="G5299" t="s">
        <v>19</v>
      </c>
      <c r="H5299" t="s">
        <v>74</v>
      </c>
      <c r="I5299">
        <v>54527</v>
      </c>
      <c r="J5299" t="s">
        <v>26</v>
      </c>
      <c r="K5299">
        <v>1</v>
      </c>
      <c r="L5299">
        <v>4</v>
      </c>
      <c r="M5299">
        <v>0</v>
      </c>
      <c r="N5299">
        <v>2</v>
      </c>
      <c r="O5299" t="s">
        <v>36</v>
      </c>
      <c r="P5299">
        <v>14322.84</v>
      </c>
      <c r="Q5299" t="str" cm="1">
        <f t="array" ref="Q5299">_xlfn.IFS(Table1[[#This Row],[age]]&lt;=25,"18-25",Table1[[#This Row],[age]]&lt;=35,"26-35",Table1[[#This Row],[age]]&lt;=45,"36-45",Table1[[#This Row],[age]]&lt;=55,"46-55",Table1[[#This Row],[age]]&lt;=65,"56-65")</f>
        <v>46-55</v>
      </c>
      <c r="R5299" t="str" cm="1">
        <f t="array" ref="R5299">_xlfn.IFS(Table1[[#This Row],[bmi]]&lt;=20,"underweight",Table1[[#This Row],[bmi]]&lt;=30,"overweight",Table1[[#This Row],[bmi]]&lt;=45,"obesity")</f>
        <v>overweight</v>
      </c>
    </row>
    <row r="5300" spans="1:18" x14ac:dyDescent="0.45">
      <c r="A5300" t="s">
        <v>5341</v>
      </c>
      <c r="B5300">
        <v>42</v>
      </c>
      <c r="C5300" t="s">
        <v>17</v>
      </c>
      <c r="D5300">
        <v>28.5</v>
      </c>
      <c r="E5300">
        <v>4</v>
      </c>
      <c r="F5300" t="s">
        <v>18</v>
      </c>
      <c r="G5300" t="s">
        <v>24</v>
      </c>
      <c r="H5300" t="s">
        <v>59</v>
      </c>
      <c r="I5300">
        <v>70307</v>
      </c>
      <c r="J5300" t="s">
        <v>21</v>
      </c>
      <c r="K5300">
        <v>1</v>
      </c>
      <c r="L5300">
        <v>9</v>
      </c>
      <c r="M5300">
        <v>1</v>
      </c>
      <c r="N5300">
        <v>8</v>
      </c>
      <c r="O5300" t="s">
        <v>22</v>
      </c>
      <c r="P5300">
        <v>34997.24</v>
      </c>
      <c r="Q5300" t="str" cm="1">
        <f t="array" ref="Q5300">_xlfn.IFS(Table1[[#This Row],[age]]&lt;=25,"18-25",Table1[[#This Row],[age]]&lt;=35,"26-35",Table1[[#This Row],[age]]&lt;=45,"36-45",Table1[[#This Row],[age]]&lt;=55,"46-55",Table1[[#This Row],[age]]&lt;=65,"56-65")</f>
        <v>36-45</v>
      </c>
      <c r="R5300" t="str" cm="1">
        <f t="array" ref="R5300">_xlfn.IFS(Table1[[#This Row],[bmi]]&lt;=20,"underweight",Table1[[#This Row],[bmi]]&lt;=30,"overweight",Table1[[#This Row],[bmi]]&lt;=45,"obesity")</f>
        <v>overweight</v>
      </c>
    </row>
    <row r="5301" spans="1:18" x14ac:dyDescent="0.45">
      <c r="A5301" t="s">
        <v>5342</v>
      </c>
      <c r="B5301">
        <v>50</v>
      </c>
      <c r="C5301" t="s">
        <v>17</v>
      </c>
      <c r="D5301">
        <v>27.5</v>
      </c>
      <c r="E5301">
        <v>2</v>
      </c>
      <c r="F5301" t="s">
        <v>29</v>
      </c>
      <c r="G5301" t="s">
        <v>44</v>
      </c>
      <c r="H5301" t="s">
        <v>20</v>
      </c>
      <c r="I5301">
        <v>82648</v>
      </c>
      <c r="J5301" t="s">
        <v>32</v>
      </c>
      <c r="K5301">
        <v>0</v>
      </c>
      <c r="L5301">
        <v>4</v>
      </c>
      <c r="M5301">
        <v>0</v>
      </c>
      <c r="N5301">
        <v>6</v>
      </c>
      <c r="O5301" t="s">
        <v>27</v>
      </c>
      <c r="P5301">
        <v>9990.6200000000008</v>
      </c>
      <c r="Q5301" t="str" cm="1">
        <f t="array" ref="Q5301">_xlfn.IFS(Table1[[#This Row],[age]]&lt;=25,"18-25",Table1[[#This Row],[age]]&lt;=35,"26-35",Table1[[#This Row],[age]]&lt;=45,"36-45",Table1[[#This Row],[age]]&lt;=55,"46-55",Table1[[#This Row],[age]]&lt;=65,"56-65")</f>
        <v>46-55</v>
      </c>
      <c r="R5301" t="str" cm="1">
        <f t="array" ref="R5301">_xlfn.IFS(Table1[[#This Row],[bmi]]&lt;=20,"underweight",Table1[[#This Row],[bmi]]&lt;=30,"overweight",Table1[[#This Row],[bmi]]&lt;=45,"obesity")</f>
        <v>overweight</v>
      </c>
    </row>
    <row r="5302" spans="1:18" x14ac:dyDescent="0.45">
      <c r="A5302" t="s">
        <v>5343</v>
      </c>
      <c r="B5302">
        <v>34</v>
      </c>
      <c r="C5302" t="s">
        <v>34</v>
      </c>
      <c r="D5302">
        <v>28.8</v>
      </c>
      <c r="E5302">
        <v>0</v>
      </c>
      <c r="F5302" t="s">
        <v>29</v>
      </c>
      <c r="G5302" t="s">
        <v>44</v>
      </c>
      <c r="H5302" t="s">
        <v>41</v>
      </c>
      <c r="I5302">
        <v>86308</v>
      </c>
      <c r="J5302" t="s">
        <v>21</v>
      </c>
      <c r="K5302">
        <v>0</v>
      </c>
      <c r="L5302">
        <v>6</v>
      </c>
      <c r="M5302">
        <v>0</v>
      </c>
      <c r="N5302">
        <v>14</v>
      </c>
      <c r="O5302" t="s">
        <v>22</v>
      </c>
      <c r="P5302">
        <v>9812.09</v>
      </c>
      <c r="Q5302" t="str" cm="1">
        <f t="array" ref="Q5302">_xlfn.IFS(Table1[[#This Row],[age]]&lt;=25,"18-25",Table1[[#This Row],[age]]&lt;=35,"26-35",Table1[[#This Row],[age]]&lt;=45,"36-45",Table1[[#This Row],[age]]&lt;=55,"46-55",Table1[[#This Row],[age]]&lt;=65,"56-65")</f>
        <v>26-35</v>
      </c>
      <c r="R5302" t="str" cm="1">
        <f t="array" ref="R5302">_xlfn.IFS(Table1[[#This Row],[bmi]]&lt;=20,"underweight",Table1[[#This Row],[bmi]]&lt;=30,"overweight",Table1[[#This Row],[bmi]]&lt;=45,"obesity")</f>
        <v>overweight</v>
      </c>
    </row>
    <row r="5303" spans="1:18" x14ac:dyDescent="0.45">
      <c r="A5303" t="s">
        <v>5344</v>
      </c>
      <c r="B5303">
        <v>38</v>
      </c>
      <c r="C5303" t="s">
        <v>34</v>
      </c>
      <c r="D5303">
        <v>25.4</v>
      </c>
      <c r="E5303">
        <v>0</v>
      </c>
      <c r="F5303" t="s">
        <v>18</v>
      </c>
      <c r="G5303" t="s">
        <v>44</v>
      </c>
      <c r="H5303" t="s">
        <v>74</v>
      </c>
      <c r="I5303">
        <v>87149</v>
      </c>
      <c r="J5303" t="s">
        <v>21</v>
      </c>
      <c r="K5303">
        <v>3</v>
      </c>
      <c r="L5303">
        <v>5</v>
      </c>
      <c r="M5303">
        <v>0</v>
      </c>
      <c r="N5303">
        <v>13</v>
      </c>
      <c r="O5303" t="s">
        <v>22</v>
      </c>
      <c r="P5303">
        <v>29313.09</v>
      </c>
      <c r="Q5303" t="str" cm="1">
        <f t="array" ref="Q5303">_xlfn.IFS(Table1[[#This Row],[age]]&lt;=25,"18-25",Table1[[#This Row],[age]]&lt;=35,"26-35",Table1[[#This Row],[age]]&lt;=45,"36-45",Table1[[#This Row],[age]]&lt;=55,"46-55",Table1[[#This Row],[age]]&lt;=65,"56-65")</f>
        <v>36-45</v>
      </c>
      <c r="R5303" t="str" cm="1">
        <f t="array" ref="R5303">_xlfn.IFS(Table1[[#This Row],[bmi]]&lt;=20,"underweight",Table1[[#This Row],[bmi]]&lt;=30,"overweight",Table1[[#This Row],[bmi]]&lt;=45,"obesity")</f>
        <v>overweight</v>
      </c>
    </row>
    <row r="5304" spans="1:18" x14ac:dyDescent="0.45">
      <c r="A5304" t="s">
        <v>5345</v>
      </c>
      <c r="B5304">
        <v>35</v>
      </c>
      <c r="C5304" t="s">
        <v>34</v>
      </c>
      <c r="D5304">
        <v>21.2</v>
      </c>
      <c r="E5304">
        <v>0</v>
      </c>
      <c r="F5304" t="s">
        <v>29</v>
      </c>
      <c r="G5304" t="s">
        <v>44</v>
      </c>
      <c r="H5304" t="s">
        <v>41</v>
      </c>
      <c r="I5304">
        <v>57222</v>
      </c>
      <c r="J5304" t="s">
        <v>21</v>
      </c>
      <c r="K5304">
        <v>0</v>
      </c>
      <c r="L5304">
        <v>2</v>
      </c>
      <c r="M5304">
        <v>0</v>
      </c>
      <c r="N5304">
        <v>9</v>
      </c>
      <c r="O5304" t="s">
        <v>36</v>
      </c>
      <c r="P5304">
        <v>15860.45</v>
      </c>
      <c r="Q5304" t="str" cm="1">
        <f t="array" ref="Q5304">_xlfn.IFS(Table1[[#This Row],[age]]&lt;=25,"18-25",Table1[[#This Row],[age]]&lt;=35,"26-35",Table1[[#This Row],[age]]&lt;=45,"36-45",Table1[[#This Row],[age]]&lt;=55,"46-55",Table1[[#This Row],[age]]&lt;=65,"56-65")</f>
        <v>26-35</v>
      </c>
      <c r="R5304" t="str" cm="1">
        <f t="array" ref="R5304">_xlfn.IFS(Table1[[#This Row],[bmi]]&lt;=20,"underweight",Table1[[#This Row],[bmi]]&lt;=30,"overweight",Table1[[#This Row],[bmi]]&lt;=45,"obesity")</f>
        <v>overweight</v>
      </c>
    </row>
    <row r="5305" spans="1:18" x14ac:dyDescent="0.45">
      <c r="A5305" t="s">
        <v>5346</v>
      </c>
      <c r="B5305">
        <v>26</v>
      </c>
      <c r="C5305" t="s">
        <v>34</v>
      </c>
      <c r="D5305">
        <v>23.9</v>
      </c>
      <c r="E5305">
        <v>2</v>
      </c>
      <c r="F5305" t="s">
        <v>29</v>
      </c>
      <c r="G5305" t="s">
        <v>53</v>
      </c>
      <c r="H5305" t="s">
        <v>63</v>
      </c>
      <c r="I5305">
        <v>52508</v>
      </c>
      <c r="J5305" t="s">
        <v>21</v>
      </c>
      <c r="K5305">
        <v>1</v>
      </c>
      <c r="L5305">
        <v>2</v>
      </c>
      <c r="M5305">
        <v>1</v>
      </c>
      <c r="N5305">
        <v>14</v>
      </c>
      <c r="O5305" t="s">
        <v>27</v>
      </c>
      <c r="P5305">
        <v>16632.39</v>
      </c>
      <c r="Q5305" t="str" cm="1">
        <f t="array" ref="Q5305">_xlfn.IFS(Table1[[#This Row],[age]]&lt;=25,"18-25",Table1[[#This Row],[age]]&lt;=35,"26-35",Table1[[#This Row],[age]]&lt;=45,"36-45",Table1[[#This Row],[age]]&lt;=55,"46-55",Table1[[#This Row],[age]]&lt;=65,"56-65")</f>
        <v>26-35</v>
      </c>
      <c r="R5305" t="str" cm="1">
        <f t="array" ref="R5305">_xlfn.IFS(Table1[[#This Row],[bmi]]&lt;=20,"underweight",Table1[[#This Row],[bmi]]&lt;=30,"overweight",Table1[[#This Row],[bmi]]&lt;=45,"obesity")</f>
        <v>overweight</v>
      </c>
    </row>
    <row r="5306" spans="1:18" x14ac:dyDescent="0.45">
      <c r="A5306" t="s">
        <v>5347</v>
      </c>
      <c r="B5306">
        <v>24</v>
      </c>
      <c r="C5306" t="s">
        <v>17</v>
      </c>
      <c r="D5306">
        <v>24.8</v>
      </c>
      <c r="E5306">
        <v>0</v>
      </c>
      <c r="F5306" t="s">
        <v>29</v>
      </c>
      <c r="G5306" t="s">
        <v>53</v>
      </c>
      <c r="H5306" t="s">
        <v>46</v>
      </c>
      <c r="I5306">
        <v>93761</v>
      </c>
      <c r="J5306" t="s">
        <v>21</v>
      </c>
      <c r="K5306">
        <v>1</v>
      </c>
      <c r="L5306">
        <v>5</v>
      </c>
      <c r="M5306">
        <v>0</v>
      </c>
      <c r="N5306">
        <v>4</v>
      </c>
      <c r="O5306" t="s">
        <v>36</v>
      </c>
      <c r="P5306">
        <v>13197.83</v>
      </c>
      <c r="Q5306" t="str" cm="1">
        <f t="array" ref="Q5306">_xlfn.IFS(Table1[[#This Row],[age]]&lt;=25,"18-25",Table1[[#This Row],[age]]&lt;=35,"26-35",Table1[[#This Row],[age]]&lt;=45,"36-45",Table1[[#This Row],[age]]&lt;=55,"46-55",Table1[[#This Row],[age]]&lt;=65,"56-65")</f>
        <v>18-25</v>
      </c>
      <c r="R5306" t="str" cm="1">
        <f t="array" ref="R5306">_xlfn.IFS(Table1[[#This Row],[bmi]]&lt;=20,"underweight",Table1[[#This Row],[bmi]]&lt;=30,"overweight",Table1[[#This Row],[bmi]]&lt;=45,"obesity")</f>
        <v>overweight</v>
      </c>
    </row>
    <row r="5307" spans="1:18" x14ac:dyDescent="0.45">
      <c r="A5307" t="s">
        <v>5348</v>
      </c>
      <c r="B5307">
        <v>51</v>
      </c>
      <c r="C5307" t="s">
        <v>17</v>
      </c>
      <c r="D5307">
        <v>23.1</v>
      </c>
      <c r="E5307">
        <v>1</v>
      </c>
      <c r="F5307" t="s">
        <v>29</v>
      </c>
      <c r="G5307" t="s">
        <v>53</v>
      </c>
      <c r="H5307" t="s">
        <v>46</v>
      </c>
      <c r="I5307">
        <v>74357</v>
      </c>
      <c r="J5307" t="s">
        <v>32</v>
      </c>
      <c r="K5307">
        <v>3</v>
      </c>
      <c r="L5307">
        <v>15</v>
      </c>
      <c r="M5307">
        <v>0</v>
      </c>
      <c r="N5307">
        <v>4</v>
      </c>
      <c r="O5307" t="s">
        <v>47</v>
      </c>
      <c r="P5307">
        <v>30497.18</v>
      </c>
      <c r="Q5307" t="str" cm="1">
        <f t="array" ref="Q5307">_xlfn.IFS(Table1[[#This Row],[age]]&lt;=25,"18-25",Table1[[#This Row],[age]]&lt;=35,"26-35",Table1[[#This Row],[age]]&lt;=45,"36-45",Table1[[#This Row],[age]]&lt;=55,"46-55",Table1[[#This Row],[age]]&lt;=65,"56-65")</f>
        <v>46-55</v>
      </c>
      <c r="R5307" t="str" cm="1">
        <f t="array" ref="R5307">_xlfn.IFS(Table1[[#This Row],[bmi]]&lt;=20,"underweight",Table1[[#This Row],[bmi]]&lt;=30,"overweight",Table1[[#This Row],[bmi]]&lt;=45,"obesity")</f>
        <v>overweight</v>
      </c>
    </row>
    <row r="5308" spans="1:18" x14ac:dyDescent="0.45">
      <c r="A5308" t="s">
        <v>5349</v>
      </c>
      <c r="B5308">
        <v>61</v>
      </c>
      <c r="C5308" t="s">
        <v>17</v>
      </c>
      <c r="D5308">
        <v>20.9</v>
      </c>
      <c r="E5308">
        <v>1</v>
      </c>
      <c r="F5308" t="s">
        <v>29</v>
      </c>
      <c r="G5308" t="s">
        <v>44</v>
      </c>
      <c r="H5308" t="s">
        <v>59</v>
      </c>
      <c r="I5308">
        <v>53797</v>
      </c>
      <c r="J5308" t="s">
        <v>21</v>
      </c>
      <c r="K5308">
        <v>0</v>
      </c>
      <c r="L5308">
        <v>6</v>
      </c>
      <c r="M5308">
        <v>0</v>
      </c>
      <c r="N5308">
        <v>2</v>
      </c>
      <c r="O5308" t="s">
        <v>22</v>
      </c>
      <c r="P5308">
        <v>14036.06</v>
      </c>
      <c r="Q5308" t="str" cm="1">
        <f t="array" ref="Q5308">_xlfn.IFS(Table1[[#This Row],[age]]&lt;=25,"18-25",Table1[[#This Row],[age]]&lt;=35,"26-35",Table1[[#This Row],[age]]&lt;=45,"36-45",Table1[[#This Row],[age]]&lt;=55,"46-55",Table1[[#This Row],[age]]&lt;=65,"56-65")</f>
        <v>56-65</v>
      </c>
      <c r="R5308" t="str" cm="1">
        <f t="array" ref="R5308">_xlfn.IFS(Table1[[#This Row],[bmi]]&lt;=20,"underweight",Table1[[#This Row],[bmi]]&lt;=30,"overweight",Table1[[#This Row],[bmi]]&lt;=45,"obesity")</f>
        <v>overweight</v>
      </c>
    </row>
    <row r="5309" spans="1:18" x14ac:dyDescent="0.45">
      <c r="A5309" t="s">
        <v>5350</v>
      </c>
      <c r="B5309">
        <v>40</v>
      </c>
      <c r="C5309" t="s">
        <v>34</v>
      </c>
      <c r="D5309">
        <v>26.5</v>
      </c>
      <c r="E5309">
        <v>1</v>
      </c>
      <c r="F5309" t="s">
        <v>29</v>
      </c>
      <c r="G5309" t="s">
        <v>44</v>
      </c>
      <c r="H5309" t="s">
        <v>20</v>
      </c>
      <c r="I5309">
        <v>38195</v>
      </c>
      <c r="J5309" t="s">
        <v>21</v>
      </c>
      <c r="K5309">
        <v>0</v>
      </c>
      <c r="L5309">
        <v>2</v>
      </c>
      <c r="M5309">
        <v>0</v>
      </c>
      <c r="N5309">
        <v>10</v>
      </c>
      <c r="O5309" t="s">
        <v>27</v>
      </c>
      <c r="P5309">
        <v>13342.62</v>
      </c>
      <c r="Q5309" t="str" cm="1">
        <f t="array" ref="Q5309">_xlfn.IFS(Table1[[#This Row],[age]]&lt;=25,"18-25",Table1[[#This Row],[age]]&lt;=35,"26-35",Table1[[#This Row],[age]]&lt;=45,"36-45",Table1[[#This Row],[age]]&lt;=55,"46-55",Table1[[#This Row],[age]]&lt;=65,"56-65")</f>
        <v>36-45</v>
      </c>
      <c r="R5309" t="str" cm="1">
        <f t="array" ref="R5309">_xlfn.IFS(Table1[[#This Row],[bmi]]&lt;=20,"underweight",Table1[[#This Row],[bmi]]&lt;=30,"overweight",Table1[[#This Row],[bmi]]&lt;=45,"obesity")</f>
        <v>overweight</v>
      </c>
    </row>
    <row r="5310" spans="1:18" x14ac:dyDescent="0.45">
      <c r="A5310" t="s">
        <v>5351</v>
      </c>
      <c r="B5310">
        <v>33</v>
      </c>
      <c r="C5310" t="s">
        <v>17</v>
      </c>
      <c r="D5310">
        <v>24.8</v>
      </c>
      <c r="E5310">
        <v>2</v>
      </c>
      <c r="F5310" t="s">
        <v>18</v>
      </c>
      <c r="G5310" t="s">
        <v>44</v>
      </c>
      <c r="H5310" t="s">
        <v>46</v>
      </c>
      <c r="I5310">
        <v>49639</v>
      </c>
      <c r="J5310" t="s">
        <v>26</v>
      </c>
      <c r="K5310">
        <v>0</v>
      </c>
      <c r="L5310">
        <v>4</v>
      </c>
      <c r="M5310">
        <v>0</v>
      </c>
      <c r="N5310">
        <v>5</v>
      </c>
      <c r="O5310" t="s">
        <v>36</v>
      </c>
      <c r="P5310">
        <v>24718.83</v>
      </c>
      <c r="Q5310" t="str" cm="1">
        <f t="array" ref="Q5310">_xlfn.IFS(Table1[[#This Row],[age]]&lt;=25,"18-25",Table1[[#This Row],[age]]&lt;=35,"26-35",Table1[[#This Row],[age]]&lt;=45,"36-45",Table1[[#This Row],[age]]&lt;=55,"46-55",Table1[[#This Row],[age]]&lt;=65,"56-65")</f>
        <v>26-35</v>
      </c>
      <c r="R5310" t="str" cm="1">
        <f t="array" ref="R5310">_xlfn.IFS(Table1[[#This Row],[bmi]]&lt;=20,"underweight",Table1[[#This Row],[bmi]]&lt;=30,"overweight",Table1[[#This Row],[bmi]]&lt;=45,"obesity")</f>
        <v>overweight</v>
      </c>
    </row>
    <row r="5311" spans="1:18" x14ac:dyDescent="0.45">
      <c r="A5311" t="s">
        <v>5352</v>
      </c>
      <c r="B5311">
        <v>19</v>
      </c>
      <c r="C5311" t="s">
        <v>17</v>
      </c>
      <c r="D5311">
        <v>18.3</v>
      </c>
      <c r="E5311">
        <v>1</v>
      </c>
      <c r="F5311" t="s">
        <v>29</v>
      </c>
      <c r="G5311" t="s">
        <v>30</v>
      </c>
      <c r="H5311" t="s">
        <v>38</v>
      </c>
      <c r="I5311">
        <v>75140</v>
      </c>
      <c r="J5311" t="s">
        <v>21</v>
      </c>
      <c r="K5311">
        <v>1</v>
      </c>
      <c r="L5311">
        <v>6</v>
      </c>
      <c r="M5311">
        <v>1</v>
      </c>
      <c r="N5311">
        <v>12</v>
      </c>
      <c r="O5311" t="s">
        <v>27</v>
      </c>
      <c r="P5311">
        <v>9655.7800000000007</v>
      </c>
      <c r="Q5311" t="str" cm="1">
        <f t="array" ref="Q5311">_xlfn.IFS(Table1[[#This Row],[age]]&lt;=25,"18-25",Table1[[#This Row],[age]]&lt;=35,"26-35",Table1[[#This Row],[age]]&lt;=45,"36-45",Table1[[#This Row],[age]]&lt;=55,"46-55",Table1[[#This Row],[age]]&lt;=65,"56-65")</f>
        <v>18-25</v>
      </c>
      <c r="R5311" t="str" cm="1">
        <f t="array" ref="R5311">_xlfn.IFS(Table1[[#This Row],[bmi]]&lt;=20,"underweight",Table1[[#This Row],[bmi]]&lt;=30,"overweight",Table1[[#This Row],[bmi]]&lt;=45,"obesity")</f>
        <v>underweight</v>
      </c>
    </row>
    <row r="5312" spans="1:18" x14ac:dyDescent="0.45">
      <c r="A5312" t="s">
        <v>5353</v>
      </c>
      <c r="B5312">
        <v>21</v>
      </c>
      <c r="C5312" t="s">
        <v>34</v>
      </c>
      <c r="D5312">
        <v>29.7</v>
      </c>
      <c r="E5312">
        <v>0</v>
      </c>
      <c r="F5312" t="s">
        <v>29</v>
      </c>
      <c r="G5312" t="s">
        <v>44</v>
      </c>
      <c r="H5312" t="s">
        <v>38</v>
      </c>
      <c r="I5312">
        <v>81548</v>
      </c>
      <c r="J5312" t="s">
        <v>21</v>
      </c>
      <c r="K5312">
        <v>2</v>
      </c>
      <c r="L5312">
        <v>5</v>
      </c>
      <c r="M5312">
        <v>0</v>
      </c>
      <c r="N5312">
        <v>2</v>
      </c>
      <c r="O5312" t="s">
        <v>27</v>
      </c>
      <c r="P5312">
        <v>12158.11</v>
      </c>
      <c r="Q5312" t="str" cm="1">
        <f t="array" ref="Q5312">_xlfn.IFS(Table1[[#This Row],[age]]&lt;=25,"18-25",Table1[[#This Row],[age]]&lt;=35,"26-35",Table1[[#This Row],[age]]&lt;=45,"36-45",Table1[[#This Row],[age]]&lt;=55,"46-55",Table1[[#This Row],[age]]&lt;=65,"56-65")</f>
        <v>18-25</v>
      </c>
      <c r="R5312" t="str" cm="1">
        <f t="array" ref="R5312">_xlfn.IFS(Table1[[#This Row],[bmi]]&lt;=20,"underweight",Table1[[#This Row],[bmi]]&lt;=30,"overweight",Table1[[#This Row],[bmi]]&lt;=45,"obesity")</f>
        <v>overweight</v>
      </c>
    </row>
    <row r="5313" spans="1:18" x14ac:dyDescent="0.45">
      <c r="A5313" t="s">
        <v>5354</v>
      </c>
      <c r="B5313">
        <v>38</v>
      </c>
      <c r="C5313" t="s">
        <v>34</v>
      </c>
      <c r="D5313">
        <v>38.299999999999997</v>
      </c>
      <c r="E5313">
        <v>2</v>
      </c>
      <c r="F5313" t="s">
        <v>18</v>
      </c>
      <c r="G5313" t="s">
        <v>30</v>
      </c>
      <c r="H5313" t="s">
        <v>59</v>
      </c>
      <c r="I5313">
        <v>45413</v>
      </c>
      <c r="J5313" t="s">
        <v>32</v>
      </c>
      <c r="K5313">
        <v>1</v>
      </c>
      <c r="L5313">
        <v>2</v>
      </c>
      <c r="M5313">
        <v>1</v>
      </c>
      <c r="N5313">
        <v>6</v>
      </c>
      <c r="O5313" t="s">
        <v>36</v>
      </c>
      <c r="P5313">
        <v>37812.15</v>
      </c>
      <c r="Q5313" t="str" cm="1">
        <f t="array" ref="Q5313">_xlfn.IFS(Table1[[#This Row],[age]]&lt;=25,"18-25",Table1[[#This Row],[age]]&lt;=35,"26-35",Table1[[#This Row],[age]]&lt;=45,"36-45",Table1[[#This Row],[age]]&lt;=55,"46-55",Table1[[#This Row],[age]]&lt;=65,"56-65")</f>
        <v>36-45</v>
      </c>
      <c r="R5313" t="str" cm="1">
        <f t="array" ref="R5313">_xlfn.IFS(Table1[[#This Row],[bmi]]&lt;=20,"underweight",Table1[[#This Row],[bmi]]&lt;=30,"overweight",Table1[[#This Row],[bmi]]&lt;=45,"obesity")</f>
        <v>obesity</v>
      </c>
    </row>
    <row r="5314" spans="1:18" x14ac:dyDescent="0.45">
      <c r="A5314" t="s">
        <v>5355</v>
      </c>
      <c r="B5314">
        <v>62</v>
      </c>
      <c r="C5314" t="s">
        <v>34</v>
      </c>
      <c r="D5314">
        <v>35.799999999999997</v>
      </c>
      <c r="E5314">
        <v>3</v>
      </c>
      <c r="F5314" t="s">
        <v>29</v>
      </c>
      <c r="G5314" t="s">
        <v>44</v>
      </c>
      <c r="H5314" t="s">
        <v>20</v>
      </c>
      <c r="I5314">
        <v>111592</v>
      </c>
      <c r="J5314" t="s">
        <v>21</v>
      </c>
      <c r="K5314">
        <v>2</v>
      </c>
      <c r="L5314">
        <v>5</v>
      </c>
      <c r="M5314">
        <v>2</v>
      </c>
      <c r="N5314">
        <v>5</v>
      </c>
      <c r="O5314" t="s">
        <v>36</v>
      </c>
      <c r="P5314">
        <v>32232.48</v>
      </c>
      <c r="Q5314" t="str" cm="1">
        <f t="array" ref="Q5314">_xlfn.IFS(Table1[[#This Row],[age]]&lt;=25,"18-25",Table1[[#This Row],[age]]&lt;=35,"26-35",Table1[[#This Row],[age]]&lt;=45,"36-45",Table1[[#This Row],[age]]&lt;=55,"46-55",Table1[[#This Row],[age]]&lt;=65,"56-65")</f>
        <v>56-65</v>
      </c>
      <c r="R5314" t="str" cm="1">
        <f t="array" ref="R5314">_xlfn.IFS(Table1[[#This Row],[bmi]]&lt;=20,"underweight",Table1[[#This Row],[bmi]]&lt;=30,"overweight",Table1[[#This Row],[bmi]]&lt;=45,"obesity")</f>
        <v>obesity</v>
      </c>
    </row>
    <row r="5315" spans="1:18" x14ac:dyDescent="0.45">
      <c r="A5315" t="s">
        <v>5356</v>
      </c>
      <c r="B5315">
        <v>49</v>
      </c>
      <c r="C5315" t="s">
        <v>34</v>
      </c>
      <c r="D5315">
        <v>31.5</v>
      </c>
      <c r="E5315">
        <v>3</v>
      </c>
      <c r="F5315" t="s">
        <v>29</v>
      </c>
      <c r="G5315" t="s">
        <v>24</v>
      </c>
      <c r="H5315" t="s">
        <v>63</v>
      </c>
      <c r="I5315">
        <v>46120</v>
      </c>
      <c r="J5315" t="s">
        <v>26</v>
      </c>
      <c r="K5315">
        <v>1</v>
      </c>
      <c r="L5315">
        <v>9</v>
      </c>
      <c r="M5315">
        <v>0</v>
      </c>
      <c r="N5315">
        <v>3</v>
      </c>
      <c r="O5315" t="s">
        <v>22</v>
      </c>
      <c r="P5315">
        <v>10778.64</v>
      </c>
      <c r="Q5315" t="str" cm="1">
        <f t="array" ref="Q5315">_xlfn.IFS(Table1[[#This Row],[age]]&lt;=25,"18-25",Table1[[#This Row],[age]]&lt;=35,"26-35",Table1[[#This Row],[age]]&lt;=45,"36-45",Table1[[#This Row],[age]]&lt;=55,"46-55",Table1[[#This Row],[age]]&lt;=65,"56-65")</f>
        <v>46-55</v>
      </c>
      <c r="R5315" t="str" cm="1">
        <f t="array" ref="R5315">_xlfn.IFS(Table1[[#This Row],[bmi]]&lt;=20,"underweight",Table1[[#This Row],[bmi]]&lt;=30,"overweight",Table1[[#This Row],[bmi]]&lt;=45,"obesity")</f>
        <v>obesity</v>
      </c>
    </row>
    <row r="5316" spans="1:18" x14ac:dyDescent="0.45">
      <c r="A5316" t="s">
        <v>5357</v>
      </c>
      <c r="B5316">
        <v>21</v>
      </c>
      <c r="C5316" t="s">
        <v>17</v>
      </c>
      <c r="D5316">
        <v>26.3</v>
      </c>
      <c r="E5316">
        <v>1</v>
      </c>
      <c r="F5316" t="s">
        <v>29</v>
      </c>
      <c r="G5316" t="s">
        <v>44</v>
      </c>
      <c r="H5316" t="s">
        <v>38</v>
      </c>
      <c r="I5316">
        <v>80608</v>
      </c>
      <c r="J5316" t="s">
        <v>32</v>
      </c>
      <c r="K5316">
        <v>0</v>
      </c>
      <c r="L5316">
        <v>2</v>
      </c>
      <c r="M5316">
        <v>0</v>
      </c>
      <c r="N5316">
        <v>0</v>
      </c>
      <c r="O5316" t="s">
        <v>27</v>
      </c>
      <c r="P5316">
        <v>10749.75</v>
      </c>
      <c r="Q5316" t="str" cm="1">
        <f t="array" ref="Q5316">_xlfn.IFS(Table1[[#This Row],[age]]&lt;=25,"18-25",Table1[[#This Row],[age]]&lt;=35,"26-35",Table1[[#This Row],[age]]&lt;=45,"36-45",Table1[[#This Row],[age]]&lt;=55,"46-55",Table1[[#This Row],[age]]&lt;=65,"56-65")</f>
        <v>18-25</v>
      </c>
      <c r="R5316" t="str" cm="1">
        <f t="array" ref="R5316">_xlfn.IFS(Table1[[#This Row],[bmi]]&lt;=20,"underweight",Table1[[#This Row],[bmi]]&lt;=30,"overweight",Table1[[#This Row],[bmi]]&lt;=45,"obesity")</f>
        <v>overweight</v>
      </c>
    </row>
    <row r="5317" spans="1:18" x14ac:dyDescent="0.45">
      <c r="A5317" t="s">
        <v>5358</v>
      </c>
      <c r="B5317">
        <v>63</v>
      </c>
      <c r="C5317" t="s">
        <v>34</v>
      </c>
      <c r="D5317">
        <v>32.5</v>
      </c>
      <c r="E5317">
        <v>1</v>
      </c>
      <c r="F5317" t="s">
        <v>18</v>
      </c>
      <c r="G5317" t="s">
        <v>30</v>
      </c>
      <c r="H5317" t="s">
        <v>74</v>
      </c>
      <c r="I5317">
        <v>71440</v>
      </c>
      <c r="J5317" t="s">
        <v>21</v>
      </c>
      <c r="K5317">
        <v>1</v>
      </c>
      <c r="L5317">
        <v>7</v>
      </c>
      <c r="M5317">
        <v>0</v>
      </c>
      <c r="N5317">
        <v>4</v>
      </c>
      <c r="O5317" t="s">
        <v>27</v>
      </c>
      <c r="P5317">
        <v>29363.200000000001</v>
      </c>
      <c r="Q5317" t="str" cm="1">
        <f t="array" ref="Q5317">_xlfn.IFS(Table1[[#This Row],[age]]&lt;=25,"18-25",Table1[[#This Row],[age]]&lt;=35,"26-35",Table1[[#This Row],[age]]&lt;=45,"36-45",Table1[[#This Row],[age]]&lt;=55,"46-55",Table1[[#This Row],[age]]&lt;=65,"56-65")</f>
        <v>56-65</v>
      </c>
      <c r="R5317" t="str" cm="1">
        <f t="array" ref="R5317">_xlfn.IFS(Table1[[#This Row],[bmi]]&lt;=20,"underweight",Table1[[#This Row],[bmi]]&lt;=30,"overweight",Table1[[#This Row],[bmi]]&lt;=45,"obesity")</f>
        <v>obesity</v>
      </c>
    </row>
    <row r="5318" spans="1:18" x14ac:dyDescent="0.45">
      <c r="A5318" t="s">
        <v>5359</v>
      </c>
      <c r="B5318">
        <v>49</v>
      </c>
      <c r="C5318" t="s">
        <v>34</v>
      </c>
      <c r="D5318">
        <v>27.8</v>
      </c>
      <c r="E5318">
        <v>2</v>
      </c>
      <c r="F5318" t="s">
        <v>29</v>
      </c>
      <c r="G5318" t="s">
        <v>24</v>
      </c>
      <c r="H5318" t="s">
        <v>41</v>
      </c>
      <c r="I5318">
        <v>85844</v>
      </c>
      <c r="J5318" t="s">
        <v>26</v>
      </c>
      <c r="K5318">
        <v>1</v>
      </c>
      <c r="L5318">
        <v>2</v>
      </c>
      <c r="M5318">
        <v>1</v>
      </c>
      <c r="N5318">
        <v>9</v>
      </c>
      <c r="O5318" t="s">
        <v>22</v>
      </c>
      <c r="P5318">
        <v>17776.73</v>
      </c>
      <c r="Q5318" t="str" cm="1">
        <f t="array" ref="Q5318">_xlfn.IFS(Table1[[#This Row],[age]]&lt;=25,"18-25",Table1[[#This Row],[age]]&lt;=35,"26-35",Table1[[#This Row],[age]]&lt;=45,"36-45",Table1[[#This Row],[age]]&lt;=55,"46-55",Table1[[#This Row],[age]]&lt;=65,"56-65")</f>
        <v>46-55</v>
      </c>
      <c r="R5318" t="str" cm="1">
        <f t="array" ref="R5318">_xlfn.IFS(Table1[[#This Row],[bmi]]&lt;=20,"underweight",Table1[[#This Row],[bmi]]&lt;=30,"overweight",Table1[[#This Row],[bmi]]&lt;=45,"obesity")</f>
        <v>overweight</v>
      </c>
    </row>
    <row r="5319" spans="1:18" x14ac:dyDescent="0.45">
      <c r="A5319" t="s">
        <v>5360</v>
      </c>
      <c r="B5319">
        <v>65</v>
      </c>
      <c r="C5319" t="s">
        <v>17</v>
      </c>
      <c r="D5319">
        <v>31.9</v>
      </c>
      <c r="E5319">
        <v>2</v>
      </c>
      <c r="F5319" t="s">
        <v>29</v>
      </c>
      <c r="G5319" t="s">
        <v>19</v>
      </c>
      <c r="H5319" t="s">
        <v>20</v>
      </c>
      <c r="I5319">
        <v>45038</v>
      </c>
      <c r="J5319" t="s">
        <v>26</v>
      </c>
      <c r="K5319">
        <v>0</v>
      </c>
      <c r="L5319">
        <v>3</v>
      </c>
      <c r="M5319">
        <v>1</v>
      </c>
      <c r="N5319">
        <v>14</v>
      </c>
      <c r="O5319" t="s">
        <v>27</v>
      </c>
      <c r="P5319">
        <v>15853.59</v>
      </c>
      <c r="Q5319" t="str" cm="1">
        <f t="array" ref="Q5319">_xlfn.IFS(Table1[[#This Row],[age]]&lt;=25,"18-25",Table1[[#This Row],[age]]&lt;=35,"26-35",Table1[[#This Row],[age]]&lt;=45,"36-45",Table1[[#This Row],[age]]&lt;=55,"46-55",Table1[[#This Row],[age]]&lt;=65,"56-65")</f>
        <v>56-65</v>
      </c>
      <c r="R5319" t="str" cm="1">
        <f t="array" ref="R5319">_xlfn.IFS(Table1[[#This Row],[bmi]]&lt;=20,"underweight",Table1[[#This Row],[bmi]]&lt;=30,"overweight",Table1[[#This Row],[bmi]]&lt;=45,"obesity")</f>
        <v>obesity</v>
      </c>
    </row>
    <row r="5320" spans="1:18" x14ac:dyDescent="0.45">
      <c r="A5320" t="s">
        <v>5361</v>
      </c>
      <c r="B5320">
        <v>56</v>
      </c>
      <c r="C5320" t="s">
        <v>17</v>
      </c>
      <c r="D5320">
        <v>27.3</v>
      </c>
      <c r="E5320">
        <v>1</v>
      </c>
      <c r="F5320" t="s">
        <v>29</v>
      </c>
      <c r="G5320" t="s">
        <v>24</v>
      </c>
      <c r="H5320" t="s">
        <v>63</v>
      </c>
      <c r="I5320">
        <v>18000</v>
      </c>
      <c r="J5320" t="s">
        <v>26</v>
      </c>
      <c r="K5320">
        <v>0</v>
      </c>
      <c r="L5320">
        <v>5</v>
      </c>
      <c r="M5320">
        <v>0</v>
      </c>
      <c r="N5320">
        <v>2</v>
      </c>
      <c r="O5320" t="s">
        <v>27</v>
      </c>
      <c r="P5320">
        <v>8132.7</v>
      </c>
      <c r="Q5320" t="str" cm="1">
        <f t="array" ref="Q5320">_xlfn.IFS(Table1[[#This Row],[age]]&lt;=25,"18-25",Table1[[#This Row],[age]]&lt;=35,"26-35",Table1[[#This Row],[age]]&lt;=45,"36-45",Table1[[#This Row],[age]]&lt;=55,"46-55",Table1[[#This Row],[age]]&lt;=65,"56-65")</f>
        <v>56-65</v>
      </c>
      <c r="R5320" t="str" cm="1">
        <f t="array" ref="R5320">_xlfn.IFS(Table1[[#This Row],[bmi]]&lt;=20,"underweight",Table1[[#This Row],[bmi]]&lt;=30,"overweight",Table1[[#This Row],[bmi]]&lt;=45,"obesity")</f>
        <v>overweight</v>
      </c>
    </row>
    <row r="5321" spans="1:18" x14ac:dyDescent="0.45">
      <c r="A5321" t="s">
        <v>5362</v>
      </c>
      <c r="B5321">
        <v>19</v>
      </c>
      <c r="C5321" t="s">
        <v>34</v>
      </c>
      <c r="D5321">
        <v>16</v>
      </c>
      <c r="E5321">
        <v>0</v>
      </c>
      <c r="F5321" t="s">
        <v>29</v>
      </c>
      <c r="G5321" t="s">
        <v>24</v>
      </c>
      <c r="H5321" t="s">
        <v>59</v>
      </c>
      <c r="I5321">
        <v>96207</v>
      </c>
      <c r="J5321" t="s">
        <v>32</v>
      </c>
      <c r="K5321">
        <v>0</v>
      </c>
      <c r="L5321">
        <v>4</v>
      </c>
      <c r="M5321">
        <v>1</v>
      </c>
      <c r="N5321">
        <v>8</v>
      </c>
      <c r="O5321" t="s">
        <v>27</v>
      </c>
      <c r="P5321">
        <v>13548.44</v>
      </c>
      <c r="Q5321" t="str" cm="1">
        <f t="array" ref="Q5321">_xlfn.IFS(Table1[[#This Row],[age]]&lt;=25,"18-25",Table1[[#This Row],[age]]&lt;=35,"26-35",Table1[[#This Row],[age]]&lt;=45,"36-45",Table1[[#This Row],[age]]&lt;=55,"46-55",Table1[[#This Row],[age]]&lt;=65,"56-65")</f>
        <v>18-25</v>
      </c>
      <c r="R5321" t="str" cm="1">
        <f t="array" ref="R5321">_xlfn.IFS(Table1[[#This Row],[bmi]]&lt;=20,"underweight",Table1[[#This Row],[bmi]]&lt;=30,"overweight",Table1[[#This Row],[bmi]]&lt;=45,"obesity")</f>
        <v>underweight</v>
      </c>
    </row>
    <row r="5322" spans="1:18" x14ac:dyDescent="0.45">
      <c r="A5322" t="s">
        <v>5363</v>
      </c>
      <c r="B5322">
        <v>31</v>
      </c>
      <c r="C5322" t="s">
        <v>34</v>
      </c>
      <c r="D5322">
        <v>25.3</v>
      </c>
      <c r="E5322">
        <v>0</v>
      </c>
      <c r="F5322" t="s">
        <v>29</v>
      </c>
      <c r="G5322" t="s">
        <v>44</v>
      </c>
      <c r="H5322" t="s">
        <v>38</v>
      </c>
      <c r="I5322">
        <v>49754</v>
      </c>
      <c r="J5322" t="s">
        <v>21</v>
      </c>
      <c r="K5322">
        <v>2</v>
      </c>
      <c r="L5322">
        <v>5</v>
      </c>
      <c r="M5322">
        <v>1</v>
      </c>
      <c r="N5322">
        <v>9</v>
      </c>
      <c r="O5322" t="s">
        <v>36</v>
      </c>
      <c r="P5322">
        <v>16599.349999999999</v>
      </c>
      <c r="Q5322" t="str" cm="1">
        <f t="array" ref="Q5322">_xlfn.IFS(Table1[[#This Row],[age]]&lt;=25,"18-25",Table1[[#This Row],[age]]&lt;=35,"26-35",Table1[[#This Row],[age]]&lt;=45,"36-45",Table1[[#This Row],[age]]&lt;=55,"46-55",Table1[[#This Row],[age]]&lt;=65,"56-65")</f>
        <v>26-35</v>
      </c>
      <c r="R5322" t="str" cm="1">
        <f t="array" ref="R5322">_xlfn.IFS(Table1[[#This Row],[bmi]]&lt;=20,"underweight",Table1[[#This Row],[bmi]]&lt;=30,"overweight",Table1[[#This Row],[bmi]]&lt;=45,"obesity")</f>
        <v>overweight</v>
      </c>
    </row>
    <row r="5323" spans="1:18" x14ac:dyDescent="0.45">
      <c r="A5323" t="s">
        <v>5364</v>
      </c>
      <c r="B5323">
        <v>44</v>
      </c>
      <c r="C5323" t="s">
        <v>34</v>
      </c>
      <c r="D5323">
        <v>27.1</v>
      </c>
      <c r="E5323">
        <v>2</v>
      </c>
      <c r="F5323" t="s">
        <v>18</v>
      </c>
      <c r="G5323" t="s">
        <v>53</v>
      </c>
      <c r="H5323" t="s">
        <v>20</v>
      </c>
      <c r="I5323">
        <v>47937</v>
      </c>
      <c r="J5323" t="s">
        <v>21</v>
      </c>
      <c r="K5323">
        <v>2</v>
      </c>
      <c r="L5323">
        <v>13</v>
      </c>
      <c r="M5323">
        <v>2</v>
      </c>
      <c r="N5323">
        <v>0</v>
      </c>
      <c r="O5323" t="s">
        <v>47</v>
      </c>
      <c r="P5323">
        <v>45392.01</v>
      </c>
      <c r="Q5323" t="str" cm="1">
        <f t="array" ref="Q5323">_xlfn.IFS(Table1[[#This Row],[age]]&lt;=25,"18-25",Table1[[#This Row],[age]]&lt;=35,"26-35",Table1[[#This Row],[age]]&lt;=45,"36-45",Table1[[#This Row],[age]]&lt;=55,"46-55",Table1[[#This Row],[age]]&lt;=65,"56-65")</f>
        <v>36-45</v>
      </c>
      <c r="R5323" t="str" cm="1">
        <f t="array" ref="R5323">_xlfn.IFS(Table1[[#This Row],[bmi]]&lt;=20,"underweight",Table1[[#This Row],[bmi]]&lt;=30,"overweight",Table1[[#This Row],[bmi]]&lt;=45,"obesity")</f>
        <v>overweight</v>
      </c>
    </row>
    <row r="5324" spans="1:18" x14ac:dyDescent="0.45">
      <c r="A5324" t="s">
        <v>5365</v>
      </c>
      <c r="B5324">
        <v>29</v>
      </c>
      <c r="C5324" t="s">
        <v>34</v>
      </c>
      <c r="D5324">
        <v>21.2</v>
      </c>
      <c r="E5324">
        <v>1</v>
      </c>
      <c r="F5324" t="s">
        <v>18</v>
      </c>
      <c r="G5324" t="s">
        <v>30</v>
      </c>
      <c r="H5324" t="s">
        <v>46</v>
      </c>
      <c r="I5324">
        <v>37860</v>
      </c>
      <c r="J5324" t="s">
        <v>32</v>
      </c>
      <c r="K5324">
        <v>1</v>
      </c>
      <c r="L5324">
        <v>5</v>
      </c>
      <c r="M5324">
        <v>0</v>
      </c>
      <c r="N5324">
        <v>3</v>
      </c>
      <c r="O5324" t="s">
        <v>47</v>
      </c>
      <c r="P5324">
        <v>35482.800000000003</v>
      </c>
      <c r="Q5324" t="str" cm="1">
        <f t="array" ref="Q5324">_xlfn.IFS(Table1[[#This Row],[age]]&lt;=25,"18-25",Table1[[#This Row],[age]]&lt;=35,"26-35",Table1[[#This Row],[age]]&lt;=45,"36-45",Table1[[#This Row],[age]]&lt;=55,"46-55",Table1[[#This Row],[age]]&lt;=65,"56-65")</f>
        <v>26-35</v>
      </c>
      <c r="R5324" t="str" cm="1">
        <f t="array" ref="R5324">_xlfn.IFS(Table1[[#This Row],[bmi]]&lt;=20,"underweight",Table1[[#This Row],[bmi]]&lt;=30,"overweight",Table1[[#This Row],[bmi]]&lt;=45,"obesity")</f>
        <v>overweight</v>
      </c>
    </row>
    <row r="5325" spans="1:18" x14ac:dyDescent="0.45">
      <c r="A5325" t="s">
        <v>5366</v>
      </c>
      <c r="B5325">
        <v>27</v>
      </c>
      <c r="C5325" t="s">
        <v>17</v>
      </c>
      <c r="D5325">
        <v>37.799999999999997</v>
      </c>
      <c r="E5325">
        <v>1</v>
      </c>
      <c r="F5325" t="s">
        <v>18</v>
      </c>
      <c r="G5325" t="s">
        <v>44</v>
      </c>
      <c r="H5325" t="s">
        <v>63</v>
      </c>
      <c r="I5325">
        <v>46575</v>
      </c>
      <c r="J5325" t="s">
        <v>21</v>
      </c>
      <c r="K5325">
        <v>0</v>
      </c>
      <c r="L5325">
        <v>5</v>
      </c>
      <c r="M5325">
        <v>0</v>
      </c>
      <c r="N5325">
        <v>6</v>
      </c>
      <c r="O5325" t="s">
        <v>27</v>
      </c>
      <c r="P5325">
        <v>23862.39</v>
      </c>
      <c r="Q5325" t="str" cm="1">
        <f t="array" ref="Q5325">_xlfn.IFS(Table1[[#This Row],[age]]&lt;=25,"18-25",Table1[[#This Row],[age]]&lt;=35,"26-35",Table1[[#This Row],[age]]&lt;=45,"36-45",Table1[[#This Row],[age]]&lt;=55,"46-55",Table1[[#This Row],[age]]&lt;=65,"56-65")</f>
        <v>26-35</v>
      </c>
      <c r="R5325" t="str" cm="1">
        <f t="array" ref="R5325">_xlfn.IFS(Table1[[#This Row],[bmi]]&lt;=20,"underweight",Table1[[#This Row],[bmi]]&lt;=30,"overweight",Table1[[#This Row],[bmi]]&lt;=45,"obesity")</f>
        <v>obesity</v>
      </c>
    </row>
    <row r="5326" spans="1:18" x14ac:dyDescent="0.45">
      <c r="A5326" t="s">
        <v>5367</v>
      </c>
      <c r="B5326">
        <v>37</v>
      </c>
      <c r="C5326" t="s">
        <v>17</v>
      </c>
      <c r="D5326">
        <v>24.8</v>
      </c>
      <c r="E5326">
        <v>0</v>
      </c>
      <c r="F5326" t="s">
        <v>18</v>
      </c>
      <c r="G5326" t="s">
        <v>44</v>
      </c>
      <c r="H5326" t="s">
        <v>31</v>
      </c>
      <c r="I5326">
        <v>42528</v>
      </c>
      <c r="J5326" t="s">
        <v>21</v>
      </c>
      <c r="K5326">
        <v>1</v>
      </c>
      <c r="L5326">
        <v>2</v>
      </c>
      <c r="M5326">
        <v>1</v>
      </c>
      <c r="N5326">
        <v>7</v>
      </c>
      <c r="O5326" t="s">
        <v>22</v>
      </c>
      <c r="P5326">
        <v>28456.57</v>
      </c>
      <c r="Q5326" t="str" cm="1">
        <f t="array" ref="Q5326">_xlfn.IFS(Table1[[#This Row],[age]]&lt;=25,"18-25",Table1[[#This Row],[age]]&lt;=35,"26-35",Table1[[#This Row],[age]]&lt;=45,"36-45",Table1[[#This Row],[age]]&lt;=55,"46-55",Table1[[#This Row],[age]]&lt;=65,"56-65")</f>
        <v>36-45</v>
      </c>
      <c r="R5326" t="str" cm="1">
        <f t="array" ref="R5326">_xlfn.IFS(Table1[[#This Row],[bmi]]&lt;=20,"underweight",Table1[[#This Row],[bmi]]&lt;=30,"overweight",Table1[[#This Row],[bmi]]&lt;=45,"obesity")</f>
        <v>overweight</v>
      </c>
    </row>
    <row r="5327" spans="1:18" x14ac:dyDescent="0.45">
      <c r="A5327" t="s">
        <v>5368</v>
      </c>
      <c r="B5327">
        <v>35</v>
      </c>
      <c r="C5327" t="s">
        <v>34</v>
      </c>
      <c r="D5327">
        <v>30.2</v>
      </c>
      <c r="E5327">
        <v>0</v>
      </c>
      <c r="F5327" t="s">
        <v>29</v>
      </c>
      <c r="G5327" t="s">
        <v>30</v>
      </c>
      <c r="H5327" t="s">
        <v>49</v>
      </c>
      <c r="I5327">
        <v>58964</v>
      </c>
      <c r="J5327" t="s">
        <v>21</v>
      </c>
      <c r="K5327">
        <v>0</v>
      </c>
      <c r="L5327">
        <v>5</v>
      </c>
      <c r="M5327">
        <v>1</v>
      </c>
      <c r="N5327">
        <v>8</v>
      </c>
      <c r="O5327" t="s">
        <v>36</v>
      </c>
      <c r="P5327">
        <v>11457.97</v>
      </c>
      <c r="Q5327" t="str" cm="1">
        <f t="array" ref="Q5327">_xlfn.IFS(Table1[[#This Row],[age]]&lt;=25,"18-25",Table1[[#This Row],[age]]&lt;=35,"26-35",Table1[[#This Row],[age]]&lt;=45,"36-45",Table1[[#This Row],[age]]&lt;=55,"46-55",Table1[[#This Row],[age]]&lt;=65,"56-65")</f>
        <v>26-35</v>
      </c>
      <c r="R5327" t="str" cm="1">
        <f t="array" ref="R5327">_xlfn.IFS(Table1[[#This Row],[bmi]]&lt;=20,"underweight",Table1[[#This Row],[bmi]]&lt;=30,"overweight",Table1[[#This Row],[bmi]]&lt;=45,"obesity")</f>
        <v>obesity</v>
      </c>
    </row>
    <row r="5328" spans="1:18" x14ac:dyDescent="0.45">
      <c r="A5328" t="s">
        <v>5369</v>
      </c>
      <c r="B5328">
        <v>43</v>
      </c>
      <c r="C5328" t="s">
        <v>17</v>
      </c>
      <c r="D5328">
        <v>28.1</v>
      </c>
      <c r="E5328">
        <v>3</v>
      </c>
      <c r="F5328" t="s">
        <v>18</v>
      </c>
      <c r="G5328" t="s">
        <v>19</v>
      </c>
      <c r="H5328" t="s">
        <v>38</v>
      </c>
      <c r="I5328">
        <v>83825</v>
      </c>
      <c r="J5328" t="s">
        <v>32</v>
      </c>
      <c r="K5328">
        <v>3</v>
      </c>
      <c r="L5328">
        <v>4</v>
      </c>
      <c r="M5328">
        <v>0</v>
      </c>
      <c r="N5328">
        <v>5</v>
      </c>
      <c r="O5328" t="s">
        <v>47</v>
      </c>
      <c r="P5328">
        <v>39190.839999999997</v>
      </c>
      <c r="Q5328" t="str" cm="1">
        <f t="array" ref="Q5328">_xlfn.IFS(Table1[[#This Row],[age]]&lt;=25,"18-25",Table1[[#This Row],[age]]&lt;=35,"26-35",Table1[[#This Row],[age]]&lt;=45,"36-45",Table1[[#This Row],[age]]&lt;=55,"46-55",Table1[[#This Row],[age]]&lt;=65,"56-65")</f>
        <v>36-45</v>
      </c>
      <c r="R5328" t="str" cm="1">
        <f t="array" ref="R5328">_xlfn.IFS(Table1[[#This Row],[bmi]]&lt;=20,"underweight",Table1[[#This Row],[bmi]]&lt;=30,"overweight",Table1[[#This Row],[bmi]]&lt;=45,"obesity")</f>
        <v>overweight</v>
      </c>
    </row>
    <row r="5329" spans="1:18" x14ac:dyDescent="0.45">
      <c r="A5329" t="s">
        <v>5370</v>
      </c>
      <c r="B5329">
        <v>51</v>
      </c>
      <c r="C5329" t="s">
        <v>34</v>
      </c>
      <c r="D5329">
        <v>16.899999999999999</v>
      </c>
      <c r="E5329">
        <v>2</v>
      </c>
      <c r="F5329" t="s">
        <v>18</v>
      </c>
      <c r="G5329" t="s">
        <v>53</v>
      </c>
      <c r="H5329" t="s">
        <v>41</v>
      </c>
      <c r="I5329">
        <v>77519</v>
      </c>
      <c r="J5329" t="s">
        <v>26</v>
      </c>
      <c r="K5329">
        <v>0</v>
      </c>
      <c r="L5329">
        <v>4</v>
      </c>
      <c r="M5329">
        <v>0</v>
      </c>
      <c r="N5329">
        <v>6</v>
      </c>
      <c r="O5329" t="s">
        <v>22</v>
      </c>
      <c r="P5329">
        <v>23415.31</v>
      </c>
      <c r="Q5329" t="str" cm="1">
        <f t="array" ref="Q5329">_xlfn.IFS(Table1[[#This Row],[age]]&lt;=25,"18-25",Table1[[#This Row],[age]]&lt;=35,"26-35",Table1[[#This Row],[age]]&lt;=45,"36-45",Table1[[#This Row],[age]]&lt;=55,"46-55",Table1[[#This Row],[age]]&lt;=65,"56-65")</f>
        <v>46-55</v>
      </c>
      <c r="R5329" t="str" cm="1">
        <f t="array" ref="R5329">_xlfn.IFS(Table1[[#This Row],[bmi]]&lt;=20,"underweight",Table1[[#This Row],[bmi]]&lt;=30,"overweight",Table1[[#This Row],[bmi]]&lt;=45,"obesity")</f>
        <v>underweight</v>
      </c>
    </row>
    <row r="5330" spans="1:18" x14ac:dyDescent="0.45">
      <c r="A5330" t="s">
        <v>5371</v>
      </c>
      <c r="B5330">
        <v>45</v>
      </c>
      <c r="C5330" t="s">
        <v>34</v>
      </c>
      <c r="D5330">
        <v>41.4</v>
      </c>
      <c r="E5330">
        <v>2</v>
      </c>
      <c r="F5330" t="s">
        <v>29</v>
      </c>
      <c r="G5330" t="s">
        <v>30</v>
      </c>
      <c r="H5330" t="s">
        <v>63</v>
      </c>
      <c r="I5330">
        <v>72923</v>
      </c>
      <c r="J5330" t="s">
        <v>21</v>
      </c>
      <c r="K5330">
        <v>0</v>
      </c>
      <c r="L5330">
        <v>5</v>
      </c>
      <c r="M5330">
        <v>0</v>
      </c>
      <c r="N5330">
        <v>6</v>
      </c>
      <c r="O5330" t="s">
        <v>22</v>
      </c>
      <c r="P5330">
        <v>10507.39</v>
      </c>
      <c r="Q5330" t="str" cm="1">
        <f t="array" ref="Q5330">_xlfn.IFS(Table1[[#This Row],[age]]&lt;=25,"18-25",Table1[[#This Row],[age]]&lt;=35,"26-35",Table1[[#This Row],[age]]&lt;=45,"36-45",Table1[[#This Row],[age]]&lt;=55,"46-55",Table1[[#This Row],[age]]&lt;=65,"56-65")</f>
        <v>36-45</v>
      </c>
      <c r="R5330" t="str" cm="1">
        <f t="array" ref="R5330">_xlfn.IFS(Table1[[#This Row],[bmi]]&lt;=20,"underweight",Table1[[#This Row],[bmi]]&lt;=30,"overweight",Table1[[#This Row],[bmi]]&lt;=45,"obesity")</f>
        <v>obesity</v>
      </c>
    </row>
    <row r="5331" spans="1:18" x14ac:dyDescent="0.45">
      <c r="A5331" t="s">
        <v>5372</v>
      </c>
      <c r="B5331">
        <v>46</v>
      </c>
      <c r="C5331" t="s">
        <v>34</v>
      </c>
      <c r="D5331">
        <v>26.4</v>
      </c>
      <c r="E5331">
        <v>1</v>
      </c>
      <c r="F5331" t="s">
        <v>29</v>
      </c>
      <c r="G5331" t="s">
        <v>24</v>
      </c>
      <c r="H5331" t="s">
        <v>20</v>
      </c>
      <c r="I5331">
        <v>75345</v>
      </c>
      <c r="J5331" t="s">
        <v>26</v>
      </c>
      <c r="K5331">
        <v>0</v>
      </c>
      <c r="L5331">
        <v>2</v>
      </c>
      <c r="M5331">
        <v>1</v>
      </c>
      <c r="N5331">
        <v>14</v>
      </c>
      <c r="O5331" t="s">
        <v>47</v>
      </c>
      <c r="P5331">
        <v>16646.740000000002</v>
      </c>
      <c r="Q5331" t="str" cm="1">
        <f t="array" ref="Q5331">_xlfn.IFS(Table1[[#This Row],[age]]&lt;=25,"18-25",Table1[[#This Row],[age]]&lt;=35,"26-35",Table1[[#This Row],[age]]&lt;=45,"36-45",Table1[[#This Row],[age]]&lt;=55,"46-55",Table1[[#This Row],[age]]&lt;=65,"56-65")</f>
        <v>46-55</v>
      </c>
      <c r="R5331" t="str" cm="1">
        <f t="array" ref="R5331">_xlfn.IFS(Table1[[#This Row],[bmi]]&lt;=20,"underweight",Table1[[#This Row],[bmi]]&lt;=30,"overweight",Table1[[#This Row],[bmi]]&lt;=45,"obesity")</f>
        <v>overweight</v>
      </c>
    </row>
    <row r="5332" spans="1:18" x14ac:dyDescent="0.45">
      <c r="A5332" t="s">
        <v>5373</v>
      </c>
      <c r="B5332">
        <v>62</v>
      </c>
      <c r="C5332" t="s">
        <v>17</v>
      </c>
      <c r="D5332">
        <v>34.299999999999997</v>
      </c>
      <c r="E5332">
        <v>3</v>
      </c>
      <c r="F5332" t="s">
        <v>29</v>
      </c>
      <c r="G5332" t="s">
        <v>53</v>
      </c>
      <c r="H5332" t="s">
        <v>59</v>
      </c>
      <c r="I5332">
        <v>67488</v>
      </c>
      <c r="J5332" t="s">
        <v>32</v>
      </c>
      <c r="K5332">
        <v>0</v>
      </c>
      <c r="L5332">
        <v>2</v>
      </c>
      <c r="M5332">
        <v>0</v>
      </c>
      <c r="N5332">
        <v>8</v>
      </c>
      <c r="O5332" t="s">
        <v>22</v>
      </c>
      <c r="P5332">
        <v>16491.240000000002</v>
      </c>
      <c r="Q5332" t="str" cm="1">
        <f t="array" ref="Q5332">_xlfn.IFS(Table1[[#This Row],[age]]&lt;=25,"18-25",Table1[[#This Row],[age]]&lt;=35,"26-35",Table1[[#This Row],[age]]&lt;=45,"36-45",Table1[[#This Row],[age]]&lt;=55,"46-55",Table1[[#This Row],[age]]&lt;=65,"56-65")</f>
        <v>56-65</v>
      </c>
      <c r="R5332" t="str" cm="1">
        <f t="array" ref="R5332">_xlfn.IFS(Table1[[#This Row],[bmi]]&lt;=20,"underweight",Table1[[#This Row],[bmi]]&lt;=30,"overweight",Table1[[#This Row],[bmi]]&lt;=45,"obesity")</f>
        <v>obesity</v>
      </c>
    </row>
    <row r="5333" spans="1:18" x14ac:dyDescent="0.45">
      <c r="A5333" t="s">
        <v>5374</v>
      </c>
      <c r="B5333">
        <v>64</v>
      </c>
      <c r="C5333" t="s">
        <v>34</v>
      </c>
      <c r="D5333">
        <v>35.4</v>
      </c>
      <c r="E5333">
        <v>2</v>
      </c>
      <c r="F5333" t="s">
        <v>29</v>
      </c>
      <c r="G5333" t="s">
        <v>30</v>
      </c>
      <c r="H5333" t="s">
        <v>31</v>
      </c>
      <c r="I5333">
        <v>68823</v>
      </c>
      <c r="J5333" t="s">
        <v>26</v>
      </c>
      <c r="K5333">
        <v>0</v>
      </c>
      <c r="L5333">
        <v>1</v>
      </c>
      <c r="M5333">
        <v>0</v>
      </c>
      <c r="N5333">
        <v>3</v>
      </c>
      <c r="O5333" t="s">
        <v>27</v>
      </c>
      <c r="P5333">
        <v>12179.92</v>
      </c>
      <c r="Q5333" t="str" cm="1">
        <f t="array" ref="Q5333">_xlfn.IFS(Table1[[#This Row],[age]]&lt;=25,"18-25",Table1[[#This Row],[age]]&lt;=35,"26-35",Table1[[#This Row],[age]]&lt;=45,"36-45",Table1[[#This Row],[age]]&lt;=55,"46-55",Table1[[#This Row],[age]]&lt;=65,"56-65")</f>
        <v>56-65</v>
      </c>
      <c r="R5333" t="str" cm="1">
        <f t="array" ref="R5333">_xlfn.IFS(Table1[[#This Row],[bmi]]&lt;=20,"underweight",Table1[[#This Row],[bmi]]&lt;=30,"overweight",Table1[[#This Row],[bmi]]&lt;=45,"obesity")</f>
        <v>obesity</v>
      </c>
    </row>
    <row r="5334" spans="1:18" x14ac:dyDescent="0.45">
      <c r="A5334" t="s">
        <v>5375</v>
      </c>
      <c r="B5334">
        <v>27</v>
      </c>
      <c r="C5334" t="s">
        <v>34</v>
      </c>
      <c r="D5334">
        <v>26.9</v>
      </c>
      <c r="E5334">
        <v>5</v>
      </c>
      <c r="F5334" t="s">
        <v>18</v>
      </c>
      <c r="G5334" t="s">
        <v>53</v>
      </c>
      <c r="H5334" t="s">
        <v>49</v>
      </c>
      <c r="I5334">
        <v>82269</v>
      </c>
      <c r="J5334" t="s">
        <v>32</v>
      </c>
      <c r="K5334">
        <v>1</v>
      </c>
      <c r="L5334">
        <v>5</v>
      </c>
      <c r="M5334">
        <v>0</v>
      </c>
      <c r="N5334">
        <v>5</v>
      </c>
      <c r="O5334" t="s">
        <v>36</v>
      </c>
      <c r="P5334">
        <v>30850.3</v>
      </c>
      <c r="Q5334" t="str" cm="1">
        <f t="array" ref="Q5334">_xlfn.IFS(Table1[[#This Row],[age]]&lt;=25,"18-25",Table1[[#This Row],[age]]&lt;=35,"26-35",Table1[[#This Row],[age]]&lt;=45,"36-45",Table1[[#This Row],[age]]&lt;=55,"46-55",Table1[[#This Row],[age]]&lt;=65,"56-65")</f>
        <v>26-35</v>
      </c>
      <c r="R5334" t="str" cm="1">
        <f t="array" ref="R5334">_xlfn.IFS(Table1[[#This Row],[bmi]]&lt;=20,"underweight",Table1[[#This Row],[bmi]]&lt;=30,"overweight",Table1[[#This Row],[bmi]]&lt;=45,"obesity")</f>
        <v>overweight</v>
      </c>
    </row>
    <row r="5335" spans="1:18" x14ac:dyDescent="0.45">
      <c r="A5335" t="s">
        <v>5376</v>
      </c>
      <c r="B5335">
        <v>34</v>
      </c>
      <c r="C5335" t="s">
        <v>34</v>
      </c>
      <c r="D5335">
        <v>32.700000000000003</v>
      </c>
      <c r="E5335">
        <v>1</v>
      </c>
      <c r="F5335" t="s">
        <v>29</v>
      </c>
      <c r="G5335" t="s">
        <v>19</v>
      </c>
      <c r="H5335" t="s">
        <v>25</v>
      </c>
      <c r="I5335">
        <v>32954</v>
      </c>
      <c r="J5335" t="s">
        <v>21</v>
      </c>
      <c r="K5335">
        <v>1</v>
      </c>
      <c r="L5335">
        <v>6</v>
      </c>
      <c r="M5335">
        <v>0</v>
      </c>
      <c r="N5335">
        <v>4</v>
      </c>
      <c r="O5335" t="s">
        <v>27</v>
      </c>
      <c r="P5335">
        <v>13934.97</v>
      </c>
      <c r="Q5335" t="str" cm="1">
        <f t="array" ref="Q5335">_xlfn.IFS(Table1[[#This Row],[age]]&lt;=25,"18-25",Table1[[#This Row],[age]]&lt;=35,"26-35",Table1[[#This Row],[age]]&lt;=45,"36-45",Table1[[#This Row],[age]]&lt;=55,"46-55",Table1[[#This Row],[age]]&lt;=65,"56-65")</f>
        <v>26-35</v>
      </c>
      <c r="R5335" t="str" cm="1">
        <f t="array" ref="R5335">_xlfn.IFS(Table1[[#This Row],[bmi]]&lt;=20,"underweight",Table1[[#This Row],[bmi]]&lt;=30,"overweight",Table1[[#This Row],[bmi]]&lt;=45,"obesity")</f>
        <v>obesity</v>
      </c>
    </row>
    <row r="5336" spans="1:18" x14ac:dyDescent="0.45">
      <c r="A5336" t="s">
        <v>5377</v>
      </c>
      <c r="B5336">
        <v>37</v>
      </c>
      <c r="C5336" t="s">
        <v>17</v>
      </c>
      <c r="D5336">
        <v>33.9</v>
      </c>
      <c r="E5336">
        <v>2</v>
      </c>
      <c r="F5336" t="s">
        <v>29</v>
      </c>
      <c r="G5336" t="s">
        <v>19</v>
      </c>
      <c r="H5336" t="s">
        <v>46</v>
      </c>
      <c r="I5336">
        <v>61414</v>
      </c>
      <c r="J5336" t="s">
        <v>26</v>
      </c>
      <c r="K5336">
        <v>0</v>
      </c>
      <c r="L5336">
        <v>0</v>
      </c>
      <c r="M5336">
        <v>0</v>
      </c>
      <c r="N5336">
        <v>3</v>
      </c>
      <c r="O5336" t="s">
        <v>36</v>
      </c>
      <c r="P5336">
        <v>12252.5</v>
      </c>
      <c r="Q5336" t="str" cm="1">
        <f t="array" ref="Q5336">_xlfn.IFS(Table1[[#This Row],[age]]&lt;=25,"18-25",Table1[[#This Row],[age]]&lt;=35,"26-35",Table1[[#This Row],[age]]&lt;=45,"36-45",Table1[[#This Row],[age]]&lt;=55,"46-55",Table1[[#This Row],[age]]&lt;=65,"56-65")</f>
        <v>36-45</v>
      </c>
      <c r="R5336" t="str" cm="1">
        <f t="array" ref="R5336">_xlfn.IFS(Table1[[#This Row],[bmi]]&lt;=20,"underweight",Table1[[#This Row],[bmi]]&lt;=30,"overweight",Table1[[#This Row],[bmi]]&lt;=45,"obesity")</f>
        <v>obesity</v>
      </c>
    </row>
    <row r="5337" spans="1:18" x14ac:dyDescent="0.45">
      <c r="A5337" t="s">
        <v>5378</v>
      </c>
      <c r="B5337">
        <v>59</v>
      </c>
      <c r="C5337" t="s">
        <v>17</v>
      </c>
      <c r="D5337">
        <v>32</v>
      </c>
      <c r="E5337">
        <v>2</v>
      </c>
      <c r="F5337" t="s">
        <v>29</v>
      </c>
      <c r="G5337" t="s">
        <v>19</v>
      </c>
      <c r="H5337" t="s">
        <v>31</v>
      </c>
      <c r="I5337">
        <v>43384</v>
      </c>
      <c r="J5337" t="s">
        <v>21</v>
      </c>
      <c r="K5337">
        <v>1</v>
      </c>
      <c r="L5337">
        <v>2</v>
      </c>
      <c r="M5337">
        <v>1</v>
      </c>
      <c r="N5337">
        <v>8</v>
      </c>
      <c r="O5337" t="s">
        <v>36</v>
      </c>
      <c r="P5337">
        <v>16816.099999999999</v>
      </c>
      <c r="Q5337" t="str" cm="1">
        <f t="array" ref="Q5337">_xlfn.IFS(Table1[[#This Row],[age]]&lt;=25,"18-25",Table1[[#This Row],[age]]&lt;=35,"26-35",Table1[[#This Row],[age]]&lt;=45,"36-45",Table1[[#This Row],[age]]&lt;=55,"46-55",Table1[[#This Row],[age]]&lt;=65,"56-65")</f>
        <v>56-65</v>
      </c>
      <c r="R5337" t="str" cm="1">
        <f t="array" ref="R5337">_xlfn.IFS(Table1[[#This Row],[bmi]]&lt;=20,"underweight",Table1[[#This Row],[bmi]]&lt;=30,"overweight",Table1[[#This Row],[bmi]]&lt;=45,"obesity")</f>
        <v>obesity</v>
      </c>
    </row>
    <row r="5338" spans="1:18" x14ac:dyDescent="0.45">
      <c r="A5338" t="s">
        <v>5379</v>
      </c>
      <c r="B5338">
        <v>31</v>
      </c>
      <c r="C5338" t="s">
        <v>34</v>
      </c>
      <c r="D5338">
        <v>21.6</v>
      </c>
      <c r="E5338">
        <v>3</v>
      </c>
      <c r="F5338" t="s">
        <v>29</v>
      </c>
      <c r="G5338" t="s">
        <v>19</v>
      </c>
      <c r="H5338" t="s">
        <v>74</v>
      </c>
      <c r="I5338">
        <v>97343</v>
      </c>
      <c r="J5338" t="s">
        <v>26</v>
      </c>
      <c r="K5338">
        <v>1</v>
      </c>
      <c r="L5338">
        <v>7</v>
      </c>
      <c r="M5338">
        <v>0</v>
      </c>
      <c r="N5338">
        <v>12</v>
      </c>
      <c r="O5338" t="s">
        <v>47</v>
      </c>
      <c r="P5338">
        <v>20441.63</v>
      </c>
      <c r="Q5338" t="str" cm="1">
        <f t="array" ref="Q5338">_xlfn.IFS(Table1[[#This Row],[age]]&lt;=25,"18-25",Table1[[#This Row],[age]]&lt;=35,"26-35",Table1[[#This Row],[age]]&lt;=45,"36-45",Table1[[#This Row],[age]]&lt;=55,"46-55",Table1[[#This Row],[age]]&lt;=65,"56-65")</f>
        <v>26-35</v>
      </c>
      <c r="R5338" t="str" cm="1">
        <f t="array" ref="R5338">_xlfn.IFS(Table1[[#This Row],[bmi]]&lt;=20,"underweight",Table1[[#This Row],[bmi]]&lt;=30,"overweight",Table1[[#This Row],[bmi]]&lt;=45,"obesity")</f>
        <v>overweight</v>
      </c>
    </row>
    <row r="5339" spans="1:18" x14ac:dyDescent="0.45">
      <c r="A5339" t="s">
        <v>5380</v>
      </c>
      <c r="B5339">
        <v>54</v>
      </c>
      <c r="C5339" t="s">
        <v>34</v>
      </c>
      <c r="D5339">
        <v>27.7</v>
      </c>
      <c r="E5339">
        <v>4</v>
      </c>
      <c r="F5339" t="s">
        <v>18</v>
      </c>
      <c r="G5339" t="s">
        <v>24</v>
      </c>
      <c r="H5339" t="s">
        <v>31</v>
      </c>
      <c r="I5339">
        <v>58392</v>
      </c>
      <c r="J5339" t="s">
        <v>32</v>
      </c>
      <c r="K5339">
        <v>1</v>
      </c>
      <c r="L5339">
        <v>5</v>
      </c>
      <c r="M5339">
        <v>0</v>
      </c>
      <c r="N5339">
        <v>12</v>
      </c>
      <c r="O5339" t="s">
        <v>22</v>
      </c>
      <c r="P5339">
        <v>27269.35</v>
      </c>
      <c r="Q5339" t="str" cm="1">
        <f t="array" ref="Q5339">_xlfn.IFS(Table1[[#This Row],[age]]&lt;=25,"18-25",Table1[[#This Row],[age]]&lt;=35,"26-35",Table1[[#This Row],[age]]&lt;=45,"36-45",Table1[[#This Row],[age]]&lt;=55,"46-55",Table1[[#This Row],[age]]&lt;=65,"56-65")</f>
        <v>46-55</v>
      </c>
      <c r="R5339" t="str" cm="1">
        <f t="array" ref="R5339">_xlfn.IFS(Table1[[#This Row],[bmi]]&lt;=20,"underweight",Table1[[#This Row],[bmi]]&lt;=30,"overweight",Table1[[#This Row],[bmi]]&lt;=45,"obesity")</f>
        <v>overweight</v>
      </c>
    </row>
    <row r="5340" spans="1:18" x14ac:dyDescent="0.45">
      <c r="A5340" t="s">
        <v>5381</v>
      </c>
      <c r="B5340">
        <v>57</v>
      </c>
      <c r="C5340" t="s">
        <v>34</v>
      </c>
      <c r="D5340">
        <v>16.899999999999999</v>
      </c>
      <c r="E5340">
        <v>0</v>
      </c>
      <c r="F5340" t="s">
        <v>29</v>
      </c>
      <c r="G5340" t="s">
        <v>24</v>
      </c>
      <c r="H5340" t="s">
        <v>35</v>
      </c>
      <c r="I5340">
        <v>110074</v>
      </c>
      <c r="J5340" t="s">
        <v>32</v>
      </c>
      <c r="K5340">
        <v>0</v>
      </c>
      <c r="L5340">
        <v>3</v>
      </c>
      <c r="M5340">
        <v>0</v>
      </c>
      <c r="N5340">
        <v>14</v>
      </c>
      <c r="O5340" t="s">
        <v>27</v>
      </c>
      <c r="P5340">
        <v>12059.96</v>
      </c>
      <c r="Q5340" t="str" cm="1">
        <f t="array" ref="Q5340">_xlfn.IFS(Table1[[#This Row],[age]]&lt;=25,"18-25",Table1[[#This Row],[age]]&lt;=35,"26-35",Table1[[#This Row],[age]]&lt;=45,"36-45",Table1[[#This Row],[age]]&lt;=55,"46-55",Table1[[#This Row],[age]]&lt;=65,"56-65")</f>
        <v>56-65</v>
      </c>
      <c r="R5340" t="str" cm="1">
        <f t="array" ref="R5340">_xlfn.IFS(Table1[[#This Row],[bmi]]&lt;=20,"underweight",Table1[[#This Row],[bmi]]&lt;=30,"overweight",Table1[[#This Row],[bmi]]&lt;=45,"obesity")</f>
        <v>underweight</v>
      </c>
    </row>
    <row r="5341" spans="1:18" x14ac:dyDescent="0.45">
      <c r="A5341" t="s">
        <v>5382</v>
      </c>
      <c r="B5341">
        <v>35</v>
      </c>
      <c r="C5341" t="s">
        <v>17</v>
      </c>
      <c r="D5341">
        <v>28.3</v>
      </c>
      <c r="E5341">
        <v>3</v>
      </c>
      <c r="F5341" t="s">
        <v>18</v>
      </c>
      <c r="G5341" t="s">
        <v>19</v>
      </c>
      <c r="H5341" t="s">
        <v>31</v>
      </c>
      <c r="I5341">
        <v>93873</v>
      </c>
      <c r="J5341" t="s">
        <v>26</v>
      </c>
      <c r="K5341">
        <v>0</v>
      </c>
      <c r="L5341">
        <v>3</v>
      </c>
      <c r="M5341">
        <v>0</v>
      </c>
      <c r="N5341">
        <v>6</v>
      </c>
      <c r="O5341" t="s">
        <v>27</v>
      </c>
      <c r="P5341">
        <v>22506.38</v>
      </c>
      <c r="Q5341" t="str" cm="1">
        <f t="array" ref="Q5341">_xlfn.IFS(Table1[[#This Row],[age]]&lt;=25,"18-25",Table1[[#This Row],[age]]&lt;=35,"26-35",Table1[[#This Row],[age]]&lt;=45,"36-45",Table1[[#This Row],[age]]&lt;=55,"46-55",Table1[[#This Row],[age]]&lt;=65,"56-65")</f>
        <v>26-35</v>
      </c>
      <c r="R5341" t="str" cm="1">
        <f t="array" ref="R5341">_xlfn.IFS(Table1[[#This Row],[bmi]]&lt;=20,"underweight",Table1[[#This Row],[bmi]]&lt;=30,"overweight",Table1[[#This Row],[bmi]]&lt;=45,"obesity")</f>
        <v>overweight</v>
      </c>
    </row>
    <row r="5342" spans="1:18" x14ac:dyDescent="0.45">
      <c r="A5342" t="s">
        <v>5383</v>
      </c>
      <c r="B5342">
        <v>33</v>
      </c>
      <c r="C5342" t="s">
        <v>34</v>
      </c>
      <c r="D5342">
        <v>24.7</v>
      </c>
      <c r="E5342">
        <v>2</v>
      </c>
      <c r="F5342" t="s">
        <v>29</v>
      </c>
      <c r="G5342" t="s">
        <v>30</v>
      </c>
      <c r="H5342" t="s">
        <v>20</v>
      </c>
      <c r="I5342">
        <v>65711</v>
      </c>
      <c r="J5342" t="s">
        <v>21</v>
      </c>
      <c r="K5342">
        <v>0</v>
      </c>
      <c r="L5342">
        <v>2</v>
      </c>
      <c r="M5342">
        <v>0</v>
      </c>
      <c r="N5342">
        <v>1</v>
      </c>
      <c r="O5342" t="s">
        <v>27</v>
      </c>
      <c r="P5342">
        <v>8058.88</v>
      </c>
      <c r="Q5342" t="str" cm="1">
        <f t="array" ref="Q5342">_xlfn.IFS(Table1[[#This Row],[age]]&lt;=25,"18-25",Table1[[#This Row],[age]]&lt;=35,"26-35",Table1[[#This Row],[age]]&lt;=45,"36-45",Table1[[#This Row],[age]]&lt;=55,"46-55",Table1[[#This Row],[age]]&lt;=65,"56-65")</f>
        <v>26-35</v>
      </c>
      <c r="R5342" t="str" cm="1">
        <f t="array" ref="R5342">_xlfn.IFS(Table1[[#This Row],[bmi]]&lt;=20,"underweight",Table1[[#This Row],[bmi]]&lt;=30,"overweight",Table1[[#This Row],[bmi]]&lt;=45,"obesity")</f>
        <v>overweight</v>
      </c>
    </row>
    <row r="5343" spans="1:18" x14ac:dyDescent="0.45">
      <c r="A5343" t="s">
        <v>5384</v>
      </c>
      <c r="B5343">
        <v>34</v>
      </c>
      <c r="C5343" t="s">
        <v>34</v>
      </c>
      <c r="D5343">
        <v>29.3</v>
      </c>
      <c r="E5343">
        <v>3</v>
      </c>
      <c r="F5343" t="s">
        <v>29</v>
      </c>
      <c r="G5343" t="s">
        <v>53</v>
      </c>
      <c r="H5343" t="s">
        <v>38</v>
      </c>
      <c r="I5343">
        <v>78118</v>
      </c>
      <c r="J5343" t="s">
        <v>32</v>
      </c>
      <c r="K5343">
        <v>0</v>
      </c>
      <c r="L5343">
        <v>2</v>
      </c>
      <c r="M5343">
        <v>0</v>
      </c>
      <c r="N5343">
        <v>14</v>
      </c>
      <c r="O5343" t="s">
        <v>27</v>
      </c>
      <c r="P5343">
        <v>13184.44</v>
      </c>
      <c r="Q5343" t="str" cm="1">
        <f t="array" ref="Q5343">_xlfn.IFS(Table1[[#This Row],[age]]&lt;=25,"18-25",Table1[[#This Row],[age]]&lt;=35,"26-35",Table1[[#This Row],[age]]&lt;=45,"36-45",Table1[[#This Row],[age]]&lt;=55,"46-55",Table1[[#This Row],[age]]&lt;=65,"56-65")</f>
        <v>26-35</v>
      </c>
      <c r="R5343" t="str" cm="1">
        <f t="array" ref="R5343">_xlfn.IFS(Table1[[#This Row],[bmi]]&lt;=20,"underweight",Table1[[#This Row],[bmi]]&lt;=30,"overweight",Table1[[#This Row],[bmi]]&lt;=45,"obesity")</f>
        <v>overweight</v>
      </c>
    </row>
    <row r="5344" spans="1:18" x14ac:dyDescent="0.45">
      <c r="A5344" t="s">
        <v>5385</v>
      </c>
      <c r="B5344">
        <v>20</v>
      </c>
      <c r="C5344" t="s">
        <v>17</v>
      </c>
      <c r="D5344">
        <v>31.7</v>
      </c>
      <c r="E5344">
        <v>1</v>
      </c>
      <c r="F5344" t="s">
        <v>18</v>
      </c>
      <c r="G5344" t="s">
        <v>24</v>
      </c>
      <c r="H5344" t="s">
        <v>63</v>
      </c>
      <c r="I5344">
        <v>44529</v>
      </c>
      <c r="J5344" t="s">
        <v>21</v>
      </c>
      <c r="K5344">
        <v>1</v>
      </c>
      <c r="L5344">
        <v>3</v>
      </c>
      <c r="M5344">
        <v>0</v>
      </c>
      <c r="N5344">
        <v>9</v>
      </c>
      <c r="O5344" t="s">
        <v>22</v>
      </c>
      <c r="P5344">
        <v>30359.45</v>
      </c>
      <c r="Q5344" t="str" cm="1">
        <f t="array" ref="Q5344">_xlfn.IFS(Table1[[#This Row],[age]]&lt;=25,"18-25",Table1[[#This Row],[age]]&lt;=35,"26-35",Table1[[#This Row],[age]]&lt;=45,"36-45",Table1[[#This Row],[age]]&lt;=55,"46-55",Table1[[#This Row],[age]]&lt;=65,"56-65")</f>
        <v>18-25</v>
      </c>
      <c r="R5344" t="str" cm="1">
        <f t="array" ref="R5344">_xlfn.IFS(Table1[[#This Row],[bmi]]&lt;=20,"underweight",Table1[[#This Row],[bmi]]&lt;=30,"overweight",Table1[[#This Row],[bmi]]&lt;=45,"obesity")</f>
        <v>obesity</v>
      </c>
    </row>
    <row r="5345" spans="1:18" x14ac:dyDescent="0.45">
      <c r="A5345" t="s">
        <v>5386</v>
      </c>
      <c r="B5345">
        <v>24</v>
      </c>
      <c r="C5345" t="s">
        <v>34</v>
      </c>
      <c r="D5345">
        <v>23</v>
      </c>
      <c r="E5345">
        <v>3</v>
      </c>
      <c r="F5345" t="s">
        <v>29</v>
      </c>
      <c r="G5345" t="s">
        <v>30</v>
      </c>
      <c r="H5345" t="s">
        <v>46</v>
      </c>
      <c r="I5345">
        <v>65315</v>
      </c>
      <c r="J5345" t="s">
        <v>21</v>
      </c>
      <c r="K5345">
        <v>1</v>
      </c>
      <c r="L5345">
        <v>4</v>
      </c>
      <c r="M5345">
        <v>0</v>
      </c>
      <c r="N5345">
        <v>6</v>
      </c>
      <c r="O5345" t="s">
        <v>36</v>
      </c>
      <c r="P5345">
        <v>16866.36</v>
      </c>
      <c r="Q5345" t="str" cm="1">
        <f t="array" ref="Q5345">_xlfn.IFS(Table1[[#This Row],[age]]&lt;=25,"18-25",Table1[[#This Row],[age]]&lt;=35,"26-35",Table1[[#This Row],[age]]&lt;=45,"36-45",Table1[[#This Row],[age]]&lt;=55,"46-55",Table1[[#This Row],[age]]&lt;=65,"56-65")</f>
        <v>18-25</v>
      </c>
      <c r="R5345" t="str" cm="1">
        <f t="array" ref="R5345">_xlfn.IFS(Table1[[#This Row],[bmi]]&lt;=20,"underweight",Table1[[#This Row],[bmi]]&lt;=30,"overweight",Table1[[#This Row],[bmi]]&lt;=45,"obesity")</f>
        <v>overweight</v>
      </c>
    </row>
    <row r="5346" spans="1:18" x14ac:dyDescent="0.45">
      <c r="A5346" t="s">
        <v>5387</v>
      </c>
      <c r="B5346">
        <v>60</v>
      </c>
      <c r="C5346" t="s">
        <v>17</v>
      </c>
      <c r="D5346">
        <v>33</v>
      </c>
      <c r="E5346">
        <v>0</v>
      </c>
      <c r="F5346" t="s">
        <v>29</v>
      </c>
      <c r="G5346" t="s">
        <v>24</v>
      </c>
      <c r="H5346" t="s">
        <v>35</v>
      </c>
      <c r="I5346">
        <v>38866</v>
      </c>
      <c r="J5346" t="s">
        <v>21</v>
      </c>
      <c r="K5346">
        <v>0</v>
      </c>
      <c r="L5346">
        <v>6</v>
      </c>
      <c r="M5346">
        <v>0</v>
      </c>
      <c r="N5346">
        <v>3</v>
      </c>
      <c r="O5346" t="s">
        <v>22</v>
      </c>
      <c r="P5346">
        <v>12535.49</v>
      </c>
      <c r="Q5346" t="str" cm="1">
        <f t="array" ref="Q5346">_xlfn.IFS(Table1[[#This Row],[age]]&lt;=25,"18-25",Table1[[#This Row],[age]]&lt;=35,"26-35",Table1[[#This Row],[age]]&lt;=45,"36-45",Table1[[#This Row],[age]]&lt;=55,"46-55",Table1[[#This Row],[age]]&lt;=65,"56-65")</f>
        <v>56-65</v>
      </c>
      <c r="R5346" t="str" cm="1">
        <f t="array" ref="R5346">_xlfn.IFS(Table1[[#This Row],[bmi]]&lt;=20,"underweight",Table1[[#This Row],[bmi]]&lt;=30,"overweight",Table1[[#This Row],[bmi]]&lt;=45,"obesity")</f>
        <v>obesity</v>
      </c>
    </row>
    <row r="5347" spans="1:18" x14ac:dyDescent="0.45">
      <c r="A5347" t="s">
        <v>5388</v>
      </c>
      <c r="B5347">
        <v>31</v>
      </c>
      <c r="C5347" t="s">
        <v>34</v>
      </c>
      <c r="D5347">
        <v>26.9</v>
      </c>
      <c r="E5347">
        <v>0</v>
      </c>
      <c r="F5347" t="s">
        <v>18</v>
      </c>
      <c r="G5347" t="s">
        <v>24</v>
      </c>
      <c r="H5347" t="s">
        <v>25</v>
      </c>
      <c r="I5347">
        <v>78036</v>
      </c>
      <c r="J5347" t="s">
        <v>21</v>
      </c>
      <c r="K5347">
        <v>1</v>
      </c>
      <c r="L5347">
        <v>3</v>
      </c>
      <c r="M5347">
        <v>0</v>
      </c>
      <c r="N5347">
        <v>10</v>
      </c>
      <c r="O5347" t="s">
        <v>22</v>
      </c>
      <c r="P5347">
        <v>26818.09</v>
      </c>
      <c r="Q5347" t="str" cm="1">
        <f t="array" ref="Q5347">_xlfn.IFS(Table1[[#This Row],[age]]&lt;=25,"18-25",Table1[[#This Row],[age]]&lt;=35,"26-35",Table1[[#This Row],[age]]&lt;=45,"36-45",Table1[[#This Row],[age]]&lt;=55,"46-55",Table1[[#This Row],[age]]&lt;=65,"56-65")</f>
        <v>26-35</v>
      </c>
      <c r="R5347" t="str" cm="1">
        <f t="array" ref="R5347">_xlfn.IFS(Table1[[#This Row],[bmi]]&lt;=20,"underweight",Table1[[#This Row],[bmi]]&lt;=30,"overweight",Table1[[#This Row],[bmi]]&lt;=45,"obesity")</f>
        <v>overweight</v>
      </c>
    </row>
    <row r="5348" spans="1:18" x14ac:dyDescent="0.45">
      <c r="A5348" t="s">
        <v>5389</v>
      </c>
      <c r="B5348">
        <v>43</v>
      </c>
      <c r="C5348" t="s">
        <v>34</v>
      </c>
      <c r="D5348">
        <v>41.7</v>
      </c>
      <c r="E5348">
        <v>1</v>
      </c>
      <c r="F5348" t="s">
        <v>29</v>
      </c>
      <c r="G5348" t="s">
        <v>24</v>
      </c>
      <c r="H5348" t="s">
        <v>74</v>
      </c>
      <c r="I5348">
        <v>68930</v>
      </c>
      <c r="J5348" t="s">
        <v>21</v>
      </c>
      <c r="K5348">
        <v>1</v>
      </c>
      <c r="L5348">
        <v>5</v>
      </c>
      <c r="M5348">
        <v>1</v>
      </c>
      <c r="N5348">
        <v>6</v>
      </c>
      <c r="O5348" t="s">
        <v>47</v>
      </c>
      <c r="P5348">
        <v>28463.78</v>
      </c>
      <c r="Q5348" t="str" cm="1">
        <f t="array" ref="Q5348">_xlfn.IFS(Table1[[#This Row],[age]]&lt;=25,"18-25",Table1[[#This Row],[age]]&lt;=35,"26-35",Table1[[#This Row],[age]]&lt;=45,"36-45",Table1[[#This Row],[age]]&lt;=55,"46-55",Table1[[#This Row],[age]]&lt;=65,"56-65")</f>
        <v>36-45</v>
      </c>
      <c r="R5348" t="str" cm="1">
        <f t="array" ref="R5348">_xlfn.IFS(Table1[[#This Row],[bmi]]&lt;=20,"underweight",Table1[[#This Row],[bmi]]&lt;=30,"overweight",Table1[[#This Row],[bmi]]&lt;=45,"obesity")</f>
        <v>obesity</v>
      </c>
    </row>
    <row r="5349" spans="1:18" x14ac:dyDescent="0.45">
      <c r="A5349" t="s">
        <v>5390</v>
      </c>
      <c r="B5349">
        <v>60</v>
      </c>
      <c r="C5349" t="s">
        <v>17</v>
      </c>
      <c r="D5349">
        <v>29.9</v>
      </c>
      <c r="E5349">
        <v>0</v>
      </c>
      <c r="F5349" t="s">
        <v>18</v>
      </c>
      <c r="G5349" t="s">
        <v>24</v>
      </c>
      <c r="H5349" t="s">
        <v>31</v>
      </c>
      <c r="I5349">
        <v>87892</v>
      </c>
      <c r="J5349" t="s">
        <v>21</v>
      </c>
      <c r="K5349">
        <v>0</v>
      </c>
      <c r="L5349">
        <v>4</v>
      </c>
      <c r="M5349">
        <v>1</v>
      </c>
      <c r="N5349">
        <v>1</v>
      </c>
      <c r="O5349" t="s">
        <v>22</v>
      </c>
      <c r="P5349">
        <v>25133.8</v>
      </c>
      <c r="Q5349" t="str" cm="1">
        <f t="array" ref="Q5349">_xlfn.IFS(Table1[[#This Row],[age]]&lt;=25,"18-25",Table1[[#This Row],[age]]&lt;=35,"26-35",Table1[[#This Row],[age]]&lt;=45,"36-45",Table1[[#This Row],[age]]&lt;=55,"46-55",Table1[[#This Row],[age]]&lt;=65,"56-65")</f>
        <v>56-65</v>
      </c>
      <c r="R5349" t="str" cm="1">
        <f t="array" ref="R5349">_xlfn.IFS(Table1[[#This Row],[bmi]]&lt;=20,"underweight",Table1[[#This Row],[bmi]]&lt;=30,"overweight",Table1[[#This Row],[bmi]]&lt;=45,"obesity")</f>
        <v>overweight</v>
      </c>
    </row>
    <row r="5350" spans="1:18" x14ac:dyDescent="0.45">
      <c r="A5350" t="s">
        <v>5391</v>
      </c>
      <c r="B5350">
        <v>43</v>
      </c>
      <c r="C5350" t="s">
        <v>34</v>
      </c>
      <c r="D5350">
        <v>32</v>
      </c>
      <c r="E5350">
        <v>2</v>
      </c>
      <c r="F5350" t="s">
        <v>18</v>
      </c>
      <c r="G5350" t="s">
        <v>53</v>
      </c>
      <c r="H5350" t="s">
        <v>31</v>
      </c>
      <c r="I5350">
        <v>51051</v>
      </c>
      <c r="J5350" t="s">
        <v>32</v>
      </c>
      <c r="K5350">
        <v>0</v>
      </c>
      <c r="L5350">
        <v>4</v>
      </c>
      <c r="M5350">
        <v>0</v>
      </c>
      <c r="N5350">
        <v>4</v>
      </c>
      <c r="O5350" t="s">
        <v>36</v>
      </c>
      <c r="P5350">
        <v>30268.46</v>
      </c>
      <c r="Q5350" t="str" cm="1">
        <f t="array" ref="Q5350">_xlfn.IFS(Table1[[#This Row],[age]]&lt;=25,"18-25",Table1[[#This Row],[age]]&lt;=35,"26-35",Table1[[#This Row],[age]]&lt;=45,"36-45",Table1[[#This Row],[age]]&lt;=55,"46-55",Table1[[#This Row],[age]]&lt;=65,"56-65")</f>
        <v>36-45</v>
      </c>
      <c r="R5350" t="str" cm="1">
        <f t="array" ref="R5350">_xlfn.IFS(Table1[[#This Row],[bmi]]&lt;=20,"underweight",Table1[[#This Row],[bmi]]&lt;=30,"overweight",Table1[[#This Row],[bmi]]&lt;=45,"obesity")</f>
        <v>obesity</v>
      </c>
    </row>
    <row r="5351" spans="1:18" x14ac:dyDescent="0.45">
      <c r="A5351" t="s">
        <v>5392</v>
      </c>
      <c r="B5351">
        <v>51</v>
      </c>
      <c r="C5351" t="s">
        <v>17</v>
      </c>
      <c r="D5351">
        <v>33.1</v>
      </c>
      <c r="E5351">
        <v>1</v>
      </c>
      <c r="F5351" t="s">
        <v>29</v>
      </c>
      <c r="G5351" t="s">
        <v>24</v>
      </c>
      <c r="H5351" t="s">
        <v>49</v>
      </c>
      <c r="I5351">
        <v>66589</v>
      </c>
      <c r="J5351" t="s">
        <v>32</v>
      </c>
      <c r="K5351">
        <v>2</v>
      </c>
      <c r="L5351">
        <v>9</v>
      </c>
      <c r="M5351">
        <v>0</v>
      </c>
      <c r="N5351">
        <v>0</v>
      </c>
      <c r="O5351" t="s">
        <v>36</v>
      </c>
      <c r="P5351">
        <v>23810.959999999999</v>
      </c>
      <c r="Q5351" t="str" cm="1">
        <f t="array" ref="Q5351">_xlfn.IFS(Table1[[#This Row],[age]]&lt;=25,"18-25",Table1[[#This Row],[age]]&lt;=35,"26-35",Table1[[#This Row],[age]]&lt;=45,"36-45",Table1[[#This Row],[age]]&lt;=55,"46-55",Table1[[#This Row],[age]]&lt;=65,"56-65")</f>
        <v>46-55</v>
      </c>
      <c r="R5351" t="str" cm="1">
        <f t="array" ref="R5351">_xlfn.IFS(Table1[[#This Row],[bmi]]&lt;=20,"underweight",Table1[[#This Row],[bmi]]&lt;=30,"overweight",Table1[[#This Row],[bmi]]&lt;=45,"obesity")</f>
        <v>obesity</v>
      </c>
    </row>
    <row r="5352" spans="1:18" x14ac:dyDescent="0.45">
      <c r="A5352" t="s">
        <v>5393</v>
      </c>
      <c r="B5352">
        <v>63</v>
      </c>
      <c r="C5352" t="s">
        <v>17</v>
      </c>
      <c r="D5352">
        <v>27.8</v>
      </c>
      <c r="E5352">
        <v>1</v>
      </c>
      <c r="F5352" t="s">
        <v>29</v>
      </c>
      <c r="G5352" t="s">
        <v>24</v>
      </c>
      <c r="H5352" t="s">
        <v>41</v>
      </c>
      <c r="I5352">
        <v>44337</v>
      </c>
      <c r="J5352" t="s">
        <v>32</v>
      </c>
      <c r="K5352">
        <v>0</v>
      </c>
      <c r="L5352">
        <v>1</v>
      </c>
      <c r="M5352">
        <v>1</v>
      </c>
      <c r="N5352">
        <v>13</v>
      </c>
      <c r="O5352" t="s">
        <v>36</v>
      </c>
      <c r="P5352">
        <v>21177.19</v>
      </c>
      <c r="Q5352" t="str" cm="1">
        <f t="array" ref="Q5352">_xlfn.IFS(Table1[[#This Row],[age]]&lt;=25,"18-25",Table1[[#This Row],[age]]&lt;=35,"26-35",Table1[[#This Row],[age]]&lt;=45,"36-45",Table1[[#This Row],[age]]&lt;=55,"46-55",Table1[[#This Row],[age]]&lt;=65,"56-65")</f>
        <v>56-65</v>
      </c>
      <c r="R5352" t="str" cm="1">
        <f t="array" ref="R5352">_xlfn.IFS(Table1[[#This Row],[bmi]]&lt;=20,"underweight",Table1[[#This Row],[bmi]]&lt;=30,"overweight",Table1[[#This Row],[bmi]]&lt;=45,"obesity")</f>
        <v>overweight</v>
      </c>
    </row>
    <row r="5353" spans="1:18" x14ac:dyDescent="0.45">
      <c r="A5353" t="s">
        <v>5394</v>
      </c>
      <c r="B5353">
        <v>62</v>
      </c>
      <c r="C5353" t="s">
        <v>17</v>
      </c>
      <c r="D5353">
        <v>33.799999999999997</v>
      </c>
      <c r="E5353">
        <v>0</v>
      </c>
      <c r="F5353" t="s">
        <v>29</v>
      </c>
      <c r="G5353" t="s">
        <v>24</v>
      </c>
      <c r="H5353" t="s">
        <v>38</v>
      </c>
      <c r="I5353">
        <v>62912</v>
      </c>
      <c r="J5353" t="s">
        <v>26</v>
      </c>
      <c r="K5353">
        <v>2</v>
      </c>
      <c r="L5353">
        <v>5</v>
      </c>
      <c r="M5353">
        <v>0</v>
      </c>
      <c r="N5353">
        <v>11</v>
      </c>
      <c r="O5353" t="s">
        <v>22</v>
      </c>
      <c r="P5353">
        <v>20227.810000000001</v>
      </c>
      <c r="Q5353" t="str" cm="1">
        <f t="array" ref="Q5353">_xlfn.IFS(Table1[[#This Row],[age]]&lt;=25,"18-25",Table1[[#This Row],[age]]&lt;=35,"26-35",Table1[[#This Row],[age]]&lt;=45,"36-45",Table1[[#This Row],[age]]&lt;=55,"46-55",Table1[[#This Row],[age]]&lt;=65,"56-65")</f>
        <v>56-65</v>
      </c>
      <c r="R5353" t="str" cm="1">
        <f t="array" ref="R5353">_xlfn.IFS(Table1[[#This Row],[bmi]]&lt;=20,"underweight",Table1[[#This Row],[bmi]]&lt;=30,"overweight",Table1[[#This Row],[bmi]]&lt;=45,"obesity")</f>
        <v>obesity</v>
      </c>
    </row>
    <row r="5354" spans="1:18" x14ac:dyDescent="0.45">
      <c r="A5354" t="s">
        <v>5395</v>
      </c>
      <c r="B5354">
        <v>24</v>
      </c>
      <c r="C5354" t="s">
        <v>34</v>
      </c>
      <c r="D5354">
        <v>35.799999999999997</v>
      </c>
      <c r="E5354">
        <v>2</v>
      </c>
      <c r="F5354" t="s">
        <v>29</v>
      </c>
      <c r="G5354" t="s">
        <v>19</v>
      </c>
      <c r="H5354" t="s">
        <v>35</v>
      </c>
      <c r="I5354">
        <v>120532</v>
      </c>
      <c r="J5354" t="s">
        <v>21</v>
      </c>
      <c r="K5354">
        <v>0</v>
      </c>
      <c r="L5354">
        <v>6</v>
      </c>
      <c r="M5354">
        <v>0</v>
      </c>
      <c r="N5354">
        <v>3</v>
      </c>
      <c r="O5354" t="s">
        <v>36</v>
      </c>
      <c r="P5354">
        <v>14347.18</v>
      </c>
      <c r="Q5354" t="str" cm="1">
        <f t="array" ref="Q5354">_xlfn.IFS(Table1[[#This Row],[age]]&lt;=25,"18-25",Table1[[#This Row],[age]]&lt;=35,"26-35",Table1[[#This Row],[age]]&lt;=45,"36-45",Table1[[#This Row],[age]]&lt;=55,"46-55",Table1[[#This Row],[age]]&lt;=65,"56-65")</f>
        <v>18-25</v>
      </c>
      <c r="R5354" t="str" cm="1">
        <f t="array" ref="R5354">_xlfn.IFS(Table1[[#This Row],[bmi]]&lt;=20,"underweight",Table1[[#This Row],[bmi]]&lt;=30,"overweight",Table1[[#This Row],[bmi]]&lt;=45,"obesity")</f>
        <v>obesity</v>
      </c>
    </row>
    <row r="5355" spans="1:18" x14ac:dyDescent="0.45">
      <c r="A5355" t="s">
        <v>5396</v>
      </c>
      <c r="B5355">
        <v>48</v>
      </c>
      <c r="C5355" t="s">
        <v>17</v>
      </c>
      <c r="D5355">
        <v>24</v>
      </c>
      <c r="E5355">
        <v>2</v>
      </c>
      <c r="F5355" t="s">
        <v>18</v>
      </c>
      <c r="G5355" t="s">
        <v>44</v>
      </c>
      <c r="H5355" t="s">
        <v>49</v>
      </c>
      <c r="I5355">
        <v>51288</v>
      </c>
      <c r="J5355" t="s">
        <v>21</v>
      </c>
      <c r="K5355">
        <v>0</v>
      </c>
      <c r="L5355">
        <v>7</v>
      </c>
      <c r="M5355">
        <v>0</v>
      </c>
      <c r="N5355">
        <v>14</v>
      </c>
      <c r="O5355" t="s">
        <v>22</v>
      </c>
      <c r="P5355">
        <v>24590.61</v>
      </c>
      <c r="Q5355" t="str" cm="1">
        <f t="array" ref="Q5355">_xlfn.IFS(Table1[[#This Row],[age]]&lt;=25,"18-25",Table1[[#This Row],[age]]&lt;=35,"26-35",Table1[[#This Row],[age]]&lt;=45,"36-45",Table1[[#This Row],[age]]&lt;=55,"46-55",Table1[[#This Row],[age]]&lt;=65,"56-65")</f>
        <v>46-55</v>
      </c>
      <c r="R5355" t="str" cm="1">
        <f t="array" ref="R5355">_xlfn.IFS(Table1[[#This Row],[bmi]]&lt;=20,"underweight",Table1[[#This Row],[bmi]]&lt;=30,"overweight",Table1[[#This Row],[bmi]]&lt;=45,"obesity")</f>
        <v>overweight</v>
      </c>
    </row>
    <row r="5356" spans="1:18" x14ac:dyDescent="0.45">
      <c r="A5356" t="s">
        <v>5397</v>
      </c>
      <c r="B5356">
        <v>31</v>
      </c>
      <c r="C5356" t="s">
        <v>34</v>
      </c>
      <c r="D5356">
        <v>31</v>
      </c>
      <c r="E5356">
        <v>1</v>
      </c>
      <c r="F5356" t="s">
        <v>29</v>
      </c>
      <c r="G5356" t="s">
        <v>53</v>
      </c>
      <c r="H5356" t="s">
        <v>38</v>
      </c>
      <c r="I5356">
        <v>69668</v>
      </c>
      <c r="J5356" t="s">
        <v>32</v>
      </c>
      <c r="K5356">
        <v>2</v>
      </c>
      <c r="L5356">
        <v>4</v>
      </c>
      <c r="M5356">
        <v>0</v>
      </c>
      <c r="N5356">
        <v>2</v>
      </c>
      <c r="O5356" t="s">
        <v>22</v>
      </c>
      <c r="P5356">
        <v>18049.87</v>
      </c>
      <c r="Q5356" t="str" cm="1">
        <f t="array" ref="Q5356">_xlfn.IFS(Table1[[#This Row],[age]]&lt;=25,"18-25",Table1[[#This Row],[age]]&lt;=35,"26-35",Table1[[#This Row],[age]]&lt;=45,"36-45",Table1[[#This Row],[age]]&lt;=55,"46-55",Table1[[#This Row],[age]]&lt;=65,"56-65")</f>
        <v>26-35</v>
      </c>
      <c r="R5356" t="str" cm="1">
        <f t="array" ref="R5356">_xlfn.IFS(Table1[[#This Row],[bmi]]&lt;=20,"underweight",Table1[[#This Row],[bmi]]&lt;=30,"overweight",Table1[[#This Row],[bmi]]&lt;=45,"obesity")</f>
        <v>obesity</v>
      </c>
    </row>
    <row r="5357" spans="1:18" x14ac:dyDescent="0.45">
      <c r="A5357" t="s">
        <v>5398</v>
      </c>
      <c r="B5357">
        <v>49</v>
      </c>
      <c r="C5357" t="s">
        <v>17</v>
      </c>
      <c r="D5357">
        <v>26</v>
      </c>
      <c r="E5357">
        <v>2</v>
      </c>
      <c r="F5357" t="s">
        <v>29</v>
      </c>
      <c r="G5357" t="s">
        <v>19</v>
      </c>
      <c r="H5357" t="s">
        <v>31</v>
      </c>
      <c r="I5357">
        <v>74184</v>
      </c>
      <c r="J5357" t="s">
        <v>32</v>
      </c>
      <c r="K5357">
        <v>2</v>
      </c>
      <c r="L5357">
        <v>5</v>
      </c>
      <c r="M5357">
        <v>0</v>
      </c>
      <c r="N5357">
        <v>9</v>
      </c>
      <c r="O5357" t="s">
        <v>22</v>
      </c>
      <c r="P5357">
        <v>17918.099999999999</v>
      </c>
      <c r="Q5357" t="str" cm="1">
        <f t="array" ref="Q5357">_xlfn.IFS(Table1[[#This Row],[age]]&lt;=25,"18-25",Table1[[#This Row],[age]]&lt;=35,"26-35",Table1[[#This Row],[age]]&lt;=45,"36-45",Table1[[#This Row],[age]]&lt;=55,"46-55",Table1[[#This Row],[age]]&lt;=65,"56-65")</f>
        <v>46-55</v>
      </c>
      <c r="R5357" t="str" cm="1">
        <f t="array" ref="R5357">_xlfn.IFS(Table1[[#This Row],[bmi]]&lt;=20,"underweight",Table1[[#This Row],[bmi]]&lt;=30,"overweight",Table1[[#This Row],[bmi]]&lt;=45,"obesity")</f>
        <v>overweight</v>
      </c>
    </row>
    <row r="5358" spans="1:18" x14ac:dyDescent="0.45">
      <c r="A5358" t="s">
        <v>5399</v>
      </c>
      <c r="B5358">
        <v>54</v>
      </c>
      <c r="C5358" t="s">
        <v>34</v>
      </c>
      <c r="D5358">
        <v>30</v>
      </c>
      <c r="E5358">
        <v>1</v>
      </c>
      <c r="F5358" t="s">
        <v>29</v>
      </c>
      <c r="G5358" t="s">
        <v>53</v>
      </c>
      <c r="H5358" t="s">
        <v>41</v>
      </c>
      <c r="I5358">
        <v>43538</v>
      </c>
      <c r="J5358" t="s">
        <v>21</v>
      </c>
      <c r="K5358">
        <v>3</v>
      </c>
      <c r="L5358">
        <v>5</v>
      </c>
      <c r="M5358">
        <v>1</v>
      </c>
      <c r="N5358">
        <v>6</v>
      </c>
      <c r="O5358" t="s">
        <v>27</v>
      </c>
      <c r="P5358">
        <v>25768.48</v>
      </c>
      <c r="Q5358" t="str" cm="1">
        <f t="array" ref="Q5358">_xlfn.IFS(Table1[[#This Row],[age]]&lt;=25,"18-25",Table1[[#This Row],[age]]&lt;=35,"26-35",Table1[[#This Row],[age]]&lt;=45,"36-45",Table1[[#This Row],[age]]&lt;=55,"46-55",Table1[[#This Row],[age]]&lt;=65,"56-65")</f>
        <v>46-55</v>
      </c>
      <c r="R5358" t="str" cm="1">
        <f t="array" ref="R5358">_xlfn.IFS(Table1[[#This Row],[bmi]]&lt;=20,"underweight",Table1[[#This Row],[bmi]]&lt;=30,"overweight",Table1[[#This Row],[bmi]]&lt;=45,"obesity")</f>
        <v>overweight</v>
      </c>
    </row>
    <row r="5359" spans="1:18" x14ac:dyDescent="0.45">
      <c r="A5359" t="s">
        <v>5400</v>
      </c>
      <c r="B5359">
        <v>37</v>
      </c>
      <c r="C5359" t="s">
        <v>17</v>
      </c>
      <c r="D5359">
        <v>33.299999999999997</v>
      </c>
      <c r="E5359">
        <v>5</v>
      </c>
      <c r="F5359" t="s">
        <v>29</v>
      </c>
      <c r="G5359" t="s">
        <v>53</v>
      </c>
      <c r="H5359" t="s">
        <v>63</v>
      </c>
      <c r="I5359">
        <v>45618</v>
      </c>
      <c r="J5359" t="s">
        <v>32</v>
      </c>
      <c r="K5359">
        <v>0</v>
      </c>
      <c r="L5359">
        <v>3</v>
      </c>
      <c r="M5359">
        <v>0</v>
      </c>
      <c r="N5359">
        <v>11</v>
      </c>
      <c r="O5359" t="s">
        <v>22</v>
      </c>
      <c r="P5359">
        <v>15273.31</v>
      </c>
      <c r="Q5359" t="str" cm="1">
        <f t="array" ref="Q5359">_xlfn.IFS(Table1[[#This Row],[age]]&lt;=25,"18-25",Table1[[#This Row],[age]]&lt;=35,"26-35",Table1[[#This Row],[age]]&lt;=45,"36-45",Table1[[#This Row],[age]]&lt;=55,"46-55",Table1[[#This Row],[age]]&lt;=65,"56-65")</f>
        <v>36-45</v>
      </c>
      <c r="R5359" t="str" cm="1">
        <f t="array" ref="R5359">_xlfn.IFS(Table1[[#This Row],[bmi]]&lt;=20,"underweight",Table1[[#This Row],[bmi]]&lt;=30,"overweight",Table1[[#This Row],[bmi]]&lt;=45,"obesity")</f>
        <v>obesity</v>
      </c>
    </row>
    <row r="5360" spans="1:18" x14ac:dyDescent="0.45">
      <c r="A5360" t="s">
        <v>5401</v>
      </c>
      <c r="B5360">
        <v>31</v>
      </c>
      <c r="C5360" t="s">
        <v>34</v>
      </c>
      <c r="D5360">
        <v>34.6</v>
      </c>
      <c r="E5360">
        <v>1</v>
      </c>
      <c r="F5360" t="s">
        <v>18</v>
      </c>
      <c r="G5360" t="s">
        <v>19</v>
      </c>
      <c r="H5360" t="s">
        <v>74</v>
      </c>
      <c r="I5360">
        <v>103294</v>
      </c>
      <c r="J5360" t="s">
        <v>26</v>
      </c>
      <c r="K5360">
        <v>0</v>
      </c>
      <c r="L5360">
        <v>6</v>
      </c>
      <c r="M5360">
        <v>1</v>
      </c>
      <c r="N5360">
        <v>3</v>
      </c>
      <c r="O5360" t="s">
        <v>27</v>
      </c>
      <c r="P5360">
        <v>25512.28</v>
      </c>
      <c r="Q5360" t="str" cm="1">
        <f t="array" ref="Q5360">_xlfn.IFS(Table1[[#This Row],[age]]&lt;=25,"18-25",Table1[[#This Row],[age]]&lt;=35,"26-35",Table1[[#This Row],[age]]&lt;=45,"36-45",Table1[[#This Row],[age]]&lt;=55,"46-55",Table1[[#This Row],[age]]&lt;=65,"56-65")</f>
        <v>26-35</v>
      </c>
      <c r="R5360" t="str" cm="1">
        <f t="array" ref="R5360">_xlfn.IFS(Table1[[#This Row],[bmi]]&lt;=20,"underweight",Table1[[#This Row],[bmi]]&lt;=30,"overweight",Table1[[#This Row],[bmi]]&lt;=45,"obesity")</f>
        <v>obesity</v>
      </c>
    </row>
    <row r="5361" spans="1:18" x14ac:dyDescent="0.45">
      <c r="A5361" t="s">
        <v>5402</v>
      </c>
      <c r="B5361">
        <v>30</v>
      </c>
      <c r="C5361" t="s">
        <v>34</v>
      </c>
      <c r="D5361">
        <v>26.8</v>
      </c>
      <c r="E5361">
        <v>1</v>
      </c>
      <c r="F5361" t="s">
        <v>29</v>
      </c>
      <c r="G5361" t="s">
        <v>24</v>
      </c>
      <c r="H5361" t="s">
        <v>59</v>
      </c>
      <c r="I5361">
        <v>18000</v>
      </c>
      <c r="J5361" t="s">
        <v>26</v>
      </c>
      <c r="K5361">
        <v>1</v>
      </c>
      <c r="L5361">
        <v>3</v>
      </c>
      <c r="M5361">
        <v>0</v>
      </c>
      <c r="N5361">
        <v>7</v>
      </c>
      <c r="O5361" t="s">
        <v>22</v>
      </c>
      <c r="P5361">
        <v>11075.87</v>
      </c>
      <c r="Q5361" t="str" cm="1">
        <f t="array" ref="Q5361">_xlfn.IFS(Table1[[#This Row],[age]]&lt;=25,"18-25",Table1[[#This Row],[age]]&lt;=35,"26-35",Table1[[#This Row],[age]]&lt;=45,"36-45",Table1[[#This Row],[age]]&lt;=55,"46-55",Table1[[#This Row],[age]]&lt;=65,"56-65")</f>
        <v>26-35</v>
      </c>
      <c r="R5361" t="str" cm="1">
        <f t="array" ref="R5361">_xlfn.IFS(Table1[[#This Row],[bmi]]&lt;=20,"underweight",Table1[[#This Row],[bmi]]&lt;=30,"overweight",Table1[[#This Row],[bmi]]&lt;=45,"obesity")</f>
        <v>overweight</v>
      </c>
    </row>
    <row r="5362" spans="1:18" x14ac:dyDescent="0.45">
      <c r="A5362" t="s">
        <v>5403</v>
      </c>
      <c r="B5362">
        <v>19</v>
      </c>
      <c r="C5362" t="s">
        <v>34</v>
      </c>
      <c r="D5362">
        <v>28.8</v>
      </c>
      <c r="E5362">
        <v>3</v>
      </c>
      <c r="F5362" t="s">
        <v>18</v>
      </c>
      <c r="G5362" t="s">
        <v>53</v>
      </c>
      <c r="H5362" t="s">
        <v>74</v>
      </c>
      <c r="I5362">
        <v>32869</v>
      </c>
      <c r="J5362" t="s">
        <v>21</v>
      </c>
      <c r="K5362">
        <v>0</v>
      </c>
      <c r="L5362">
        <v>5</v>
      </c>
      <c r="M5362">
        <v>0</v>
      </c>
      <c r="N5362">
        <v>8</v>
      </c>
      <c r="O5362" t="s">
        <v>27</v>
      </c>
      <c r="P5362">
        <v>24561.95</v>
      </c>
      <c r="Q5362" t="str" cm="1">
        <f t="array" ref="Q5362">_xlfn.IFS(Table1[[#This Row],[age]]&lt;=25,"18-25",Table1[[#This Row],[age]]&lt;=35,"26-35",Table1[[#This Row],[age]]&lt;=45,"36-45",Table1[[#This Row],[age]]&lt;=55,"46-55",Table1[[#This Row],[age]]&lt;=65,"56-65")</f>
        <v>18-25</v>
      </c>
      <c r="R5362" t="str" cm="1">
        <f t="array" ref="R5362">_xlfn.IFS(Table1[[#This Row],[bmi]]&lt;=20,"underweight",Table1[[#This Row],[bmi]]&lt;=30,"overweight",Table1[[#This Row],[bmi]]&lt;=45,"obesity")</f>
        <v>overweight</v>
      </c>
    </row>
    <row r="5363" spans="1:18" x14ac:dyDescent="0.45">
      <c r="A5363" t="s">
        <v>5404</v>
      </c>
      <c r="B5363">
        <v>63</v>
      </c>
      <c r="C5363" t="s">
        <v>34</v>
      </c>
      <c r="D5363">
        <v>33.5</v>
      </c>
      <c r="E5363">
        <v>4</v>
      </c>
      <c r="F5363" t="s">
        <v>18</v>
      </c>
      <c r="G5363" t="s">
        <v>44</v>
      </c>
      <c r="H5363" t="s">
        <v>35</v>
      </c>
      <c r="I5363">
        <v>102388</v>
      </c>
      <c r="J5363" t="s">
        <v>32</v>
      </c>
      <c r="K5363">
        <v>1</v>
      </c>
      <c r="L5363">
        <v>5</v>
      </c>
      <c r="M5363">
        <v>0</v>
      </c>
      <c r="N5363">
        <v>5</v>
      </c>
      <c r="O5363" t="s">
        <v>22</v>
      </c>
      <c r="P5363">
        <v>32715.55</v>
      </c>
      <c r="Q5363" t="str" cm="1">
        <f t="array" ref="Q5363">_xlfn.IFS(Table1[[#This Row],[age]]&lt;=25,"18-25",Table1[[#This Row],[age]]&lt;=35,"26-35",Table1[[#This Row],[age]]&lt;=45,"36-45",Table1[[#This Row],[age]]&lt;=55,"46-55",Table1[[#This Row],[age]]&lt;=65,"56-65")</f>
        <v>56-65</v>
      </c>
      <c r="R5363" t="str" cm="1">
        <f t="array" ref="R5363">_xlfn.IFS(Table1[[#This Row],[bmi]]&lt;=20,"underweight",Table1[[#This Row],[bmi]]&lt;=30,"overweight",Table1[[#This Row],[bmi]]&lt;=45,"obesity")</f>
        <v>obesity</v>
      </c>
    </row>
    <row r="5364" spans="1:18" x14ac:dyDescent="0.45">
      <c r="A5364" t="s">
        <v>5405</v>
      </c>
      <c r="B5364">
        <v>38</v>
      </c>
      <c r="C5364" t="s">
        <v>34</v>
      </c>
      <c r="D5364">
        <v>23.2</v>
      </c>
      <c r="E5364">
        <v>0</v>
      </c>
      <c r="F5364" t="s">
        <v>29</v>
      </c>
      <c r="G5364" t="s">
        <v>30</v>
      </c>
      <c r="H5364" t="s">
        <v>63</v>
      </c>
      <c r="I5364">
        <v>80909</v>
      </c>
      <c r="J5364" t="s">
        <v>21</v>
      </c>
      <c r="K5364">
        <v>1</v>
      </c>
      <c r="L5364">
        <v>4</v>
      </c>
      <c r="M5364">
        <v>1</v>
      </c>
      <c r="N5364">
        <v>14</v>
      </c>
      <c r="O5364" t="s">
        <v>36</v>
      </c>
      <c r="P5364">
        <v>15071.35</v>
      </c>
      <c r="Q5364" t="str" cm="1">
        <f t="array" ref="Q5364">_xlfn.IFS(Table1[[#This Row],[age]]&lt;=25,"18-25",Table1[[#This Row],[age]]&lt;=35,"26-35",Table1[[#This Row],[age]]&lt;=45,"36-45",Table1[[#This Row],[age]]&lt;=55,"46-55",Table1[[#This Row],[age]]&lt;=65,"56-65")</f>
        <v>36-45</v>
      </c>
      <c r="R5364" t="str" cm="1">
        <f t="array" ref="R5364">_xlfn.IFS(Table1[[#This Row],[bmi]]&lt;=20,"underweight",Table1[[#This Row],[bmi]]&lt;=30,"overweight",Table1[[#This Row],[bmi]]&lt;=45,"obesity")</f>
        <v>overweight</v>
      </c>
    </row>
    <row r="5365" spans="1:18" x14ac:dyDescent="0.45">
      <c r="A5365" t="s">
        <v>5406</v>
      </c>
      <c r="B5365">
        <v>23</v>
      </c>
      <c r="C5365" t="s">
        <v>34</v>
      </c>
      <c r="D5365">
        <v>30.6</v>
      </c>
      <c r="E5365">
        <v>4</v>
      </c>
      <c r="F5365" t="s">
        <v>29</v>
      </c>
      <c r="G5365" t="s">
        <v>53</v>
      </c>
      <c r="H5365" t="s">
        <v>63</v>
      </c>
      <c r="I5365">
        <v>80553</v>
      </c>
      <c r="J5365" t="s">
        <v>21</v>
      </c>
      <c r="K5365">
        <v>0</v>
      </c>
      <c r="L5365">
        <v>1</v>
      </c>
      <c r="M5365">
        <v>0</v>
      </c>
      <c r="N5365">
        <v>8</v>
      </c>
      <c r="O5365" t="s">
        <v>22</v>
      </c>
      <c r="P5365">
        <v>8147.42</v>
      </c>
      <c r="Q5365" t="str" cm="1">
        <f t="array" ref="Q5365">_xlfn.IFS(Table1[[#This Row],[age]]&lt;=25,"18-25",Table1[[#This Row],[age]]&lt;=35,"26-35",Table1[[#This Row],[age]]&lt;=45,"36-45",Table1[[#This Row],[age]]&lt;=55,"46-55",Table1[[#This Row],[age]]&lt;=65,"56-65")</f>
        <v>18-25</v>
      </c>
      <c r="R5365" t="str" cm="1">
        <f t="array" ref="R5365">_xlfn.IFS(Table1[[#This Row],[bmi]]&lt;=20,"underweight",Table1[[#This Row],[bmi]]&lt;=30,"overweight",Table1[[#This Row],[bmi]]&lt;=45,"obesity")</f>
        <v>obesity</v>
      </c>
    </row>
    <row r="5366" spans="1:18" x14ac:dyDescent="0.45">
      <c r="A5366" t="s">
        <v>5407</v>
      </c>
      <c r="B5366">
        <v>39</v>
      </c>
      <c r="C5366" t="s">
        <v>17</v>
      </c>
      <c r="D5366">
        <v>33.4</v>
      </c>
      <c r="E5366">
        <v>1</v>
      </c>
      <c r="F5366" t="s">
        <v>29</v>
      </c>
      <c r="G5366" t="s">
        <v>44</v>
      </c>
      <c r="H5366" t="s">
        <v>25</v>
      </c>
      <c r="I5366">
        <v>26847</v>
      </c>
      <c r="J5366" t="s">
        <v>26</v>
      </c>
      <c r="K5366">
        <v>1</v>
      </c>
      <c r="L5366">
        <v>4</v>
      </c>
      <c r="M5366">
        <v>1</v>
      </c>
      <c r="N5366">
        <v>14</v>
      </c>
      <c r="O5366" t="s">
        <v>22</v>
      </c>
      <c r="P5366">
        <v>13023.04</v>
      </c>
      <c r="Q5366" t="str" cm="1">
        <f t="array" ref="Q5366">_xlfn.IFS(Table1[[#This Row],[age]]&lt;=25,"18-25",Table1[[#This Row],[age]]&lt;=35,"26-35",Table1[[#This Row],[age]]&lt;=45,"36-45",Table1[[#This Row],[age]]&lt;=55,"46-55",Table1[[#This Row],[age]]&lt;=65,"56-65")</f>
        <v>36-45</v>
      </c>
      <c r="R5366" t="str" cm="1">
        <f t="array" ref="R5366">_xlfn.IFS(Table1[[#This Row],[bmi]]&lt;=20,"underweight",Table1[[#This Row],[bmi]]&lt;=30,"overweight",Table1[[#This Row],[bmi]]&lt;=45,"obesity")</f>
        <v>obesity</v>
      </c>
    </row>
    <row r="5367" spans="1:18" x14ac:dyDescent="0.45">
      <c r="A5367" t="s">
        <v>5408</v>
      </c>
      <c r="B5367">
        <v>63</v>
      </c>
      <c r="C5367" t="s">
        <v>17</v>
      </c>
      <c r="D5367">
        <v>36.799999999999997</v>
      </c>
      <c r="E5367">
        <v>2</v>
      </c>
      <c r="F5367" t="s">
        <v>29</v>
      </c>
      <c r="G5367" t="s">
        <v>30</v>
      </c>
      <c r="H5367" t="s">
        <v>59</v>
      </c>
      <c r="I5367">
        <v>43425</v>
      </c>
      <c r="J5367" t="s">
        <v>26</v>
      </c>
      <c r="K5367">
        <v>0</v>
      </c>
      <c r="L5367">
        <v>3</v>
      </c>
      <c r="M5367">
        <v>0</v>
      </c>
      <c r="N5367">
        <v>6</v>
      </c>
      <c r="O5367" t="s">
        <v>36</v>
      </c>
      <c r="P5367">
        <v>13598.37</v>
      </c>
      <c r="Q5367" t="str" cm="1">
        <f t="array" ref="Q5367">_xlfn.IFS(Table1[[#This Row],[age]]&lt;=25,"18-25",Table1[[#This Row],[age]]&lt;=35,"26-35",Table1[[#This Row],[age]]&lt;=45,"36-45",Table1[[#This Row],[age]]&lt;=55,"46-55",Table1[[#This Row],[age]]&lt;=65,"56-65")</f>
        <v>56-65</v>
      </c>
      <c r="R5367" t="str" cm="1">
        <f t="array" ref="R5367">_xlfn.IFS(Table1[[#This Row],[bmi]]&lt;=20,"underweight",Table1[[#This Row],[bmi]]&lt;=30,"overweight",Table1[[#This Row],[bmi]]&lt;=45,"obesity")</f>
        <v>obesity</v>
      </c>
    </row>
    <row r="5368" spans="1:18" x14ac:dyDescent="0.45">
      <c r="A5368" t="s">
        <v>5409</v>
      </c>
      <c r="B5368">
        <v>42</v>
      </c>
      <c r="C5368" t="s">
        <v>34</v>
      </c>
      <c r="D5368">
        <v>23.3</v>
      </c>
      <c r="E5368">
        <v>1</v>
      </c>
      <c r="F5368" t="s">
        <v>29</v>
      </c>
      <c r="G5368" t="s">
        <v>24</v>
      </c>
      <c r="H5368" t="s">
        <v>49</v>
      </c>
      <c r="I5368">
        <v>92714</v>
      </c>
      <c r="J5368" t="s">
        <v>32</v>
      </c>
      <c r="K5368">
        <v>1</v>
      </c>
      <c r="L5368">
        <v>2</v>
      </c>
      <c r="M5368">
        <v>0</v>
      </c>
      <c r="N5368">
        <v>0</v>
      </c>
      <c r="O5368" t="s">
        <v>22</v>
      </c>
      <c r="P5368">
        <v>12512.26</v>
      </c>
      <c r="Q5368" t="str" cm="1">
        <f t="array" ref="Q5368">_xlfn.IFS(Table1[[#This Row],[age]]&lt;=25,"18-25",Table1[[#This Row],[age]]&lt;=35,"26-35",Table1[[#This Row],[age]]&lt;=45,"36-45",Table1[[#This Row],[age]]&lt;=55,"46-55",Table1[[#This Row],[age]]&lt;=65,"56-65")</f>
        <v>36-45</v>
      </c>
      <c r="R5368" t="str" cm="1">
        <f t="array" ref="R5368">_xlfn.IFS(Table1[[#This Row],[bmi]]&lt;=20,"underweight",Table1[[#This Row],[bmi]]&lt;=30,"overweight",Table1[[#This Row],[bmi]]&lt;=45,"obesity")</f>
        <v>overweight</v>
      </c>
    </row>
    <row r="5369" spans="1:18" x14ac:dyDescent="0.45">
      <c r="A5369" t="s">
        <v>5410</v>
      </c>
      <c r="B5369">
        <v>29</v>
      </c>
      <c r="C5369" t="s">
        <v>17</v>
      </c>
      <c r="D5369">
        <v>24.2</v>
      </c>
      <c r="E5369">
        <v>1</v>
      </c>
      <c r="F5369" t="s">
        <v>29</v>
      </c>
      <c r="G5369" t="s">
        <v>24</v>
      </c>
      <c r="H5369" t="s">
        <v>46</v>
      </c>
      <c r="I5369">
        <v>84925</v>
      </c>
      <c r="J5369" t="s">
        <v>21</v>
      </c>
      <c r="K5369">
        <v>4</v>
      </c>
      <c r="L5369">
        <v>4</v>
      </c>
      <c r="M5369">
        <v>1</v>
      </c>
      <c r="N5369">
        <v>8</v>
      </c>
      <c r="O5369" t="s">
        <v>36</v>
      </c>
      <c r="P5369">
        <v>28701.47</v>
      </c>
      <c r="Q5369" t="str" cm="1">
        <f t="array" ref="Q5369">_xlfn.IFS(Table1[[#This Row],[age]]&lt;=25,"18-25",Table1[[#This Row],[age]]&lt;=35,"26-35",Table1[[#This Row],[age]]&lt;=45,"36-45",Table1[[#This Row],[age]]&lt;=55,"46-55",Table1[[#This Row],[age]]&lt;=65,"56-65")</f>
        <v>26-35</v>
      </c>
      <c r="R5369" t="str" cm="1">
        <f t="array" ref="R5369">_xlfn.IFS(Table1[[#This Row],[bmi]]&lt;=20,"underweight",Table1[[#This Row],[bmi]]&lt;=30,"overweight",Table1[[#This Row],[bmi]]&lt;=45,"obesity")</f>
        <v>overweight</v>
      </c>
    </row>
    <row r="5370" spans="1:18" x14ac:dyDescent="0.45">
      <c r="A5370" t="s">
        <v>5411</v>
      </c>
      <c r="B5370">
        <v>57</v>
      </c>
      <c r="C5370" t="s">
        <v>34</v>
      </c>
      <c r="D5370">
        <v>28</v>
      </c>
      <c r="E5370">
        <v>1</v>
      </c>
      <c r="F5370" t="s">
        <v>29</v>
      </c>
      <c r="G5370" t="s">
        <v>53</v>
      </c>
      <c r="H5370" t="s">
        <v>20</v>
      </c>
      <c r="I5370">
        <v>82941</v>
      </c>
      <c r="J5370" t="s">
        <v>32</v>
      </c>
      <c r="K5370">
        <v>0</v>
      </c>
      <c r="L5370">
        <v>3</v>
      </c>
      <c r="M5370">
        <v>1</v>
      </c>
      <c r="N5370">
        <v>3</v>
      </c>
      <c r="O5370" t="s">
        <v>22</v>
      </c>
      <c r="P5370">
        <v>17157.11</v>
      </c>
      <c r="Q5370" t="str" cm="1">
        <f t="array" ref="Q5370">_xlfn.IFS(Table1[[#This Row],[age]]&lt;=25,"18-25",Table1[[#This Row],[age]]&lt;=35,"26-35",Table1[[#This Row],[age]]&lt;=45,"36-45",Table1[[#This Row],[age]]&lt;=55,"46-55",Table1[[#This Row],[age]]&lt;=65,"56-65")</f>
        <v>56-65</v>
      </c>
      <c r="R5370" t="str" cm="1">
        <f t="array" ref="R5370">_xlfn.IFS(Table1[[#This Row],[bmi]]&lt;=20,"underweight",Table1[[#This Row],[bmi]]&lt;=30,"overweight",Table1[[#This Row],[bmi]]&lt;=45,"obesity")</f>
        <v>overweight</v>
      </c>
    </row>
    <row r="5371" spans="1:18" x14ac:dyDescent="0.45">
      <c r="A5371" t="s">
        <v>5412</v>
      </c>
      <c r="B5371">
        <v>56</v>
      </c>
      <c r="C5371" t="s">
        <v>17</v>
      </c>
      <c r="D5371">
        <v>16</v>
      </c>
      <c r="E5371">
        <v>0</v>
      </c>
      <c r="F5371" t="s">
        <v>18</v>
      </c>
      <c r="G5371" t="s">
        <v>44</v>
      </c>
      <c r="H5371" t="s">
        <v>38</v>
      </c>
      <c r="I5371">
        <v>71222</v>
      </c>
      <c r="J5371" t="s">
        <v>21</v>
      </c>
      <c r="K5371">
        <v>1</v>
      </c>
      <c r="L5371">
        <v>6</v>
      </c>
      <c r="M5371">
        <v>2</v>
      </c>
      <c r="N5371">
        <v>11</v>
      </c>
      <c r="O5371" t="s">
        <v>22</v>
      </c>
      <c r="P5371">
        <v>34261.589999999997</v>
      </c>
      <c r="Q5371" t="str" cm="1">
        <f t="array" ref="Q5371">_xlfn.IFS(Table1[[#This Row],[age]]&lt;=25,"18-25",Table1[[#This Row],[age]]&lt;=35,"26-35",Table1[[#This Row],[age]]&lt;=45,"36-45",Table1[[#This Row],[age]]&lt;=55,"46-55",Table1[[#This Row],[age]]&lt;=65,"56-65")</f>
        <v>56-65</v>
      </c>
      <c r="R5371" t="str" cm="1">
        <f t="array" ref="R5371">_xlfn.IFS(Table1[[#This Row],[bmi]]&lt;=20,"underweight",Table1[[#This Row],[bmi]]&lt;=30,"overweight",Table1[[#This Row],[bmi]]&lt;=45,"obesity")</f>
        <v>underweight</v>
      </c>
    </row>
    <row r="5372" spans="1:18" x14ac:dyDescent="0.45">
      <c r="A5372" t="s">
        <v>5413</v>
      </c>
      <c r="B5372">
        <v>21</v>
      </c>
      <c r="C5372" t="s">
        <v>34</v>
      </c>
      <c r="D5372">
        <v>34.299999999999997</v>
      </c>
      <c r="E5372">
        <v>1</v>
      </c>
      <c r="F5372" t="s">
        <v>18</v>
      </c>
      <c r="G5372" t="s">
        <v>30</v>
      </c>
      <c r="H5372" t="s">
        <v>41</v>
      </c>
      <c r="I5372">
        <v>21440</v>
      </c>
      <c r="J5372" t="s">
        <v>21</v>
      </c>
      <c r="K5372">
        <v>0</v>
      </c>
      <c r="L5372">
        <v>2</v>
      </c>
      <c r="M5372">
        <v>1</v>
      </c>
      <c r="N5372">
        <v>10</v>
      </c>
      <c r="O5372" t="s">
        <v>22</v>
      </c>
      <c r="P5372">
        <v>23981.14</v>
      </c>
      <c r="Q5372" t="str" cm="1">
        <f t="array" ref="Q5372">_xlfn.IFS(Table1[[#This Row],[age]]&lt;=25,"18-25",Table1[[#This Row],[age]]&lt;=35,"26-35",Table1[[#This Row],[age]]&lt;=45,"36-45",Table1[[#This Row],[age]]&lt;=55,"46-55",Table1[[#This Row],[age]]&lt;=65,"56-65")</f>
        <v>18-25</v>
      </c>
      <c r="R5372" t="str" cm="1">
        <f t="array" ref="R5372">_xlfn.IFS(Table1[[#This Row],[bmi]]&lt;=20,"underweight",Table1[[#This Row],[bmi]]&lt;=30,"overweight",Table1[[#This Row],[bmi]]&lt;=45,"obesity")</f>
        <v>obesity</v>
      </c>
    </row>
    <row r="5373" spans="1:18" x14ac:dyDescent="0.45">
      <c r="A5373" t="s">
        <v>5414</v>
      </c>
      <c r="B5373">
        <v>39</v>
      </c>
      <c r="C5373" t="s">
        <v>17</v>
      </c>
      <c r="D5373">
        <v>30.8</v>
      </c>
      <c r="E5373">
        <v>1</v>
      </c>
      <c r="F5373" t="s">
        <v>29</v>
      </c>
      <c r="G5373" t="s">
        <v>30</v>
      </c>
      <c r="H5373" t="s">
        <v>38</v>
      </c>
      <c r="I5373">
        <v>70076</v>
      </c>
      <c r="J5373" t="s">
        <v>32</v>
      </c>
      <c r="K5373">
        <v>1</v>
      </c>
      <c r="L5373">
        <v>3</v>
      </c>
      <c r="M5373">
        <v>1</v>
      </c>
      <c r="N5373">
        <v>0</v>
      </c>
      <c r="O5373" t="s">
        <v>27</v>
      </c>
      <c r="P5373">
        <v>16093.62</v>
      </c>
      <c r="Q5373" t="str" cm="1">
        <f t="array" ref="Q5373">_xlfn.IFS(Table1[[#This Row],[age]]&lt;=25,"18-25",Table1[[#This Row],[age]]&lt;=35,"26-35",Table1[[#This Row],[age]]&lt;=45,"36-45",Table1[[#This Row],[age]]&lt;=55,"46-55",Table1[[#This Row],[age]]&lt;=65,"56-65")</f>
        <v>36-45</v>
      </c>
      <c r="R5373" t="str" cm="1">
        <f t="array" ref="R5373">_xlfn.IFS(Table1[[#This Row],[bmi]]&lt;=20,"underweight",Table1[[#This Row],[bmi]]&lt;=30,"overweight",Table1[[#This Row],[bmi]]&lt;=45,"obesity")</f>
        <v>obesity</v>
      </c>
    </row>
    <row r="5374" spans="1:18" x14ac:dyDescent="0.45">
      <c r="A5374" t="s">
        <v>5415</v>
      </c>
      <c r="B5374">
        <v>59</v>
      </c>
      <c r="C5374" t="s">
        <v>17</v>
      </c>
      <c r="D5374">
        <v>24.8</v>
      </c>
      <c r="E5374">
        <v>2</v>
      </c>
      <c r="F5374" t="s">
        <v>18</v>
      </c>
      <c r="G5374" t="s">
        <v>53</v>
      </c>
      <c r="H5374" t="s">
        <v>35</v>
      </c>
      <c r="I5374">
        <v>86281</v>
      </c>
      <c r="J5374" t="s">
        <v>21</v>
      </c>
      <c r="K5374">
        <v>0</v>
      </c>
      <c r="L5374">
        <v>3</v>
      </c>
      <c r="M5374">
        <v>0</v>
      </c>
      <c r="N5374">
        <v>1</v>
      </c>
      <c r="O5374" t="s">
        <v>36</v>
      </c>
      <c r="P5374">
        <v>27346.79</v>
      </c>
      <c r="Q5374" t="str" cm="1">
        <f t="array" ref="Q5374">_xlfn.IFS(Table1[[#This Row],[age]]&lt;=25,"18-25",Table1[[#This Row],[age]]&lt;=35,"26-35",Table1[[#This Row],[age]]&lt;=45,"36-45",Table1[[#This Row],[age]]&lt;=55,"46-55",Table1[[#This Row],[age]]&lt;=65,"56-65")</f>
        <v>56-65</v>
      </c>
      <c r="R5374" t="str" cm="1">
        <f t="array" ref="R5374">_xlfn.IFS(Table1[[#This Row],[bmi]]&lt;=20,"underweight",Table1[[#This Row],[bmi]]&lt;=30,"overweight",Table1[[#This Row],[bmi]]&lt;=45,"obesity")</f>
        <v>overweight</v>
      </c>
    </row>
    <row r="5375" spans="1:18" x14ac:dyDescent="0.45">
      <c r="A5375" t="s">
        <v>5416</v>
      </c>
      <c r="B5375">
        <v>52</v>
      </c>
      <c r="C5375" t="s">
        <v>34</v>
      </c>
      <c r="D5375">
        <v>23.7</v>
      </c>
      <c r="E5375">
        <v>1</v>
      </c>
      <c r="F5375" t="s">
        <v>18</v>
      </c>
      <c r="G5375" t="s">
        <v>30</v>
      </c>
      <c r="H5375" t="s">
        <v>46</v>
      </c>
      <c r="I5375">
        <v>75701</v>
      </c>
      <c r="J5375" t="s">
        <v>32</v>
      </c>
      <c r="K5375">
        <v>1</v>
      </c>
      <c r="L5375">
        <v>6</v>
      </c>
      <c r="M5375">
        <v>1</v>
      </c>
      <c r="N5375">
        <v>14</v>
      </c>
      <c r="O5375" t="s">
        <v>22</v>
      </c>
      <c r="P5375">
        <v>31017.61</v>
      </c>
      <c r="Q5375" t="str" cm="1">
        <f t="array" ref="Q5375">_xlfn.IFS(Table1[[#This Row],[age]]&lt;=25,"18-25",Table1[[#This Row],[age]]&lt;=35,"26-35",Table1[[#This Row],[age]]&lt;=45,"36-45",Table1[[#This Row],[age]]&lt;=55,"46-55",Table1[[#This Row],[age]]&lt;=65,"56-65")</f>
        <v>46-55</v>
      </c>
      <c r="R5375" t="str" cm="1">
        <f t="array" ref="R5375">_xlfn.IFS(Table1[[#This Row],[bmi]]&lt;=20,"underweight",Table1[[#This Row],[bmi]]&lt;=30,"overweight",Table1[[#This Row],[bmi]]&lt;=45,"obesity")</f>
        <v>overweight</v>
      </c>
    </row>
    <row r="5376" spans="1:18" x14ac:dyDescent="0.45">
      <c r="A5376" t="s">
        <v>5417</v>
      </c>
      <c r="B5376">
        <v>33</v>
      </c>
      <c r="C5376" t="s">
        <v>34</v>
      </c>
      <c r="D5376">
        <v>26.2</v>
      </c>
      <c r="E5376">
        <v>1</v>
      </c>
      <c r="F5376" t="s">
        <v>29</v>
      </c>
      <c r="G5376" t="s">
        <v>53</v>
      </c>
      <c r="H5376" t="s">
        <v>35</v>
      </c>
      <c r="I5376">
        <v>90576</v>
      </c>
      <c r="J5376" t="s">
        <v>26</v>
      </c>
      <c r="K5376">
        <v>1</v>
      </c>
      <c r="L5376">
        <v>7</v>
      </c>
      <c r="M5376">
        <v>0</v>
      </c>
      <c r="N5376">
        <v>13</v>
      </c>
      <c r="O5376" t="s">
        <v>47</v>
      </c>
      <c r="P5376">
        <v>19418.14</v>
      </c>
      <c r="Q5376" t="str" cm="1">
        <f t="array" ref="Q5376">_xlfn.IFS(Table1[[#This Row],[age]]&lt;=25,"18-25",Table1[[#This Row],[age]]&lt;=35,"26-35",Table1[[#This Row],[age]]&lt;=45,"36-45",Table1[[#This Row],[age]]&lt;=55,"46-55",Table1[[#This Row],[age]]&lt;=65,"56-65")</f>
        <v>26-35</v>
      </c>
      <c r="R5376" t="str" cm="1">
        <f t="array" ref="R5376">_xlfn.IFS(Table1[[#This Row],[bmi]]&lt;=20,"underweight",Table1[[#This Row],[bmi]]&lt;=30,"overweight",Table1[[#This Row],[bmi]]&lt;=45,"obesity")</f>
        <v>overweight</v>
      </c>
    </row>
    <row r="5377" spans="1:18" x14ac:dyDescent="0.45">
      <c r="A5377" t="s">
        <v>5418</v>
      </c>
      <c r="B5377">
        <v>28</v>
      </c>
      <c r="C5377" t="s">
        <v>34</v>
      </c>
      <c r="D5377">
        <v>30.6</v>
      </c>
      <c r="E5377">
        <v>1</v>
      </c>
      <c r="F5377" t="s">
        <v>29</v>
      </c>
      <c r="G5377" t="s">
        <v>53</v>
      </c>
      <c r="H5377" t="s">
        <v>41</v>
      </c>
      <c r="I5377">
        <v>54544</v>
      </c>
      <c r="J5377" t="s">
        <v>21</v>
      </c>
      <c r="K5377">
        <v>1</v>
      </c>
      <c r="L5377">
        <v>9</v>
      </c>
      <c r="M5377">
        <v>0</v>
      </c>
      <c r="N5377">
        <v>4</v>
      </c>
      <c r="O5377" t="s">
        <v>22</v>
      </c>
      <c r="P5377">
        <v>13471.48</v>
      </c>
      <c r="Q5377" t="str" cm="1">
        <f t="array" ref="Q5377">_xlfn.IFS(Table1[[#This Row],[age]]&lt;=25,"18-25",Table1[[#This Row],[age]]&lt;=35,"26-35",Table1[[#This Row],[age]]&lt;=45,"36-45",Table1[[#This Row],[age]]&lt;=55,"46-55",Table1[[#This Row],[age]]&lt;=65,"56-65")</f>
        <v>26-35</v>
      </c>
      <c r="R5377" t="str" cm="1">
        <f t="array" ref="R5377">_xlfn.IFS(Table1[[#This Row],[bmi]]&lt;=20,"underweight",Table1[[#This Row],[bmi]]&lt;=30,"overweight",Table1[[#This Row],[bmi]]&lt;=45,"obesity")</f>
        <v>obesity</v>
      </c>
    </row>
    <row r="5378" spans="1:18" x14ac:dyDescent="0.45">
      <c r="A5378" t="s">
        <v>5419</v>
      </c>
      <c r="B5378">
        <v>63</v>
      </c>
      <c r="C5378" t="s">
        <v>34</v>
      </c>
      <c r="D5378">
        <v>25.2</v>
      </c>
      <c r="E5378">
        <v>2</v>
      </c>
      <c r="F5378" t="s">
        <v>18</v>
      </c>
      <c r="G5378" t="s">
        <v>19</v>
      </c>
      <c r="H5378" t="s">
        <v>49</v>
      </c>
      <c r="I5378">
        <v>143186</v>
      </c>
      <c r="J5378" t="s">
        <v>21</v>
      </c>
      <c r="K5378">
        <v>0</v>
      </c>
      <c r="L5378">
        <v>4</v>
      </c>
      <c r="M5378">
        <v>2</v>
      </c>
      <c r="N5378">
        <v>0</v>
      </c>
      <c r="O5378" t="s">
        <v>36</v>
      </c>
      <c r="P5378">
        <v>39038.67</v>
      </c>
      <c r="Q5378" t="str" cm="1">
        <f t="array" ref="Q5378">_xlfn.IFS(Table1[[#This Row],[age]]&lt;=25,"18-25",Table1[[#This Row],[age]]&lt;=35,"26-35",Table1[[#This Row],[age]]&lt;=45,"36-45",Table1[[#This Row],[age]]&lt;=55,"46-55",Table1[[#This Row],[age]]&lt;=65,"56-65")</f>
        <v>56-65</v>
      </c>
      <c r="R5378" t="str" cm="1">
        <f t="array" ref="R5378">_xlfn.IFS(Table1[[#This Row],[bmi]]&lt;=20,"underweight",Table1[[#This Row],[bmi]]&lt;=30,"overweight",Table1[[#This Row],[bmi]]&lt;=45,"obesity")</f>
        <v>overweight</v>
      </c>
    </row>
    <row r="5379" spans="1:18" x14ac:dyDescent="0.45">
      <c r="A5379" t="s">
        <v>5420</v>
      </c>
      <c r="B5379">
        <v>48</v>
      </c>
      <c r="C5379" t="s">
        <v>34</v>
      </c>
      <c r="D5379">
        <v>21.7</v>
      </c>
      <c r="E5379">
        <v>1</v>
      </c>
      <c r="F5379" t="s">
        <v>29</v>
      </c>
      <c r="G5379" t="s">
        <v>44</v>
      </c>
      <c r="H5379" t="s">
        <v>38</v>
      </c>
      <c r="I5379">
        <v>18000</v>
      </c>
      <c r="J5379" t="s">
        <v>26</v>
      </c>
      <c r="K5379">
        <v>1</v>
      </c>
      <c r="L5379">
        <v>6</v>
      </c>
      <c r="M5379">
        <v>1</v>
      </c>
      <c r="N5379">
        <v>12</v>
      </c>
      <c r="O5379" t="s">
        <v>22</v>
      </c>
      <c r="P5379">
        <v>12227.66</v>
      </c>
      <c r="Q5379" t="str" cm="1">
        <f t="array" ref="Q5379">_xlfn.IFS(Table1[[#This Row],[age]]&lt;=25,"18-25",Table1[[#This Row],[age]]&lt;=35,"26-35",Table1[[#This Row],[age]]&lt;=45,"36-45",Table1[[#This Row],[age]]&lt;=55,"46-55",Table1[[#This Row],[age]]&lt;=65,"56-65")</f>
        <v>46-55</v>
      </c>
      <c r="R5379" t="str" cm="1">
        <f t="array" ref="R5379">_xlfn.IFS(Table1[[#This Row],[bmi]]&lt;=20,"underweight",Table1[[#This Row],[bmi]]&lt;=30,"overweight",Table1[[#This Row],[bmi]]&lt;=45,"obesity")</f>
        <v>overweight</v>
      </c>
    </row>
    <row r="5380" spans="1:18" x14ac:dyDescent="0.45">
      <c r="A5380" t="s">
        <v>5421</v>
      </c>
      <c r="B5380">
        <v>39</v>
      </c>
      <c r="C5380" t="s">
        <v>34</v>
      </c>
      <c r="D5380">
        <v>32.9</v>
      </c>
      <c r="E5380">
        <v>2</v>
      </c>
      <c r="F5380" t="s">
        <v>18</v>
      </c>
      <c r="G5380" t="s">
        <v>44</v>
      </c>
      <c r="H5380" t="s">
        <v>20</v>
      </c>
      <c r="I5380">
        <v>77881</v>
      </c>
      <c r="J5380" t="s">
        <v>32</v>
      </c>
      <c r="K5380">
        <v>0</v>
      </c>
      <c r="L5380">
        <v>4</v>
      </c>
      <c r="M5380">
        <v>0</v>
      </c>
      <c r="N5380">
        <v>0</v>
      </c>
      <c r="O5380" t="s">
        <v>47</v>
      </c>
      <c r="P5380">
        <v>29237.01</v>
      </c>
      <c r="Q5380" t="str" cm="1">
        <f t="array" ref="Q5380">_xlfn.IFS(Table1[[#This Row],[age]]&lt;=25,"18-25",Table1[[#This Row],[age]]&lt;=35,"26-35",Table1[[#This Row],[age]]&lt;=45,"36-45",Table1[[#This Row],[age]]&lt;=55,"46-55",Table1[[#This Row],[age]]&lt;=65,"56-65")</f>
        <v>36-45</v>
      </c>
      <c r="R5380" t="str" cm="1">
        <f t="array" ref="R5380">_xlfn.IFS(Table1[[#This Row],[bmi]]&lt;=20,"underweight",Table1[[#This Row],[bmi]]&lt;=30,"overweight",Table1[[#This Row],[bmi]]&lt;=45,"obesity")</f>
        <v>obesity</v>
      </c>
    </row>
    <row r="5381" spans="1:18" x14ac:dyDescent="0.45">
      <c r="A5381" t="s">
        <v>5422</v>
      </c>
      <c r="B5381">
        <v>56</v>
      </c>
      <c r="C5381" t="s">
        <v>34</v>
      </c>
      <c r="D5381">
        <v>24.3</v>
      </c>
      <c r="E5381">
        <v>1</v>
      </c>
      <c r="F5381" t="s">
        <v>18</v>
      </c>
      <c r="G5381" t="s">
        <v>24</v>
      </c>
      <c r="H5381" t="s">
        <v>25</v>
      </c>
      <c r="I5381">
        <v>47268</v>
      </c>
      <c r="J5381" t="s">
        <v>21</v>
      </c>
      <c r="K5381">
        <v>0</v>
      </c>
      <c r="L5381">
        <v>7</v>
      </c>
      <c r="M5381">
        <v>0</v>
      </c>
      <c r="N5381">
        <v>6</v>
      </c>
      <c r="O5381" t="s">
        <v>22</v>
      </c>
      <c r="P5381">
        <v>28903.06</v>
      </c>
      <c r="Q5381" t="str" cm="1">
        <f t="array" ref="Q5381">_xlfn.IFS(Table1[[#This Row],[age]]&lt;=25,"18-25",Table1[[#This Row],[age]]&lt;=35,"26-35",Table1[[#This Row],[age]]&lt;=45,"36-45",Table1[[#This Row],[age]]&lt;=55,"46-55",Table1[[#This Row],[age]]&lt;=65,"56-65")</f>
        <v>56-65</v>
      </c>
      <c r="R5381" t="str" cm="1">
        <f t="array" ref="R5381">_xlfn.IFS(Table1[[#This Row],[bmi]]&lt;=20,"underweight",Table1[[#This Row],[bmi]]&lt;=30,"overweight",Table1[[#This Row],[bmi]]&lt;=45,"obesity")</f>
        <v>overweight</v>
      </c>
    </row>
    <row r="5382" spans="1:18" x14ac:dyDescent="0.45">
      <c r="A5382" t="s">
        <v>5423</v>
      </c>
      <c r="B5382">
        <v>57</v>
      </c>
      <c r="C5382" t="s">
        <v>17</v>
      </c>
      <c r="D5382">
        <v>25.3</v>
      </c>
      <c r="E5382">
        <v>1</v>
      </c>
      <c r="F5382" t="s">
        <v>29</v>
      </c>
      <c r="G5382" t="s">
        <v>30</v>
      </c>
      <c r="H5382" t="s">
        <v>59</v>
      </c>
      <c r="I5382">
        <v>88089</v>
      </c>
      <c r="J5382" t="s">
        <v>32</v>
      </c>
      <c r="K5382">
        <v>0</v>
      </c>
      <c r="L5382">
        <v>6</v>
      </c>
      <c r="M5382">
        <v>0</v>
      </c>
      <c r="N5382">
        <v>10</v>
      </c>
      <c r="O5382" t="s">
        <v>22</v>
      </c>
      <c r="P5382">
        <v>13867.5</v>
      </c>
      <c r="Q5382" t="str" cm="1">
        <f t="array" ref="Q5382">_xlfn.IFS(Table1[[#This Row],[age]]&lt;=25,"18-25",Table1[[#This Row],[age]]&lt;=35,"26-35",Table1[[#This Row],[age]]&lt;=45,"36-45",Table1[[#This Row],[age]]&lt;=55,"46-55",Table1[[#This Row],[age]]&lt;=65,"56-65")</f>
        <v>56-65</v>
      </c>
      <c r="R5382" t="str" cm="1">
        <f t="array" ref="R5382">_xlfn.IFS(Table1[[#This Row],[bmi]]&lt;=20,"underweight",Table1[[#This Row],[bmi]]&lt;=30,"overweight",Table1[[#This Row],[bmi]]&lt;=45,"obesity")</f>
        <v>overweight</v>
      </c>
    </row>
    <row r="5383" spans="1:18" x14ac:dyDescent="0.45">
      <c r="A5383" t="s">
        <v>5424</v>
      </c>
      <c r="B5383">
        <v>30</v>
      </c>
      <c r="C5383" t="s">
        <v>17</v>
      </c>
      <c r="D5383">
        <v>27.3</v>
      </c>
      <c r="E5383">
        <v>2</v>
      </c>
      <c r="F5383" t="s">
        <v>29</v>
      </c>
      <c r="G5383" t="s">
        <v>19</v>
      </c>
      <c r="H5383" t="s">
        <v>49</v>
      </c>
      <c r="I5383">
        <v>86011</v>
      </c>
      <c r="J5383" t="s">
        <v>21</v>
      </c>
      <c r="K5383">
        <v>0</v>
      </c>
      <c r="L5383">
        <v>4</v>
      </c>
      <c r="M5383">
        <v>0</v>
      </c>
      <c r="N5383">
        <v>2</v>
      </c>
      <c r="O5383" t="s">
        <v>36</v>
      </c>
      <c r="P5383">
        <v>12296.62</v>
      </c>
      <c r="Q5383" t="str" cm="1">
        <f t="array" ref="Q5383">_xlfn.IFS(Table1[[#This Row],[age]]&lt;=25,"18-25",Table1[[#This Row],[age]]&lt;=35,"26-35",Table1[[#This Row],[age]]&lt;=45,"36-45",Table1[[#This Row],[age]]&lt;=55,"46-55",Table1[[#This Row],[age]]&lt;=65,"56-65")</f>
        <v>26-35</v>
      </c>
      <c r="R5383" t="str" cm="1">
        <f t="array" ref="R5383">_xlfn.IFS(Table1[[#This Row],[bmi]]&lt;=20,"underweight",Table1[[#This Row],[bmi]]&lt;=30,"overweight",Table1[[#This Row],[bmi]]&lt;=45,"obesity")</f>
        <v>overweight</v>
      </c>
    </row>
    <row r="5384" spans="1:18" x14ac:dyDescent="0.45">
      <c r="A5384" t="s">
        <v>5425</v>
      </c>
      <c r="B5384">
        <v>35</v>
      </c>
      <c r="C5384" t="s">
        <v>34</v>
      </c>
      <c r="D5384">
        <v>30.9</v>
      </c>
      <c r="E5384">
        <v>1</v>
      </c>
      <c r="F5384" t="s">
        <v>29</v>
      </c>
      <c r="G5384" t="s">
        <v>19</v>
      </c>
      <c r="H5384" t="s">
        <v>38</v>
      </c>
      <c r="I5384">
        <v>58530</v>
      </c>
      <c r="J5384" t="s">
        <v>21</v>
      </c>
      <c r="K5384">
        <v>0</v>
      </c>
      <c r="L5384">
        <v>3</v>
      </c>
      <c r="M5384">
        <v>1</v>
      </c>
      <c r="N5384">
        <v>1</v>
      </c>
      <c r="O5384" t="s">
        <v>22</v>
      </c>
      <c r="P5384">
        <v>12218.08</v>
      </c>
      <c r="Q5384" t="str" cm="1">
        <f t="array" ref="Q5384">_xlfn.IFS(Table1[[#This Row],[age]]&lt;=25,"18-25",Table1[[#This Row],[age]]&lt;=35,"26-35",Table1[[#This Row],[age]]&lt;=45,"36-45",Table1[[#This Row],[age]]&lt;=55,"46-55",Table1[[#This Row],[age]]&lt;=65,"56-65")</f>
        <v>26-35</v>
      </c>
      <c r="R5384" t="str" cm="1">
        <f t="array" ref="R5384">_xlfn.IFS(Table1[[#This Row],[bmi]]&lt;=20,"underweight",Table1[[#This Row],[bmi]]&lt;=30,"overweight",Table1[[#This Row],[bmi]]&lt;=45,"obesity")</f>
        <v>obesity</v>
      </c>
    </row>
    <row r="5385" spans="1:18" x14ac:dyDescent="0.45">
      <c r="A5385" t="s">
        <v>5426</v>
      </c>
      <c r="B5385">
        <v>35</v>
      </c>
      <c r="C5385" t="s">
        <v>17</v>
      </c>
      <c r="D5385">
        <v>36.5</v>
      </c>
      <c r="E5385">
        <v>2</v>
      </c>
      <c r="F5385" t="s">
        <v>29</v>
      </c>
      <c r="G5385" t="s">
        <v>24</v>
      </c>
      <c r="H5385" t="s">
        <v>31</v>
      </c>
      <c r="I5385">
        <v>84468</v>
      </c>
      <c r="J5385" t="s">
        <v>32</v>
      </c>
      <c r="K5385">
        <v>1</v>
      </c>
      <c r="L5385">
        <v>1</v>
      </c>
      <c r="M5385">
        <v>1</v>
      </c>
      <c r="N5385">
        <v>13</v>
      </c>
      <c r="O5385" t="s">
        <v>47</v>
      </c>
      <c r="P5385">
        <v>21546.79</v>
      </c>
      <c r="Q5385" t="str" cm="1">
        <f t="array" ref="Q5385">_xlfn.IFS(Table1[[#This Row],[age]]&lt;=25,"18-25",Table1[[#This Row],[age]]&lt;=35,"26-35",Table1[[#This Row],[age]]&lt;=45,"36-45",Table1[[#This Row],[age]]&lt;=55,"46-55",Table1[[#This Row],[age]]&lt;=65,"56-65")</f>
        <v>26-35</v>
      </c>
      <c r="R5385" t="str" cm="1">
        <f t="array" ref="R5385">_xlfn.IFS(Table1[[#This Row],[bmi]]&lt;=20,"underweight",Table1[[#This Row],[bmi]]&lt;=30,"overweight",Table1[[#This Row],[bmi]]&lt;=45,"obesity")</f>
        <v>obesity</v>
      </c>
    </row>
    <row r="5386" spans="1:18" x14ac:dyDescent="0.45">
      <c r="A5386" t="s">
        <v>5427</v>
      </c>
      <c r="B5386">
        <v>32</v>
      </c>
      <c r="C5386" t="s">
        <v>17</v>
      </c>
      <c r="D5386">
        <v>16</v>
      </c>
      <c r="E5386">
        <v>0</v>
      </c>
      <c r="F5386" t="s">
        <v>29</v>
      </c>
      <c r="G5386" t="s">
        <v>44</v>
      </c>
      <c r="H5386" t="s">
        <v>31</v>
      </c>
      <c r="I5386">
        <v>66080</v>
      </c>
      <c r="J5386" t="s">
        <v>26</v>
      </c>
      <c r="K5386">
        <v>1</v>
      </c>
      <c r="L5386">
        <v>9</v>
      </c>
      <c r="M5386">
        <v>1</v>
      </c>
      <c r="N5386">
        <v>0</v>
      </c>
      <c r="O5386" t="s">
        <v>27</v>
      </c>
      <c r="P5386">
        <v>12537.45</v>
      </c>
      <c r="Q5386" t="str" cm="1">
        <f t="array" ref="Q5386">_xlfn.IFS(Table1[[#This Row],[age]]&lt;=25,"18-25",Table1[[#This Row],[age]]&lt;=35,"26-35",Table1[[#This Row],[age]]&lt;=45,"36-45",Table1[[#This Row],[age]]&lt;=55,"46-55",Table1[[#This Row],[age]]&lt;=65,"56-65")</f>
        <v>26-35</v>
      </c>
      <c r="R5386" t="str" cm="1">
        <f t="array" ref="R5386">_xlfn.IFS(Table1[[#This Row],[bmi]]&lt;=20,"underweight",Table1[[#This Row],[bmi]]&lt;=30,"overweight",Table1[[#This Row],[bmi]]&lt;=45,"obesity")</f>
        <v>underweight</v>
      </c>
    </row>
    <row r="5387" spans="1:18" x14ac:dyDescent="0.45">
      <c r="A5387" t="s">
        <v>5428</v>
      </c>
      <c r="B5387">
        <v>41</v>
      </c>
      <c r="C5387" t="s">
        <v>34</v>
      </c>
      <c r="D5387">
        <v>30</v>
      </c>
      <c r="E5387">
        <v>0</v>
      </c>
      <c r="F5387" t="s">
        <v>29</v>
      </c>
      <c r="G5387" t="s">
        <v>53</v>
      </c>
      <c r="H5387" t="s">
        <v>25</v>
      </c>
      <c r="I5387">
        <v>26241</v>
      </c>
      <c r="J5387" t="s">
        <v>21</v>
      </c>
      <c r="K5387">
        <v>2</v>
      </c>
      <c r="L5387">
        <v>3</v>
      </c>
      <c r="M5387">
        <v>2</v>
      </c>
      <c r="N5387">
        <v>11</v>
      </c>
      <c r="O5387" t="s">
        <v>27</v>
      </c>
      <c r="P5387">
        <v>25096.68</v>
      </c>
      <c r="Q5387" t="str" cm="1">
        <f t="array" ref="Q5387">_xlfn.IFS(Table1[[#This Row],[age]]&lt;=25,"18-25",Table1[[#This Row],[age]]&lt;=35,"26-35",Table1[[#This Row],[age]]&lt;=45,"36-45",Table1[[#This Row],[age]]&lt;=55,"46-55",Table1[[#This Row],[age]]&lt;=65,"56-65")</f>
        <v>36-45</v>
      </c>
      <c r="R5387" t="str" cm="1">
        <f t="array" ref="R5387">_xlfn.IFS(Table1[[#This Row],[bmi]]&lt;=20,"underweight",Table1[[#This Row],[bmi]]&lt;=30,"overweight",Table1[[#This Row],[bmi]]&lt;=45,"obesity")</f>
        <v>overweight</v>
      </c>
    </row>
    <row r="5388" spans="1:18" x14ac:dyDescent="0.45">
      <c r="A5388" t="s">
        <v>5429</v>
      </c>
      <c r="B5388">
        <v>28</v>
      </c>
      <c r="C5388" t="s">
        <v>34</v>
      </c>
      <c r="D5388">
        <v>25.7</v>
      </c>
      <c r="E5388">
        <v>3</v>
      </c>
      <c r="F5388" t="s">
        <v>29</v>
      </c>
      <c r="G5388" t="s">
        <v>24</v>
      </c>
      <c r="H5388" t="s">
        <v>49</v>
      </c>
      <c r="I5388">
        <v>38533</v>
      </c>
      <c r="J5388" t="s">
        <v>21</v>
      </c>
      <c r="K5388">
        <v>0</v>
      </c>
      <c r="L5388">
        <v>5</v>
      </c>
      <c r="M5388">
        <v>0</v>
      </c>
      <c r="N5388">
        <v>9</v>
      </c>
      <c r="O5388" t="s">
        <v>22</v>
      </c>
      <c r="P5388">
        <v>5758.12</v>
      </c>
      <c r="Q5388" t="str" cm="1">
        <f t="array" ref="Q5388">_xlfn.IFS(Table1[[#This Row],[age]]&lt;=25,"18-25",Table1[[#This Row],[age]]&lt;=35,"26-35",Table1[[#This Row],[age]]&lt;=45,"36-45",Table1[[#This Row],[age]]&lt;=55,"46-55",Table1[[#This Row],[age]]&lt;=65,"56-65")</f>
        <v>26-35</v>
      </c>
      <c r="R5388" t="str" cm="1">
        <f t="array" ref="R5388">_xlfn.IFS(Table1[[#This Row],[bmi]]&lt;=20,"underweight",Table1[[#This Row],[bmi]]&lt;=30,"overweight",Table1[[#This Row],[bmi]]&lt;=45,"obesity")</f>
        <v>overweight</v>
      </c>
    </row>
    <row r="5389" spans="1:18" x14ac:dyDescent="0.45">
      <c r="A5389" t="s">
        <v>5430</v>
      </c>
      <c r="B5389">
        <v>49</v>
      </c>
      <c r="C5389" t="s">
        <v>34</v>
      </c>
      <c r="D5389">
        <v>25.8</v>
      </c>
      <c r="E5389">
        <v>1</v>
      </c>
      <c r="F5389" t="s">
        <v>29</v>
      </c>
      <c r="G5389" t="s">
        <v>24</v>
      </c>
      <c r="H5389" t="s">
        <v>38</v>
      </c>
      <c r="I5389">
        <v>30064</v>
      </c>
      <c r="J5389" t="s">
        <v>21</v>
      </c>
      <c r="K5389">
        <v>0</v>
      </c>
      <c r="L5389">
        <v>5</v>
      </c>
      <c r="M5389">
        <v>0</v>
      </c>
      <c r="N5389">
        <v>8</v>
      </c>
      <c r="O5389" t="s">
        <v>36</v>
      </c>
      <c r="P5389">
        <v>12876.33</v>
      </c>
      <c r="Q5389" t="str" cm="1">
        <f t="array" ref="Q5389">_xlfn.IFS(Table1[[#This Row],[age]]&lt;=25,"18-25",Table1[[#This Row],[age]]&lt;=35,"26-35",Table1[[#This Row],[age]]&lt;=45,"36-45",Table1[[#This Row],[age]]&lt;=55,"46-55",Table1[[#This Row],[age]]&lt;=65,"56-65")</f>
        <v>46-55</v>
      </c>
      <c r="R5389" t="str" cm="1">
        <f t="array" ref="R5389">_xlfn.IFS(Table1[[#This Row],[bmi]]&lt;=20,"underweight",Table1[[#This Row],[bmi]]&lt;=30,"overweight",Table1[[#This Row],[bmi]]&lt;=45,"obesity")</f>
        <v>overweight</v>
      </c>
    </row>
    <row r="5390" spans="1:18" x14ac:dyDescent="0.45">
      <c r="A5390" t="s">
        <v>5431</v>
      </c>
      <c r="B5390">
        <v>54</v>
      </c>
      <c r="C5390" t="s">
        <v>34</v>
      </c>
      <c r="D5390">
        <v>24.3</v>
      </c>
      <c r="E5390">
        <v>1</v>
      </c>
      <c r="F5390" t="s">
        <v>29</v>
      </c>
      <c r="G5390" t="s">
        <v>44</v>
      </c>
      <c r="H5390" t="s">
        <v>25</v>
      </c>
      <c r="I5390">
        <v>50669</v>
      </c>
      <c r="J5390" t="s">
        <v>32</v>
      </c>
      <c r="K5390">
        <v>0</v>
      </c>
      <c r="L5390">
        <v>4</v>
      </c>
      <c r="M5390">
        <v>1</v>
      </c>
      <c r="N5390">
        <v>9</v>
      </c>
      <c r="O5390" t="s">
        <v>47</v>
      </c>
      <c r="P5390">
        <v>22733.21</v>
      </c>
      <c r="Q5390" t="str" cm="1">
        <f t="array" ref="Q5390">_xlfn.IFS(Table1[[#This Row],[age]]&lt;=25,"18-25",Table1[[#This Row],[age]]&lt;=35,"26-35",Table1[[#This Row],[age]]&lt;=45,"36-45",Table1[[#This Row],[age]]&lt;=55,"46-55",Table1[[#This Row],[age]]&lt;=65,"56-65")</f>
        <v>46-55</v>
      </c>
      <c r="R5390" t="str" cm="1">
        <f t="array" ref="R5390">_xlfn.IFS(Table1[[#This Row],[bmi]]&lt;=20,"underweight",Table1[[#This Row],[bmi]]&lt;=30,"overweight",Table1[[#This Row],[bmi]]&lt;=45,"obesity")</f>
        <v>overweight</v>
      </c>
    </row>
    <row r="5391" spans="1:18" x14ac:dyDescent="0.45">
      <c r="A5391" t="s">
        <v>5432</v>
      </c>
      <c r="B5391">
        <v>25</v>
      </c>
      <c r="C5391" t="s">
        <v>17</v>
      </c>
      <c r="D5391">
        <v>26.8</v>
      </c>
      <c r="E5391">
        <v>1</v>
      </c>
      <c r="F5391" t="s">
        <v>29</v>
      </c>
      <c r="G5391" t="s">
        <v>24</v>
      </c>
      <c r="H5391" t="s">
        <v>31</v>
      </c>
      <c r="I5391">
        <v>82874</v>
      </c>
      <c r="J5391" t="s">
        <v>21</v>
      </c>
      <c r="K5391">
        <v>0</v>
      </c>
      <c r="L5391">
        <v>3</v>
      </c>
      <c r="M5391">
        <v>0</v>
      </c>
      <c r="N5391">
        <v>3</v>
      </c>
      <c r="O5391" t="s">
        <v>22</v>
      </c>
      <c r="P5391">
        <v>3352.49</v>
      </c>
      <c r="Q5391" t="str" cm="1">
        <f t="array" ref="Q5391">_xlfn.IFS(Table1[[#This Row],[age]]&lt;=25,"18-25",Table1[[#This Row],[age]]&lt;=35,"26-35",Table1[[#This Row],[age]]&lt;=45,"36-45",Table1[[#This Row],[age]]&lt;=55,"46-55",Table1[[#This Row],[age]]&lt;=65,"56-65")</f>
        <v>18-25</v>
      </c>
      <c r="R5391" t="str" cm="1">
        <f t="array" ref="R5391">_xlfn.IFS(Table1[[#This Row],[bmi]]&lt;=20,"underweight",Table1[[#This Row],[bmi]]&lt;=30,"overweight",Table1[[#This Row],[bmi]]&lt;=45,"obesity")</f>
        <v>overweight</v>
      </c>
    </row>
    <row r="5392" spans="1:18" x14ac:dyDescent="0.45">
      <c r="A5392" t="s">
        <v>5433</v>
      </c>
      <c r="B5392">
        <v>43</v>
      </c>
      <c r="C5392" t="s">
        <v>17</v>
      </c>
      <c r="D5392">
        <v>27.9</v>
      </c>
      <c r="E5392">
        <v>0</v>
      </c>
      <c r="F5392" t="s">
        <v>29</v>
      </c>
      <c r="G5392" t="s">
        <v>30</v>
      </c>
      <c r="H5392" t="s">
        <v>59</v>
      </c>
      <c r="I5392">
        <v>70892</v>
      </c>
      <c r="J5392" t="s">
        <v>32</v>
      </c>
      <c r="K5392">
        <v>1</v>
      </c>
      <c r="L5392">
        <v>3</v>
      </c>
      <c r="M5392">
        <v>0</v>
      </c>
      <c r="N5392">
        <v>5</v>
      </c>
      <c r="O5392" t="s">
        <v>36</v>
      </c>
      <c r="P5392">
        <v>17480.11</v>
      </c>
      <c r="Q5392" t="str" cm="1">
        <f t="array" ref="Q5392">_xlfn.IFS(Table1[[#This Row],[age]]&lt;=25,"18-25",Table1[[#This Row],[age]]&lt;=35,"26-35",Table1[[#This Row],[age]]&lt;=45,"36-45",Table1[[#This Row],[age]]&lt;=55,"46-55",Table1[[#This Row],[age]]&lt;=65,"56-65")</f>
        <v>36-45</v>
      </c>
      <c r="R5392" t="str" cm="1">
        <f t="array" ref="R5392">_xlfn.IFS(Table1[[#This Row],[bmi]]&lt;=20,"underweight",Table1[[#This Row],[bmi]]&lt;=30,"overweight",Table1[[#This Row],[bmi]]&lt;=45,"obesity")</f>
        <v>overweight</v>
      </c>
    </row>
    <row r="5393" spans="1:18" x14ac:dyDescent="0.45">
      <c r="A5393" t="s">
        <v>5434</v>
      </c>
      <c r="B5393">
        <v>34</v>
      </c>
      <c r="C5393" t="s">
        <v>17</v>
      </c>
      <c r="D5393">
        <v>32.4</v>
      </c>
      <c r="E5393">
        <v>4</v>
      </c>
      <c r="F5393" t="s">
        <v>29</v>
      </c>
      <c r="G5393" t="s">
        <v>44</v>
      </c>
      <c r="H5393" t="s">
        <v>74</v>
      </c>
      <c r="I5393">
        <v>76755</v>
      </c>
      <c r="J5393" t="s">
        <v>32</v>
      </c>
      <c r="K5393">
        <v>3</v>
      </c>
      <c r="L5393">
        <v>2</v>
      </c>
      <c r="M5393">
        <v>0</v>
      </c>
      <c r="N5393">
        <v>10</v>
      </c>
      <c r="O5393" t="s">
        <v>22</v>
      </c>
      <c r="P5393">
        <v>17505.580000000002</v>
      </c>
      <c r="Q5393" t="str" cm="1">
        <f t="array" ref="Q5393">_xlfn.IFS(Table1[[#This Row],[age]]&lt;=25,"18-25",Table1[[#This Row],[age]]&lt;=35,"26-35",Table1[[#This Row],[age]]&lt;=45,"36-45",Table1[[#This Row],[age]]&lt;=55,"46-55",Table1[[#This Row],[age]]&lt;=65,"56-65")</f>
        <v>26-35</v>
      </c>
      <c r="R5393" t="str" cm="1">
        <f t="array" ref="R5393">_xlfn.IFS(Table1[[#This Row],[bmi]]&lt;=20,"underweight",Table1[[#This Row],[bmi]]&lt;=30,"overweight",Table1[[#This Row],[bmi]]&lt;=45,"obesity")</f>
        <v>obesity</v>
      </c>
    </row>
    <row r="5394" spans="1:18" x14ac:dyDescent="0.45">
      <c r="A5394" t="s">
        <v>5435</v>
      </c>
      <c r="B5394">
        <v>53</v>
      </c>
      <c r="C5394" t="s">
        <v>34</v>
      </c>
      <c r="D5394">
        <v>33.5</v>
      </c>
      <c r="E5394">
        <v>0</v>
      </c>
      <c r="F5394" t="s">
        <v>29</v>
      </c>
      <c r="G5394" t="s">
        <v>53</v>
      </c>
      <c r="H5394" t="s">
        <v>25</v>
      </c>
      <c r="I5394">
        <v>55655</v>
      </c>
      <c r="J5394" t="s">
        <v>21</v>
      </c>
      <c r="K5394">
        <v>0</v>
      </c>
      <c r="L5394">
        <v>5</v>
      </c>
      <c r="M5394">
        <v>0</v>
      </c>
      <c r="N5394">
        <v>11</v>
      </c>
      <c r="O5394" t="s">
        <v>36</v>
      </c>
      <c r="P5394">
        <v>18469.599999999999</v>
      </c>
      <c r="Q5394" t="str" cm="1">
        <f t="array" ref="Q5394">_xlfn.IFS(Table1[[#This Row],[age]]&lt;=25,"18-25",Table1[[#This Row],[age]]&lt;=35,"26-35",Table1[[#This Row],[age]]&lt;=45,"36-45",Table1[[#This Row],[age]]&lt;=55,"46-55",Table1[[#This Row],[age]]&lt;=65,"56-65")</f>
        <v>46-55</v>
      </c>
      <c r="R5394" t="str" cm="1">
        <f t="array" ref="R5394">_xlfn.IFS(Table1[[#This Row],[bmi]]&lt;=20,"underweight",Table1[[#This Row],[bmi]]&lt;=30,"overweight",Table1[[#This Row],[bmi]]&lt;=45,"obesity")</f>
        <v>obesity</v>
      </c>
    </row>
    <row r="5395" spans="1:18" x14ac:dyDescent="0.45">
      <c r="A5395" t="s">
        <v>5436</v>
      </c>
      <c r="B5395">
        <v>65</v>
      </c>
      <c r="C5395" t="s">
        <v>17</v>
      </c>
      <c r="D5395">
        <v>28.5</v>
      </c>
      <c r="E5395">
        <v>2</v>
      </c>
      <c r="F5395" t="s">
        <v>29</v>
      </c>
      <c r="G5395" t="s">
        <v>19</v>
      </c>
      <c r="H5395" t="s">
        <v>38</v>
      </c>
      <c r="I5395">
        <v>90101</v>
      </c>
      <c r="J5395" t="s">
        <v>32</v>
      </c>
      <c r="K5395">
        <v>0</v>
      </c>
      <c r="L5395">
        <v>4</v>
      </c>
      <c r="M5395">
        <v>0</v>
      </c>
      <c r="N5395">
        <v>7</v>
      </c>
      <c r="O5395" t="s">
        <v>22</v>
      </c>
      <c r="P5395">
        <v>14218.51</v>
      </c>
      <c r="Q5395" t="str" cm="1">
        <f t="array" ref="Q5395">_xlfn.IFS(Table1[[#This Row],[age]]&lt;=25,"18-25",Table1[[#This Row],[age]]&lt;=35,"26-35",Table1[[#This Row],[age]]&lt;=45,"36-45",Table1[[#This Row],[age]]&lt;=55,"46-55",Table1[[#This Row],[age]]&lt;=65,"56-65")</f>
        <v>56-65</v>
      </c>
      <c r="R5395" t="str" cm="1">
        <f t="array" ref="R5395">_xlfn.IFS(Table1[[#This Row],[bmi]]&lt;=20,"underweight",Table1[[#This Row],[bmi]]&lt;=30,"overweight",Table1[[#This Row],[bmi]]&lt;=45,"obesity")</f>
        <v>overweight</v>
      </c>
    </row>
    <row r="5396" spans="1:18" x14ac:dyDescent="0.45">
      <c r="A5396" t="s">
        <v>5437</v>
      </c>
      <c r="B5396">
        <v>39</v>
      </c>
      <c r="C5396" t="s">
        <v>17</v>
      </c>
      <c r="D5396">
        <v>22.8</v>
      </c>
      <c r="E5396">
        <v>4</v>
      </c>
      <c r="F5396" t="s">
        <v>18</v>
      </c>
      <c r="G5396" t="s">
        <v>19</v>
      </c>
      <c r="H5396" t="s">
        <v>31</v>
      </c>
      <c r="I5396">
        <v>42420</v>
      </c>
      <c r="J5396" t="s">
        <v>32</v>
      </c>
      <c r="K5396">
        <v>1</v>
      </c>
      <c r="L5396">
        <v>4</v>
      </c>
      <c r="M5396">
        <v>0</v>
      </c>
      <c r="N5396">
        <v>8</v>
      </c>
      <c r="O5396" t="s">
        <v>22</v>
      </c>
      <c r="P5396">
        <v>31945.79</v>
      </c>
      <c r="Q5396" t="str" cm="1">
        <f t="array" ref="Q5396">_xlfn.IFS(Table1[[#This Row],[age]]&lt;=25,"18-25",Table1[[#This Row],[age]]&lt;=35,"26-35",Table1[[#This Row],[age]]&lt;=45,"36-45",Table1[[#This Row],[age]]&lt;=55,"46-55",Table1[[#This Row],[age]]&lt;=65,"56-65")</f>
        <v>36-45</v>
      </c>
      <c r="R5396" t="str" cm="1">
        <f t="array" ref="R5396">_xlfn.IFS(Table1[[#This Row],[bmi]]&lt;=20,"underweight",Table1[[#This Row],[bmi]]&lt;=30,"overweight",Table1[[#This Row],[bmi]]&lt;=45,"obesity")</f>
        <v>overweight</v>
      </c>
    </row>
    <row r="5397" spans="1:18" x14ac:dyDescent="0.45">
      <c r="A5397" t="s">
        <v>5438</v>
      </c>
      <c r="B5397">
        <v>49</v>
      </c>
      <c r="C5397" t="s">
        <v>34</v>
      </c>
      <c r="D5397">
        <v>29.4</v>
      </c>
      <c r="E5397">
        <v>1</v>
      </c>
      <c r="F5397" t="s">
        <v>29</v>
      </c>
      <c r="G5397" t="s">
        <v>24</v>
      </c>
      <c r="H5397" t="s">
        <v>74</v>
      </c>
      <c r="I5397">
        <v>41223</v>
      </c>
      <c r="J5397" t="s">
        <v>21</v>
      </c>
      <c r="K5397">
        <v>2</v>
      </c>
      <c r="L5397">
        <v>10</v>
      </c>
      <c r="M5397">
        <v>1</v>
      </c>
      <c r="N5397">
        <v>2</v>
      </c>
      <c r="O5397" t="s">
        <v>27</v>
      </c>
      <c r="P5397">
        <v>19130.52</v>
      </c>
      <c r="Q5397" t="str" cm="1">
        <f t="array" ref="Q5397">_xlfn.IFS(Table1[[#This Row],[age]]&lt;=25,"18-25",Table1[[#This Row],[age]]&lt;=35,"26-35",Table1[[#This Row],[age]]&lt;=45,"36-45",Table1[[#This Row],[age]]&lt;=55,"46-55",Table1[[#This Row],[age]]&lt;=65,"56-65")</f>
        <v>46-55</v>
      </c>
      <c r="R5397" t="str" cm="1">
        <f t="array" ref="R5397">_xlfn.IFS(Table1[[#This Row],[bmi]]&lt;=20,"underweight",Table1[[#This Row],[bmi]]&lt;=30,"overweight",Table1[[#This Row],[bmi]]&lt;=45,"obesity")</f>
        <v>overweight</v>
      </c>
    </row>
    <row r="5398" spans="1:18" x14ac:dyDescent="0.45">
      <c r="A5398" t="s">
        <v>5439</v>
      </c>
      <c r="B5398">
        <v>21</v>
      </c>
      <c r="C5398" t="s">
        <v>17</v>
      </c>
      <c r="D5398">
        <v>26.6</v>
      </c>
      <c r="E5398">
        <v>1</v>
      </c>
      <c r="F5398" t="s">
        <v>18</v>
      </c>
      <c r="G5398" t="s">
        <v>53</v>
      </c>
      <c r="H5398" t="s">
        <v>74</v>
      </c>
      <c r="I5398">
        <v>24125</v>
      </c>
      <c r="J5398" t="s">
        <v>21</v>
      </c>
      <c r="K5398">
        <v>0</v>
      </c>
      <c r="L5398">
        <v>3</v>
      </c>
      <c r="M5398">
        <v>0</v>
      </c>
      <c r="N5398">
        <v>13</v>
      </c>
      <c r="O5398" t="s">
        <v>36</v>
      </c>
      <c r="P5398">
        <v>29566.83</v>
      </c>
      <c r="Q5398" t="str" cm="1">
        <f t="array" ref="Q5398">_xlfn.IFS(Table1[[#This Row],[age]]&lt;=25,"18-25",Table1[[#This Row],[age]]&lt;=35,"26-35",Table1[[#This Row],[age]]&lt;=45,"36-45",Table1[[#This Row],[age]]&lt;=55,"46-55",Table1[[#This Row],[age]]&lt;=65,"56-65")</f>
        <v>18-25</v>
      </c>
      <c r="R5398" t="str" cm="1">
        <f t="array" ref="R5398">_xlfn.IFS(Table1[[#This Row],[bmi]]&lt;=20,"underweight",Table1[[#This Row],[bmi]]&lt;=30,"overweight",Table1[[#This Row],[bmi]]&lt;=45,"obesity")</f>
        <v>overweight</v>
      </c>
    </row>
    <row r="5399" spans="1:18" x14ac:dyDescent="0.45">
      <c r="A5399" t="s">
        <v>5440</v>
      </c>
      <c r="B5399">
        <v>35</v>
      </c>
      <c r="C5399" t="s">
        <v>34</v>
      </c>
      <c r="D5399">
        <v>16.5</v>
      </c>
      <c r="E5399">
        <v>1</v>
      </c>
      <c r="F5399" t="s">
        <v>18</v>
      </c>
      <c r="G5399" t="s">
        <v>24</v>
      </c>
      <c r="H5399" t="s">
        <v>25</v>
      </c>
      <c r="I5399">
        <v>49936</v>
      </c>
      <c r="J5399" t="s">
        <v>21</v>
      </c>
      <c r="K5399">
        <v>0</v>
      </c>
      <c r="L5399">
        <v>6</v>
      </c>
      <c r="M5399">
        <v>0</v>
      </c>
      <c r="N5399">
        <v>5</v>
      </c>
      <c r="O5399" t="s">
        <v>36</v>
      </c>
      <c r="P5399">
        <v>24721.34</v>
      </c>
      <c r="Q5399" t="str" cm="1">
        <f t="array" ref="Q5399">_xlfn.IFS(Table1[[#This Row],[age]]&lt;=25,"18-25",Table1[[#This Row],[age]]&lt;=35,"26-35",Table1[[#This Row],[age]]&lt;=45,"36-45",Table1[[#This Row],[age]]&lt;=55,"46-55",Table1[[#This Row],[age]]&lt;=65,"56-65")</f>
        <v>26-35</v>
      </c>
      <c r="R5399" t="str" cm="1">
        <f t="array" ref="R5399">_xlfn.IFS(Table1[[#This Row],[bmi]]&lt;=20,"underweight",Table1[[#This Row],[bmi]]&lt;=30,"overweight",Table1[[#This Row],[bmi]]&lt;=45,"obesity")</f>
        <v>underweight</v>
      </c>
    </row>
    <row r="5400" spans="1:18" x14ac:dyDescent="0.45">
      <c r="A5400" t="s">
        <v>5441</v>
      </c>
      <c r="B5400">
        <v>53</v>
      </c>
      <c r="C5400" t="s">
        <v>17</v>
      </c>
      <c r="D5400">
        <v>17.600000000000001</v>
      </c>
      <c r="E5400">
        <v>1</v>
      </c>
      <c r="F5400" t="s">
        <v>18</v>
      </c>
      <c r="G5400" t="s">
        <v>24</v>
      </c>
      <c r="H5400" t="s">
        <v>35</v>
      </c>
      <c r="I5400">
        <v>79813</v>
      </c>
      <c r="J5400" t="s">
        <v>26</v>
      </c>
      <c r="K5400">
        <v>0</v>
      </c>
      <c r="L5400">
        <v>1</v>
      </c>
      <c r="M5400">
        <v>0</v>
      </c>
      <c r="N5400">
        <v>6</v>
      </c>
      <c r="O5400" t="s">
        <v>27</v>
      </c>
      <c r="P5400">
        <v>21776.79</v>
      </c>
      <c r="Q5400" t="str" cm="1">
        <f t="array" ref="Q5400">_xlfn.IFS(Table1[[#This Row],[age]]&lt;=25,"18-25",Table1[[#This Row],[age]]&lt;=35,"26-35",Table1[[#This Row],[age]]&lt;=45,"36-45",Table1[[#This Row],[age]]&lt;=55,"46-55",Table1[[#This Row],[age]]&lt;=65,"56-65")</f>
        <v>46-55</v>
      </c>
      <c r="R5400" t="str" cm="1">
        <f t="array" ref="R5400">_xlfn.IFS(Table1[[#This Row],[bmi]]&lt;=20,"underweight",Table1[[#This Row],[bmi]]&lt;=30,"overweight",Table1[[#This Row],[bmi]]&lt;=45,"obesity")</f>
        <v>underweight</v>
      </c>
    </row>
    <row r="5401" spans="1:18" x14ac:dyDescent="0.45">
      <c r="A5401" t="s">
        <v>5442</v>
      </c>
      <c r="B5401">
        <v>44</v>
      </c>
      <c r="C5401" t="s">
        <v>34</v>
      </c>
      <c r="D5401">
        <v>25.3</v>
      </c>
      <c r="E5401">
        <v>0</v>
      </c>
      <c r="F5401" t="s">
        <v>29</v>
      </c>
      <c r="G5401" t="s">
        <v>24</v>
      </c>
      <c r="H5401" t="s">
        <v>20</v>
      </c>
      <c r="I5401">
        <v>18000</v>
      </c>
      <c r="J5401" t="s">
        <v>21</v>
      </c>
      <c r="K5401">
        <v>1</v>
      </c>
      <c r="L5401">
        <v>6</v>
      </c>
      <c r="M5401">
        <v>1</v>
      </c>
      <c r="N5401">
        <v>2</v>
      </c>
      <c r="O5401" t="s">
        <v>22</v>
      </c>
      <c r="P5401">
        <v>16947.650000000001</v>
      </c>
      <c r="Q5401" t="str" cm="1">
        <f t="array" ref="Q5401">_xlfn.IFS(Table1[[#This Row],[age]]&lt;=25,"18-25",Table1[[#This Row],[age]]&lt;=35,"26-35",Table1[[#This Row],[age]]&lt;=45,"36-45",Table1[[#This Row],[age]]&lt;=55,"46-55",Table1[[#This Row],[age]]&lt;=65,"56-65")</f>
        <v>36-45</v>
      </c>
      <c r="R5401" t="str" cm="1">
        <f t="array" ref="R5401">_xlfn.IFS(Table1[[#This Row],[bmi]]&lt;=20,"underweight",Table1[[#This Row],[bmi]]&lt;=30,"overweight",Table1[[#This Row],[bmi]]&lt;=45,"obesity")</f>
        <v>overweight</v>
      </c>
    </row>
    <row r="5402" spans="1:18" x14ac:dyDescent="0.45">
      <c r="A5402" t="s">
        <v>5443</v>
      </c>
      <c r="B5402">
        <v>62</v>
      </c>
      <c r="C5402" t="s">
        <v>17</v>
      </c>
      <c r="D5402">
        <v>29.6</v>
      </c>
      <c r="E5402">
        <v>0</v>
      </c>
      <c r="F5402" t="s">
        <v>18</v>
      </c>
      <c r="G5402" t="s">
        <v>30</v>
      </c>
      <c r="H5402" t="s">
        <v>74</v>
      </c>
      <c r="I5402">
        <v>61863</v>
      </c>
      <c r="J5402" t="s">
        <v>26</v>
      </c>
      <c r="K5402">
        <v>2</v>
      </c>
      <c r="L5402">
        <v>11</v>
      </c>
      <c r="M5402">
        <v>0</v>
      </c>
      <c r="N5402">
        <v>11</v>
      </c>
      <c r="O5402" t="s">
        <v>47</v>
      </c>
      <c r="P5402">
        <v>41019.06</v>
      </c>
      <c r="Q5402" t="str" cm="1">
        <f t="array" ref="Q5402">_xlfn.IFS(Table1[[#This Row],[age]]&lt;=25,"18-25",Table1[[#This Row],[age]]&lt;=35,"26-35",Table1[[#This Row],[age]]&lt;=45,"36-45",Table1[[#This Row],[age]]&lt;=55,"46-55",Table1[[#This Row],[age]]&lt;=65,"56-65")</f>
        <v>56-65</v>
      </c>
      <c r="R5402" t="str" cm="1">
        <f t="array" ref="R5402">_xlfn.IFS(Table1[[#This Row],[bmi]]&lt;=20,"underweight",Table1[[#This Row],[bmi]]&lt;=30,"overweight",Table1[[#This Row],[bmi]]&lt;=45,"obesity")</f>
        <v>overweight</v>
      </c>
    </row>
    <row r="5403" spans="1:18" x14ac:dyDescent="0.45">
      <c r="A5403" t="s">
        <v>5444</v>
      </c>
      <c r="B5403">
        <v>20</v>
      </c>
      <c r="C5403" t="s">
        <v>17</v>
      </c>
      <c r="D5403">
        <v>34.700000000000003</v>
      </c>
      <c r="E5403">
        <v>1</v>
      </c>
      <c r="F5403" t="s">
        <v>29</v>
      </c>
      <c r="G5403" t="s">
        <v>53</v>
      </c>
      <c r="H5403" t="s">
        <v>25</v>
      </c>
      <c r="I5403">
        <v>66662</v>
      </c>
      <c r="J5403" t="s">
        <v>32</v>
      </c>
      <c r="K5403">
        <v>3</v>
      </c>
      <c r="L5403">
        <v>10</v>
      </c>
      <c r="M5403">
        <v>1</v>
      </c>
      <c r="N5403">
        <v>4</v>
      </c>
      <c r="O5403" t="s">
        <v>47</v>
      </c>
      <c r="P5403">
        <v>28891.85</v>
      </c>
      <c r="Q5403" t="str" cm="1">
        <f t="array" ref="Q5403">_xlfn.IFS(Table1[[#This Row],[age]]&lt;=25,"18-25",Table1[[#This Row],[age]]&lt;=35,"26-35",Table1[[#This Row],[age]]&lt;=45,"36-45",Table1[[#This Row],[age]]&lt;=55,"46-55",Table1[[#This Row],[age]]&lt;=65,"56-65")</f>
        <v>18-25</v>
      </c>
      <c r="R5403" t="str" cm="1">
        <f t="array" ref="R5403">_xlfn.IFS(Table1[[#This Row],[bmi]]&lt;=20,"underweight",Table1[[#This Row],[bmi]]&lt;=30,"overweight",Table1[[#This Row],[bmi]]&lt;=45,"obesity")</f>
        <v>obesity</v>
      </c>
    </row>
    <row r="5404" spans="1:18" x14ac:dyDescent="0.45">
      <c r="A5404" t="s">
        <v>5445</v>
      </c>
      <c r="B5404">
        <v>25</v>
      </c>
      <c r="C5404" t="s">
        <v>17</v>
      </c>
      <c r="D5404">
        <v>24.3</v>
      </c>
      <c r="E5404">
        <v>3</v>
      </c>
      <c r="F5404" t="s">
        <v>29</v>
      </c>
      <c r="G5404" t="s">
        <v>19</v>
      </c>
      <c r="H5404" t="s">
        <v>41</v>
      </c>
      <c r="I5404">
        <v>39704</v>
      </c>
      <c r="J5404" t="s">
        <v>26</v>
      </c>
      <c r="K5404">
        <v>0</v>
      </c>
      <c r="L5404">
        <v>7</v>
      </c>
      <c r="M5404">
        <v>0</v>
      </c>
      <c r="N5404">
        <v>5</v>
      </c>
      <c r="O5404" t="s">
        <v>27</v>
      </c>
      <c r="P5404">
        <v>9270.58</v>
      </c>
      <c r="Q5404" t="str" cm="1">
        <f t="array" ref="Q5404">_xlfn.IFS(Table1[[#This Row],[age]]&lt;=25,"18-25",Table1[[#This Row],[age]]&lt;=35,"26-35",Table1[[#This Row],[age]]&lt;=45,"36-45",Table1[[#This Row],[age]]&lt;=55,"46-55",Table1[[#This Row],[age]]&lt;=65,"56-65")</f>
        <v>18-25</v>
      </c>
      <c r="R5404" t="str" cm="1">
        <f t="array" ref="R5404">_xlfn.IFS(Table1[[#This Row],[bmi]]&lt;=20,"underweight",Table1[[#This Row],[bmi]]&lt;=30,"overweight",Table1[[#This Row],[bmi]]&lt;=45,"obesity")</f>
        <v>overweight</v>
      </c>
    </row>
    <row r="5405" spans="1:18" x14ac:dyDescent="0.45">
      <c r="A5405" t="s">
        <v>5446</v>
      </c>
      <c r="B5405">
        <v>42</v>
      </c>
      <c r="C5405" t="s">
        <v>17</v>
      </c>
      <c r="D5405">
        <v>38.299999999999997</v>
      </c>
      <c r="E5405">
        <v>4</v>
      </c>
      <c r="F5405" t="s">
        <v>29</v>
      </c>
      <c r="G5405" t="s">
        <v>24</v>
      </c>
      <c r="H5405" t="s">
        <v>38</v>
      </c>
      <c r="I5405">
        <v>133063</v>
      </c>
      <c r="J5405" t="s">
        <v>21</v>
      </c>
      <c r="K5405">
        <v>0</v>
      </c>
      <c r="L5405">
        <v>8</v>
      </c>
      <c r="M5405">
        <v>0</v>
      </c>
      <c r="N5405">
        <v>11</v>
      </c>
      <c r="O5405" t="s">
        <v>22</v>
      </c>
      <c r="P5405">
        <v>12144.3</v>
      </c>
      <c r="Q5405" t="str" cm="1">
        <f t="array" ref="Q5405">_xlfn.IFS(Table1[[#This Row],[age]]&lt;=25,"18-25",Table1[[#This Row],[age]]&lt;=35,"26-35",Table1[[#This Row],[age]]&lt;=45,"36-45",Table1[[#This Row],[age]]&lt;=55,"46-55",Table1[[#This Row],[age]]&lt;=65,"56-65")</f>
        <v>36-45</v>
      </c>
      <c r="R5405" t="str" cm="1">
        <f t="array" ref="R5405">_xlfn.IFS(Table1[[#This Row],[bmi]]&lt;=20,"underweight",Table1[[#This Row],[bmi]]&lt;=30,"overweight",Table1[[#This Row],[bmi]]&lt;=45,"obesity")</f>
        <v>obesity</v>
      </c>
    </row>
    <row r="5406" spans="1:18" x14ac:dyDescent="0.45">
      <c r="A5406" t="s">
        <v>5447</v>
      </c>
      <c r="B5406">
        <v>42</v>
      </c>
      <c r="C5406" t="s">
        <v>34</v>
      </c>
      <c r="D5406">
        <v>21.4</v>
      </c>
      <c r="E5406">
        <v>4</v>
      </c>
      <c r="F5406" t="s">
        <v>29</v>
      </c>
      <c r="G5406" t="s">
        <v>30</v>
      </c>
      <c r="H5406" t="s">
        <v>20</v>
      </c>
      <c r="I5406">
        <v>21777</v>
      </c>
      <c r="J5406" t="s">
        <v>21</v>
      </c>
      <c r="K5406">
        <v>1</v>
      </c>
      <c r="L5406">
        <v>4</v>
      </c>
      <c r="M5406">
        <v>0</v>
      </c>
      <c r="N5406">
        <v>11</v>
      </c>
      <c r="O5406" t="s">
        <v>36</v>
      </c>
      <c r="P5406">
        <v>20080.46</v>
      </c>
      <c r="Q5406" t="str" cm="1">
        <f t="array" ref="Q5406">_xlfn.IFS(Table1[[#This Row],[age]]&lt;=25,"18-25",Table1[[#This Row],[age]]&lt;=35,"26-35",Table1[[#This Row],[age]]&lt;=45,"36-45",Table1[[#This Row],[age]]&lt;=55,"46-55",Table1[[#This Row],[age]]&lt;=65,"56-65")</f>
        <v>36-45</v>
      </c>
      <c r="R5406" t="str" cm="1">
        <f t="array" ref="R5406">_xlfn.IFS(Table1[[#This Row],[bmi]]&lt;=20,"underweight",Table1[[#This Row],[bmi]]&lt;=30,"overweight",Table1[[#This Row],[bmi]]&lt;=45,"obesity")</f>
        <v>overweight</v>
      </c>
    </row>
    <row r="5407" spans="1:18" x14ac:dyDescent="0.45">
      <c r="A5407" t="s">
        <v>5448</v>
      </c>
      <c r="B5407">
        <v>47</v>
      </c>
      <c r="C5407" t="s">
        <v>34</v>
      </c>
      <c r="D5407">
        <v>29.6</v>
      </c>
      <c r="E5407">
        <v>1</v>
      </c>
      <c r="F5407" t="s">
        <v>29</v>
      </c>
      <c r="G5407" t="s">
        <v>24</v>
      </c>
      <c r="H5407" t="s">
        <v>41</v>
      </c>
      <c r="I5407">
        <v>116668</v>
      </c>
      <c r="J5407" t="s">
        <v>32</v>
      </c>
      <c r="K5407">
        <v>0</v>
      </c>
      <c r="L5407">
        <v>10</v>
      </c>
      <c r="M5407">
        <v>0</v>
      </c>
      <c r="N5407">
        <v>8</v>
      </c>
      <c r="O5407" t="s">
        <v>27</v>
      </c>
      <c r="P5407">
        <v>9983.0300000000007</v>
      </c>
      <c r="Q5407" t="str" cm="1">
        <f t="array" ref="Q5407">_xlfn.IFS(Table1[[#This Row],[age]]&lt;=25,"18-25",Table1[[#This Row],[age]]&lt;=35,"26-35",Table1[[#This Row],[age]]&lt;=45,"36-45",Table1[[#This Row],[age]]&lt;=55,"46-55",Table1[[#This Row],[age]]&lt;=65,"56-65")</f>
        <v>46-55</v>
      </c>
      <c r="R5407" t="str" cm="1">
        <f t="array" ref="R5407">_xlfn.IFS(Table1[[#This Row],[bmi]]&lt;=20,"underweight",Table1[[#This Row],[bmi]]&lt;=30,"overweight",Table1[[#This Row],[bmi]]&lt;=45,"obesity")</f>
        <v>overweight</v>
      </c>
    </row>
    <row r="5408" spans="1:18" x14ac:dyDescent="0.45">
      <c r="A5408" t="s">
        <v>5449</v>
      </c>
      <c r="B5408">
        <v>26</v>
      </c>
      <c r="C5408" t="s">
        <v>17</v>
      </c>
      <c r="D5408">
        <v>34.5</v>
      </c>
      <c r="E5408">
        <v>1</v>
      </c>
      <c r="F5408" t="s">
        <v>29</v>
      </c>
      <c r="G5408" t="s">
        <v>19</v>
      </c>
      <c r="H5408" t="s">
        <v>38</v>
      </c>
      <c r="I5408">
        <v>61071</v>
      </c>
      <c r="J5408" t="s">
        <v>26</v>
      </c>
      <c r="K5408">
        <v>2</v>
      </c>
      <c r="L5408">
        <v>5</v>
      </c>
      <c r="M5408">
        <v>0</v>
      </c>
      <c r="N5408">
        <v>8</v>
      </c>
      <c r="O5408" t="s">
        <v>27</v>
      </c>
      <c r="P5408">
        <v>14543.23</v>
      </c>
      <c r="Q5408" t="str" cm="1">
        <f t="array" ref="Q5408">_xlfn.IFS(Table1[[#This Row],[age]]&lt;=25,"18-25",Table1[[#This Row],[age]]&lt;=35,"26-35",Table1[[#This Row],[age]]&lt;=45,"36-45",Table1[[#This Row],[age]]&lt;=55,"46-55",Table1[[#This Row],[age]]&lt;=65,"56-65")</f>
        <v>26-35</v>
      </c>
      <c r="R5408" t="str" cm="1">
        <f t="array" ref="R5408">_xlfn.IFS(Table1[[#This Row],[bmi]]&lt;=20,"underweight",Table1[[#This Row],[bmi]]&lt;=30,"overweight",Table1[[#This Row],[bmi]]&lt;=45,"obesity")</f>
        <v>obesity</v>
      </c>
    </row>
    <row r="5409" spans="1:18" x14ac:dyDescent="0.45">
      <c r="A5409" t="s">
        <v>5450</v>
      </c>
      <c r="B5409">
        <v>39</v>
      </c>
      <c r="C5409" t="s">
        <v>17</v>
      </c>
      <c r="D5409">
        <v>16</v>
      </c>
      <c r="E5409">
        <v>1</v>
      </c>
      <c r="F5409" t="s">
        <v>29</v>
      </c>
      <c r="G5409" t="s">
        <v>30</v>
      </c>
      <c r="H5409" t="s">
        <v>35</v>
      </c>
      <c r="I5409">
        <v>87335</v>
      </c>
      <c r="J5409" t="s">
        <v>21</v>
      </c>
      <c r="K5409">
        <v>0</v>
      </c>
      <c r="L5409">
        <v>4</v>
      </c>
      <c r="M5409">
        <v>1</v>
      </c>
      <c r="N5409">
        <v>12</v>
      </c>
      <c r="O5409" t="s">
        <v>22</v>
      </c>
      <c r="P5409">
        <v>10885.64</v>
      </c>
      <c r="Q5409" t="str" cm="1">
        <f t="array" ref="Q5409">_xlfn.IFS(Table1[[#This Row],[age]]&lt;=25,"18-25",Table1[[#This Row],[age]]&lt;=35,"26-35",Table1[[#This Row],[age]]&lt;=45,"36-45",Table1[[#This Row],[age]]&lt;=55,"46-55",Table1[[#This Row],[age]]&lt;=65,"56-65")</f>
        <v>36-45</v>
      </c>
      <c r="R5409" t="str" cm="1">
        <f t="array" ref="R5409">_xlfn.IFS(Table1[[#This Row],[bmi]]&lt;=20,"underweight",Table1[[#This Row],[bmi]]&lt;=30,"overweight",Table1[[#This Row],[bmi]]&lt;=45,"obesity")</f>
        <v>underweight</v>
      </c>
    </row>
    <row r="5410" spans="1:18" x14ac:dyDescent="0.45">
      <c r="A5410" t="s">
        <v>5451</v>
      </c>
      <c r="B5410">
        <v>22</v>
      </c>
      <c r="C5410" t="s">
        <v>17</v>
      </c>
      <c r="D5410">
        <v>18.2</v>
      </c>
      <c r="E5410">
        <v>1</v>
      </c>
      <c r="F5410" t="s">
        <v>29</v>
      </c>
      <c r="G5410" t="s">
        <v>53</v>
      </c>
      <c r="H5410" t="s">
        <v>25</v>
      </c>
      <c r="I5410">
        <v>50256</v>
      </c>
      <c r="J5410" t="s">
        <v>32</v>
      </c>
      <c r="K5410">
        <v>1</v>
      </c>
      <c r="L5410">
        <v>7</v>
      </c>
      <c r="M5410">
        <v>0</v>
      </c>
      <c r="N5410">
        <v>0</v>
      </c>
      <c r="O5410" t="s">
        <v>22</v>
      </c>
      <c r="P5410">
        <v>9355.2800000000007</v>
      </c>
      <c r="Q5410" t="str" cm="1">
        <f t="array" ref="Q5410">_xlfn.IFS(Table1[[#This Row],[age]]&lt;=25,"18-25",Table1[[#This Row],[age]]&lt;=35,"26-35",Table1[[#This Row],[age]]&lt;=45,"36-45",Table1[[#This Row],[age]]&lt;=55,"46-55",Table1[[#This Row],[age]]&lt;=65,"56-65")</f>
        <v>18-25</v>
      </c>
      <c r="R5410" t="str" cm="1">
        <f t="array" ref="R5410">_xlfn.IFS(Table1[[#This Row],[bmi]]&lt;=20,"underweight",Table1[[#This Row],[bmi]]&lt;=30,"overweight",Table1[[#This Row],[bmi]]&lt;=45,"obesity")</f>
        <v>underweight</v>
      </c>
    </row>
    <row r="5411" spans="1:18" x14ac:dyDescent="0.45">
      <c r="A5411" t="s">
        <v>5452</v>
      </c>
      <c r="B5411">
        <v>50</v>
      </c>
      <c r="C5411" t="s">
        <v>17</v>
      </c>
      <c r="D5411">
        <v>30.3</v>
      </c>
      <c r="E5411">
        <v>2</v>
      </c>
      <c r="F5411" t="s">
        <v>29</v>
      </c>
      <c r="G5411" t="s">
        <v>44</v>
      </c>
      <c r="H5411" t="s">
        <v>41</v>
      </c>
      <c r="I5411">
        <v>93823</v>
      </c>
      <c r="J5411" t="s">
        <v>26</v>
      </c>
      <c r="K5411">
        <v>0</v>
      </c>
      <c r="L5411">
        <v>2</v>
      </c>
      <c r="M5411">
        <v>0</v>
      </c>
      <c r="N5411">
        <v>7</v>
      </c>
      <c r="O5411" t="s">
        <v>36</v>
      </c>
      <c r="P5411">
        <v>17374.02</v>
      </c>
      <c r="Q5411" t="str" cm="1">
        <f t="array" ref="Q5411">_xlfn.IFS(Table1[[#This Row],[age]]&lt;=25,"18-25",Table1[[#This Row],[age]]&lt;=35,"26-35",Table1[[#This Row],[age]]&lt;=45,"36-45",Table1[[#This Row],[age]]&lt;=55,"46-55",Table1[[#This Row],[age]]&lt;=65,"56-65")</f>
        <v>46-55</v>
      </c>
      <c r="R5411" t="str" cm="1">
        <f t="array" ref="R5411">_xlfn.IFS(Table1[[#This Row],[bmi]]&lt;=20,"underweight",Table1[[#This Row],[bmi]]&lt;=30,"overweight",Table1[[#This Row],[bmi]]&lt;=45,"obesity")</f>
        <v>obesity</v>
      </c>
    </row>
    <row r="5412" spans="1:18" x14ac:dyDescent="0.45">
      <c r="A5412" t="s">
        <v>5453</v>
      </c>
      <c r="B5412">
        <v>39</v>
      </c>
      <c r="C5412" t="s">
        <v>34</v>
      </c>
      <c r="D5412">
        <v>26.8</v>
      </c>
      <c r="E5412">
        <v>2</v>
      </c>
      <c r="F5412" t="s">
        <v>29</v>
      </c>
      <c r="G5412" t="s">
        <v>53</v>
      </c>
      <c r="H5412" t="s">
        <v>74</v>
      </c>
      <c r="I5412">
        <v>89017</v>
      </c>
      <c r="J5412" t="s">
        <v>32</v>
      </c>
      <c r="K5412">
        <v>0</v>
      </c>
      <c r="L5412">
        <v>3</v>
      </c>
      <c r="M5412">
        <v>1</v>
      </c>
      <c r="N5412">
        <v>1</v>
      </c>
      <c r="O5412" t="s">
        <v>36</v>
      </c>
      <c r="P5412">
        <v>14601.51</v>
      </c>
      <c r="Q5412" t="str" cm="1">
        <f t="array" ref="Q5412">_xlfn.IFS(Table1[[#This Row],[age]]&lt;=25,"18-25",Table1[[#This Row],[age]]&lt;=35,"26-35",Table1[[#This Row],[age]]&lt;=45,"36-45",Table1[[#This Row],[age]]&lt;=55,"46-55",Table1[[#This Row],[age]]&lt;=65,"56-65")</f>
        <v>36-45</v>
      </c>
      <c r="R5412" t="str" cm="1">
        <f t="array" ref="R5412">_xlfn.IFS(Table1[[#This Row],[bmi]]&lt;=20,"underweight",Table1[[#This Row],[bmi]]&lt;=30,"overweight",Table1[[#This Row],[bmi]]&lt;=45,"obesity")</f>
        <v>overweight</v>
      </c>
    </row>
    <row r="5413" spans="1:18" x14ac:dyDescent="0.45">
      <c r="A5413" t="s">
        <v>5454</v>
      </c>
      <c r="B5413">
        <v>18</v>
      </c>
      <c r="C5413" t="s">
        <v>34</v>
      </c>
      <c r="D5413">
        <v>28.1</v>
      </c>
      <c r="E5413">
        <v>1</v>
      </c>
      <c r="F5413" t="s">
        <v>29</v>
      </c>
      <c r="G5413" t="s">
        <v>30</v>
      </c>
      <c r="H5413" t="s">
        <v>41</v>
      </c>
      <c r="I5413">
        <v>67914</v>
      </c>
      <c r="J5413" t="s">
        <v>21</v>
      </c>
      <c r="K5413">
        <v>0</v>
      </c>
      <c r="L5413">
        <v>1</v>
      </c>
      <c r="M5413">
        <v>0</v>
      </c>
      <c r="N5413">
        <v>11</v>
      </c>
      <c r="O5413" t="s">
        <v>22</v>
      </c>
      <c r="P5413">
        <v>11926.36</v>
      </c>
      <c r="Q5413" t="str" cm="1">
        <f t="array" ref="Q5413">_xlfn.IFS(Table1[[#This Row],[age]]&lt;=25,"18-25",Table1[[#This Row],[age]]&lt;=35,"26-35",Table1[[#This Row],[age]]&lt;=45,"36-45",Table1[[#This Row],[age]]&lt;=55,"46-55",Table1[[#This Row],[age]]&lt;=65,"56-65")</f>
        <v>18-25</v>
      </c>
      <c r="R5413" t="str" cm="1">
        <f t="array" ref="R5413">_xlfn.IFS(Table1[[#This Row],[bmi]]&lt;=20,"underweight",Table1[[#This Row],[bmi]]&lt;=30,"overweight",Table1[[#This Row],[bmi]]&lt;=45,"obesity")</f>
        <v>overweight</v>
      </c>
    </row>
    <row r="5414" spans="1:18" x14ac:dyDescent="0.45">
      <c r="A5414" t="s">
        <v>5455</v>
      </c>
      <c r="B5414">
        <v>30</v>
      </c>
      <c r="C5414" t="s">
        <v>34</v>
      </c>
      <c r="D5414">
        <v>35.5</v>
      </c>
      <c r="E5414">
        <v>0</v>
      </c>
      <c r="F5414" t="s">
        <v>29</v>
      </c>
      <c r="G5414" t="s">
        <v>30</v>
      </c>
      <c r="H5414" t="s">
        <v>63</v>
      </c>
      <c r="I5414">
        <v>18000</v>
      </c>
      <c r="J5414" t="s">
        <v>32</v>
      </c>
      <c r="K5414">
        <v>0</v>
      </c>
      <c r="L5414">
        <v>6</v>
      </c>
      <c r="M5414">
        <v>0</v>
      </c>
      <c r="N5414">
        <v>4</v>
      </c>
      <c r="O5414" t="s">
        <v>47</v>
      </c>
      <c r="P5414">
        <v>19645.12</v>
      </c>
      <c r="Q5414" t="str" cm="1">
        <f t="array" ref="Q5414">_xlfn.IFS(Table1[[#This Row],[age]]&lt;=25,"18-25",Table1[[#This Row],[age]]&lt;=35,"26-35",Table1[[#This Row],[age]]&lt;=45,"36-45",Table1[[#This Row],[age]]&lt;=55,"46-55",Table1[[#This Row],[age]]&lt;=65,"56-65")</f>
        <v>26-35</v>
      </c>
      <c r="R5414" t="str" cm="1">
        <f t="array" ref="R5414">_xlfn.IFS(Table1[[#This Row],[bmi]]&lt;=20,"underweight",Table1[[#This Row],[bmi]]&lt;=30,"overweight",Table1[[#This Row],[bmi]]&lt;=45,"obesity")</f>
        <v>obesity</v>
      </c>
    </row>
    <row r="5415" spans="1:18" x14ac:dyDescent="0.45">
      <c r="A5415" t="s">
        <v>5456</v>
      </c>
      <c r="B5415">
        <v>54</v>
      </c>
      <c r="C5415" t="s">
        <v>34</v>
      </c>
      <c r="D5415">
        <v>25.8</v>
      </c>
      <c r="E5415">
        <v>0</v>
      </c>
      <c r="F5415" t="s">
        <v>29</v>
      </c>
      <c r="G5415" t="s">
        <v>44</v>
      </c>
      <c r="H5415" t="s">
        <v>74</v>
      </c>
      <c r="I5415">
        <v>30006</v>
      </c>
      <c r="J5415" t="s">
        <v>26</v>
      </c>
      <c r="K5415">
        <v>0</v>
      </c>
      <c r="L5415">
        <v>4</v>
      </c>
      <c r="M5415">
        <v>0</v>
      </c>
      <c r="N5415">
        <v>4</v>
      </c>
      <c r="O5415" t="s">
        <v>36</v>
      </c>
      <c r="P5415">
        <v>11399.83</v>
      </c>
      <c r="Q5415" t="str" cm="1">
        <f t="array" ref="Q5415">_xlfn.IFS(Table1[[#This Row],[age]]&lt;=25,"18-25",Table1[[#This Row],[age]]&lt;=35,"26-35",Table1[[#This Row],[age]]&lt;=45,"36-45",Table1[[#This Row],[age]]&lt;=55,"46-55",Table1[[#This Row],[age]]&lt;=65,"56-65")</f>
        <v>46-55</v>
      </c>
      <c r="R5415" t="str" cm="1">
        <f t="array" ref="R5415">_xlfn.IFS(Table1[[#This Row],[bmi]]&lt;=20,"underweight",Table1[[#This Row],[bmi]]&lt;=30,"overweight",Table1[[#This Row],[bmi]]&lt;=45,"obesity")</f>
        <v>overweight</v>
      </c>
    </row>
    <row r="5416" spans="1:18" x14ac:dyDescent="0.45">
      <c r="A5416" t="s">
        <v>5457</v>
      </c>
      <c r="B5416">
        <v>26</v>
      </c>
      <c r="C5416" t="s">
        <v>34</v>
      </c>
      <c r="D5416">
        <v>24.1</v>
      </c>
      <c r="E5416">
        <v>3</v>
      </c>
      <c r="F5416" t="s">
        <v>29</v>
      </c>
      <c r="G5416" t="s">
        <v>24</v>
      </c>
      <c r="H5416" t="s">
        <v>74</v>
      </c>
      <c r="I5416">
        <v>50494</v>
      </c>
      <c r="J5416" t="s">
        <v>21</v>
      </c>
      <c r="K5416">
        <v>1</v>
      </c>
      <c r="L5416">
        <v>6</v>
      </c>
      <c r="M5416">
        <v>2</v>
      </c>
      <c r="N5416">
        <v>5</v>
      </c>
      <c r="O5416" t="s">
        <v>47</v>
      </c>
      <c r="P5416">
        <v>31689.66</v>
      </c>
      <c r="Q5416" t="str" cm="1">
        <f t="array" ref="Q5416">_xlfn.IFS(Table1[[#This Row],[age]]&lt;=25,"18-25",Table1[[#This Row],[age]]&lt;=35,"26-35",Table1[[#This Row],[age]]&lt;=45,"36-45",Table1[[#This Row],[age]]&lt;=55,"46-55",Table1[[#This Row],[age]]&lt;=65,"56-65")</f>
        <v>26-35</v>
      </c>
      <c r="R5416" t="str" cm="1">
        <f t="array" ref="R5416">_xlfn.IFS(Table1[[#This Row],[bmi]]&lt;=20,"underweight",Table1[[#This Row],[bmi]]&lt;=30,"overweight",Table1[[#This Row],[bmi]]&lt;=45,"obesity")</f>
        <v>overweight</v>
      </c>
    </row>
    <row r="5417" spans="1:18" x14ac:dyDescent="0.45">
      <c r="A5417" t="s">
        <v>5458</v>
      </c>
      <c r="B5417">
        <v>23</v>
      </c>
      <c r="C5417" t="s">
        <v>34</v>
      </c>
      <c r="D5417">
        <v>33.799999999999997</v>
      </c>
      <c r="E5417">
        <v>2</v>
      </c>
      <c r="F5417" t="s">
        <v>18</v>
      </c>
      <c r="G5417" t="s">
        <v>24</v>
      </c>
      <c r="H5417" t="s">
        <v>35</v>
      </c>
      <c r="I5417">
        <v>46445</v>
      </c>
      <c r="J5417" t="s">
        <v>32</v>
      </c>
      <c r="K5417">
        <v>1</v>
      </c>
      <c r="L5417">
        <v>6</v>
      </c>
      <c r="M5417">
        <v>0</v>
      </c>
      <c r="N5417">
        <v>6</v>
      </c>
      <c r="O5417" t="s">
        <v>27</v>
      </c>
      <c r="P5417">
        <v>29632.03</v>
      </c>
      <c r="Q5417" t="str" cm="1">
        <f t="array" ref="Q5417">_xlfn.IFS(Table1[[#This Row],[age]]&lt;=25,"18-25",Table1[[#This Row],[age]]&lt;=35,"26-35",Table1[[#This Row],[age]]&lt;=45,"36-45",Table1[[#This Row],[age]]&lt;=55,"46-55",Table1[[#This Row],[age]]&lt;=65,"56-65")</f>
        <v>18-25</v>
      </c>
      <c r="R5417" t="str" cm="1">
        <f t="array" ref="R5417">_xlfn.IFS(Table1[[#This Row],[bmi]]&lt;=20,"underweight",Table1[[#This Row],[bmi]]&lt;=30,"overweight",Table1[[#This Row],[bmi]]&lt;=45,"obesity")</f>
        <v>obesity</v>
      </c>
    </row>
    <row r="5418" spans="1:18" x14ac:dyDescent="0.45">
      <c r="A5418" t="s">
        <v>5459</v>
      </c>
      <c r="B5418">
        <v>24</v>
      </c>
      <c r="C5418" t="s">
        <v>17</v>
      </c>
      <c r="D5418">
        <v>25.5</v>
      </c>
      <c r="E5418">
        <v>1</v>
      </c>
      <c r="F5418" t="s">
        <v>29</v>
      </c>
      <c r="G5418" t="s">
        <v>19</v>
      </c>
      <c r="H5418" t="s">
        <v>63</v>
      </c>
      <c r="I5418">
        <v>65240</v>
      </c>
      <c r="J5418" t="s">
        <v>26</v>
      </c>
      <c r="K5418">
        <v>1</v>
      </c>
      <c r="L5418">
        <v>6</v>
      </c>
      <c r="M5418">
        <v>2</v>
      </c>
      <c r="N5418">
        <v>12</v>
      </c>
      <c r="O5418" t="s">
        <v>36</v>
      </c>
      <c r="P5418">
        <v>19264.86</v>
      </c>
      <c r="Q5418" t="str" cm="1">
        <f t="array" ref="Q5418">_xlfn.IFS(Table1[[#This Row],[age]]&lt;=25,"18-25",Table1[[#This Row],[age]]&lt;=35,"26-35",Table1[[#This Row],[age]]&lt;=45,"36-45",Table1[[#This Row],[age]]&lt;=55,"46-55",Table1[[#This Row],[age]]&lt;=65,"56-65")</f>
        <v>18-25</v>
      </c>
      <c r="R5418" t="str" cm="1">
        <f t="array" ref="R5418">_xlfn.IFS(Table1[[#This Row],[bmi]]&lt;=20,"underweight",Table1[[#This Row],[bmi]]&lt;=30,"overweight",Table1[[#This Row],[bmi]]&lt;=45,"obesity")</f>
        <v>overweight</v>
      </c>
    </row>
    <row r="5419" spans="1:18" x14ac:dyDescent="0.45">
      <c r="A5419" t="s">
        <v>5460</v>
      </c>
      <c r="B5419">
        <v>50</v>
      </c>
      <c r="C5419" t="s">
        <v>34</v>
      </c>
      <c r="D5419">
        <v>36.4</v>
      </c>
      <c r="E5419">
        <v>4</v>
      </c>
      <c r="F5419" t="s">
        <v>29</v>
      </c>
      <c r="G5419" t="s">
        <v>44</v>
      </c>
      <c r="H5419" t="s">
        <v>31</v>
      </c>
      <c r="I5419">
        <v>29565</v>
      </c>
      <c r="J5419" t="s">
        <v>21</v>
      </c>
      <c r="K5419">
        <v>4</v>
      </c>
      <c r="L5419">
        <v>8</v>
      </c>
      <c r="M5419">
        <v>1</v>
      </c>
      <c r="N5419">
        <v>0</v>
      </c>
      <c r="O5419" t="s">
        <v>36</v>
      </c>
      <c r="P5419">
        <v>31489.87</v>
      </c>
      <c r="Q5419" t="str" cm="1">
        <f t="array" ref="Q5419">_xlfn.IFS(Table1[[#This Row],[age]]&lt;=25,"18-25",Table1[[#This Row],[age]]&lt;=35,"26-35",Table1[[#This Row],[age]]&lt;=45,"36-45",Table1[[#This Row],[age]]&lt;=55,"46-55",Table1[[#This Row],[age]]&lt;=65,"56-65")</f>
        <v>46-55</v>
      </c>
      <c r="R5419" t="str" cm="1">
        <f t="array" ref="R5419">_xlfn.IFS(Table1[[#This Row],[bmi]]&lt;=20,"underweight",Table1[[#This Row],[bmi]]&lt;=30,"overweight",Table1[[#This Row],[bmi]]&lt;=45,"obesity")</f>
        <v>obesity</v>
      </c>
    </row>
    <row r="5420" spans="1:18" x14ac:dyDescent="0.45">
      <c r="A5420" t="s">
        <v>5461</v>
      </c>
      <c r="B5420">
        <v>23</v>
      </c>
      <c r="C5420" t="s">
        <v>34</v>
      </c>
      <c r="D5420">
        <v>29.1</v>
      </c>
      <c r="E5420">
        <v>2</v>
      </c>
      <c r="F5420" t="s">
        <v>18</v>
      </c>
      <c r="G5420" t="s">
        <v>53</v>
      </c>
      <c r="H5420" t="s">
        <v>49</v>
      </c>
      <c r="I5420">
        <v>77073</v>
      </c>
      <c r="J5420" t="s">
        <v>32</v>
      </c>
      <c r="K5420">
        <v>1</v>
      </c>
      <c r="L5420">
        <v>6</v>
      </c>
      <c r="M5420">
        <v>1</v>
      </c>
      <c r="N5420">
        <v>9</v>
      </c>
      <c r="O5420" t="s">
        <v>22</v>
      </c>
      <c r="P5420">
        <v>28673.16</v>
      </c>
      <c r="Q5420" t="str" cm="1">
        <f t="array" ref="Q5420">_xlfn.IFS(Table1[[#This Row],[age]]&lt;=25,"18-25",Table1[[#This Row],[age]]&lt;=35,"26-35",Table1[[#This Row],[age]]&lt;=45,"36-45",Table1[[#This Row],[age]]&lt;=55,"46-55",Table1[[#This Row],[age]]&lt;=65,"56-65")</f>
        <v>18-25</v>
      </c>
      <c r="R5420" t="str" cm="1">
        <f t="array" ref="R5420">_xlfn.IFS(Table1[[#This Row],[bmi]]&lt;=20,"underweight",Table1[[#This Row],[bmi]]&lt;=30,"overweight",Table1[[#This Row],[bmi]]&lt;=45,"obesity")</f>
        <v>overweight</v>
      </c>
    </row>
    <row r="5421" spans="1:18" x14ac:dyDescent="0.45">
      <c r="A5421" t="s">
        <v>5462</v>
      </c>
      <c r="B5421">
        <v>23</v>
      </c>
      <c r="C5421" t="s">
        <v>34</v>
      </c>
      <c r="D5421">
        <v>24.1</v>
      </c>
      <c r="E5421">
        <v>1</v>
      </c>
      <c r="F5421" t="s">
        <v>29</v>
      </c>
      <c r="G5421" t="s">
        <v>44</v>
      </c>
      <c r="H5421" t="s">
        <v>35</v>
      </c>
      <c r="I5421">
        <v>38913</v>
      </c>
      <c r="J5421" t="s">
        <v>26</v>
      </c>
      <c r="K5421">
        <v>1</v>
      </c>
      <c r="L5421">
        <v>7</v>
      </c>
      <c r="M5421">
        <v>0</v>
      </c>
      <c r="N5421">
        <v>13</v>
      </c>
      <c r="O5421" t="s">
        <v>36</v>
      </c>
      <c r="P5421">
        <v>13900.91</v>
      </c>
      <c r="Q5421" t="str" cm="1">
        <f t="array" ref="Q5421">_xlfn.IFS(Table1[[#This Row],[age]]&lt;=25,"18-25",Table1[[#This Row],[age]]&lt;=35,"26-35",Table1[[#This Row],[age]]&lt;=45,"36-45",Table1[[#This Row],[age]]&lt;=55,"46-55",Table1[[#This Row],[age]]&lt;=65,"56-65")</f>
        <v>18-25</v>
      </c>
      <c r="R5421" t="str" cm="1">
        <f t="array" ref="R5421">_xlfn.IFS(Table1[[#This Row],[bmi]]&lt;=20,"underweight",Table1[[#This Row],[bmi]]&lt;=30,"overweight",Table1[[#This Row],[bmi]]&lt;=45,"obesity")</f>
        <v>overweight</v>
      </c>
    </row>
    <row r="5422" spans="1:18" x14ac:dyDescent="0.45">
      <c r="A5422" t="s">
        <v>5463</v>
      </c>
      <c r="B5422">
        <v>49</v>
      </c>
      <c r="C5422" t="s">
        <v>34</v>
      </c>
      <c r="D5422">
        <v>25.3</v>
      </c>
      <c r="E5422">
        <v>3</v>
      </c>
      <c r="F5422" t="s">
        <v>29</v>
      </c>
      <c r="G5422" t="s">
        <v>53</v>
      </c>
      <c r="H5422" t="s">
        <v>38</v>
      </c>
      <c r="I5422">
        <v>60582</v>
      </c>
      <c r="J5422" t="s">
        <v>21</v>
      </c>
      <c r="K5422">
        <v>0</v>
      </c>
      <c r="L5422">
        <v>5</v>
      </c>
      <c r="M5422">
        <v>0</v>
      </c>
      <c r="N5422">
        <v>14</v>
      </c>
      <c r="O5422" t="s">
        <v>27</v>
      </c>
      <c r="P5422">
        <v>10270.49</v>
      </c>
      <c r="Q5422" t="str" cm="1">
        <f t="array" ref="Q5422">_xlfn.IFS(Table1[[#This Row],[age]]&lt;=25,"18-25",Table1[[#This Row],[age]]&lt;=35,"26-35",Table1[[#This Row],[age]]&lt;=45,"36-45",Table1[[#This Row],[age]]&lt;=55,"46-55",Table1[[#This Row],[age]]&lt;=65,"56-65")</f>
        <v>46-55</v>
      </c>
      <c r="R5422" t="str" cm="1">
        <f t="array" ref="R5422">_xlfn.IFS(Table1[[#This Row],[bmi]]&lt;=20,"underweight",Table1[[#This Row],[bmi]]&lt;=30,"overweight",Table1[[#This Row],[bmi]]&lt;=45,"obesity")</f>
        <v>overweight</v>
      </c>
    </row>
    <row r="5423" spans="1:18" x14ac:dyDescent="0.45">
      <c r="A5423" t="s">
        <v>5464</v>
      </c>
      <c r="B5423">
        <v>38</v>
      </c>
      <c r="C5423" t="s">
        <v>17</v>
      </c>
      <c r="D5423">
        <v>26</v>
      </c>
      <c r="E5423">
        <v>1</v>
      </c>
      <c r="F5423" t="s">
        <v>29</v>
      </c>
      <c r="G5423" t="s">
        <v>24</v>
      </c>
      <c r="H5423" t="s">
        <v>49</v>
      </c>
      <c r="I5423">
        <v>24584</v>
      </c>
      <c r="J5423" t="s">
        <v>26</v>
      </c>
      <c r="K5423">
        <v>0</v>
      </c>
      <c r="L5423">
        <v>4</v>
      </c>
      <c r="M5423">
        <v>0</v>
      </c>
      <c r="N5423">
        <v>7</v>
      </c>
      <c r="O5423" t="s">
        <v>47</v>
      </c>
      <c r="P5423">
        <v>18423.189999999999</v>
      </c>
      <c r="Q5423" t="str" cm="1">
        <f t="array" ref="Q5423">_xlfn.IFS(Table1[[#This Row],[age]]&lt;=25,"18-25",Table1[[#This Row],[age]]&lt;=35,"26-35",Table1[[#This Row],[age]]&lt;=45,"36-45",Table1[[#This Row],[age]]&lt;=55,"46-55",Table1[[#This Row],[age]]&lt;=65,"56-65")</f>
        <v>36-45</v>
      </c>
      <c r="R5423" t="str" cm="1">
        <f t="array" ref="R5423">_xlfn.IFS(Table1[[#This Row],[bmi]]&lt;=20,"underweight",Table1[[#This Row],[bmi]]&lt;=30,"overweight",Table1[[#This Row],[bmi]]&lt;=45,"obesity")</f>
        <v>overweight</v>
      </c>
    </row>
    <row r="5424" spans="1:18" x14ac:dyDescent="0.45">
      <c r="A5424" t="s">
        <v>5465</v>
      </c>
      <c r="B5424">
        <v>61</v>
      </c>
      <c r="C5424" t="s">
        <v>17</v>
      </c>
      <c r="D5424">
        <v>36.299999999999997</v>
      </c>
      <c r="E5424">
        <v>0</v>
      </c>
      <c r="F5424" t="s">
        <v>29</v>
      </c>
      <c r="G5424" t="s">
        <v>53</v>
      </c>
      <c r="H5424" t="s">
        <v>63</v>
      </c>
      <c r="I5424">
        <v>18000</v>
      </c>
      <c r="J5424" t="s">
        <v>32</v>
      </c>
      <c r="K5424">
        <v>1</v>
      </c>
      <c r="L5424">
        <v>7</v>
      </c>
      <c r="M5424">
        <v>0</v>
      </c>
      <c r="N5424">
        <v>1</v>
      </c>
      <c r="O5424" t="s">
        <v>36</v>
      </c>
      <c r="P5424">
        <v>21357.02</v>
      </c>
      <c r="Q5424" t="str" cm="1">
        <f t="array" ref="Q5424">_xlfn.IFS(Table1[[#This Row],[age]]&lt;=25,"18-25",Table1[[#This Row],[age]]&lt;=35,"26-35",Table1[[#This Row],[age]]&lt;=45,"36-45",Table1[[#This Row],[age]]&lt;=55,"46-55",Table1[[#This Row],[age]]&lt;=65,"56-65")</f>
        <v>56-65</v>
      </c>
      <c r="R5424" t="str" cm="1">
        <f t="array" ref="R5424">_xlfn.IFS(Table1[[#This Row],[bmi]]&lt;=20,"underweight",Table1[[#This Row],[bmi]]&lt;=30,"overweight",Table1[[#This Row],[bmi]]&lt;=45,"obesity")</f>
        <v>obesity</v>
      </c>
    </row>
    <row r="5425" spans="1:18" x14ac:dyDescent="0.45">
      <c r="A5425" t="s">
        <v>5466</v>
      </c>
      <c r="B5425">
        <v>55</v>
      </c>
      <c r="C5425" t="s">
        <v>17</v>
      </c>
      <c r="D5425">
        <v>30.9</v>
      </c>
      <c r="E5425">
        <v>3</v>
      </c>
      <c r="F5425" t="s">
        <v>29</v>
      </c>
      <c r="G5425" t="s">
        <v>44</v>
      </c>
      <c r="H5425" t="s">
        <v>49</v>
      </c>
      <c r="I5425">
        <v>89126</v>
      </c>
      <c r="J5425" t="s">
        <v>21</v>
      </c>
      <c r="K5425">
        <v>0</v>
      </c>
      <c r="L5425">
        <v>6</v>
      </c>
      <c r="M5425">
        <v>0</v>
      </c>
      <c r="N5425">
        <v>5</v>
      </c>
      <c r="O5425" t="s">
        <v>47</v>
      </c>
      <c r="P5425">
        <v>22710.11</v>
      </c>
      <c r="Q5425" t="str" cm="1">
        <f t="array" ref="Q5425">_xlfn.IFS(Table1[[#This Row],[age]]&lt;=25,"18-25",Table1[[#This Row],[age]]&lt;=35,"26-35",Table1[[#This Row],[age]]&lt;=45,"36-45",Table1[[#This Row],[age]]&lt;=55,"46-55",Table1[[#This Row],[age]]&lt;=65,"56-65")</f>
        <v>46-55</v>
      </c>
      <c r="R5425" t="str" cm="1">
        <f t="array" ref="R5425">_xlfn.IFS(Table1[[#This Row],[bmi]]&lt;=20,"underweight",Table1[[#This Row],[bmi]]&lt;=30,"overweight",Table1[[#This Row],[bmi]]&lt;=45,"obesity")</f>
        <v>obesity</v>
      </c>
    </row>
    <row r="5426" spans="1:18" x14ac:dyDescent="0.45">
      <c r="A5426" t="s">
        <v>5467</v>
      </c>
      <c r="B5426">
        <v>28</v>
      </c>
      <c r="C5426" t="s">
        <v>17</v>
      </c>
      <c r="D5426">
        <v>20.7</v>
      </c>
      <c r="E5426">
        <v>2</v>
      </c>
      <c r="F5426" t="s">
        <v>18</v>
      </c>
      <c r="G5426" t="s">
        <v>24</v>
      </c>
      <c r="H5426" t="s">
        <v>35</v>
      </c>
      <c r="I5426">
        <v>65555</v>
      </c>
      <c r="J5426" t="s">
        <v>26</v>
      </c>
      <c r="K5426">
        <v>2</v>
      </c>
      <c r="L5426">
        <v>8</v>
      </c>
      <c r="M5426">
        <v>0</v>
      </c>
      <c r="N5426">
        <v>12</v>
      </c>
      <c r="O5426" t="s">
        <v>27</v>
      </c>
      <c r="P5426">
        <v>25560.33</v>
      </c>
      <c r="Q5426" t="str" cm="1">
        <f t="array" ref="Q5426">_xlfn.IFS(Table1[[#This Row],[age]]&lt;=25,"18-25",Table1[[#This Row],[age]]&lt;=35,"26-35",Table1[[#This Row],[age]]&lt;=45,"36-45",Table1[[#This Row],[age]]&lt;=55,"46-55",Table1[[#This Row],[age]]&lt;=65,"56-65")</f>
        <v>26-35</v>
      </c>
      <c r="R5426" t="str" cm="1">
        <f t="array" ref="R5426">_xlfn.IFS(Table1[[#This Row],[bmi]]&lt;=20,"underweight",Table1[[#This Row],[bmi]]&lt;=30,"overweight",Table1[[#This Row],[bmi]]&lt;=45,"obesity")</f>
        <v>overweight</v>
      </c>
    </row>
    <row r="5427" spans="1:18" x14ac:dyDescent="0.45">
      <c r="A5427" t="s">
        <v>5468</v>
      </c>
      <c r="B5427">
        <v>47</v>
      </c>
      <c r="C5427" t="s">
        <v>17</v>
      </c>
      <c r="D5427">
        <v>29.7</v>
      </c>
      <c r="E5427">
        <v>2</v>
      </c>
      <c r="F5427" t="s">
        <v>29</v>
      </c>
      <c r="G5427" t="s">
        <v>53</v>
      </c>
      <c r="H5427" t="s">
        <v>20</v>
      </c>
      <c r="I5427">
        <v>74581</v>
      </c>
      <c r="J5427" t="s">
        <v>21</v>
      </c>
      <c r="K5427">
        <v>1</v>
      </c>
      <c r="L5427">
        <v>6</v>
      </c>
      <c r="M5427">
        <v>0</v>
      </c>
      <c r="N5427">
        <v>6</v>
      </c>
      <c r="O5427" t="s">
        <v>22</v>
      </c>
      <c r="P5427">
        <v>16258.59</v>
      </c>
      <c r="Q5427" t="str" cm="1">
        <f t="array" ref="Q5427">_xlfn.IFS(Table1[[#This Row],[age]]&lt;=25,"18-25",Table1[[#This Row],[age]]&lt;=35,"26-35",Table1[[#This Row],[age]]&lt;=45,"36-45",Table1[[#This Row],[age]]&lt;=55,"46-55",Table1[[#This Row],[age]]&lt;=65,"56-65")</f>
        <v>46-55</v>
      </c>
      <c r="R5427" t="str" cm="1">
        <f t="array" ref="R5427">_xlfn.IFS(Table1[[#This Row],[bmi]]&lt;=20,"underweight",Table1[[#This Row],[bmi]]&lt;=30,"overweight",Table1[[#This Row],[bmi]]&lt;=45,"obesity")</f>
        <v>overweight</v>
      </c>
    </row>
    <row r="5428" spans="1:18" x14ac:dyDescent="0.45">
      <c r="A5428" t="s">
        <v>5469</v>
      </c>
      <c r="B5428">
        <v>50</v>
      </c>
      <c r="C5428" t="s">
        <v>34</v>
      </c>
      <c r="D5428">
        <v>30.5</v>
      </c>
      <c r="E5428">
        <v>0</v>
      </c>
      <c r="F5428" t="s">
        <v>29</v>
      </c>
      <c r="G5428" t="s">
        <v>53</v>
      </c>
      <c r="H5428" t="s">
        <v>41</v>
      </c>
      <c r="I5428">
        <v>40449</v>
      </c>
      <c r="J5428" t="s">
        <v>32</v>
      </c>
      <c r="K5428">
        <v>0</v>
      </c>
      <c r="L5428">
        <v>1</v>
      </c>
      <c r="M5428">
        <v>0</v>
      </c>
      <c r="N5428">
        <v>2</v>
      </c>
      <c r="O5428" t="s">
        <v>27</v>
      </c>
      <c r="P5428">
        <v>13749.93</v>
      </c>
      <c r="Q5428" t="str" cm="1">
        <f t="array" ref="Q5428">_xlfn.IFS(Table1[[#This Row],[age]]&lt;=25,"18-25",Table1[[#This Row],[age]]&lt;=35,"26-35",Table1[[#This Row],[age]]&lt;=45,"36-45",Table1[[#This Row],[age]]&lt;=55,"46-55",Table1[[#This Row],[age]]&lt;=65,"56-65")</f>
        <v>46-55</v>
      </c>
      <c r="R5428" t="str" cm="1">
        <f t="array" ref="R5428">_xlfn.IFS(Table1[[#This Row],[bmi]]&lt;=20,"underweight",Table1[[#This Row],[bmi]]&lt;=30,"overweight",Table1[[#This Row],[bmi]]&lt;=45,"obesity")</f>
        <v>obesity</v>
      </c>
    </row>
    <row r="5429" spans="1:18" x14ac:dyDescent="0.45">
      <c r="A5429" t="s">
        <v>5470</v>
      </c>
      <c r="B5429">
        <v>57</v>
      </c>
      <c r="C5429" t="s">
        <v>34</v>
      </c>
      <c r="D5429">
        <v>32.700000000000003</v>
      </c>
      <c r="E5429">
        <v>1</v>
      </c>
      <c r="F5429" t="s">
        <v>29</v>
      </c>
      <c r="G5429" t="s">
        <v>44</v>
      </c>
      <c r="H5429" t="s">
        <v>38</v>
      </c>
      <c r="I5429">
        <v>40260</v>
      </c>
      <c r="J5429" t="s">
        <v>21</v>
      </c>
      <c r="K5429">
        <v>1</v>
      </c>
      <c r="L5429">
        <v>4</v>
      </c>
      <c r="M5429">
        <v>1</v>
      </c>
      <c r="N5429">
        <v>10</v>
      </c>
      <c r="O5429" t="s">
        <v>47</v>
      </c>
      <c r="P5429">
        <v>24195.23</v>
      </c>
      <c r="Q5429" t="str" cm="1">
        <f t="array" ref="Q5429">_xlfn.IFS(Table1[[#This Row],[age]]&lt;=25,"18-25",Table1[[#This Row],[age]]&lt;=35,"26-35",Table1[[#This Row],[age]]&lt;=45,"36-45",Table1[[#This Row],[age]]&lt;=55,"46-55",Table1[[#This Row],[age]]&lt;=65,"56-65")</f>
        <v>56-65</v>
      </c>
      <c r="R5429" t="str" cm="1">
        <f t="array" ref="R5429">_xlfn.IFS(Table1[[#This Row],[bmi]]&lt;=20,"underweight",Table1[[#This Row],[bmi]]&lt;=30,"overweight",Table1[[#This Row],[bmi]]&lt;=45,"obesity")</f>
        <v>obesity</v>
      </c>
    </row>
    <row r="5430" spans="1:18" x14ac:dyDescent="0.45">
      <c r="A5430" t="s">
        <v>5471</v>
      </c>
      <c r="B5430">
        <v>57</v>
      </c>
      <c r="C5430" t="s">
        <v>34</v>
      </c>
      <c r="D5430">
        <v>27.6</v>
      </c>
      <c r="E5430">
        <v>1</v>
      </c>
      <c r="F5430" t="s">
        <v>29</v>
      </c>
      <c r="G5430" t="s">
        <v>24</v>
      </c>
      <c r="H5430" t="s">
        <v>49</v>
      </c>
      <c r="I5430">
        <v>18000</v>
      </c>
      <c r="J5430" t="s">
        <v>32</v>
      </c>
      <c r="K5430">
        <v>0</v>
      </c>
      <c r="L5430">
        <v>5</v>
      </c>
      <c r="M5430">
        <v>1</v>
      </c>
      <c r="N5430">
        <v>4</v>
      </c>
      <c r="O5430" t="s">
        <v>27</v>
      </c>
      <c r="P5430">
        <v>17334.41</v>
      </c>
      <c r="Q5430" t="str" cm="1">
        <f t="array" ref="Q5430">_xlfn.IFS(Table1[[#This Row],[age]]&lt;=25,"18-25",Table1[[#This Row],[age]]&lt;=35,"26-35",Table1[[#This Row],[age]]&lt;=45,"36-45",Table1[[#This Row],[age]]&lt;=55,"46-55",Table1[[#This Row],[age]]&lt;=65,"56-65")</f>
        <v>56-65</v>
      </c>
      <c r="R5430" t="str" cm="1">
        <f t="array" ref="R5430">_xlfn.IFS(Table1[[#This Row],[bmi]]&lt;=20,"underweight",Table1[[#This Row],[bmi]]&lt;=30,"overweight",Table1[[#This Row],[bmi]]&lt;=45,"obesity")</f>
        <v>overweight</v>
      </c>
    </row>
    <row r="5431" spans="1:18" x14ac:dyDescent="0.45">
      <c r="A5431" t="s">
        <v>5472</v>
      </c>
      <c r="B5431">
        <v>34</v>
      </c>
      <c r="C5431" t="s">
        <v>17</v>
      </c>
      <c r="D5431">
        <v>22.3</v>
      </c>
      <c r="E5431">
        <v>0</v>
      </c>
      <c r="F5431" t="s">
        <v>18</v>
      </c>
      <c r="G5431" t="s">
        <v>24</v>
      </c>
      <c r="H5431" t="s">
        <v>25</v>
      </c>
      <c r="I5431">
        <v>105922</v>
      </c>
      <c r="J5431" t="s">
        <v>21</v>
      </c>
      <c r="K5431">
        <v>1</v>
      </c>
      <c r="L5431">
        <v>3</v>
      </c>
      <c r="M5431">
        <v>1</v>
      </c>
      <c r="N5431">
        <v>7</v>
      </c>
      <c r="O5431" t="s">
        <v>22</v>
      </c>
      <c r="P5431">
        <v>29991.3</v>
      </c>
      <c r="Q5431" t="str" cm="1">
        <f t="array" ref="Q5431">_xlfn.IFS(Table1[[#This Row],[age]]&lt;=25,"18-25",Table1[[#This Row],[age]]&lt;=35,"26-35",Table1[[#This Row],[age]]&lt;=45,"36-45",Table1[[#This Row],[age]]&lt;=55,"46-55",Table1[[#This Row],[age]]&lt;=65,"56-65")</f>
        <v>26-35</v>
      </c>
      <c r="R5431" t="str" cm="1">
        <f t="array" ref="R5431">_xlfn.IFS(Table1[[#This Row],[bmi]]&lt;=20,"underweight",Table1[[#This Row],[bmi]]&lt;=30,"overweight",Table1[[#This Row],[bmi]]&lt;=45,"obesity")</f>
        <v>overweight</v>
      </c>
    </row>
    <row r="5432" spans="1:18" x14ac:dyDescent="0.45">
      <c r="A5432" t="s">
        <v>5473</v>
      </c>
      <c r="B5432">
        <v>54</v>
      </c>
      <c r="C5432" t="s">
        <v>17</v>
      </c>
      <c r="D5432">
        <v>29.5</v>
      </c>
      <c r="E5432">
        <v>1</v>
      </c>
      <c r="F5432" t="s">
        <v>29</v>
      </c>
      <c r="G5432" t="s">
        <v>44</v>
      </c>
      <c r="H5432" t="s">
        <v>46</v>
      </c>
      <c r="I5432">
        <v>83200</v>
      </c>
      <c r="J5432" t="s">
        <v>21</v>
      </c>
      <c r="K5432">
        <v>1</v>
      </c>
      <c r="L5432">
        <v>4</v>
      </c>
      <c r="M5432">
        <v>0</v>
      </c>
      <c r="N5432">
        <v>8</v>
      </c>
      <c r="O5432" t="s">
        <v>27</v>
      </c>
      <c r="P5432">
        <v>10765.76</v>
      </c>
      <c r="Q5432" t="str" cm="1">
        <f t="array" ref="Q5432">_xlfn.IFS(Table1[[#This Row],[age]]&lt;=25,"18-25",Table1[[#This Row],[age]]&lt;=35,"26-35",Table1[[#This Row],[age]]&lt;=45,"36-45",Table1[[#This Row],[age]]&lt;=55,"46-55",Table1[[#This Row],[age]]&lt;=65,"56-65")</f>
        <v>46-55</v>
      </c>
      <c r="R5432" t="str" cm="1">
        <f t="array" ref="R5432">_xlfn.IFS(Table1[[#This Row],[bmi]]&lt;=20,"underweight",Table1[[#This Row],[bmi]]&lt;=30,"overweight",Table1[[#This Row],[bmi]]&lt;=45,"obesity")</f>
        <v>overweight</v>
      </c>
    </row>
    <row r="5433" spans="1:18" x14ac:dyDescent="0.45">
      <c r="A5433" t="s">
        <v>5474</v>
      </c>
      <c r="B5433">
        <v>31</v>
      </c>
      <c r="C5433" t="s">
        <v>17</v>
      </c>
      <c r="D5433">
        <v>30.1</v>
      </c>
      <c r="E5433">
        <v>1</v>
      </c>
      <c r="F5433" t="s">
        <v>18</v>
      </c>
      <c r="G5433" t="s">
        <v>44</v>
      </c>
      <c r="H5433" t="s">
        <v>41</v>
      </c>
      <c r="I5433">
        <v>112347</v>
      </c>
      <c r="J5433" t="s">
        <v>32</v>
      </c>
      <c r="K5433">
        <v>2</v>
      </c>
      <c r="L5433">
        <v>7</v>
      </c>
      <c r="M5433">
        <v>0</v>
      </c>
      <c r="N5433">
        <v>2</v>
      </c>
      <c r="O5433" t="s">
        <v>22</v>
      </c>
      <c r="P5433">
        <v>31569.91</v>
      </c>
      <c r="Q5433" t="str" cm="1">
        <f t="array" ref="Q5433">_xlfn.IFS(Table1[[#This Row],[age]]&lt;=25,"18-25",Table1[[#This Row],[age]]&lt;=35,"26-35",Table1[[#This Row],[age]]&lt;=45,"36-45",Table1[[#This Row],[age]]&lt;=55,"46-55",Table1[[#This Row],[age]]&lt;=65,"56-65")</f>
        <v>26-35</v>
      </c>
      <c r="R5433" t="str" cm="1">
        <f t="array" ref="R5433">_xlfn.IFS(Table1[[#This Row],[bmi]]&lt;=20,"underweight",Table1[[#This Row],[bmi]]&lt;=30,"overweight",Table1[[#This Row],[bmi]]&lt;=45,"obesity")</f>
        <v>obesity</v>
      </c>
    </row>
    <row r="5434" spans="1:18" x14ac:dyDescent="0.45">
      <c r="A5434" t="s">
        <v>5475</v>
      </c>
      <c r="B5434">
        <v>61</v>
      </c>
      <c r="C5434" t="s">
        <v>34</v>
      </c>
      <c r="D5434">
        <v>35.299999999999997</v>
      </c>
      <c r="E5434">
        <v>2</v>
      </c>
      <c r="F5434" t="s">
        <v>29</v>
      </c>
      <c r="G5434" t="s">
        <v>53</v>
      </c>
      <c r="H5434" t="s">
        <v>31</v>
      </c>
      <c r="I5434">
        <v>56375</v>
      </c>
      <c r="J5434" t="s">
        <v>21</v>
      </c>
      <c r="K5434">
        <v>0</v>
      </c>
      <c r="L5434">
        <v>3</v>
      </c>
      <c r="M5434">
        <v>0</v>
      </c>
      <c r="N5434">
        <v>8</v>
      </c>
      <c r="O5434" t="s">
        <v>36</v>
      </c>
      <c r="P5434">
        <v>19696.900000000001</v>
      </c>
      <c r="Q5434" t="str" cm="1">
        <f t="array" ref="Q5434">_xlfn.IFS(Table1[[#This Row],[age]]&lt;=25,"18-25",Table1[[#This Row],[age]]&lt;=35,"26-35",Table1[[#This Row],[age]]&lt;=45,"36-45",Table1[[#This Row],[age]]&lt;=55,"46-55",Table1[[#This Row],[age]]&lt;=65,"56-65")</f>
        <v>56-65</v>
      </c>
      <c r="R5434" t="str" cm="1">
        <f t="array" ref="R5434">_xlfn.IFS(Table1[[#This Row],[bmi]]&lt;=20,"underweight",Table1[[#This Row],[bmi]]&lt;=30,"overweight",Table1[[#This Row],[bmi]]&lt;=45,"obesity")</f>
        <v>obesity</v>
      </c>
    </row>
    <row r="5435" spans="1:18" x14ac:dyDescent="0.45">
      <c r="A5435" t="s">
        <v>5476</v>
      </c>
      <c r="B5435">
        <v>20</v>
      </c>
      <c r="C5435" t="s">
        <v>34</v>
      </c>
      <c r="D5435">
        <v>21.7</v>
      </c>
      <c r="E5435">
        <v>2</v>
      </c>
      <c r="F5435" t="s">
        <v>29</v>
      </c>
      <c r="G5435" t="s">
        <v>44</v>
      </c>
      <c r="H5435" t="s">
        <v>74</v>
      </c>
      <c r="I5435">
        <v>48789</v>
      </c>
      <c r="J5435" t="s">
        <v>21</v>
      </c>
      <c r="K5435">
        <v>0</v>
      </c>
      <c r="L5435">
        <v>5</v>
      </c>
      <c r="M5435">
        <v>0</v>
      </c>
      <c r="N5435">
        <v>8</v>
      </c>
      <c r="O5435" t="s">
        <v>27</v>
      </c>
      <c r="P5435">
        <v>9100.59</v>
      </c>
      <c r="Q5435" t="str" cm="1">
        <f t="array" ref="Q5435">_xlfn.IFS(Table1[[#This Row],[age]]&lt;=25,"18-25",Table1[[#This Row],[age]]&lt;=35,"26-35",Table1[[#This Row],[age]]&lt;=45,"36-45",Table1[[#This Row],[age]]&lt;=55,"46-55",Table1[[#This Row],[age]]&lt;=65,"56-65")</f>
        <v>18-25</v>
      </c>
      <c r="R5435" t="str" cm="1">
        <f t="array" ref="R5435">_xlfn.IFS(Table1[[#This Row],[bmi]]&lt;=20,"underweight",Table1[[#This Row],[bmi]]&lt;=30,"overweight",Table1[[#This Row],[bmi]]&lt;=45,"obesity")</f>
        <v>overweight</v>
      </c>
    </row>
    <row r="5436" spans="1:18" x14ac:dyDescent="0.45">
      <c r="A5436" t="s">
        <v>5477</v>
      </c>
      <c r="B5436">
        <v>31</v>
      </c>
      <c r="C5436" t="s">
        <v>34</v>
      </c>
      <c r="D5436">
        <v>30.8</v>
      </c>
      <c r="E5436">
        <v>4</v>
      </c>
      <c r="F5436" t="s">
        <v>18</v>
      </c>
      <c r="G5436" t="s">
        <v>19</v>
      </c>
      <c r="H5436" t="s">
        <v>41</v>
      </c>
      <c r="I5436">
        <v>47435</v>
      </c>
      <c r="J5436" t="s">
        <v>32</v>
      </c>
      <c r="K5436">
        <v>1</v>
      </c>
      <c r="L5436">
        <v>7</v>
      </c>
      <c r="M5436">
        <v>1</v>
      </c>
      <c r="N5436">
        <v>7</v>
      </c>
      <c r="O5436" t="s">
        <v>27</v>
      </c>
      <c r="P5436">
        <v>31696.44</v>
      </c>
      <c r="Q5436" t="str" cm="1">
        <f t="array" ref="Q5436">_xlfn.IFS(Table1[[#This Row],[age]]&lt;=25,"18-25",Table1[[#This Row],[age]]&lt;=35,"26-35",Table1[[#This Row],[age]]&lt;=45,"36-45",Table1[[#This Row],[age]]&lt;=55,"46-55",Table1[[#This Row],[age]]&lt;=65,"56-65")</f>
        <v>26-35</v>
      </c>
      <c r="R5436" t="str" cm="1">
        <f t="array" ref="R5436">_xlfn.IFS(Table1[[#This Row],[bmi]]&lt;=20,"underweight",Table1[[#This Row],[bmi]]&lt;=30,"overweight",Table1[[#This Row],[bmi]]&lt;=45,"obesity")</f>
        <v>obesity</v>
      </c>
    </row>
    <row r="5437" spans="1:18" x14ac:dyDescent="0.45">
      <c r="A5437" t="s">
        <v>5478</v>
      </c>
      <c r="B5437">
        <v>51</v>
      </c>
      <c r="C5437" t="s">
        <v>17</v>
      </c>
      <c r="D5437">
        <v>26.6</v>
      </c>
      <c r="E5437">
        <v>1</v>
      </c>
      <c r="F5437" t="s">
        <v>29</v>
      </c>
      <c r="G5437" t="s">
        <v>44</v>
      </c>
      <c r="H5437" t="s">
        <v>46</v>
      </c>
      <c r="I5437">
        <v>85274</v>
      </c>
      <c r="J5437" t="s">
        <v>21</v>
      </c>
      <c r="K5437">
        <v>0</v>
      </c>
      <c r="L5437">
        <v>5</v>
      </c>
      <c r="M5437">
        <v>0</v>
      </c>
      <c r="N5437">
        <v>10</v>
      </c>
      <c r="O5437" t="s">
        <v>22</v>
      </c>
      <c r="P5437">
        <v>10204</v>
      </c>
      <c r="Q5437" t="str" cm="1">
        <f t="array" ref="Q5437">_xlfn.IFS(Table1[[#This Row],[age]]&lt;=25,"18-25",Table1[[#This Row],[age]]&lt;=35,"26-35",Table1[[#This Row],[age]]&lt;=45,"36-45",Table1[[#This Row],[age]]&lt;=55,"46-55",Table1[[#This Row],[age]]&lt;=65,"56-65")</f>
        <v>46-55</v>
      </c>
      <c r="R5437" t="str" cm="1">
        <f t="array" ref="R5437">_xlfn.IFS(Table1[[#This Row],[bmi]]&lt;=20,"underweight",Table1[[#This Row],[bmi]]&lt;=30,"overweight",Table1[[#This Row],[bmi]]&lt;=45,"obesity")</f>
        <v>overweight</v>
      </c>
    </row>
    <row r="5438" spans="1:18" x14ac:dyDescent="0.45">
      <c r="A5438" t="s">
        <v>5479</v>
      </c>
      <c r="B5438">
        <v>63</v>
      </c>
      <c r="C5438" t="s">
        <v>17</v>
      </c>
      <c r="D5438">
        <v>36.1</v>
      </c>
      <c r="E5438">
        <v>0</v>
      </c>
      <c r="F5438" t="s">
        <v>29</v>
      </c>
      <c r="G5438" t="s">
        <v>44</v>
      </c>
      <c r="H5438" t="s">
        <v>74</v>
      </c>
      <c r="I5438">
        <v>86346</v>
      </c>
      <c r="J5438" t="s">
        <v>21</v>
      </c>
      <c r="K5438">
        <v>0</v>
      </c>
      <c r="L5438">
        <v>5</v>
      </c>
      <c r="M5438">
        <v>1</v>
      </c>
      <c r="N5438">
        <v>0</v>
      </c>
      <c r="O5438" t="s">
        <v>36</v>
      </c>
      <c r="P5438">
        <v>22581.11</v>
      </c>
      <c r="Q5438" t="str" cm="1">
        <f t="array" ref="Q5438">_xlfn.IFS(Table1[[#This Row],[age]]&lt;=25,"18-25",Table1[[#This Row],[age]]&lt;=35,"26-35",Table1[[#This Row],[age]]&lt;=45,"36-45",Table1[[#This Row],[age]]&lt;=55,"46-55",Table1[[#This Row],[age]]&lt;=65,"56-65")</f>
        <v>56-65</v>
      </c>
      <c r="R5438" t="str" cm="1">
        <f t="array" ref="R5438">_xlfn.IFS(Table1[[#This Row],[bmi]]&lt;=20,"underweight",Table1[[#This Row],[bmi]]&lt;=30,"overweight",Table1[[#This Row],[bmi]]&lt;=45,"obesity")</f>
        <v>obesity</v>
      </c>
    </row>
    <row r="5439" spans="1:18" x14ac:dyDescent="0.45">
      <c r="A5439" t="s">
        <v>5480</v>
      </c>
      <c r="B5439">
        <v>65</v>
      </c>
      <c r="C5439" t="s">
        <v>17</v>
      </c>
      <c r="D5439">
        <v>30.3</v>
      </c>
      <c r="E5439">
        <v>4</v>
      </c>
      <c r="F5439" t="s">
        <v>18</v>
      </c>
      <c r="G5439" t="s">
        <v>19</v>
      </c>
      <c r="H5439" t="s">
        <v>31</v>
      </c>
      <c r="I5439">
        <v>62262</v>
      </c>
      <c r="J5439" t="s">
        <v>32</v>
      </c>
      <c r="K5439">
        <v>0</v>
      </c>
      <c r="L5439">
        <v>1</v>
      </c>
      <c r="M5439">
        <v>0</v>
      </c>
      <c r="N5439">
        <v>1</v>
      </c>
      <c r="O5439" t="s">
        <v>22</v>
      </c>
      <c r="P5439">
        <v>32539.17</v>
      </c>
      <c r="Q5439" t="str" cm="1">
        <f t="array" ref="Q5439">_xlfn.IFS(Table1[[#This Row],[age]]&lt;=25,"18-25",Table1[[#This Row],[age]]&lt;=35,"26-35",Table1[[#This Row],[age]]&lt;=45,"36-45",Table1[[#This Row],[age]]&lt;=55,"46-55",Table1[[#This Row],[age]]&lt;=65,"56-65")</f>
        <v>56-65</v>
      </c>
      <c r="R5439" t="str" cm="1">
        <f t="array" ref="R5439">_xlfn.IFS(Table1[[#This Row],[bmi]]&lt;=20,"underweight",Table1[[#This Row],[bmi]]&lt;=30,"overweight",Table1[[#This Row],[bmi]]&lt;=45,"obesity")</f>
        <v>obesity</v>
      </c>
    </row>
    <row r="5440" spans="1:18" x14ac:dyDescent="0.45">
      <c r="A5440" t="s">
        <v>5481</v>
      </c>
      <c r="B5440">
        <v>32</v>
      </c>
      <c r="C5440" t="s">
        <v>17</v>
      </c>
      <c r="D5440">
        <v>32</v>
      </c>
      <c r="E5440">
        <v>1</v>
      </c>
      <c r="F5440" t="s">
        <v>18</v>
      </c>
      <c r="G5440" t="s">
        <v>30</v>
      </c>
      <c r="H5440" t="s">
        <v>20</v>
      </c>
      <c r="I5440">
        <v>43372</v>
      </c>
      <c r="J5440" t="s">
        <v>21</v>
      </c>
      <c r="K5440">
        <v>2</v>
      </c>
      <c r="L5440">
        <v>6</v>
      </c>
      <c r="M5440">
        <v>1</v>
      </c>
      <c r="N5440">
        <v>12</v>
      </c>
      <c r="O5440" t="s">
        <v>22</v>
      </c>
      <c r="P5440">
        <v>30258.11</v>
      </c>
      <c r="Q5440" t="str" cm="1">
        <f t="array" ref="Q5440">_xlfn.IFS(Table1[[#This Row],[age]]&lt;=25,"18-25",Table1[[#This Row],[age]]&lt;=35,"26-35",Table1[[#This Row],[age]]&lt;=45,"36-45",Table1[[#This Row],[age]]&lt;=55,"46-55",Table1[[#This Row],[age]]&lt;=65,"56-65")</f>
        <v>26-35</v>
      </c>
      <c r="R5440" t="str" cm="1">
        <f t="array" ref="R5440">_xlfn.IFS(Table1[[#This Row],[bmi]]&lt;=20,"underweight",Table1[[#This Row],[bmi]]&lt;=30,"overweight",Table1[[#This Row],[bmi]]&lt;=45,"obesity")</f>
        <v>obesity</v>
      </c>
    </row>
    <row r="5441" spans="1:18" x14ac:dyDescent="0.45">
      <c r="A5441" t="s">
        <v>5482</v>
      </c>
      <c r="B5441">
        <v>27</v>
      </c>
      <c r="C5441" t="s">
        <v>17</v>
      </c>
      <c r="D5441">
        <v>28</v>
      </c>
      <c r="E5441">
        <v>1</v>
      </c>
      <c r="F5441" t="s">
        <v>29</v>
      </c>
      <c r="G5441" t="s">
        <v>19</v>
      </c>
      <c r="H5441" t="s">
        <v>74</v>
      </c>
      <c r="I5441">
        <v>65174</v>
      </c>
      <c r="J5441" t="s">
        <v>21</v>
      </c>
      <c r="K5441">
        <v>0</v>
      </c>
      <c r="L5441">
        <v>6</v>
      </c>
      <c r="M5441">
        <v>0</v>
      </c>
      <c r="N5441">
        <v>9</v>
      </c>
      <c r="O5441" t="s">
        <v>27</v>
      </c>
      <c r="P5441">
        <v>8072.47</v>
      </c>
      <c r="Q5441" t="str" cm="1">
        <f t="array" ref="Q5441">_xlfn.IFS(Table1[[#This Row],[age]]&lt;=25,"18-25",Table1[[#This Row],[age]]&lt;=35,"26-35",Table1[[#This Row],[age]]&lt;=45,"36-45",Table1[[#This Row],[age]]&lt;=55,"46-55",Table1[[#This Row],[age]]&lt;=65,"56-65")</f>
        <v>26-35</v>
      </c>
      <c r="R5441" t="str" cm="1">
        <f t="array" ref="R5441">_xlfn.IFS(Table1[[#This Row],[bmi]]&lt;=20,"underweight",Table1[[#This Row],[bmi]]&lt;=30,"overweight",Table1[[#This Row],[bmi]]&lt;=45,"obesity")</f>
        <v>overweight</v>
      </c>
    </row>
    <row r="5442" spans="1:18" x14ac:dyDescent="0.45">
      <c r="A5442" t="s">
        <v>5483</v>
      </c>
      <c r="B5442">
        <v>35</v>
      </c>
      <c r="C5442" t="s">
        <v>17</v>
      </c>
      <c r="D5442">
        <v>24.8</v>
      </c>
      <c r="E5442">
        <v>1</v>
      </c>
      <c r="F5442" t="s">
        <v>29</v>
      </c>
      <c r="G5442" t="s">
        <v>30</v>
      </c>
      <c r="H5442" t="s">
        <v>46</v>
      </c>
      <c r="I5442">
        <v>89027</v>
      </c>
      <c r="J5442" t="s">
        <v>26</v>
      </c>
      <c r="K5442">
        <v>0</v>
      </c>
      <c r="L5442">
        <v>2</v>
      </c>
      <c r="M5442">
        <v>0</v>
      </c>
      <c r="N5442">
        <v>14</v>
      </c>
      <c r="O5442" t="s">
        <v>27</v>
      </c>
      <c r="P5442">
        <v>4501.0600000000004</v>
      </c>
      <c r="Q5442" t="str" cm="1">
        <f t="array" ref="Q5442">_xlfn.IFS(Table1[[#This Row],[age]]&lt;=25,"18-25",Table1[[#This Row],[age]]&lt;=35,"26-35",Table1[[#This Row],[age]]&lt;=45,"36-45",Table1[[#This Row],[age]]&lt;=55,"46-55",Table1[[#This Row],[age]]&lt;=65,"56-65")</f>
        <v>26-35</v>
      </c>
      <c r="R5442" t="str" cm="1">
        <f t="array" ref="R5442">_xlfn.IFS(Table1[[#This Row],[bmi]]&lt;=20,"underweight",Table1[[#This Row],[bmi]]&lt;=30,"overweight",Table1[[#This Row],[bmi]]&lt;=45,"obesity")</f>
        <v>overweight</v>
      </c>
    </row>
    <row r="5443" spans="1:18" x14ac:dyDescent="0.45">
      <c r="A5443" t="s">
        <v>5484</v>
      </c>
      <c r="B5443">
        <v>30</v>
      </c>
      <c r="C5443" t="s">
        <v>17</v>
      </c>
      <c r="D5443">
        <v>25.7</v>
      </c>
      <c r="E5443">
        <v>3</v>
      </c>
      <c r="F5443" t="s">
        <v>29</v>
      </c>
      <c r="G5443" t="s">
        <v>53</v>
      </c>
      <c r="H5443" t="s">
        <v>49</v>
      </c>
      <c r="I5443">
        <v>87102</v>
      </c>
      <c r="J5443" t="s">
        <v>26</v>
      </c>
      <c r="K5443">
        <v>2</v>
      </c>
      <c r="L5443">
        <v>8</v>
      </c>
      <c r="M5443">
        <v>1</v>
      </c>
      <c r="N5443">
        <v>6</v>
      </c>
      <c r="O5443" t="s">
        <v>27</v>
      </c>
      <c r="P5443">
        <v>20609.93</v>
      </c>
      <c r="Q5443" t="str" cm="1">
        <f t="array" ref="Q5443">_xlfn.IFS(Table1[[#This Row],[age]]&lt;=25,"18-25",Table1[[#This Row],[age]]&lt;=35,"26-35",Table1[[#This Row],[age]]&lt;=45,"36-45",Table1[[#This Row],[age]]&lt;=55,"46-55",Table1[[#This Row],[age]]&lt;=65,"56-65")</f>
        <v>26-35</v>
      </c>
      <c r="R5443" t="str" cm="1">
        <f t="array" ref="R5443">_xlfn.IFS(Table1[[#This Row],[bmi]]&lt;=20,"underweight",Table1[[#This Row],[bmi]]&lt;=30,"overweight",Table1[[#This Row],[bmi]]&lt;=45,"obesity")</f>
        <v>overweight</v>
      </c>
    </row>
    <row r="5444" spans="1:18" x14ac:dyDescent="0.45">
      <c r="A5444" t="s">
        <v>5485</v>
      </c>
      <c r="B5444">
        <v>51</v>
      </c>
      <c r="C5444" t="s">
        <v>34</v>
      </c>
      <c r="D5444">
        <v>19.2</v>
      </c>
      <c r="E5444">
        <v>3</v>
      </c>
      <c r="F5444" t="s">
        <v>29</v>
      </c>
      <c r="G5444" t="s">
        <v>30</v>
      </c>
      <c r="H5444" t="s">
        <v>41</v>
      </c>
      <c r="I5444">
        <v>44668</v>
      </c>
      <c r="J5444" t="s">
        <v>21</v>
      </c>
      <c r="K5444">
        <v>0</v>
      </c>
      <c r="L5444">
        <v>5</v>
      </c>
      <c r="M5444">
        <v>0</v>
      </c>
      <c r="N5444">
        <v>14</v>
      </c>
      <c r="O5444" t="s">
        <v>27</v>
      </c>
      <c r="P5444">
        <v>8233.69</v>
      </c>
      <c r="Q5444" t="str" cm="1">
        <f t="array" ref="Q5444">_xlfn.IFS(Table1[[#This Row],[age]]&lt;=25,"18-25",Table1[[#This Row],[age]]&lt;=35,"26-35",Table1[[#This Row],[age]]&lt;=45,"36-45",Table1[[#This Row],[age]]&lt;=55,"46-55",Table1[[#This Row],[age]]&lt;=65,"56-65")</f>
        <v>46-55</v>
      </c>
      <c r="R5444" t="str" cm="1">
        <f t="array" ref="R5444">_xlfn.IFS(Table1[[#This Row],[bmi]]&lt;=20,"underweight",Table1[[#This Row],[bmi]]&lt;=30,"overweight",Table1[[#This Row],[bmi]]&lt;=45,"obesity")</f>
        <v>underweight</v>
      </c>
    </row>
    <row r="5445" spans="1:18" x14ac:dyDescent="0.45">
      <c r="A5445" t="s">
        <v>5486</v>
      </c>
      <c r="B5445">
        <v>61</v>
      </c>
      <c r="C5445" t="s">
        <v>34</v>
      </c>
      <c r="D5445">
        <v>32.200000000000003</v>
      </c>
      <c r="E5445">
        <v>5</v>
      </c>
      <c r="F5445" t="s">
        <v>29</v>
      </c>
      <c r="G5445" t="s">
        <v>30</v>
      </c>
      <c r="H5445" t="s">
        <v>46</v>
      </c>
      <c r="I5445">
        <v>60314</v>
      </c>
      <c r="J5445" t="s">
        <v>32</v>
      </c>
      <c r="K5445">
        <v>0</v>
      </c>
      <c r="L5445">
        <v>3</v>
      </c>
      <c r="M5445">
        <v>0</v>
      </c>
      <c r="N5445">
        <v>9</v>
      </c>
      <c r="O5445" t="s">
        <v>36</v>
      </c>
      <c r="P5445">
        <v>20149.36</v>
      </c>
      <c r="Q5445" t="str" cm="1">
        <f t="array" ref="Q5445">_xlfn.IFS(Table1[[#This Row],[age]]&lt;=25,"18-25",Table1[[#This Row],[age]]&lt;=35,"26-35",Table1[[#This Row],[age]]&lt;=45,"36-45",Table1[[#This Row],[age]]&lt;=55,"46-55",Table1[[#This Row],[age]]&lt;=65,"56-65")</f>
        <v>56-65</v>
      </c>
      <c r="R5445" t="str" cm="1">
        <f t="array" ref="R5445">_xlfn.IFS(Table1[[#This Row],[bmi]]&lt;=20,"underweight",Table1[[#This Row],[bmi]]&lt;=30,"overweight",Table1[[#This Row],[bmi]]&lt;=45,"obesity")</f>
        <v>obesity</v>
      </c>
    </row>
    <row r="5446" spans="1:18" x14ac:dyDescent="0.45">
      <c r="A5446" t="s">
        <v>5487</v>
      </c>
      <c r="B5446">
        <v>24</v>
      </c>
      <c r="C5446" t="s">
        <v>34</v>
      </c>
      <c r="D5446">
        <v>26.2</v>
      </c>
      <c r="E5446">
        <v>3</v>
      </c>
      <c r="F5446" t="s">
        <v>29</v>
      </c>
      <c r="G5446" t="s">
        <v>44</v>
      </c>
      <c r="H5446" t="s">
        <v>35</v>
      </c>
      <c r="I5446">
        <v>68874</v>
      </c>
      <c r="J5446" t="s">
        <v>21</v>
      </c>
      <c r="K5446">
        <v>1</v>
      </c>
      <c r="L5446">
        <v>6</v>
      </c>
      <c r="M5446">
        <v>1</v>
      </c>
      <c r="N5446">
        <v>6</v>
      </c>
      <c r="O5446" t="s">
        <v>27</v>
      </c>
      <c r="P5446">
        <v>16711.439999999999</v>
      </c>
      <c r="Q5446" t="str" cm="1">
        <f t="array" ref="Q5446">_xlfn.IFS(Table1[[#This Row],[age]]&lt;=25,"18-25",Table1[[#This Row],[age]]&lt;=35,"26-35",Table1[[#This Row],[age]]&lt;=45,"36-45",Table1[[#This Row],[age]]&lt;=55,"46-55",Table1[[#This Row],[age]]&lt;=65,"56-65")</f>
        <v>18-25</v>
      </c>
      <c r="R5446" t="str" cm="1">
        <f t="array" ref="R5446">_xlfn.IFS(Table1[[#This Row],[bmi]]&lt;=20,"underweight",Table1[[#This Row],[bmi]]&lt;=30,"overweight",Table1[[#This Row],[bmi]]&lt;=45,"obesity")</f>
        <v>overweight</v>
      </c>
    </row>
    <row r="5447" spans="1:18" x14ac:dyDescent="0.45">
      <c r="A5447" t="s">
        <v>5488</v>
      </c>
      <c r="B5447">
        <v>50</v>
      </c>
      <c r="C5447" t="s">
        <v>17</v>
      </c>
      <c r="D5447">
        <v>35</v>
      </c>
      <c r="E5447">
        <v>0</v>
      </c>
      <c r="F5447" t="s">
        <v>29</v>
      </c>
      <c r="G5447" t="s">
        <v>53</v>
      </c>
      <c r="H5447" t="s">
        <v>41</v>
      </c>
      <c r="I5447">
        <v>105062</v>
      </c>
      <c r="J5447" t="s">
        <v>21</v>
      </c>
      <c r="K5447">
        <v>2</v>
      </c>
      <c r="L5447">
        <v>6</v>
      </c>
      <c r="M5447">
        <v>2</v>
      </c>
      <c r="N5447">
        <v>0</v>
      </c>
      <c r="O5447" t="s">
        <v>27</v>
      </c>
      <c r="P5447">
        <v>21374.16</v>
      </c>
      <c r="Q5447" t="str" cm="1">
        <f t="array" ref="Q5447">_xlfn.IFS(Table1[[#This Row],[age]]&lt;=25,"18-25",Table1[[#This Row],[age]]&lt;=35,"26-35",Table1[[#This Row],[age]]&lt;=45,"36-45",Table1[[#This Row],[age]]&lt;=55,"46-55",Table1[[#This Row],[age]]&lt;=65,"56-65")</f>
        <v>46-55</v>
      </c>
      <c r="R5447" t="str" cm="1">
        <f t="array" ref="R5447">_xlfn.IFS(Table1[[#This Row],[bmi]]&lt;=20,"underweight",Table1[[#This Row],[bmi]]&lt;=30,"overweight",Table1[[#This Row],[bmi]]&lt;=45,"obesity")</f>
        <v>obesity</v>
      </c>
    </row>
    <row r="5448" spans="1:18" x14ac:dyDescent="0.45">
      <c r="A5448" t="s">
        <v>5489</v>
      </c>
      <c r="B5448">
        <v>53</v>
      </c>
      <c r="C5448" t="s">
        <v>34</v>
      </c>
      <c r="D5448">
        <v>28.2</v>
      </c>
      <c r="E5448">
        <v>0</v>
      </c>
      <c r="F5448" t="s">
        <v>29</v>
      </c>
      <c r="G5448" t="s">
        <v>30</v>
      </c>
      <c r="H5448" t="s">
        <v>35</v>
      </c>
      <c r="I5448">
        <v>73571</v>
      </c>
      <c r="J5448" t="s">
        <v>32</v>
      </c>
      <c r="K5448">
        <v>1</v>
      </c>
      <c r="L5448">
        <v>1</v>
      </c>
      <c r="M5448">
        <v>0</v>
      </c>
      <c r="N5448">
        <v>3</v>
      </c>
      <c r="O5448" t="s">
        <v>27</v>
      </c>
      <c r="P5448">
        <v>13395.15</v>
      </c>
      <c r="Q5448" t="str" cm="1">
        <f t="array" ref="Q5448">_xlfn.IFS(Table1[[#This Row],[age]]&lt;=25,"18-25",Table1[[#This Row],[age]]&lt;=35,"26-35",Table1[[#This Row],[age]]&lt;=45,"36-45",Table1[[#This Row],[age]]&lt;=55,"46-55",Table1[[#This Row],[age]]&lt;=65,"56-65")</f>
        <v>46-55</v>
      </c>
      <c r="R5448" t="str" cm="1">
        <f t="array" ref="R5448">_xlfn.IFS(Table1[[#This Row],[bmi]]&lt;=20,"underweight",Table1[[#This Row],[bmi]]&lt;=30,"overweight",Table1[[#This Row],[bmi]]&lt;=45,"obesity")</f>
        <v>overweight</v>
      </c>
    </row>
    <row r="5449" spans="1:18" x14ac:dyDescent="0.45">
      <c r="A5449" t="s">
        <v>5490</v>
      </c>
      <c r="B5449">
        <v>54</v>
      </c>
      <c r="C5449" t="s">
        <v>17</v>
      </c>
      <c r="D5449">
        <v>31.7</v>
      </c>
      <c r="E5449">
        <v>2</v>
      </c>
      <c r="F5449" t="s">
        <v>29</v>
      </c>
      <c r="G5449" t="s">
        <v>24</v>
      </c>
      <c r="H5449" t="s">
        <v>49</v>
      </c>
      <c r="I5449">
        <v>47819</v>
      </c>
      <c r="J5449" t="s">
        <v>21</v>
      </c>
      <c r="K5449">
        <v>2</v>
      </c>
      <c r="L5449">
        <v>10</v>
      </c>
      <c r="M5449">
        <v>1</v>
      </c>
      <c r="N5449">
        <v>10</v>
      </c>
      <c r="O5449" t="s">
        <v>22</v>
      </c>
      <c r="P5449">
        <v>19786.05</v>
      </c>
      <c r="Q5449" t="str" cm="1">
        <f t="array" ref="Q5449">_xlfn.IFS(Table1[[#This Row],[age]]&lt;=25,"18-25",Table1[[#This Row],[age]]&lt;=35,"26-35",Table1[[#This Row],[age]]&lt;=45,"36-45",Table1[[#This Row],[age]]&lt;=55,"46-55",Table1[[#This Row],[age]]&lt;=65,"56-65")</f>
        <v>46-55</v>
      </c>
      <c r="R5449" t="str" cm="1">
        <f t="array" ref="R5449">_xlfn.IFS(Table1[[#This Row],[bmi]]&lt;=20,"underweight",Table1[[#This Row],[bmi]]&lt;=30,"overweight",Table1[[#This Row],[bmi]]&lt;=45,"obesity")</f>
        <v>obesity</v>
      </c>
    </row>
    <row r="5450" spans="1:18" x14ac:dyDescent="0.45">
      <c r="A5450" t="s">
        <v>5491</v>
      </c>
      <c r="B5450">
        <v>26</v>
      </c>
      <c r="C5450" t="s">
        <v>34</v>
      </c>
      <c r="D5450">
        <v>33.1</v>
      </c>
      <c r="E5450">
        <v>0</v>
      </c>
      <c r="F5450" t="s">
        <v>29</v>
      </c>
      <c r="G5450" t="s">
        <v>53</v>
      </c>
      <c r="H5450" t="s">
        <v>59</v>
      </c>
      <c r="I5450">
        <v>56120</v>
      </c>
      <c r="J5450" t="s">
        <v>32</v>
      </c>
      <c r="K5450">
        <v>0</v>
      </c>
      <c r="L5450">
        <v>2</v>
      </c>
      <c r="M5450">
        <v>0</v>
      </c>
      <c r="N5450">
        <v>6</v>
      </c>
      <c r="O5450" t="s">
        <v>27</v>
      </c>
      <c r="P5450">
        <v>8886.09</v>
      </c>
      <c r="Q5450" t="str" cm="1">
        <f t="array" ref="Q5450">_xlfn.IFS(Table1[[#This Row],[age]]&lt;=25,"18-25",Table1[[#This Row],[age]]&lt;=35,"26-35",Table1[[#This Row],[age]]&lt;=45,"36-45",Table1[[#This Row],[age]]&lt;=55,"46-55",Table1[[#This Row],[age]]&lt;=65,"56-65")</f>
        <v>26-35</v>
      </c>
      <c r="R5450" t="str" cm="1">
        <f t="array" ref="R5450">_xlfn.IFS(Table1[[#This Row],[bmi]]&lt;=20,"underweight",Table1[[#This Row],[bmi]]&lt;=30,"overweight",Table1[[#This Row],[bmi]]&lt;=45,"obesity")</f>
        <v>obesity</v>
      </c>
    </row>
    <row r="5451" spans="1:18" x14ac:dyDescent="0.45">
      <c r="A5451" t="s">
        <v>5492</v>
      </c>
      <c r="B5451">
        <v>55</v>
      </c>
      <c r="C5451" t="s">
        <v>34</v>
      </c>
      <c r="D5451">
        <v>32.799999999999997</v>
      </c>
      <c r="E5451">
        <v>3</v>
      </c>
      <c r="F5451" t="s">
        <v>29</v>
      </c>
      <c r="G5451" t="s">
        <v>24</v>
      </c>
      <c r="H5451" t="s">
        <v>25</v>
      </c>
      <c r="I5451">
        <v>48498</v>
      </c>
      <c r="J5451" t="s">
        <v>21</v>
      </c>
      <c r="K5451">
        <v>1</v>
      </c>
      <c r="L5451">
        <v>5</v>
      </c>
      <c r="M5451">
        <v>0</v>
      </c>
      <c r="N5451">
        <v>4</v>
      </c>
      <c r="O5451" t="s">
        <v>47</v>
      </c>
      <c r="P5451">
        <v>18874.240000000002</v>
      </c>
      <c r="Q5451" t="str" cm="1">
        <f t="array" ref="Q5451">_xlfn.IFS(Table1[[#This Row],[age]]&lt;=25,"18-25",Table1[[#This Row],[age]]&lt;=35,"26-35",Table1[[#This Row],[age]]&lt;=45,"36-45",Table1[[#This Row],[age]]&lt;=55,"46-55",Table1[[#This Row],[age]]&lt;=65,"56-65")</f>
        <v>46-55</v>
      </c>
      <c r="R5451" t="str" cm="1">
        <f t="array" ref="R5451">_xlfn.IFS(Table1[[#This Row],[bmi]]&lt;=20,"underweight",Table1[[#This Row],[bmi]]&lt;=30,"overweight",Table1[[#This Row],[bmi]]&lt;=45,"obesity")</f>
        <v>obesity</v>
      </c>
    </row>
    <row r="5452" spans="1:18" x14ac:dyDescent="0.45">
      <c r="A5452" t="s">
        <v>5493</v>
      </c>
      <c r="B5452">
        <v>25</v>
      </c>
      <c r="C5452" t="s">
        <v>17</v>
      </c>
      <c r="D5452">
        <v>17</v>
      </c>
      <c r="E5452">
        <v>1</v>
      </c>
      <c r="F5452" t="s">
        <v>29</v>
      </c>
      <c r="G5452" t="s">
        <v>19</v>
      </c>
      <c r="H5452" t="s">
        <v>63</v>
      </c>
      <c r="I5452">
        <v>66031</v>
      </c>
      <c r="J5452" t="s">
        <v>32</v>
      </c>
      <c r="K5452">
        <v>1</v>
      </c>
      <c r="L5452">
        <v>8</v>
      </c>
      <c r="M5452">
        <v>1</v>
      </c>
      <c r="N5452">
        <v>12</v>
      </c>
      <c r="O5452" t="s">
        <v>27</v>
      </c>
      <c r="P5452">
        <v>12917.7</v>
      </c>
      <c r="Q5452" t="str" cm="1">
        <f t="array" ref="Q5452">_xlfn.IFS(Table1[[#This Row],[age]]&lt;=25,"18-25",Table1[[#This Row],[age]]&lt;=35,"26-35",Table1[[#This Row],[age]]&lt;=45,"36-45",Table1[[#This Row],[age]]&lt;=55,"46-55",Table1[[#This Row],[age]]&lt;=65,"56-65")</f>
        <v>18-25</v>
      </c>
      <c r="R5452" t="str" cm="1">
        <f t="array" ref="R5452">_xlfn.IFS(Table1[[#This Row],[bmi]]&lt;=20,"underweight",Table1[[#This Row],[bmi]]&lt;=30,"overweight",Table1[[#This Row],[bmi]]&lt;=45,"obesity")</f>
        <v>underweight</v>
      </c>
    </row>
    <row r="5453" spans="1:18" x14ac:dyDescent="0.45">
      <c r="A5453" t="s">
        <v>5494</v>
      </c>
      <c r="B5453">
        <v>40</v>
      </c>
      <c r="C5453" t="s">
        <v>34</v>
      </c>
      <c r="D5453">
        <v>33.200000000000003</v>
      </c>
      <c r="E5453">
        <v>1</v>
      </c>
      <c r="F5453" t="s">
        <v>29</v>
      </c>
      <c r="G5453" t="s">
        <v>44</v>
      </c>
      <c r="H5453" t="s">
        <v>49</v>
      </c>
      <c r="I5453">
        <v>72165</v>
      </c>
      <c r="J5453" t="s">
        <v>32</v>
      </c>
      <c r="K5453">
        <v>0</v>
      </c>
      <c r="L5453">
        <v>1</v>
      </c>
      <c r="M5453">
        <v>1</v>
      </c>
      <c r="N5453">
        <v>2</v>
      </c>
      <c r="O5453" t="s">
        <v>36</v>
      </c>
      <c r="P5453">
        <v>16955.11</v>
      </c>
      <c r="Q5453" t="str" cm="1">
        <f t="array" ref="Q5453">_xlfn.IFS(Table1[[#This Row],[age]]&lt;=25,"18-25",Table1[[#This Row],[age]]&lt;=35,"26-35",Table1[[#This Row],[age]]&lt;=45,"36-45",Table1[[#This Row],[age]]&lt;=55,"46-55",Table1[[#This Row],[age]]&lt;=65,"56-65")</f>
        <v>36-45</v>
      </c>
      <c r="R5453" t="str" cm="1">
        <f t="array" ref="R5453">_xlfn.IFS(Table1[[#This Row],[bmi]]&lt;=20,"underweight",Table1[[#This Row],[bmi]]&lt;=30,"overweight",Table1[[#This Row],[bmi]]&lt;=45,"obesity")</f>
        <v>obesity</v>
      </c>
    </row>
    <row r="5454" spans="1:18" x14ac:dyDescent="0.45">
      <c r="A5454" t="s">
        <v>5495</v>
      </c>
      <c r="B5454">
        <v>43</v>
      </c>
      <c r="C5454" t="s">
        <v>17</v>
      </c>
      <c r="D5454">
        <v>29.6</v>
      </c>
      <c r="E5454">
        <v>0</v>
      </c>
      <c r="F5454" t="s">
        <v>29</v>
      </c>
      <c r="G5454" t="s">
        <v>19</v>
      </c>
      <c r="H5454" t="s">
        <v>35</v>
      </c>
      <c r="I5454">
        <v>72031</v>
      </c>
      <c r="J5454" t="s">
        <v>21</v>
      </c>
      <c r="K5454">
        <v>0</v>
      </c>
      <c r="L5454">
        <v>7</v>
      </c>
      <c r="M5454">
        <v>0</v>
      </c>
      <c r="N5454">
        <v>4</v>
      </c>
      <c r="O5454" t="s">
        <v>27</v>
      </c>
      <c r="P5454">
        <v>12197.27</v>
      </c>
      <c r="Q5454" t="str" cm="1">
        <f t="array" ref="Q5454">_xlfn.IFS(Table1[[#This Row],[age]]&lt;=25,"18-25",Table1[[#This Row],[age]]&lt;=35,"26-35",Table1[[#This Row],[age]]&lt;=45,"36-45",Table1[[#This Row],[age]]&lt;=55,"46-55",Table1[[#This Row],[age]]&lt;=65,"56-65")</f>
        <v>36-45</v>
      </c>
      <c r="R5454" t="str" cm="1">
        <f t="array" ref="R5454">_xlfn.IFS(Table1[[#This Row],[bmi]]&lt;=20,"underweight",Table1[[#This Row],[bmi]]&lt;=30,"overweight",Table1[[#This Row],[bmi]]&lt;=45,"obesity")</f>
        <v>overweight</v>
      </c>
    </row>
    <row r="5455" spans="1:18" x14ac:dyDescent="0.45">
      <c r="A5455" t="s">
        <v>5496</v>
      </c>
      <c r="B5455">
        <v>26</v>
      </c>
      <c r="C5455" t="s">
        <v>34</v>
      </c>
      <c r="D5455">
        <v>37.9</v>
      </c>
      <c r="E5455">
        <v>1</v>
      </c>
      <c r="F5455" t="s">
        <v>29</v>
      </c>
      <c r="G5455" t="s">
        <v>19</v>
      </c>
      <c r="H5455" t="s">
        <v>25</v>
      </c>
      <c r="I5455">
        <v>40866</v>
      </c>
      <c r="J5455" t="s">
        <v>26</v>
      </c>
      <c r="K5455">
        <v>1</v>
      </c>
      <c r="L5455">
        <v>7</v>
      </c>
      <c r="M5455">
        <v>0</v>
      </c>
      <c r="N5455">
        <v>14</v>
      </c>
      <c r="O5455" t="s">
        <v>22</v>
      </c>
      <c r="P5455">
        <v>7051.85</v>
      </c>
      <c r="Q5455" t="str" cm="1">
        <f t="array" ref="Q5455">_xlfn.IFS(Table1[[#This Row],[age]]&lt;=25,"18-25",Table1[[#This Row],[age]]&lt;=35,"26-35",Table1[[#This Row],[age]]&lt;=45,"36-45",Table1[[#This Row],[age]]&lt;=55,"46-55",Table1[[#This Row],[age]]&lt;=65,"56-65")</f>
        <v>26-35</v>
      </c>
      <c r="R5455" t="str" cm="1">
        <f t="array" ref="R5455">_xlfn.IFS(Table1[[#This Row],[bmi]]&lt;=20,"underweight",Table1[[#This Row],[bmi]]&lt;=30,"overweight",Table1[[#This Row],[bmi]]&lt;=45,"obesity")</f>
        <v>obesity</v>
      </c>
    </row>
    <row r="5456" spans="1:18" x14ac:dyDescent="0.45">
      <c r="A5456" t="s">
        <v>5497</v>
      </c>
      <c r="B5456">
        <v>31</v>
      </c>
      <c r="C5456" t="s">
        <v>17</v>
      </c>
      <c r="D5456">
        <v>23.8</v>
      </c>
      <c r="E5456">
        <v>2</v>
      </c>
      <c r="F5456" t="s">
        <v>18</v>
      </c>
      <c r="G5456" t="s">
        <v>53</v>
      </c>
      <c r="H5456" t="s">
        <v>63</v>
      </c>
      <c r="I5456">
        <v>87907</v>
      </c>
      <c r="J5456" t="s">
        <v>32</v>
      </c>
      <c r="K5456">
        <v>0</v>
      </c>
      <c r="L5456">
        <v>4</v>
      </c>
      <c r="M5456">
        <v>0</v>
      </c>
      <c r="N5456">
        <v>0</v>
      </c>
      <c r="O5456" t="s">
        <v>27</v>
      </c>
      <c r="P5456">
        <v>23079.59</v>
      </c>
      <c r="Q5456" t="str" cm="1">
        <f t="array" ref="Q5456">_xlfn.IFS(Table1[[#This Row],[age]]&lt;=25,"18-25",Table1[[#This Row],[age]]&lt;=35,"26-35",Table1[[#This Row],[age]]&lt;=45,"36-45",Table1[[#This Row],[age]]&lt;=55,"46-55",Table1[[#This Row],[age]]&lt;=65,"56-65")</f>
        <v>26-35</v>
      </c>
      <c r="R5456" t="str" cm="1">
        <f t="array" ref="R5456">_xlfn.IFS(Table1[[#This Row],[bmi]]&lt;=20,"underweight",Table1[[#This Row],[bmi]]&lt;=30,"overweight",Table1[[#This Row],[bmi]]&lt;=45,"obesity")</f>
        <v>overweight</v>
      </c>
    </row>
    <row r="5457" spans="1:18" x14ac:dyDescent="0.45">
      <c r="A5457" t="s">
        <v>5498</v>
      </c>
      <c r="B5457">
        <v>47</v>
      </c>
      <c r="C5457" t="s">
        <v>17</v>
      </c>
      <c r="D5457">
        <v>34.4</v>
      </c>
      <c r="E5457">
        <v>1</v>
      </c>
      <c r="F5457" t="s">
        <v>29</v>
      </c>
      <c r="G5457" t="s">
        <v>53</v>
      </c>
      <c r="H5457" t="s">
        <v>25</v>
      </c>
      <c r="I5457">
        <v>59159</v>
      </c>
      <c r="J5457" t="s">
        <v>32</v>
      </c>
      <c r="K5457">
        <v>2</v>
      </c>
      <c r="L5457">
        <v>3</v>
      </c>
      <c r="M5457">
        <v>1</v>
      </c>
      <c r="N5457">
        <v>11</v>
      </c>
      <c r="O5457" t="s">
        <v>27</v>
      </c>
      <c r="P5457">
        <v>21739.96</v>
      </c>
      <c r="Q5457" t="str" cm="1">
        <f t="array" ref="Q5457">_xlfn.IFS(Table1[[#This Row],[age]]&lt;=25,"18-25",Table1[[#This Row],[age]]&lt;=35,"26-35",Table1[[#This Row],[age]]&lt;=45,"36-45",Table1[[#This Row],[age]]&lt;=55,"46-55",Table1[[#This Row],[age]]&lt;=65,"56-65")</f>
        <v>46-55</v>
      </c>
      <c r="R5457" t="str" cm="1">
        <f t="array" ref="R5457">_xlfn.IFS(Table1[[#This Row],[bmi]]&lt;=20,"underweight",Table1[[#This Row],[bmi]]&lt;=30,"overweight",Table1[[#This Row],[bmi]]&lt;=45,"obesity")</f>
        <v>obesity</v>
      </c>
    </row>
    <row r="5458" spans="1:18" x14ac:dyDescent="0.45">
      <c r="A5458" t="s">
        <v>5499</v>
      </c>
      <c r="B5458">
        <v>44</v>
      </c>
      <c r="C5458" t="s">
        <v>34</v>
      </c>
      <c r="D5458">
        <v>23.2</v>
      </c>
      <c r="E5458">
        <v>1</v>
      </c>
      <c r="F5458" t="s">
        <v>29</v>
      </c>
      <c r="G5458" t="s">
        <v>30</v>
      </c>
      <c r="H5458" t="s">
        <v>63</v>
      </c>
      <c r="I5458">
        <v>18000</v>
      </c>
      <c r="J5458" t="s">
        <v>32</v>
      </c>
      <c r="K5458">
        <v>0</v>
      </c>
      <c r="L5458">
        <v>5</v>
      </c>
      <c r="M5458">
        <v>0</v>
      </c>
      <c r="N5458">
        <v>5</v>
      </c>
      <c r="O5458" t="s">
        <v>27</v>
      </c>
      <c r="P5458">
        <v>7594.38</v>
      </c>
      <c r="Q5458" t="str" cm="1">
        <f t="array" ref="Q5458">_xlfn.IFS(Table1[[#This Row],[age]]&lt;=25,"18-25",Table1[[#This Row],[age]]&lt;=35,"26-35",Table1[[#This Row],[age]]&lt;=45,"36-45",Table1[[#This Row],[age]]&lt;=55,"46-55",Table1[[#This Row],[age]]&lt;=65,"56-65")</f>
        <v>36-45</v>
      </c>
      <c r="R5458" t="str" cm="1">
        <f t="array" ref="R5458">_xlfn.IFS(Table1[[#This Row],[bmi]]&lt;=20,"underweight",Table1[[#This Row],[bmi]]&lt;=30,"overweight",Table1[[#This Row],[bmi]]&lt;=45,"obesity")</f>
        <v>overweight</v>
      </c>
    </row>
    <row r="5459" spans="1:18" x14ac:dyDescent="0.45">
      <c r="A5459" t="s">
        <v>5500</v>
      </c>
      <c r="B5459">
        <v>53</v>
      </c>
      <c r="C5459" t="s">
        <v>34</v>
      </c>
      <c r="D5459">
        <v>29.9</v>
      </c>
      <c r="E5459">
        <v>3</v>
      </c>
      <c r="F5459" t="s">
        <v>29</v>
      </c>
      <c r="G5459" t="s">
        <v>24</v>
      </c>
      <c r="H5459" t="s">
        <v>35</v>
      </c>
      <c r="I5459">
        <v>95829</v>
      </c>
      <c r="J5459" t="s">
        <v>21</v>
      </c>
      <c r="K5459">
        <v>0</v>
      </c>
      <c r="L5459">
        <v>4</v>
      </c>
      <c r="M5459">
        <v>0</v>
      </c>
      <c r="N5459">
        <v>7</v>
      </c>
      <c r="O5459" t="s">
        <v>27</v>
      </c>
      <c r="P5459">
        <v>9747.41</v>
      </c>
      <c r="Q5459" t="str" cm="1">
        <f t="array" ref="Q5459">_xlfn.IFS(Table1[[#This Row],[age]]&lt;=25,"18-25",Table1[[#This Row],[age]]&lt;=35,"26-35",Table1[[#This Row],[age]]&lt;=45,"36-45",Table1[[#This Row],[age]]&lt;=55,"46-55",Table1[[#This Row],[age]]&lt;=65,"56-65")</f>
        <v>46-55</v>
      </c>
      <c r="R5459" t="str" cm="1">
        <f t="array" ref="R5459">_xlfn.IFS(Table1[[#This Row],[bmi]]&lt;=20,"underweight",Table1[[#This Row],[bmi]]&lt;=30,"overweight",Table1[[#This Row],[bmi]]&lt;=45,"obesity")</f>
        <v>overweight</v>
      </c>
    </row>
    <row r="5460" spans="1:18" x14ac:dyDescent="0.45">
      <c r="A5460" t="s">
        <v>5501</v>
      </c>
      <c r="B5460">
        <v>47</v>
      </c>
      <c r="C5460" t="s">
        <v>17</v>
      </c>
      <c r="D5460">
        <v>40.200000000000003</v>
      </c>
      <c r="E5460">
        <v>2</v>
      </c>
      <c r="F5460" t="s">
        <v>29</v>
      </c>
      <c r="G5460" t="s">
        <v>24</v>
      </c>
      <c r="H5460" t="s">
        <v>35</v>
      </c>
      <c r="I5460">
        <v>58363</v>
      </c>
      <c r="J5460" t="s">
        <v>32</v>
      </c>
      <c r="K5460">
        <v>0</v>
      </c>
      <c r="L5460">
        <v>5</v>
      </c>
      <c r="M5460">
        <v>1</v>
      </c>
      <c r="N5460">
        <v>9</v>
      </c>
      <c r="O5460" t="s">
        <v>36</v>
      </c>
      <c r="P5460">
        <v>18900.43</v>
      </c>
      <c r="Q5460" t="str" cm="1">
        <f t="array" ref="Q5460">_xlfn.IFS(Table1[[#This Row],[age]]&lt;=25,"18-25",Table1[[#This Row],[age]]&lt;=35,"26-35",Table1[[#This Row],[age]]&lt;=45,"36-45",Table1[[#This Row],[age]]&lt;=55,"46-55",Table1[[#This Row],[age]]&lt;=65,"56-65")</f>
        <v>46-55</v>
      </c>
      <c r="R5460" t="str" cm="1">
        <f t="array" ref="R5460">_xlfn.IFS(Table1[[#This Row],[bmi]]&lt;=20,"underweight",Table1[[#This Row],[bmi]]&lt;=30,"overweight",Table1[[#This Row],[bmi]]&lt;=45,"obesity")</f>
        <v>obesity</v>
      </c>
    </row>
    <row r="5461" spans="1:18" x14ac:dyDescent="0.45">
      <c r="A5461" t="s">
        <v>5502</v>
      </c>
      <c r="B5461">
        <v>48</v>
      </c>
      <c r="C5461" t="s">
        <v>34</v>
      </c>
      <c r="D5461">
        <v>27.5</v>
      </c>
      <c r="E5461">
        <v>0</v>
      </c>
      <c r="F5461" t="s">
        <v>29</v>
      </c>
      <c r="G5461" t="s">
        <v>53</v>
      </c>
      <c r="H5461" t="s">
        <v>31</v>
      </c>
      <c r="I5461">
        <v>93789</v>
      </c>
      <c r="J5461" t="s">
        <v>26</v>
      </c>
      <c r="K5461">
        <v>0</v>
      </c>
      <c r="L5461">
        <v>6</v>
      </c>
      <c r="M5461">
        <v>0</v>
      </c>
      <c r="N5461">
        <v>8</v>
      </c>
      <c r="O5461" t="s">
        <v>27</v>
      </c>
      <c r="P5461">
        <v>7143.77</v>
      </c>
      <c r="Q5461" t="str" cm="1">
        <f t="array" ref="Q5461">_xlfn.IFS(Table1[[#This Row],[age]]&lt;=25,"18-25",Table1[[#This Row],[age]]&lt;=35,"26-35",Table1[[#This Row],[age]]&lt;=45,"36-45",Table1[[#This Row],[age]]&lt;=55,"46-55",Table1[[#This Row],[age]]&lt;=65,"56-65")</f>
        <v>46-55</v>
      </c>
      <c r="R5461" t="str" cm="1">
        <f t="array" ref="R5461">_xlfn.IFS(Table1[[#This Row],[bmi]]&lt;=20,"underweight",Table1[[#This Row],[bmi]]&lt;=30,"overweight",Table1[[#This Row],[bmi]]&lt;=45,"obesity")</f>
        <v>overweight</v>
      </c>
    </row>
    <row r="5462" spans="1:18" x14ac:dyDescent="0.45">
      <c r="A5462" t="s">
        <v>5503</v>
      </c>
      <c r="B5462">
        <v>56</v>
      </c>
      <c r="C5462" t="s">
        <v>17</v>
      </c>
      <c r="D5462">
        <v>24.1</v>
      </c>
      <c r="E5462">
        <v>2</v>
      </c>
      <c r="F5462" t="s">
        <v>29</v>
      </c>
      <c r="G5462" t="s">
        <v>53</v>
      </c>
      <c r="H5462" t="s">
        <v>25</v>
      </c>
      <c r="I5462">
        <v>59779</v>
      </c>
      <c r="J5462" t="s">
        <v>21</v>
      </c>
      <c r="K5462">
        <v>2</v>
      </c>
      <c r="L5462">
        <v>6</v>
      </c>
      <c r="M5462">
        <v>0</v>
      </c>
      <c r="N5462">
        <v>14</v>
      </c>
      <c r="O5462" t="s">
        <v>27</v>
      </c>
      <c r="P5462">
        <v>14571.32</v>
      </c>
      <c r="Q5462" t="str" cm="1">
        <f t="array" ref="Q5462">_xlfn.IFS(Table1[[#This Row],[age]]&lt;=25,"18-25",Table1[[#This Row],[age]]&lt;=35,"26-35",Table1[[#This Row],[age]]&lt;=45,"36-45",Table1[[#This Row],[age]]&lt;=55,"46-55",Table1[[#This Row],[age]]&lt;=65,"56-65")</f>
        <v>56-65</v>
      </c>
      <c r="R5462" t="str" cm="1">
        <f t="array" ref="R5462">_xlfn.IFS(Table1[[#This Row],[bmi]]&lt;=20,"underweight",Table1[[#This Row],[bmi]]&lt;=30,"overweight",Table1[[#This Row],[bmi]]&lt;=45,"obesity")</f>
        <v>overweight</v>
      </c>
    </row>
    <row r="5463" spans="1:18" x14ac:dyDescent="0.45">
      <c r="A5463" t="s">
        <v>5504</v>
      </c>
      <c r="B5463">
        <v>45</v>
      </c>
      <c r="C5463" t="s">
        <v>34</v>
      </c>
      <c r="D5463">
        <v>20.3</v>
      </c>
      <c r="E5463">
        <v>2</v>
      </c>
      <c r="F5463" t="s">
        <v>29</v>
      </c>
      <c r="G5463" t="s">
        <v>19</v>
      </c>
      <c r="H5463" t="s">
        <v>31</v>
      </c>
      <c r="I5463">
        <v>18000</v>
      </c>
      <c r="J5463" t="s">
        <v>32</v>
      </c>
      <c r="K5463">
        <v>1</v>
      </c>
      <c r="L5463">
        <v>3</v>
      </c>
      <c r="M5463">
        <v>0</v>
      </c>
      <c r="N5463">
        <v>14</v>
      </c>
      <c r="O5463" t="s">
        <v>22</v>
      </c>
      <c r="P5463">
        <v>11831.62</v>
      </c>
      <c r="Q5463" t="str" cm="1">
        <f t="array" ref="Q5463">_xlfn.IFS(Table1[[#This Row],[age]]&lt;=25,"18-25",Table1[[#This Row],[age]]&lt;=35,"26-35",Table1[[#This Row],[age]]&lt;=45,"36-45",Table1[[#This Row],[age]]&lt;=55,"46-55",Table1[[#This Row],[age]]&lt;=65,"56-65")</f>
        <v>36-45</v>
      </c>
      <c r="R5463" t="str" cm="1">
        <f t="array" ref="R5463">_xlfn.IFS(Table1[[#This Row],[bmi]]&lt;=20,"underweight",Table1[[#This Row],[bmi]]&lt;=30,"overweight",Table1[[#This Row],[bmi]]&lt;=45,"obesity")</f>
        <v>overweight</v>
      </c>
    </row>
    <row r="5464" spans="1:18" x14ac:dyDescent="0.45">
      <c r="A5464" t="s">
        <v>5505</v>
      </c>
      <c r="B5464">
        <v>52</v>
      </c>
      <c r="C5464" t="s">
        <v>34</v>
      </c>
      <c r="D5464">
        <v>33.4</v>
      </c>
      <c r="E5464">
        <v>0</v>
      </c>
      <c r="F5464" t="s">
        <v>18</v>
      </c>
      <c r="G5464" t="s">
        <v>44</v>
      </c>
      <c r="H5464" t="s">
        <v>63</v>
      </c>
      <c r="I5464">
        <v>77215</v>
      </c>
      <c r="J5464" t="s">
        <v>26</v>
      </c>
      <c r="K5464">
        <v>0</v>
      </c>
      <c r="L5464">
        <v>4</v>
      </c>
      <c r="M5464">
        <v>0</v>
      </c>
      <c r="N5464">
        <v>7</v>
      </c>
      <c r="O5464" t="s">
        <v>22</v>
      </c>
      <c r="P5464">
        <v>21336.03</v>
      </c>
      <c r="Q5464" t="str" cm="1">
        <f t="array" ref="Q5464">_xlfn.IFS(Table1[[#This Row],[age]]&lt;=25,"18-25",Table1[[#This Row],[age]]&lt;=35,"26-35",Table1[[#This Row],[age]]&lt;=45,"36-45",Table1[[#This Row],[age]]&lt;=55,"46-55",Table1[[#This Row],[age]]&lt;=65,"56-65")</f>
        <v>46-55</v>
      </c>
      <c r="R5464" t="str" cm="1">
        <f t="array" ref="R5464">_xlfn.IFS(Table1[[#This Row],[bmi]]&lt;=20,"underweight",Table1[[#This Row],[bmi]]&lt;=30,"overweight",Table1[[#This Row],[bmi]]&lt;=45,"obesity")</f>
        <v>obesity</v>
      </c>
    </row>
    <row r="5465" spans="1:18" x14ac:dyDescent="0.45">
      <c r="A5465" t="s">
        <v>5506</v>
      </c>
      <c r="B5465">
        <v>57</v>
      </c>
      <c r="C5465" t="s">
        <v>34</v>
      </c>
      <c r="D5465">
        <v>29.1</v>
      </c>
      <c r="E5465">
        <v>5</v>
      </c>
      <c r="F5465" t="s">
        <v>18</v>
      </c>
      <c r="G5465" t="s">
        <v>53</v>
      </c>
      <c r="H5465" t="s">
        <v>20</v>
      </c>
      <c r="I5465">
        <v>67558</v>
      </c>
      <c r="J5465" t="s">
        <v>21</v>
      </c>
      <c r="K5465">
        <v>0</v>
      </c>
      <c r="L5465">
        <v>3</v>
      </c>
      <c r="M5465">
        <v>0</v>
      </c>
      <c r="N5465">
        <v>7</v>
      </c>
      <c r="O5465" t="s">
        <v>27</v>
      </c>
      <c r="P5465">
        <v>26008.55</v>
      </c>
      <c r="Q5465" t="str" cm="1">
        <f t="array" ref="Q5465">_xlfn.IFS(Table1[[#This Row],[age]]&lt;=25,"18-25",Table1[[#This Row],[age]]&lt;=35,"26-35",Table1[[#This Row],[age]]&lt;=45,"36-45",Table1[[#This Row],[age]]&lt;=55,"46-55",Table1[[#This Row],[age]]&lt;=65,"56-65")</f>
        <v>56-65</v>
      </c>
      <c r="R5465" t="str" cm="1">
        <f t="array" ref="R5465">_xlfn.IFS(Table1[[#This Row],[bmi]]&lt;=20,"underweight",Table1[[#This Row],[bmi]]&lt;=30,"overweight",Table1[[#This Row],[bmi]]&lt;=45,"obesity")</f>
        <v>overweight</v>
      </c>
    </row>
    <row r="5466" spans="1:18" x14ac:dyDescent="0.45">
      <c r="A5466" t="s">
        <v>5507</v>
      </c>
      <c r="B5466">
        <v>35</v>
      </c>
      <c r="C5466" t="s">
        <v>34</v>
      </c>
      <c r="D5466">
        <v>36.799999999999997</v>
      </c>
      <c r="E5466">
        <v>0</v>
      </c>
      <c r="F5466" t="s">
        <v>29</v>
      </c>
      <c r="G5466" t="s">
        <v>44</v>
      </c>
      <c r="H5466" t="s">
        <v>74</v>
      </c>
      <c r="I5466">
        <v>82083</v>
      </c>
      <c r="J5466" t="s">
        <v>21</v>
      </c>
      <c r="K5466">
        <v>1</v>
      </c>
      <c r="L5466">
        <v>7</v>
      </c>
      <c r="M5466">
        <v>1</v>
      </c>
      <c r="N5466">
        <v>5</v>
      </c>
      <c r="O5466" t="s">
        <v>27</v>
      </c>
      <c r="P5466">
        <v>15381.53</v>
      </c>
      <c r="Q5466" t="str" cm="1">
        <f t="array" ref="Q5466">_xlfn.IFS(Table1[[#This Row],[age]]&lt;=25,"18-25",Table1[[#This Row],[age]]&lt;=35,"26-35",Table1[[#This Row],[age]]&lt;=45,"36-45",Table1[[#This Row],[age]]&lt;=55,"46-55",Table1[[#This Row],[age]]&lt;=65,"56-65")</f>
        <v>26-35</v>
      </c>
      <c r="R5466" t="str" cm="1">
        <f t="array" ref="R5466">_xlfn.IFS(Table1[[#This Row],[bmi]]&lt;=20,"underweight",Table1[[#This Row],[bmi]]&lt;=30,"overweight",Table1[[#This Row],[bmi]]&lt;=45,"obesity")</f>
        <v>obesity</v>
      </c>
    </row>
    <row r="5467" spans="1:18" x14ac:dyDescent="0.45">
      <c r="A5467" t="s">
        <v>5508</v>
      </c>
      <c r="B5467">
        <v>29</v>
      </c>
      <c r="C5467" t="s">
        <v>17</v>
      </c>
      <c r="D5467">
        <v>37</v>
      </c>
      <c r="E5467">
        <v>3</v>
      </c>
      <c r="F5467" t="s">
        <v>29</v>
      </c>
      <c r="G5467" t="s">
        <v>30</v>
      </c>
      <c r="H5467" t="s">
        <v>74</v>
      </c>
      <c r="I5467">
        <v>41440</v>
      </c>
      <c r="J5467" t="s">
        <v>32</v>
      </c>
      <c r="K5467">
        <v>1</v>
      </c>
      <c r="L5467">
        <v>4</v>
      </c>
      <c r="M5467">
        <v>0</v>
      </c>
      <c r="N5467">
        <v>8</v>
      </c>
      <c r="O5467" t="s">
        <v>27</v>
      </c>
      <c r="P5467">
        <v>16523.189999999999</v>
      </c>
      <c r="Q5467" t="str" cm="1">
        <f t="array" ref="Q5467">_xlfn.IFS(Table1[[#This Row],[age]]&lt;=25,"18-25",Table1[[#This Row],[age]]&lt;=35,"26-35",Table1[[#This Row],[age]]&lt;=45,"36-45",Table1[[#This Row],[age]]&lt;=55,"46-55",Table1[[#This Row],[age]]&lt;=65,"56-65")</f>
        <v>26-35</v>
      </c>
      <c r="R5467" t="str" cm="1">
        <f t="array" ref="R5467">_xlfn.IFS(Table1[[#This Row],[bmi]]&lt;=20,"underweight",Table1[[#This Row],[bmi]]&lt;=30,"overweight",Table1[[#This Row],[bmi]]&lt;=45,"obesity")</f>
        <v>obesity</v>
      </c>
    </row>
    <row r="5468" spans="1:18" x14ac:dyDescent="0.45">
      <c r="A5468" t="s">
        <v>5509</v>
      </c>
      <c r="B5468">
        <v>42</v>
      </c>
      <c r="C5468" t="s">
        <v>34</v>
      </c>
      <c r="D5468">
        <v>21.1</v>
      </c>
      <c r="E5468">
        <v>0</v>
      </c>
      <c r="F5468" t="s">
        <v>29</v>
      </c>
      <c r="G5468" t="s">
        <v>30</v>
      </c>
      <c r="H5468" t="s">
        <v>38</v>
      </c>
      <c r="I5468">
        <v>43430</v>
      </c>
      <c r="J5468" t="s">
        <v>26</v>
      </c>
      <c r="K5468">
        <v>1</v>
      </c>
      <c r="L5468">
        <v>2</v>
      </c>
      <c r="M5468">
        <v>0</v>
      </c>
      <c r="N5468">
        <v>0</v>
      </c>
      <c r="O5468" t="s">
        <v>27</v>
      </c>
      <c r="P5468">
        <v>8143.27</v>
      </c>
      <c r="Q5468" t="str" cm="1">
        <f t="array" ref="Q5468">_xlfn.IFS(Table1[[#This Row],[age]]&lt;=25,"18-25",Table1[[#This Row],[age]]&lt;=35,"26-35",Table1[[#This Row],[age]]&lt;=45,"36-45",Table1[[#This Row],[age]]&lt;=55,"46-55",Table1[[#This Row],[age]]&lt;=65,"56-65")</f>
        <v>36-45</v>
      </c>
      <c r="R5468" t="str" cm="1">
        <f t="array" ref="R5468">_xlfn.IFS(Table1[[#This Row],[bmi]]&lt;=20,"underweight",Table1[[#This Row],[bmi]]&lt;=30,"overweight",Table1[[#This Row],[bmi]]&lt;=45,"obesity")</f>
        <v>overweight</v>
      </c>
    </row>
    <row r="5469" spans="1:18" x14ac:dyDescent="0.45">
      <c r="A5469" t="s">
        <v>5510</v>
      </c>
      <c r="B5469">
        <v>45</v>
      </c>
      <c r="C5469" t="s">
        <v>17</v>
      </c>
      <c r="D5469">
        <v>20.7</v>
      </c>
      <c r="E5469">
        <v>2</v>
      </c>
      <c r="F5469" t="s">
        <v>18</v>
      </c>
      <c r="G5469" t="s">
        <v>19</v>
      </c>
      <c r="H5469" t="s">
        <v>49</v>
      </c>
      <c r="I5469">
        <v>57717</v>
      </c>
      <c r="J5469" t="s">
        <v>21</v>
      </c>
      <c r="K5469">
        <v>1</v>
      </c>
      <c r="L5469">
        <v>4</v>
      </c>
      <c r="M5469">
        <v>1</v>
      </c>
      <c r="N5469">
        <v>5</v>
      </c>
      <c r="O5469" t="s">
        <v>27</v>
      </c>
      <c r="P5469">
        <v>30502.83</v>
      </c>
      <c r="Q5469" t="str" cm="1">
        <f t="array" ref="Q5469">_xlfn.IFS(Table1[[#This Row],[age]]&lt;=25,"18-25",Table1[[#This Row],[age]]&lt;=35,"26-35",Table1[[#This Row],[age]]&lt;=45,"36-45",Table1[[#This Row],[age]]&lt;=55,"46-55",Table1[[#This Row],[age]]&lt;=65,"56-65")</f>
        <v>36-45</v>
      </c>
      <c r="R5469" t="str" cm="1">
        <f t="array" ref="R5469">_xlfn.IFS(Table1[[#This Row],[bmi]]&lt;=20,"underweight",Table1[[#This Row],[bmi]]&lt;=30,"overweight",Table1[[#This Row],[bmi]]&lt;=45,"obesity")</f>
        <v>overweight</v>
      </c>
    </row>
    <row r="5470" spans="1:18" x14ac:dyDescent="0.45">
      <c r="A5470" t="s">
        <v>5511</v>
      </c>
      <c r="B5470">
        <v>63</v>
      </c>
      <c r="C5470" t="s">
        <v>34</v>
      </c>
      <c r="D5470">
        <v>31.6</v>
      </c>
      <c r="E5470">
        <v>2</v>
      </c>
      <c r="F5470" t="s">
        <v>29</v>
      </c>
      <c r="G5470" t="s">
        <v>44</v>
      </c>
      <c r="H5470" t="s">
        <v>46</v>
      </c>
      <c r="I5470">
        <v>75455</v>
      </c>
      <c r="J5470" t="s">
        <v>32</v>
      </c>
      <c r="K5470">
        <v>0</v>
      </c>
      <c r="L5470">
        <v>4</v>
      </c>
      <c r="M5470">
        <v>0</v>
      </c>
      <c r="N5470">
        <v>11</v>
      </c>
      <c r="O5470" t="s">
        <v>36</v>
      </c>
      <c r="P5470">
        <v>16305.72</v>
      </c>
      <c r="Q5470" t="str" cm="1">
        <f t="array" ref="Q5470">_xlfn.IFS(Table1[[#This Row],[age]]&lt;=25,"18-25",Table1[[#This Row],[age]]&lt;=35,"26-35",Table1[[#This Row],[age]]&lt;=45,"36-45",Table1[[#This Row],[age]]&lt;=55,"46-55",Table1[[#This Row],[age]]&lt;=65,"56-65")</f>
        <v>56-65</v>
      </c>
      <c r="R5470" t="str" cm="1">
        <f t="array" ref="R5470">_xlfn.IFS(Table1[[#This Row],[bmi]]&lt;=20,"underweight",Table1[[#This Row],[bmi]]&lt;=30,"overweight",Table1[[#This Row],[bmi]]&lt;=45,"obesity")</f>
        <v>obesity</v>
      </c>
    </row>
    <row r="5471" spans="1:18" x14ac:dyDescent="0.45">
      <c r="A5471" t="s">
        <v>5512</v>
      </c>
      <c r="B5471">
        <v>64</v>
      </c>
      <c r="C5471" t="s">
        <v>34</v>
      </c>
      <c r="D5471">
        <v>25.6</v>
      </c>
      <c r="E5471">
        <v>1</v>
      </c>
      <c r="F5471" t="s">
        <v>29</v>
      </c>
      <c r="G5471" t="s">
        <v>53</v>
      </c>
      <c r="H5471" t="s">
        <v>49</v>
      </c>
      <c r="I5471">
        <v>37568</v>
      </c>
      <c r="J5471" t="s">
        <v>21</v>
      </c>
      <c r="K5471">
        <v>0</v>
      </c>
      <c r="L5471">
        <v>3</v>
      </c>
      <c r="M5471">
        <v>0</v>
      </c>
      <c r="N5471">
        <v>11</v>
      </c>
      <c r="O5471" t="s">
        <v>36</v>
      </c>
      <c r="P5471">
        <v>17444.68</v>
      </c>
      <c r="Q5471" t="str" cm="1">
        <f t="array" ref="Q5471">_xlfn.IFS(Table1[[#This Row],[age]]&lt;=25,"18-25",Table1[[#This Row],[age]]&lt;=35,"26-35",Table1[[#This Row],[age]]&lt;=45,"36-45",Table1[[#This Row],[age]]&lt;=55,"46-55",Table1[[#This Row],[age]]&lt;=65,"56-65")</f>
        <v>56-65</v>
      </c>
      <c r="R5471" t="str" cm="1">
        <f t="array" ref="R5471">_xlfn.IFS(Table1[[#This Row],[bmi]]&lt;=20,"underweight",Table1[[#This Row],[bmi]]&lt;=30,"overweight",Table1[[#This Row],[bmi]]&lt;=45,"obesity")</f>
        <v>overweight</v>
      </c>
    </row>
    <row r="5472" spans="1:18" x14ac:dyDescent="0.45">
      <c r="A5472" t="s">
        <v>5513</v>
      </c>
      <c r="B5472">
        <v>61</v>
      </c>
      <c r="C5472" t="s">
        <v>17</v>
      </c>
      <c r="D5472">
        <v>26</v>
      </c>
      <c r="E5472">
        <v>2</v>
      </c>
      <c r="F5472" t="s">
        <v>18</v>
      </c>
      <c r="G5472" t="s">
        <v>30</v>
      </c>
      <c r="H5472" t="s">
        <v>20</v>
      </c>
      <c r="I5472">
        <v>69177</v>
      </c>
      <c r="J5472" t="s">
        <v>21</v>
      </c>
      <c r="K5472">
        <v>0</v>
      </c>
      <c r="L5472">
        <v>4</v>
      </c>
      <c r="M5472">
        <v>0</v>
      </c>
      <c r="N5472">
        <v>11</v>
      </c>
      <c r="O5472" t="s">
        <v>22</v>
      </c>
      <c r="P5472">
        <v>29521.35</v>
      </c>
      <c r="Q5472" t="str" cm="1">
        <f t="array" ref="Q5472">_xlfn.IFS(Table1[[#This Row],[age]]&lt;=25,"18-25",Table1[[#This Row],[age]]&lt;=35,"26-35",Table1[[#This Row],[age]]&lt;=45,"36-45",Table1[[#This Row],[age]]&lt;=55,"46-55",Table1[[#This Row],[age]]&lt;=65,"56-65")</f>
        <v>56-65</v>
      </c>
      <c r="R5472" t="str" cm="1">
        <f t="array" ref="R5472">_xlfn.IFS(Table1[[#This Row],[bmi]]&lt;=20,"underweight",Table1[[#This Row],[bmi]]&lt;=30,"overweight",Table1[[#This Row],[bmi]]&lt;=45,"obesity")</f>
        <v>overweight</v>
      </c>
    </row>
    <row r="5473" spans="1:18" x14ac:dyDescent="0.45">
      <c r="A5473" t="s">
        <v>5514</v>
      </c>
      <c r="B5473">
        <v>51</v>
      </c>
      <c r="C5473" t="s">
        <v>34</v>
      </c>
      <c r="D5473">
        <v>23.4</v>
      </c>
      <c r="E5473">
        <v>4</v>
      </c>
      <c r="F5473" t="s">
        <v>29</v>
      </c>
      <c r="G5473" t="s">
        <v>19</v>
      </c>
      <c r="H5473" t="s">
        <v>25</v>
      </c>
      <c r="I5473">
        <v>85468</v>
      </c>
      <c r="J5473" t="s">
        <v>21</v>
      </c>
      <c r="K5473">
        <v>0</v>
      </c>
      <c r="L5473">
        <v>2</v>
      </c>
      <c r="M5473">
        <v>0</v>
      </c>
      <c r="N5473">
        <v>11</v>
      </c>
      <c r="O5473" t="s">
        <v>22</v>
      </c>
      <c r="P5473">
        <v>11991.02</v>
      </c>
      <c r="Q5473" t="str" cm="1">
        <f t="array" ref="Q5473">_xlfn.IFS(Table1[[#This Row],[age]]&lt;=25,"18-25",Table1[[#This Row],[age]]&lt;=35,"26-35",Table1[[#This Row],[age]]&lt;=45,"36-45",Table1[[#This Row],[age]]&lt;=55,"46-55",Table1[[#This Row],[age]]&lt;=65,"56-65")</f>
        <v>46-55</v>
      </c>
      <c r="R5473" t="str" cm="1">
        <f t="array" ref="R5473">_xlfn.IFS(Table1[[#This Row],[bmi]]&lt;=20,"underweight",Table1[[#This Row],[bmi]]&lt;=30,"overweight",Table1[[#This Row],[bmi]]&lt;=45,"obesity")</f>
        <v>overweight</v>
      </c>
    </row>
    <row r="5474" spans="1:18" x14ac:dyDescent="0.45">
      <c r="A5474" t="s">
        <v>5515</v>
      </c>
      <c r="B5474">
        <v>65</v>
      </c>
      <c r="C5474" t="s">
        <v>17</v>
      </c>
      <c r="D5474">
        <v>29</v>
      </c>
      <c r="E5474">
        <v>2</v>
      </c>
      <c r="F5474" t="s">
        <v>29</v>
      </c>
      <c r="G5474" t="s">
        <v>24</v>
      </c>
      <c r="H5474" t="s">
        <v>38</v>
      </c>
      <c r="I5474">
        <v>62798</v>
      </c>
      <c r="J5474" t="s">
        <v>26</v>
      </c>
      <c r="K5474">
        <v>1</v>
      </c>
      <c r="L5474">
        <v>7</v>
      </c>
      <c r="M5474">
        <v>1</v>
      </c>
      <c r="N5474">
        <v>5</v>
      </c>
      <c r="O5474" t="s">
        <v>36</v>
      </c>
      <c r="P5474">
        <v>21695.98</v>
      </c>
      <c r="Q5474" t="str" cm="1">
        <f t="array" ref="Q5474">_xlfn.IFS(Table1[[#This Row],[age]]&lt;=25,"18-25",Table1[[#This Row],[age]]&lt;=35,"26-35",Table1[[#This Row],[age]]&lt;=45,"36-45",Table1[[#This Row],[age]]&lt;=55,"46-55",Table1[[#This Row],[age]]&lt;=65,"56-65")</f>
        <v>56-65</v>
      </c>
      <c r="R5474" t="str" cm="1">
        <f t="array" ref="R5474">_xlfn.IFS(Table1[[#This Row],[bmi]]&lt;=20,"underweight",Table1[[#This Row],[bmi]]&lt;=30,"overweight",Table1[[#This Row],[bmi]]&lt;=45,"obesity")</f>
        <v>overweight</v>
      </c>
    </row>
    <row r="5475" spans="1:18" x14ac:dyDescent="0.45">
      <c r="A5475" t="s">
        <v>5516</v>
      </c>
      <c r="B5475">
        <v>45</v>
      </c>
      <c r="C5475" t="s">
        <v>34</v>
      </c>
      <c r="D5475">
        <v>23.5</v>
      </c>
      <c r="E5475">
        <v>3</v>
      </c>
      <c r="F5475" t="s">
        <v>29</v>
      </c>
      <c r="G5475" t="s">
        <v>24</v>
      </c>
      <c r="H5475" t="s">
        <v>31</v>
      </c>
      <c r="I5475">
        <v>75961</v>
      </c>
      <c r="J5475" t="s">
        <v>21</v>
      </c>
      <c r="K5475">
        <v>0</v>
      </c>
      <c r="L5475">
        <v>4</v>
      </c>
      <c r="M5475">
        <v>0</v>
      </c>
      <c r="N5475">
        <v>9</v>
      </c>
      <c r="O5475" t="s">
        <v>27</v>
      </c>
      <c r="P5475">
        <v>13126.18</v>
      </c>
      <c r="Q5475" t="str" cm="1">
        <f t="array" ref="Q5475">_xlfn.IFS(Table1[[#This Row],[age]]&lt;=25,"18-25",Table1[[#This Row],[age]]&lt;=35,"26-35",Table1[[#This Row],[age]]&lt;=45,"36-45",Table1[[#This Row],[age]]&lt;=55,"46-55",Table1[[#This Row],[age]]&lt;=65,"56-65")</f>
        <v>36-45</v>
      </c>
      <c r="R5475" t="str" cm="1">
        <f t="array" ref="R5475">_xlfn.IFS(Table1[[#This Row],[bmi]]&lt;=20,"underweight",Table1[[#This Row],[bmi]]&lt;=30,"overweight",Table1[[#This Row],[bmi]]&lt;=45,"obesity")</f>
        <v>overweight</v>
      </c>
    </row>
    <row r="5476" spans="1:18" x14ac:dyDescent="0.45">
      <c r="A5476" t="s">
        <v>5517</v>
      </c>
      <c r="B5476">
        <v>28</v>
      </c>
      <c r="C5476" t="s">
        <v>34</v>
      </c>
      <c r="D5476">
        <v>36.4</v>
      </c>
      <c r="E5476">
        <v>2</v>
      </c>
      <c r="F5476" t="s">
        <v>18</v>
      </c>
      <c r="G5476" t="s">
        <v>53</v>
      </c>
      <c r="H5476" t="s">
        <v>49</v>
      </c>
      <c r="I5476">
        <v>67318</v>
      </c>
      <c r="J5476" t="s">
        <v>26</v>
      </c>
      <c r="K5476">
        <v>0</v>
      </c>
      <c r="L5476">
        <v>4</v>
      </c>
      <c r="M5476">
        <v>0</v>
      </c>
      <c r="N5476">
        <v>10</v>
      </c>
      <c r="O5476" t="s">
        <v>36</v>
      </c>
      <c r="P5476">
        <v>27116.49</v>
      </c>
      <c r="Q5476" t="str" cm="1">
        <f t="array" ref="Q5476">_xlfn.IFS(Table1[[#This Row],[age]]&lt;=25,"18-25",Table1[[#This Row],[age]]&lt;=35,"26-35",Table1[[#This Row],[age]]&lt;=45,"36-45",Table1[[#This Row],[age]]&lt;=55,"46-55",Table1[[#This Row],[age]]&lt;=65,"56-65")</f>
        <v>26-35</v>
      </c>
      <c r="R5476" t="str" cm="1">
        <f t="array" ref="R5476">_xlfn.IFS(Table1[[#This Row],[bmi]]&lt;=20,"underweight",Table1[[#This Row],[bmi]]&lt;=30,"overweight",Table1[[#This Row],[bmi]]&lt;=45,"obesity")</f>
        <v>obesity</v>
      </c>
    </row>
    <row r="5477" spans="1:18" x14ac:dyDescent="0.45">
      <c r="A5477" t="s">
        <v>5518</v>
      </c>
      <c r="B5477">
        <v>62</v>
      </c>
      <c r="C5477" t="s">
        <v>34</v>
      </c>
      <c r="D5477">
        <v>25.8</v>
      </c>
      <c r="E5477">
        <v>3</v>
      </c>
      <c r="F5477" t="s">
        <v>29</v>
      </c>
      <c r="G5477" t="s">
        <v>30</v>
      </c>
      <c r="H5477" t="s">
        <v>46</v>
      </c>
      <c r="I5477">
        <v>110864</v>
      </c>
      <c r="J5477" t="s">
        <v>21</v>
      </c>
      <c r="K5477">
        <v>0</v>
      </c>
      <c r="L5477">
        <v>6</v>
      </c>
      <c r="M5477">
        <v>0</v>
      </c>
      <c r="N5477">
        <v>13</v>
      </c>
      <c r="O5477" t="s">
        <v>27</v>
      </c>
      <c r="P5477">
        <v>10751.09</v>
      </c>
      <c r="Q5477" t="str" cm="1">
        <f t="array" ref="Q5477">_xlfn.IFS(Table1[[#This Row],[age]]&lt;=25,"18-25",Table1[[#This Row],[age]]&lt;=35,"26-35",Table1[[#This Row],[age]]&lt;=45,"36-45",Table1[[#This Row],[age]]&lt;=55,"46-55",Table1[[#This Row],[age]]&lt;=65,"56-65")</f>
        <v>56-65</v>
      </c>
      <c r="R5477" t="str" cm="1">
        <f t="array" ref="R5477">_xlfn.IFS(Table1[[#This Row],[bmi]]&lt;=20,"underweight",Table1[[#This Row],[bmi]]&lt;=30,"overweight",Table1[[#This Row],[bmi]]&lt;=45,"obesity")</f>
        <v>overweight</v>
      </c>
    </row>
    <row r="5478" spans="1:18" x14ac:dyDescent="0.45">
      <c r="A5478" t="s">
        <v>5519</v>
      </c>
      <c r="B5478">
        <v>51</v>
      </c>
      <c r="C5478" t="s">
        <v>34</v>
      </c>
      <c r="D5478">
        <v>28.8</v>
      </c>
      <c r="E5478">
        <v>0</v>
      </c>
      <c r="F5478" t="s">
        <v>29</v>
      </c>
      <c r="G5478" t="s">
        <v>19</v>
      </c>
      <c r="H5478" t="s">
        <v>38</v>
      </c>
      <c r="I5478">
        <v>63704</v>
      </c>
      <c r="J5478" t="s">
        <v>21</v>
      </c>
      <c r="K5478">
        <v>0</v>
      </c>
      <c r="L5478">
        <v>7</v>
      </c>
      <c r="M5478">
        <v>0</v>
      </c>
      <c r="N5478">
        <v>1</v>
      </c>
      <c r="O5478" t="s">
        <v>22</v>
      </c>
      <c r="P5478">
        <v>10712.31</v>
      </c>
      <c r="Q5478" t="str" cm="1">
        <f t="array" ref="Q5478">_xlfn.IFS(Table1[[#This Row],[age]]&lt;=25,"18-25",Table1[[#This Row],[age]]&lt;=35,"26-35",Table1[[#This Row],[age]]&lt;=45,"36-45",Table1[[#This Row],[age]]&lt;=55,"46-55",Table1[[#This Row],[age]]&lt;=65,"56-65")</f>
        <v>46-55</v>
      </c>
      <c r="R5478" t="str" cm="1">
        <f t="array" ref="R5478">_xlfn.IFS(Table1[[#This Row],[bmi]]&lt;=20,"underweight",Table1[[#This Row],[bmi]]&lt;=30,"overweight",Table1[[#This Row],[bmi]]&lt;=45,"obesity")</f>
        <v>overweight</v>
      </c>
    </row>
    <row r="5479" spans="1:18" x14ac:dyDescent="0.45">
      <c r="A5479" t="s">
        <v>5520</v>
      </c>
      <c r="B5479">
        <v>20</v>
      </c>
      <c r="C5479" t="s">
        <v>17</v>
      </c>
      <c r="D5479">
        <v>22.9</v>
      </c>
      <c r="E5479">
        <v>5</v>
      </c>
      <c r="F5479" t="s">
        <v>29</v>
      </c>
      <c r="G5479" t="s">
        <v>30</v>
      </c>
      <c r="H5479" t="s">
        <v>41</v>
      </c>
      <c r="I5479">
        <v>43221</v>
      </c>
      <c r="J5479" t="s">
        <v>32</v>
      </c>
      <c r="K5479">
        <v>1</v>
      </c>
      <c r="L5479">
        <v>3</v>
      </c>
      <c r="M5479">
        <v>1</v>
      </c>
      <c r="N5479">
        <v>9</v>
      </c>
      <c r="O5479" t="s">
        <v>22</v>
      </c>
      <c r="P5479">
        <v>17862.82</v>
      </c>
      <c r="Q5479" t="str" cm="1">
        <f t="array" ref="Q5479">_xlfn.IFS(Table1[[#This Row],[age]]&lt;=25,"18-25",Table1[[#This Row],[age]]&lt;=35,"26-35",Table1[[#This Row],[age]]&lt;=45,"36-45",Table1[[#This Row],[age]]&lt;=55,"46-55",Table1[[#This Row],[age]]&lt;=65,"56-65")</f>
        <v>18-25</v>
      </c>
      <c r="R5479" t="str" cm="1">
        <f t="array" ref="R5479">_xlfn.IFS(Table1[[#This Row],[bmi]]&lt;=20,"underweight",Table1[[#This Row],[bmi]]&lt;=30,"overweight",Table1[[#This Row],[bmi]]&lt;=45,"obesity")</f>
        <v>overweight</v>
      </c>
    </row>
    <row r="5480" spans="1:18" x14ac:dyDescent="0.45">
      <c r="A5480" t="s">
        <v>5521</v>
      </c>
      <c r="B5480">
        <v>64</v>
      </c>
      <c r="C5480" t="s">
        <v>17</v>
      </c>
      <c r="D5480">
        <v>33.5</v>
      </c>
      <c r="E5480">
        <v>2</v>
      </c>
      <c r="F5480" t="s">
        <v>29</v>
      </c>
      <c r="G5480" t="s">
        <v>44</v>
      </c>
      <c r="H5480" t="s">
        <v>35</v>
      </c>
      <c r="I5480">
        <v>93803</v>
      </c>
      <c r="J5480" t="s">
        <v>26</v>
      </c>
      <c r="K5480">
        <v>1</v>
      </c>
      <c r="L5480">
        <v>4</v>
      </c>
      <c r="M5480">
        <v>3</v>
      </c>
      <c r="N5480">
        <v>4</v>
      </c>
      <c r="O5480" t="s">
        <v>36</v>
      </c>
      <c r="P5480">
        <v>31977.42</v>
      </c>
      <c r="Q5480" t="str" cm="1">
        <f t="array" ref="Q5480">_xlfn.IFS(Table1[[#This Row],[age]]&lt;=25,"18-25",Table1[[#This Row],[age]]&lt;=35,"26-35",Table1[[#This Row],[age]]&lt;=45,"36-45",Table1[[#This Row],[age]]&lt;=55,"46-55",Table1[[#This Row],[age]]&lt;=65,"56-65")</f>
        <v>56-65</v>
      </c>
      <c r="R5480" t="str" cm="1">
        <f t="array" ref="R5480">_xlfn.IFS(Table1[[#This Row],[bmi]]&lt;=20,"underweight",Table1[[#This Row],[bmi]]&lt;=30,"overweight",Table1[[#This Row],[bmi]]&lt;=45,"obesity")</f>
        <v>obesity</v>
      </c>
    </row>
    <row r="5481" spans="1:18" x14ac:dyDescent="0.45">
      <c r="A5481" t="s">
        <v>5522</v>
      </c>
      <c r="B5481">
        <v>45</v>
      </c>
      <c r="C5481" t="s">
        <v>34</v>
      </c>
      <c r="D5481">
        <v>22.5</v>
      </c>
      <c r="E5481">
        <v>3</v>
      </c>
      <c r="F5481" t="s">
        <v>18</v>
      </c>
      <c r="G5481" t="s">
        <v>53</v>
      </c>
      <c r="H5481" t="s">
        <v>49</v>
      </c>
      <c r="I5481">
        <v>70938</v>
      </c>
      <c r="J5481" t="s">
        <v>21</v>
      </c>
      <c r="K5481">
        <v>1</v>
      </c>
      <c r="L5481">
        <v>1</v>
      </c>
      <c r="M5481">
        <v>1</v>
      </c>
      <c r="N5481">
        <v>6</v>
      </c>
      <c r="O5481" t="s">
        <v>22</v>
      </c>
      <c r="P5481">
        <v>26642.15</v>
      </c>
      <c r="Q5481" t="str" cm="1">
        <f t="array" ref="Q5481">_xlfn.IFS(Table1[[#This Row],[age]]&lt;=25,"18-25",Table1[[#This Row],[age]]&lt;=35,"26-35",Table1[[#This Row],[age]]&lt;=45,"36-45",Table1[[#This Row],[age]]&lt;=55,"46-55",Table1[[#This Row],[age]]&lt;=65,"56-65")</f>
        <v>36-45</v>
      </c>
      <c r="R5481" t="str" cm="1">
        <f t="array" ref="R5481">_xlfn.IFS(Table1[[#This Row],[bmi]]&lt;=20,"underweight",Table1[[#This Row],[bmi]]&lt;=30,"overweight",Table1[[#This Row],[bmi]]&lt;=45,"obesity")</f>
        <v>overweight</v>
      </c>
    </row>
    <row r="5482" spans="1:18" x14ac:dyDescent="0.45">
      <c r="A5482" t="s">
        <v>5523</v>
      </c>
      <c r="B5482">
        <v>27</v>
      </c>
      <c r="C5482" t="s">
        <v>17</v>
      </c>
      <c r="D5482">
        <v>31.3</v>
      </c>
      <c r="E5482">
        <v>1</v>
      </c>
      <c r="F5482" t="s">
        <v>29</v>
      </c>
      <c r="G5482" t="s">
        <v>53</v>
      </c>
      <c r="H5482" t="s">
        <v>41</v>
      </c>
      <c r="I5482">
        <v>18000</v>
      </c>
      <c r="J5482" t="s">
        <v>21</v>
      </c>
      <c r="K5482">
        <v>1</v>
      </c>
      <c r="L5482">
        <v>4</v>
      </c>
      <c r="M5482">
        <v>0</v>
      </c>
      <c r="N5482">
        <v>7</v>
      </c>
      <c r="O5482" t="s">
        <v>27</v>
      </c>
      <c r="P5482">
        <v>10399.700000000001</v>
      </c>
      <c r="Q5482" t="str" cm="1">
        <f t="array" ref="Q5482">_xlfn.IFS(Table1[[#This Row],[age]]&lt;=25,"18-25",Table1[[#This Row],[age]]&lt;=35,"26-35",Table1[[#This Row],[age]]&lt;=45,"36-45",Table1[[#This Row],[age]]&lt;=55,"46-55",Table1[[#This Row],[age]]&lt;=65,"56-65")</f>
        <v>26-35</v>
      </c>
      <c r="R5482" t="str" cm="1">
        <f t="array" ref="R5482">_xlfn.IFS(Table1[[#This Row],[bmi]]&lt;=20,"underweight",Table1[[#This Row],[bmi]]&lt;=30,"overweight",Table1[[#This Row],[bmi]]&lt;=45,"obesity")</f>
        <v>obesity</v>
      </c>
    </row>
    <row r="5483" spans="1:18" x14ac:dyDescent="0.45">
      <c r="A5483" t="s">
        <v>5524</v>
      </c>
      <c r="B5483">
        <v>18</v>
      </c>
      <c r="C5483" t="s">
        <v>17</v>
      </c>
      <c r="D5483">
        <v>19.100000000000001</v>
      </c>
      <c r="E5483">
        <v>0</v>
      </c>
      <c r="F5483" t="s">
        <v>29</v>
      </c>
      <c r="G5483" t="s">
        <v>44</v>
      </c>
      <c r="H5483" t="s">
        <v>46</v>
      </c>
      <c r="I5483">
        <v>80393</v>
      </c>
      <c r="J5483" t="s">
        <v>32</v>
      </c>
      <c r="K5483">
        <v>0</v>
      </c>
      <c r="L5483">
        <v>0</v>
      </c>
      <c r="M5483">
        <v>0</v>
      </c>
      <c r="N5483">
        <v>5</v>
      </c>
      <c r="O5483" t="s">
        <v>22</v>
      </c>
      <c r="P5483">
        <v>9823.58</v>
      </c>
      <c r="Q5483" t="str" cm="1">
        <f t="array" ref="Q5483">_xlfn.IFS(Table1[[#This Row],[age]]&lt;=25,"18-25",Table1[[#This Row],[age]]&lt;=35,"26-35",Table1[[#This Row],[age]]&lt;=45,"36-45",Table1[[#This Row],[age]]&lt;=55,"46-55",Table1[[#This Row],[age]]&lt;=65,"56-65")</f>
        <v>18-25</v>
      </c>
      <c r="R5483" t="str" cm="1">
        <f t="array" ref="R5483">_xlfn.IFS(Table1[[#This Row],[bmi]]&lt;=20,"underweight",Table1[[#This Row],[bmi]]&lt;=30,"overweight",Table1[[#This Row],[bmi]]&lt;=45,"obesity")</f>
        <v>underweight</v>
      </c>
    </row>
    <row r="5484" spans="1:18" x14ac:dyDescent="0.45">
      <c r="A5484" t="s">
        <v>5525</v>
      </c>
      <c r="B5484">
        <v>54</v>
      </c>
      <c r="C5484" t="s">
        <v>17</v>
      </c>
      <c r="D5484">
        <v>29</v>
      </c>
      <c r="E5484">
        <v>2</v>
      </c>
      <c r="F5484" t="s">
        <v>29</v>
      </c>
      <c r="G5484" t="s">
        <v>44</v>
      </c>
      <c r="H5484" t="s">
        <v>38</v>
      </c>
      <c r="I5484">
        <v>86749</v>
      </c>
      <c r="J5484" t="s">
        <v>26</v>
      </c>
      <c r="K5484">
        <v>0</v>
      </c>
      <c r="L5484">
        <v>8</v>
      </c>
      <c r="M5484">
        <v>1</v>
      </c>
      <c r="N5484">
        <v>1</v>
      </c>
      <c r="O5484" t="s">
        <v>27</v>
      </c>
      <c r="P5484">
        <v>12867.28</v>
      </c>
      <c r="Q5484" t="str" cm="1">
        <f t="array" ref="Q5484">_xlfn.IFS(Table1[[#This Row],[age]]&lt;=25,"18-25",Table1[[#This Row],[age]]&lt;=35,"26-35",Table1[[#This Row],[age]]&lt;=45,"36-45",Table1[[#This Row],[age]]&lt;=55,"46-55",Table1[[#This Row],[age]]&lt;=65,"56-65")</f>
        <v>46-55</v>
      </c>
      <c r="R5484" t="str" cm="1">
        <f t="array" ref="R5484">_xlfn.IFS(Table1[[#This Row],[bmi]]&lt;=20,"underweight",Table1[[#This Row],[bmi]]&lt;=30,"overweight",Table1[[#This Row],[bmi]]&lt;=45,"obesity")</f>
        <v>overweight</v>
      </c>
    </row>
    <row r="5485" spans="1:18" x14ac:dyDescent="0.45">
      <c r="A5485" t="s">
        <v>5526</v>
      </c>
      <c r="B5485">
        <v>64</v>
      </c>
      <c r="C5485" t="s">
        <v>34</v>
      </c>
      <c r="D5485">
        <v>27.4</v>
      </c>
      <c r="E5485">
        <v>0</v>
      </c>
      <c r="F5485" t="s">
        <v>29</v>
      </c>
      <c r="G5485" t="s">
        <v>53</v>
      </c>
      <c r="H5485" t="s">
        <v>49</v>
      </c>
      <c r="I5485">
        <v>66318</v>
      </c>
      <c r="J5485" t="s">
        <v>21</v>
      </c>
      <c r="K5485">
        <v>0</v>
      </c>
      <c r="L5485">
        <v>3</v>
      </c>
      <c r="M5485">
        <v>0</v>
      </c>
      <c r="N5485">
        <v>8</v>
      </c>
      <c r="O5485" t="s">
        <v>36</v>
      </c>
      <c r="P5485">
        <v>14876.94</v>
      </c>
      <c r="Q5485" t="str" cm="1">
        <f t="array" ref="Q5485">_xlfn.IFS(Table1[[#This Row],[age]]&lt;=25,"18-25",Table1[[#This Row],[age]]&lt;=35,"26-35",Table1[[#This Row],[age]]&lt;=45,"36-45",Table1[[#This Row],[age]]&lt;=55,"46-55",Table1[[#This Row],[age]]&lt;=65,"56-65")</f>
        <v>56-65</v>
      </c>
      <c r="R5485" t="str" cm="1">
        <f t="array" ref="R5485">_xlfn.IFS(Table1[[#This Row],[bmi]]&lt;=20,"underweight",Table1[[#This Row],[bmi]]&lt;=30,"overweight",Table1[[#This Row],[bmi]]&lt;=45,"obesity")</f>
        <v>overweight</v>
      </c>
    </row>
    <row r="5486" spans="1:18" x14ac:dyDescent="0.45">
      <c r="A5486" t="s">
        <v>5527</v>
      </c>
      <c r="B5486">
        <v>64</v>
      </c>
      <c r="C5486" t="s">
        <v>17</v>
      </c>
      <c r="D5486">
        <v>24.7</v>
      </c>
      <c r="E5486">
        <v>2</v>
      </c>
      <c r="F5486" t="s">
        <v>29</v>
      </c>
      <c r="G5486" t="s">
        <v>53</v>
      </c>
      <c r="H5486" t="s">
        <v>49</v>
      </c>
      <c r="I5486">
        <v>56347</v>
      </c>
      <c r="J5486" t="s">
        <v>26</v>
      </c>
      <c r="K5486">
        <v>0</v>
      </c>
      <c r="L5486">
        <v>6</v>
      </c>
      <c r="M5486">
        <v>0</v>
      </c>
      <c r="N5486">
        <v>1</v>
      </c>
      <c r="O5486" t="s">
        <v>27</v>
      </c>
      <c r="P5486">
        <v>15812.6</v>
      </c>
      <c r="Q5486" t="str" cm="1">
        <f t="array" ref="Q5486">_xlfn.IFS(Table1[[#This Row],[age]]&lt;=25,"18-25",Table1[[#This Row],[age]]&lt;=35,"26-35",Table1[[#This Row],[age]]&lt;=45,"36-45",Table1[[#This Row],[age]]&lt;=55,"46-55",Table1[[#This Row],[age]]&lt;=65,"56-65")</f>
        <v>56-65</v>
      </c>
      <c r="R5486" t="str" cm="1">
        <f t="array" ref="R5486">_xlfn.IFS(Table1[[#This Row],[bmi]]&lt;=20,"underweight",Table1[[#This Row],[bmi]]&lt;=30,"overweight",Table1[[#This Row],[bmi]]&lt;=45,"obesity")</f>
        <v>overweight</v>
      </c>
    </row>
    <row r="5487" spans="1:18" x14ac:dyDescent="0.45">
      <c r="A5487" t="s">
        <v>5528</v>
      </c>
      <c r="B5487">
        <v>38</v>
      </c>
      <c r="C5487" t="s">
        <v>17</v>
      </c>
      <c r="D5487">
        <v>29.3</v>
      </c>
      <c r="E5487">
        <v>3</v>
      </c>
      <c r="F5487" t="s">
        <v>29</v>
      </c>
      <c r="G5487" t="s">
        <v>44</v>
      </c>
      <c r="H5487" t="s">
        <v>38</v>
      </c>
      <c r="I5487">
        <v>54233</v>
      </c>
      <c r="J5487" t="s">
        <v>21</v>
      </c>
      <c r="K5487">
        <v>1</v>
      </c>
      <c r="L5487">
        <v>5</v>
      </c>
      <c r="M5487">
        <v>0</v>
      </c>
      <c r="N5487">
        <v>10</v>
      </c>
      <c r="O5487" t="s">
        <v>22</v>
      </c>
      <c r="P5487">
        <v>15921.97</v>
      </c>
      <c r="Q5487" t="str" cm="1">
        <f t="array" ref="Q5487">_xlfn.IFS(Table1[[#This Row],[age]]&lt;=25,"18-25",Table1[[#This Row],[age]]&lt;=35,"26-35",Table1[[#This Row],[age]]&lt;=45,"36-45",Table1[[#This Row],[age]]&lt;=55,"46-55",Table1[[#This Row],[age]]&lt;=65,"56-65")</f>
        <v>36-45</v>
      </c>
      <c r="R5487" t="str" cm="1">
        <f t="array" ref="R5487">_xlfn.IFS(Table1[[#This Row],[bmi]]&lt;=20,"underweight",Table1[[#This Row],[bmi]]&lt;=30,"overweight",Table1[[#This Row],[bmi]]&lt;=45,"obesity")</f>
        <v>overweight</v>
      </c>
    </row>
    <row r="5488" spans="1:18" x14ac:dyDescent="0.45">
      <c r="A5488" t="s">
        <v>5529</v>
      </c>
      <c r="B5488">
        <v>54</v>
      </c>
      <c r="C5488" t="s">
        <v>17</v>
      </c>
      <c r="D5488">
        <v>39.9</v>
      </c>
      <c r="E5488">
        <v>0</v>
      </c>
      <c r="F5488" t="s">
        <v>29</v>
      </c>
      <c r="G5488" t="s">
        <v>44</v>
      </c>
      <c r="H5488" t="s">
        <v>25</v>
      </c>
      <c r="I5488">
        <v>41379</v>
      </c>
      <c r="J5488" t="s">
        <v>21</v>
      </c>
      <c r="K5488">
        <v>0</v>
      </c>
      <c r="L5488">
        <v>7</v>
      </c>
      <c r="M5488">
        <v>0</v>
      </c>
      <c r="N5488">
        <v>1</v>
      </c>
      <c r="O5488" t="s">
        <v>27</v>
      </c>
      <c r="P5488">
        <v>12624.94</v>
      </c>
      <c r="Q5488" t="str" cm="1">
        <f t="array" ref="Q5488">_xlfn.IFS(Table1[[#This Row],[age]]&lt;=25,"18-25",Table1[[#This Row],[age]]&lt;=35,"26-35",Table1[[#This Row],[age]]&lt;=45,"36-45",Table1[[#This Row],[age]]&lt;=55,"46-55",Table1[[#This Row],[age]]&lt;=65,"56-65")</f>
        <v>46-55</v>
      </c>
      <c r="R5488" t="str" cm="1">
        <f t="array" ref="R5488">_xlfn.IFS(Table1[[#This Row],[bmi]]&lt;=20,"underweight",Table1[[#This Row],[bmi]]&lt;=30,"overweight",Table1[[#This Row],[bmi]]&lt;=45,"obesity")</f>
        <v>obesity</v>
      </c>
    </row>
    <row r="5489" spans="1:18" x14ac:dyDescent="0.45">
      <c r="A5489" t="s">
        <v>5530</v>
      </c>
      <c r="B5489">
        <v>44</v>
      </c>
      <c r="C5489" t="s">
        <v>34</v>
      </c>
      <c r="D5489">
        <v>34</v>
      </c>
      <c r="E5489">
        <v>0</v>
      </c>
      <c r="F5489" t="s">
        <v>18</v>
      </c>
      <c r="G5489" t="s">
        <v>30</v>
      </c>
      <c r="H5489" t="s">
        <v>49</v>
      </c>
      <c r="I5489">
        <v>90182</v>
      </c>
      <c r="J5489" t="s">
        <v>21</v>
      </c>
      <c r="K5489">
        <v>0</v>
      </c>
      <c r="L5489">
        <v>4</v>
      </c>
      <c r="M5489">
        <v>0</v>
      </c>
      <c r="N5489">
        <v>1</v>
      </c>
      <c r="O5489" t="s">
        <v>27</v>
      </c>
      <c r="P5489">
        <v>23168.2</v>
      </c>
      <c r="Q5489" t="str" cm="1">
        <f t="array" ref="Q5489">_xlfn.IFS(Table1[[#This Row],[age]]&lt;=25,"18-25",Table1[[#This Row],[age]]&lt;=35,"26-35",Table1[[#This Row],[age]]&lt;=45,"36-45",Table1[[#This Row],[age]]&lt;=55,"46-55",Table1[[#This Row],[age]]&lt;=65,"56-65")</f>
        <v>36-45</v>
      </c>
      <c r="R5489" t="str" cm="1">
        <f t="array" ref="R5489">_xlfn.IFS(Table1[[#This Row],[bmi]]&lt;=20,"underweight",Table1[[#This Row],[bmi]]&lt;=30,"overweight",Table1[[#This Row],[bmi]]&lt;=45,"obesity")</f>
        <v>obesity</v>
      </c>
    </row>
    <row r="5490" spans="1:18" x14ac:dyDescent="0.45">
      <c r="A5490" t="s">
        <v>5531</v>
      </c>
      <c r="B5490">
        <v>39</v>
      </c>
      <c r="C5490" t="s">
        <v>17</v>
      </c>
      <c r="D5490">
        <v>31.2</v>
      </c>
      <c r="E5490">
        <v>0</v>
      </c>
      <c r="F5490" t="s">
        <v>18</v>
      </c>
      <c r="G5490" t="s">
        <v>19</v>
      </c>
      <c r="H5490" t="s">
        <v>31</v>
      </c>
      <c r="I5490">
        <v>53503</v>
      </c>
      <c r="J5490" t="s">
        <v>21</v>
      </c>
      <c r="K5490">
        <v>1</v>
      </c>
      <c r="L5490">
        <v>4</v>
      </c>
      <c r="M5490">
        <v>1</v>
      </c>
      <c r="N5490">
        <v>4</v>
      </c>
      <c r="O5490" t="s">
        <v>27</v>
      </c>
      <c r="P5490">
        <v>29079.78</v>
      </c>
      <c r="Q5490" t="str" cm="1">
        <f t="array" ref="Q5490">_xlfn.IFS(Table1[[#This Row],[age]]&lt;=25,"18-25",Table1[[#This Row],[age]]&lt;=35,"26-35",Table1[[#This Row],[age]]&lt;=45,"36-45",Table1[[#This Row],[age]]&lt;=55,"46-55",Table1[[#This Row],[age]]&lt;=65,"56-65")</f>
        <v>36-45</v>
      </c>
      <c r="R5490" t="str" cm="1">
        <f t="array" ref="R5490">_xlfn.IFS(Table1[[#This Row],[bmi]]&lt;=20,"underweight",Table1[[#This Row],[bmi]]&lt;=30,"overweight",Table1[[#This Row],[bmi]]&lt;=45,"obesity")</f>
        <v>obesity</v>
      </c>
    </row>
    <row r="5491" spans="1:18" x14ac:dyDescent="0.45">
      <c r="A5491" t="s">
        <v>5532</v>
      </c>
      <c r="B5491">
        <v>60</v>
      </c>
      <c r="C5491" t="s">
        <v>17</v>
      </c>
      <c r="D5491">
        <v>27.6</v>
      </c>
      <c r="E5491">
        <v>2</v>
      </c>
      <c r="F5491" t="s">
        <v>29</v>
      </c>
      <c r="G5491" t="s">
        <v>19</v>
      </c>
      <c r="H5491" t="s">
        <v>25</v>
      </c>
      <c r="I5491">
        <v>100559</v>
      </c>
      <c r="J5491" t="s">
        <v>21</v>
      </c>
      <c r="K5491">
        <v>0</v>
      </c>
      <c r="L5491">
        <v>1</v>
      </c>
      <c r="M5491">
        <v>1</v>
      </c>
      <c r="N5491">
        <v>7</v>
      </c>
      <c r="O5491" t="s">
        <v>22</v>
      </c>
      <c r="P5491">
        <v>20370.97</v>
      </c>
      <c r="Q5491" t="str" cm="1">
        <f t="array" ref="Q5491">_xlfn.IFS(Table1[[#This Row],[age]]&lt;=25,"18-25",Table1[[#This Row],[age]]&lt;=35,"26-35",Table1[[#This Row],[age]]&lt;=45,"36-45",Table1[[#This Row],[age]]&lt;=55,"46-55",Table1[[#This Row],[age]]&lt;=65,"56-65")</f>
        <v>56-65</v>
      </c>
      <c r="R5491" t="str" cm="1">
        <f t="array" ref="R5491">_xlfn.IFS(Table1[[#This Row],[bmi]]&lt;=20,"underweight",Table1[[#This Row],[bmi]]&lt;=30,"overweight",Table1[[#This Row],[bmi]]&lt;=45,"obesity")</f>
        <v>overweight</v>
      </c>
    </row>
    <row r="5492" spans="1:18" x14ac:dyDescent="0.45">
      <c r="A5492" t="s">
        <v>5533</v>
      </c>
      <c r="B5492">
        <v>48</v>
      </c>
      <c r="C5492" t="s">
        <v>34</v>
      </c>
      <c r="D5492">
        <v>29.5</v>
      </c>
      <c r="E5492">
        <v>4</v>
      </c>
      <c r="F5492" t="s">
        <v>29</v>
      </c>
      <c r="G5492" t="s">
        <v>53</v>
      </c>
      <c r="H5492" t="s">
        <v>31</v>
      </c>
      <c r="I5492">
        <v>68949</v>
      </c>
      <c r="J5492" t="s">
        <v>21</v>
      </c>
      <c r="K5492">
        <v>1</v>
      </c>
      <c r="L5492">
        <v>6</v>
      </c>
      <c r="M5492">
        <v>1</v>
      </c>
      <c r="N5492">
        <v>11</v>
      </c>
      <c r="O5492" t="s">
        <v>47</v>
      </c>
      <c r="P5492">
        <v>25297.77</v>
      </c>
      <c r="Q5492" t="str" cm="1">
        <f t="array" ref="Q5492">_xlfn.IFS(Table1[[#This Row],[age]]&lt;=25,"18-25",Table1[[#This Row],[age]]&lt;=35,"26-35",Table1[[#This Row],[age]]&lt;=45,"36-45",Table1[[#This Row],[age]]&lt;=55,"46-55",Table1[[#This Row],[age]]&lt;=65,"56-65")</f>
        <v>46-55</v>
      </c>
      <c r="R5492" t="str" cm="1">
        <f t="array" ref="R5492">_xlfn.IFS(Table1[[#This Row],[bmi]]&lt;=20,"underweight",Table1[[#This Row],[bmi]]&lt;=30,"overweight",Table1[[#This Row],[bmi]]&lt;=45,"obesity")</f>
        <v>overweight</v>
      </c>
    </row>
    <row r="5493" spans="1:18" x14ac:dyDescent="0.45">
      <c r="A5493" t="s">
        <v>5534</v>
      </c>
      <c r="B5493">
        <v>57</v>
      </c>
      <c r="C5493" t="s">
        <v>17</v>
      </c>
      <c r="D5493">
        <v>24.9</v>
      </c>
      <c r="E5493">
        <v>1</v>
      </c>
      <c r="F5493" t="s">
        <v>29</v>
      </c>
      <c r="G5493" t="s">
        <v>19</v>
      </c>
      <c r="H5493" t="s">
        <v>35</v>
      </c>
      <c r="I5493">
        <v>66913</v>
      </c>
      <c r="J5493" t="s">
        <v>26</v>
      </c>
      <c r="K5493">
        <v>0</v>
      </c>
      <c r="L5493">
        <v>2</v>
      </c>
      <c r="M5493">
        <v>1</v>
      </c>
      <c r="N5493">
        <v>2</v>
      </c>
      <c r="O5493" t="s">
        <v>22</v>
      </c>
      <c r="P5493">
        <v>13771.49</v>
      </c>
      <c r="Q5493" t="str" cm="1">
        <f t="array" ref="Q5493">_xlfn.IFS(Table1[[#This Row],[age]]&lt;=25,"18-25",Table1[[#This Row],[age]]&lt;=35,"26-35",Table1[[#This Row],[age]]&lt;=45,"36-45",Table1[[#This Row],[age]]&lt;=55,"46-55",Table1[[#This Row],[age]]&lt;=65,"56-65")</f>
        <v>56-65</v>
      </c>
      <c r="R5493" t="str" cm="1">
        <f t="array" ref="R5493">_xlfn.IFS(Table1[[#This Row],[bmi]]&lt;=20,"underweight",Table1[[#This Row],[bmi]]&lt;=30,"overweight",Table1[[#This Row],[bmi]]&lt;=45,"obesity")</f>
        <v>overweight</v>
      </c>
    </row>
    <row r="5494" spans="1:18" x14ac:dyDescent="0.45">
      <c r="A5494" t="s">
        <v>5535</v>
      </c>
      <c r="B5494">
        <v>37</v>
      </c>
      <c r="C5494" t="s">
        <v>34</v>
      </c>
      <c r="D5494">
        <v>30.5</v>
      </c>
      <c r="E5494">
        <v>1</v>
      </c>
      <c r="F5494" t="s">
        <v>29</v>
      </c>
      <c r="G5494" t="s">
        <v>24</v>
      </c>
      <c r="H5494" t="s">
        <v>35</v>
      </c>
      <c r="I5494">
        <v>57717</v>
      </c>
      <c r="J5494" t="s">
        <v>32</v>
      </c>
      <c r="K5494">
        <v>3</v>
      </c>
      <c r="L5494">
        <v>15</v>
      </c>
      <c r="M5494">
        <v>1</v>
      </c>
      <c r="N5494">
        <v>12</v>
      </c>
      <c r="O5494" t="s">
        <v>27</v>
      </c>
      <c r="P5494">
        <v>27308.5</v>
      </c>
      <c r="Q5494" t="str" cm="1">
        <f t="array" ref="Q5494">_xlfn.IFS(Table1[[#This Row],[age]]&lt;=25,"18-25",Table1[[#This Row],[age]]&lt;=35,"26-35",Table1[[#This Row],[age]]&lt;=45,"36-45",Table1[[#This Row],[age]]&lt;=55,"46-55",Table1[[#This Row],[age]]&lt;=65,"56-65")</f>
        <v>36-45</v>
      </c>
      <c r="R5494" t="str" cm="1">
        <f t="array" ref="R5494">_xlfn.IFS(Table1[[#This Row],[bmi]]&lt;=20,"underweight",Table1[[#This Row],[bmi]]&lt;=30,"overweight",Table1[[#This Row],[bmi]]&lt;=45,"obesity")</f>
        <v>obesity</v>
      </c>
    </row>
    <row r="5495" spans="1:18" x14ac:dyDescent="0.45">
      <c r="A5495" t="s">
        <v>5536</v>
      </c>
      <c r="B5495">
        <v>50</v>
      </c>
      <c r="C5495" t="s">
        <v>17</v>
      </c>
      <c r="D5495">
        <v>28.3</v>
      </c>
      <c r="E5495">
        <v>2</v>
      </c>
      <c r="F5495" t="s">
        <v>29</v>
      </c>
      <c r="G5495" t="s">
        <v>44</v>
      </c>
      <c r="H5495" t="s">
        <v>46</v>
      </c>
      <c r="I5495">
        <v>83051</v>
      </c>
      <c r="J5495" t="s">
        <v>21</v>
      </c>
      <c r="K5495">
        <v>1</v>
      </c>
      <c r="L5495">
        <v>7</v>
      </c>
      <c r="M5495">
        <v>0</v>
      </c>
      <c r="N5495">
        <v>5</v>
      </c>
      <c r="O5495" t="s">
        <v>27</v>
      </c>
      <c r="P5495">
        <v>12127.09</v>
      </c>
      <c r="Q5495" t="str" cm="1">
        <f t="array" ref="Q5495">_xlfn.IFS(Table1[[#This Row],[age]]&lt;=25,"18-25",Table1[[#This Row],[age]]&lt;=35,"26-35",Table1[[#This Row],[age]]&lt;=45,"36-45",Table1[[#This Row],[age]]&lt;=55,"46-55",Table1[[#This Row],[age]]&lt;=65,"56-65")</f>
        <v>46-55</v>
      </c>
      <c r="R5495" t="str" cm="1">
        <f t="array" ref="R5495">_xlfn.IFS(Table1[[#This Row],[bmi]]&lt;=20,"underweight",Table1[[#This Row],[bmi]]&lt;=30,"overweight",Table1[[#This Row],[bmi]]&lt;=45,"obesity")</f>
        <v>overweight</v>
      </c>
    </row>
    <row r="5496" spans="1:18" x14ac:dyDescent="0.45">
      <c r="A5496" t="s">
        <v>5537</v>
      </c>
      <c r="B5496">
        <v>60</v>
      </c>
      <c r="C5496" t="s">
        <v>34</v>
      </c>
      <c r="D5496">
        <v>22.3</v>
      </c>
      <c r="E5496">
        <v>2</v>
      </c>
      <c r="F5496" t="s">
        <v>29</v>
      </c>
      <c r="G5496" t="s">
        <v>30</v>
      </c>
      <c r="H5496" t="s">
        <v>31</v>
      </c>
      <c r="I5496">
        <v>109808</v>
      </c>
      <c r="J5496" t="s">
        <v>32</v>
      </c>
      <c r="K5496">
        <v>2</v>
      </c>
      <c r="L5496">
        <v>4</v>
      </c>
      <c r="M5496">
        <v>0</v>
      </c>
      <c r="N5496">
        <v>6</v>
      </c>
      <c r="O5496" t="s">
        <v>36</v>
      </c>
      <c r="P5496">
        <v>19285.86</v>
      </c>
      <c r="Q5496" t="str" cm="1">
        <f t="array" ref="Q5496">_xlfn.IFS(Table1[[#This Row],[age]]&lt;=25,"18-25",Table1[[#This Row],[age]]&lt;=35,"26-35",Table1[[#This Row],[age]]&lt;=45,"36-45",Table1[[#This Row],[age]]&lt;=55,"46-55",Table1[[#This Row],[age]]&lt;=65,"56-65")</f>
        <v>56-65</v>
      </c>
      <c r="R5496" t="str" cm="1">
        <f t="array" ref="R5496">_xlfn.IFS(Table1[[#This Row],[bmi]]&lt;=20,"underweight",Table1[[#This Row],[bmi]]&lt;=30,"overweight",Table1[[#This Row],[bmi]]&lt;=45,"obesity")</f>
        <v>overweight</v>
      </c>
    </row>
    <row r="5497" spans="1:18" x14ac:dyDescent="0.45">
      <c r="A5497" t="s">
        <v>5538</v>
      </c>
      <c r="B5497">
        <v>19</v>
      </c>
      <c r="C5497" t="s">
        <v>17</v>
      </c>
      <c r="D5497">
        <v>31.4</v>
      </c>
      <c r="E5497">
        <v>0</v>
      </c>
      <c r="F5497" t="s">
        <v>18</v>
      </c>
      <c r="G5497" t="s">
        <v>24</v>
      </c>
      <c r="H5497" t="s">
        <v>20</v>
      </c>
      <c r="I5497">
        <v>75725</v>
      </c>
      <c r="J5497" t="s">
        <v>32</v>
      </c>
      <c r="K5497">
        <v>1</v>
      </c>
      <c r="L5497">
        <v>8</v>
      </c>
      <c r="M5497">
        <v>1</v>
      </c>
      <c r="N5497">
        <v>12</v>
      </c>
      <c r="O5497" t="s">
        <v>27</v>
      </c>
      <c r="P5497">
        <v>27555.43</v>
      </c>
      <c r="Q5497" t="str" cm="1">
        <f t="array" ref="Q5497">_xlfn.IFS(Table1[[#This Row],[age]]&lt;=25,"18-25",Table1[[#This Row],[age]]&lt;=35,"26-35",Table1[[#This Row],[age]]&lt;=45,"36-45",Table1[[#This Row],[age]]&lt;=55,"46-55",Table1[[#This Row],[age]]&lt;=65,"56-65")</f>
        <v>18-25</v>
      </c>
      <c r="R5497" t="str" cm="1">
        <f t="array" ref="R5497">_xlfn.IFS(Table1[[#This Row],[bmi]]&lt;=20,"underweight",Table1[[#This Row],[bmi]]&lt;=30,"overweight",Table1[[#This Row],[bmi]]&lt;=45,"obesity")</f>
        <v>obesity</v>
      </c>
    </row>
    <row r="5498" spans="1:18" x14ac:dyDescent="0.45">
      <c r="A5498" t="s">
        <v>5539</v>
      </c>
      <c r="B5498">
        <v>27</v>
      </c>
      <c r="C5498" t="s">
        <v>34</v>
      </c>
      <c r="D5498">
        <v>18.600000000000001</v>
      </c>
      <c r="E5498">
        <v>1</v>
      </c>
      <c r="F5498" t="s">
        <v>29</v>
      </c>
      <c r="G5498" t="s">
        <v>19</v>
      </c>
      <c r="H5498" t="s">
        <v>35</v>
      </c>
      <c r="I5498">
        <v>43961</v>
      </c>
      <c r="J5498" t="s">
        <v>21</v>
      </c>
      <c r="K5498">
        <v>1</v>
      </c>
      <c r="L5498">
        <v>1</v>
      </c>
      <c r="M5498">
        <v>0</v>
      </c>
      <c r="N5498">
        <v>11</v>
      </c>
      <c r="O5498" t="s">
        <v>22</v>
      </c>
      <c r="P5498">
        <v>11070.42</v>
      </c>
      <c r="Q5498" t="str" cm="1">
        <f t="array" ref="Q5498">_xlfn.IFS(Table1[[#This Row],[age]]&lt;=25,"18-25",Table1[[#This Row],[age]]&lt;=35,"26-35",Table1[[#This Row],[age]]&lt;=45,"36-45",Table1[[#This Row],[age]]&lt;=55,"46-55",Table1[[#This Row],[age]]&lt;=65,"56-65")</f>
        <v>26-35</v>
      </c>
      <c r="R5498" t="str" cm="1">
        <f t="array" ref="R5498">_xlfn.IFS(Table1[[#This Row],[bmi]]&lt;=20,"underweight",Table1[[#This Row],[bmi]]&lt;=30,"overweight",Table1[[#This Row],[bmi]]&lt;=45,"obesity")</f>
        <v>underweight</v>
      </c>
    </row>
    <row r="5499" spans="1:18" x14ac:dyDescent="0.45">
      <c r="A5499" t="s">
        <v>5540</v>
      </c>
      <c r="B5499">
        <v>55</v>
      </c>
      <c r="C5499" t="s">
        <v>17</v>
      </c>
      <c r="D5499">
        <v>29.1</v>
      </c>
      <c r="E5499">
        <v>1</v>
      </c>
      <c r="F5499" t="s">
        <v>29</v>
      </c>
      <c r="G5499" t="s">
        <v>19</v>
      </c>
      <c r="H5499" t="s">
        <v>63</v>
      </c>
      <c r="I5499">
        <v>98833</v>
      </c>
      <c r="J5499" t="s">
        <v>32</v>
      </c>
      <c r="K5499">
        <v>0</v>
      </c>
      <c r="L5499">
        <v>11</v>
      </c>
      <c r="M5499">
        <v>0</v>
      </c>
      <c r="N5499">
        <v>4</v>
      </c>
      <c r="O5499" t="s">
        <v>27</v>
      </c>
      <c r="P5499">
        <v>14482.41</v>
      </c>
      <c r="Q5499" t="str" cm="1">
        <f t="array" ref="Q5499">_xlfn.IFS(Table1[[#This Row],[age]]&lt;=25,"18-25",Table1[[#This Row],[age]]&lt;=35,"26-35",Table1[[#This Row],[age]]&lt;=45,"36-45",Table1[[#This Row],[age]]&lt;=55,"46-55",Table1[[#This Row],[age]]&lt;=65,"56-65")</f>
        <v>46-55</v>
      </c>
      <c r="R5499" t="str" cm="1">
        <f t="array" ref="R5499">_xlfn.IFS(Table1[[#This Row],[bmi]]&lt;=20,"underweight",Table1[[#This Row],[bmi]]&lt;=30,"overweight",Table1[[#This Row],[bmi]]&lt;=45,"obesity")</f>
        <v>overweight</v>
      </c>
    </row>
    <row r="5500" spans="1:18" x14ac:dyDescent="0.45">
      <c r="A5500" t="s">
        <v>5541</v>
      </c>
      <c r="B5500">
        <v>29</v>
      </c>
      <c r="C5500" t="s">
        <v>17</v>
      </c>
      <c r="D5500">
        <v>32.9</v>
      </c>
      <c r="E5500">
        <v>2</v>
      </c>
      <c r="F5500" t="s">
        <v>29</v>
      </c>
      <c r="G5500" t="s">
        <v>24</v>
      </c>
      <c r="H5500" t="s">
        <v>25</v>
      </c>
      <c r="I5500">
        <v>61798</v>
      </c>
      <c r="J5500" t="s">
        <v>21</v>
      </c>
      <c r="K5500">
        <v>0</v>
      </c>
      <c r="L5500">
        <v>4</v>
      </c>
      <c r="M5500">
        <v>0</v>
      </c>
      <c r="N5500">
        <v>7</v>
      </c>
      <c r="O5500" t="s">
        <v>27</v>
      </c>
      <c r="P5500">
        <v>12682.84</v>
      </c>
      <c r="Q5500" t="str" cm="1">
        <f t="array" ref="Q5500">_xlfn.IFS(Table1[[#This Row],[age]]&lt;=25,"18-25",Table1[[#This Row],[age]]&lt;=35,"26-35",Table1[[#This Row],[age]]&lt;=45,"36-45",Table1[[#This Row],[age]]&lt;=55,"46-55",Table1[[#This Row],[age]]&lt;=65,"56-65")</f>
        <v>26-35</v>
      </c>
      <c r="R5500" t="str" cm="1">
        <f t="array" ref="R5500">_xlfn.IFS(Table1[[#This Row],[bmi]]&lt;=20,"underweight",Table1[[#This Row],[bmi]]&lt;=30,"overweight",Table1[[#This Row],[bmi]]&lt;=45,"obesity")</f>
        <v>obesity</v>
      </c>
    </row>
    <row r="5501" spans="1:18" x14ac:dyDescent="0.45">
      <c r="A5501" t="s">
        <v>5542</v>
      </c>
      <c r="B5501">
        <v>50</v>
      </c>
      <c r="C5501" t="s">
        <v>34</v>
      </c>
      <c r="D5501">
        <v>29.7</v>
      </c>
      <c r="E5501">
        <v>4</v>
      </c>
      <c r="F5501" t="s">
        <v>29</v>
      </c>
      <c r="G5501" t="s">
        <v>53</v>
      </c>
      <c r="H5501" t="s">
        <v>31</v>
      </c>
      <c r="I5501">
        <v>35976</v>
      </c>
      <c r="J5501" t="s">
        <v>21</v>
      </c>
      <c r="K5501">
        <v>1</v>
      </c>
      <c r="L5501">
        <v>7</v>
      </c>
      <c r="M5501">
        <v>0</v>
      </c>
      <c r="N5501">
        <v>8</v>
      </c>
      <c r="O5501" t="s">
        <v>27</v>
      </c>
      <c r="P5501">
        <v>14659.65</v>
      </c>
      <c r="Q5501" t="str" cm="1">
        <f t="array" ref="Q5501">_xlfn.IFS(Table1[[#This Row],[age]]&lt;=25,"18-25",Table1[[#This Row],[age]]&lt;=35,"26-35",Table1[[#This Row],[age]]&lt;=45,"36-45",Table1[[#This Row],[age]]&lt;=55,"46-55",Table1[[#This Row],[age]]&lt;=65,"56-65")</f>
        <v>46-55</v>
      </c>
      <c r="R5501" t="str" cm="1">
        <f t="array" ref="R5501">_xlfn.IFS(Table1[[#This Row],[bmi]]&lt;=20,"underweight",Table1[[#This Row],[bmi]]&lt;=30,"overweight",Table1[[#This Row],[bmi]]&lt;=45,"obesity")</f>
        <v>overweight</v>
      </c>
    </row>
    <row r="5502" spans="1:18" x14ac:dyDescent="0.45">
      <c r="A5502" t="s">
        <v>5543</v>
      </c>
      <c r="B5502">
        <v>18</v>
      </c>
      <c r="C5502" t="s">
        <v>34</v>
      </c>
      <c r="D5502">
        <v>34.5</v>
      </c>
      <c r="E5502">
        <v>3</v>
      </c>
      <c r="F5502" t="s">
        <v>29</v>
      </c>
      <c r="G5502" t="s">
        <v>30</v>
      </c>
      <c r="H5502" t="s">
        <v>20</v>
      </c>
      <c r="I5502">
        <v>82572</v>
      </c>
      <c r="J5502" t="s">
        <v>21</v>
      </c>
      <c r="K5502">
        <v>1</v>
      </c>
      <c r="L5502">
        <v>4</v>
      </c>
      <c r="M5502">
        <v>0</v>
      </c>
      <c r="N5502">
        <v>12</v>
      </c>
      <c r="O5502" t="s">
        <v>27</v>
      </c>
      <c r="P5502">
        <v>15188.03</v>
      </c>
      <c r="Q5502" t="str" cm="1">
        <f t="array" ref="Q5502">_xlfn.IFS(Table1[[#This Row],[age]]&lt;=25,"18-25",Table1[[#This Row],[age]]&lt;=35,"26-35",Table1[[#This Row],[age]]&lt;=45,"36-45",Table1[[#This Row],[age]]&lt;=55,"46-55",Table1[[#This Row],[age]]&lt;=65,"56-65")</f>
        <v>18-25</v>
      </c>
      <c r="R5502" t="str" cm="1">
        <f t="array" ref="R5502">_xlfn.IFS(Table1[[#This Row],[bmi]]&lt;=20,"underweight",Table1[[#This Row],[bmi]]&lt;=30,"overweight",Table1[[#This Row],[bmi]]&lt;=45,"obesity")</f>
        <v>obesity</v>
      </c>
    </row>
    <row r="5503" spans="1:18" x14ac:dyDescent="0.45">
      <c r="A5503" t="s">
        <v>5544</v>
      </c>
      <c r="B5503">
        <v>64</v>
      </c>
      <c r="C5503" t="s">
        <v>17</v>
      </c>
      <c r="D5503">
        <v>19.2</v>
      </c>
      <c r="E5503">
        <v>0</v>
      </c>
      <c r="F5503" t="s">
        <v>18</v>
      </c>
      <c r="G5503" t="s">
        <v>30</v>
      </c>
      <c r="H5503" t="s">
        <v>20</v>
      </c>
      <c r="I5503">
        <v>19239</v>
      </c>
      <c r="J5503" t="s">
        <v>21</v>
      </c>
      <c r="K5503">
        <v>0</v>
      </c>
      <c r="L5503">
        <v>8</v>
      </c>
      <c r="M5503">
        <v>1</v>
      </c>
      <c r="N5503">
        <v>14</v>
      </c>
      <c r="O5503" t="s">
        <v>22</v>
      </c>
      <c r="P5503">
        <v>27130.25</v>
      </c>
      <c r="Q5503" t="str" cm="1">
        <f t="array" ref="Q5503">_xlfn.IFS(Table1[[#This Row],[age]]&lt;=25,"18-25",Table1[[#This Row],[age]]&lt;=35,"26-35",Table1[[#This Row],[age]]&lt;=45,"36-45",Table1[[#This Row],[age]]&lt;=55,"46-55",Table1[[#This Row],[age]]&lt;=65,"56-65")</f>
        <v>56-65</v>
      </c>
      <c r="R5503" t="str" cm="1">
        <f t="array" ref="R5503">_xlfn.IFS(Table1[[#This Row],[bmi]]&lt;=20,"underweight",Table1[[#This Row],[bmi]]&lt;=30,"overweight",Table1[[#This Row],[bmi]]&lt;=45,"obesity")</f>
        <v>underweight</v>
      </c>
    </row>
    <row r="5504" spans="1:18" x14ac:dyDescent="0.45">
      <c r="A5504" t="s">
        <v>5545</v>
      </c>
      <c r="B5504">
        <v>57</v>
      </c>
      <c r="C5504" t="s">
        <v>17</v>
      </c>
      <c r="D5504">
        <v>40.200000000000003</v>
      </c>
      <c r="E5504">
        <v>0</v>
      </c>
      <c r="F5504" t="s">
        <v>29</v>
      </c>
      <c r="G5504" t="s">
        <v>19</v>
      </c>
      <c r="H5504" t="s">
        <v>41</v>
      </c>
      <c r="I5504">
        <v>54364</v>
      </c>
      <c r="J5504" t="s">
        <v>26</v>
      </c>
      <c r="K5504">
        <v>1</v>
      </c>
      <c r="L5504">
        <v>5</v>
      </c>
      <c r="M5504">
        <v>1</v>
      </c>
      <c r="N5504">
        <v>4</v>
      </c>
      <c r="O5504" t="s">
        <v>36</v>
      </c>
      <c r="P5504">
        <v>22542.44</v>
      </c>
      <c r="Q5504" t="str" cm="1">
        <f t="array" ref="Q5504">_xlfn.IFS(Table1[[#This Row],[age]]&lt;=25,"18-25",Table1[[#This Row],[age]]&lt;=35,"26-35",Table1[[#This Row],[age]]&lt;=45,"36-45",Table1[[#This Row],[age]]&lt;=55,"46-55",Table1[[#This Row],[age]]&lt;=65,"56-65")</f>
        <v>56-65</v>
      </c>
      <c r="R5504" t="str" cm="1">
        <f t="array" ref="R5504">_xlfn.IFS(Table1[[#This Row],[bmi]]&lt;=20,"underweight",Table1[[#This Row],[bmi]]&lt;=30,"overweight",Table1[[#This Row],[bmi]]&lt;=45,"obesity")</f>
        <v>obesity</v>
      </c>
    </row>
    <row r="5505" spans="1:18" x14ac:dyDescent="0.45">
      <c r="A5505" t="s">
        <v>5546</v>
      </c>
      <c r="B5505">
        <v>33</v>
      </c>
      <c r="C5505" t="s">
        <v>34</v>
      </c>
      <c r="D5505">
        <v>28.1</v>
      </c>
      <c r="E5505">
        <v>1</v>
      </c>
      <c r="F5505" t="s">
        <v>29</v>
      </c>
      <c r="G5505" t="s">
        <v>24</v>
      </c>
      <c r="H5505" t="s">
        <v>59</v>
      </c>
      <c r="I5505">
        <v>87989</v>
      </c>
      <c r="J5505" t="s">
        <v>21</v>
      </c>
      <c r="K5505">
        <v>0</v>
      </c>
      <c r="L5505">
        <v>6</v>
      </c>
      <c r="M5505">
        <v>0</v>
      </c>
      <c r="N5505">
        <v>0</v>
      </c>
      <c r="O5505" t="s">
        <v>36</v>
      </c>
      <c r="P5505">
        <v>9034.5300000000007</v>
      </c>
      <c r="Q5505" t="str" cm="1">
        <f t="array" ref="Q5505">_xlfn.IFS(Table1[[#This Row],[age]]&lt;=25,"18-25",Table1[[#This Row],[age]]&lt;=35,"26-35",Table1[[#This Row],[age]]&lt;=45,"36-45",Table1[[#This Row],[age]]&lt;=55,"46-55",Table1[[#This Row],[age]]&lt;=65,"56-65")</f>
        <v>26-35</v>
      </c>
      <c r="R5505" t="str" cm="1">
        <f t="array" ref="R5505">_xlfn.IFS(Table1[[#This Row],[bmi]]&lt;=20,"underweight",Table1[[#This Row],[bmi]]&lt;=30,"overweight",Table1[[#This Row],[bmi]]&lt;=45,"obesity")</f>
        <v>overweight</v>
      </c>
    </row>
    <row r="5506" spans="1:18" x14ac:dyDescent="0.45">
      <c r="A5506" t="s">
        <v>5547</v>
      </c>
      <c r="B5506">
        <v>21</v>
      </c>
      <c r="C5506" t="s">
        <v>17</v>
      </c>
      <c r="D5506">
        <v>29.3</v>
      </c>
      <c r="E5506">
        <v>2</v>
      </c>
      <c r="F5506" t="s">
        <v>29</v>
      </c>
      <c r="G5506" t="s">
        <v>53</v>
      </c>
      <c r="H5506" t="s">
        <v>63</v>
      </c>
      <c r="I5506">
        <v>94537</v>
      </c>
      <c r="J5506" t="s">
        <v>21</v>
      </c>
      <c r="K5506">
        <v>2</v>
      </c>
      <c r="L5506">
        <v>6</v>
      </c>
      <c r="M5506">
        <v>0</v>
      </c>
      <c r="N5506">
        <v>4</v>
      </c>
      <c r="O5506" t="s">
        <v>27</v>
      </c>
      <c r="P5506">
        <v>14913.89</v>
      </c>
      <c r="Q5506" t="str" cm="1">
        <f t="array" ref="Q5506">_xlfn.IFS(Table1[[#This Row],[age]]&lt;=25,"18-25",Table1[[#This Row],[age]]&lt;=35,"26-35",Table1[[#This Row],[age]]&lt;=45,"36-45",Table1[[#This Row],[age]]&lt;=55,"46-55",Table1[[#This Row],[age]]&lt;=65,"56-65")</f>
        <v>18-25</v>
      </c>
      <c r="R5506" t="str" cm="1">
        <f t="array" ref="R5506">_xlfn.IFS(Table1[[#This Row],[bmi]]&lt;=20,"underweight",Table1[[#This Row],[bmi]]&lt;=30,"overweight",Table1[[#This Row],[bmi]]&lt;=45,"obesity")</f>
        <v>overweight</v>
      </c>
    </row>
    <row r="5507" spans="1:18" x14ac:dyDescent="0.45">
      <c r="A5507" t="s">
        <v>5548</v>
      </c>
      <c r="B5507">
        <v>46</v>
      </c>
      <c r="C5507" t="s">
        <v>17</v>
      </c>
      <c r="D5507">
        <v>23.7</v>
      </c>
      <c r="E5507">
        <v>2</v>
      </c>
      <c r="F5507" t="s">
        <v>29</v>
      </c>
      <c r="G5507" t="s">
        <v>44</v>
      </c>
      <c r="H5507" t="s">
        <v>35</v>
      </c>
      <c r="I5507">
        <v>88183</v>
      </c>
      <c r="J5507" t="s">
        <v>21</v>
      </c>
      <c r="K5507">
        <v>0</v>
      </c>
      <c r="L5507">
        <v>7</v>
      </c>
      <c r="M5507">
        <v>0</v>
      </c>
      <c r="N5507">
        <v>4</v>
      </c>
      <c r="O5507" t="s">
        <v>36</v>
      </c>
      <c r="P5507">
        <v>14368.79</v>
      </c>
      <c r="Q5507" t="str" cm="1">
        <f t="array" ref="Q5507">_xlfn.IFS(Table1[[#This Row],[age]]&lt;=25,"18-25",Table1[[#This Row],[age]]&lt;=35,"26-35",Table1[[#This Row],[age]]&lt;=45,"36-45",Table1[[#This Row],[age]]&lt;=55,"46-55",Table1[[#This Row],[age]]&lt;=65,"56-65")</f>
        <v>46-55</v>
      </c>
      <c r="R5507" t="str" cm="1">
        <f t="array" ref="R5507">_xlfn.IFS(Table1[[#This Row],[bmi]]&lt;=20,"underweight",Table1[[#This Row],[bmi]]&lt;=30,"overweight",Table1[[#This Row],[bmi]]&lt;=45,"obesity")</f>
        <v>overweight</v>
      </c>
    </row>
    <row r="5508" spans="1:18" x14ac:dyDescent="0.45">
      <c r="A5508" t="s">
        <v>5549</v>
      </c>
      <c r="B5508">
        <v>59</v>
      </c>
      <c r="C5508" t="s">
        <v>34</v>
      </c>
      <c r="D5508">
        <v>24.3</v>
      </c>
      <c r="E5508">
        <v>0</v>
      </c>
      <c r="F5508" t="s">
        <v>29</v>
      </c>
      <c r="G5508" t="s">
        <v>44</v>
      </c>
      <c r="H5508" t="s">
        <v>59</v>
      </c>
      <c r="I5508">
        <v>74946</v>
      </c>
      <c r="J5508" t="s">
        <v>32</v>
      </c>
      <c r="K5508">
        <v>0</v>
      </c>
      <c r="L5508">
        <v>6</v>
      </c>
      <c r="M5508">
        <v>0</v>
      </c>
      <c r="N5508">
        <v>0</v>
      </c>
      <c r="O5508" t="s">
        <v>36</v>
      </c>
      <c r="P5508">
        <v>19048.53</v>
      </c>
      <c r="Q5508" t="str" cm="1">
        <f t="array" ref="Q5508">_xlfn.IFS(Table1[[#This Row],[age]]&lt;=25,"18-25",Table1[[#This Row],[age]]&lt;=35,"26-35",Table1[[#This Row],[age]]&lt;=45,"36-45",Table1[[#This Row],[age]]&lt;=55,"46-55",Table1[[#This Row],[age]]&lt;=65,"56-65")</f>
        <v>56-65</v>
      </c>
      <c r="R5508" t="str" cm="1">
        <f t="array" ref="R5508">_xlfn.IFS(Table1[[#This Row],[bmi]]&lt;=20,"underweight",Table1[[#This Row],[bmi]]&lt;=30,"overweight",Table1[[#This Row],[bmi]]&lt;=45,"obesity")</f>
        <v>overweight</v>
      </c>
    </row>
    <row r="5509" spans="1:18" x14ac:dyDescent="0.45">
      <c r="A5509" t="s">
        <v>5550</v>
      </c>
      <c r="B5509">
        <v>62</v>
      </c>
      <c r="C5509" t="s">
        <v>17</v>
      </c>
      <c r="D5509">
        <v>35.6</v>
      </c>
      <c r="E5509">
        <v>2</v>
      </c>
      <c r="F5509" t="s">
        <v>29</v>
      </c>
      <c r="G5509" t="s">
        <v>53</v>
      </c>
      <c r="H5509" t="s">
        <v>41</v>
      </c>
      <c r="I5509">
        <v>37048</v>
      </c>
      <c r="J5509" t="s">
        <v>21</v>
      </c>
      <c r="K5509">
        <v>1</v>
      </c>
      <c r="L5509">
        <v>9</v>
      </c>
      <c r="M5509">
        <v>0</v>
      </c>
      <c r="N5509">
        <v>1</v>
      </c>
      <c r="O5509" t="s">
        <v>22</v>
      </c>
      <c r="P5509">
        <v>18275.7</v>
      </c>
      <c r="Q5509" t="str" cm="1">
        <f t="array" ref="Q5509">_xlfn.IFS(Table1[[#This Row],[age]]&lt;=25,"18-25",Table1[[#This Row],[age]]&lt;=35,"26-35",Table1[[#This Row],[age]]&lt;=45,"36-45",Table1[[#This Row],[age]]&lt;=55,"46-55",Table1[[#This Row],[age]]&lt;=65,"56-65")</f>
        <v>56-65</v>
      </c>
      <c r="R5509" t="str" cm="1">
        <f t="array" ref="R5509">_xlfn.IFS(Table1[[#This Row],[bmi]]&lt;=20,"underweight",Table1[[#This Row],[bmi]]&lt;=30,"overweight",Table1[[#This Row],[bmi]]&lt;=45,"obesity")</f>
        <v>obesity</v>
      </c>
    </row>
    <row r="5510" spans="1:18" x14ac:dyDescent="0.45">
      <c r="A5510" t="s">
        <v>5551</v>
      </c>
      <c r="B5510">
        <v>25</v>
      </c>
      <c r="C5510" t="s">
        <v>34</v>
      </c>
      <c r="D5510">
        <v>25.6</v>
      </c>
      <c r="E5510">
        <v>4</v>
      </c>
      <c r="F5510" t="s">
        <v>29</v>
      </c>
      <c r="G5510" t="s">
        <v>30</v>
      </c>
      <c r="H5510" t="s">
        <v>20</v>
      </c>
      <c r="I5510">
        <v>38945</v>
      </c>
      <c r="J5510" t="s">
        <v>21</v>
      </c>
      <c r="K5510">
        <v>0</v>
      </c>
      <c r="L5510">
        <v>2</v>
      </c>
      <c r="M5510">
        <v>1</v>
      </c>
      <c r="N5510">
        <v>0</v>
      </c>
      <c r="O5510" t="s">
        <v>27</v>
      </c>
      <c r="P5510">
        <v>14011.6</v>
      </c>
      <c r="Q5510" t="str" cm="1">
        <f t="array" ref="Q5510">_xlfn.IFS(Table1[[#This Row],[age]]&lt;=25,"18-25",Table1[[#This Row],[age]]&lt;=35,"26-35",Table1[[#This Row],[age]]&lt;=45,"36-45",Table1[[#This Row],[age]]&lt;=55,"46-55",Table1[[#This Row],[age]]&lt;=65,"56-65")</f>
        <v>18-25</v>
      </c>
      <c r="R5510" t="str" cm="1">
        <f t="array" ref="R5510">_xlfn.IFS(Table1[[#This Row],[bmi]]&lt;=20,"underweight",Table1[[#This Row],[bmi]]&lt;=30,"overweight",Table1[[#This Row],[bmi]]&lt;=45,"obesity")</f>
        <v>overweight</v>
      </c>
    </row>
    <row r="5511" spans="1:18" x14ac:dyDescent="0.45">
      <c r="A5511" t="s">
        <v>5552</v>
      </c>
      <c r="B5511">
        <v>37</v>
      </c>
      <c r="C5511" t="s">
        <v>34</v>
      </c>
      <c r="D5511">
        <v>30.6</v>
      </c>
      <c r="E5511">
        <v>4</v>
      </c>
      <c r="F5511" t="s">
        <v>29</v>
      </c>
      <c r="G5511" t="s">
        <v>53</v>
      </c>
      <c r="H5511" t="s">
        <v>49</v>
      </c>
      <c r="I5511">
        <v>80551</v>
      </c>
      <c r="J5511" t="s">
        <v>26</v>
      </c>
      <c r="K5511">
        <v>1</v>
      </c>
      <c r="L5511">
        <v>8</v>
      </c>
      <c r="M5511">
        <v>0</v>
      </c>
      <c r="N5511">
        <v>12</v>
      </c>
      <c r="O5511" t="s">
        <v>22</v>
      </c>
      <c r="P5511">
        <v>16816.009999999998</v>
      </c>
      <c r="Q5511" t="str" cm="1">
        <f t="array" ref="Q5511">_xlfn.IFS(Table1[[#This Row],[age]]&lt;=25,"18-25",Table1[[#This Row],[age]]&lt;=35,"26-35",Table1[[#This Row],[age]]&lt;=45,"36-45",Table1[[#This Row],[age]]&lt;=55,"46-55",Table1[[#This Row],[age]]&lt;=65,"56-65")</f>
        <v>36-45</v>
      </c>
      <c r="R5511" t="str" cm="1">
        <f t="array" ref="R5511">_xlfn.IFS(Table1[[#This Row],[bmi]]&lt;=20,"underweight",Table1[[#This Row],[bmi]]&lt;=30,"overweight",Table1[[#This Row],[bmi]]&lt;=45,"obesity")</f>
        <v>obesity</v>
      </c>
    </row>
    <row r="5512" spans="1:18" x14ac:dyDescent="0.45">
      <c r="A5512" t="s">
        <v>5553</v>
      </c>
      <c r="B5512">
        <v>34</v>
      </c>
      <c r="C5512" t="s">
        <v>17</v>
      </c>
      <c r="D5512">
        <v>27.5</v>
      </c>
      <c r="E5512">
        <v>1</v>
      </c>
      <c r="F5512" t="s">
        <v>18</v>
      </c>
      <c r="G5512" t="s">
        <v>44</v>
      </c>
      <c r="H5512" t="s">
        <v>59</v>
      </c>
      <c r="I5512">
        <v>77954</v>
      </c>
      <c r="J5512" t="s">
        <v>21</v>
      </c>
      <c r="K5512">
        <v>0</v>
      </c>
      <c r="L5512">
        <v>5</v>
      </c>
      <c r="M5512">
        <v>0</v>
      </c>
      <c r="N5512">
        <v>12</v>
      </c>
      <c r="O5512" t="s">
        <v>27</v>
      </c>
      <c r="P5512">
        <v>17710.14</v>
      </c>
      <c r="Q5512" t="str" cm="1">
        <f t="array" ref="Q5512">_xlfn.IFS(Table1[[#This Row],[age]]&lt;=25,"18-25",Table1[[#This Row],[age]]&lt;=35,"26-35",Table1[[#This Row],[age]]&lt;=45,"36-45",Table1[[#This Row],[age]]&lt;=55,"46-55",Table1[[#This Row],[age]]&lt;=65,"56-65")</f>
        <v>26-35</v>
      </c>
      <c r="R5512" t="str" cm="1">
        <f t="array" ref="R5512">_xlfn.IFS(Table1[[#This Row],[bmi]]&lt;=20,"underweight",Table1[[#This Row],[bmi]]&lt;=30,"overweight",Table1[[#This Row],[bmi]]&lt;=45,"obesity")</f>
        <v>overweight</v>
      </c>
    </row>
    <row r="5513" spans="1:18" x14ac:dyDescent="0.45">
      <c r="A5513" t="s">
        <v>5554</v>
      </c>
      <c r="B5513">
        <v>65</v>
      </c>
      <c r="C5513" t="s">
        <v>34</v>
      </c>
      <c r="D5513">
        <v>26.3</v>
      </c>
      <c r="E5513">
        <v>1</v>
      </c>
      <c r="F5513" t="s">
        <v>29</v>
      </c>
      <c r="G5513" t="s">
        <v>24</v>
      </c>
      <c r="H5513" t="s">
        <v>38</v>
      </c>
      <c r="I5513">
        <v>56748</v>
      </c>
      <c r="J5513" t="s">
        <v>26</v>
      </c>
      <c r="K5513">
        <v>0</v>
      </c>
      <c r="L5513">
        <v>3</v>
      </c>
      <c r="M5513">
        <v>0</v>
      </c>
      <c r="N5513">
        <v>4</v>
      </c>
      <c r="O5513" t="s">
        <v>27</v>
      </c>
      <c r="P5513">
        <v>10884.54</v>
      </c>
      <c r="Q5513" t="str" cm="1">
        <f t="array" ref="Q5513">_xlfn.IFS(Table1[[#This Row],[age]]&lt;=25,"18-25",Table1[[#This Row],[age]]&lt;=35,"26-35",Table1[[#This Row],[age]]&lt;=45,"36-45",Table1[[#This Row],[age]]&lt;=55,"46-55",Table1[[#This Row],[age]]&lt;=65,"56-65")</f>
        <v>56-65</v>
      </c>
      <c r="R5513" t="str" cm="1">
        <f t="array" ref="R5513">_xlfn.IFS(Table1[[#This Row],[bmi]]&lt;=20,"underweight",Table1[[#This Row],[bmi]]&lt;=30,"overweight",Table1[[#This Row],[bmi]]&lt;=45,"obesity")</f>
        <v>overweight</v>
      </c>
    </row>
    <row r="5514" spans="1:18" x14ac:dyDescent="0.45">
      <c r="A5514" t="s">
        <v>5555</v>
      </c>
      <c r="B5514">
        <v>47</v>
      </c>
      <c r="C5514" t="s">
        <v>34</v>
      </c>
      <c r="D5514">
        <v>30.4</v>
      </c>
      <c r="E5514">
        <v>2</v>
      </c>
      <c r="F5514" t="s">
        <v>29</v>
      </c>
      <c r="G5514" t="s">
        <v>24</v>
      </c>
      <c r="H5514" t="s">
        <v>25</v>
      </c>
      <c r="I5514">
        <v>82025</v>
      </c>
      <c r="J5514" t="s">
        <v>21</v>
      </c>
      <c r="K5514">
        <v>0</v>
      </c>
      <c r="L5514">
        <v>5</v>
      </c>
      <c r="M5514">
        <v>0</v>
      </c>
      <c r="N5514">
        <v>0</v>
      </c>
      <c r="O5514" t="s">
        <v>22</v>
      </c>
      <c r="P5514">
        <v>13488.7</v>
      </c>
      <c r="Q5514" t="str" cm="1">
        <f t="array" ref="Q5514">_xlfn.IFS(Table1[[#This Row],[age]]&lt;=25,"18-25",Table1[[#This Row],[age]]&lt;=35,"26-35",Table1[[#This Row],[age]]&lt;=45,"36-45",Table1[[#This Row],[age]]&lt;=55,"46-55",Table1[[#This Row],[age]]&lt;=65,"56-65")</f>
        <v>46-55</v>
      </c>
      <c r="R5514" t="str" cm="1">
        <f t="array" ref="R5514">_xlfn.IFS(Table1[[#This Row],[bmi]]&lt;=20,"underweight",Table1[[#This Row],[bmi]]&lt;=30,"overweight",Table1[[#This Row],[bmi]]&lt;=45,"obesity")</f>
        <v>obesity</v>
      </c>
    </row>
    <row r="5515" spans="1:18" x14ac:dyDescent="0.45">
      <c r="A5515" t="s">
        <v>5556</v>
      </c>
      <c r="B5515">
        <v>65</v>
      </c>
      <c r="C5515" t="s">
        <v>17</v>
      </c>
      <c r="D5515">
        <v>27.1</v>
      </c>
      <c r="E5515">
        <v>1</v>
      </c>
      <c r="F5515" t="s">
        <v>29</v>
      </c>
      <c r="G5515" t="s">
        <v>19</v>
      </c>
      <c r="H5515" t="s">
        <v>35</v>
      </c>
      <c r="I5515">
        <v>19775</v>
      </c>
      <c r="J5515" t="s">
        <v>21</v>
      </c>
      <c r="K5515">
        <v>0</v>
      </c>
      <c r="L5515">
        <v>3</v>
      </c>
      <c r="M5515">
        <v>2</v>
      </c>
      <c r="N5515">
        <v>2</v>
      </c>
      <c r="O5515" t="s">
        <v>22</v>
      </c>
      <c r="P5515">
        <v>20917.64</v>
      </c>
      <c r="Q5515" t="str" cm="1">
        <f t="array" ref="Q5515">_xlfn.IFS(Table1[[#This Row],[age]]&lt;=25,"18-25",Table1[[#This Row],[age]]&lt;=35,"26-35",Table1[[#This Row],[age]]&lt;=45,"36-45",Table1[[#This Row],[age]]&lt;=55,"46-55",Table1[[#This Row],[age]]&lt;=65,"56-65")</f>
        <v>56-65</v>
      </c>
      <c r="R5515" t="str" cm="1">
        <f t="array" ref="R5515">_xlfn.IFS(Table1[[#This Row],[bmi]]&lt;=20,"underweight",Table1[[#This Row],[bmi]]&lt;=30,"overweight",Table1[[#This Row],[bmi]]&lt;=45,"obesity")</f>
        <v>overweight</v>
      </c>
    </row>
    <row r="5516" spans="1:18" x14ac:dyDescent="0.45">
      <c r="A5516" t="s">
        <v>5557</v>
      </c>
      <c r="B5516">
        <v>65</v>
      </c>
      <c r="C5516" t="s">
        <v>17</v>
      </c>
      <c r="D5516">
        <v>29.3</v>
      </c>
      <c r="E5516">
        <v>3</v>
      </c>
      <c r="F5516" t="s">
        <v>29</v>
      </c>
      <c r="G5516" t="s">
        <v>24</v>
      </c>
      <c r="H5516" t="s">
        <v>31</v>
      </c>
      <c r="I5516">
        <v>42146</v>
      </c>
      <c r="J5516" t="s">
        <v>21</v>
      </c>
      <c r="K5516">
        <v>0</v>
      </c>
      <c r="L5516">
        <v>4</v>
      </c>
      <c r="M5516">
        <v>1</v>
      </c>
      <c r="N5516">
        <v>8</v>
      </c>
      <c r="O5516" t="s">
        <v>22</v>
      </c>
      <c r="P5516">
        <v>19373.419999999998</v>
      </c>
      <c r="Q5516" t="str" cm="1">
        <f t="array" ref="Q5516">_xlfn.IFS(Table1[[#This Row],[age]]&lt;=25,"18-25",Table1[[#This Row],[age]]&lt;=35,"26-35",Table1[[#This Row],[age]]&lt;=45,"36-45",Table1[[#This Row],[age]]&lt;=55,"46-55",Table1[[#This Row],[age]]&lt;=65,"56-65")</f>
        <v>56-65</v>
      </c>
      <c r="R5516" t="str" cm="1">
        <f t="array" ref="R5516">_xlfn.IFS(Table1[[#This Row],[bmi]]&lt;=20,"underweight",Table1[[#This Row],[bmi]]&lt;=30,"overweight",Table1[[#This Row],[bmi]]&lt;=45,"obesity")</f>
        <v>overweight</v>
      </c>
    </row>
    <row r="5517" spans="1:18" x14ac:dyDescent="0.45">
      <c r="A5517" t="s">
        <v>5558</v>
      </c>
      <c r="B5517">
        <v>45</v>
      </c>
      <c r="C5517" t="s">
        <v>34</v>
      </c>
      <c r="D5517">
        <v>29</v>
      </c>
      <c r="E5517">
        <v>2</v>
      </c>
      <c r="F5517" t="s">
        <v>29</v>
      </c>
      <c r="G5517" t="s">
        <v>24</v>
      </c>
      <c r="H5517" t="s">
        <v>25</v>
      </c>
      <c r="I5517">
        <v>53483</v>
      </c>
      <c r="J5517" t="s">
        <v>21</v>
      </c>
      <c r="K5517">
        <v>0</v>
      </c>
      <c r="L5517">
        <v>5</v>
      </c>
      <c r="M5517">
        <v>0</v>
      </c>
      <c r="N5517">
        <v>13</v>
      </c>
      <c r="O5517" t="s">
        <v>36</v>
      </c>
      <c r="P5517">
        <v>15153.2</v>
      </c>
      <c r="Q5517" t="str" cm="1">
        <f t="array" ref="Q5517">_xlfn.IFS(Table1[[#This Row],[age]]&lt;=25,"18-25",Table1[[#This Row],[age]]&lt;=35,"26-35",Table1[[#This Row],[age]]&lt;=45,"36-45",Table1[[#This Row],[age]]&lt;=55,"46-55",Table1[[#This Row],[age]]&lt;=65,"56-65")</f>
        <v>36-45</v>
      </c>
      <c r="R5517" t="str" cm="1">
        <f t="array" ref="R5517">_xlfn.IFS(Table1[[#This Row],[bmi]]&lt;=20,"underweight",Table1[[#This Row],[bmi]]&lt;=30,"overweight",Table1[[#This Row],[bmi]]&lt;=45,"obesity")</f>
        <v>overweight</v>
      </c>
    </row>
    <row r="5518" spans="1:18" x14ac:dyDescent="0.45">
      <c r="A5518" t="s">
        <v>5559</v>
      </c>
      <c r="B5518">
        <v>27</v>
      </c>
      <c r="C5518" t="s">
        <v>17</v>
      </c>
      <c r="D5518">
        <v>25</v>
      </c>
      <c r="E5518">
        <v>1</v>
      </c>
      <c r="F5518" t="s">
        <v>29</v>
      </c>
      <c r="G5518" t="s">
        <v>44</v>
      </c>
      <c r="H5518" t="s">
        <v>46</v>
      </c>
      <c r="I5518">
        <v>78908</v>
      </c>
      <c r="J5518" t="s">
        <v>21</v>
      </c>
      <c r="K5518">
        <v>1</v>
      </c>
      <c r="L5518">
        <v>1</v>
      </c>
      <c r="M5518">
        <v>1</v>
      </c>
      <c r="N5518">
        <v>0</v>
      </c>
      <c r="O5518" t="s">
        <v>36</v>
      </c>
      <c r="P5518">
        <v>15392.92</v>
      </c>
      <c r="Q5518" t="str" cm="1">
        <f t="array" ref="Q5518">_xlfn.IFS(Table1[[#This Row],[age]]&lt;=25,"18-25",Table1[[#This Row],[age]]&lt;=35,"26-35",Table1[[#This Row],[age]]&lt;=45,"36-45",Table1[[#This Row],[age]]&lt;=55,"46-55",Table1[[#This Row],[age]]&lt;=65,"56-65")</f>
        <v>26-35</v>
      </c>
      <c r="R5518" t="str" cm="1">
        <f t="array" ref="R5518">_xlfn.IFS(Table1[[#This Row],[bmi]]&lt;=20,"underweight",Table1[[#This Row],[bmi]]&lt;=30,"overweight",Table1[[#This Row],[bmi]]&lt;=45,"obesity")</f>
        <v>overweight</v>
      </c>
    </row>
    <row r="5519" spans="1:18" x14ac:dyDescent="0.45">
      <c r="A5519" t="s">
        <v>5560</v>
      </c>
      <c r="B5519">
        <v>24</v>
      </c>
      <c r="C5519" t="s">
        <v>34</v>
      </c>
      <c r="D5519">
        <v>30.1</v>
      </c>
      <c r="E5519">
        <v>1</v>
      </c>
      <c r="F5519" t="s">
        <v>29</v>
      </c>
      <c r="G5519" t="s">
        <v>30</v>
      </c>
      <c r="H5519" t="s">
        <v>38</v>
      </c>
      <c r="I5519">
        <v>111171</v>
      </c>
      <c r="J5519" t="s">
        <v>21</v>
      </c>
      <c r="K5519">
        <v>0</v>
      </c>
      <c r="L5519">
        <v>5</v>
      </c>
      <c r="M5519">
        <v>0</v>
      </c>
      <c r="N5519">
        <v>6</v>
      </c>
      <c r="O5519" t="s">
        <v>27</v>
      </c>
      <c r="P5519">
        <v>8431.77</v>
      </c>
      <c r="Q5519" t="str" cm="1">
        <f t="array" ref="Q5519">_xlfn.IFS(Table1[[#This Row],[age]]&lt;=25,"18-25",Table1[[#This Row],[age]]&lt;=35,"26-35",Table1[[#This Row],[age]]&lt;=45,"36-45",Table1[[#This Row],[age]]&lt;=55,"46-55",Table1[[#This Row],[age]]&lt;=65,"56-65")</f>
        <v>18-25</v>
      </c>
      <c r="R5519" t="str" cm="1">
        <f t="array" ref="R5519">_xlfn.IFS(Table1[[#This Row],[bmi]]&lt;=20,"underweight",Table1[[#This Row],[bmi]]&lt;=30,"overweight",Table1[[#This Row],[bmi]]&lt;=45,"obesity")</f>
        <v>obesity</v>
      </c>
    </row>
    <row r="5520" spans="1:18" x14ac:dyDescent="0.45">
      <c r="A5520" t="s">
        <v>5561</v>
      </c>
      <c r="B5520">
        <v>31</v>
      </c>
      <c r="C5520" t="s">
        <v>34</v>
      </c>
      <c r="D5520">
        <v>23</v>
      </c>
      <c r="E5520">
        <v>2</v>
      </c>
      <c r="F5520" t="s">
        <v>29</v>
      </c>
      <c r="G5520" t="s">
        <v>53</v>
      </c>
      <c r="H5520" t="s">
        <v>49</v>
      </c>
      <c r="I5520">
        <v>18000</v>
      </c>
      <c r="J5520" t="s">
        <v>21</v>
      </c>
      <c r="K5520">
        <v>0</v>
      </c>
      <c r="L5520">
        <v>6</v>
      </c>
      <c r="M5520">
        <v>0</v>
      </c>
      <c r="N5520">
        <v>0</v>
      </c>
      <c r="O5520" t="s">
        <v>36</v>
      </c>
      <c r="P5520">
        <v>14923.07</v>
      </c>
      <c r="Q5520" t="str" cm="1">
        <f t="array" ref="Q5520">_xlfn.IFS(Table1[[#This Row],[age]]&lt;=25,"18-25",Table1[[#This Row],[age]]&lt;=35,"26-35",Table1[[#This Row],[age]]&lt;=45,"36-45",Table1[[#This Row],[age]]&lt;=55,"46-55",Table1[[#This Row],[age]]&lt;=65,"56-65")</f>
        <v>26-35</v>
      </c>
      <c r="R5520" t="str" cm="1">
        <f t="array" ref="R5520">_xlfn.IFS(Table1[[#This Row],[bmi]]&lt;=20,"underweight",Table1[[#This Row],[bmi]]&lt;=30,"overweight",Table1[[#This Row],[bmi]]&lt;=45,"obesity")</f>
        <v>overweight</v>
      </c>
    </row>
    <row r="5521" spans="1:18" x14ac:dyDescent="0.45">
      <c r="A5521" t="s">
        <v>5562</v>
      </c>
      <c r="B5521">
        <v>25</v>
      </c>
      <c r="C5521" t="s">
        <v>17</v>
      </c>
      <c r="D5521">
        <v>24.5</v>
      </c>
      <c r="E5521">
        <v>1</v>
      </c>
      <c r="F5521" t="s">
        <v>29</v>
      </c>
      <c r="G5521" t="s">
        <v>30</v>
      </c>
      <c r="H5521" t="s">
        <v>63</v>
      </c>
      <c r="I5521">
        <v>18000</v>
      </c>
      <c r="J5521" t="s">
        <v>26</v>
      </c>
      <c r="K5521">
        <v>1</v>
      </c>
      <c r="L5521">
        <v>5</v>
      </c>
      <c r="M5521">
        <v>0</v>
      </c>
      <c r="N5521">
        <v>8</v>
      </c>
      <c r="O5521" t="s">
        <v>27</v>
      </c>
      <c r="P5521">
        <v>11379.57</v>
      </c>
      <c r="Q5521" t="str" cm="1">
        <f t="array" ref="Q5521">_xlfn.IFS(Table1[[#This Row],[age]]&lt;=25,"18-25",Table1[[#This Row],[age]]&lt;=35,"26-35",Table1[[#This Row],[age]]&lt;=45,"36-45",Table1[[#This Row],[age]]&lt;=55,"46-55",Table1[[#This Row],[age]]&lt;=65,"56-65")</f>
        <v>18-25</v>
      </c>
      <c r="R5521" t="str" cm="1">
        <f t="array" ref="R5521">_xlfn.IFS(Table1[[#This Row],[bmi]]&lt;=20,"underweight",Table1[[#This Row],[bmi]]&lt;=30,"overweight",Table1[[#This Row],[bmi]]&lt;=45,"obesity")</f>
        <v>overweight</v>
      </c>
    </row>
    <row r="5522" spans="1:18" x14ac:dyDescent="0.45">
      <c r="A5522" t="s">
        <v>5563</v>
      </c>
      <c r="B5522">
        <v>42</v>
      </c>
      <c r="C5522" t="s">
        <v>34</v>
      </c>
      <c r="D5522">
        <v>30.7</v>
      </c>
      <c r="E5522">
        <v>1</v>
      </c>
      <c r="F5522" t="s">
        <v>18</v>
      </c>
      <c r="G5522" t="s">
        <v>24</v>
      </c>
      <c r="H5522" t="s">
        <v>41</v>
      </c>
      <c r="I5522">
        <v>79267</v>
      </c>
      <c r="J5522" t="s">
        <v>21</v>
      </c>
      <c r="K5522">
        <v>0</v>
      </c>
      <c r="L5522">
        <v>2</v>
      </c>
      <c r="M5522">
        <v>1</v>
      </c>
      <c r="N5522">
        <v>10</v>
      </c>
      <c r="O5522" t="s">
        <v>22</v>
      </c>
      <c r="P5522">
        <v>29087.87</v>
      </c>
      <c r="Q5522" t="str" cm="1">
        <f t="array" ref="Q5522">_xlfn.IFS(Table1[[#This Row],[age]]&lt;=25,"18-25",Table1[[#This Row],[age]]&lt;=35,"26-35",Table1[[#This Row],[age]]&lt;=45,"36-45",Table1[[#This Row],[age]]&lt;=55,"46-55",Table1[[#This Row],[age]]&lt;=65,"56-65")</f>
        <v>36-45</v>
      </c>
      <c r="R5522" t="str" cm="1">
        <f t="array" ref="R5522">_xlfn.IFS(Table1[[#This Row],[bmi]]&lt;=20,"underweight",Table1[[#This Row],[bmi]]&lt;=30,"overweight",Table1[[#This Row],[bmi]]&lt;=45,"obesity")</f>
        <v>obesity</v>
      </c>
    </row>
    <row r="5523" spans="1:18" x14ac:dyDescent="0.45">
      <c r="A5523" t="s">
        <v>5564</v>
      </c>
      <c r="B5523">
        <v>38</v>
      </c>
      <c r="C5523" t="s">
        <v>17</v>
      </c>
      <c r="D5523">
        <v>20.100000000000001</v>
      </c>
      <c r="E5523">
        <v>1</v>
      </c>
      <c r="F5523" t="s">
        <v>29</v>
      </c>
      <c r="G5523" t="s">
        <v>44</v>
      </c>
      <c r="H5523" t="s">
        <v>25</v>
      </c>
      <c r="I5523">
        <v>38059</v>
      </c>
      <c r="J5523" t="s">
        <v>26</v>
      </c>
      <c r="K5523">
        <v>0</v>
      </c>
      <c r="L5523">
        <v>9</v>
      </c>
      <c r="M5523">
        <v>1</v>
      </c>
      <c r="N5523">
        <v>7</v>
      </c>
      <c r="O5523" t="s">
        <v>27</v>
      </c>
      <c r="P5523">
        <v>10978.08</v>
      </c>
      <c r="Q5523" t="str" cm="1">
        <f t="array" ref="Q5523">_xlfn.IFS(Table1[[#This Row],[age]]&lt;=25,"18-25",Table1[[#This Row],[age]]&lt;=35,"26-35",Table1[[#This Row],[age]]&lt;=45,"36-45",Table1[[#This Row],[age]]&lt;=55,"46-55",Table1[[#This Row],[age]]&lt;=65,"56-65")</f>
        <v>36-45</v>
      </c>
      <c r="R5523" t="str" cm="1">
        <f t="array" ref="R5523">_xlfn.IFS(Table1[[#This Row],[bmi]]&lt;=20,"underweight",Table1[[#This Row],[bmi]]&lt;=30,"overweight",Table1[[#This Row],[bmi]]&lt;=45,"obesity")</f>
        <v>overweight</v>
      </c>
    </row>
    <row r="5524" spans="1:18" x14ac:dyDescent="0.45">
      <c r="A5524" t="s">
        <v>5565</v>
      </c>
      <c r="B5524">
        <v>46</v>
      </c>
      <c r="C5524" t="s">
        <v>34</v>
      </c>
      <c r="D5524">
        <v>27.3</v>
      </c>
      <c r="E5524">
        <v>1</v>
      </c>
      <c r="F5524" t="s">
        <v>29</v>
      </c>
      <c r="G5524" t="s">
        <v>24</v>
      </c>
      <c r="H5524" t="s">
        <v>46</v>
      </c>
      <c r="I5524">
        <v>62032</v>
      </c>
      <c r="J5524" t="s">
        <v>32</v>
      </c>
      <c r="K5524">
        <v>1</v>
      </c>
      <c r="L5524">
        <v>4</v>
      </c>
      <c r="M5524">
        <v>1</v>
      </c>
      <c r="N5524">
        <v>9</v>
      </c>
      <c r="O5524" t="s">
        <v>36</v>
      </c>
      <c r="P5524">
        <v>24608.75</v>
      </c>
      <c r="Q5524" t="str" cm="1">
        <f t="array" ref="Q5524">_xlfn.IFS(Table1[[#This Row],[age]]&lt;=25,"18-25",Table1[[#This Row],[age]]&lt;=35,"26-35",Table1[[#This Row],[age]]&lt;=45,"36-45",Table1[[#This Row],[age]]&lt;=55,"46-55",Table1[[#This Row],[age]]&lt;=65,"56-65")</f>
        <v>46-55</v>
      </c>
      <c r="R5524" t="str" cm="1">
        <f t="array" ref="R5524">_xlfn.IFS(Table1[[#This Row],[bmi]]&lt;=20,"underweight",Table1[[#This Row],[bmi]]&lt;=30,"overweight",Table1[[#This Row],[bmi]]&lt;=45,"obesity")</f>
        <v>overweight</v>
      </c>
    </row>
    <row r="5525" spans="1:18" x14ac:dyDescent="0.45">
      <c r="A5525" t="s">
        <v>5566</v>
      </c>
      <c r="B5525">
        <v>61</v>
      </c>
      <c r="C5525" t="s">
        <v>17</v>
      </c>
      <c r="D5525">
        <v>23.9</v>
      </c>
      <c r="E5525">
        <v>1</v>
      </c>
      <c r="F5525" t="s">
        <v>29</v>
      </c>
      <c r="G5525" t="s">
        <v>19</v>
      </c>
      <c r="H5525" t="s">
        <v>35</v>
      </c>
      <c r="I5525">
        <v>18000</v>
      </c>
      <c r="J5525" t="s">
        <v>32</v>
      </c>
      <c r="K5525">
        <v>0</v>
      </c>
      <c r="L5525">
        <v>7</v>
      </c>
      <c r="M5525">
        <v>1</v>
      </c>
      <c r="N5525">
        <v>1</v>
      </c>
      <c r="O5525" t="s">
        <v>27</v>
      </c>
      <c r="P5525">
        <v>15505.56</v>
      </c>
      <c r="Q5525" t="str" cm="1">
        <f t="array" ref="Q5525">_xlfn.IFS(Table1[[#This Row],[age]]&lt;=25,"18-25",Table1[[#This Row],[age]]&lt;=35,"26-35",Table1[[#This Row],[age]]&lt;=45,"36-45",Table1[[#This Row],[age]]&lt;=55,"46-55",Table1[[#This Row],[age]]&lt;=65,"56-65")</f>
        <v>56-65</v>
      </c>
      <c r="R5525" t="str" cm="1">
        <f t="array" ref="R5525">_xlfn.IFS(Table1[[#This Row],[bmi]]&lt;=20,"underweight",Table1[[#This Row],[bmi]]&lt;=30,"overweight",Table1[[#This Row],[bmi]]&lt;=45,"obesity")</f>
        <v>overweight</v>
      </c>
    </row>
    <row r="5526" spans="1:18" x14ac:dyDescent="0.45">
      <c r="A5526" t="s">
        <v>5567</v>
      </c>
      <c r="B5526">
        <v>28</v>
      </c>
      <c r="C5526" t="s">
        <v>34</v>
      </c>
      <c r="D5526">
        <v>28.2</v>
      </c>
      <c r="E5526">
        <v>3</v>
      </c>
      <c r="F5526" t="s">
        <v>29</v>
      </c>
      <c r="G5526" t="s">
        <v>53</v>
      </c>
      <c r="H5526" t="s">
        <v>25</v>
      </c>
      <c r="I5526">
        <v>39634</v>
      </c>
      <c r="J5526" t="s">
        <v>21</v>
      </c>
      <c r="K5526">
        <v>0</v>
      </c>
      <c r="L5526">
        <v>9</v>
      </c>
      <c r="M5526">
        <v>1</v>
      </c>
      <c r="N5526">
        <v>0</v>
      </c>
      <c r="O5526" t="s">
        <v>27</v>
      </c>
      <c r="P5526">
        <v>12533.59</v>
      </c>
      <c r="Q5526" t="str" cm="1">
        <f t="array" ref="Q5526">_xlfn.IFS(Table1[[#This Row],[age]]&lt;=25,"18-25",Table1[[#This Row],[age]]&lt;=35,"26-35",Table1[[#This Row],[age]]&lt;=45,"36-45",Table1[[#This Row],[age]]&lt;=55,"46-55",Table1[[#This Row],[age]]&lt;=65,"56-65")</f>
        <v>26-35</v>
      </c>
      <c r="R5526" t="str" cm="1">
        <f t="array" ref="R5526">_xlfn.IFS(Table1[[#This Row],[bmi]]&lt;=20,"underweight",Table1[[#This Row],[bmi]]&lt;=30,"overweight",Table1[[#This Row],[bmi]]&lt;=45,"obesity")</f>
        <v>overweight</v>
      </c>
    </row>
    <row r="5527" spans="1:18" x14ac:dyDescent="0.45">
      <c r="A5527" t="s">
        <v>5568</v>
      </c>
      <c r="B5527">
        <v>20</v>
      </c>
      <c r="C5527" t="s">
        <v>34</v>
      </c>
      <c r="D5527">
        <v>22.3</v>
      </c>
      <c r="E5527">
        <v>1</v>
      </c>
      <c r="F5527" t="s">
        <v>29</v>
      </c>
      <c r="G5527" t="s">
        <v>53</v>
      </c>
      <c r="H5527" t="s">
        <v>59</v>
      </c>
      <c r="I5527">
        <v>89807</v>
      </c>
      <c r="J5527" t="s">
        <v>21</v>
      </c>
      <c r="K5527">
        <v>3</v>
      </c>
      <c r="L5527">
        <v>10</v>
      </c>
      <c r="M5527">
        <v>0</v>
      </c>
      <c r="N5527">
        <v>7</v>
      </c>
      <c r="O5527" t="s">
        <v>27</v>
      </c>
      <c r="P5527">
        <v>17213.57</v>
      </c>
      <c r="Q5527" t="str" cm="1">
        <f t="array" ref="Q5527">_xlfn.IFS(Table1[[#This Row],[age]]&lt;=25,"18-25",Table1[[#This Row],[age]]&lt;=35,"26-35",Table1[[#This Row],[age]]&lt;=45,"36-45",Table1[[#This Row],[age]]&lt;=55,"46-55",Table1[[#This Row],[age]]&lt;=65,"56-65")</f>
        <v>18-25</v>
      </c>
      <c r="R5527" t="str" cm="1">
        <f t="array" ref="R5527">_xlfn.IFS(Table1[[#This Row],[bmi]]&lt;=20,"underweight",Table1[[#This Row],[bmi]]&lt;=30,"overweight",Table1[[#This Row],[bmi]]&lt;=45,"obesity")</f>
        <v>overweight</v>
      </c>
    </row>
    <row r="5528" spans="1:18" x14ac:dyDescent="0.45">
      <c r="A5528" t="s">
        <v>5569</v>
      </c>
      <c r="B5528">
        <v>36</v>
      </c>
      <c r="C5528" t="s">
        <v>34</v>
      </c>
      <c r="D5528">
        <v>22.3</v>
      </c>
      <c r="E5528">
        <v>3</v>
      </c>
      <c r="F5528" t="s">
        <v>29</v>
      </c>
      <c r="G5528" t="s">
        <v>44</v>
      </c>
      <c r="H5528" t="s">
        <v>41</v>
      </c>
      <c r="I5528">
        <v>51425</v>
      </c>
      <c r="J5528" t="s">
        <v>32</v>
      </c>
      <c r="K5528">
        <v>0</v>
      </c>
      <c r="L5528">
        <v>6</v>
      </c>
      <c r="M5528">
        <v>0</v>
      </c>
      <c r="N5528">
        <v>5</v>
      </c>
      <c r="O5528" t="s">
        <v>36</v>
      </c>
      <c r="P5528">
        <v>17518.849999999999</v>
      </c>
      <c r="Q5528" t="str" cm="1">
        <f t="array" ref="Q5528">_xlfn.IFS(Table1[[#This Row],[age]]&lt;=25,"18-25",Table1[[#This Row],[age]]&lt;=35,"26-35",Table1[[#This Row],[age]]&lt;=45,"36-45",Table1[[#This Row],[age]]&lt;=55,"46-55",Table1[[#This Row],[age]]&lt;=65,"56-65")</f>
        <v>36-45</v>
      </c>
      <c r="R5528" t="str" cm="1">
        <f t="array" ref="R5528">_xlfn.IFS(Table1[[#This Row],[bmi]]&lt;=20,"underweight",Table1[[#This Row],[bmi]]&lt;=30,"overweight",Table1[[#This Row],[bmi]]&lt;=45,"obesity")</f>
        <v>overweight</v>
      </c>
    </row>
    <row r="5529" spans="1:18" x14ac:dyDescent="0.45">
      <c r="A5529" t="s">
        <v>5570</v>
      </c>
      <c r="B5529">
        <v>43</v>
      </c>
      <c r="C5529" t="s">
        <v>17</v>
      </c>
      <c r="D5529">
        <v>20.7</v>
      </c>
      <c r="E5529">
        <v>2</v>
      </c>
      <c r="F5529" t="s">
        <v>29</v>
      </c>
      <c r="G5529" t="s">
        <v>44</v>
      </c>
      <c r="H5529" t="s">
        <v>49</v>
      </c>
      <c r="I5529">
        <v>41220</v>
      </c>
      <c r="J5529" t="s">
        <v>21</v>
      </c>
      <c r="K5529">
        <v>0</v>
      </c>
      <c r="L5529">
        <v>4</v>
      </c>
      <c r="M5529">
        <v>0</v>
      </c>
      <c r="N5529">
        <v>0</v>
      </c>
      <c r="O5529" t="s">
        <v>27</v>
      </c>
      <c r="P5529">
        <v>8158.7</v>
      </c>
      <c r="Q5529" t="str" cm="1">
        <f t="array" ref="Q5529">_xlfn.IFS(Table1[[#This Row],[age]]&lt;=25,"18-25",Table1[[#This Row],[age]]&lt;=35,"26-35",Table1[[#This Row],[age]]&lt;=45,"36-45",Table1[[#This Row],[age]]&lt;=55,"46-55",Table1[[#This Row],[age]]&lt;=65,"56-65")</f>
        <v>36-45</v>
      </c>
      <c r="R5529" t="str" cm="1">
        <f t="array" ref="R5529">_xlfn.IFS(Table1[[#This Row],[bmi]]&lt;=20,"underweight",Table1[[#This Row],[bmi]]&lt;=30,"overweight",Table1[[#This Row],[bmi]]&lt;=45,"obesity")</f>
        <v>overweight</v>
      </c>
    </row>
    <row r="5530" spans="1:18" x14ac:dyDescent="0.45">
      <c r="A5530" t="s">
        <v>5571</v>
      </c>
      <c r="B5530">
        <v>52</v>
      </c>
      <c r="C5530" t="s">
        <v>34</v>
      </c>
      <c r="D5530">
        <v>29.8</v>
      </c>
      <c r="E5530">
        <v>2</v>
      </c>
      <c r="F5530" t="s">
        <v>18</v>
      </c>
      <c r="G5530" t="s">
        <v>30</v>
      </c>
      <c r="H5530" t="s">
        <v>25</v>
      </c>
      <c r="I5530">
        <v>29764</v>
      </c>
      <c r="J5530" t="s">
        <v>32</v>
      </c>
      <c r="K5530">
        <v>0</v>
      </c>
      <c r="L5530">
        <v>7</v>
      </c>
      <c r="M5530">
        <v>0</v>
      </c>
      <c r="N5530">
        <v>0</v>
      </c>
      <c r="O5530" t="s">
        <v>22</v>
      </c>
      <c r="P5530">
        <v>25742.54</v>
      </c>
      <c r="Q5530" t="str" cm="1">
        <f t="array" ref="Q5530">_xlfn.IFS(Table1[[#This Row],[age]]&lt;=25,"18-25",Table1[[#This Row],[age]]&lt;=35,"26-35",Table1[[#This Row],[age]]&lt;=45,"36-45",Table1[[#This Row],[age]]&lt;=55,"46-55",Table1[[#This Row],[age]]&lt;=65,"56-65")</f>
        <v>46-55</v>
      </c>
      <c r="R5530" t="str" cm="1">
        <f t="array" ref="R5530">_xlfn.IFS(Table1[[#This Row],[bmi]]&lt;=20,"underweight",Table1[[#This Row],[bmi]]&lt;=30,"overweight",Table1[[#This Row],[bmi]]&lt;=45,"obesity")</f>
        <v>overweight</v>
      </c>
    </row>
    <row r="5531" spans="1:18" x14ac:dyDescent="0.45">
      <c r="A5531" t="s">
        <v>5572</v>
      </c>
      <c r="B5531">
        <v>64</v>
      </c>
      <c r="C5531" t="s">
        <v>17</v>
      </c>
      <c r="D5531">
        <v>32.4</v>
      </c>
      <c r="E5531">
        <v>0</v>
      </c>
      <c r="F5531" t="s">
        <v>18</v>
      </c>
      <c r="G5531" t="s">
        <v>24</v>
      </c>
      <c r="H5531" t="s">
        <v>20</v>
      </c>
      <c r="I5531">
        <v>106927</v>
      </c>
      <c r="J5531" t="s">
        <v>32</v>
      </c>
      <c r="K5531">
        <v>0</v>
      </c>
      <c r="L5531">
        <v>8</v>
      </c>
      <c r="M5531">
        <v>0</v>
      </c>
      <c r="N5531">
        <v>9</v>
      </c>
      <c r="O5531" t="s">
        <v>27</v>
      </c>
      <c r="P5531">
        <v>29075.38</v>
      </c>
      <c r="Q5531" t="str" cm="1">
        <f t="array" ref="Q5531">_xlfn.IFS(Table1[[#This Row],[age]]&lt;=25,"18-25",Table1[[#This Row],[age]]&lt;=35,"26-35",Table1[[#This Row],[age]]&lt;=45,"36-45",Table1[[#This Row],[age]]&lt;=55,"46-55",Table1[[#This Row],[age]]&lt;=65,"56-65")</f>
        <v>56-65</v>
      </c>
      <c r="R5531" t="str" cm="1">
        <f t="array" ref="R5531">_xlfn.IFS(Table1[[#This Row],[bmi]]&lt;=20,"underweight",Table1[[#This Row],[bmi]]&lt;=30,"overweight",Table1[[#This Row],[bmi]]&lt;=45,"obesity")</f>
        <v>obesity</v>
      </c>
    </row>
    <row r="5532" spans="1:18" x14ac:dyDescent="0.45">
      <c r="A5532" t="s">
        <v>5573</v>
      </c>
      <c r="B5532">
        <v>18</v>
      </c>
      <c r="C5532" t="s">
        <v>34</v>
      </c>
      <c r="D5532">
        <v>28.8</v>
      </c>
      <c r="E5532">
        <v>2</v>
      </c>
      <c r="F5532" t="s">
        <v>29</v>
      </c>
      <c r="G5532" t="s">
        <v>19</v>
      </c>
      <c r="H5532" t="s">
        <v>41</v>
      </c>
      <c r="I5532">
        <v>48990</v>
      </c>
      <c r="J5532" t="s">
        <v>21</v>
      </c>
      <c r="K5532">
        <v>1</v>
      </c>
      <c r="L5532">
        <v>3</v>
      </c>
      <c r="M5532">
        <v>0</v>
      </c>
      <c r="N5532">
        <v>11</v>
      </c>
      <c r="O5532" t="s">
        <v>22</v>
      </c>
      <c r="P5532">
        <v>14257.06</v>
      </c>
      <c r="Q5532" t="str" cm="1">
        <f t="array" ref="Q5532">_xlfn.IFS(Table1[[#This Row],[age]]&lt;=25,"18-25",Table1[[#This Row],[age]]&lt;=35,"26-35",Table1[[#This Row],[age]]&lt;=45,"36-45",Table1[[#This Row],[age]]&lt;=55,"46-55",Table1[[#This Row],[age]]&lt;=65,"56-65")</f>
        <v>18-25</v>
      </c>
      <c r="R5532" t="str" cm="1">
        <f t="array" ref="R5532">_xlfn.IFS(Table1[[#This Row],[bmi]]&lt;=20,"underweight",Table1[[#This Row],[bmi]]&lt;=30,"overweight",Table1[[#This Row],[bmi]]&lt;=45,"obesity")</f>
        <v>overweight</v>
      </c>
    </row>
    <row r="5533" spans="1:18" x14ac:dyDescent="0.45">
      <c r="A5533" t="s">
        <v>5574</v>
      </c>
      <c r="B5533">
        <v>36</v>
      </c>
      <c r="C5533" t="s">
        <v>34</v>
      </c>
      <c r="D5533">
        <v>29.3</v>
      </c>
      <c r="E5533">
        <v>0</v>
      </c>
      <c r="F5533" t="s">
        <v>29</v>
      </c>
      <c r="G5533" t="s">
        <v>24</v>
      </c>
      <c r="H5533" t="s">
        <v>35</v>
      </c>
      <c r="I5533">
        <v>91557</v>
      </c>
      <c r="J5533" t="s">
        <v>26</v>
      </c>
      <c r="K5533">
        <v>0</v>
      </c>
      <c r="L5533">
        <v>1</v>
      </c>
      <c r="M5533">
        <v>0</v>
      </c>
      <c r="N5533">
        <v>12</v>
      </c>
      <c r="O5533" t="s">
        <v>36</v>
      </c>
      <c r="P5533">
        <v>10275.26</v>
      </c>
      <c r="Q5533" t="str" cm="1">
        <f t="array" ref="Q5533">_xlfn.IFS(Table1[[#This Row],[age]]&lt;=25,"18-25",Table1[[#This Row],[age]]&lt;=35,"26-35",Table1[[#This Row],[age]]&lt;=45,"36-45",Table1[[#This Row],[age]]&lt;=55,"46-55",Table1[[#This Row],[age]]&lt;=65,"56-65")</f>
        <v>36-45</v>
      </c>
      <c r="R5533" t="str" cm="1">
        <f t="array" ref="R5533">_xlfn.IFS(Table1[[#This Row],[bmi]]&lt;=20,"underweight",Table1[[#This Row],[bmi]]&lt;=30,"overweight",Table1[[#This Row],[bmi]]&lt;=45,"obesity")</f>
        <v>overweight</v>
      </c>
    </row>
    <row r="5534" spans="1:18" x14ac:dyDescent="0.45">
      <c r="A5534" t="s">
        <v>5575</v>
      </c>
      <c r="B5534">
        <v>32</v>
      </c>
      <c r="C5534" t="s">
        <v>17</v>
      </c>
      <c r="D5534">
        <v>23.9</v>
      </c>
      <c r="E5534">
        <v>1</v>
      </c>
      <c r="F5534" t="s">
        <v>29</v>
      </c>
      <c r="G5534" t="s">
        <v>24</v>
      </c>
      <c r="H5534" t="s">
        <v>74</v>
      </c>
      <c r="I5534">
        <v>67312</v>
      </c>
      <c r="J5534" t="s">
        <v>21</v>
      </c>
      <c r="K5534">
        <v>0</v>
      </c>
      <c r="L5534">
        <v>3</v>
      </c>
      <c r="M5534">
        <v>0</v>
      </c>
      <c r="N5534">
        <v>9</v>
      </c>
      <c r="O5534" t="s">
        <v>36</v>
      </c>
      <c r="P5534">
        <v>8693.3799999999992</v>
      </c>
      <c r="Q5534" t="str" cm="1">
        <f t="array" ref="Q5534">_xlfn.IFS(Table1[[#This Row],[age]]&lt;=25,"18-25",Table1[[#This Row],[age]]&lt;=35,"26-35",Table1[[#This Row],[age]]&lt;=45,"36-45",Table1[[#This Row],[age]]&lt;=55,"46-55",Table1[[#This Row],[age]]&lt;=65,"56-65")</f>
        <v>26-35</v>
      </c>
      <c r="R5534" t="str" cm="1">
        <f t="array" ref="R5534">_xlfn.IFS(Table1[[#This Row],[bmi]]&lt;=20,"underweight",Table1[[#This Row],[bmi]]&lt;=30,"overweight",Table1[[#This Row],[bmi]]&lt;=45,"obesity")</f>
        <v>overweight</v>
      </c>
    </row>
    <row r="5535" spans="1:18" x14ac:dyDescent="0.45">
      <c r="A5535" t="s">
        <v>5576</v>
      </c>
      <c r="B5535">
        <v>48</v>
      </c>
      <c r="C5535" t="s">
        <v>34</v>
      </c>
      <c r="D5535">
        <v>35.200000000000003</v>
      </c>
      <c r="E5535">
        <v>1</v>
      </c>
      <c r="F5535" t="s">
        <v>29</v>
      </c>
      <c r="G5535" t="s">
        <v>44</v>
      </c>
      <c r="H5535" t="s">
        <v>38</v>
      </c>
      <c r="I5535">
        <v>18000</v>
      </c>
      <c r="J5535" t="s">
        <v>32</v>
      </c>
      <c r="K5535">
        <v>0</v>
      </c>
      <c r="L5535">
        <v>3</v>
      </c>
      <c r="M5535">
        <v>1</v>
      </c>
      <c r="N5535">
        <v>6</v>
      </c>
      <c r="O5535" t="s">
        <v>22</v>
      </c>
      <c r="P5535">
        <v>14302.24</v>
      </c>
      <c r="Q5535" t="str" cm="1">
        <f t="array" ref="Q5535">_xlfn.IFS(Table1[[#This Row],[age]]&lt;=25,"18-25",Table1[[#This Row],[age]]&lt;=35,"26-35",Table1[[#This Row],[age]]&lt;=45,"36-45",Table1[[#This Row],[age]]&lt;=55,"46-55",Table1[[#This Row],[age]]&lt;=65,"56-65")</f>
        <v>46-55</v>
      </c>
      <c r="R5535" t="str" cm="1">
        <f t="array" ref="R5535">_xlfn.IFS(Table1[[#This Row],[bmi]]&lt;=20,"underweight",Table1[[#This Row],[bmi]]&lt;=30,"overweight",Table1[[#This Row],[bmi]]&lt;=45,"obesity")</f>
        <v>obesity</v>
      </c>
    </row>
    <row r="5536" spans="1:18" x14ac:dyDescent="0.45">
      <c r="A5536" t="s">
        <v>5577</v>
      </c>
      <c r="B5536">
        <v>60</v>
      </c>
      <c r="C5536" t="s">
        <v>17</v>
      </c>
      <c r="D5536">
        <v>24.3</v>
      </c>
      <c r="E5536">
        <v>0</v>
      </c>
      <c r="F5536" t="s">
        <v>29</v>
      </c>
      <c r="G5536" t="s">
        <v>53</v>
      </c>
      <c r="H5536" t="s">
        <v>35</v>
      </c>
      <c r="I5536">
        <v>74432</v>
      </c>
      <c r="J5536" t="s">
        <v>26</v>
      </c>
      <c r="K5536">
        <v>0</v>
      </c>
      <c r="L5536">
        <v>3</v>
      </c>
      <c r="M5536">
        <v>1</v>
      </c>
      <c r="N5536">
        <v>1</v>
      </c>
      <c r="O5536" t="s">
        <v>27</v>
      </c>
      <c r="P5536">
        <v>14366.55</v>
      </c>
      <c r="Q5536" t="str" cm="1">
        <f t="array" ref="Q5536">_xlfn.IFS(Table1[[#This Row],[age]]&lt;=25,"18-25",Table1[[#This Row],[age]]&lt;=35,"26-35",Table1[[#This Row],[age]]&lt;=45,"36-45",Table1[[#This Row],[age]]&lt;=55,"46-55",Table1[[#This Row],[age]]&lt;=65,"56-65")</f>
        <v>56-65</v>
      </c>
      <c r="R5536" t="str" cm="1">
        <f t="array" ref="R5536">_xlfn.IFS(Table1[[#This Row],[bmi]]&lt;=20,"underweight",Table1[[#This Row],[bmi]]&lt;=30,"overweight",Table1[[#This Row],[bmi]]&lt;=45,"obesity")</f>
        <v>overweight</v>
      </c>
    </row>
    <row r="5537" spans="1:18" x14ac:dyDescent="0.45">
      <c r="A5537" t="s">
        <v>5578</v>
      </c>
      <c r="B5537">
        <v>57</v>
      </c>
      <c r="C5537" t="s">
        <v>17</v>
      </c>
      <c r="D5537">
        <v>30.2</v>
      </c>
      <c r="E5537">
        <v>3</v>
      </c>
      <c r="F5537" t="s">
        <v>29</v>
      </c>
      <c r="G5537" t="s">
        <v>44</v>
      </c>
      <c r="H5537" t="s">
        <v>46</v>
      </c>
      <c r="I5537">
        <v>62623</v>
      </c>
      <c r="J5537" t="s">
        <v>21</v>
      </c>
      <c r="K5537">
        <v>0</v>
      </c>
      <c r="L5537">
        <v>2</v>
      </c>
      <c r="M5537">
        <v>0</v>
      </c>
      <c r="N5537">
        <v>4</v>
      </c>
      <c r="O5537" t="s">
        <v>22</v>
      </c>
      <c r="P5537">
        <v>14954.49</v>
      </c>
      <c r="Q5537" t="str" cm="1">
        <f t="array" ref="Q5537">_xlfn.IFS(Table1[[#This Row],[age]]&lt;=25,"18-25",Table1[[#This Row],[age]]&lt;=35,"26-35",Table1[[#This Row],[age]]&lt;=45,"36-45",Table1[[#This Row],[age]]&lt;=55,"46-55",Table1[[#This Row],[age]]&lt;=65,"56-65")</f>
        <v>56-65</v>
      </c>
      <c r="R5537" t="str" cm="1">
        <f t="array" ref="R5537">_xlfn.IFS(Table1[[#This Row],[bmi]]&lt;=20,"underweight",Table1[[#This Row],[bmi]]&lt;=30,"overweight",Table1[[#This Row],[bmi]]&lt;=45,"obesity")</f>
        <v>obesity</v>
      </c>
    </row>
    <row r="5538" spans="1:18" x14ac:dyDescent="0.45">
      <c r="A5538" t="s">
        <v>5579</v>
      </c>
      <c r="B5538">
        <v>27</v>
      </c>
      <c r="C5538" t="s">
        <v>34</v>
      </c>
      <c r="D5538">
        <v>31.2</v>
      </c>
      <c r="E5538">
        <v>4</v>
      </c>
      <c r="F5538" t="s">
        <v>29</v>
      </c>
      <c r="G5538" t="s">
        <v>44</v>
      </c>
      <c r="H5538" t="s">
        <v>35</v>
      </c>
      <c r="I5538">
        <v>34647</v>
      </c>
      <c r="J5538" t="s">
        <v>21</v>
      </c>
      <c r="K5538">
        <v>1</v>
      </c>
      <c r="L5538">
        <v>6</v>
      </c>
      <c r="M5538">
        <v>0</v>
      </c>
      <c r="N5538">
        <v>9</v>
      </c>
      <c r="O5538" t="s">
        <v>27</v>
      </c>
      <c r="P5538">
        <v>11389.73</v>
      </c>
      <c r="Q5538" t="str" cm="1">
        <f t="array" ref="Q5538">_xlfn.IFS(Table1[[#This Row],[age]]&lt;=25,"18-25",Table1[[#This Row],[age]]&lt;=35,"26-35",Table1[[#This Row],[age]]&lt;=45,"36-45",Table1[[#This Row],[age]]&lt;=55,"46-55",Table1[[#This Row],[age]]&lt;=65,"56-65")</f>
        <v>26-35</v>
      </c>
      <c r="R5538" t="str" cm="1">
        <f t="array" ref="R5538">_xlfn.IFS(Table1[[#This Row],[bmi]]&lt;=20,"underweight",Table1[[#This Row],[bmi]]&lt;=30,"overweight",Table1[[#This Row],[bmi]]&lt;=45,"obesity")</f>
        <v>obesity</v>
      </c>
    </row>
    <row r="5539" spans="1:18" x14ac:dyDescent="0.45">
      <c r="A5539" t="s">
        <v>5580</v>
      </c>
      <c r="B5539">
        <v>48</v>
      </c>
      <c r="C5539" t="s">
        <v>17</v>
      </c>
      <c r="D5539">
        <v>33.6</v>
      </c>
      <c r="E5539">
        <v>1</v>
      </c>
      <c r="F5539" t="s">
        <v>29</v>
      </c>
      <c r="G5539" t="s">
        <v>53</v>
      </c>
      <c r="H5539" t="s">
        <v>74</v>
      </c>
      <c r="I5539">
        <v>69010</v>
      </c>
      <c r="J5539" t="s">
        <v>21</v>
      </c>
      <c r="K5539">
        <v>1</v>
      </c>
      <c r="L5539">
        <v>4</v>
      </c>
      <c r="M5539">
        <v>0</v>
      </c>
      <c r="N5539">
        <v>10</v>
      </c>
      <c r="O5539" t="s">
        <v>22</v>
      </c>
      <c r="P5539">
        <v>17912.36</v>
      </c>
      <c r="Q5539" t="str" cm="1">
        <f t="array" ref="Q5539">_xlfn.IFS(Table1[[#This Row],[age]]&lt;=25,"18-25",Table1[[#This Row],[age]]&lt;=35,"26-35",Table1[[#This Row],[age]]&lt;=45,"36-45",Table1[[#This Row],[age]]&lt;=55,"46-55",Table1[[#This Row],[age]]&lt;=65,"56-65")</f>
        <v>46-55</v>
      </c>
      <c r="R5539" t="str" cm="1">
        <f t="array" ref="R5539">_xlfn.IFS(Table1[[#This Row],[bmi]]&lt;=20,"underweight",Table1[[#This Row],[bmi]]&lt;=30,"overweight",Table1[[#This Row],[bmi]]&lt;=45,"obesity")</f>
        <v>obesity</v>
      </c>
    </row>
    <row r="5540" spans="1:18" x14ac:dyDescent="0.45">
      <c r="A5540" t="s">
        <v>5581</v>
      </c>
      <c r="B5540">
        <v>61</v>
      </c>
      <c r="C5540" t="s">
        <v>17</v>
      </c>
      <c r="D5540">
        <v>18.7</v>
      </c>
      <c r="E5540">
        <v>5</v>
      </c>
      <c r="F5540" t="s">
        <v>29</v>
      </c>
      <c r="G5540" t="s">
        <v>24</v>
      </c>
      <c r="H5540" t="s">
        <v>25</v>
      </c>
      <c r="I5540">
        <v>57490</v>
      </c>
      <c r="J5540" t="s">
        <v>21</v>
      </c>
      <c r="K5540">
        <v>0</v>
      </c>
      <c r="L5540">
        <v>6</v>
      </c>
      <c r="M5540">
        <v>0</v>
      </c>
      <c r="N5540">
        <v>4</v>
      </c>
      <c r="O5540" t="s">
        <v>36</v>
      </c>
      <c r="P5540">
        <v>12831.97</v>
      </c>
      <c r="Q5540" t="str" cm="1">
        <f t="array" ref="Q5540">_xlfn.IFS(Table1[[#This Row],[age]]&lt;=25,"18-25",Table1[[#This Row],[age]]&lt;=35,"26-35",Table1[[#This Row],[age]]&lt;=45,"36-45",Table1[[#This Row],[age]]&lt;=55,"46-55",Table1[[#This Row],[age]]&lt;=65,"56-65")</f>
        <v>56-65</v>
      </c>
      <c r="R5540" t="str" cm="1">
        <f t="array" ref="R5540">_xlfn.IFS(Table1[[#This Row],[bmi]]&lt;=20,"underweight",Table1[[#This Row],[bmi]]&lt;=30,"overweight",Table1[[#This Row],[bmi]]&lt;=45,"obesity")</f>
        <v>underweight</v>
      </c>
    </row>
    <row r="5541" spans="1:18" x14ac:dyDescent="0.45">
      <c r="A5541" t="s">
        <v>5582</v>
      </c>
      <c r="B5541">
        <v>62</v>
      </c>
      <c r="C5541" t="s">
        <v>34</v>
      </c>
      <c r="D5541">
        <v>26.7</v>
      </c>
      <c r="E5541">
        <v>3</v>
      </c>
      <c r="F5541" t="s">
        <v>29</v>
      </c>
      <c r="G5541" t="s">
        <v>30</v>
      </c>
      <c r="H5541" t="s">
        <v>20</v>
      </c>
      <c r="I5541">
        <v>93765</v>
      </c>
      <c r="J5541" t="s">
        <v>32</v>
      </c>
      <c r="K5541">
        <v>0</v>
      </c>
      <c r="L5541">
        <v>4</v>
      </c>
      <c r="M5541">
        <v>0</v>
      </c>
      <c r="N5541">
        <v>11</v>
      </c>
      <c r="O5541" t="s">
        <v>27</v>
      </c>
      <c r="P5541">
        <v>10817.26</v>
      </c>
      <c r="Q5541" t="str" cm="1">
        <f t="array" ref="Q5541">_xlfn.IFS(Table1[[#This Row],[age]]&lt;=25,"18-25",Table1[[#This Row],[age]]&lt;=35,"26-35",Table1[[#This Row],[age]]&lt;=45,"36-45",Table1[[#This Row],[age]]&lt;=55,"46-55",Table1[[#This Row],[age]]&lt;=65,"56-65")</f>
        <v>56-65</v>
      </c>
      <c r="R5541" t="str" cm="1">
        <f t="array" ref="R5541">_xlfn.IFS(Table1[[#This Row],[bmi]]&lt;=20,"underweight",Table1[[#This Row],[bmi]]&lt;=30,"overweight",Table1[[#This Row],[bmi]]&lt;=45,"obesity")</f>
        <v>overweight</v>
      </c>
    </row>
    <row r="5542" spans="1:18" x14ac:dyDescent="0.45">
      <c r="A5542" t="s">
        <v>5583</v>
      </c>
      <c r="B5542">
        <v>26</v>
      </c>
      <c r="C5542" t="s">
        <v>34</v>
      </c>
      <c r="D5542">
        <v>23.8</v>
      </c>
      <c r="E5542">
        <v>2</v>
      </c>
      <c r="F5542" t="s">
        <v>29</v>
      </c>
      <c r="G5542" t="s">
        <v>30</v>
      </c>
      <c r="H5542" t="s">
        <v>63</v>
      </c>
      <c r="I5542">
        <v>73239</v>
      </c>
      <c r="J5542" t="s">
        <v>32</v>
      </c>
      <c r="K5542">
        <v>1</v>
      </c>
      <c r="L5542">
        <v>9</v>
      </c>
      <c r="M5542">
        <v>2</v>
      </c>
      <c r="N5542">
        <v>8</v>
      </c>
      <c r="O5542" t="s">
        <v>22</v>
      </c>
      <c r="P5542">
        <v>16765.38</v>
      </c>
      <c r="Q5542" t="str" cm="1">
        <f t="array" ref="Q5542">_xlfn.IFS(Table1[[#This Row],[age]]&lt;=25,"18-25",Table1[[#This Row],[age]]&lt;=35,"26-35",Table1[[#This Row],[age]]&lt;=45,"36-45",Table1[[#This Row],[age]]&lt;=55,"46-55",Table1[[#This Row],[age]]&lt;=65,"56-65")</f>
        <v>26-35</v>
      </c>
      <c r="R5542" t="str" cm="1">
        <f t="array" ref="R5542">_xlfn.IFS(Table1[[#This Row],[bmi]]&lt;=20,"underweight",Table1[[#This Row],[bmi]]&lt;=30,"overweight",Table1[[#This Row],[bmi]]&lt;=45,"obesity")</f>
        <v>overweight</v>
      </c>
    </row>
    <row r="5543" spans="1:18" x14ac:dyDescent="0.45">
      <c r="A5543" t="s">
        <v>5584</v>
      </c>
      <c r="B5543">
        <v>37</v>
      </c>
      <c r="C5543" t="s">
        <v>17</v>
      </c>
      <c r="D5543">
        <v>28.3</v>
      </c>
      <c r="E5543">
        <v>3</v>
      </c>
      <c r="F5543" t="s">
        <v>18</v>
      </c>
      <c r="G5543" t="s">
        <v>53</v>
      </c>
      <c r="H5543" t="s">
        <v>35</v>
      </c>
      <c r="I5543">
        <v>49974</v>
      </c>
      <c r="J5543" t="s">
        <v>32</v>
      </c>
      <c r="K5543">
        <v>0</v>
      </c>
      <c r="L5543">
        <v>2</v>
      </c>
      <c r="M5543">
        <v>0</v>
      </c>
      <c r="N5543">
        <v>0</v>
      </c>
      <c r="O5543" t="s">
        <v>47</v>
      </c>
      <c r="P5543">
        <v>36946.89</v>
      </c>
      <c r="Q5543" t="str" cm="1">
        <f t="array" ref="Q5543">_xlfn.IFS(Table1[[#This Row],[age]]&lt;=25,"18-25",Table1[[#This Row],[age]]&lt;=35,"26-35",Table1[[#This Row],[age]]&lt;=45,"36-45",Table1[[#This Row],[age]]&lt;=55,"46-55",Table1[[#This Row],[age]]&lt;=65,"56-65")</f>
        <v>36-45</v>
      </c>
      <c r="R5543" t="str" cm="1">
        <f t="array" ref="R5543">_xlfn.IFS(Table1[[#This Row],[bmi]]&lt;=20,"underweight",Table1[[#This Row],[bmi]]&lt;=30,"overweight",Table1[[#This Row],[bmi]]&lt;=45,"obesity")</f>
        <v>overweight</v>
      </c>
    </row>
    <row r="5544" spans="1:18" x14ac:dyDescent="0.45">
      <c r="A5544" t="s">
        <v>5585</v>
      </c>
      <c r="B5544">
        <v>61</v>
      </c>
      <c r="C5544" t="s">
        <v>34</v>
      </c>
      <c r="D5544">
        <v>31.7</v>
      </c>
      <c r="E5544">
        <v>1</v>
      </c>
      <c r="F5544" t="s">
        <v>29</v>
      </c>
      <c r="G5544" t="s">
        <v>30</v>
      </c>
      <c r="H5544" t="s">
        <v>74</v>
      </c>
      <c r="I5544">
        <v>65499</v>
      </c>
      <c r="J5544" t="s">
        <v>21</v>
      </c>
      <c r="K5544">
        <v>1</v>
      </c>
      <c r="L5544">
        <v>9</v>
      </c>
      <c r="M5544">
        <v>0</v>
      </c>
      <c r="N5544">
        <v>3</v>
      </c>
      <c r="O5544" t="s">
        <v>27</v>
      </c>
      <c r="P5544">
        <v>15292.12</v>
      </c>
      <c r="Q5544" t="str" cm="1">
        <f t="array" ref="Q5544">_xlfn.IFS(Table1[[#This Row],[age]]&lt;=25,"18-25",Table1[[#This Row],[age]]&lt;=35,"26-35",Table1[[#This Row],[age]]&lt;=45,"36-45",Table1[[#This Row],[age]]&lt;=55,"46-55",Table1[[#This Row],[age]]&lt;=65,"56-65")</f>
        <v>56-65</v>
      </c>
      <c r="R5544" t="str" cm="1">
        <f t="array" ref="R5544">_xlfn.IFS(Table1[[#This Row],[bmi]]&lt;=20,"underweight",Table1[[#This Row],[bmi]]&lt;=30,"overweight",Table1[[#This Row],[bmi]]&lt;=45,"obesity")</f>
        <v>obesity</v>
      </c>
    </row>
    <row r="5545" spans="1:18" x14ac:dyDescent="0.45">
      <c r="A5545" t="s">
        <v>5586</v>
      </c>
      <c r="B5545">
        <v>50</v>
      </c>
      <c r="C5545" t="s">
        <v>34</v>
      </c>
      <c r="D5545">
        <v>27.1</v>
      </c>
      <c r="E5545">
        <v>3</v>
      </c>
      <c r="F5545" t="s">
        <v>29</v>
      </c>
      <c r="G5545" t="s">
        <v>30</v>
      </c>
      <c r="H5545" t="s">
        <v>41</v>
      </c>
      <c r="I5545">
        <v>69099</v>
      </c>
      <c r="J5545" t="s">
        <v>32</v>
      </c>
      <c r="K5545">
        <v>1</v>
      </c>
      <c r="L5545">
        <v>5</v>
      </c>
      <c r="M5545">
        <v>0</v>
      </c>
      <c r="N5545">
        <v>4</v>
      </c>
      <c r="O5545" t="s">
        <v>47</v>
      </c>
      <c r="P5545">
        <v>24616.85</v>
      </c>
      <c r="Q5545" t="str" cm="1">
        <f t="array" ref="Q5545">_xlfn.IFS(Table1[[#This Row],[age]]&lt;=25,"18-25",Table1[[#This Row],[age]]&lt;=35,"26-35",Table1[[#This Row],[age]]&lt;=45,"36-45",Table1[[#This Row],[age]]&lt;=55,"46-55",Table1[[#This Row],[age]]&lt;=65,"56-65")</f>
        <v>46-55</v>
      </c>
      <c r="R5545" t="str" cm="1">
        <f t="array" ref="R5545">_xlfn.IFS(Table1[[#This Row],[bmi]]&lt;=20,"underweight",Table1[[#This Row],[bmi]]&lt;=30,"overweight",Table1[[#This Row],[bmi]]&lt;=45,"obesity")</f>
        <v>overweight</v>
      </c>
    </row>
    <row r="5546" spans="1:18" x14ac:dyDescent="0.45">
      <c r="A5546" t="s">
        <v>5587</v>
      </c>
      <c r="B5546">
        <v>58</v>
      </c>
      <c r="C5546" t="s">
        <v>17</v>
      </c>
      <c r="D5546">
        <v>26.3</v>
      </c>
      <c r="E5546">
        <v>1</v>
      </c>
      <c r="F5546" t="s">
        <v>29</v>
      </c>
      <c r="G5546" t="s">
        <v>44</v>
      </c>
      <c r="H5546" t="s">
        <v>46</v>
      </c>
      <c r="I5546">
        <v>100305</v>
      </c>
      <c r="J5546" t="s">
        <v>21</v>
      </c>
      <c r="K5546">
        <v>0</v>
      </c>
      <c r="L5546">
        <v>4</v>
      </c>
      <c r="M5546">
        <v>0</v>
      </c>
      <c r="N5546">
        <v>5</v>
      </c>
      <c r="O5546" t="s">
        <v>27</v>
      </c>
      <c r="P5546">
        <v>12046.05</v>
      </c>
      <c r="Q5546" t="str" cm="1">
        <f t="array" ref="Q5546">_xlfn.IFS(Table1[[#This Row],[age]]&lt;=25,"18-25",Table1[[#This Row],[age]]&lt;=35,"26-35",Table1[[#This Row],[age]]&lt;=45,"36-45",Table1[[#This Row],[age]]&lt;=55,"46-55",Table1[[#This Row],[age]]&lt;=65,"56-65")</f>
        <v>56-65</v>
      </c>
      <c r="R5546" t="str" cm="1">
        <f t="array" ref="R5546">_xlfn.IFS(Table1[[#This Row],[bmi]]&lt;=20,"underweight",Table1[[#This Row],[bmi]]&lt;=30,"overweight",Table1[[#This Row],[bmi]]&lt;=45,"obesity")</f>
        <v>overweight</v>
      </c>
    </row>
    <row r="5547" spans="1:18" x14ac:dyDescent="0.45">
      <c r="A5547" t="s">
        <v>5588</v>
      </c>
      <c r="B5547">
        <v>18</v>
      </c>
      <c r="C5547" t="s">
        <v>17</v>
      </c>
      <c r="D5547">
        <v>25.7</v>
      </c>
      <c r="E5547">
        <v>2</v>
      </c>
      <c r="F5547" t="s">
        <v>29</v>
      </c>
      <c r="G5547" t="s">
        <v>53</v>
      </c>
      <c r="H5547" t="s">
        <v>63</v>
      </c>
      <c r="I5547">
        <v>43111</v>
      </c>
      <c r="J5547" t="s">
        <v>26</v>
      </c>
      <c r="K5547">
        <v>0</v>
      </c>
      <c r="L5547">
        <v>4</v>
      </c>
      <c r="M5547">
        <v>0</v>
      </c>
      <c r="N5547">
        <v>11</v>
      </c>
      <c r="O5547" t="s">
        <v>36</v>
      </c>
      <c r="P5547">
        <v>15334.69</v>
      </c>
      <c r="Q5547" t="str" cm="1">
        <f t="array" ref="Q5547">_xlfn.IFS(Table1[[#This Row],[age]]&lt;=25,"18-25",Table1[[#This Row],[age]]&lt;=35,"26-35",Table1[[#This Row],[age]]&lt;=45,"36-45",Table1[[#This Row],[age]]&lt;=55,"46-55",Table1[[#This Row],[age]]&lt;=65,"56-65")</f>
        <v>18-25</v>
      </c>
      <c r="R5547" t="str" cm="1">
        <f t="array" ref="R5547">_xlfn.IFS(Table1[[#This Row],[bmi]]&lt;=20,"underweight",Table1[[#This Row],[bmi]]&lt;=30,"overweight",Table1[[#This Row],[bmi]]&lt;=45,"obesity")</f>
        <v>overweight</v>
      </c>
    </row>
    <row r="5548" spans="1:18" x14ac:dyDescent="0.45">
      <c r="A5548" t="s">
        <v>5589</v>
      </c>
      <c r="B5548">
        <v>50</v>
      </c>
      <c r="C5548" t="s">
        <v>17</v>
      </c>
      <c r="D5548">
        <v>33.1</v>
      </c>
      <c r="E5548">
        <v>1</v>
      </c>
      <c r="F5548" t="s">
        <v>29</v>
      </c>
      <c r="G5548" t="s">
        <v>53</v>
      </c>
      <c r="H5548" t="s">
        <v>49</v>
      </c>
      <c r="I5548">
        <v>67786</v>
      </c>
      <c r="J5548" t="s">
        <v>32</v>
      </c>
      <c r="K5548">
        <v>0</v>
      </c>
      <c r="L5548">
        <v>5</v>
      </c>
      <c r="M5548">
        <v>0</v>
      </c>
      <c r="N5548">
        <v>5</v>
      </c>
      <c r="O5548" t="s">
        <v>36</v>
      </c>
      <c r="P5548">
        <v>17944.3</v>
      </c>
      <c r="Q5548" t="str" cm="1">
        <f t="array" ref="Q5548">_xlfn.IFS(Table1[[#This Row],[age]]&lt;=25,"18-25",Table1[[#This Row],[age]]&lt;=35,"26-35",Table1[[#This Row],[age]]&lt;=45,"36-45",Table1[[#This Row],[age]]&lt;=55,"46-55",Table1[[#This Row],[age]]&lt;=65,"56-65")</f>
        <v>46-55</v>
      </c>
      <c r="R5548" t="str" cm="1">
        <f t="array" ref="R5548">_xlfn.IFS(Table1[[#This Row],[bmi]]&lt;=20,"underweight",Table1[[#This Row],[bmi]]&lt;=30,"overweight",Table1[[#This Row],[bmi]]&lt;=45,"obesity")</f>
        <v>obesity</v>
      </c>
    </row>
    <row r="5549" spans="1:18" x14ac:dyDescent="0.45">
      <c r="A5549" t="s">
        <v>5590</v>
      </c>
      <c r="B5549">
        <v>57</v>
      </c>
      <c r="C5549" t="s">
        <v>34</v>
      </c>
      <c r="D5549">
        <v>29.4</v>
      </c>
      <c r="E5549">
        <v>1</v>
      </c>
      <c r="F5549" t="s">
        <v>29</v>
      </c>
      <c r="G5549" t="s">
        <v>30</v>
      </c>
      <c r="H5549" t="s">
        <v>63</v>
      </c>
      <c r="I5549">
        <v>31419</v>
      </c>
      <c r="J5549" t="s">
        <v>32</v>
      </c>
      <c r="K5549">
        <v>3</v>
      </c>
      <c r="L5549">
        <v>7</v>
      </c>
      <c r="M5549">
        <v>1</v>
      </c>
      <c r="N5549">
        <v>13</v>
      </c>
      <c r="O5549" t="s">
        <v>36</v>
      </c>
      <c r="P5549">
        <v>30725.79</v>
      </c>
      <c r="Q5549" t="str" cm="1">
        <f t="array" ref="Q5549">_xlfn.IFS(Table1[[#This Row],[age]]&lt;=25,"18-25",Table1[[#This Row],[age]]&lt;=35,"26-35",Table1[[#This Row],[age]]&lt;=45,"36-45",Table1[[#This Row],[age]]&lt;=55,"46-55",Table1[[#This Row],[age]]&lt;=65,"56-65")</f>
        <v>56-65</v>
      </c>
      <c r="R5549" t="str" cm="1">
        <f t="array" ref="R5549">_xlfn.IFS(Table1[[#This Row],[bmi]]&lt;=20,"underweight",Table1[[#This Row],[bmi]]&lt;=30,"overweight",Table1[[#This Row],[bmi]]&lt;=45,"obesity")</f>
        <v>overweight</v>
      </c>
    </row>
    <row r="5550" spans="1:18" x14ac:dyDescent="0.45">
      <c r="A5550" t="s">
        <v>5591</v>
      </c>
      <c r="B5550">
        <v>51</v>
      </c>
      <c r="C5550" t="s">
        <v>17</v>
      </c>
      <c r="D5550">
        <v>26.6</v>
      </c>
      <c r="E5550">
        <v>2</v>
      </c>
      <c r="F5550" t="s">
        <v>29</v>
      </c>
      <c r="G5550" t="s">
        <v>44</v>
      </c>
      <c r="H5550" t="s">
        <v>63</v>
      </c>
      <c r="I5550">
        <v>64696</v>
      </c>
      <c r="J5550" t="s">
        <v>26</v>
      </c>
      <c r="K5550">
        <v>0</v>
      </c>
      <c r="L5550">
        <v>2</v>
      </c>
      <c r="M5550">
        <v>0</v>
      </c>
      <c r="N5550">
        <v>9</v>
      </c>
      <c r="O5550" t="s">
        <v>22</v>
      </c>
      <c r="P5550">
        <v>10350.41</v>
      </c>
      <c r="Q5550" t="str" cm="1">
        <f t="array" ref="Q5550">_xlfn.IFS(Table1[[#This Row],[age]]&lt;=25,"18-25",Table1[[#This Row],[age]]&lt;=35,"26-35",Table1[[#This Row],[age]]&lt;=45,"36-45",Table1[[#This Row],[age]]&lt;=55,"46-55",Table1[[#This Row],[age]]&lt;=65,"56-65")</f>
        <v>46-55</v>
      </c>
      <c r="R5550" t="str" cm="1">
        <f t="array" ref="R5550">_xlfn.IFS(Table1[[#This Row],[bmi]]&lt;=20,"underweight",Table1[[#This Row],[bmi]]&lt;=30,"overweight",Table1[[#This Row],[bmi]]&lt;=45,"obesity")</f>
        <v>overweight</v>
      </c>
    </row>
    <row r="5551" spans="1:18" x14ac:dyDescent="0.45">
      <c r="A5551" t="s">
        <v>5592</v>
      </c>
      <c r="B5551">
        <v>60</v>
      </c>
      <c r="C5551" t="s">
        <v>17</v>
      </c>
      <c r="D5551">
        <v>29.4</v>
      </c>
      <c r="E5551">
        <v>3</v>
      </c>
      <c r="F5551" t="s">
        <v>29</v>
      </c>
      <c r="G5551" t="s">
        <v>53</v>
      </c>
      <c r="H5551" t="s">
        <v>20</v>
      </c>
      <c r="I5551">
        <v>105969</v>
      </c>
      <c r="J5551" t="s">
        <v>26</v>
      </c>
      <c r="K5551">
        <v>0</v>
      </c>
      <c r="L5551">
        <v>2</v>
      </c>
      <c r="M5551">
        <v>1</v>
      </c>
      <c r="N5551">
        <v>3</v>
      </c>
      <c r="O5551" t="s">
        <v>27</v>
      </c>
      <c r="P5551">
        <v>13624.16</v>
      </c>
      <c r="Q5551" t="str" cm="1">
        <f t="array" ref="Q5551">_xlfn.IFS(Table1[[#This Row],[age]]&lt;=25,"18-25",Table1[[#This Row],[age]]&lt;=35,"26-35",Table1[[#This Row],[age]]&lt;=45,"36-45",Table1[[#This Row],[age]]&lt;=55,"46-55",Table1[[#This Row],[age]]&lt;=65,"56-65")</f>
        <v>56-65</v>
      </c>
      <c r="R5551" t="str" cm="1">
        <f t="array" ref="R5551">_xlfn.IFS(Table1[[#This Row],[bmi]]&lt;=20,"underweight",Table1[[#This Row],[bmi]]&lt;=30,"overweight",Table1[[#This Row],[bmi]]&lt;=45,"obesity")</f>
        <v>overweight</v>
      </c>
    </row>
    <row r="5552" spans="1:18" x14ac:dyDescent="0.45">
      <c r="A5552" t="s">
        <v>5593</v>
      </c>
      <c r="B5552">
        <v>45</v>
      </c>
      <c r="C5552" t="s">
        <v>34</v>
      </c>
      <c r="D5552">
        <v>29.7</v>
      </c>
      <c r="E5552">
        <v>0</v>
      </c>
      <c r="F5552" t="s">
        <v>29</v>
      </c>
      <c r="G5552" t="s">
        <v>19</v>
      </c>
      <c r="H5552" t="s">
        <v>38</v>
      </c>
      <c r="I5552">
        <v>120015</v>
      </c>
      <c r="J5552" t="s">
        <v>21</v>
      </c>
      <c r="K5552">
        <v>2</v>
      </c>
      <c r="L5552">
        <v>9</v>
      </c>
      <c r="M5552">
        <v>0</v>
      </c>
      <c r="N5552">
        <v>1</v>
      </c>
      <c r="O5552" t="s">
        <v>27</v>
      </c>
      <c r="P5552">
        <v>18067.23</v>
      </c>
      <c r="Q5552" t="str" cm="1">
        <f t="array" ref="Q5552">_xlfn.IFS(Table1[[#This Row],[age]]&lt;=25,"18-25",Table1[[#This Row],[age]]&lt;=35,"26-35",Table1[[#This Row],[age]]&lt;=45,"36-45",Table1[[#This Row],[age]]&lt;=55,"46-55",Table1[[#This Row],[age]]&lt;=65,"56-65")</f>
        <v>36-45</v>
      </c>
      <c r="R5552" t="str" cm="1">
        <f t="array" ref="R5552">_xlfn.IFS(Table1[[#This Row],[bmi]]&lt;=20,"underweight",Table1[[#This Row],[bmi]]&lt;=30,"overweight",Table1[[#This Row],[bmi]]&lt;=45,"obesity")</f>
        <v>overweight</v>
      </c>
    </row>
    <row r="5553" spans="1:18" x14ac:dyDescent="0.45">
      <c r="A5553" t="s">
        <v>5594</v>
      </c>
      <c r="B5553">
        <v>32</v>
      </c>
      <c r="C5553" t="s">
        <v>34</v>
      </c>
      <c r="D5553">
        <v>33.9</v>
      </c>
      <c r="E5553">
        <v>0</v>
      </c>
      <c r="F5553" t="s">
        <v>18</v>
      </c>
      <c r="G5553" t="s">
        <v>53</v>
      </c>
      <c r="H5553" t="s">
        <v>20</v>
      </c>
      <c r="I5553">
        <v>51070</v>
      </c>
      <c r="J5553" t="s">
        <v>21</v>
      </c>
      <c r="K5553">
        <v>1</v>
      </c>
      <c r="L5553">
        <v>6</v>
      </c>
      <c r="M5553">
        <v>0</v>
      </c>
      <c r="N5553">
        <v>11</v>
      </c>
      <c r="O5553" t="s">
        <v>27</v>
      </c>
      <c r="P5553">
        <v>29969.11</v>
      </c>
      <c r="Q5553" t="str" cm="1">
        <f t="array" ref="Q5553">_xlfn.IFS(Table1[[#This Row],[age]]&lt;=25,"18-25",Table1[[#This Row],[age]]&lt;=35,"26-35",Table1[[#This Row],[age]]&lt;=45,"36-45",Table1[[#This Row],[age]]&lt;=55,"46-55",Table1[[#This Row],[age]]&lt;=65,"56-65")</f>
        <v>26-35</v>
      </c>
      <c r="R5553" t="str" cm="1">
        <f t="array" ref="R5553">_xlfn.IFS(Table1[[#This Row],[bmi]]&lt;=20,"underweight",Table1[[#This Row],[bmi]]&lt;=30,"overweight",Table1[[#This Row],[bmi]]&lt;=45,"obesity")</f>
        <v>obesity</v>
      </c>
    </row>
    <row r="5554" spans="1:18" x14ac:dyDescent="0.45">
      <c r="A5554" t="s">
        <v>5595</v>
      </c>
      <c r="B5554">
        <v>48</v>
      </c>
      <c r="C5554" t="s">
        <v>17</v>
      </c>
      <c r="D5554">
        <v>26.1</v>
      </c>
      <c r="E5554">
        <v>1</v>
      </c>
      <c r="F5554" t="s">
        <v>29</v>
      </c>
      <c r="G5554" t="s">
        <v>30</v>
      </c>
      <c r="H5554" t="s">
        <v>38</v>
      </c>
      <c r="I5554">
        <v>55056</v>
      </c>
      <c r="J5554" t="s">
        <v>26</v>
      </c>
      <c r="K5554">
        <v>0</v>
      </c>
      <c r="L5554">
        <v>4</v>
      </c>
      <c r="M5554">
        <v>0</v>
      </c>
      <c r="N5554">
        <v>4</v>
      </c>
      <c r="O5554" t="s">
        <v>27</v>
      </c>
      <c r="P5554">
        <v>9646.4599999999991</v>
      </c>
      <c r="Q5554" t="str" cm="1">
        <f t="array" ref="Q5554">_xlfn.IFS(Table1[[#This Row],[age]]&lt;=25,"18-25",Table1[[#This Row],[age]]&lt;=35,"26-35",Table1[[#This Row],[age]]&lt;=45,"36-45",Table1[[#This Row],[age]]&lt;=55,"46-55",Table1[[#This Row],[age]]&lt;=65,"56-65")</f>
        <v>46-55</v>
      </c>
      <c r="R5554" t="str" cm="1">
        <f t="array" ref="R5554">_xlfn.IFS(Table1[[#This Row],[bmi]]&lt;=20,"underweight",Table1[[#This Row],[bmi]]&lt;=30,"overweight",Table1[[#This Row],[bmi]]&lt;=45,"obesity")</f>
        <v>overweight</v>
      </c>
    </row>
    <row r="5555" spans="1:18" x14ac:dyDescent="0.45">
      <c r="A5555" t="s">
        <v>5596</v>
      </c>
      <c r="B5555">
        <v>25</v>
      </c>
      <c r="C5555" t="s">
        <v>17</v>
      </c>
      <c r="D5555">
        <v>27.1</v>
      </c>
      <c r="E5555">
        <v>2</v>
      </c>
      <c r="F5555" t="s">
        <v>29</v>
      </c>
      <c r="G5555" t="s">
        <v>24</v>
      </c>
      <c r="H5555" t="s">
        <v>41</v>
      </c>
      <c r="I5555">
        <v>92248</v>
      </c>
      <c r="J5555" t="s">
        <v>21</v>
      </c>
      <c r="K5555">
        <v>1</v>
      </c>
      <c r="L5555">
        <v>5</v>
      </c>
      <c r="M5555">
        <v>0</v>
      </c>
      <c r="N5555">
        <v>10</v>
      </c>
      <c r="O5555" t="s">
        <v>22</v>
      </c>
      <c r="P5555">
        <v>12796.43</v>
      </c>
      <c r="Q5555" t="str" cm="1">
        <f t="array" ref="Q5555">_xlfn.IFS(Table1[[#This Row],[age]]&lt;=25,"18-25",Table1[[#This Row],[age]]&lt;=35,"26-35",Table1[[#This Row],[age]]&lt;=45,"36-45",Table1[[#This Row],[age]]&lt;=55,"46-55",Table1[[#This Row],[age]]&lt;=65,"56-65")</f>
        <v>18-25</v>
      </c>
      <c r="R5555" t="str" cm="1">
        <f t="array" ref="R5555">_xlfn.IFS(Table1[[#This Row],[bmi]]&lt;=20,"underweight",Table1[[#This Row],[bmi]]&lt;=30,"overweight",Table1[[#This Row],[bmi]]&lt;=45,"obesity")</f>
        <v>overweight</v>
      </c>
    </row>
    <row r="5556" spans="1:18" x14ac:dyDescent="0.45">
      <c r="A5556" t="s">
        <v>5597</v>
      </c>
      <c r="B5556">
        <v>30</v>
      </c>
      <c r="C5556" t="s">
        <v>17</v>
      </c>
      <c r="D5556">
        <v>22.1</v>
      </c>
      <c r="E5556">
        <v>1</v>
      </c>
      <c r="F5556" t="s">
        <v>29</v>
      </c>
      <c r="G5556" t="s">
        <v>53</v>
      </c>
      <c r="H5556" t="s">
        <v>35</v>
      </c>
      <c r="I5556">
        <v>114442</v>
      </c>
      <c r="J5556" t="s">
        <v>32</v>
      </c>
      <c r="K5556">
        <v>1</v>
      </c>
      <c r="L5556">
        <v>4</v>
      </c>
      <c r="M5556">
        <v>1</v>
      </c>
      <c r="N5556">
        <v>14</v>
      </c>
      <c r="O5556" t="s">
        <v>22</v>
      </c>
      <c r="P5556">
        <v>13077.63</v>
      </c>
      <c r="Q5556" t="str" cm="1">
        <f t="array" ref="Q5556">_xlfn.IFS(Table1[[#This Row],[age]]&lt;=25,"18-25",Table1[[#This Row],[age]]&lt;=35,"26-35",Table1[[#This Row],[age]]&lt;=45,"36-45",Table1[[#This Row],[age]]&lt;=55,"46-55",Table1[[#This Row],[age]]&lt;=65,"56-65")</f>
        <v>26-35</v>
      </c>
      <c r="R5556" t="str" cm="1">
        <f t="array" ref="R5556">_xlfn.IFS(Table1[[#This Row],[bmi]]&lt;=20,"underweight",Table1[[#This Row],[bmi]]&lt;=30,"overweight",Table1[[#This Row],[bmi]]&lt;=45,"obesity")</f>
        <v>overweight</v>
      </c>
    </row>
    <row r="5557" spans="1:18" x14ac:dyDescent="0.45">
      <c r="A5557" t="s">
        <v>5598</v>
      </c>
      <c r="B5557">
        <v>37</v>
      </c>
      <c r="C5557" t="s">
        <v>34</v>
      </c>
      <c r="D5557">
        <v>27.3</v>
      </c>
      <c r="E5557">
        <v>1</v>
      </c>
      <c r="F5557" t="s">
        <v>29</v>
      </c>
      <c r="G5557" t="s">
        <v>19</v>
      </c>
      <c r="H5557" t="s">
        <v>31</v>
      </c>
      <c r="I5557">
        <v>41859</v>
      </c>
      <c r="J5557" t="s">
        <v>21</v>
      </c>
      <c r="K5557">
        <v>0</v>
      </c>
      <c r="L5557">
        <v>0</v>
      </c>
      <c r="M5557">
        <v>0</v>
      </c>
      <c r="N5557">
        <v>2</v>
      </c>
      <c r="O5557" t="s">
        <v>36</v>
      </c>
      <c r="P5557">
        <v>10085.92</v>
      </c>
      <c r="Q5557" t="str" cm="1">
        <f t="array" ref="Q5557">_xlfn.IFS(Table1[[#This Row],[age]]&lt;=25,"18-25",Table1[[#This Row],[age]]&lt;=35,"26-35",Table1[[#This Row],[age]]&lt;=45,"36-45",Table1[[#This Row],[age]]&lt;=55,"46-55",Table1[[#This Row],[age]]&lt;=65,"56-65")</f>
        <v>36-45</v>
      </c>
      <c r="R5557" t="str" cm="1">
        <f t="array" ref="R5557">_xlfn.IFS(Table1[[#This Row],[bmi]]&lt;=20,"underweight",Table1[[#This Row],[bmi]]&lt;=30,"overweight",Table1[[#This Row],[bmi]]&lt;=45,"obesity")</f>
        <v>overweight</v>
      </c>
    </row>
    <row r="5558" spans="1:18" x14ac:dyDescent="0.45">
      <c r="A5558" t="s">
        <v>5599</v>
      </c>
      <c r="B5558">
        <v>43</v>
      </c>
      <c r="C5558" t="s">
        <v>34</v>
      </c>
      <c r="D5558">
        <v>28.7</v>
      </c>
      <c r="E5558">
        <v>1</v>
      </c>
      <c r="F5558" t="s">
        <v>29</v>
      </c>
      <c r="G5558" t="s">
        <v>30</v>
      </c>
      <c r="H5558" t="s">
        <v>74</v>
      </c>
      <c r="I5558">
        <v>73165</v>
      </c>
      <c r="J5558" t="s">
        <v>26</v>
      </c>
      <c r="K5558">
        <v>0</v>
      </c>
      <c r="L5558">
        <v>7</v>
      </c>
      <c r="M5558">
        <v>0</v>
      </c>
      <c r="N5558">
        <v>14</v>
      </c>
      <c r="O5558" t="s">
        <v>22</v>
      </c>
      <c r="P5558">
        <v>12009.35</v>
      </c>
      <c r="Q5558" t="str" cm="1">
        <f t="array" ref="Q5558">_xlfn.IFS(Table1[[#This Row],[age]]&lt;=25,"18-25",Table1[[#This Row],[age]]&lt;=35,"26-35",Table1[[#This Row],[age]]&lt;=45,"36-45",Table1[[#This Row],[age]]&lt;=55,"46-55",Table1[[#This Row],[age]]&lt;=65,"56-65")</f>
        <v>36-45</v>
      </c>
      <c r="R5558" t="str" cm="1">
        <f t="array" ref="R5558">_xlfn.IFS(Table1[[#This Row],[bmi]]&lt;=20,"underweight",Table1[[#This Row],[bmi]]&lt;=30,"overweight",Table1[[#This Row],[bmi]]&lt;=45,"obesity")</f>
        <v>overweight</v>
      </c>
    </row>
    <row r="5559" spans="1:18" x14ac:dyDescent="0.45">
      <c r="A5559" t="s">
        <v>5600</v>
      </c>
      <c r="B5559">
        <v>42</v>
      </c>
      <c r="C5559" t="s">
        <v>34</v>
      </c>
      <c r="D5559">
        <v>26.6</v>
      </c>
      <c r="E5559">
        <v>3</v>
      </c>
      <c r="F5559" t="s">
        <v>29</v>
      </c>
      <c r="G5559" t="s">
        <v>19</v>
      </c>
      <c r="H5559" t="s">
        <v>74</v>
      </c>
      <c r="I5559">
        <v>81150</v>
      </c>
      <c r="J5559" t="s">
        <v>32</v>
      </c>
      <c r="K5559">
        <v>2</v>
      </c>
      <c r="L5559">
        <v>9</v>
      </c>
      <c r="M5559">
        <v>0</v>
      </c>
      <c r="N5559">
        <v>13</v>
      </c>
      <c r="O5559" t="s">
        <v>27</v>
      </c>
      <c r="P5559">
        <v>17215.21</v>
      </c>
      <c r="Q5559" t="str" cm="1">
        <f t="array" ref="Q5559">_xlfn.IFS(Table1[[#This Row],[age]]&lt;=25,"18-25",Table1[[#This Row],[age]]&lt;=35,"26-35",Table1[[#This Row],[age]]&lt;=45,"36-45",Table1[[#This Row],[age]]&lt;=55,"46-55",Table1[[#This Row],[age]]&lt;=65,"56-65")</f>
        <v>36-45</v>
      </c>
      <c r="R5559" t="str" cm="1">
        <f t="array" ref="R5559">_xlfn.IFS(Table1[[#This Row],[bmi]]&lt;=20,"underweight",Table1[[#This Row],[bmi]]&lt;=30,"overweight",Table1[[#This Row],[bmi]]&lt;=45,"obesity")</f>
        <v>overweight</v>
      </c>
    </row>
    <row r="5560" spans="1:18" x14ac:dyDescent="0.45">
      <c r="A5560" t="s">
        <v>5601</v>
      </c>
      <c r="B5560">
        <v>18</v>
      </c>
      <c r="C5560" t="s">
        <v>34</v>
      </c>
      <c r="D5560">
        <v>23.4</v>
      </c>
      <c r="E5560">
        <v>0</v>
      </c>
      <c r="F5560" t="s">
        <v>18</v>
      </c>
      <c r="G5560" t="s">
        <v>30</v>
      </c>
      <c r="H5560" t="s">
        <v>59</v>
      </c>
      <c r="I5560">
        <v>107067</v>
      </c>
      <c r="J5560" t="s">
        <v>26</v>
      </c>
      <c r="K5560">
        <v>1</v>
      </c>
      <c r="L5560">
        <v>5</v>
      </c>
      <c r="M5560">
        <v>1</v>
      </c>
      <c r="N5560">
        <v>14</v>
      </c>
      <c r="O5560" t="s">
        <v>27</v>
      </c>
      <c r="P5560">
        <v>22484.29</v>
      </c>
      <c r="Q5560" t="str" cm="1">
        <f t="array" ref="Q5560">_xlfn.IFS(Table1[[#This Row],[age]]&lt;=25,"18-25",Table1[[#This Row],[age]]&lt;=35,"26-35",Table1[[#This Row],[age]]&lt;=45,"36-45",Table1[[#This Row],[age]]&lt;=55,"46-55",Table1[[#This Row],[age]]&lt;=65,"56-65")</f>
        <v>18-25</v>
      </c>
      <c r="R5560" t="str" cm="1">
        <f t="array" ref="R5560">_xlfn.IFS(Table1[[#This Row],[bmi]]&lt;=20,"underweight",Table1[[#This Row],[bmi]]&lt;=30,"overweight",Table1[[#This Row],[bmi]]&lt;=45,"obesity")</f>
        <v>overweight</v>
      </c>
    </row>
    <row r="5561" spans="1:18" x14ac:dyDescent="0.45">
      <c r="A5561" t="s">
        <v>5602</v>
      </c>
      <c r="B5561">
        <v>56</v>
      </c>
      <c r="C5561" t="s">
        <v>17</v>
      </c>
      <c r="D5561">
        <v>31.2</v>
      </c>
      <c r="E5561">
        <v>1</v>
      </c>
      <c r="F5561" t="s">
        <v>18</v>
      </c>
      <c r="G5561" t="s">
        <v>53</v>
      </c>
      <c r="H5561" t="s">
        <v>63</v>
      </c>
      <c r="I5561">
        <v>72153</v>
      </c>
      <c r="J5561" t="s">
        <v>32</v>
      </c>
      <c r="K5561">
        <v>1</v>
      </c>
      <c r="L5561">
        <v>5</v>
      </c>
      <c r="M5561">
        <v>1</v>
      </c>
      <c r="N5561">
        <v>6</v>
      </c>
      <c r="O5561" t="s">
        <v>22</v>
      </c>
      <c r="P5561">
        <v>36275.360000000001</v>
      </c>
      <c r="Q5561" t="str" cm="1">
        <f t="array" ref="Q5561">_xlfn.IFS(Table1[[#This Row],[age]]&lt;=25,"18-25",Table1[[#This Row],[age]]&lt;=35,"26-35",Table1[[#This Row],[age]]&lt;=45,"36-45",Table1[[#This Row],[age]]&lt;=55,"46-55",Table1[[#This Row],[age]]&lt;=65,"56-65")</f>
        <v>56-65</v>
      </c>
      <c r="R5561" t="str" cm="1">
        <f t="array" ref="R5561">_xlfn.IFS(Table1[[#This Row],[bmi]]&lt;=20,"underweight",Table1[[#This Row],[bmi]]&lt;=30,"overweight",Table1[[#This Row],[bmi]]&lt;=45,"obesity")</f>
        <v>obesity</v>
      </c>
    </row>
    <row r="5562" spans="1:18" x14ac:dyDescent="0.45">
      <c r="A5562" t="s">
        <v>5603</v>
      </c>
      <c r="B5562">
        <v>33</v>
      </c>
      <c r="C5562" t="s">
        <v>17</v>
      </c>
      <c r="D5562">
        <v>31.2</v>
      </c>
      <c r="E5562">
        <v>1</v>
      </c>
      <c r="F5562" t="s">
        <v>29</v>
      </c>
      <c r="G5562" t="s">
        <v>30</v>
      </c>
      <c r="H5562" t="s">
        <v>59</v>
      </c>
      <c r="I5562">
        <v>87603</v>
      </c>
      <c r="J5562" t="s">
        <v>26</v>
      </c>
      <c r="K5562">
        <v>0</v>
      </c>
      <c r="L5562">
        <v>1</v>
      </c>
      <c r="M5562">
        <v>0</v>
      </c>
      <c r="N5562">
        <v>6</v>
      </c>
      <c r="O5562" t="s">
        <v>22</v>
      </c>
      <c r="P5562">
        <v>5240.71</v>
      </c>
      <c r="Q5562" t="str" cm="1">
        <f t="array" ref="Q5562">_xlfn.IFS(Table1[[#This Row],[age]]&lt;=25,"18-25",Table1[[#This Row],[age]]&lt;=35,"26-35",Table1[[#This Row],[age]]&lt;=45,"36-45",Table1[[#This Row],[age]]&lt;=55,"46-55",Table1[[#This Row],[age]]&lt;=65,"56-65")</f>
        <v>26-35</v>
      </c>
      <c r="R5562" t="str" cm="1">
        <f t="array" ref="R5562">_xlfn.IFS(Table1[[#This Row],[bmi]]&lt;=20,"underweight",Table1[[#This Row],[bmi]]&lt;=30,"overweight",Table1[[#This Row],[bmi]]&lt;=45,"obesity")</f>
        <v>obesity</v>
      </c>
    </row>
    <row r="5563" spans="1:18" x14ac:dyDescent="0.45">
      <c r="A5563" t="s">
        <v>5604</v>
      </c>
      <c r="B5563">
        <v>63</v>
      </c>
      <c r="C5563" t="s">
        <v>34</v>
      </c>
      <c r="D5563">
        <v>28.3</v>
      </c>
      <c r="E5563">
        <v>2</v>
      </c>
      <c r="F5563" t="s">
        <v>29</v>
      </c>
      <c r="G5563" t="s">
        <v>19</v>
      </c>
      <c r="H5563" t="s">
        <v>38</v>
      </c>
      <c r="I5563">
        <v>47677</v>
      </c>
      <c r="J5563" t="s">
        <v>21</v>
      </c>
      <c r="K5563">
        <v>0</v>
      </c>
      <c r="L5563">
        <v>1</v>
      </c>
      <c r="M5563">
        <v>0</v>
      </c>
      <c r="N5563">
        <v>2</v>
      </c>
      <c r="O5563" t="s">
        <v>27</v>
      </c>
      <c r="P5563">
        <v>7514.69</v>
      </c>
      <c r="Q5563" t="str" cm="1">
        <f t="array" ref="Q5563">_xlfn.IFS(Table1[[#This Row],[age]]&lt;=25,"18-25",Table1[[#This Row],[age]]&lt;=35,"26-35",Table1[[#This Row],[age]]&lt;=45,"36-45",Table1[[#This Row],[age]]&lt;=55,"46-55",Table1[[#This Row],[age]]&lt;=65,"56-65")</f>
        <v>56-65</v>
      </c>
      <c r="R5563" t="str" cm="1">
        <f t="array" ref="R5563">_xlfn.IFS(Table1[[#This Row],[bmi]]&lt;=20,"underweight",Table1[[#This Row],[bmi]]&lt;=30,"overweight",Table1[[#This Row],[bmi]]&lt;=45,"obesity")</f>
        <v>overweight</v>
      </c>
    </row>
    <row r="5564" spans="1:18" x14ac:dyDescent="0.45">
      <c r="A5564" t="s">
        <v>5605</v>
      </c>
      <c r="B5564">
        <v>36</v>
      </c>
      <c r="C5564" t="s">
        <v>34</v>
      </c>
      <c r="D5564">
        <v>32</v>
      </c>
      <c r="E5564">
        <v>1</v>
      </c>
      <c r="F5564" t="s">
        <v>18</v>
      </c>
      <c r="G5564" t="s">
        <v>30</v>
      </c>
      <c r="H5564" t="s">
        <v>46</v>
      </c>
      <c r="I5564">
        <v>90045</v>
      </c>
      <c r="J5564" t="s">
        <v>26</v>
      </c>
      <c r="K5564">
        <v>1</v>
      </c>
      <c r="L5564">
        <v>2</v>
      </c>
      <c r="M5564">
        <v>0</v>
      </c>
      <c r="N5564">
        <v>3</v>
      </c>
      <c r="O5564" t="s">
        <v>47</v>
      </c>
      <c r="P5564">
        <v>34486.160000000003</v>
      </c>
      <c r="Q5564" t="str" cm="1">
        <f t="array" ref="Q5564">_xlfn.IFS(Table1[[#This Row],[age]]&lt;=25,"18-25",Table1[[#This Row],[age]]&lt;=35,"26-35",Table1[[#This Row],[age]]&lt;=45,"36-45",Table1[[#This Row],[age]]&lt;=55,"46-55",Table1[[#This Row],[age]]&lt;=65,"56-65")</f>
        <v>36-45</v>
      </c>
      <c r="R5564" t="str" cm="1">
        <f t="array" ref="R5564">_xlfn.IFS(Table1[[#This Row],[bmi]]&lt;=20,"underweight",Table1[[#This Row],[bmi]]&lt;=30,"overweight",Table1[[#This Row],[bmi]]&lt;=45,"obesity")</f>
        <v>obesity</v>
      </c>
    </row>
    <row r="5565" spans="1:18" x14ac:dyDescent="0.45">
      <c r="A5565" t="s">
        <v>5606</v>
      </c>
      <c r="B5565">
        <v>31</v>
      </c>
      <c r="C5565" t="s">
        <v>17</v>
      </c>
      <c r="D5565">
        <v>32.5</v>
      </c>
      <c r="E5565">
        <v>3</v>
      </c>
      <c r="F5565" t="s">
        <v>29</v>
      </c>
      <c r="G5565" t="s">
        <v>30</v>
      </c>
      <c r="H5565" t="s">
        <v>59</v>
      </c>
      <c r="I5565">
        <v>18000</v>
      </c>
      <c r="J5565" t="s">
        <v>21</v>
      </c>
      <c r="K5565">
        <v>1</v>
      </c>
      <c r="L5565">
        <v>5</v>
      </c>
      <c r="M5565">
        <v>0</v>
      </c>
      <c r="N5565">
        <v>7</v>
      </c>
      <c r="O5565" t="s">
        <v>22</v>
      </c>
      <c r="P5565">
        <v>10217.959999999999</v>
      </c>
      <c r="Q5565" t="str" cm="1">
        <f t="array" ref="Q5565">_xlfn.IFS(Table1[[#This Row],[age]]&lt;=25,"18-25",Table1[[#This Row],[age]]&lt;=35,"26-35",Table1[[#This Row],[age]]&lt;=45,"36-45",Table1[[#This Row],[age]]&lt;=55,"46-55",Table1[[#This Row],[age]]&lt;=65,"56-65")</f>
        <v>26-35</v>
      </c>
      <c r="R5565" t="str" cm="1">
        <f t="array" ref="R5565">_xlfn.IFS(Table1[[#This Row],[bmi]]&lt;=20,"underweight",Table1[[#This Row],[bmi]]&lt;=30,"overweight",Table1[[#This Row],[bmi]]&lt;=45,"obesity")</f>
        <v>obesity</v>
      </c>
    </row>
    <row r="5566" spans="1:18" x14ac:dyDescent="0.45">
      <c r="A5566" t="s">
        <v>5607</v>
      </c>
      <c r="B5566">
        <v>25</v>
      </c>
      <c r="C5566" t="s">
        <v>17</v>
      </c>
      <c r="D5566">
        <v>22.6</v>
      </c>
      <c r="E5566">
        <v>1</v>
      </c>
      <c r="F5566" t="s">
        <v>18</v>
      </c>
      <c r="G5566" t="s">
        <v>19</v>
      </c>
      <c r="H5566" t="s">
        <v>59</v>
      </c>
      <c r="I5566">
        <v>39116</v>
      </c>
      <c r="J5566" t="s">
        <v>21</v>
      </c>
      <c r="K5566">
        <v>0</v>
      </c>
      <c r="L5566">
        <v>1</v>
      </c>
      <c r="M5566">
        <v>0</v>
      </c>
      <c r="N5566">
        <v>8</v>
      </c>
      <c r="O5566" t="s">
        <v>22</v>
      </c>
      <c r="P5566">
        <v>21271.75</v>
      </c>
      <c r="Q5566" t="str" cm="1">
        <f t="array" ref="Q5566">_xlfn.IFS(Table1[[#This Row],[age]]&lt;=25,"18-25",Table1[[#This Row],[age]]&lt;=35,"26-35",Table1[[#This Row],[age]]&lt;=45,"36-45",Table1[[#This Row],[age]]&lt;=55,"46-55",Table1[[#This Row],[age]]&lt;=65,"56-65")</f>
        <v>18-25</v>
      </c>
      <c r="R5566" t="str" cm="1">
        <f t="array" ref="R5566">_xlfn.IFS(Table1[[#This Row],[bmi]]&lt;=20,"underweight",Table1[[#This Row],[bmi]]&lt;=30,"overweight",Table1[[#This Row],[bmi]]&lt;=45,"obesity")</f>
        <v>overweight</v>
      </c>
    </row>
    <row r="5567" spans="1:18" x14ac:dyDescent="0.45">
      <c r="A5567" t="s">
        <v>5608</v>
      </c>
      <c r="B5567">
        <v>27</v>
      </c>
      <c r="C5567" t="s">
        <v>34</v>
      </c>
      <c r="D5567">
        <v>31</v>
      </c>
      <c r="E5567">
        <v>0</v>
      </c>
      <c r="F5567" t="s">
        <v>29</v>
      </c>
      <c r="G5567" t="s">
        <v>19</v>
      </c>
      <c r="H5567" t="s">
        <v>46</v>
      </c>
      <c r="I5567">
        <v>27073</v>
      </c>
      <c r="J5567" t="s">
        <v>21</v>
      </c>
      <c r="K5567">
        <v>2</v>
      </c>
      <c r="L5567">
        <v>3</v>
      </c>
      <c r="M5567">
        <v>1</v>
      </c>
      <c r="N5567">
        <v>11</v>
      </c>
      <c r="O5567" t="s">
        <v>27</v>
      </c>
      <c r="P5567">
        <v>13325.61</v>
      </c>
      <c r="Q5567" t="str" cm="1">
        <f t="array" ref="Q5567">_xlfn.IFS(Table1[[#This Row],[age]]&lt;=25,"18-25",Table1[[#This Row],[age]]&lt;=35,"26-35",Table1[[#This Row],[age]]&lt;=45,"36-45",Table1[[#This Row],[age]]&lt;=55,"46-55",Table1[[#This Row],[age]]&lt;=65,"56-65")</f>
        <v>26-35</v>
      </c>
      <c r="R5567" t="str" cm="1">
        <f t="array" ref="R5567">_xlfn.IFS(Table1[[#This Row],[bmi]]&lt;=20,"underweight",Table1[[#This Row],[bmi]]&lt;=30,"overweight",Table1[[#This Row],[bmi]]&lt;=45,"obesity")</f>
        <v>obesity</v>
      </c>
    </row>
    <row r="5568" spans="1:18" x14ac:dyDescent="0.45">
      <c r="A5568" t="s">
        <v>5609</v>
      </c>
      <c r="B5568">
        <v>26</v>
      </c>
      <c r="C5568" t="s">
        <v>17</v>
      </c>
      <c r="D5568">
        <v>23.9</v>
      </c>
      <c r="E5568">
        <v>1</v>
      </c>
      <c r="F5568" t="s">
        <v>29</v>
      </c>
      <c r="G5568" t="s">
        <v>53</v>
      </c>
      <c r="H5568" t="s">
        <v>35</v>
      </c>
      <c r="I5568">
        <v>99972</v>
      </c>
      <c r="J5568" t="s">
        <v>32</v>
      </c>
      <c r="K5568">
        <v>1</v>
      </c>
      <c r="L5568">
        <v>6</v>
      </c>
      <c r="M5568">
        <v>1</v>
      </c>
      <c r="N5568">
        <v>8</v>
      </c>
      <c r="O5568" t="s">
        <v>27</v>
      </c>
      <c r="P5568">
        <v>15972.41</v>
      </c>
      <c r="Q5568" t="str" cm="1">
        <f t="array" ref="Q5568">_xlfn.IFS(Table1[[#This Row],[age]]&lt;=25,"18-25",Table1[[#This Row],[age]]&lt;=35,"26-35",Table1[[#This Row],[age]]&lt;=45,"36-45",Table1[[#This Row],[age]]&lt;=55,"46-55",Table1[[#This Row],[age]]&lt;=65,"56-65")</f>
        <v>26-35</v>
      </c>
      <c r="R5568" t="str" cm="1">
        <f t="array" ref="R5568">_xlfn.IFS(Table1[[#This Row],[bmi]]&lt;=20,"underweight",Table1[[#This Row],[bmi]]&lt;=30,"overweight",Table1[[#This Row],[bmi]]&lt;=45,"obesity")</f>
        <v>overweight</v>
      </c>
    </row>
    <row r="5569" spans="1:18" x14ac:dyDescent="0.45">
      <c r="A5569" t="s">
        <v>5610</v>
      </c>
      <c r="B5569">
        <v>26</v>
      </c>
      <c r="C5569" t="s">
        <v>17</v>
      </c>
      <c r="D5569">
        <v>25.8</v>
      </c>
      <c r="E5569">
        <v>0</v>
      </c>
      <c r="F5569" t="s">
        <v>29</v>
      </c>
      <c r="G5569" t="s">
        <v>24</v>
      </c>
      <c r="H5569" t="s">
        <v>20</v>
      </c>
      <c r="I5569">
        <v>18000</v>
      </c>
      <c r="J5569" t="s">
        <v>26</v>
      </c>
      <c r="K5569">
        <v>1</v>
      </c>
      <c r="L5569">
        <v>5</v>
      </c>
      <c r="M5569">
        <v>0</v>
      </c>
      <c r="N5569">
        <v>6</v>
      </c>
      <c r="O5569" t="s">
        <v>27</v>
      </c>
      <c r="P5569">
        <v>13045.03</v>
      </c>
      <c r="Q5569" t="str" cm="1">
        <f t="array" ref="Q5569">_xlfn.IFS(Table1[[#This Row],[age]]&lt;=25,"18-25",Table1[[#This Row],[age]]&lt;=35,"26-35",Table1[[#This Row],[age]]&lt;=45,"36-45",Table1[[#This Row],[age]]&lt;=55,"46-55",Table1[[#This Row],[age]]&lt;=65,"56-65")</f>
        <v>26-35</v>
      </c>
      <c r="R5569" t="str" cm="1">
        <f t="array" ref="R5569">_xlfn.IFS(Table1[[#This Row],[bmi]]&lt;=20,"underweight",Table1[[#This Row],[bmi]]&lt;=30,"overweight",Table1[[#This Row],[bmi]]&lt;=45,"obesity")</f>
        <v>overweight</v>
      </c>
    </row>
    <row r="5570" spans="1:18" x14ac:dyDescent="0.45">
      <c r="A5570" t="s">
        <v>5611</v>
      </c>
      <c r="B5570">
        <v>52</v>
      </c>
      <c r="C5570" t="s">
        <v>17</v>
      </c>
      <c r="D5570">
        <v>25.4</v>
      </c>
      <c r="E5570">
        <v>1</v>
      </c>
      <c r="F5570" t="s">
        <v>29</v>
      </c>
      <c r="G5570" t="s">
        <v>44</v>
      </c>
      <c r="H5570" t="s">
        <v>59</v>
      </c>
      <c r="I5570">
        <v>58943</v>
      </c>
      <c r="J5570" t="s">
        <v>21</v>
      </c>
      <c r="K5570">
        <v>0</v>
      </c>
      <c r="L5570">
        <v>1</v>
      </c>
      <c r="M5570">
        <v>0</v>
      </c>
      <c r="N5570">
        <v>7</v>
      </c>
      <c r="O5570" t="s">
        <v>36</v>
      </c>
      <c r="P5570">
        <v>11099.26</v>
      </c>
      <c r="Q5570" t="str" cm="1">
        <f t="array" ref="Q5570">_xlfn.IFS(Table1[[#This Row],[age]]&lt;=25,"18-25",Table1[[#This Row],[age]]&lt;=35,"26-35",Table1[[#This Row],[age]]&lt;=45,"36-45",Table1[[#This Row],[age]]&lt;=55,"46-55",Table1[[#This Row],[age]]&lt;=65,"56-65")</f>
        <v>46-55</v>
      </c>
      <c r="R5570" t="str" cm="1">
        <f t="array" ref="R5570">_xlfn.IFS(Table1[[#This Row],[bmi]]&lt;=20,"underweight",Table1[[#This Row],[bmi]]&lt;=30,"overweight",Table1[[#This Row],[bmi]]&lt;=45,"obesity")</f>
        <v>overweight</v>
      </c>
    </row>
    <row r="5571" spans="1:18" x14ac:dyDescent="0.45">
      <c r="A5571" t="s">
        <v>5612</v>
      </c>
      <c r="B5571">
        <v>39</v>
      </c>
      <c r="C5571" t="s">
        <v>34</v>
      </c>
      <c r="D5571">
        <v>23.5</v>
      </c>
      <c r="E5571">
        <v>1</v>
      </c>
      <c r="F5571" t="s">
        <v>29</v>
      </c>
      <c r="G5571" t="s">
        <v>53</v>
      </c>
      <c r="H5571" t="s">
        <v>25</v>
      </c>
      <c r="I5571">
        <v>80694</v>
      </c>
      <c r="J5571" t="s">
        <v>21</v>
      </c>
      <c r="K5571">
        <v>1</v>
      </c>
      <c r="L5571">
        <v>10</v>
      </c>
      <c r="M5571">
        <v>0</v>
      </c>
      <c r="N5571">
        <v>11</v>
      </c>
      <c r="O5571" t="s">
        <v>47</v>
      </c>
      <c r="P5571">
        <v>21251.05</v>
      </c>
      <c r="Q5571" t="str" cm="1">
        <f t="array" ref="Q5571">_xlfn.IFS(Table1[[#This Row],[age]]&lt;=25,"18-25",Table1[[#This Row],[age]]&lt;=35,"26-35",Table1[[#This Row],[age]]&lt;=45,"36-45",Table1[[#This Row],[age]]&lt;=55,"46-55",Table1[[#This Row],[age]]&lt;=65,"56-65")</f>
        <v>36-45</v>
      </c>
      <c r="R5571" t="str" cm="1">
        <f t="array" ref="R5571">_xlfn.IFS(Table1[[#This Row],[bmi]]&lt;=20,"underweight",Table1[[#This Row],[bmi]]&lt;=30,"overweight",Table1[[#This Row],[bmi]]&lt;=45,"obesity")</f>
        <v>overweight</v>
      </c>
    </row>
    <row r="5572" spans="1:18" x14ac:dyDescent="0.45">
      <c r="A5572" t="s">
        <v>5613</v>
      </c>
      <c r="B5572">
        <v>48</v>
      </c>
      <c r="C5572" t="s">
        <v>34</v>
      </c>
      <c r="D5572">
        <v>25.5</v>
      </c>
      <c r="E5572">
        <v>0</v>
      </c>
      <c r="F5572" t="s">
        <v>29</v>
      </c>
      <c r="G5572" t="s">
        <v>24</v>
      </c>
      <c r="H5572" t="s">
        <v>25</v>
      </c>
      <c r="I5572">
        <v>66254</v>
      </c>
      <c r="J5572" t="s">
        <v>26</v>
      </c>
      <c r="K5572">
        <v>0</v>
      </c>
      <c r="L5572">
        <v>1</v>
      </c>
      <c r="M5572">
        <v>1</v>
      </c>
      <c r="N5572">
        <v>13</v>
      </c>
      <c r="O5572" t="s">
        <v>22</v>
      </c>
      <c r="P5572">
        <v>12939.98</v>
      </c>
      <c r="Q5572" t="str" cm="1">
        <f t="array" ref="Q5572">_xlfn.IFS(Table1[[#This Row],[age]]&lt;=25,"18-25",Table1[[#This Row],[age]]&lt;=35,"26-35",Table1[[#This Row],[age]]&lt;=45,"36-45",Table1[[#This Row],[age]]&lt;=55,"46-55",Table1[[#This Row],[age]]&lt;=65,"56-65")</f>
        <v>46-55</v>
      </c>
      <c r="R5572" t="str" cm="1">
        <f t="array" ref="R5572">_xlfn.IFS(Table1[[#This Row],[bmi]]&lt;=20,"underweight",Table1[[#This Row],[bmi]]&lt;=30,"overweight",Table1[[#This Row],[bmi]]&lt;=45,"obesity")</f>
        <v>overweight</v>
      </c>
    </row>
    <row r="5573" spans="1:18" x14ac:dyDescent="0.45">
      <c r="A5573" t="s">
        <v>5614</v>
      </c>
      <c r="B5573">
        <v>44</v>
      </c>
      <c r="C5573" t="s">
        <v>34</v>
      </c>
      <c r="D5573">
        <v>22.9</v>
      </c>
      <c r="E5573">
        <v>1</v>
      </c>
      <c r="F5573" t="s">
        <v>29</v>
      </c>
      <c r="G5573" t="s">
        <v>19</v>
      </c>
      <c r="H5573" t="s">
        <v>20</v>
      </c>
      <c r="I5573">
        <v>31007</v>
      </c>
      <c r="J5573" t="s">
        <v>26</v>
      </c>
      <c r="K5573">
        <v>0</v>
      </c>
      <c r="L5573">
        <v>4</v>
      </c>
      <c r="M5573">
        <v>0</v>
      </c>
      <c r="N5573">
        <v>3</v>
      </c>
      <c r="O5573" t="s">
        <v>27</v>
      </c>
      <c r="P5573">
        <v>7799.23</v>
      </c>
      <c r="Q5573" t="str" cm="1">
        <f t="array" ref="Q5573">_xlfn.IFS(Table1[[#This Row],[age]]&lt;=25,"18-25",Table1[[#This Row],[age]]&lt;=35,"26-35",Table1[[#This Row],[age]]&lt;=45,"36-45",Table1[[#This Row],[age]]&lt;=55,"46-55",Table1[[#This Row],[age]]&lt;=65,"56-65")</f>
        <v>36-45</v>
      </c>
      <c r="R5573" t="str" cm="1">
        <f t="array" ref="R5573">_xlfn.IFS(Table1[[#This Row],[bmi]]&lt;=20,"underweight",Table1[[#This Row],[bmi]]&lt;=30,"overweight",Table1[[#This Row],[bmi]]&lt;=45,"obesity")</f>
        <v>overweight</v>
      </c>
    </row>
    <row r="5574" spans="1:18" x14ac:dyDescent="0.45">
      <c r="A5574" t="s">
        <v>5615</v>
      </c>
      <c r="B5574">
        <v>26</v>
      </c>
      <c r="C5574" t="s">
        <v>34</v>
      </c>
      <c r="D5574">
        <v>32.9</v>
      </c>
      <c r="E5574">
        <v>1</v>
      </c>
      <c r="F5574" t="s">
        <v>18</v>
      </c>
      <c r="G5574" t="s">
        <v>30</v>
      </c>
      <c r="H5574" t="s">
        <v>74</v>
      </c>
      <c r="I5574">
        <v>82449</v>
      </c>
      <c r="J5574" t="s">
        <v>21</v>
      </c>
      <c r="K5574">
        <v>0</v>
      </c>
      <c r="L5574">
        <v>6</v>
      </c>
      <c r="M5574">
        <v>0</v>
      </c>
      <c r="N5574">
        <v>5</v>
      </c>
      <c r="O5574" t="s">
        <v>36</v>
      </c>
      <c r="P5574">
        <v>22430.13</v>
      </c>
      <c r="Q5574" t="str" cm="1">
        <f t="array" ref="Q5574">_xlfn.IFS(Table1[[#This Row],[age]]&lt;=25,"18-25",Table1[[#This Row],[age]]&lt;=35,"26-35",Table1[[#This Row],[age]]&lt;=45,"36-45",Table1[[#This Row],[age]]&lt;=55,"46-55",Table1[[#This Row],[age]]&lt;=65,"56-65")</f>
        <v>26-35</v>
      </c>
      <c r="R5574" t="str" cm="1">
        <f t="array" ref="R5574">_xlfn.IFS(Table1[[#This Row],[bmi]]&lt;=20,"underweight",Table1[[#This Row],[bmi]]&lt;=30,"overweight",Table1[[#This Row],[bmi]]&lt;=45,"obesity")</f>
        <v>obesity</v>
      </c>
    </row>
    <row r="5575" spans="1:18" x14ac:dyDescent="0.45">
      <c r="A5575" t="s">
        <v>5616</v>
      </c>
      <c r="B5575">
        <v>63</v>
      </c>
      <c r="C5575" t="s">
        <v>17</v>
      </c>
      <c r="D5575">
        <v>38.6</v>
      </c>
      <c r="E5575">
        <v>2</v>
      </c>
      <c r="F5575" t="s">
        <v>29</v>
      </c>
      <c r="G5575" t="s">
        <v>19</v>
      </c>
      <c r="H5575" t="s">
        <v>25</v>
      </c>
      <c r="I5575">
        <v>50979</v>
      </c>
      <c r="J5575" t="s">
        <v>32</v>
      </c>
      <c r="K5575">
        <v>0</v>
      </c>
      <c r="L5575">
        <v>5</v>
      </c>
      <c r="M5575">
        <v>0</v>
      </c>
      <c r="N5575">
        <v>6</v>
      </c>
      <c r="O5575" t="s">
        <v>27</v>
      </c>
      <c r="P5575">
        <v>15448.18</v>
      </c>
      <c r="Q5575" t="str" cm="1">
        <f t="array" ref="Q5575">_xlfn.IFS(Table1[[#This Row],[age]]&lt;=25,"18-25",Table1[[#This Row],[age]]&lt;=35,"26-35",Table1[[#This Row],[age]]&lt;=45,"36-45",Table1[[#This Row],[age]]&lt;=55,"46-55",Table1[[#This Row],[age]]&lt;=65,"56-65")</f>
        <v>56-65</v>
      </c>
      <c r="R5575" t="str" cm="1">
        <f t="array" ref="R5575">_xlfn.IFS(Table1[[#This Row],[bmi]]&lt;=20,"underweight",Table1[[#This Row],[bmi]]&lt;=30,"overweight",Table1[[#This Row],[bmi]]&lt;=45,"obesity")</f>
        <v>obesity</v>
      </c>
    </row>
    <row r="5576" spans="1:18" x14ac:dyDescent="0.45">
      <c r="A5576" t="s">
        <v>5617</v>
      </c>
      <c r="B5576">
        <v>62</v>
      </c>
      <c r="C5576" t="s">
        <v>17</v>
      </c>
      <c r="D5576">
        <v>32.299999999999997</v>
      </c>
      <c r="E5576">
        <v>2</v>
      </c>
      <c r="F5576" t="s">
        <v>29</v>
      </c>
      <c r="G5576" t="s">
        <v>19</v>
      </c>
      <c r="H5576" t="s">
        <v>38</v>
      </c>
      <c r="I5576">
        <v>95063</v>
      </c>
      <c r="J5576" t="s">
        <v>32</v>
      </c>
      <c r="K5576">
        <v>0</v>
      </c>
      <c r="L5576">
        <v>2</v>
      </c>
      <c r="M5576">
        <v>1</v>
      </c>
      <c r="N5576">
        <v>8</v>
      </c>
      <c r="O5576" t="s">
        <v>47</v>
      </c>
      <c r="P5576">
        <v>23929.09</v>
      </c>
      <c r="Q5576" t="str" cm="1">
        <f t="array" ref="Q5576">_xlfn.IFS(Table1[[#This Row],[age]]&lt;=25,"18-25",Table1[[#This Row],[age]]&lt;=35,"26-35",Table1[[#This Row],[age]]&lt;=45,"36-45",Table1[[#This Row],[age]]&lt;=55,"46-55",Table1[[#This Row],[age]]&lt;=65,"56-65")</f>
        <v>56-65</v>
      </c>
      <c r="R5576" t="str" cm="1">
        <f t="array" ref="R5576">_xlfn.IFS(Table1[[#This Row],[bmi]]&lt;=20,"underweight",Table1[[#This Row],[bmi]]&lt;=30,"overweight",Table1[[#This Row],[bmi]]&lt;=45,"obesity")</f>
        <v>obesity</v>
      </c>
    </row>
    <row r="5577" spans="1:18" x14ac:dyDescent="0.45">
      <c r="A5577" t="s">
        <v>5618</v>
      </c>
      <c r="B5577">
        <v>53</v>
      </c>
      <c r="C5577" t="s">
        <v>17</v>
      </c>
      <c r="D5577">
        <v>25.9</v>
      </c>
      <c r="E5577">
        <v>3</v>
      </c>
      <c r="F5577" t="s">
        <v>29</v>
      </c>
      <c r="G5577" t="s">
        <v>44</v>
      </c>
      <c r="H5577" t="s">
        <v>25</v>
      </c>
      <c r="I5577">
        <v>53900</v>
      </c>
      <c r="J5577" t="s">
        <v>32</v>
      </c>
      <c r="K5577">
        <v>0</v>
      </c>
      <c r="L5577">
        <v>5</v>
      </c>
      <c r="M5577">
        <v>0</v>
      </c>
      <c r="N5577">
        <v>2</v>
      </c>
      <c r="O5577" t="s">
        <v>27</v>
      </c>
      <c r="P5577">
        <v>15674.77</v>
      </c>
      <c r="Q5577" t="str" cm="1">
        <f t="array" ref="Q5577">_xlfn.IFS(Table1[[#This Row],[age]]&lt;=25,"18-25",Table1[[#This Row],[age]]&lt;=35,"26-35",Table1[[#This Row],[age]]&lt;=45,"36-45",Table1[[#This Row],[age]]&lt;=55,"46-55",Table1[[#This Row],[age]]&lt;=65,"56-65")</f>
        <v>46-55</v>
      </c>
      <c r="R5577" t="str" cm="1">
        <f t="array" ref="R5577">_xlfn.IFS(Table1[[#This Row],[bmi]]&lt;=20,"underweight",Table1[[#This Row],[bmi]]&lt;=30,"overweight",Table1[[#This Row],[bmi]]&lt;=45,"obesity")</f>
        <v>overweight</v>
      </c>
    </row>
    <row r="5578" spans="1:18" x14ac:dyDescent="0.45">
      <c r="A5578" t="s">
        <v>5619</v>
      </c>
      <c r="B5578">
        <v>25</v>
      </c>
      <c r="C5578" t="s">
        <v>17</v>
      </c>
      <c r="D5578">
        <v>38.6</v>
      </c>
      <c r="E5578">
        <v>3</v>
      </c>
      <c r="F5578" t="s">
        <v>29</v>
      </c>
      <c r="G5578" t="s">
        <v>53</v>
      </c>
      <c r="H5578" t="s">
        <v>46</v>
      </c>
      <c r="I5578">
        <v>48426</v>
      </c>
      <c r="J5578" t="s">
        <v>32</v>
      </c>
      <c r="K5578">
        <v>0</v>
      </c>
      <c r="L5578">
        <v>9</v>
      </c>
      <c r="M5578">
        <v>0</v>
      </c>
      <c r="N5578">
        <v>0</v>
      </c>
      <c r="O5578" t="s">
        <v>27</v>
      </c>
      <c r="P5578">
        <v>12626.15</v>
      </c>
      <c r="Q5578" t="str" cm="1">
        <f t="array" ref="Q5578">_xlfn.IFS(Table1[[#This Row],[age]]&lt;=25,"18-25",Table1[[#This Row],[age]]&lt;=35,"26-35",Table1[[#This Row],[age]]&lt;=45,"36-45",Table1[[#This Row],[age]]&lt;=55,"46-55",Table1[[#This Row],[age]]&lt;=65,"56-65")</f>
        <v>18-25</v>
      </c>
      <c r="R5578" t="str" cm="1">
        <f t="array" ref="R5578">_xlfn.IFS(Table1[[#This Row],[bmi]]&lt;=20,"underweight",Table1[[#This Row],[bmi]]&lt;=30,"overweight",Table1[[#This Row],[bmi]]&lt;=45,"obesity")</f>
        <v>obesity</v>
      </c>
    </row>
    <row r="5579" spans="1:18" x14ac:dyDescent="0.45">
      <c r="A5579" t="s">
        <v>5620</v>
      </c>
      <c r="B5579">
        <v>22</v>
      </c>
      <c r="C5579" t="s">
        <v>17</v>
      </c>
      <c r="D5579">
        <v>32.200000000000003</v>
      </c>
      <c r="E5579">
        <v>0</v>
      </c>
      <c r="F5579" t="s">
        <v>29</v>
      </c>
      <c r="G5579" t="s">
        <v>30</v>
      </c>
      <c r="H5579" t="s">
        <v>74</v>
      </c>
      <c r="I5579">
        <v>55606</v>
      </c>
      <c r="J5579" t="s">
        <v>26</v>
      </c>
      <c r="K5579">
        <v>0</v>
      </c>
      <c r="L5579">
        <v>9</v>
      </c>
      <c r="M5579">
        <v>0</v>
      </c>
      <c r="N5579">
        <v>7</v>
      </c>
      <c r="O5579" t="s">
        <v>22</v>
      </c>
      <c r="P5579">
        <v>11240</v>
      </c>
      <c r="Q5579" t="str" cm="1">
        <f t="array" ref="Q5579">_xlfn.IFS(Table1[[#This Row],[age]]&lt;=25,"18-25",Table1[[#This Row],[age]]&lt;=35,"26-35",Table1[[#This Row],[age]]&lt;=45,"36-45",Table1[[#This Row],[age]]&lt;=55,"46-55",Table1[[#This Row],[age]]&lt;=65,"56-65")</f>
        <v>18-25</v>
      </c>
      <c r="R5579" t="str" cm="1">
        <f t="array" ref="R5579">_xlfn.IFS(Table1[[#This Row],[bmi]]&lt;=20,"underweight",Table1[[#This Row],[bmi]]&lt;=30,"overweight",Table1[[#This Row],[bmi]]&lt;=45,"obesity")</f>
        <v>obesity</v>
      </c>
    </row>
    <row r="5580" spans="1:18" x14ac:dyDescent="0.45">
      <c r="A5580" t="s">
        <v>5621</v>
      </c>
      <c r="B5580">
        <v>19</v>
      </c>
      <c r="C5580" t="s">
        <v>34</v>
      </c>
      <c r="D5580">
        <v>22.9</v>
      </c>
      <c r="E5580">
        <v>3</v>
      </c>
      <c r="F5580" t="s">
        <v>29</v>
      </c>
      <c r="G5580" t="s">
        <v>30</v>
      </c>
      <c r="H5580" t="s">
        <v>31</v>
      </c>
      <c r="I5580">
        <v>68289</v>
      </c>
      <c r="J5580" t="s">
        <v>26</v>
      </c>
      <c r="K5580">
        <v>2</v>
      </c>
      <c r="L5580">
        <v>6</v>
      </c>
      <c r="M5580">
        <v>1</v>
      </c>
      <c r="N5580">
        <v>1</v>
      </c>
      <c r="O5580" t="s">
        <v>27</v>
      </c>
      <c r="P5580">
        <v>13036.23</v>
      </c>
      <c r="Q5580" t="str" cm="1">
        <f t="array" ref="Q5580">_xlfn.IFS(Table1[[#This Row],[age]]&lt;=25,"18-25",Table1[[#This Row],[age]]&lt;=35,"26-35",Table1[[#This Row],[age]]&lt;=45,"36-45",Table1[[#This Row],[age]]&lt;=55,"46-55",Table1[[#This Row],[age]]&lt;=65,"56-65")</f>
        <v>18-25</v>
      </c>
      <c r="R5580" t="str" cm="1">
        <f t="array" ref="R5580">_xlfn.IFS(Table1[[#This Row],[bmi]]&lt;=20,"underweight",Table1[[#This Row],[bmi]]&lt;=30,"overweight",Table1[[#This Row],[bmi]]&lt;=45,"obesity")</f>
        <v>overweight</v>
      </c>
    </row>
    <row r="5581" spans="1:18" x14ac:dyDescent="0.45">
      <c r="A5581" t="s">
        <v>5622</v>
      </c>
      <c r="B5581">
        <v>33</v>
      </c>
      <c r="C5581" t="s">
        <v>34</v>
      </c>
      <c r="D5581">
        <v>25.8</v>
      </c>
      <c r="E5581">
        <v>3</v>
      </c>
      <c r="F5581" t="s">
        <v>29</v>
      </c>
      <c r="G5581" t="s">
        <v>30</v>
      </c>
      <c r="H5581" t="s">
        <v>20</v>
      </c>
      <c r="I5581">
        <v>58463</v>
      </c>
      <c r="J5581" t="s">
        <v>26</v>
      </c>
      <c r="K5581">
        <v>1</v>
      </c>
      <c r="L5581">
        <v>5</v>
      </c>
      <c r="M5581">
        <v>1</v>
      </c>
      <c r="N5581">
        <v>5</v>
      </c>
      <c r="O5581" t="s">
        <v>36</v>
      </c>
      <c r="P5581">
        <v>16586.47</v>
      </c>
      <c r="Q5581" t="str" cm="1">
        <f t="array" ref="Q5581">_xlfn.IFS(Table1[[#This Row],[age]]&lt;=25,"18-25",Table1[[#This Row],[age]]&lt;=35,"26-35",Table1[[#This Row],[age]]&lt;=45,"36-45",Table1[[#This Row],[age]]&lt;=55,"46-55",Table1[[#This Row],[age]]&lt;=65,"56-65")</f>
        <v>26-35</v>
      </c>
      <c r="R5581" t="str" cm="1">
        <f t="array" ref="R5581">_xlfn.IFS(Table1[[#This Row],[bmi]]&lt;=20,"underweight",Table1[[#This Row],[bmi]]&lt;=30,"overweight",Table1[[#This Row],[bmi]]&lt;=45,"obesity")</f>
        <v>overweight</v>
      </c>
    </row>
    <row r="5582" spans="1:18" x14ac:dyDescent="0.45">
      <c r="A5582" t="s">
        <v>5623</v>
      </c>
      <c r="B5582">
        <v>49</v>
      </c>
      <c r="C5582" t="s">
        <v>17</v>
      </c>
      <c r="D5582">
        <v>18.7</v>
      </c>
      <c r="E5582">
        <v>1</v>
      </c>
      <c r="F5582" t="s">
        <v>18</v>
      </c>
      <c r="G5582" t="s">
        <v>44</v>
      </c>
      <c r="H5582" t="s">
        <v>31</v>
      </c>
      <c r="I5582">
        <v>53859</v>
      </c>
      <c r="J5582" t="s">
        <v>21</v>
      </c>
      <c r="K5582">
        <v>0</v>
      </c>
      <c r="L5582">
        <v>3</v>
      </c>
      <c r="M5582">
        <v>0</v>
      </c>
      <c r="N5582">
        <v>11</v>
      </c>
      <c r="O5582" t="s">
        <v>27</v>
      </c>
      <c r="P5582">
        <v>22931.06</v>
      </c>
      <c r="Q5582" t="str" cm="1">
        <f t="array" ref="Q5582">_xlfn.IFS(Table1[[#This Row],[age]]&lt;=25,"18-25",Table1[[#This Row],[age]]&lt;=35,"26-35",Table1[[#This Row],[age]]&lt;=45,"36-45",Table1[[#This Row],[age]]&lt;=55,"46-55",Table1[[#This Row],[age]]&lt;=65,"56-65")</f>
        <v>46-55</v>
      </c>
      <c r="R5582" t="str" cm="1">
        <f t="array" ref="R5582">_xlfn.IFS(Table1[[#This Row],[bmi]]&lt;=20,"underweight",Table1[[#This Row],[bmi]]&lt;=30,"overweight",Table1[[#This Row],[bmi]]&lt;=45,"obesity")</f>
        <v>underweight</v>
      </c>
    </row>
    <row r="5583" spans="1:18" x14ac:dyDescent="0.45">
      <c r="A5583" t="s">
        <v>5624</v>
      </c>
      <c r="B5583">
        <v>39</v>
      </c>
      <c r="C5583" t="s">
        <v>34</v>
      </c>
      <c r="D5583">
        <v>30.4</v>
      </c>
      <c r="E5583">
        <v>4</v>
      </c>
      <c r="F5583" t="s">
        <v>29</v>
      </c>
      <c r="G5583" t="s">
        <v>24</v>
      </c>
      <c r="H5583" t="s">
        <v>49</v>
      </c>
      <c r="I5583">
        <v>58205</v>
      </c>
      <c r="J5583" t="s">
        <v>21</v>
      </c>
      <c r="K5583">
        <v>1</v>
      </c>
      <c r="L5583">
        <v>7</v>
      </c>
      <c r="M5583">
        <v>0</v>
      </c>
      <c r="N5583">
        <v>12</v>
      </c>
      <c r="O5583" t="s">
        <v>27</v>
      </c>
      <c r="P5583">
        <v>14466.12</v>
      </c>
      <c r="Q5583" t="str" cm="1">
        <f t="array" ref="Q5583">_xlfn.IFS(Table1[[#This Row],[age]]&lt;=25,"18-25",Table1[[#This Row],[age]]&lt;=35,"26-35",Table1[[#This Row],[age]]&lt;=45,"36-45",Table1[[#This Row],[age]]&lt;=55,"46-55",Table1[[#This Row],[age]]&lt;=65,"56-65")</f>
        <v>36-45</v>
      </c>
      <c r="R5583" t="str" cm="1">
        <f t="array" ref="R5583">_xlfn.IFS(Table1[[#This Row],[bmi]]&lt;=20,"underweight",Table1[[#This Row],[bmi]]&lt;=30,"overweight",Table1[[#This Row],[bmi]]&lt;=45,"obesity")</f>
        <v>obesity</v>
      </c>
    </row>
    <row r="5584" spans="1:18" x14ac:dyDescent="0.45">
      <c r="A5584" t="s">
        <v>5625</v>
      </c>
      <c r="B5584">
        <v>48</v>
      </c>
      <c r="C5584" t="s">
        <v>17</v>
      </c>
      <c r="D5584">
        <v>23.2</v>
      </c>
      <c r="E5584">
        <v>2</v>
      </c>
      <c r="F5584" t="s">
        <v>29</v>
      </c>
      <c r="G5584" t="s">
        <v>30</v>
      </c>
      <c r="H5584" t="s">
        <v>20</v>
      </c>
      <c r="I5584">
        <v>68104</v>
      </c>
      <c r="J5584" t="s">
        <v>21</v>
      </c>
      <c r="K5584">
        <v>0</v>
      </c>
      <c r="L5584">
        <v>4</v>
      </c>
      <c r="M5584">
        <v>0</v>
      </c>
      <c r="N5584">
        <v>10</v>
      </c>
      <c r="O5584" t="s">
        <v>27</v>
      </c>
      <c r="P5584">
        <v>9359.7900000000009</v>
      </c>
      <c r="Q5584" t="str" cm="1">
        <f t="array" ref="Q5584">_xlfn.IFS(Table1[[#This Row],[age]]&lt;=25,"18-25",Table1[[#This Row],[age]]&lt;=35,"26-35",Table1[[#This Row],[age]]&lt;=45,"36-45",Table1[[#This Row],[age]]&lt;=55,"46-55",Table1[[#This Row],[age]]&lt;=65,"56-65")</f>
        <v>46-55</v>
      </c>
      <c r="R5584" t="str" cm="1">
        <f t="array" ref="R5584">_xlfn.IFS(Table1[[#This Row],[bmi]]&lt;=20,"underweight",Table1[[#This Row],[bmi]]&lt;=30,"overweight",Table1[[#This Row],[bmi]]&lt;=45,"obesity")</f>
        <v>overweight</v>
      </c>
    </row>
    <row r="5585" spans="1:18" x14ac:dyDescent="0.45">
      <c r="A5585" t="s">
        <v>5626</v>
      </c>
      <c r="B5585">
        <v>63</v>
      </c>
      <c r="C5585" t="s">
        <v>17</v>
      </c>
      <c r="D5585">
        <v>31.1</v>
      </c>
      <c r="E5585">
        <v>4</v>
      </c>
      <c r="F5585" t="s">
        <v>29</v>
      </c>
      <c r="G5585" t="s">
        <v>30</v>
      </c>
      <c r="H5585" t="s">
        <v>31</v>
      </c>
      <c r="I5585">
        <v>76078</v>
      </c>
      <c r="J5585" t="s">
        <v>21</v>
      </c>
      <c r="K5585">
        <v>0</v>
      </c>
      <c r="L5585">
        <v>1</v>
      </c>
      <c r="M5585">
        <v>0</v>
      </c>
      <c r="N5585">
        <v>12</v>
      </c>
      <c r="O5585" t="s">
        <v>27</v>
      </c>
      <c r="P5585">
        <v>13486.94</v>
      </c>
      <c r="Q5585" t="str" cm="1">
        <f t="array" ref="Q5585">_xlfn.IFS(Table1[[#This Row],[age]]&lt;=25,"18-25",Table1[[#This Row],[age]]&lt;=35,"26-35",Table1[[#This Row],[age]]&lt;=45,"36-45",Table1[[#This Row],[age]]&lt;=55,"46-55",Table1[[#This Row],[age]]&lt;=65,"56-65")</f>
        <v>56-65</v>
      </c>
      <c r="R5585" t="str" cm="1">
        <f t="array" ref="R5585">_xlfn.IFS(Table1[[#This Row],[bmi]]&lt;=20,"underweight",Table1[[#This Row],[bmi]]&lt;=30,"overweight",Table1[[#This Row],[bmi]]&lt;=45,"obesity")</f>
        <v>obesity</v>
      </c>
    </row>
    <row r="5586" spans="1:18" x14ac:dyDescent="0.45">
      <c r="A5586" t="s">
        <v>5627</v>
      </c>
      <c r="B5586">
        <v>18</v>
      </c>
      <c r="C5586" t="s">
        <v>17</v>
      </c>
      <c r="D5586">
        <v>26.1</v>
      </c>
      <c r="E5586">
        <v>1</v>
      </c>
      <c r="F5586" t="s">
        <v>18</v>
      </c>
      <c r="G5586" t="s">
        <v>24</v>
      </c>
      <c r="H5586" t="s">
        <v>25</v>
      </c>
      <c r="I5586">
        <v>89988</v>
      </c>
      <c r="J5586" t="s">
        <v>26</v>
      </c>
      <c r="K5586">
        <v>1</v>
      </c>
      <c r="L5586">
        <v>4</v>
      </c>
      <c r="M5586">
        <v>0</v>
      </c>
      <c r="N5586">
        <v>10</v>
      </c>
      <c r="O5586" t="s">
        <v>22</v>
      </c>
      <c r="P5586">
        <v>23200.59</v>
      </c>
      <c r="Q5586" t="str" cm="1">
        <f t="array" ref="Q5586">_xlfn.IFS(Table1[[#This Row],[age]]&lt;=25,"18-25",Table1[[#This Row],[age]]&lt;=35,"26-35",Table1[[#This Row],[age]]&lt;=45,"36-45",Table1[[#This Row],[age]]&lt;=55,"46-55",Table1[[#This Row],[age]]&lt;=65,"56-65")</f>
        <v>18-25</v>
      </c>
      <c r="R5586" t="str" cm="1">
        <f t="array" ref="R5586">_xlfn.IFS(Table1[[#This Row],[bmi]]&lt;=20,"underweight",Table1[[#This Row],[bmi]]&lt;=30,"overweight",Table1[[#This Row],[bmi]]&lt;=45,"obesity")</f>
        <v>overweight</v>
      </c>
    </row>
    <row r="5587" spans="1:18" x14ac:dyDescent="0.45">
      <c r="A5587" t="s">
        <v>5628</v>
      </c>
      <c r="B5587">
        <v>24</v>
      </c>
      <c r="C5587" t="s">
        <v>34</v>
      </c>
      <c r="D5587">
        <v>23.2</v>
      </c>
      <c r="E5587">
        <v>2</v>
      </c>
      <c r="F5587" t="s">
        <v>29</v>
      </c>
      <c r="G5587" t="s">
        <v>24</v>
      </c>
      <c r="H5587" t="s">
        <v>74</v>
      </c>
      <c r="I5587">
        <v>76476</v>
      </c>
      <c r="J5587" t="s">
        <v>32</v>
      </c>
      <c r="K5587">
        <v>3</v>
      </c>
      <c r="L5587">
        <v>6</v>
      </c>
      <c r="M5587">
        <v>0</v>
      </c>
      <c r="N5587">
        <v>13</v>
      </c>
      <c r="O5587" t="s">
        <v>36</v>
      </c>
      <c r="P5587">
        <v>26868.7</v>
      </c>
      <c r="Q5587" t="str" cm="1">
        <f t="array" ref="Q5587">_xlfn.IFS(Table1[[#This Row],[age]]&lt;=25,"18-25",Table1[[#This Row],[age]]&lt;=35,"26-35",Table1[[#This Row],[age]]&lt;=45,"36-45",Table1[[#This Row],[age]]&lt;=55,"46-55",Table1[[#This Row],[age]]&lt;=65,"56-65")</f>
        <v>18-25</v>
      </c>
      <c r="R5587" t="str" cm="1">
        <f t="array" ref="R5587">_xlfn.IFS(Table1[[#This Row],[bmi]]&lt;=20,"underweight",Table1[[#This Row],[bmi]]&lt;=30,"overweight",Table1[[#This Row],[bmi]]&lt;=45,"obesity")</f>
        <v>overweight</v>
      </c>
    </row>
    <row r="5588" spans="1:18" x14ac:dyDescent="0.45">
      <c r="A5588" t="s">
        <v>5629</v>
      </c>
      <c r="B5588">
        <v>28</v>
      </c>
      <c r="C5588" t="s">
        <v>17</v>
      </c>
      <c r="D5588">
        <v>29</v>
      </c>
      <c r="E5588">
        <v>2</v>
      </c>
      <c r="F5588" t="s">
        <v>29</v>
      </c>
      <c r="G5588" t="s">
        <v>53</v>
      </c>
      <c r="H5588" t="s">
        <v>59</v>
      </c>
      <c r="I5588">
        <v>108963</v>
      </c>
      <c r="J5588" t="s">
        <v>32</v>
      </c>
      <c r="K5588">
        <v>0</v>
      </c>
      <c r="L5588">
        <v>5</v>
      </c>
      <c r="M5588">
        <v>0</v>
      </c>
      <c r="N5588">
        <v>14</v>
      </c>
      <c r="O5588" t="s">
        <v>27</v>
      </c>
      <c r="P5588">
        <v>5584.99</v>
      </c>
      <c r="Q5588" t="str" cm="1">
        <f t="array" ref="Q5588">_xlfn.IFS(Table1[[#This Row],[age]]&lt;=25,"18-25",Table1[[#This Row],[age]]&lt;=35,"26-35",Table1[[#This Row],[age]]&lt;=45,"36-45",Table1[[#This Row],[age]]&lt;=55,"46-55",Table1[[#This Row],[age]]&lt;=65,"56-65")</f>
        <v>26-35</v>
      </c>
      <c r="R5588" t="str" cm="1">
        <f t="array" ref="R5588">_xlfn.IFS(Table1[[#This Row],[bmi]]&lt;=20,"underweight",Table1[[#This Row],[bmi]]&lt;=30,"overweight",Table1[[#This Row],[bmi]]&lt;=45,"obesity")</f>
        <v>overweight</v>
      </c>
    </row>
    <row r="5589" spans="1:18" x14ac:dyDescent="0.45">
      <c r="A5589" t="s">
        <v>5630</v>
      </c>
      <c r="B5589">
        <v>47</v>
      </c>
      <c r="C5589" t="s">
        <v>34</v>
      </c>
      <c r="D5589">
        <v>21.2</v>
      </c>
      <c r="E5589">
        <v>0</v>
      </c>
      <c r="F5589" t="s">
        <v>29</v>
      </c>
      <c r="G5589" t="s">
        <v>19</v>
      </c>
      <c r="H5589" t="s">
        <v>46</v>
      </c>
      <c r="I5589">
        <v>103972</v>
      </c>
      <c r="J5589" t="s">
        <v>21</v>
      </c>
      <c r="K5589">
        <v>0</v>
      </c>
      <c r="L5589">
        <v>5</v>
      </c>
      <c r="M5589">
        <v>1</v>
      </c>
      <c r="N5589">
        <v>8</v>
      </c>
      <c r="O5589" t="s">
        <v>27</v>
      </c>
      <c r="P5589">
        <v>12929.96</v>
      </c>
      <c r="Q5589" t="str" cm="1">
        <f t="array" ref="Q5589">_xlfn.IFS(Table1[[#This Row],[age]]&lt;=25,"18-25",Table1[[#This Row],[age]]&lt;=35,"26-35",Table1[[#This Row],[age]]&lt;=45,"36-45",Table1[[#This Row],[age]]&lt;=55,"46-55",Table1[[#This Row],[age]]&lt;=65,"56-65")</f>
        <v>46-55</v>
      </c>
      <c r="R5589" t="str" cm="1">
        <f t="array" ref="R5589">_xlfn.IFS(Table1[[#This Row],[bmi]]&lt;=20,"underweight",Table1[[#This Row],[bmi]]&lt;=30,"overweight",Table1[[#This Row],[bmi]]&lt;=45,"obesity")</f>
        <v>overweight</v>
      </c>
    </row>
    <row r="5590" spans="1:18" x14ac:dyDescent="0.45">
      <c r="A5590" t="s">
        <v>5631</v>
      </c>
      <c r="B5590">
        <v>31</v>
      </c>
      <c r="C5590" t="s">
        <v>34</v>
      </c>
      <c r="D5590">
        <v>22.7</v>
      </c>
      <c r="E5590">
        <v>1</v>
      </c>
      <c r="F5590" t="s">
        <v>29</v>
      </c>
      <c r="G5590" t="s">
        <v>53</v>
      </c>
      <c r="H5590" t="s">
        <v>31</v>
      </c>
      <c r="I5590">
        <v>78968</v>
      </c>
      <c r="J5590" t="s">
        <v>26</v>
      </c>
      <c r="K5590">
        <v>0</v>
      </c>
      <c r="L5590">
        <v>3</v>
      </c>
      <c r="M5590">
        <v>0</v>
      </c>
      <c r="N5590">
        <v>10</v>
      </c>
      <c r="O5590" t="s">
        <v>27</v>
      </c>
      <c r="P5590">
        <v>3676.59</v>
      </c>
      <c r="Q5590" t="str" cm="1">
        <f t="array" ref="Q5590">_xlfn.IFS(Table1[[#This Row],[age]]&lt;=25,"18-25",Table1[[#This Row],[age]]&lt;=35,"26-35",Table1[[#This Row],[age]]&lt;=45,"36-45",Table1[[#This Row],[age]]&lt;=55,"46-55",Table1[[#This Row],[age]]&lt;=65,"56-65")</f>
        <v>26-35</v>
      </c>
      <c r="R5590" t="str" cm="1">
        <f t="array" ref="R5590">_xlfn.IFS(Table1[[#This Row],[bmi]]&lt;=20,"underweight",Table1[[#This Row],[bmi]]&lt;=30,"overweight",Table1[[#This Row],[bmi]]&lt;=45,"obesity")</f>
        <v>overweight</v>
      </c>
    </row>
    <row r="5591" spans="1:18" x14ac:dyDescent="0.45">
      <c r="A5591" t="s">
        <v>5632</v>
      </c>
      <c r="B5591">
        <v>55</v>
      </c>
      <c r="C5591" t="s">
        <v>34</v>
      </c>
      <c r="D5591">
        <v>32.5</v>
      </c>
      <c r="E5591">
        <v>3</v>
      </c>
      <c r="F5591" t="s">
        <v>29</v>
      </c>
      <c r="G5591" t="s">
        <v>24</v>
      </c>
      <c r="H5591" t="s">
        <v>25</v>
      </c>
      <c r="I5591">
        <v>119718</v>
      </c>
      <c r="J5591" t="s">
        <v>26</v>
      </c>
      <c r="K5591">
        <v>1</v>
      </c>
      <c r="L5591">
        <v>5</v>
      </c>
      <c r="M5591">
        <v>1</v>
      </c>
      <c r="N5591">
        <v>3</v>
      </c>
      <c r="O5591" t="s">
        <v>47</v>
      </c>
      <c r="P5591">
        <v>24876.25</v>
      </c>
      <c r="Q5591" t="str" cm="1">
        <f t="array" ref="Q5591">_xlfn.IFS(Table1[[#This Row],[age]]&lt;=25,"18-25",Table1[[#This Row],[age]]&lt;=35,"26-35",Table1[[#This Row],[age]]&lt;=45,"36-45",Table1[[#This Row],[age]]&lt;=55,"46-55",Table1[[#This Row],[age]]&lt;=65,"56-65")</f>
        <v>46-55</v>
      </c>
      <c r="R5591" t="str" cm="1">
        <f t="array" ref="R5591">_xlfn.IFS(Table1[[#This Row],[bmi]]&lt;=20,"underweight",Table1[[#This Row],[bmi]]&lt;=30,"overweight",Table1[[#This Row],[bmi]]&lt;=45,"obesity")</f>
        <v>obesity</v>
      </c>
    </row>
    <row r="5592" spans="1:18" x14ac:dyDescent="0.45">
      <c r="A5592" t="s">
        <v>5633</v>
      </c>
      <c r="B5592">
        <v>39</v>
      </c>
      <c r="C5592" t="s">
        <v>17</v>
      </c>
      <c r="D5592">
        <v>33.9</v>
      </c>
      <c r="E5592">
        <v>3</v>
      </c>
      <c r="F5592" t="s">
        <v>29</v>
      </c>
      <c r="G5592" t="s">
        <v>30</v>
      </c>
      <c r="H5592" t="s">
        <v>59</v>
      </c>
      <c r="I5592">
        <v>54280</v>
      </c>
      <c r="J5592" t="s">
        <v>21</v>
      </c>
      <c r="K5592">
        <v>1</v>
      </c>
      <c r="L5592">
        <v>8</v>
      </c>
      <c r="M5592">
        <v>0</v>
      </c>
      <c r="N5592">
        <v>4</v>
      </c>
      <c r="O5592" t="s">
        <v>27</v>
      </c>
      <c r="P5592">
        <v>17220.29</v>
      </c>
      <c r="Q5592" t="str" cm="1">
        <f t="array" ref="Q5592">_xlfn.IFS(Table1[[#This Row],[age]]&lt;=25,"18-25",Table1[[#This Row],[age]]&lt;=35,"26-35",Table1[[#This Row],[age]]&lt;=45,"36-45",Table1[[#This Row],[age]]&lt;=55,"46-55",Table1[[#This Row],[age]]&lt;=65,"56-65")</f>
        <v>36-45</v>
      </c>
      <c r="R5592" t="str" cm="1">
        <f t="array" ref="R5592">_xlfn.IFS(Table1[[#This Row],[bmi]]&lt;=20,"underweight",Table1[[#This Row],[bmi]]&lt;=30,"overweight",Table1[[#This Row],[bmi]]&lt;=45,"obesity")</f>
        <v>obesity</v>
      </c>
    </row>
    <row r="5593" spans="1:18" x14ac:dyDescent="0.45">
      <c r="A5593" t="s">
        <v>5634</v>
      </c>
      <c r="B5593">
        <v>65</v>
      </c>
      <c r="C5593" t="s">
        <v>34</v>
      </c>
      <c r="D5593">
        <v>26.2</v>
      </c>
      <c r="E5593">
        <v>1</v>
      </c>
      <c r="F5593" t="s">
        <v>29</v>
      </c>
      <c r="G5593" t="s">
        <v>30</v>
      </c>
      <c r="H5593" t="s">
        <v>31</v>
      </c>
      <c r="I5593">
        <v>64243</v>
      </c>
      <c r="J5593" t="s">
        <v>26</v>
      </c>
      <c r="K5593">
        <v>1</v>
      </c>
      <c r="L5593">
        <v>5</v>
      </c>
      <c r="M5593">
        <v>0</v>
      </c>
      <c r="N5593">
        <v>14</v>
      </c>
      <c r="O5593" t="s">
        <v>27</v>
      </c>
      <c r="P5593">
        <v>14738.59</v>
      </c>
      <c r="Q5593" t="str" cm="1">
        <f t="array" ref="Q5593">_xlfn.IFS(Table1[[#This Row],[age]]&lt;=25,"18-25",Table1[[#This Row],[age]]&lt;=35,"26-35",Table1[[#This Row],[age]]&lt;=45,"36-45",Table1[[#This Row],[age]]&lt;=55,"46-55",Table1[[#This Row],[age]]&lt;=65,"56-65")</f>
        <v>56-65</v>
      </c>
      <c r="R5593" t="str" cm="1">
        <f t="array" ref="R5593">_xlfn.IFS(Table1[[#This Row],[bmi]]&lt;=20,"underweight",Table1[[#This Row],[bmi]]&lt;=30,"overweight",Table1[[#This Row],[bmi]]&lt;=45,"obesity")</f>
        <v>overweight</v>
      </c>
    </row>
    <row r="5594" spans="1:18" x14ac:dyDescent="0.45">
      <c r="A5594" t="s">
        <v>5635</v>
      </c>
      <c r="B5594">
        <v>25</v>
      </c>
      <c r="C5594" t="s">
        <v>17</v>
      </c>
      <c r="D5594">
        <v>19.5</v>
      </c>
      <c r="E5594">
        <v>2</v>
      </c>
      <c r="F5594" t="s">
        <v>18</v>
      </c>
      <c r="G5594" t="s">
        <v>53</v>
      </c>
      <c r="H5594" t="s">
        <v>74</v>
      </c>
      <c r="I5594">
        <v>60027</v>
      </c>
      <c r="J5594" t="s">
        <v>21</v>
      </c>
      <c r="K5594">
        <v>0</v>
      </c>
      <c r="L5594">
        <v>4</v>
      </c>
      <c r="M5594">
        <v>0</v>
      </c>
      <c r="N5594">
        <v>2</v>
      </c>
      <c r="O5594" t="s">
        <v>22</v>
      </c>
      <c r="P5594">
        <v>23112.07</v>
      </c>
      <c r="Q5594" t="str" cm="1">
        <f t="array" ref="Q5594">_xlfn.IFS(Table1[[#This Row],[age]]&lt;=25,"18-25",Table1[[#This Row],[age]]&lt;=35,"26-35",Table1[[#This Row],[age]]&lt;=45,"36-45",Table1[[#This Row],[age]]&lt;=55,"46-55",Table1[[#This Row],[age]]&lt;=65,"56-65")</f>
        <v>18-25</v>
      </c>
      <c r="R5594" t="str" cm="1">
        <f t="array" ref="R5594">_xlfn.IFS(Table1[[#This Row],[bmi]]&lt;=20,"underweight",Table1[[#This Row],[bmi]]&lt;=30,"overweight",Table1[[#This Row],[bmi]]&lt;=45,"obesity")</f>
        <v>underweight</v>
      </c>
    </row>
    <row r="5595" spans="1:18" x14ac:dyDescent="0.45">
      <c r="A5595" t="s">
        <v>5636</v>
      </c>
      <c r="B5595">
        <v>53</v>
      </c>
      <c r="C5595" t="s">
        <v>34</v>
      </c>
      <c r="D5595">
        <v>32.200000000000003</v>
      </c>
      <c r="E5595">
        <v>2</v>
      </c>
      <c r="F5595" t="s">
        <v>18</v>
      </c>
      <c r="G5595" t="s">
        <v>53</v>
      </c>
      <c r="H5595" t="s">
        <v>46</v>
      </c>
      <c r="I5595">
        <v>30518</v>
      </c>
      <c r="J5595" t="s">
        <v>26</v>
      </c>
      <c r="K5595">
        <v>0</v>
      </c>
      <c r="L5595">
        <v>3</v>
      </c>
      <c r="M5595">
        <v>0</v>
      </c>
      <c r="N5595">
        <v>1</v>
      </c>
      <c r="O5595" t="s">
        <v>47</v>
      </c>
      <c r="P5595">
        <v>31916.34</v>
      </c>
      <c r="Q5595" t="str" cm="1">
        <f t="array" ref="Q5595">_xlfn.IFS(Table1[[#This Row],[age]]&lt;=25,"18-25",Table1[[#This Row],[age]]&lt;=35,"26-35",Table1[[#This Row],[age]]&lt;=45,"36-45",Table1[[#This Row],[age]]&lt;=55,"46-55",Table1[[#This Row],[age]]&lt;=65,"56-65")</f>
        <v>46-55</v>
      </c>
      <c r="R5595" t="str" cm="1">
        <f t="array" ref="R5595">_xlfn.IFS(Table1[[#This Row],[bmi]]&lt;=20,"underweight",Table1[[#This Row],[bmi]]&lt;=30,"overweight",Table1[[#This Row],[bmi]]&lt;=45,"obesity")</f>
        <v>obesity</v>
      </c>
    </row>
    <row r="5596" spans="1:18" x14ac:dyDescent="0.45">
      <c r="A5596" t="s">
        <v>5637</v>
      </c>
      <c r="B5596">
        <v>18</v>
      </c>
      <c r="C5596" t="s">
        <v>34</v>
      </c>
      <c r="D5596">
        <v>33.9</v>
      </c>
      <c r="E5596">
        <v>5</v>
      </c>
      <c r="F5596" t="s">
        <v>29</v>
      </c>
      <c r="G5596" t="s">
        <v>24</v>
      </c>
      <c r="H5596" t="s">
        <v>35</v>
      </c>
      <c r="I5596">
        <v>70930</v>
      </c>
      <c r="J5596" t="s">
        <v>32</v>
      </c>
      <c r="K5596">
        <v>1</v>
      </c>
      <c r="L5596">
        <v>7</v>
      </c>
      <c r="M5596">
        <v>0</v>
      </c>
      <c r="N5596">
        <v>6</v>
      </c>
      <c r="O5596" t="s">
        <v>22</v>
      </c>
      <c r="P5596">
        <v>15228.97</v>
      </c>
      <c r="Q5596" t="str" cm="1">
        <f t="array" ref="Q5596">_xlfn.IFS(Table1[[#This Row],[age]]&lt;=25,"18-25",Table1[[#This Row],[age]]&lt;=35,"26-35",Table1[[#This Row],[age]]&lt;=45,"36-45",Table1[[#This Row],[age]]&lt;=55,"46-55",Table1[[#This Row],[age]]&lt;=65,"56-65")</f>
        <v>18-25</v>
      </c>
      <c r="R5596" t="str" cm="1">
        <f t="array" ref="R5596">_xlfn.IFS(Table1[[#This Row],[bmi]]&lt;=20,"underweight",Table1[[#This Row],[bmi]]&lt;=30,"overweight",Table1[[#This Row],[bmi]]&lt;=45,"obesity")</f>
        <v>obesity</v>
      </c>
    </row>
    <row r="5597" spans="1:18" x14ac:dyDescent="0.45">
      <c r="A5597" t="s">
        <v>5638</v>
      </c>
      <c r="B5597">
        <v>53</v>
      </c>
      <c r="C5597" t="s">
        <v>17</v>
      </c>
      <c r="D5597">
        <v>35.9</v>
      </c>
      <c r="E5597">
        <v>1</v>
      </c>
      <c r="F5597" t="s">
        <v>29</v>
      </c>
      <c r="G5597" t="s">
        <v>53</v>
      </c>
      <c r="H5597" t="s">
        <v>38</v>
      </c>
      <c r="I5597">
        <v>48463</v>
      </c>
      <c r="J5597" t="s">
        <v>21</v>
      </c>
      <c r="K5597">
        <v>1</v>
      </c>
      <c r="L5597">
        <v>3</v>
      </c>
      <c r="M5597">
        <v>2</v>
      </c>
      <c r="N5597">
        <v>4</v>
      </c>
      <c r="O5597" t="s">
        <v>36</v>
      </c>
      <c r="P5597">
        <v>18647.52</v>
      </c>
      <c r="Q5597" t="str" cm="1">
        <f t="array" ref="Q5597">_xlfn.IFS(Table1[[#This Row],[age]]&lt;=25,"18-25",Table1[[#This Row],[age]]&lt;=35,"26-35",Table1[[#This Row],[age]]&lt;=45,"36-45",Table1[[#This Row],[age]]&lt;=55,"46-55",Table1[[#This Row],[age]]&lt;=65,"56-65")</f>
        <v>46-55</v>
      </c>
      <c r="R5597" t="str" cm="1">
        <f t="array" ref="R5597">_xlfn.IFS(Table1[[#This Row],[bmi]]&lt;=20,"underweight",Table1[[#This Row],[bmi]]&lt;=30,"overweight",Table1[[#This Row],[bmi]]&lt;=45,"obesity")</f>
        <v>obesity</v>
      </c>
    </row>
    <row r="5598" spans="1:18" x14ac:dyDescent="0.45">
      <c r="A5598" t="s">
        <v>5639</v>
      </c>
      <c r="B5598">
        <v>50</v>
      </c>
      <c r="C5598" t="s">
        <v>17</v>
      </c>
      <c r="D5598">
        <v>25.8</v>
      </c>
      <c r="E5598">
        <v>2</v>
      </c>
      <c r="F5598" t="s">
        <v>29</v>
      </c>
      <c r="G5598" t="s">
        <v>30</v>
      </c>
      <c r="H5598" t="s">
        <v>46</v>
      </c>
      <c r="I5598">
        <v>56251</v>
      </c>
      <c r="J5598" t="s">
        <v>21</v>
      </c>
      <c r="K5598">
        <v>0</v>
      </c>
      <c r="L5598">
        <v>5</v>
      </c>
      <c r="M5598">
        <v>1</v>
      </c>
      <c r="N5598">
        <v>12</v>
      </c>
      <c r="O5598" t="s">
        <v>36</v>
      </c>
      <c r="P5598">
        <v>20398.59</v>
      </c>
      <c r="Q5598" t="str" cm="1">
        <f t="array" ref="Q5598">_xlfn.IFS(Table1[[#This Row],[age]]&lt;=25,"18-25",Table1[[#This Row],[age]]&lt;=35,"26-35",Table1[[#This Row],[age]]&lt;=45,"36-45",Table1[[#This Row],[age]]&lt;=55,"46-55",Table1[[#This Row],[age]]&lt;=65,"56-65")</f>
        <v>46-55</v>
      </c>
      <c r="R5598" t="str" cm="1">
        <f t="array" ref="R5598">_xlfn.IFS(Table1[[#This Row],[bmi]]&lt;=20,"underweight",Table1[[#This Row],[bmi]]&lt;=30,"overweight",Table1[[#This Row],[bmi]]&lt;=45,"obesity")</f>
        <v>overweight</v>
      </c>
    </row>
    <row r="5599" spans="1:18" x14ac:dyDescent="0.45">
      <c r="A5599" t="s">
        <v>5640</v>
      </c>
      <c r="B5599">
        <v>22</v>
      </c>
      <c r="C5599" t="s">
        <v>17</v>
      </c>
      <c r="D5599">
        <v>35.299999999999997</v>
      </c>
      <c r="E5599">
        <v>3</v>
      </c>
      <c r="F5599" t="s">
        <v>29</v>
      </c>
      <c r="G5599" t="s">
        <v>44</v>
      </c>
      <c r="H5599" t="s">
        <v>59</v>
      </c>
      <c r="I5599">
        <v>50872</v>
      </c>
      <c r="J5599" t="s">
        <v>32</v>
      </c>
      <c r="K5599">
        <v>1</v>
      </c>
      <c r="L5599">
        <v>4</v>
      </c>
      <c r="M5599">
        <v>1</v>
      </c>
      <c r="N5599">
        <v>7</v>
      </c>
      <c r="O5599" t="s">
        <v>22</v>
      </c>
      <c r="P5599">
        <v>21958.65</v>
      </c>
      <c r="Q5599" t="str" cm="1">
        <f t="array" ref="Q5599">_xlfn.IFS(Table1[[#This Row],[age]]&lt;=25,"18-25",Table1[[#This Row],[age]]&lt;=35,"26-35",Table1[[#This Row],[age]]&lt;=45,"36-45",Table1[[#This Row],[age]]&lt;=55,"46-55",Table1[[#This Row],[age]]&lt;=65,"56-65")</f>
        <v>18-25</v>
      </c>
      <c r="R5599" t="str" cm="1">
        <f t="array" ref="R5599">_xlfn.IFS(Table1[[#This Row],[bmi]]&lt;=20,"underweight",Table1[[#This Row],[bmi]]&lt;=30,"overweight",Table1[[#This Row],[bmi]]&lt;=45,"obesity")</f>
        <v>obesity</v>
      </c>
    </row>
    <row r="5600" spans="1:18" x14ac:dyDescent="0.45">
      <c r="A5600" t="s">
        <v>5641</v>
      </c>
      <c r="B5600">
        <v>23</v>
      </c>
      <c r="C5600" t="s">
        <v>34</v>
      </c>
      <c r="D5600">
        <v>30.1</v>
      </c>
      <c r="E5600">
        <v>1</v>
      </c>
      <c r="F5600" t="s">
        <v>29</v>
      </c>
      <c r="G5600" t="s">
        <v>53</v>
      </c>
      <c r="H5600" t="s">
        <v>35</v>
      </c>
      <c r="I5600">
        <v>19986</v>
      </c>
      <c r="J5600" t="s">
        <v>21</v>
      </c>
      <c r="K5600">
        <v>0</v>
      </c>
      <c r="L5600">
        <v>4</v>
      </c>
      <c r="M5600">
        <v>0</v>
      </c>
      <c r="N5600">
        <v>9</v>
      </c>
      <c r="O5600" t="s">
        <v>27</v>
      </c>
      <c r="P5600">
        <v>7966.13</v>
      </c>
      <c r="Q5600" t="str" cm="1">
        <f t="array" ref="Q5600">_xlfn.IFS(Table1[[#This Row],[age]]&lt;=25,"18-25",Table1[[#This Row],[age]]&lt;=35,"26-35",Table1[[#This Row],[age]]&lt;=45,"36-45",Table1[[#This Row],[age]]&lt;=55,"46-55",Table1[[#This Row],[age]]&lt;=65,"56-65")</f>
        <v>18-25</v>
      </c>
      <c r="R5600" t="str" cm="1">
        <f t="array" ref="R5600">_xlfn.IFS(Table1[[#This Row],[bmi]]&lt;=20,"underweight",Table1[[#This Row],[bmi]]&lt;=30,"overweight",Table1[[#This Row],[bmi]]&lt;=45,"obesity")</f>
        <v>obesity</v>
      </c>
    </row>
    <row r="5601" spans="1:18" x14ac:dyDescent="0.45">
      <c r="A5601" t="s">
        <v>5642</v>
      </c>
      <c r="B5601">
        <v>29</v>
      </c>
      <c r="C5601" t="s">
        <v>34</v>
      </c>
      <c r="D5601">
        <v>26.8</v>
      </c>
      <c r="E5601">
        <v>2</v>
      </c>
      <c r="F5601" t="s">
        <v>29</v>
      </c>
      <c r="G5601" t="s">
        <v>53</v>
      </c>
      <c r="H5601" t="s">
        <v>31</v>
      </c>
      <c r="I5601">
        <v>95453</v>
      </c>
      <c r="J5601" t="s">
        <v>21</v>
      </c>
      <c r="K5601">
        <v>2</v>
      </c>
      <c r="L5601">
        <v>10</v>
      </c>
      <c r="M5601">
        <v>0</v>
      </c>
      <c r="N5601">
        <v>1</v>
      </c>
      <c r="O5601" t="s">
        <v>27</v>
      </c>
      <c r="P5601">
        <v>16117.3</v>
      </c>
      <c r="Q5601" t="str" cm="1">
        <f t="array" ref="Q5601">_xlfn.IFS(Table1[[#This Row],[age]]&lt;=25,"18-25",Table1[[#This Row],[age]]&lt;=35,"26-35",Table1[[#This Row],[age]]&lt;=45,"36-45",Table1[[#This Row],[age]]&lt;=55,"46-55",Table1[[#This Row],[age]]&lt;=65,"56-65")</f>
        <v>26-35</v>
      </c>
      <c r="R5601" t="str" cm="1">
        <f t="array" ref="R5601">_xlfn.IFS(Table1[[#This Row],[bmi]]&lt;=20,"underweight",Table1[[#This Row],[bmi]]&lt;=30,"overweight",Table1[[#This Row],[bmi]]&lt;=45,"obesity")</f>
        <v>overweight</v>
      </c>
    </row>
    <row r="5602" spans="1:18" x14ac:dyDescent="0.45">
      <c r="A5602" t="s">
        <v>5643</v>
      </c>
      <c r="B5602">
        <v>40</v>
      </c>
      <c r="C5602" t="s">
        <v>17</v>
      </c>
      <c r="D5602">
        <v>21</v>
      </c>
      <c r="E5602">
        <v>1</v>
      </c>
      <c r="F5602" t="s">
        <v>29</v>
      </c>
      <c r="G5602" t="s">
        <v>19</v>
      </c>
      <c r="H5602" t="s">
        <v>63</v>
      </c>
      <c r="I5602">
        <v>78893</v>
      </c>
      <c r="J5602" t="s">
        <v>21</v>
      </c>
      <c r="K5602">
        <v>1</v>
      </c>
      <c r="L5602">
        <v>6</v>
      </c>
      <c r="M5602">
        <v>0</v>
      </c>
      <c r="N5602">
        <v>0</v>
      </c>
      <c r="O5602" t="s">
        <v>27</v>
      </c>
      <c r="P5602">
        <v>12726.42</v>
      </c>
      <c r="Q5602" t="str" cm="1">
        <f t="array" ref="Q5602">_xlfn.IFS(Table1[[#This Row],[age]]&lt;=25,"18-25",Table1[[#This Row],[age]]&lt;=35,"26-35",Table1[[#This Row],[age]]&lt;=45,"36-45",Table1[[#This Row],[age]]&lt;=55,"46-55",Table1[[#This Row],[age]]&lt;=65,"56-65")</f>
        <v>36-45</v>
      </c>
      <c r="R5602" t="str" cm="1">
        <f t="array" ref="R5602">_xlfn.IFS(Table1[[#This Row],[bmi]]&lt;=20,"underweight",Table1[[#This Row],[bmi]]&lt;=30,"overweight",Table1[[#This Row],[bmi]]&lt;=45,"obesity")</f>
        <v>overweight</v>
      </c>
    </row>
    <row r="5603" spans="1:18" x14ac:dyDescent="0.45">
      <c r="A5603" t="s">
        <v>5644</v>
      </c>
      <c r="B5603">
        <v>61</v>
      </c>
      <c r="C5603" t="s">
        <v>17</v>
      </c>
      <c r="D5603">
        <v>36.1</v>
      </c>
      <c r="E5603">
        <v>3</v>
      </c>
      <c r="F5603" t="s">
        <v>29</v>
      </c>
      <c r="G5603" t="s">
        <v>30</v>
      </c>
      <c r="H5603" t="s">
        <v>25</v>
      </c>
      <c r="I5603">
        <v>66229</v>
      </c>
      <c r="J5603" t="s">
        <v>21</v>
      </c>
      <c r="K5603">
        <v>1</v>
      </c>
      <c r="L5603">
        <v>2</v>
      </c>
      <c r="M5603">
        <v>1</v>
      </c>
      <c r="N5603">
        <v>0</v>
      </c>
      <c r="O5603" t="s">
        <v>36</v>
      </c>
      <c r="P5603">
        <v>15709.44</v>
      </c>
      <c r="Q5603" t="str" cm="1">
        <f t="array" ref="Q5603">_xlfn.IFS(Table1[[#This Row],[age]]&lt;=25,"18-25",Table1[[#This Row],[age]]&lt;=35,"26-35",Table1[[#This Row],[age]]&lt;=45,"36-45",Table1[[#This Row],[age]]&lt;=55,"46-55",Table1[[#This Row],[age]]&lt;=65,"56-65")</f>
        <v>56-65</v>
      </c>
      <c r="R5603" t="str" cm="1">
        <f t="array" ref="R5603">_xlfn.IFS(Table1[[#This Row],[bmi]]&lt;=20,"underweight",Table1[[#This Row],[bmi]]&lt;=30,"overweight",Table1[[#This Row],[bmi]]&lt;=45,"obesity")</f>
        <v>obesity</v>
      </c>
    </row>
    <row r="5604" spans="1:18" x14ac:dyDescent="0.45">
      <c r="A5604" t="s">
        <v>5645</v>
      </c>
      <c r="B5604">
        <v>47</v>
      </c>
      <c r="C5604" t="s">
        <v>34</v>
      </c>
      <c r="D5604">
        <v>30.7</v>
      </c>
      <c r="E5604">
        <v>2</v>
      </c>
      <c r="F5604" t="s">
        <v>29</v>
      </c>
      <c r="G5604" t="s">
        <v>53</v>
      </c>
      <c r="H5604" t="s">
        <v>74</v>
      </c>
      <c r="I5604">
        <v>82487</v>
      </c>
      <c r="J5604" t="s">
        <v>26</v>
      </c>
      <c r="K5604">
        <v>0</v>
      </c>
      <c r="L5604">
        <v>2</v>
      </c>
      <c r="M5604">
        <v>0</v>
      </c>
      <c r="N5604">
        <v>1</v>
      </c>
      <c r="O5604" t="s">
        <v>27</v>
      </c>
      <c r="P5604">
        <v>8062.12</v>
      </c>
      <c r="Q5604" t="str" cm="1">
        <f t="array" ref="Q5604">_xlfn.IFS(Table1[[#This Row],[age]]&lt;=25,"18-25",Table1[[#This Row],[age]]&lt;=35,"26-35",Table1[[#This Row],[age]]&lt;=45,"36-45",Table1[[#This Row],[age]]&lt;=55,"46-55",Table1[[#This Row],[age]]&lt;=65,"56-65")</f>
        <v>46-55</v>
      </c>
      <c r="R5604" t="str" cm="1">
        <f t="array" ref="R5604">_xlfn.IFS(Table1[[#This Row],[bmi]]&lt;=20,"underweight",Table1[[#This Row],[bmi]]&lt;=30,"overweight",Table1[[#This Row],[bmi]]&lt;=45,"obesity")</f>
        <v>obesity</v>
      </c>
    </row>
    <row r="5605" spans="1:18" x14ac:dyDescent="0.45">
      <c r="A5605" t="s">
        <v>5646</v>
      </c>
      <c r="B5605">
        <v>43</v>
      </c>
      <c r="C5605" t="s">
        <v>34</v>
      </c>
      <c r="D5605">
        <v>30.3</v>
      </c>
      <c r="E5605">
        <v>1</v>
      </c>
      <c r="F5605" t="s">
        <v>29</v>
      </c>
      <c r="G5605" t="s">
        <v>19</v>
      </c>
      <c r="H5605" t="s">
        <v>63</v>
      </c>
      <c r="I5605">
        <v>83628</v>
      </c>
      <c r="J5605" t="s">
        <v>21</v>
      </c>
      <c r="K5605">
        <v>0</v>
      </c>
      <c r="L5605">
        <v>2</v>
      </c>
      <c r="M5605">
        <v>1</v>
      </c>
      <c r="N5605">
        <v>4</v>
      </c>
      <c r="O5605" t="s">
        <v>27</v>
      </c>
      <c r="P5605">
        <v>11435.19</v>
      </c>
      <c r="Q5605" t="str" cm="1">
        <f t="array" ref="Q5605">_xlfn.IFS(Table1[[#This Row],[age]]&lt;=25,"18-25",Table1[[#This Row],[age]]&lt;=35,"26-35",Table1[[#This Row],[age]]&lt;=45,"36-45",Table1[[#This Row],[age]]&lt;=55,"46-55",Table1[[#This Row],[age]]&lt;=65,"56-65")</f>
        <v>36-45</v>
      </c>
      <c r="R5605" t="str" cm="1">
        <f t="array" ref="R5605">_xlfn.IFS(Table1[[#This Row],[bmi]]&lt;=20,"underweight",Table1[[#This Row],[bmi]]&lt;=30,"overweight",Table1[[#This Row],[bmi]]&lt;=45,"obesity")</f>
        <v>obesity</v>
      </c>
    </row>
    <row r="5606" spans="1:18" x14ac:dyDescent="0.45">
      <c r="A5606" t="s">
        <v>5647</v>
      </c>
      <c r="B5606">
        <v>53</v>
      </c>
      <c r="C5606" t="s">
        <v>17</v>
      </c>
      <c r="D5606">
        <v>28.1</v>
      </c>
      <c r="E5606">
        <v>2</v>
      </c>
      <c r="F5606" t="s">
        <v>18</v>
      </c>
      <c r="G5606" t="s">
        <v>44</v>
      </c>
      <c r="H5606" t="s">
        <v>38</v>
      </c>
      <c r="I5606">
        <v>57027</v>
      </c>
      <c r="J5606" t="s">
        <v>21</v>
      </c>
      <c r="K5606">
        <v>1</v>
      </c>
      <c r="L5606">
        <v>2</v>
      </c>
      <c r="M5606">
        <v>1</v>
      </c>
      <c r="N5606">
        <v>1</v>
      </c>
      <c r="O5606" t="s">
        <v>27</v>
      </c>
      <c r="P5606">
        <v>28198.75</v>
      </c>
      <c r="Q5606" t="str" cm="1">
        <f t="array" ref="Q5606">_xlfn.IFS(Table1[[#This Row],[age]]&lt;=25,"18-25",Table1[[#This Row],[age]]&lt;=35,"26-35",Table1[[#This Row],[age]]&lt;=45,"36-45",Table1[[#This Row],[age]]&lt;=55,"46-55",Table1[[#This Row],[age]]&lt;=65,"56-65")</f>
        <v>46-55</v>
      </c>
      <c r="R5606" t="str" cm="1">
        <f t="array" ref="R5606">_xlfn.IFS(Table1[[#This Row],[bmi]]&lt;=20,"underweight",Table1[[#This Row],[bmi]]&lt;=30,"overweight",Table1[[#This Row],[bmi]]&lt;=45,"obesity")</f>
        <v>overweight</v>
      </c>
    </row>
    <row r="5607" spans="1:18" x14ac:dyDescent="0.45">
      <c r="A5607" t="s">
        <v>5648</v>
      </c>
      <c r="B5607">
        <v>22</v>
      </c>
      <c r="C5607" t="s">
        <v>34</v>
      </c>
      <c r="D5607">
        <v>34.1</v>
      </c>
      <c r="E5607">
        <v>2</v>
      </c>
      <c r="F5607" t="s">
        <v>29</v>
      </c>
      <c r="G5607" t="s">
        <v>30</v>
      </c>
      <c r="H5607" t="s">
        <v>49</v>
      </c>
      <c r="I5607">
        <v>42431</v>
      </c>
      <c r="J5607" t="s">
        <v>21</v>
      </c>
      <c r="K5607">
        <v>1</v>
      </c>
      <c r="L5607">
        <v>3</v>
      </c>
      <c r="M5607">
        <v>0</v>
      </c>
      <c r="N5607">
        <v>11</v>
      </c>
      <c r="O5607" t="s">
        <v>27</v>
      </c>
      <c r="P5607">
        <v>13447.44</v>
      </c>
      <c r="Q5607" t="str" cm="1">
        <f t="array" ref="Q5607">_xlfn.IFS(Table1[[#This Row],[age]]&lt;=25,"18-25",Table1[[#This Row],[age]]&lt;=35,"26-35",Table1[[#This Row],[age]]&lt;=45,"36-45",Table1[[#This Row],[age]]&lt;=55,"46-55",Table1[[#This Row],[age]]&lt;=65,"56-65")</f>
        <v>18-25</v>
      </c>
      <c r="R5607" t="str" cm="1">
        <f t="array" ref="R5607">_xlfn.IFS(Table1[[#This Row],[bmi]]&lt;=20,"underweight",Table1[[#This Row],[bmi]]&lt;=30,"overweight",Table1[[#This Row],[bmi]]&lt;=45,"obesity")</f>
        <v>obesity</v>
      </c>
    </row>
    <row r="5608" spans="1:18" x14ac:dyDescent="0.45">
      <c r="A5608" t="s">
        <v>5649</v>
      </c>
      <c r="B5608">
        <v>24</v>
      </c>
      <c r="C5608" t="s">
        <v>34</v>
      </c>
      <c r="D5608">
        <v>30.5</v>
      </c>
      <c r="E5608">
        <v>2</v>
      </c>
      <c r="F5608" t="s">
        <v>18</v>
      </c>
      <c r="G5608" t="s">
        <v>19</v>
      </c>
      <c r="H5608" t="s">
        <v>31</v>
      </c>
      <c r="I5608">
        <v>26148</v>
      </c>
      <c r="J5608" t="s">
        <v>32</v>
      </c>
      <c r="K5608">
        <v>0</v>
      </c>
      <c r="L5608">
        <v>8</v>
      </c>
      <c r="M5608">
        <v>0</v>
      </c>
      <c r="N5608">
        <v>2</v>
      </c>
      <c r="O5608" t="s">
        <v>27</v>
      </c>
      <c r="P5608">
        <v>21409.71</v>
      </c>
      <c r="Q5608" t="str" cm="1">
        <f t="array" ref="Q5608">_xlfn.IFS(Table1[[#This Row],[age]]&lt;=25,"18-25",Table1[[#This Row],[age]]&lt;=35,"26-35",Table1[[#This Row],[age]]&lt;=45,"36-45",Table1[[#This Row],[age]]&lt;=55,"46-55",Table1[[#This Row],[age]]&lt;=65,"56-65")</f>
        <v>18-25</v>
      </c>
      <c r="R5608" t="str" cm="1">
        <f t="array" ref="R5608">_xlfn.IFS(Table1[[#This Row],[bmi]]&lt;=20,"underweight",Table1[[#This Row],[bmi]]&lt;=30,"overweight",Table1[[#This Row],[bmi]]&lt;=45,"obesity")</f>
        <v>obesity</v>
      </c>
    </row>
    <row r="5609" spans="1:18" x14ac:dyDescent="0.45">
      <c r="A5609" t="s">
        <v>5650</v>
      </c>
      <c r="B5609">
        <v>34</v>
      </c>
      <c r="C5609" t="s">
        <v>17</v>
      </c>
      <c r="D5609">
        <v>39.799999999999997</v>
      </c>
      <c r="E5609">
        <v>1</v>
      </c>
      <c r="F5609" t="s">
        <v>29</v>
      </c>
      <c r="G5609" t="s">
        <v>44</v>
      </c>
      <c r="H5609" t="s">
        <v>59</v>
      </c>
      <c r="I5609">
        <v>48390</v>
      </c>
      <c r="J5609" t="s">
        <v>21</v>
      </c>
      <c r="K5609">
        <v>0</v>
      </c>
      <c r="L5609">
        <v>3</v>
      </c>
      <c r="M5609">
        <v>0</v>
      </c>
      <c r="N5609">
        <v>13</v>
      </c>
      <c r="O5609" t="s">
        <v>27</v>
      </c>
      <c r="P5609">
        <v>12138.71</v>
      </c>
      <c r="Q5609" t="str" cm="1">
        <f t="array" ref="Q5609">_xlfn.IFS(Table1[[#This Row],[age]]&lt;=25,"18-25",Table1[[#This Row],[age]]&lt;=35,"26-35",Table1[[#This Row],[age]]&lt;=45,"36-45",Table1[[#This Row],[age]]&lt;=55,"46-55",Table1[[#This Row],[age]]&lt;=65,"56-65")</f>
        <v>26-35</v>
      </c>
      <c r="R5609" t="str" cm="1">
        <f t="array" ref="R5609">_xlfn.IFS(Table1[[#This Row],[bmi]]&lt;=20,"underweight",Table1[[#This Row],[bmi]]&lt;=30,"overweight",Table1[[#This Row],[bmi]]&lt;=45,"obesity")</f>
        <v>obesity</v>
      </c>
    </row>
    <row r="5610" spans="1:18" x14ac:dyDescent="0.45">
      <c r="A5610" t="s">
        <v>5651</v>
      </c>
      <c r="B5610">
        <v>36</v>
      </c>
      <c r="C5610" t="s">
        <v>17</v>
      </c>
      <c r="D5610">
        <v>37</v>
      </c>
      <c r="E5610">
        <v>1</v>
      </c>
      <c r="F5610" t="s">
        <v>29</v>
      </c>
      <c r="G5610" t="s">
        <v>44</v>
      </c>
      <c r="H5610" t="s">
        <v>49</v>
      </c>
      <c r="I5610">
        <v>99302</v>
      </c>
      <c r="J5610" t="s">
        <v>21</v>
      </c>
      <c r="K5610">
        <v>2</v>
      </c>
      <c r="L5610">
        <v>4</v>
      </c>
      <c r="M5610">
        <v>0</v>
      </c>
      <c r="N5610">
        <v>3</v>
      </c>
      <c r="O5610" t="s">
        <v>22</v>
      </c>
      <c r="P5610">
        <v>14828.19</v>
      </c>
      <c r="Q5610" t="str" cm="1">
        <f t="array" ref="Q5610">_xlfn.IFS(Table1[[#This Row],[age]]&lt;=25,"18-25",Table1[[#This Row],[age]]&lt;=35,"26-35",Table1[[#This Row],[age]]&lt;=45,"36-45",Table1[[#This Row],[age]]&lt;=55,"46-55",Table1[[#This Row],[age]]&lt;=65,"56-65")</f>
        <v>36-45</v>
      </c>
      <c r="R5610" t="str" cm="1">
        <f t="array" ref="R5610">_xlfn.IFS(Table1[[#This Row],[bmi]]&lt;=20,"underweight",Table1[[#This Row],[bmi]]&lt;=30,"overweight",Table1[[#This Row],[bmi]]&lt;=45,"obesity")</f>
        <v>obesity</v>
      </c>
    </row>
    <row r="5611" spans="1:18" x14ac:dyDescent="0.45">
      <c r="A5611" t="s">
        <v>5652</v>
      </c>
      <c r="B5611">
        <v>35</v>
      </c>
      <c r="C5611" t="s">
        <v>17</v>
      </c>
      <c r="D5611">
        <v>25.4</v>
      </c>
      <c r="E5611">
        <v>1</v>
      </c>
      <c r="F5611" t="s">
        <v>29</v>
      </c>
      <c r="G5611" t="s">
        <v>44</v>
      </c>
      <c r="H5611" t="s">
        <v>46</v>
      </c>
      <c r="I5611">
        <v>50598</v>
      </c>
      <c r="J5611" t="s">
        <v>32</v>
      </c>
      <c r="K5611">
        <v>2</v>
      </c>
      <c r="L5611">
        <v>4</v>
      </c>
      <c r="M5611">
        <v>0</v>
      </c>
      <c r="N5611">
        <v>8</v>
      </c>
      <c r="O5611" t="s">
        <v>36</v>
      </c>
      <c r="P5611">
        <v>17494.599999999999</v>
      </c>
      <c r="Q5611" t="str" cm="1">
        <f t="array" ref="Q5611">_xlfn.IFS(Table1[[#This Row],[age]]&lt;=25,"18-25",Table1[[#This Row],[age]]&lt;=35,"26-35",Table1[[#This Row],[age]]&lt;=45,"36-45",Table1[[#This Row],[age]]&lt;=55,"46-55",Table1[[#This Row],[age]]&lt;=65,"56-65")</f>
        <v>26-35</v>
      </c>
      <c r="R5611" t="str" cm="1">
        <f t="array" ref="R5611">_xlfn.IFS(Table1[[#This Row],[bmi]]&lt;=20,"underweight",Table1[[#This Row],[bmi]]&lt;=30,"overweight",Table1[[#This Row],[bmi]]&lt;=45,"obesity")</f>
        <v>overweight</v>
      </c>
    </row>
    <row r="5612" spans="1:18" x14ac:dyDescent="0.45">
      <c r="A5612" t="s">
        <v>5653</v>
      </c>
      <c r="B5612">
        <v>20</v>
      </c>
      <c r="C5612" t="s">
        <v>34</v>
      </c>
      <c r="D5612">
        <v>28.2</v>
      </c>
      <c r="E5612">
        <v>1</v>
      </c>
      <c r="F5612" t="s">
        <v>29</v>
      </c>
      <c r="G5612" t="s">
        <v>19</v>
      </c>
      <c r="H5612" t="s">
        <v>74</v>
      </c>
      <c r="I5612">
        <v>77331</v>
      </c>
      <c r="J5612" t="s">
        <v>21</v>
      </c>
      <c r="K5612">
        <v>0</v>
      </c>
      <c r="L5612">
        <v>7</v>
      </c>
      <c r="M5612">
        <v>0</v>
      </c>
      <c r="N5612">
        <v>9</v>
      </c>
      <c r="O5612" t="s">
        <v>22</v>
      </c>
      <c r="P5612">
        <v>7731.33</v>
      </c>
      <c r="Q5612" t="str" cm="1">
        <f t="array" ref="Q5612">_xlfn.IFS(Table1[[#This Row],[age]]&lt;=25,"18-25",Table1[[#This Row],[age]]&lt;=35,"26-35",Table1[[#This Row],[age]]&lt;=45,"36-45",Table1[[#This Row],[age]]&lt;=55,"46-55",Table1[[#This Row],[age]]&lt;=65,"56-65")</f>
        <v>18-25</v>
      </c>
      <c r="R5612" t="str" cm="1">
        <f t="array" ref="R5612">_xlfn.IFS(Table1[[#This Row],[bmi]]&lt;=20,"underweight",Table1[[#This Row],[bmi]]&lt;=30,"overweight",Table1[[#This Row],[bmi]]&lt;=45,"obesity")</f>
        <v>overweight</v>
      </c>
    </row>
    <row r="5613" spans="1:18" x14ac:dyDescent="0.45">
      <c r="A5613" t="s">
        <v>5654</v>
      </c>
      <c r="B5613">
        <v>40</v>
      </c>
      <c r="C5613" t="s">
        <v>34</v>
      </c>
      <c r="D5613">
        <v>31</v>
      </c>
      <c r="E5613">
        <v>1</v>
      </c>
      <c r="F5613" t="s">
        <v>29</v>
      </c>
      <c r="G5613" t="s">
        <v>19</v>
      </c>
      <c r="H5613" t="s">
        <v>41</v>
      </c>
      <c r="I5613">
        <v>101691</v>
      </c>
      <c r="J5613" t="s">
        <v>32</v>
      </c>
      <c r="K5613">
        <v>0</v>
      </c>
      <c r="L5613">
        <v>7</v>
      </c>
      <c r="M5613">
        <v>1</v>
      </c>
      <c r="N5613">
        <v>14</v>
      </c>
      <c r="O5613" t="s">
        <v>27</v>
      </c>
      <c r="P5613">
        <v>18241.53</v>
      </c>
      <c r="Q5613" t="str" cm="1">
        <f t="array" ref="Q5613">_xlfn.IFS(Table1[[#This Row],[age]]&lt;=25,"18-25",Table1[[#This Row],[age]]&lt;=35,"26-35",Table1[[#This Row],[age]]&lt;=45,"36-45",Table1[[#This Row],[age]]&lt;=55,"46-55",Table1[[#This Row],[age]]&lt;=65,"56-65")</f>
        <v>36-45</v>
      </c>
      <c r="R5613" t="str" cm="1">
        <f t="array" ref="R5613">_xlfn.IFS(Table1[[#This Row],[bmi]]&lt;=20,"underweight",Table1[[#This Row],[bmi]]&lt;=30,"overweight",Table1[[#This Row],[bmi]]&lt;=45,"obesity")</f>
        <v>obesity</v>
      </c>
    </row>
    <row r="5614" spans="1:18" x14ac:dyDescent="0.45">
      <c r="A5614" t="s">
        <v>5655</v>
      </c>
      <c r="B5614">
        <v>51</v>
      </c>
      <c r="C5614" t="s">
        <v>34</v>
      </c>
      <c r="D5614">
        <v>18</v>
      </c>
      <c r="E5614">
        <v>1</v>
      </c>
      <c r="F5614" t="s">
        <v>29</v>
      </c>
      <c r="G5614" t="s">
        <v>44</v>
      </c>
      <c r="H5614" t="s">
        <v>49</v>
      </c>
      <c r="I5614">
        <v>58366</v>
      </c>
      <c r="J5614" t="s">
        <v>21</v>
      </c>
      <c r="K5614">
        <v>1</v>
      </c>
      <c r="L5614">
        <v>4</v>
      </c>
      <c r="M5614">
        <v>1</v>
      </c>
      <c r="N5614">
        <v>10</v>
      </c>
      <c r="O5614" t="s">
        <v>47</v>
      </c>
      <c r="P5614">
        <v>20591.73</v>
      </c>
      <c r="Q5614" t="str" cm="1">
        <f t="array" ref="Q5614">_xlfn.IFS(Table1[[#This Row],[age]]&lt;=25,"18-25",Table1[[#This Row],[age]]&lt;=35,"26-35",Table1[[#This Row],[age]]&lt;=45,"36-45",Table1[[#This Row],[age]]&lt;=55,"46-55",Table1[[#This Row],[age]]&lt;=65,"56-65")</f>
        <v>46-55</v>
      </c>
      <c r="R5614" t="str" cm="1">
        <f t="array" ref="R5614">_xlfn.IFS(Table1[[#This Row],[bmi]]&lt;=20,"underweight",Table1[[#This Row],[bmi]]&lt;=30,"overweight",Table1[[#This Row],[bmi]]&lt;=45,"obesity")</f>
        <v>underweight</v>
      </c>
    </row>
    <row r="5615" spans="1:18" x14ac:dyDescent="0.45">
      <c r="A5615" t="s">
        <v>5656</v>
      </c>
      <c r="B5615">
        <v>35</v>
      </c>
      <c r="C5615" t="s">
        <v>17</v>
      </c>
      <c r="D5615">
        <v>33.9</v>
      </c>
      <c r="E5615">
        <v>1</v>
      </c>
      <c r="F5615" t="s">
        <v>18</v>
      </c>
      <c r="G5615" t="s">
        <v>19</v>
      </c>
      <c r="H5615" t="s">
        <v>20</v>
      </c>
      <c r="I5615">
        <v>71348</v>
      </c>
      <c r="J5615" t="s">
        <v>21</v>
      </c>
      <c r="K5615">
        <v>1</v>
      </c>
      <c r="L5615">
        <v>4</v>
      </c>
      <c r="M5615">
        <v>0</v>
      </c>
      <c r="N5615">
        <v>11</v>
      </c>
      <c r="O5615" t="s">
        <v>27</v>
      </c>
      <c r="P5615">
        <v>27760.29</v>
      </c>
      <c r="Q5615" t="str" cm="1">
        <f t="array" ref="Q5615">_xlfn.IFS(Table1[[#This Row],[age]]&lt;=25,"18-25",Table1[[#This Row],[age]]&lt;=35,"26-35",Table1[[#This Row],[age]]&lt;=45,"36-45",Table1[[#This Row],[age]]&lt;=55,"46-55",Table1[[#This Row],[age]]&lt;=65,"56-65")</f>
        <v>26-35</v>
      </c>
      <c r="R5615" t="str" cm="1">
        <f t="array" ref="R5615">_xlfn.IFS(Table1[[#This Row],[bmi]]&lt;=20,"underweight",Table1[[#This Row],[bmi]]&lt;=30,"overweight",Table1[[#This Row],[bmi]]&lt;=45,"obesity")</f>
        <v>obesity</v>
      </c>
    </row>
    <row r="5616" spans="1:18" x14ac:dyDescent="0.45">
      <c r="A5616" t="s">
        <v>5657</v>
      </c>
      <c r="B5616">
        <v>63</v>
      </c>
      <c r="C5616" t="s">
        <v>34</v>
      </c>
      <c r="D5616">
        <v>33.799999999999997</v>
      </c>
      <c r="E5616">
        <v>1</v>
      </c>
      <c r="F5616" t="s">
        <v>29</v>
      </c>
      <c r="G5616" t="s">
        <v>24</v>
      </c>
      <c r="H5616" t="s">
        <v>31</v>
      </c>
      <c r="I5616">
        <v>111132</v>
      </c>
      <c r="J5616" t="s">
        <v>26</v>
      </c>
      <c r="K5616">
        <v>0</v>
      </c>
      <c r="L5616">
        <v>3</v>
      </c>
      <c r="M5616">
        <v>0</v>
      </c>
      <c r="N5616">
        <v>11</v>
      </c>
      <c r="O5616" t="s">
        <v>27</v>
      </c>
      <c r="P5616">
        <v>12585.87</v>
      </c>
      <c r="Q5616" t="str" cm="1">
        <f t="array" ref="Q5616">_xlfn.IFS(Table1[[#This Row],[age]]&lt;=25,"18-25",Table1[[#This Row],[age]]&lt;=35,"26-35",Table1[[#This Row],[age]]&lt;=45,"36-45",Table1[[#This Row],[age]]&lt;=55,"46-55",Table1[[#This Row],[age]]&lt;=65,"56-65")</f>
        <v>56-65</v>
      </c>
      <c r="R5616" t="str" cm="1">
        <f t="array" ref="R5616">_xlfn.IFS(Table1[[#This Row],[bmi]]&lt;=20,"underweight",Table1[[#This Row],[bmi]]&lt;=30,"overweight",Table1[[#This Row],[bmi]]&lt;=45,"obesity")</f>
        <v>obesity</v>
      </c>
    </row>
    <row r="5617" spans="1:18" x14ac:dyDescent="0.45">
      <c r="A5617" t="s">
        <v>5658</v>
      </c>
      <c r="B5617">
        <v>19</v>
      </c>
      <c r="C5617" t="s">
        <v>17</v>
      </c>
      <c r="D5617">
        <v>21.2</v>
      </c>
      <c r="E5617">
        <v>1</v>
      </c>
      <c r="F5617" t="s">
        <v>29</v>
      </c>
      <c r="G5617" t="s">
        <v>30</v>
      </c>
      <c r="H5617" t="s">
        <v>63</v>
      </c>
      <c r="I5617">
        <v>103737</v>
      </c>
      <c r="J5617" t="s">
        <v>32</v>
      </c>
      <c r="K5617">
        <v>2</v>
      </c>
      <c r="L5617">
        <v>3</v>
      </c>
      <c r="M5617">
        <v>1</v>
      </c>
      <c r="N5617">
        <v>4</v>
      </c>
      <c r="O5617" t="s">
        <v>27</v>
      </c>
      <c r="P5617">
        <v>14548.9</v>
      </c>
      <c r="Q5617" t="str" cm="1">
        <f t="array" ref="Q5617">_xlfn.IFS(Table1[[#This Row],[age]]&lt;=25,"18-25",Table1[[#This Row],[age]]&lt;=35,"26-35",Table1[[#This Row],[age]]&lt;=45,"36-45",Table1[[#This Row],[age]]&lt;=55,"46-55",Table1[[#This Row],[age]]&lt;=65,"56-65")</f>
        <v>18-25</v>
      </c>
      <c r="R5617" t="str" cm="1">
        <f t="array" ref="R5617">_xlfn.IFS(Table1[[#This Row],[bmi]]&lt;=20,"underweight",Table1[[#This Row],[bmi]]&lt;=30,"overweight",Table1[[#This Row],[bmi]]&lt;=45,"obesity")</f>
        <v>overweight</v>
      </c>
    </row>
    <row r="5618" spans="1:18" x14ac:dyDescent="0.45">
      <c r="A5618" t="s">
        <v>5659</v>
      </c>
      <c r="B5618">
        <v>37</v>
      </c>
      <c r="C5618" t="s">
        <v>17</v>
      </c>
      <c r="D5618">
        <v>26.4</v>
      </c>
      <c r="E5618">
        <v>1</v>
      </c>
      <c r="F5618" t="s">
        <v>29</v>
      </c>
      <c r="G5618" t="s">
        <v>44</v>
      </c>
      <c r="H5618" t="s">
        <v>31</v>
      </c>
      <c r="I5618">
        <v>90370</v>
      </c>
      <c r="J5618" t="s">
        <v>26</v>
      </c>
      <c r="K5618">
        <v>1</v>
      </c>
      <c r="L5618">
        <v>4</v>
      </c>
      <c r="M5618">
        <v>0</v>
      </c>
      <c r="N5618">
        <v>8</v>
      </c>
      <c r="O5618" t="s">
        <v>36</v>
      </c>
      <c r="P5618">
        <v>14092.69</v>
      </c>
      <c r="Q5618" t="str" cm="1">
        <f t="array" ref="Q5618">_xlfn.IFS(Table1[[#This Row],[age]]&lt;=25,"18-25",Table1[[#This Row],[age]]&lt;=35,"26-35",Table1[[#This Row],[age]]&lt;=45,"36-45",Table1[[#This Row],[age]]&lt;=55,"46-55",Table1[[#This Row],[age]]&lt;=65,"56-65")</f>
        <v>36-45</v>
      </c>
      <c r="R5618" t="str" cm="1">
        <f t="array" ref="R5618">_xlfn.IFS(Table1[[#This Row],[bmi]]&lt;=20,"underweight",Table1[[#This Row],[bmi]]&lt;=30,"overweight",Table1[[#This Row],[bmi]]&lt;=45,"obesity")</f>
        <v>overweight</v>
      </c>
    </row>
    <row r="5619" spans="1:18" x14ac:dyDescent="0.45">
      <c r="A5619" t="s">
        <v>5660</v>
      </c>
      <c r="B5619">
        <v>39</v>
      </c>
      <c r="C5619" t="s">
        <v>17</v>
      </c>
      <c r="D5619">
        <v>34.9</v>
      </c>
      <c r="E5619">
        <v>2</v>
      </c>
      <c r="F5619" t="s">
        <v>18</v>
      </c>
      <c r="G5619" t="s">
        <v>44</v>
      </c>
      <c r="H5619" t="s">
        <v>46</v>
      </c>
      <c r="I5619">
        <v>47385</v>
      </c>
      <c r="J5619" t="s">
        <v>26</v>
      </c>
      <c r="K5619">
        <v>0</v>
      </c>
      <c r="L5619">
        <v>7</v>
      </c>
      <c r="M5619">
        <v>0</v>
      </c>
      <c r="N5619">
        <v>0</v>
      </c>
      <c r="O5619" t="s">
        <v>22</v>
      </c>
      <c r="P5619">
        <v>22950.22</v>
      </c>
      <c r="Q5619" t="str" cm="1">
        <f t="array" ref="Q5619">_xlfn.IFS(Table1[[#This Row],[age]]&lt;=25,"18-25",Table1[[#This Row],[age]]&lt;=35,"26-35",Table1[[#This Row],[age]]&lt;=45,"36-45",Table1[[#This Row],[age]]&lt;=55,"46-55",Table1[[#This Row],[age]]&lt;=65,"56-65")</f>
        <v>36-45</v>
      </c>
      <c r="R5619" t="str" cm="1">
        <f t="array" ref="R5619">_xlfn.IFS(Table1[[#This Row],[bmi]]&lt;=20,"underweight",Table1[[#This Row],[bmi]]&lt;=30,"overweight",Table1[[#This Row],[bmi]]&lt;=45,"obesity")</f>
        <v>obesity</v>
      </c>
    </row>
    <row r="5620" spans="1:18" x14ac:dyDescent="0.45">
      <c r="A5620" t="s">
        <v>5661</v>
      </c>
      <c r="B5620">
        <v>44</v>
      </c>
      <c r="C5620" t="s">
        <v>34</v>
      </c>
      <c r="D5620">
        <v>18.7</v>
      </c>
      <c r="E5620">
        <v>2</v>
      </c>
      <c r="F5620" t="s">
        <v>29</v>
      </c>
      <c r="G5620" t="s">
        <v>19</v>
      </c>
      <c r="H5620" t="s">
        <v>25</v>
      </c>
      <c r="I5620">
        <v>48727</v>
      </c>
      <c r="J5620" t="s">
        <v>21</v>
      </c>
      <c r="K5620">
        <v>0</v>
      </c>
      <c r="L5620">
        <v>6</v>
      </c>
      <c r="M5620">
        <v>0</v>
      </c>
      <c r="N5620">
        <v>6</v>
      </c>
      <c r="O5620" t="s">
        <v>27</v>
      </c>
      <c r="P5620">
        <v>6520.34</v>
      </c>
      <c r="Q5620" t="str" cm="1">
        <f t="array" ref="Q5620">_xlfn.IFS(Table1[[#This Row],[age]]&lt;=25,"18-25",Table1[[#This Row],[age]]&lt;=35,"26-35",Table1[[#This Row],[age]]&lt;=45,"36-45",Table1[[#This Row],[age]]&lt;=55,"46-55",Table1[[#This Row],[age]]&lt;=65,"56-65")</f>
        <v>36-45</v>
      </c>
      <c r="R5620" t="str" cm="1">
        <f t="array" ref="R5620">_xlfn.IFS(Table1[[#This Row],[bmi]]&lt;=20,"underweight",Table1[[#This Row],[bmi]]&lt;=30,"overweight",Table1[[#This Row],[bmi]]&lt;=45,"obesity")</f>
        <v>underweight</v>
      </c>
    </row>
    <row r="5621" spans="1:18" x14ac:dyDescent="0.45">
      <c r="A5621" t="s">
        <v>5662</v>
      </c>
      <c r="B5621">
        <v>61</v>
      </c>
      <c r="C5621" t="s">
        <v>17</v>
      </c>
      <c r="D5621">
        <v>28.4</v>
      </c>
      <c r="E5621">
        <v>1</v>
      </c>
      <c r="F5621" t="s">
        <v>29</v>
      </c>
      <c r="G5621" t="s">
        <v>30</v>
      </c>
      <c r="H5621" t="s">
        <v>31</v>
      </c>
      <c r="I5621">
        <v>53953</v>
      </c>
      <c r="J5621" t="s">
        <v>21</v>
      </c>
      <c r="K5621">
        <v>2</v>
      </c>
      <c r="L5621">
        <v>2</v>
      </c>
      <c r="M5621">
        <v>0</v>
      </c>
      <c r="N5621">
        <v>11</v>
      </c>
      <c r="O5621" t="s">
        <v>22</v>
      </c>
      <c r="P5621">
        <v>19375.43</v>
      </c>
      <c r="Q5621" t="str" cm="1">
        <f t="array" ref="Q5621">_xlfn.IFS(Table1[[#This Row],[age]]&lt;=25,"18-25",Table1[[#This Row],[age]]&lt;=35,"26-35",Table1[[#This Row],[age]]&lt;=45,"36-45",Table1[[#This Row],[age]]&lt;=55,"46-55",Table1[[#This Row],[age]]&lt;=65,"56-65")</f>
        <v>56-65</v>
      </c>
      <c r="R5621" t="str" cm="1">
        <f t="array" ref="R5621">_xlfn.IFS(Table1[[#This Row],[bmi]]&lt;=20,"underweight",Table1[[#This Row],[bmi]]&lt;=30,"overweight",Table1[[#This Row],[bmi]]&lt;=45,"obesity")</f>
        <v>overweight</v>
      </c>
    </row>
    <row r="5622" spans="1:18" x14ac:dyDescent="0.45">
      <c r="A5622" t="s">
        <v>5663</v>
      </c>
      <c r="B5622">
        <v>28</v>
      </c>
      <c r="C5622" t="s">
        <v>17</v>
      </c>
      <c r="D5622">
        <v>34.299999999999997</v>
      </c>
      <c r="E5622">
        <v>4</v>
      </c>
      <c r="F5622" t="s">
        <v>29</v>
      </c>
      <c r="G5622" t="s">
        <v>19</v>
      </c>
      <c r="H5622" t="s">
        <v>20</v>
      </c>
      <c r="I5622">
        <v>59178</v>
      </c>
      <c r="J5622" t="s">
        <v>21</v>
      </c>
      <c r="K5622">
        <v>1</v>
      </c>
      <c r="L5622">
        <v>3</v>
      </c>
      <c r="M5622">
        <v>0</v>
      </c>
      <c r="N5622">
        <v>3</v>
      </c>
      <c r="O5622" t="s">
        <v>47</v>
      </c>
      <c r="P5622">
        <v>17030.68</v>
      </c>
      <c r="Q5622" t="str" cm="1">
        <f t="array" ref="Q5622">_xlfn.IFS(Table1[[#This Row],[age]]&lt;=25,"18-25",Table1[[#This Row],[age]]&lt;=35,"26-35",Table1[[#This Row],[age]]&lt;=45,"36-45",Table1[[#This Row],[age]]&lt;=55,"46-55",Table1[[#This Row],[age]]&lt;=65,"56-65")</f>
        <v>26-35</v>
      </c>
      <c r="R5622" t="str" cm="1">
        <f t="array" ref="R5622">_xlfn.IFS(Table1[[#This Row],[bmi]]&lt;=20,"underweight",Table1[[#This Row],[bmi]]&lt;=30,"overweight",Table1[[#This Row],[bmi]]&lt;=45,"obesity")</f>
        <v>obesity</v>
      </c>
    </row>
    <row r="5623" spans="1:18" x14ac:dyDescent="0.45">
      <c r="A5623" t="s">
        <v>5664</v>
      </c>
      <c r="B5623">
        <v>22</v>
      </c>
      <c r="C5623" t="s">
        <v>34</v>
      </c>
      <c r="D5623">
        <v>34</v>
      </c>
      <c r="E5623">
        <v>0</v>
      </c>
      <c r="F5623" t="s">
        <v>29</v>
      </c>
      <c r="G5623" t="s">
        <v>30</v>
      </c>
      <c r="H5623" t="s">
        <v>74</v>
      </c>
      <c r="I5623">
        <v>57456</v>
      </c>
      <c r="J5623" t="s">
        <v>32</v>
      </c>
      <c r="K5623">
        <v>1</v>
      </c>
      <c r="L5623">
        <v>1</v>
      </c>
      <c r="M5623">
        <v>1</v>
      </c>
      <c r="N5623">
        <v>14</v>
      </c>
      <c r="O5623" t="s">
        <v>36</v>
      </c>
      <c r="P5623">
        <v>18123.759999999998</v>
      </c>
      <c r="Q5623" t="str" cm="1">
        <f t="array" ref="Q5623">_xlfn.IFS(Table1[[#This Row],[age]]&lt;=25,"18-25",Table1[[#This Row],[age]]&lt;=35,"26-35",Table1[[#This Row],[age]]&lt;=45,"36-45",Table1[[#This Row],[age]]&lt;=55,"46-55",Table1[[#This Row],[age]]&lt;=65,"56-65")</f>
        <v>18-25</v>
      </c>
      <c r="R5623" t="str" cm="1">
        <f t="array" ref="R5623">_xlfn.IFS(Table1[[#This Row],[bmi]]&lt;=20,"underweight",Table1[[#This Row],[bmi]]&lt;=30,"overweight",Table1[[#This Row],[bmi]]&lt;=45,"obesity")</f>
        <v>obesity</v>
      </c>
    </row>
    <row r="5624" spans="1:18" x14ac:dyDescent="0.45">
      <c r="A5624" t="s">
        <v>5665</v>
      </c>
      <c r="B5624">
        <v>55</v>
      </c>
      <c r="C5624" t="s">
        <v>17</v>
      </c>
      <c r="D5624">
        <v>24.2</v>
      </c>
      <c r="E5624">
        <v>1</v>
      </c>
      <c r="F5624" t="s">
        <v>29</v>
      </c>
      <c r="G5624" t="s">
        <v>30</v>
      </c>
      <c r="H5624" t="s">
        <v>63</v>
      </c>
      <c r="I5624">
        <v>71363</v>
      </c>
      <c r="J5624" t="s">
        <v>21</v>
      </c>
      <c r="K5624">
        <v>1</v>
      </c>
      <c r="L5624">
        <v>4</v>
      </c>
      <c r="M5624">
        <v>0</v>
      </c>
      <c r="N5624">
        <v>8</v>
      </c>
      <c r="O5624" t="s">
        <v>22</v>
      </c>
      <c r="P5624">
        <v>16379.04</v>
      </c>
      <c r="Q5624" t="str" cm="1">
        <f t="array" ref="Q5624">_xlfn.IFS(Table1[[#This Row],[age]]&lt;=25,"18-25",Table1[[#This Row],[age]]&lt;=35,"26-35",Table1[[#This Row],[age]]&lt;=45,"36-45",Table1[[#This Row],[age]]&lt;=55,"46-55",Table1[[#This Row],[age]]&lt;=65,"56-65")</f>
        <v>46-55</v>
      </c>
      <c r="R5624" t="str" cm="1">
        <f t="array" ref="R5624">_xlfn.IFS(Table1[[#This Row],[bmi]]&lt;=20,"underweight",Table1[[#This Row],[bmi]]&lt;=30,"overweight",Table1[[#This Row],[bmi]]&lt;=45,"obesity")</f>
        <v>overweight</v>
      </c>
    </row>
    <row r="5625" spans="1:18" x14ac:dyDescent="0.45">
      <c r="A5625" t="s">
        <v>5666</v>
      </c>
      <c r="B5625">
        <v>22</v>
      </c>
      <c r="C5625" t="s">
        <v>34</v>
      </c>
      <c r="D5625">
        <v>26.2</v>
      </c>
      <c r="E5625">
        <v>1</v>
      </c>
      <c r="F5625" t="s">
        <v>29</v>
      </c>
      <c r="G5625" t="s">
        <v>30</v>
      </c>
      <c r="H5625" t="s">
        <v>59</v>
      </c>
      <c r="I5625">
        <v>72760</v>
      </c>
      <c r="J5625" t="s">
        <v>21</v>
      </c>
      <c r="K5625">
        <v>1</v>
      </c>
      <c r="L5625">
        <v>2</v>
      </c>
      <c r="M5625">
        <v>0</v>
      </c>
      <c r="N5625">
        <v>1</v>
      </c>
      <c r="O5625" t="s">
        <v>22</v>
      </c>
      <c r="P5625">
        <v>7436.3</v>
      </c>
      <c r="Q5625" t="str" cm="1">
        <f t="array" ref="Q5625">_xlfn.IFS(Table1[[#This Row],[age]]&lt;=25,"18-25",Table1[[#This Row],[age]]&lt;=35,"26-35",Table1[[#This Row],[age]]&lt;=45,"36-45",Table1[[#This Row],[age]]&lt;=55,"46-55",Table1[[#This Row],[age]]&lt;=65,"56-65")</f>
        <v>18-25</v>
      </c>
      <c r="R5625" t="str" cm="1">
        <f t="array" ref="R5625">_xlfn.IFS(Table1[[#This Row],[bmi]]&lt;=20,"underweight",Table1[[#This Row],[bmi]]&lt;=30,"overweight",Table1[[#This Row],[bmi]]&lt;=45,"obesity")</f>
        <v>overweight</v>
      </c>
    </row>
    <row r="5626" spans="1:18" x14ac:dyDescent="0.45">
      <c r="A5626" t="s">
        <v>5667</v>
      </c>
      <c r="B5626">
        <v>48</v>
      </c>
      <c r="C5626" t="s">
        <v>34</v>
      </c>
      <c r="D5626">
        <v>29.1</v>
      </c>
      <c r="E5626">
        <v>3</v>
      </c>
      <c r="F5626" t="s">
        <v>29</v>
      </c>
      <c r="G5626" t="s">
        <v>19</v>
      </c>
      <c r="H5626" t="s">
        <v>49</v>
      </c>
      <c r="I5626">
        <v>36217</v>
      </c>
      <c r="J5626" t="s">
        <v>26</v>
      </c>
      <c r="K5626">
        <v>0</v>
      </c>
      <c r="L5626">
        <v>9</v>
      </c>
      <c r="M5626">
        <v>0</v>
      </c>
      <c r="N5626">
        <v>7</v>
      </c>
      <c r="O5626" t="s">
        <v>36</v>
      </c>
      <c r="P5626">
        <v>15941.51</v>
      </c>
      <c r="Q5626" t="str" cm="1">
        <f t="array" ref="Q5626">_xlfn.IFS(Table1[[#This Row],[age]]&lt;=25,"18-25",Table1[[#This Row],[age]]&lt;=35,"26-35",Table1[[#This Row],[age]]&lt;=45,"36-45",Table1[[#This Row],[age]]&lt;=55,"46-55",Table1[[#This Row],[age]]&lt;=65,"56-65")</f>
        <v>46-55</v>
      </c>
      <c r="R5626" t="str" cm="1">
        <f t="array" ref="R5626">_xlfn.IFS(Table1[[#This Row],[bmi]]&lt;=20,"underweight",Table1[[#This Row],[bmi]]&lt;=30,"overweight",Table1[[#This Row],[bmi]]&lt;=45,"obesity")</f>
        <v>overweight</v>
      </c>
    </row>
    <row r="5627" spans="1:18" x14ac:dyDescent="0.45">
      <c r="A5627" t="s">
        <v>5668</v>
      </c>
      <c r="B5627">
        <v>54</v>
      </c>
      <c r="C5627" t="s">
        <v>17</v>
      </c>
      <c r="D5627">
        <v>29.9</v>
      </c>
      <c r="E5627">
        <v>2</v>
      </c>
      <c r="F5627" t="s">
        <v>18</v>
      </c>
      <c r="G5627" t="s">
        <v>44</v>
      </c>
      <c r="H5627" t="s">
        <v>49</v>
      </c>
      <c r="I5627">
        <v>85564</v>
      </c>
      <c r="J5627" t="s">
        <v>32</v>
      </c>
      <c r="K5627">
        <v>1</v>
      </c>
      <c r="L5627">
        <v>5</v>
      </c>
      <c r="M5627">
        <v>0</v>
      </c>
      <c r="N5627">
        <v>3</v>
      </c>
      <c r="O5627" t="s">
        <v>36</v>
      </c>
      <c r="P5627">
        <v>31446.85</v>
      </c>
      <c r="Q5627" t="str" cm="1">
        <f t="array" ref="Q5627">_xlfn.IFS(Table1[[#This Row],[age]]&lt;=25,"18-25",Table1[[#This Row],[age]]&lt;=35,"26-35",Table1[[#This Row],[age]]&lt;=45,"36-45",Table1[[#This Row],[age]]&lt;=55,"46-55",Table1[[#This Row],[age]]&lt;=65,"56-65")</f>
        <v>46-55</v>
      </c>
      <c r="R5627" t="str" cm="1">
        <f t="array" ref="R5627">_xlfn.IFS(Table1[[#This Row],[bmi]]&lt;=20,"underweight",Table1[[#This Row],[bmi]]&lt;=30,"overweight",Table1[[#This Row],[bmi]]&lt;=45,"obesity")</f>
        <v>overweight</v>
      </c>
    </row>
    <row r="5628" spans="1:18" x14ac:dyDescent="0.45">
      <c r="A5628" t="s">
        <v>5669</v>
      </c>
      <c r="B5628">
        <v>50</v>
      </c>
      <c r="C5628" t="s">
        <v>17</v>
      </c>
      <c r="D5628">
        <v>34.4</v>
      </c>
      <c r="E5628">
        <v>3</v>
      </c>
      <c r="F5628" t="s">
        <v>29</v>
      </c>
      <c r="G5628" t="s">
        <v>44</v>
      </c>
      <c r="H5628" t="s">
        <v>20</v>
      </c>
      <c r="I5628">
        <v>73938</v>
      </c>
      <c r="J5628" t="s">
        <v>21</v>
      </c>
      <c r="K5628">
        <v>1</v>
      </c>
      <c r="L5628">
        <v>4</v>
      </c>
      <c r="M5628">
        <v>1</v>
      </c>
      <c r="N5628">
        <v>3</v>
      </c>
      <c r="O5628" t="s">
        <v>47</v>
      </c>
      <c r="P5628">
        <v>26185.79</v>
      </c>
      <c r="Q5628" t="str" cm="1">
        <f t="array" ref="Q5628">_xlfn.IFS(Table1[[#This Row],[age]]&lt;=25,"18-25",Table1[[#This Row],[age]]&lt;=35,"26-35",Table1[[#This Row],[age]]&lt;=45,"36-45",Table1[[#This Row],[age]]&lt;=55,"46-55",Table1[[#This Row],[age]]&lt;=65,"56-65")</f>
        <v>46-55</v>
      </c>
      <c r="R5628" t="str" cm="1">
        <f t="array" ref="R5628">_xlfn.IFS(Table1[[#This Row],[bmi]]&lt;=20,"underweight",Table1[[#This Row],[bmi]]&lt;=30,"overweight",Table1[[#This Row],[bmi]]&lt;=45,"obesity")</f>
        <v>obesity</v>
      </c>
    </row>
    <row r="5629" spans="1:18" x14ac:dyDescent="0.45">
      <c r="A5629" t="s">
        <v>5670</v>
      </c>
      <c r="B5629">
        <v>46</v>
      </c>
      <c r="C5629" t="s">
        <v>17</v>
      </c>
      <c r="D5629">
        <v>34.9</v>
      </c>
      <c r="E5629">
        <v>0</v>
      </c>
      <c r="F5629" t="s">
        <v>29</v>
      </c>
      <c r="G5629" t="s">
        <v>24</v>
      </c>
      <c r="H5629" t="s">
        <v>31</v>
      </c>
      <c r="I5629">
        <v>67442</v>
      </c>
      <c r="J5629" t="s">
        <v>21</v>
      </c>
      <c r="K5629">
        <v>1</v>
      </c>
      <c r="L5629">
        <v>3</v>
      </c>
      <c r="M5629">
        <v>0</v>
      </c>
      <c r="N5629">
        <v>3</v>
      </c>
      <c r="O5629" t="s">
        <v>27</v>
      </c>
      <c r="P5629">
        <v>13101.15</v>
      </c>
      <c r="Q5629" t="str" cm="1">
        <f t="array" ref="Q5629">_xlfn.IFS(Table1[[#This Row],[age]]&lt;=25,"18-25",Table1[[#This Row],[age]]&lt;=35,"26-35",Table1[[#This Row],[age]]&lt;=45,"36-45",Table1[[#This Row],[age]]&lt;=55,"46-55",Table1[[#This Row],[age]]&lt;=65,"56-65")</f>
        <v>46-55</v>
      </c>
      <c r="R5629" t="str" cm="1">
        <f t="array" ref="R5629">_xlfn.IFS(Table1[[#This Row],[bmi]]&lt;=20,"underweight",Table1[[#This Row],[bmi]]&lt;=30,"overweight",Table1[[#This Row],[bmi]]&lt;=45,"obesity")</f>
        <v>obesity</v>
      </c>
    </row>
    <row r="5630" spans="1:18" x14ac:dyDescent="0.45">
      <c r="A5630" t="s">
        <v>5671</v>
      </c>
      <c r="B5630">
        <v>19</v>
      </c>
      <c r="C5630" t="s">
        <v>17</v>
      </c>
      <c r="D5630">
        <v>19</v>
      </c>
      <c r="E5630">
        <v>3</v>
      </c>
      <c r="F5630" t="s">
        <v>29</v>
      </c>
      <c r="G5630" t="s">
        <v>30</v>
      </c>
      <c r="H5630" t="s">
        <v>35</v>
      </c>
      <c r="I5630">
        <v>56507</v>
      </c>
      <c r="J5630" t="s">
        <v>32</v>
      </c>
      <c r="K5630">
        <v>0</v>
      </c>
      <c r="L5630">
        <v>5</v>
      </c>
      <c r="M5630">
        <v>1</v>
      </c>
      <c r="N5630">
        <v>6</v>
      </c>
      <c r="O5630" t="s">
        <v>27</v>
      </c>
      <c r="P5630">
        <v>15034.61</v>
      </c>
      <c r="Q5630" t="str" cm="1">
        <f t="array" ref="Q5630">_xlfn.IFS(Table1[[#This Row],[age]]&lt;=25,"18-25",Table1[[#This Row],[age]]&lt;=35,"26-35",Table1[[#This Row],[age]]&lt;=45,"36-45",Table1[[#This Row],[age]]&lt;=55,"46-55",Table1[[#This Row],[age]]&lt;=65,"56-65")</f>
        <v>18-25</v>
      </c>
      <c r="R5630" t="str" cm="1">
        <f t="array" ref="R5630">_xlfn.IFS(Table1[[#This Row],[bmi]]&lt;=20,"underweight",Table1[[#This Row],[bmi]]&lt;=30,"overweight",Table1[[#This Row],[bmi]]&lt;=45,"obesity")</f>
        <v>underweight</v>
      </c>
    </row>
    <row r="5631" spans="1:18" x14ac:dyDescent="0.45">
      <c r="A5631" t="s">
        <v>5672</v>
      </c>
      <c r="B5631">
        <v>37</v>
      </c>
      <c r="C5631" t="s">
        <v>17</v>
      </c>
      <c r="D5631">
        <v>16</v>
      </c>
      <c r="E5631">
        <v>3</v>
      </c>
      <c r="F5631" t="s">
        <v>18</v>
      </c>
      <c r="G5631" t="s">
        <v>53</v>
      </c>
      <c r="H5631" t="s">
        <v>35</v>
      </c>
      <c r="I5631">
        <v>92882</v>
      </c>
      <c r="J5631" t="s">
        <v>21</v>
      </c>
      <c r="K5631">
        <v>0</v>
      </c>
      <c r="L5631">
        <v>3</v>
      </c>
      <c r="M5631">
        <v>0</v>
      </c>
      <c r="N5631">
        <v>14</v>
      </c>
      <c r="O5631" t="s">
        <v>22</v>
      </c>
      <c r="P5631">
        <v>25683.17</v>
      </c>
      <c r="Q5631" t="str" cm="1">
        <f t="array" ref="Q5631">_xlfn.IFS(Table1[[#This Row],[age]]&lt;=25,"18-25",Table1[[#This Row],[age]]&lt;=35,"26-35",Table1[[#This Row],[age]]&lt;=45,"36-45",Table1[[#This Row],[age]]&lt;=55,"46-55",Table1[[#This Row],[age]]&lt;=65,"56-65")</f>
        <v>36-45</v>
      </c>
      <c r="R5631" t="str" cm="1">
        <f t="array" ref="R5631">_xlfn.IFS(Table1[[#This Row],[bmi]]&lt;=20,"underweight",Table1[[#This Row],[bmi]]&lt;=30,"overweight",Table1[[#This Row],[bmi]]&lt;=45,"obesity")</f>
        <v>underweight</v>
      </c>
    </row>
    <row r="5632" spans="1:18" x14ac:dyDescent="0.45">
      <c r="A5632" t="s">
        <v>5673</v>
      </c>
      <c r="B5632">
        <v>41</v>
      </c>
      <c r="C5632" t="s">
        <v>34</v>
      </c>
      <c r="D5632">
        <v>27.8</v>
      </c>
      <c r="E5632">
        <v>2</v>
      </c>
      <c r="F5632" t="s">
        <v>29</v>
      </c>
      <c r="G5632" t="s">
        <v>44</v>
      </c>
      <c r="H5632" t="s">
        <v>49</v>
      </c>
      <c r="I5632">
        <v>86337</v>
      </c>
      <c r="J5632" t="s">
        <v>32</v>
      </c>
      <c r="K5632">
        <v>0</v>
      </c>
      <c r="L5632">
        <v>7</v>
      </c>
      <c r="M5632">
        <v>0</v>
      </c>
      <c r="N5632">
        <v>1</v>
      </c>
      <c r="O5632" t="s">
        <v>36</v>
      </c>
      <c r="P5632">
        <v>18699.900000000001</v>
      </c>
      <c r="Q5632" t="str" cm="1">
        <f t="array" ref="Q5632">_xlfn.IFS(Table1[[#This Row],[age]]&lt;=25,"18-25",Table1[[#This Row],[age]]&lt;=35,"26-35",Table1[[#This Row],[age]]&lt;=45,"36-45",Table1[[#This Row],[age]]&lt;=55,"46-55",Table1[[#This Row],[age]]&lt;=65,"56-65")</f>
        <v>36-45</v>
      </c>
      <c r="R5632" t="str" cm="1">
        <f t="array" ref="R5632">_xlfn.IFS(Table1[[#This Row],[bmi]]&lt;=20,"underweight",Table1[[#This Row],[bmi]]&lt;=30,"overweight",Table1[[#This Row],[bmi]]&lt;=45,"obesity")</f>
        <v>overweight</v>
      </c>
    </row>
    <row r="5633" spans="1:18" x14ac:dyDescent="0.45">
      <c r="A5633" t="s">
        <v>5674</v>
      </c>
      <c r="B5633">
        <v>30</v>
      </c>
      <c r="C5633" t="s">
        <v>17</v>
      </c>
      <c r="D5633">
        <v>25.4</v>
      </c>
      <c r="E5633">
        <v>1</v>
      </c>
      <c r="F5633" t="s">
        <v>29</v>
      </c>
      <c r="G5633" t="s">
        <v>44</v>
      </c>
      <c r="H5633" t="s">
        <v>25</v>
      </c>
      <c r="I5633">
        <v>93509</v>
      </c>
      <c r="J5633" t="s">
        <v>32</v>
      </c>
      <c r="K5633">
        <v>0</v>
      </c>
      <c r="L5633">
        <v>1</v>
      </c>
      <c r="M5633">
        <v>0</v>
      </c>
      <c r="N5633">
        <v>9</v>
      </c>
      <c r="O5633" t="s">
        <v>27</v>
      </c>
      <c r="P5633">
        <v>12789.92</v>
      </c>
      <c r="Q5633" t="str" cm="1">
        <f t="array" ref="Q5633">_xlfn.IFS(Table1[[#This Row],[age]]&lt;=25,"18-25",Table1[[#This Row],[age]]&lt;=35,"26-35",Table1[[#This Row],[age]]&lt;=45,"36-45",Table1[[#This Row],[age]]&lt;=55,"46-55",Table1[[#This Row],[age]]&lt;=65,"56-65")</f>
        <v>26-35</v>
      </c>
      <c r="R5633" t="str" cm="1">
        <f t="array" ref="R5633">_xlfn.IFS(Table1[[#This Row],[bmi]]&lt;=20,"underweight",Table1[[#This Row],[bmi]]&lt;=30,"overweight",Table1[[#This Row],[bmi]]&lt;=45,"obesity")</f>
        <v>overweight</v>
      </c>
    </row>
    <row r="5634" spans="1:18" x14ac:dyDescent="0.45">
      <c r="A5634" t="s">
        <v>5675</v>
      </c>
      <c r="B5634">
        <v>63</v>
      </c>
      <c r="C5634" t="s">
        <v>17</v>
      </c>
      <c r="D5634">
        <v>25.7</v>
      </c>
      <c r="E5634">
        <v>0</v>
      </c>
      <c r="F5634" t="s">
        <v>29</v>
      </c>
      <c r="G5634" t="s">
        <v>19</v>
      </c>
      <c r="H5634" t="s">
        <v>46</v>
      </c>
      <c r="I5634">
        <v>81010</v>
      </c>
      <c r="J5634" t="s">
        <v>32</v>
      </c>
      <c r="K5634">
        <v>1</v>
      </c>
      <c r="L5634">
        <v>6</v>
      </c>
      <c r="M5634">
        <v>0</v>
      </c>
      <c r="N5634">
        <v>12</v>
      </c>
      <c r="O5634" t="s">
        <v>27</v>
      </c>
      <c r="P5634">
        <v>15259.94</v>
      </c>
      <c r="Q5634" t="str" cm="1">
        <f t="array" ref="Q5634">_xlfn.IFS(Table1[[#This Row],[age]]&lt;=25,"18-25",Table1[[#This Row],[age]]&lt;=35,"26-35",Table1[[#This Row],[age]]&lt;=45,"36-45",Table1[[#This Row],[age]]&lt;=55,"46-55",Table1[[#This Row],[age]]&lt;=65,"56-65")</f>
        <v>56-65</v>
      </c>
      <c r="R5634" t="str" cm="1">
        <f t="array" ref="R5634">_xlfn.IFS(Table1[[#This Row],[bmi]]&lt;=20,"underweight",Table1[[#This Row],[bmi]]&lt;=30,"overweight",Table1[[#This Row],[bmi]]&lt;=45,"obesity")</f>
        <v>overweight</v>
      </c>
    </row>
    <row r="5635" spans="1:18" x14ac:dyDescent="0.45">
      <c r="A5635" t="s">
        <v>5676</v>
      </c>
      <c r="B5635">
        <v>28</v>
      </c>
      <c r="C5635" t="s">
        <v>17</v>
      </c>
      <c r="D5635">
        <v>19.8</v>
      </c>
      <c r="E5635">
        <v>3</v>
      </c>
      <c r="F5635" t="s">
        <v>29</v>
      </c>
      <c r="G5635" t="s">
        <v>24</v>
      </c>
      <c r="H5635" t="s">
        <v>59</v>
      </c>
      <c r="I5635">
        <v>67877</v>
      </c>
      <c r="J5635" t="s">
        <v>21</v>
      </c>
      <c r="K5635">
        <v>1</v>
      </c>
      <c r="L5635">
        <v>4</v>
      </c>
      <c r="M5635">
        <v>0</v>
      </c>
      <c r="N5635">
        <v>3</v>
      </c>
      <c r="O5635" t="s">
        <v>22</v>
      </c>
      <c r="P5635">
        <v>11842.18</v>
      </c>
      <c r="Q5635" t="str" cm="1">
        <f t="array" ref="Q5635">_xlfn.IFS(Table1[[#This Row],[age]]&lt;=25,"18-25",Table1[[#This Row],[age]]&lt;=35,"26-35",Table1[[#This Row],[age]]&lt;=45,"36-45",Table1[[#This Row],[age]]&lt;=55,"46-55",Table1[[#This Row],[age]]&lt;=65,"56-65")</f>
        <v>26-35</v>
      </c>
      <c r="R5635" t="str" cm="1">
        <f t="array" ref="R5635">_xlfn.IFS(Table1[[#This Row],[bmi]]&lt;=20,"underweight",Table1[[#This Row],[bmi]]&lt;=30,"overweight",Table1[[#This Row],[bmi]]&lt;=45,"obesity")</f>
        <v>underweight</v>
      </c>
    </row>
    <row r="5636" spans="1:18" x14ac:dyDescent="0.45">
      <c r="A5636" t="s">
        <v>5677</v>
      </c>
      <c r="B5636">
        <v>20</v>
      </c>
      <c r="C5636" t="s">
        <v>17</v>
      </c>
      <c r="D5636">
        <v>28.5</v>
      </c>
      <c r="E5636">
        <v>1</v>
      </c>
      <c r="F5636" t="s">
        <v>29</v>
      </c>
      <c r="G5636" t="s">
        <v>19</v>
      </c>
      <c r="H5636" t="s">
        <v>41</v>
      </c>
      <c r="I5636">
        <v>67613</v>
      </c>
      <c r="J5636" t="s">
        <v>21</v>
      </c>
      <c r="K5636">
        <v>1</v>
      </c>
      <c r="L5636">
        <v>3</v>
      </c>
      <c r="M5636">
        <v>0</v>
      </c>
      <c r="N5636">
        <v>8</v>
      </c>
      <c r="O5636" t="s">
        <v>36</v>
      </c>
      <c r="P5636">
        <v>13421.29</v>
      </c>
      <c r="Q5636" t="str" cm="1">
        <f t="array" ref="Q5636">_xlfn.IFS(Table1[[#This Row],[age]]&lt;=25,"18-25",Table1[[#This Row],[age]]&lt;=35,"26-35",Table1[[#This Row],[age]]&lt;=45,"36-45",Table1[[#This Row],[age]]&lt;=55,"46-55",Table1[[#This Row],[age]]&lt;=65,"56-65")</f>
        <v>18-25</v>
      </c>
      <c r="R5636" t="str" cm="1">
        <f t="array" ref="R5636">_xlfn.IFS(Table1[[#This Row],[bmi]]&lt;=20,"underweight",Table1[[#This Row],[bmi]]&lt;=30,"overweight",Table1[[#This Row],[bmi]]&lt;=45,"obesity")</f>
        <v>overweight</v>
      </c>
    </row>
    <row r="5637" spans="1:18" x14ac:dyDescent="0.45">
      <c r="A5637" t="s">
        <v>5678</v>
      </c>
      <c r="B5637">
        <v>23</v>
      </c>
      <c r="C5637" t="s">
        <v>17</v>
      </c>
      <c r="D5637">
        <v>23.9</v>
      </c>
      <c r="E5637">
        <v>1</v>
      </c>
      <c r="F5637" t="s">
        <v>29</v>
      </c>
      <c r="G5637" t="s">
        <v>24</v>
      </c>
      <c r="H5637" t="s">
        <v>25</v>
      </c>
      <c r="I5637">
        <v>60345</v>
      </c>
      <c r="J5637" t="s">
        <v>32</v>
      </c>
      <c r="K5637">
        <v>1</v>
      </c>
      <c r="L5637">
        <v>6</v>
      </c>
      <c r="M5637">
        <v>0</v>
      </c>
      <c r="N5637">
        <v>1</v>
      </c>
      <c r="O5637" t="s">
        <v>27</v>
      </c>
      <c r="P5637">
        <v>14569.88</v>
      </c>
      <c r="Q5637" t="str" cm="1">
        <f t="array" ref="Q5637">_xlfn.IFS(Table1[[#This Row],[age]]&lt;=25,"18-25",Table1[[#This Row],[age]]&lt;=35,"26-35",Table1[[#This Row],[age]]&lt;=45,"36-45",Table1[[#This Row],[age]]&lt;=55,"46-55",Table1[[#This Row],[age]]&lt;=65,"56-65")</f>
        <v>18-25</v>
      </c>
      <c r="R5637" t="str" cm="1">
        <f t="array" ref="R5637">_xlfn.IFS(Table1[[#This Row],[bmi]]&lt;=20,"underweight",Table1[[#This Row],[bmi]]&lt;=30,"overweight",Table1[[#This Row],[bmi]]&lt;=45,"obesity")</f>
        <v>overweight</v>
      </c>
    </row>
    <row r="5638" spans="1:18" x14ac:dyDescent="0.45">
      <c r="A5638" t="s">
        <v>5679</v>
      </c>
      <c r="B5638">
        <v>62</v>
      </c>
      <c r="C5638" t="s">
        <v>17</v>
      </c>
      <c r="D5638">
        <v>29.4</v>
      </c>
      <c r="E5638">
        <v>3</v>
      </c>
      <c r="F5638" t="s">
        <v>29</v>
      </c>
      <c r="G5638" t="s">
        <v>53</v>
      </c>
      <c r="H5638" t="s">
        <v>35</v>
      </c>
      <c r="I5638">
        <v>70950</v>
      </c>
      <c r="J5638" t="s">
        <v>21</v>
      </c>
      <c r="K5638">
        <v>0</v>
      </c>
      <c r="L5638">
        <v>5</v>
      </c>
      <c r="M5638">
        <v>1</v>
      </c>
      <c r="N5638">
        <v>4</v>
      </c>
      <c r="O5638" t="s">
        <v>22</v>
      </c>
      <c r="P5638">
        <v>14648.52</v>
      </c>
      <c r="Q5638" t="str" cm="1">
        <f t="array" ref="Q5638">_xlfn.IFS(Table1[[#This Row],[age]]&lt;=25,"18-25",Table1[[#This Row],[age]]&lt;=35,"26-35",Table1[[#This Row],[age]]&lt;=45,"36-45",Table1[[#This Row],[age]]&lt;=55,"46-55",Table1[[#This Row],[age]]&lt;=65,"56-65")</f>
        <v>56-65</v>
      </c>
      <c r="R5638" t="str" cm="1">
        <f t="array" ref="R5638">_xlfn.IFS(Table1[[#This Row],[bmi]]&lt;=20,"underweight",Table1[[#This Row],[bmi]]&lt;=30,"overweight",Table1[[#This Row],[bmi]]&lt;=45,"obesity")</f>
        <v>overweight</v>
      </c>
    </row>
    <row r="5639" spans="1:18" x14ac:dyDescent="0.45">
      <c r="A5639" t="s">
        <v>5680</v>
      </c>
      <c r="B5639">
        <v>47</v>
      </c>
      <c r="C5639" t="s">
        <v>34</v>
      </c>
      <c r="D5639">
        <v>27.8</v>
      </c>
      <c r="E5639">
        <v>2</v>
      </c>
      <c r="F5639" t="s">
        <v>29</v>
      </c>
      <c r="G5639" t="s">
        <v>30</v>
      </c>
      <c r="H5639" t="s">
        <v>38</v>
      </c>
      <c r="I5639">
        <v>61263</v>
      </c>
      <c r="J5639" t="s">
        <v>32</v>
      </c>
      <c r="K5639">
        <v>0</v>
      </c>
      <c r="L5639">
        <v>4</v>
      </c>
      <c r="M5639">
        <v>0</v>
      </c>
      <c r="N5639">
        <v>6</v>
      </c>
      <c r="O5639" t="s">
        <v>36</v>
      </c>
      <c r="P5639">
        <v>17126.18</v>
      </c>
      <c r="Q5639" t="str" cm="1">
        <f t="array" ref="Q5639">_xlfn.IFS(Table1[[#This Row],[age]]&lt;=25,"18-25",Table1[[#This Row],[age]]&lt;=35,"26-35",Table1[[#This Row],[age]]&lt;=45,"36-45",Table1[[#This Row],[age]]&lt;=55,"46-55",Table1[[#This Row],[age]]&lt;=65,"56-65")</f>
        <v>46-55</v>
      </c>
      <c r="R5639" t="str" cm="1">
        <f t="array" ref="R5639">_xlfn.IFS(Table1[[#This Row],[bmi]]&lt;=20,"underweight",Table1[[#This Row],[bmi]]&lt;=30,"overweight",Table1[[#This Row],[bmi]]&lt;=45,"obesity")</f>
        <v>overweight</v>
      </c>
    </row>
    <row r="5640" spans="1:18" x14ac:dyDescent="0.45">
      <c r="A5640" t="s">
        <v>5681</v>
      </c>
      <c r="B5640">
        <v>24</v>
      </c>
      <c r="C5640" t="s">
        <v>34</v>
      </c>
      <c r="D5640">
        <v>24.5</v>
      </c>
      <c r="E5640">
        <v>2</v>
      </c>
      <c r="F5640" t="s">
        <v>29</v>
      </c>
      <c r="G5640" t="s">
        <v>30</v>
      </c>
      <c r="H5640" t="s">
        <v>38</v>
      </c>
      <c r="I5640">
        <v>81154</v>
      </c>
      <c r="J5640" t="s">
        <v>32</v>
      </c>
      <c r="K5640">
        <v>0</v>
      </c>
      <c r="L5640">
        <v>4</v>
      </c>
      <c r="M5640">
        <v>1</v>
      </c>
      <c r="N5640">
        <v>10</v>
      </c>
      <c r="O5640" t="s">
        <v>22</v>
      </c>
      <c r="P5640">
        <v>18291.400000000001</v>
      </c>
      <c r="Q5640" t="str" cm="1">
        <f t="array" ref="Q5640">_xlfn.IFS(Table1[[#This Row],[age]]&lt;=25,"18-25",Table1[[#This Row],[age]]&lt;=35,"26-35",Table1[[#This Row],[age]]&lt;=45,"36-45",Table1[[#This Row],[age]]&lt;=55,"46-55",Table1[[#This Row],[age]]&lt;=65,"56-65")</f>
        <v>18-25</v>
      </c>
      <c r="R5640" t="str" cm="1">
        <f t="array" ref="R5640">_xlfn.IFS(Table1[[#This Row],[bmi]]&lt;=20,"underweight",Table1[[#This Row],[bmi]]&lt;=30,"overweight",Table1[[#This Row],[bmi]]&lt;=45,"obesity")</f>
        <v>overweight</v>
      </c>
    </row>
    <row r="5641" spans="1:18" x14ac:dyDescent="0.45">
      <c r="A5641" t="s">
        <v>5682</v>
      </c>
      <c r="B5641">
        <v>34</v>
      </c>
      <c r="C5641" t="s">
        <v>17</v>
      </c>
      <c r="D5641">
        <v>29.9</v>
      </c>
      <c r="E5641">
        <v>3</v>
      </c>
      <c r="F5641" t="s">
        <v>18</v>
      </c>
      <c r="G5641" t="s">
        <v>53</v>
      </c>
      <c r="H5641" t="s">
        <v>38</v>
      </c>
      <c r="I5641">
        <v>81335</v>
      </c>
      <c r="J5641" t="s">
        <v>21</v>
      </c>
      <c r="K5641">
        <v>0</v>
      </c>
      <c r="L5641">
        <v>3</v>
      </c>
      <c r="M5641">
        <v>1</v>
      </c>
      <c r="N5641">
        <v>9</v>
      </c>
      <c r="O5641" t="s">
        <v>47</v>
      </c>
      <c r="P5641">
        <v>31304.14</v>
      </c>
      <c r="Q5641" t="str" cm="1">
        <f t="array" ref="Q5641">_xlfn.IFS(Table1[[#This Row],[age]]&lt;=25,"18-25",Table1[[#This Row],[age]]&lt;=35,"26-35",Table1[[#This Row],[age]]&lt;=45,"36-45",Table1[[#This Row],[age]]&lt;=55,"46-55",Table1[[#This Row],[age]]&lt;=65,"56-65")</f>
        <v>26-35</v>
      </c>
      <c r="R5641" t="str" cm="1">
        <f t="array" ref="R5641">_xlfn.IFS(Table1[[#This Row],[bmi]]&lt;=20,"underweight",Table1[[#This Row],[bmi]]&lt;=30,"overweight",Table1[[#This Row],[bmi]]&lt;=45,"obesity")</f>
        <v>overweight</v>
      </c>
    </row>
    <row r="5642" spans="1:18" x14ac:dyDescent="0.45">
      <c r="A5642" t="s">
        <v>5683</v>
      </c>
      <c r="B5642">
        <v>39</v>
      </c>
      <c r="C5642" t="s">
        <v>34</v>
      </c>
      <c r="D5642">
        <v>31.1</v>
      </c>
      <c r="E5642">
        <v>2</v>
      </c>
      <c r="F5642" t="s">
        <v>29</v>
      </c>
      <c r="G5642" t="s">
        <v>24</v>
      </c>
      <c r="H5642" t="s">
        <v>74</v>
      </c>
      <c r="I5642">
        <v>58111</v>
      </c>
      <c r="J5642" t="s">
        <v>21</v>
      </c>
      <c r="K5642">
        <v>0</v>
      </c>
      <c r="L5642">
        <v>0</v>
      </c>
      <c r="M5642">
        <v>0</v>
      </c>
      <c r="N5642">
        <v>0</v>
      </c>
      <c r="O5642" t="s">
        <v>36</v>
      </c>
      <c r="P5642">
        <v>15077.01</v>
      </c>
      <c r="Q5642" t="str" cm="1">
        <f t="array" ref="Q5642">_xlfn.IFS(Table1[[#This Row],[age]]&lt;=25,"18-25",Table1[[#This Row],[age]]&lt;=35,"26-35",Table1[[#This Row],[age]]&lt;=45,"36-45",Table1[[#This Row],[age]]&lt;=55,"46-55",Table1[[#This Row],[age]]&lt;=65,"56-65")</f>
        <v>36-45</v>
      </c>
      <c r="R5642" t="str" cm="1">
        <f t="array" ref="R5642">_xlfn.IFS(Table1[[#This Row],[bmi]]&lt;=20,"underweight",Table1[[#This Row],[bmi]]&lt;=30,"overweight",Table1[[#This Row],[bmi]]&lt;=45,"obesity")</f>
        <v>obesity</v>
      </c>
    </row>
    <row r="5643" spans="1:18" x14ac:dyDescent="0.45">
      <c r="A5643" t="s">
        <v>5684</v>
      </c>
      <c r="B5643">
        <v>30</v>
      </c>
      <c r="C5643" t="s">
        <v>34</v>
      </c>
      <c r="D5643">
        <v>29.6</v>
      </c>
      <c r="E5643">
        <v>0</v>
      </c>
      <c r="F5643" t="s">
        <v>29</v>
      </c>
      <c r="G5643" t="s">
        <v>44</v>
      </c>
      <c r="H5643" t="s">
        <v>25</v>
      </c>
      <c r="I5643">
        <v>38237</v>
      </c>
      <c r="J5643" t="s">
        <v>21</v>
      </c>
      <c r="K5643">
        <v>1</v>
      </c>
      <c r="L5643">
        <v>6</v>
      </c>
      <c r="M5643">
        <v>1</v>
      </c>
      <c r="N5643">
        <v>14</v>
      </c>
      <c r="O5643" t="s">
        <v>27</v>
      </c>
      <c r="P5643">
        <v>15714.76</v>
      </c>
      <c r="Q5643" t="str" cm="1">
        <f t="array" ref="Q5643">_xlfn.IFS(Table1[[#This Row],[age]]&lt;=25,"18-25",Table1[[#This Row],[age]]&lt;=35,"26-35",Table1[[#This Row],[age]]&lt;=45,"36-45",Table1[[#This Row],[age]]&lt;=55,"46-55",Table1[[#This Row],[age]]&lt;=65,"56-65")</f>
        <v>26-35</v>
      </c>
      <c r="R5643" t="str" cm="1">
        <f t="array" ref="R5643">_xlfn.IFS(Table1[[#This Row],[bmi]]&lt;=20,"underweight",Table1[[#This Row],[bmi]]&lt;=30,"overweight",Table1[[#This Row],[bmi]]&lt;=45,"obesity")</f>
        <v>overweight</v>
      </c>
    </row>
    <row r="5644" spans="1:18" x14ac:dyDescent="0.45">
      <c r="A5644" t="s">
        <v>5685</v>
      </c>
      <c r="B5644">
        <v>28</v>
      </c>
      <c r="C5644" t="s">
        <v>34</v>
      </c>
      <c r="D5644">
        <v>26</v>
      </c>
      <c r="E5644">
        <v>2</v>
      </c>
      <c r="F5644" t="s">
        <v>29</v>
      </c>
      <c r="G5644" t="s">
        <v>30</v>
      </c>
      <c r="H5644" t="s">
        <v>49</v>
      </c>
      <c r="I5644">
        <v>58163</v>
      </c>
      <c r="J5644" t="s">
        <v>26</v>
      </c>
      <c r="K5644">
        <v>0</v>
      </c>
      <c r="L5644">
        <v>3</v>
      </c>
      <c r="M5644">
        <v>1</v>
      </c>
      <c r="N5644">
        <v>9</v>
      </c>
      <c r="O5644" t="s">
        <v>22</v>
      </c>
      <c r="P5644">
        <v>9971.32</v>
      </c>
      <c r="Q5644" t="str" cm="1">
        <f t="array" ref="Q5644">_xlfn.IFS(Table1[[#This Row],[age]]&lt;=25,"18-25",Table1[[#This Row],[age]]&lt;=35,"26-35",Table1[[#This Row],[age]]&lt;=45,"36-45",Table1[[#This Row],[age]]&lt;=55,"46-55",Table1[[#This Row],[age]]&lt;=65,"56-65")</f>
        <v>26-35</v>
      </c>
      <c r="R5644" t="str" cm="1">
        <f t="array" ref="R5644">_xlfn.IFS(Table1[[#This Row],[bmi]]&lt;=20,"underweight",Table1[[#This Row],[bmi]]&lt;=30,"overweight",Table1[[#This Row],[bmi]]&lt;=45,"obesity")</f>
        <v>overweight</v>
      </c>
    </row>
    <row r="5645" spans="1:18" x14ac:dyDescent="0.45">
      <c r="A5645" t="s">
        <v>5686</v>
      </c>
      <c r="B5645">
        <v>25</v>
      </c>
      <c r="C5645" t="s">
        <v>34</v>
      </c>
      <c r="D5645">
        <v>29.7</v>
      </c>
      <c r="E5645">
        <v>5</v>
      </c>
      <c r="F5645" t="s">
        <v>29</v>
      </c>
      <c r="G5645" t="s">
        <v>44</v>
      </c>
      <c r="H5645" t="s">
        <v>38</v>
      </c>
      <c r="I5645">
        <v>56517</v>
      </c>
      <c r="J5645" t="s">
        <v>32</v>
      </c>
      <c r="K5645">
        <v>0</v>
      </c>
      <c r="L5645">
        <v>3</v>
      </c>
      <c r="M5645">
        <v>0</v>
      </c>
      <c r="N5645">
        <v>2</v>
      </c>
      <c r="O5645" t="s">
        <v>27</v>
      </c>
      <c r="P5645">
        <v>17456.150000000001</v>
      </c>
      <c r="Q5645" t="str" cm="1">
        <f t="array" ref="Q5645">_xlfn.IFS(Table1[[#This Row],[age]]&lt;=25,"18-25",Table1[[#This Row],[age]]&lt;=35,"26-35",Table1[[#This Row],[age]]&lt;=45,"36-45",Table1[[#This Row],[age]]&lt;=55,"46-55",Table1[[#This Row],[age]]&lt;=65,"56-65")</f>
        <v>18-25</v>
      </c>
      <c r="R5645" t="str" cm="1">
        <f t="array" ref="R5645">_xlfn.IFS(Table1[[#This Row],[bmi]]&lt;=20,"underweight",Table1[[#This Row],[bmi]]&lt;=30,"overweight",Table1[[#This Row],[bmi]]&lt;=45,"obesity")</f>
        <v>overweight</v>
      </c>
    </row>
    <row r="5646" spans="1:18" x14ac:dyDescent="0.45">
      <c r="A5646" t="s">
        <v>5687</v>
      </c>
      <c r="B5646">
        <v>64</v>
      </c>
      <c r="C5646" t="s">
        <v>17</v>
      </c>
      <c r="D5646">
        <v>23.7</v>
      </c>
      <c r="E5646">
        <v>1</v>
      </c>
      <c r="F5646" t="s">
        <v>29</v>
      </c>
      <c r="G5646" t="s">
        <v>53</v>
      </c>
      <c r="H5646" t="s">
        <v>20</v>
      </c>
      <c r="I5646">
        <v>70217</v>
      </c>
      <c r="J5646" t="s">
        <v>26</v>
      </c>
      <c r="K5646">
        <v>0</v>
      </c>
      <c r="L5646">
        <v>6</v>
      </c>
      <c r="M5646">
        <v>0</v>
      </c>
      <c r="N5646">
        <v>7</v>
      </c>
      <c r="O5646" t="s">
        <v>22</v>
      </c>
      <c r="P5646">
        <v>6223.45</v>
      </c>
      <c r="Q5646" t="str" cm="1">
        <f t="array" ref="Q5646">_xlfn.IFS(Table1[[#This Row],[age]]&lt;=25,"18-25",Table1[[#This Row],[age]]&lt;=35,"26-35",Table1[[#This Row],[age]]&lt;=45,"36-45",Table1[[#This Row],[age]]&lt;=55,"46-55",Table1[[#This Row],[age]]&lt;=65,"56-65")</f>
        <v>56-65</v>
      </c>
      <c r="R5646" t="str" cm="1">
        <f t="array" ref="R5646">_xlfn.IFS(Table1[[#This Row],[bmi]]&lt;=20,"underweight",Table1[[#This Row],[bmi]]&lt;=30,"overweight",Table1[[#This Row],[bmi]]&lt;=45,"obesity")</f>
        <v>overweight</v>
      </c>
    </row>
    <row r="5647" spans="1:18" x14ac:dyDescent="0.45">
      <c r="A5647" t="s">
        <v>5688</v>
      </c>
      <c r="B5647">
        <v>45</v>
      </c>
      <c r="C5647" t="s">
        <v>34</v>
      </c>
      <c r="D5647">
        <v>32.6</v>
      </c>
      <c r="E5647">
        <v>2</v>
      </c>
      <c r="F5647" t="s">
        <v>29</v>
      </c>
      <c r="G5647" t="s">
        <v>19</v>
      </c>
      <c r="H5647" t="s">
        <v>31</v>
      </c>
      <c r="I5647">
        <v>39344</v>
      </c>
      <c r="J5647" t="s">
        <v>21</v>
      </c>
      <c r="K5647">
        <v>1</v>
      </c>
      <c r="L5647">
        <v>8</v>
      </c>
      <c r="M5647">
        <v>1</v>
      </c>
      <c r="N5647">
        <v>9</v>
      </c>
      <c r="O5647" t="s">
        <v>27</v>
      </c>
      <c r="P5647">
        <v>18363.61</v>
      </c>
      <c r="Q5647" t="str" cm="1">
        <f t="array" ref="Q5647">_xlfn.IFS(Table1[[#This Row],[age]]&lt;=25,"18-25",Table1[[#This Row],[age]]&lt;=35,"26-35",Table1[[#This Row],[age]]&lt;=45,"36-45",Table1[[#This Row],[age]]&lt;=55,"46-55",Table1[[#This Row],[age]]&lt;=65,"56-65")</f>
        <v>36-45</v>
      </c>
      <c r="R5647" t="str" cm="1">
        <f t="array" ref="R5647">_xlfn.IFS(Table1[[#This Row],[bmi]]&lt;=20,"underweight",Table1[[#This Row],[bmi]]&lt;=30,"overweight",Table1[[#This Row],[bmi]]&lt;=45,"obesity")</f>
        <v>obesity</v>
      </c>
    </row>
    <row r="5648" spans="1:18" x14ac:dyDescent="0.45">
      <c r="A5648" t="s">
        <v>5689</v>
      </c>
      <c r="B5648">
        <v>56</v>
      </c>
      <c r="C5648" t="s">
        <v>34</v>
      </c>
      <c r="D5648">
        <v>19.8</v>
      </c>
      <c r="E5648">
        <v>0</v>
      </c>
      <c r="F5648" t="s">
        <v>18</v>
      </c>
      <c r="G5648" t="s">
        <v>30</v>
      </c>
      <c r="H5648" t="s">
        <v>38</v>
      </c>
      <c r="I5648">
        <v>79001</v>
      </c>
      <c r="J5648" t="s">
        <v>21</v>
      </c>
      <c r="K5648">
        <v>1</v>
      </c>
      <c r="L5648">
        <v>7</v>
      </c>
      <c r="M5648">
        <v>0</v>
      </c>
      <c r="N5648">
        <v>3</v>
      </c>
      <c r="O5648" t="s">
        <v>22</v>
      </c>
      <c r="P5648">
        <v>23991.35</v>
      </c>
      <c r="Q5648" t="str" cm="1">
        <f t="array" ref="Q5648">_xlfn.IFS(Table1[[#This Row],[age]]&lt;=25,"18-25",Table1[[#This Row],[age]]&lt;=35,"26-35",Table1[[#This Row],[age]]&lt;=45,"36-45",Table1[[#This Row],[age]]&lt;=55,"46-55",Table1[[#This Row],[age]]&lt;=65,"56-65")</f>
        <v>56-65</v>
      </c>
      <c r="R5648" t="str" cm="1">
        <f t="array" ref="R5648">_xlfn.IFS(Table1[[#This Row],[bmi]]&lt;=20,"underweight",Table1[[#This Row],[bmi]]&lt;=30,"overweight",Table1[[#This Row],[bmi]]&lt;=45,"obesity")</f>
        <v>underweight</v>
      </c>
    </row>
    <row r="5649" spans="1:18" x14ac:dyDescent="0.45">
      <c r="A5649" t="s">
        <v>5690</v>
      </c>
      <c r="B5649">
        <v>55</v>
      </c>
      <c r="C5649" t="s">
        <v>34</v>
      </c>
      <c r="D5649">
        <v>21.6</v>
      </c>
      <c r="E5649">
        <v>0</v>
      </c>
      <c r="F5649" t="s">
        <v>29</v>
      </c>
      <c r="G5649" t="s">
        <v>24</v>
      </c>
      <c r="H5649" t="s">
        <v>63</v>
      </c>
      <c r="I5649">
        <v>56195</v>
      </c>
      <c r="J5649" t="s">
        <v>32</v>
      </c>
      <c r="K5649">
        <v>2</v>
      </c>
      <c r="L5649">
        <v>2</v>
      </c>
      <c r="M5649">
        <v>0</v>
      </c>
      <c r="N5649">
        <v>8</v>
      </c>
      <c r="O5649" t="s">
        <v>27</v>
      </c>
      <c r="P5649">
        <v>19013.62</v>
      </c>
      <c r="Q5649" t="str" cm="1">
        <f t="array" ref="Q5649">_xlfn.IFS(Table1[[#This Row],[age]]&lt;=25,"18-25",Table1[[#This Row],[age]]&lt;=35,"26-35",Table1[[#This Row],[age]]&lt;=45,"36-45",Table1[[#This Row],[age]]&lt;=55,"46-55",Table1[[#This Row],[age]]&lt;=65,"56-65")</f>
        <v>46-55</v>
      </c>
      <c r="R5649" t="str" cm="1">
        <f t="array" ref="R5649">_xlfn.IFS(Table1[[#This Row],[bmi]]&lt;=20,"underweight",Table1[[#This Row],[bmi]]&lt;=30,"overweight",Table1[[#This Row],[bmi]]&lt;=45,"obesity")</f>
        <v>overweight</v>
      </c>
    </row>
    <row r="5650" spans="1:18" x14ac:dyDescent="0.45">
      <c r="A5650" t="s">
        <v>5691</v>
      </c>
      <c r="B5650">
        <v>23</v>
      </c>
      <c r="C5650" t="s">
        <v>17</v>
      </c>
      <c r="D5650">
        <v>37.299999999999997</v>
      </c>
      <c r="E5650">
        <v>4</v>
      </c>
      <c r="F5650" t="s">
        <v>29</v>
      </c>
      <c r="G5650" t="s">
        <v>30</v>
      </c>
      <c r="H5650" t="s">
        <v>31</v>
      </c>
      <c r="I5650">
        <v>68559</v>
      </c>
      <c r="J5650" t="s">
        <v>21</v>
      </c>
      <c r="K5650">
        <v>0</v>
      </c>
      <c r="L5650">
        <v>6</v>
      </c>
      <c r="M5650">
        <v>0</v>
      </c>
      <c r="N5650">
        <v>5</v>
      </c>
      <c r="O5650" t="s">
        <v>27</v>
      </c>
      <c r="P5650">
        <v>8714.43</v>
      </c>
      <c r="Q5650" t="str" cm="1">
        <f t="array" ref="Q5650">_xlfn.IFS(Table1[[#This Row],[age]]&lt;=25,"18-25",Table1[[#This Row],[age]]&lt;=35,"26-35",Table1[[#This Row],[age]]&lt;=45,"36-45",Table1[[#This Row],[age]]&lt;=55,"46-55",Table1[[#This Row],[age]]&lt;=65,"56-65")</f>
        <v>18-25</v>
      </c>
      <c r="R5650" t="str" cm="1">
        <f t="array" ref="R5650">_xlfn.IFS(Table1[[#This Row],[bmi]]&lt;=20,"underweight",Table1[[#This Row],[bmi]]&lt;=30,"overweight",Table1[[#This Row],[bmi]]&lt;=45,"obesity")</f>
        <v>obesity</v>
      </c>
    </row>
    <row r="5651" spans="1:18" x14ac:dyDescent="0.45">
      <c r="A5651" t="s">
        <v>5692</v>
      </c>
      <c r="B5651">
        <v>38</v>
      </c>
      <c r="C5651" t="s">
        <v>17</v>
      </c>
      <c r="D5651">
        <v>19.8</v>
      </c>
      <c r="E5651">
        <v>2</v>
      </c>
      <c r="F5651" t="s">
        <v>29</v>
      </c>
      <c r="G5651" t="s">
        <v>24</v>
      </c>
      <c r="H5651" t="s">
        <v>35</v>
      </c>
      <c r="I5651">
        <v>97685</v>
      </c>
      <c r="J5651" t="s">
        <v>21</v>
      </c>
      <c r="K5651">
        <v>0</v>
      </c>
      <c r="L5651">
        <v>5</v>
      </c>
      <c r="M5651">
        <v>0</v>
      </c>
      <c r="N5651">
        <v>8</v>
      </c>
      <c r="O5651" t="s">
        <v>27</v>
      </c>
      <c r="P5651">
        <v>8959.02</v>
      </c>
      <c r="Q5651" t="str" cm="1">
        <f t="array" ref="Q5651">_xlfn.IFS(Table1[[#This Row],[age]]&lt;=25,"18-25",Table1[[#This Row],[age]]&lt;=35,"26-35",Table1[[#This Row],[age]]&lt;=45,"36-45",Table1[[#This Row],[age]]&lt;=55,"46-55",Table1[[#This Row],[age]]&lt;=65,"56-65")</f>
        <v>36-45</v>
      </c>
      <c r="R5651" t="str" cm="1">
        <f t="array" ref="R5651">_xlfn.IFS(Table1[[#This Row],[bmi]]&lt;=20,"underweight",Table1[[#This Row],[bmi]]&lt;=30,"overweight",Table1[[#This Row],[bmi]]&lt;=45,"obesity")</f>
        <v>underweight</v>
      </c>
    </row>
    <row r="5652" spans="1:18" x14ac:dyDescent="0.45">
      <c r="A5652" t="s">
        <v>5693</v>
      </c>
      <c r="B5652">
        <v>61</v>
      </c>
      <c r="C5652" t="s">
        <v>17</v>
      </c>
      <c r="D5652">
        <v>32.9</v>
      </c>
      <c r="E5652">
        <v>1</v>
      </c>
      <c r="F5652" t="s">
        <v>29</v>
      </c>
      <c r="G5652" t="s">
        <v>24</v>
      </c>
      <c r="H5652" t="s">
        <v>35</v>
      </c>
      <c r="I5652">
        <v>91410</v>
      </c>
      <c r="J5652" t="s">
        <v>21</v>
      </c>
      <c r="K5652">
        <v>0</v>
      </c>
      <c r="L5652">
        <v>3</v>
      </c>
      <c r="M5652">
        <v>0</v>
      </c>
      <c r="N5652">
        <v>11</v>
      </c>
      <c r="O5652" t="s">
        <v>36</v>
      </c>
      <c r="P5652">
        <v>18188.62</v>
      </c>
      <c r="Q5652" t="str" cm="1">
        <f t="array" ref="Q5652">_xlfn.IFS(Table1[[#This Row],[age]]&lt;=25,"18-25",Table1[[#This Row],[age]]&lt;=35,"26-35",Table1[[#This Row],[age]]&lt;=45,"36-45",Table1[[#This Row],[age]]&lt;=55,"46-55",Table1[[#This Row],[age]]&lt;=65,"56-65")</f>
        <v>56-65</v>
      </c>
      <c r="R5652" t="str" cm="1">
        <f t="array" ref="R5652">_xlfn.IFS(Table1[[#This Row],[bmi]]&lt;=20,"underweight",Table1[[#This Row],[bmi]]&lt;=30,"overweight",Table1[[#This Row],[bmi]]&lt;=45,"obesity")</f>
        <v>obesity</v>
      </c>
    </row>
    <row r="5653" spans="1:18" x14ac:dyDescent="0.45">
      <c r="A5653" t="s">
        <v>5694</v>
      </c>
      <c r="B5653">
        <v>29</v>
      </c>
      <c r="C5653" t="s">
        <v>17</v>
      </c>
      <c r="D5653">
        <v>23</v>
      </c>
      <c r="E5653">
        <v>1</v>
      </c>
      <c r="F5653" t="s">
        <v>29</v>
      </c>
      <c r="G5653" t="s">
        <v>53</v>
      </c>
      <c r="H5653" t="s">
        <v>25</v>
      </c>
      <c r="I5653">
        <v>21217</v>
      </c>
      <c r="J5653" t="s">
        <v>32</v>
      </c>
      <c r="K5653">
        <v>1</v>
      </c>
      <c r="L5653">
        <v>2</v>
      </c>
      <c r="M5653">
        <v>0</v>
      </c>
      <c r="N5653">
        <v>12</v>
      </c>
      <c r="O5653" t="s">
        <v>27</v>
      </c>
      <c r="P5653">
        <v>11404.61</v>
      </c>
      <c r="Q5653" t="str" cm="1">
        <f t="array" ref="Q5653">_xlfn.IFS(Table1[[#This Row],[age]]&lt;=25,"18-25",Table1[[#This Row],[age]]&lt;=35,"26-35",Table1[[#This Row],[age]]&lt;=45,"36-45",Table1[[#This Row],[age]]&lt;=55,"46-55",Table1[[#This Row],[age]]&lt;=65,"56-65")</f>
        <v>26-35</v>
      </c>
      <c r="R5653" t="str" cm="1">
        <f t="array" ref="R5653">_xlfn.IFS(Table1[[#This Row],[bmi]]&lt;=20,"underweight",Table1[[#This Row],[bmi]]&lt;=30,"overweight",Table1[[#This Row],[bmi]]&lt;=45,"obesity")</f>
        <v>overweight</v>
      </c>
    </row>
    <row r="5654" spans="1:18" x14ac:dyDescent="0.45">
      <c r="A5654" t="s">
        <v>5695</v>
      </c>
      <c r="B5654">
        <v>46</v>
      </c>
      <c r="C5654" t="s">
        <v>17</v>
      </c>
      <c r="D5654">
        <v>32.9</v>
      </c>
      <c r="E5654">
        <v>0</v>
      </c>
      <c r="F5654" t="s">
        <v>29</v>
      </c>
      <c r="G5654" t="s">
        <v>44</v>
      </c>
      <c r="H5654" t="s">
        <v>31</v>
      </c>
      <c r="I5654">
        <v>87163</v>
      </c>
      <c r="J5654" t="s">
        <v>21</v>
      </c>
      <c r="K5654">
        <v>0</v>
      </c>
      <c r="L5654">
        <v>4</v>
      </c>
      <c r="M5654">
        <v>1</v>
      </c>
      <c r="N5654">
        <v>8</v>
      </c>
      <c r="O5654" t="s">
        <v>22</v>
      </c>
      <c r="P5654">
        <v>16476.919999999998</v>
      </c>
      <c r="Q5654" t="str" cm="1">
        <f t="array" ref="Q5654">_xlfn.IFS(Table1[[#This Row],[age]]&lt;=25,"18-25",Table1[[#This Row],[age]]&lt;=35,"26-35",Table1[[#This Row],[age]]&lt;=45,"36-45",Table1[[#This Row],[age]]&lt;=55,"46-55",Table1[[#This Row],[age]]&lt;=65,"56-65")</f>
        <v>46-55</v>
      </c>
      <c r="R5654" t="str" cm="1">
        <f t="array" ref="R5654">_xlfn.IFS(Table1[[#This Row],[bmi]]&lt;=20,"underweight",Table1[[#This Row],[bmi]]&lt;=30,"overweight",Table1[[#This Row],[bmi]]&lt;=45,"obesity")</f>
        <v>obesity</v>
      </c>
    </row>
    <row r="5655" spans="1:18" x14ac:dyDescent="0.45">
      <c r="A5655" t="s">
        <v>5696</v>
      </c>
      <c r="B5655">
        <v>52</v>
      </c>
      <c r="C5655" t="s">
        <v>17</v>
      </c>
      <c r="D5655">
        <v>28</v>
      </c>
      <c r="E5655">
        <v>0</v>
      </c>
      <c r="F5655" t="s">
        <v>29</v>
      </c>
      <c r="G5655" t="s">
        <v>24</v>
      </c>
      <c r="H5655" t="s">
        <v>31</v>
      </c>
      <c r="I5655">
        <v>102460</v>
      </c>
      <c r="J5655" t="s">
        <v>21</v>
      </c>
      <c r="K5655">
        <v>0</v>
      </c>
      <c r="L5655">
        <v>2</v>
      </c>
      <c r="M5655">
        <v>0</v>
      </c>
      <c r="N5655">
        <v>0</v>
      </c>
      <c r="O5655" t="s">
        <v>36</v>
      </c>
      <c r="P5655">
        <v>15424.16</v>
      </c>
      <c r="Q5655" t="str" cm="1">
        <f t="array" ref="Q5655">_xlfn.IFS(Table1[[#This Row],[age]]&lt;=25,"18-25",Table1[[#This Row],[age]]&lt;=35,"26-35",Table1[[#This Row],[age]]&lt;=45,"36-45",Table1[[#This Row],[age]]&lt;=55,"46-55",Table1[[#This Row],[age]]&lt;=65,"56-65")</f>
        <v>46-55</v>
      </c>
      <c r="R5655" t="str" cm="1">
        <f t="array" ref="R5655">_xlfn.IFS(Table1[[#This Row],[bmi]]&lt;=20,"underweight",Table1[[#This Row],[bmi]]&lt;=30,"overweight",Table1[[#This Row],[bmi]]&lt;=45,"obesity")</f>
        <v>overweight</v>
      </c>
    </row>
    <row r="5656" spans="1:18" x14ac:dyDescent="0.45">
      <c r="A5656" t="s">
        <v>5697</v>
      </c>
      <c r="B5656">
        <v>40</v>
      </c>
      <c r="C5656" t="s">
        <v>17</v>
      </c>
      <c r="D5656">
        <v>30.6</v>
      </c>
      <c r="E5656">
        <v>2</v>
      </c>
      <c r="F5656" t="s">
        <v>29</v>
      </c>
      <c r="G5656" t="s">
        <v>53</v>
      </c>
      <c r="H5656" t="s">
        <v>31</v>
      </c>
      <c r="I5656">
        <v>79002</v>
      </c>
      <c r="J5656" t="s">
        <v>21</v>
      </c>
      <c r="K5656">
        <v>1</v>
      </c>
      <c r="L5656">
        <v>10</v>
      </c>
      <c r="M5656">
        <v>1</v>
      </c>
      <c r="N5656">
        <v>7</v>
      </c>
      <c r="O5656" t="s">
        <v>27</v>
      </c>
      <c r="P5656">
        <v>18195.93</v>
      </c>
      <c r="Q5656" t="str" cm="1">
        <f t="array" ref="Q5656">_xlfn.IFS(Table1[[#This Row],[age]]&lt;=25,"18-25",Table1[[#This Row],[age]]&lt;=35,"26-35",Table1[[#This Row],[age]]&lt;=45,"36-45",Table1[[#This Row],[age]]&lt;=55,"46-55",Table1[[#This Row],[age]]&lt;=65,"56-65")</f>
        <v>36-45</v>
      </c>
      <c r="R5656" t="str" cm="1">
        <f t="array" ref="R5656">_xlfn.IFS(Table1[[#This Row],[bmi]]&lt;=20,"underweight",Table1[[#This Row],[bmi]]&lt;=30,"overweight",Table1[[#This Row],[bmi]]&lt;=45,"obesity")</f>
        <v>obesity</v>
      </c>
    </row>
    <row r="5657" spans="1:18" x14ac:dyDescent="0.45">
      <c r="A5657" t="s">
        <v>5698</v>
      </c>
      <c r="B5657">
        <v>47</v>
      </c>
      <c r="C5657" t="s">
        <v>34</v>
      </c>
      <c r="D5657">
        <v>32</v>
      </c>
      <c r="E5657">
        <v>2</v>
      </c>
      <c r="F5657" t="s">
        <v>29</v>
      </c>
      <c r="G5657" t="s">
        <v>24</v>
      </c>
      <c r="H5657" t="s">
        <v>41</v>
      </c>
      <c r="I5657">
        <v>47277</v>
      </c>
      <c r="J5657" t="s">
        <v>26</v>
      </c>
      <c r="K5657">
        <v>1</v>
      </c>
      <c r="L5657">
        <v>3</v>
      </c>
      <c r="M5657">
        <v>0</v>
      </c>
      <c r="N5657">
        <v>9</v>
      </c>
      <c r="O5657" t="s">
        <v>27</v>
      </c>
      <c r="P5657">
        <v>14671.44</v>
      </c>
      <c r="Q5657" t="str" cm="1">
        <f t="array" ref="Q5657">_xlfn.IFS(Table1[[#This Row],[age]]&lt;=25,"18-25",Table1[[#This Row],[age]]&lt;=35,"26-35",Table1[[#This Row],[age]]&lt;=45,"36-45",Table1[[#This Row],[age]]&lt;=55,"46-55",Table1[[#This Row],[age]]&lt;=65,"56-65")</f>
        <v>46-55</v>
      </c>
      <c r="R5657" t="str" cm="1">
        <f t="array" ref="R5657">_xlfn.IFS(Table1[[#This Row],[bmi]]&lt;=20,"underweight",Table1[[#This Row],[bmi]]&lt;=30,"overweight",Table1[[#This Row],[bmi]]&lt;=45,"obesity")</f>
        <v>obesity</v>
      </c>
    </row>
    <row r="5658" spans="1:18" x14ac:dyDescent="0.45">
      <c r="A5658" t="s">
        <v>5699</v>
      </c>
      <c r="B5658">
        <v>21</v>
      </c>
      <c r="C5658" t="s">
        <v>17</v>
      </c>
      <c r="D5658">
        <v>26.7</v>
      </c>
      <c r="E5658">
        <v>1</v>
      </c>
      <c r="F5658" t="s">
        <v>29</v>
      </c>
      <c r="G5658" t="s">
        <v>24</v>
      </c>
      <c r="H5658" t="s">
        <v>59</v>
      </c>
      <c r="I5658">
        <v>67046</v>
      </c>
      <c r="J5658" t="s">
        <v>21</v>
      </c>
      <c r="K5658">
        <v>1</v>
      </c>
      <c r="L5658">
        <v>6</v>
      </c>
      <c r="M5658">
        <v>1</v>
      </c>
      <c r="N5658">
        <v>12</v>
      </c>
      <c r="O5658" t="s">
        <v>27</v>
      </c>
      <c r="P5658">
        <v>15782.23</v>
      </c>
      <c r="Q5658" t="str" cm="1">
        <f t="array" ref="Q5658">_xlfn.IFS(Table1[[#This Row],[age]]&lt;=25,"18-25",Table1[[#This Row],[age]]&lt;=35,"26-35",Table1[[#This Row],[age]]&lt;=45,"36-45",Table1[[#This Row],[age]]&lt;=55,"46-55",Table1[[#This Row],[age]]&lt;=65,"56-65")</f>
        <v>18-25</v>
      </c>
      <c r="R5658" t="str" cm="1">
        <f t="array" ref="R5658">_xlfn.IFS(Table1[[#This Row],[bmi]]&lt;=20,"underweight",Table1[[#This Row],[bmi]]&lt;=30,"overweight",Table1[[#This Row],[bmi]]&lt;=45,"obesity")</f>
        <v>overweight</v>
      </c>
    </row>
    <row r="5659" spans="1:18" x14ac:dyDescent="0.45">
      <c r="A5659" t="s">
        <v>5700</v>
      </c>
      <c r="B5659">
        <v>45</v>
      </c>
      <c r="C5659" t="s">
        <v>17</v>
      </c>
      <c r="D5659">
        <v>22.5</v>
      </c>
      <c r="E5659">
        <v>5</v>
      </c>
      <c r="F5659" t="s">
        <v>18</v>
      </c>
      <c r="G5659" t="s">
        <v>44</v>
      </c>
      <c r="H5659" t="s">
        <v>46</v>
      </c>
      <c r="I5659">
        <v>112882</v>
      </c>
      <c r="J5659" t="s">
        <v>32</v>
      </c>
      <c r="K5659">
        <v>0</v>
      </c>
      <c r="L5659">
        <v>5</v>
      </c>
      <c r="M5659">
        <v>1</v>
      </c>
      <c r="N5659">
        <v>0</v>
      </c>
      <c r="O5659" t="s">
        <v>36</v>
      </c>
      <c r="P5659">
        <v>36629.71</v>
      </c>
      <c r="Q5659" t="str" cm="1">
        <f t="array" ref="Q5659">_xlfn.IFS(Table1[[#This Row],[age]]&lt;=25,"18-25",Table1[[#This Row],[age]]&lt;=35,"26-35",Table1[[#This Row],[age]]&lt;=45,"36-45",Table1[[#This Row],[age]]&lt;=55,"46-55",Table1[[#This Row],[age]]&lt;=65,"56-65")</f>
        <v>36-45</v>
      </c>
      <c r="R5659" t="str" cm="1">
        <f t="array" ref="R5659">_xlfn.IFS(Table1[[#This Row],[bmi]]&lt;=20,"underweight",Table1[[#This Row],[bmi]]&lt;=30,"overweight",Table1[[#This Row],[bmi]]&lt;=45,"obesity")</f>
        <v>overweight</v>
      </c>
    </row>
    <row r="5660" spans="1:18" x14ac:dyDescent="0.45">
      <c r="A5660" t="s">
        <v>5701</v>
      </c>
      <c r="B5660">
        <v>25</v>
      </c>
      <c r="C5660" t="s">
        <v>34</v>
      </c>
      <c r="D5660">
        <v>34.799999999999997</v>
      </c>
      <c r="E5660">
        <v>1</v>
      </c>
      <c r="F5660" t="s">
        <v>18</v>
      </c>
      <c r="G5660" t="s">
        <v>53</v>
      </c>
      <c r="H5660" t="s">
        <v>59</v>
      </c>
      <c r="I5660">
        <v>70124</v>
      </c>
      <c r="J5660" t="s">
        <v>32</v>
      </c>
      <c r="K5660">
        <v>0</v>
      </c>
      <c r="L5660">
        <v>2</v>
      </c>
      <c r="M5660">
        <v>0</v>
      </c>
      <c r="N5660">
        <v>4</v>
      </c>
      <c r="O5660" t="s">
        <v>27</v>
      </c>
      <c r="P5660">
        <v>26662.48</v>
      </c>
      <c r="Q5660" t="str" cm="1">
        <f t="array" ref="Q5660">_xlfn.IFS(Table1[[#This Row],[age]]&lt;=25,"18-25",Table1[[#This Row],[age]]&lt;=35,"26-35",Table1[[#This Row],[age]]&lt;=45,"36-45",Table1[[#This Row],[age]]&lt;=55,"46-55",Table1[[#This Row],[age]]&lt;=65,"56-65")</f>
        <v>18-25</v>
      </c>
      <c r="R5660" t="str" cm="1">
        <f t="array" ref="R5660">_xlfn.IFS(Table1[[#This Row],[bmi]]&lt;=20,"underweight",Table1[[#This Row],[bmi]]&lt;=30,"overweight",Table1[[#This Row],[bmi]]&lt;=45,"obesity")</f>
        <v>obesity</v>
      </c>
    </row>
    <row r="5661" spans="1:18" x14ac:dyDescent="0.45">
      <c r="A5661" t="s">
        <v>5702</v>
      </c>
      <c r="B5661">
        <v>33</v>
      </c>
      <c r="C5661" t="s">
        <v>34</v>
      </c>
      <c r="D5661">
        <v>33.299999999999997</v>
      </c>
      <c r="E5661">
        <v>1</v>
      </c>
      <c r="F5661" t="s">
        <v>29</v>
      </c>
      <c r="G5661" t="s">
        <v>53</v>
      </c>
      <c r="H5661" t="s">
        <v>59</v>
      </c>
      <c r="I5661">
        <v>75542</v>
      </c>
      <c r="J5661" t="s">
        <v>21</v>
      </c>
      <c r="K5661">
        <v>4</v>
      </c>
      <c r="L5661">
        <v>8</v>
      </c>
      <c r="M5661">
        <v>1</v>
      </c>
      <c r="N5661">
        <v>4</v>
      </c>
      <c r="O5661" t="s">
        <v>27</v>
      </c>
      <c r="P5661">
        <v>23399.27</v>
      </c>
      <c r="Q5661" t="str" cm="1">
        <f t="array" ref="Q5661">_xlfn.IFS(Table1[[#This Row],[age]]&lt;=25,"18-25",Table1[[#This Row],[age]]&lt;=35,"26-35",Table1[[#This Row],[age]]&lt;=45,"36-45",Table1[[#This Row],[age]]&lt;=55,"46-55",Table1[[#This Row],[age]]&lt;=65,"56-65")</f>
        <v>26-35</v>
      </c>
      <c r="R5661" t="str" cm="1">
        <f t="array" ref="R5661">_xlfn.IFS(Table1[[#This Row],[bmi]]&lt;=20,"underweight",Table1[[#This Row],[bmi]]&lt;=30,"overweight",Table1[[#This Row],[bmi]]&lt;=45,"obesity")</f>
        <v>obesity</v>
      </c>
    </row>
    <row r="5662" spans="1:18" x14ac:dyDescent="0.45">
      <c r="A5662" t="s">
        <v>5703</v>
      </c>
      <c r="B5662">
        <v>32</v>
      </c>
      <c r="C5662" t="s">
        <v>17</v>
      </c>
      <c r="D5662">
        <v>39.9</v>
      </c>
      <c r="E5662">
        <v>3</v>
      </c>
      <c r="F5662" t="s">
        <v>29</v>
      </c>
      <c r="G5662" t="s">
        <v>24</v>
      </c>
      <c r="H5662" t="s">
        <v>38</v>
      </c>
      <c r="I5662">
        <v>42754</v>
      </c>
      <c r="J5662" t="s">
        <v>26</v>
      </c>
      <c r="K5662">
        <v>2</v>
      </c>
      <c r="L5662">
        <v>5</v>
      </c>
      <c r="M5662">
        <v>0</v>
      </c>
      <c r="N5662">
        <v>4</v>
      </c>
      <c r="O5662" t="s">
        <v>36</v>
      </c>
      <c r="P5662">
        <v>21797.51</v>
      </c>
      <c r="Q5662" t="str" cm="1">
        <f t="array" ref="Q5662">_xlfn.IFS(Table1[[#This Row],[age]]&lt;=25,"18-25",Table1[[#This Row],[age]]&lt;=35,"26-35",Table1[[#This Row],[age]]&lt;=45,"36-45",Table1[[#This Row],[age]]&lt;=55,"46-55",Table1[[#This Row],[age]]&lt;=65,"56-65")</f>
        <v>26-35</v>
      </c>
      <c r="R5662" t="str" cm="1">
        <f t="array" ref="R5662">_xlfn.IFS(Table1[[#This Row],[bmi]]&lt;=20,"underweight",Table1[[#This Row],[bmi]]&lt;=30,"overweight",Table1[[#This Row],[bmi]]&lt;=45,"obesity")</f>
        <v>obesity</v>
      </c>
    </row>
    <row r="5663" spans="1:18" x14ac:dyDescent="0.45">
      <c r="A5663" t="s">
        <v>5704</v>
      </c>
      <c r="B5663">
        <v>37</v>
      </c>
      <c r="C5663" t="s">
        <v>34</v>
      </c>
      <c r="D5663">
        <v>22.1</v>
      </c>
      <c r="E5663">
        <v>2</v>
      </c>
      <c r="F5663" t="s">
        <v>29</v>
      </c>
      <c r="G5663" t="s">
        <v>44</v>
      </c>
      <c r="H5663" t="s">
        <v>38</v>
      </c>
      <c r="I5663">
        <v>85834</v>
      </c>
      <c r="J5663" t="s">
        <v>26</v>
      </c>
      <c r="K5663">
        <v>0</v>
      </c>
      <c r="L5663">
        <v>3</v>
      </c>
      <c r="M5663">
        <v>0</v>
      </c>
      <c r="N5663">
        <v>5</v>
      </c>
      <c r="O5663" t="s">
        <v>36</v>
      </c>
      <c r="P5663">
        <v>11982.59</v>
      </c>
      <c r="Q5663" t="str" cm="1">
        <f t="array" ref="Q5663">_xlfn.IFS(Table1[[#This Row],[age]]&lt;=25,"18-25",Table1[[#This Row],[age]]&lt;=35,"26-35",Table1[[#This Row],[age]]&lt;=45,"36-45",Table1[[#This Row],[age]]&lt;=55,"46-55",Table1[[#This Row],[age]]&lt;=65,"56-65")</f>
        <v>36-45</v>
      </c>
      <c r="R5663" t="str" cm="1">
        <f t="array" ref="R5663">_xlfn.IFS(Table1[[#This Row],[bmi]]&lt;=20,"underweight",Table1[[#This Row],[bmi]]&lt;=30,"overweight",Table1[[#This Row],[bmi]]&lt;=45,"obesity")</f>
        <v>overweight</v>
      </c>
    </row>
    <row r="5664" spans="1:18" x14ac:dyDescent="0.45">
      <c r="A5664" t="s">
        <v>5705</v>
      </c>
      <c r="B5664">
        <v>64</v>
      </c>
      <c r="C5664" t="s">
        <v>17</v>
      </c>
      <c r="D5664">
        <v>27</v>
      </c>
      <c r="E5664">
        <v>1</v>
      </c>
      <c r="F5664" t="s">
        <v>29</v>
      </c>
      <c r="G5664" t="s">
        <v>53</v>
      </c>
      <c r="H5664" t="s">
        <v>41</v>
      </c>
      <c r="I5664">
        <v>62192</v>
      </c>
      <c r="J5664" t="s">
        <v>32</v>
      </c>
      <c r="K5664">
        <v>0</v>
      </c>
      <c r="L5664">
        <v>2</v>
      </c>
      <c r="M5664">
        <v>0</v>
      </c>
      <c r="N5664">
        <v>3</v>
      </c>
      <c r="O5664" t="s">
        <v>27</v>
      </c>
      <c r="P5664">
        <v>14529.58</v>
      </c>
      <c r="Q5664" t="str" cm="1">
        <f t="array" ref="Q5664">_xlfn.IFS(Table1[[#This Row],[age]]&lt;=25,"18-25",Table1[[#This Row],[age]]&lt;=35,"26-35",Table1[[#This Row],[age]]&lt;=45,"36-45",Table1[[#This Row],[age]]&lt;=55,"46-55",Table1[[#This Row],[age]]&lt;=65,"56-65")</f>
        <v>56-65</v>
      </c>
      <c r="R5664" t="str" cm="1">
        <f t="array" ref="R5664">_xlfn.IFS(Table1[[#This Row],[bmi]]&lt;=20,"underweight",Table1[[#This Row],[bmi]]&lt;=30,"overweight",Table1[[#This Row],[bmi]]&lt;=45,"obesity")</f>
        <v>overweight</v>
      </c>
    </row>
    <row r="5665" spans="1:18" x14ac:dyDescent="0.45">
      <c r="A5665" t="s">
        <v>5706</v>
      </c>
      <c r="B5665">
        <v>65</v>
      </c>
      <c r="C5665" t="s">
        <v>34</v>
      </c>
      <c r="D5665">
        <v>35.299999999999997</v>
      </c>
      <c r="E5665">
        <v>2</v>
      </c>
      <c r="F5665" t="s">
        <v>29</v>
      </c>
      <c r="G5665" t="s">
        <v>53</v>
      </c>
      <c r="H5665" t="s">
        <v>35</v>
      </c>
      <c r="I5665">
        <v>63087</v>
      </c>
      <c r="J5665" t="s">
        <v>26</v>
      </c>
      <c r="K5665">
        <v>1</v>
      </c>
      <c r="L5665">
        <v>3</v>
      </c>
      <c r="M5665">
        <v>1</v>
      </c>
      <c r="N5665">
        <v>6</v>
      </c>
      <c r="O5665" t="s">
        <v>27</v>
      </c>
      <c r="P5665">
        <v>14964.45</v>
      </c>
      <c r="Q5665" t="str" cm="1">
        <f t="array" ref="Q5665">_xlfn.IFS(Table1[[#This Row],[age]]&lt;=25,"18-25",Table1[[#This Row],[age]]&lt;=35,"26-35",Table1[[#This Row],[age]]&lt;=45,"36-45",Table1[[#This Row],[age]]&lt;=55,"46-55",Table1[[#This Row],[age]]&lt;=65,"56-65")</f>
        <v>56-65</v>
      </c>
      <c r="R5665" t="str" cm="1">
        <f t="array" ref="R5665">_xlfn.IFS(Table1[[#This Row],[bmi]]&lt;=20,"underweight",Table1[[#This Row],[bmi]]&lt;=30,"overweight",Table1[[#This Row],[bmi]]&lt;=45,"obesity")</f>
        <v>obesity</v>
      </c>
    </row>
    <row r="5666" spans="1:18" x14ac:dyDescent="0.45">
      <c r="A5666" t="s">
        <v>5707</v>
      </c>
      <c r="B5666">
        <v>42</v>
      </c>
      <c r="C5666" t="s">
        <v>34</v>
      </c>
      <c r="D5666">
        <v>31.3</v>
      </c>
      <c r="E5666">
        <v>3</v>
      </c>
      <c r="F5666" t="s">
        <v>29</v>
      </c>
      <c r="G5666" t="s">
        <v>19</v>
      </c>
      <c r="H5666" t="s">
        <v>49</v>
      </c>
      <c r="I5666">
        <v>89461</v>
      </c>
      <c r="J5666" t="s">
        <v>32</v>
      </c>
      <c r="K5666">
        <v>0</v>
      </c>
      <c r="L5666">
        <v>4</v>
      </c>
      <c r="M5666">
        <v>0</v>
      </c>
      <c r="N5666">
        <v>0</v>
      </c>
      <c r="O5666" t="s">
        <v>22</v>
      </c>
      <c r="P5666">
        <v>17703.97</v>
      </c>
      <c r="Q5666" t="str" cm="1">
        <f t="array" ref="Q5666">_xlfn.IFS(Table1[[#This Row],[age]]&lt;=25,"18-25",Table1[[#This Row],[age]]&lt;=35,"26-35",Table1[[#This Row],[age]]&lt;=45,"36-45",Table1[[#This Row],[age]]&lt;=55,"46-55",Table1[[#This Row],[age]]&lt;=65,"56-65")</f>
        <v>36-45</v>
      </c>
      <c r="R5666" t="str" cm="1">
        <f t="array" ref="R5666">_xlfn.IFS(Table1[[#This Row],[bmi]]&lt;=20,"underweight",Table1[[#This Row],[bmi]]&lt;=30,"overweight",Table1[[#This Row],[bmi]]&lt;=45,"obesity")</f>
        <v>obesity</v>
      </c>
    </row>
    <row r="5667" spans="1:18" x14ac:dyDescent="0.45">
      <c r="A5667" t="s">
        <v>5708</v>
      </c>
      <c r="B5667">
        <v>59</v>
      </c>
      <c r="C5667" t="s">
        <v>34</v>
      </c>
      <c r="D5667">
        <v>23.9</v>
      </c>
      <c r="E5667">
        <v>1</v>
      </c>
      <c r="F5667" t="s">
        <v>18</v>
      </c>
      <c r="G5667" t="s">
        <v>24</v>
      </c>
      <c r="H5667" t="s">
        <v>35</v>
      </c>
      <c r="I5667">
        <v>85327</v>
      </c>
      <c r="J5667" t="s">
        <v>32</v>
      </c>
      <c r="K5667">
        <v>3</v>
      </c>
      <c r="L5667">
        <v>4</v>
      </c>
      <c r="M5667">
        <v>2</v>
      </c>
      <c r="N5667">
        <v>14</v>
      </c>
      <c r="O5667" t="s">
        <v>47</v>
      </c>
      <c r="P5667">
        <v>48706.14</v>
      </c>
      <c r="Q5667" t="str" cm="1">
        <f t="array" ref="Q5667">_xlfn.IFS(Table1[[#This Row],[age]]&lt;=25,"18-25",Table1[[#This Row],[age]]&lt;=35,"26-35",Table1[[#This Row],[age]]&lt;=45,"36-45",Table1[[#This Row],[age]]&lt;=55,"46-55",Table1[[#This Row],[age]]&lt;=65,"56-65")</f>
        <v>56-65</v>
      </c>
      <c r="R5667" t="str" cm="1">
        <f t="array" ref="R5667">_xlfn.IFS(Table1[[#This Row],[bmi]]&lt;=20,"underweight",Table1[[#This Row],[bmi]]&lt;=30,"overweight",Table1[[#This Row],[bmi]]&lt;=45,"obesity")</f>
        <v>overweight</v>
      </c>
    </row>
    <row r="5668" spans="1:18" x14ac:dyDescent="0.45">
      <c r="A5668" t="s">
        <v>5709</v>
      </c>
      <c r="B5668">
        <v>64</v>
      </c>
      <c r="C5668" t="s">
        <v>17</v>
      </c>
      <c r="D5668">
        <v>27.3</v>
      </c>
      <c r="E5668">
        <v>2</v>
      </c>
      <c r="F5668" t="s">
        <v>29</v>
      </c>
      <c r="G5668" t="s">
        <v>53</v>
      </c>
      <c r="H5668" t="s">
        <v>74</v>
      </c>
      <c r="I5668">
        <v>31025</v>
      </c>
      <c r="J5668" t="s">
        <v>32</v>
      </c>
      <c r="K5668">
        <v>0</v>
      </c>
      <c r="L5668">
        <v>5</v>
      </c>
      <c r="M5668">
        <v>0</v>
      </c>
      <c r="N5668">
        <v>0</v>
      </c>
      <c r="O5668" t="s">
        <v>22</v>
      </c>
      <c r="P5668">
        <v>17735.75</v>
      </c>
      <c r="Q5668" t="str" cm="1">
        <f t="array" ref="Q5668">_xlfn.IFS(Table1[[#This Row],[age]]&lt;=25,"18-25",Table1[[#This Row],[age]]&lt;=35,"26-35",Table1[[#This Row],[age]]&lt;=45,"36-45",Table1[[#This Row],[age]]&lt;=55,"46-55",Table1[[#This Row],[age]]&lt;=65,"56-65")</f>
        <v>56-65</v>
      </c>
      <c r="R5668" t="str" cm="1">
        <f t="array" ref="R5668">_xlfn.IFS(Table1[[#This Row],[bmi]]&lt;=20,"underweight",Table1[[#This Row],[bmi]]&lt;=30,"overweight",Table1[[#This Row],[bmi]]&lt;=45,"obesity")</f>
        <v>overweight</v>
      </c>
    </row>
    <row r="5669" spans="1:18" x14ac:dyDescent="0.45">
      <c r="A5669" t="s">
        <v>5710</v>
      </c>
      <c r="B5669">
        <v>64</v>
      </c>
      <c r="C5669" t="s">
        <v>34</v>
      </c>
      <c r="D5669">
        <v>19.899999999999999</v>
      </c>
      <c r="E5669">
        <v>0</v>
      </c>
      <c r="F5669" t="s">
        <v>29</v>
      </c>
      <c r="G5669" t="s">
        <v>24</v>
      </c>
      <c r="H5669" t="s">
        <v>49</v>
      </c>
      <c r="I5669">
        <v>69821</v>
      </c>
      <c r="J5669" t="s">
        <v>26</v>
      </c>
      <c r="K5669">
        <v>1</v>
      </c>
      <c r="L5669">
        <v>1</v>
      </c>
      <c r="M5669">
        <v>1</v>
      </c>
      <c r="N5669">
        <v>8</v>
      </c>
      <c r="O5669" t="s">
        <v>27</v>
      </c>
      <c r="P5669">
        <v>14627.18</v>
      </c>
      <c r="Q5669" t="str" cm="1">
        <f t="array" ref="Q5669">_xlfn.IFS(Table1[[#This Row],[age]]&lt;=25,"18-25",Table1[[#This Row],[age]]&lt;=35,"26-35",Table1[[#This Row],[age]]&lt;=45,"36-45",Table1[[#This Row],[age]]&lt;=55,"46-55",Table1[[#This Row],[age]]&lt;=65,"56-65")</f>
        <v>56-65</v>
      </c>
      <c r="R5669" t="str" cm="1">
        <f t="array" ref="R5669">_xlfn.IFS(Table1[[#This Row],[bmi]]&lt;=20,"underweight",Table1[[#This Row],[bmi]]&lt;=30,"overweight",Table1[[#This Row],[bmi]]&lt;=45,"obesity")</f>
        <v>underweight</v>
      </c>
    </row>
    <row r="5670" spans="1:18" x14ac:dyDescent="0.45">
      <c r="A5670" t="s">
        <v>5711</v>
      </c>
      <c r="B5670">
        <v>58</v>
      </c>
      <c r="C5670" t="s">
        <v>17</v>
      </c>
      <c r="D5670">
        <v>21.6</v>
      </c>
      <c r="E5670">
        <v>0</v>
      </c>
      <c r="F5670" t="s">
        <v>29</v>
      </c>
      <c r="G5670" t="s">
        <v>44</v>
      </c>
      <c r="H5670" t="s">
        <v>25</v>
      </c>
      <c r="I5670">
        <v>68191</v>
      </c>
      <c r="J5670" t="s">
        <v>32</v>
      </c>
      <c r="K5670">
        <v>0</v>
      </c>
      <c r="L5670">
        <v>6</v>
      </c>
      <c r="M5670">
        <v>0</v>
      </c>
      <c r="N5670">
        <v>6</v>
      </c>
      <c r="O5670" t="s">
        <v>36</v>
      </c>
      <c r="P5670">
        <v>13723.26</v>
      </c>
      <c r="Q5670" t="str" cm="1">
        <f t="array" ref="Q5670">_xlfn.IFS(Table1[[#This Row],[age]]&lt;=25,"18-25",Table1[[#This Row],[age]]&lt;=35,"26-35",Table1[[#This Row],[age]]&lt;=45,"36-45",Table1[[#This Row],[age]]&lt;=55,"46-55",Table1[[#This Row],[age]]&lt;=65,"56-65")</f>
        <v>56-65</v>
      </c>
      <c r="R5670" t="str" cm="1">
        <f t="array" ref="R5670">_xlfn.IFS(Table1[[#This Row],[bmi]]&lt;=20,"underweight",Table1[[#This Row],[bmi]]&lt;=30,"overweight",Table1[[#This Row],[bmi]]&lt;=45,"obesity")</f>
        <v>overweight</v>
      </c>
    </row>
    <row r="5671" spans="1:18" x14ac:dyDescent="0.45">
      <c r="A5671" t="s">
        <v>5712</v>
      </c>
      <c r="B5671">
        <v>58</v>
      </c>
      <c r="C5671" t="s">
        <v>34</v>
      </c>
      <c r="D5671">
        <v>30.3</v>
      </c>
      <c r="E5671">
        <v>3</v>
      </c>
      <c r="F5671" t="s">
        <v>29</v>
      </c>
      <c r="G5671" t="s">
        <v>44</v>
      </c>
      <c r="H5671" t="s">
        <v>25</v>
      </c>
      <c r="I5671">
        <v>77813</v>
      </c>
      <c r="J5671" t="s">
        <v>32</v>
      </c>
      <c r="K5671">
        <v>0</v>
      </c>
      <c r="L5671">
        <v>3</v>
      </c>
      <c r="M5671">
        <v>0</v>
      </c>
      <c r="N5671">
        <v>0</v>
      </c>
      <c r="O5671" t="s">
        <v>22</v>
      </c>
      <c r="P5671">
        <v>13000.74</v>
      </c>
      <c r="Q5671" t="str" cm="1">
        <f t="array" ref="Q5671">_xlfn.IFS(Table1[[#This Row],[age]]&lt;=25,"18-25",Table1[[#This Row],[age]]&lt;=35,"26-35",Table1[[#This Row],[age]]&lt;=45,"36-45",Table1[[#This Row],[age]]&lt;=55,"46-55",Table1[[#This Row],[age]]&lt;=65,"56-65")</f>
        <v>56-65</v>
      </c>
      <c r="R5671" t="str" cm="1">
        <f t="array" ref="R5671">_xlfn.IFS(Table1[[#This Row],[bmi]]&lt;=20,"underweight",Table1[[#This Row],[bmi]]&lt;=30,"overweight",Table1[[#This Row],[bmi]]&lt;=45,"obesity")</f>
        <v>obesity</v>
      </c>
    </row>
    <row r="5672" spans="1:18" x14ac:dyDescent="0.45">
      <c r="A5672" t="s">
        <v>5713</v>
      </c>
      <c r="B5672">
        <v>54</v>
      </c>
      <c r="C5672" t="s">
        <v>34</v>
      </c>
      <c r="D5672">
        <v>34.9</v>
      </c>
      <c r="E5672">
        <v>1</v>
      </c>
      <c r="F5672" t="s">
        <v>29</v>
      </c>
      <c r="G5672" t="s">
        <v>19</v>
      </c>
      <c r="H5672" t="s">
        <v>41</v>
      </c>
      <c r="I5672">
        <v>68316</v>
      </c>
      <c r="J5672" t="s">
        <v>26</v>
      </c>
      <c r="K5672">
        <v>0</v>
      </c>
      <c r="L5672">
        <v>8</v>
      </c>
      <c r="M5672">
        <v>1</v>
      </c>
      <c r="N5672">
        <v>1</v>
      </c>
      <c r="O5672" t="s">
        <v>22</v>
      </c>
      <c r="P5672">
        <v>14673.25</v>
      </c>
      <c r="Q5672" t="str" cm="1">
        <f t="array" ref="Q5672">_xlfn.IFS(Table1[[#This Row],[age]]&lt;=25,"18-25",Table1[[#This Row],[age]]&lt;=35,"26-35",Table1[[#This Row],[age]]&lt;=45,"36-45",Table1[[#This Row],[age]]&lt;=55,"46-55",Table1[[#This Row],[age]]&lt;=65,"56-65")</f>
        <v>46-55</v>
      </c>
      <c r="R5672" t="str" cm="1">
        <f t="array" ref="R5672">_xlfn.IFS(Table1[[#This Row],[bmi]]&lt;=20,"underweight",Table1[[#This Row],[bmi]]&lt;=30,"overweight",Table1[[#This Row],[bmi]]&lt;=45,"obesity")</f>
        <v>obesity</v>
      </c>
    </row>
    <row r="5673" spans="1:18" x14ac:dyDescent="0.45">
      <c r="A5673" t="s">
        <v>5714</v>
      </c>
      <c r="B5673">
        <v>32</v>
      </c>
      <c r="C5673" t="s">
        <v>17</v>
      </c>
      <c r="D5673">
        <v>40.6</v>
      </c>
      <c r="E5673">
        <v>2</v>
      </c>
      <c r="F5673" t="s">
        <v>29</v>
      </c>
      <c r="G5673" t="s">
        <v>30</v>
      </c>
      <c r="H5673" t="s">
        <v>41</v>
      </c>
      <c r="I5673">
        <v>78439</v>
      </c>
      <c r="J5673" t="s">
        <v>26</v>
      </c>
      <c r="K5673">
        <v>0</v>
      </c>
      <c r="L5673">
        <v>3</v>
      </c>
      <c r="M5673">
        <v>0</v>
      </c>
      <c r="N5673">
        <v>2</v>
      </c>
      <c r="O5673" t="s">
        <v>27</v>
      </c>
      <c r="P5673">
        <v>12699.27</v>
      </c>
      <c r="Q5673" t="str" cm="1">
        <f t="array" ref="Q5673">_xlfn.IFS(Table1[[#This Row],[age]]&lt;=25,"18-25",Table1[[#This Row],[age]]&lt;=35,"26-35",Table1[[#This Row],[age]]&lt;=45,"36-45",Table1[[#This Row],[age]]&lt;=55,"46-55",Table1[[#This Row],[age]]&lt;=65,"56-65")</f>
        <v>26-35</v>
      </c>
      <c r="R5673" t="str" cm="1">
        <f t="array" ref="R5673">_xlfn.IFS(Table1[[#This Row],[bmi]]&lt;=20,"underweight",Table1[[#This Row],[bmi]]&lt;=30,"overweight",Table1[[#This Row],[bmi]]&lt;=45,"obesity")</f>
        <v>obesity</v>
      </c>
    </row>
    <row r="5674" spans="1:18" x14ac:dyDescent="0.45">
      <c r="A5674" t="s">
        <v>5715</v>
      </c>
      <c r="B5674">
        <v>33</v>
      </c>
      <c r="C5674" t="s">
        <v>34</v>
      </c>
      <c r="D5674">
        <v>27.3</v>
      </c>
      <c r="E5674">
        <v>2</v>
      </c>
      <c r="F5674" t="s">
        <v>29</v>
      </c>
      <c r="G5674" t="s">
        <v>44</v>
      </c>
      <c r="H5674" t="s">
        <v>59</v>
      </c>
      <c r="I5674">
        <v>35970</v>
      </c>
      <c r="J5674" t="s">
        <v>21</v>
      </c>
      <c r="K5674">
        <v>2</v>
      </c>
      <c r="L5674">
        <v>7</v>
      </c>
      <c r="M5674">
        <v>1</v>
      </c>
      <c r="N5674">
        <v>2</v>
      </c>
      <c r="O5674" t="s">
        <v>22</v>
      </c>
      <c r="P5674">
        <v>16608.61</v>
      </c>
      <c r="Q5674" t="str" cm="1">
        <f t="array" ref="Q5674">_xlfn.IFS(Table1[[#This Row],[age]]&lt;=25,"18-25",Table1[[#This Row],[age]]&lt;=35,"26-35",Table1[[#This Row],[age]]&lt;=45,"36-45",Table1[[#This Row],[age]]&lt;=55,"46-55",Table1[[#This Row],[age]]&lt;=65,"56-65")</f>
        <v>26-35</v>
      </c>
      <c r="R5674" t="str" cm="1">
        <f t="array" ref="R5674">_xlfn.IFS(Table1[[#This Row],[bmi]]&lt;=20,"underweight",Table1[[#This Row],[bmi]]&lt;=30,"overweight",Table1[[#This Row],[bmi]]&lt;=45,"obesity")</f>
        <v>overweight</v>
      </c>
    </row>
    <row r="5675" spans="1:18" x14ac:dyDescent="0.45">
      <c r="A5675" t="s">
        <v>5716</v>
      </c>
      <c r="B5675">
        <v>32</v>
      </c>
      <c r="C5675" t="s">
        <v>17</v>
      </c>
      <c r="D5675">
        <v>21.8</v>
      </c>
      <c r="E5675">
        <v>3</v>
      </c>
      <c r="F5675" t="s">
        <v>29</v>
      </c>
      <c r="G5675" t="s">
        <v>53</v>
      </c>
      <c r="H5675" t="s">
        <v>38</v>
      </c>
      <c r="I5675">
        <v>18000</v>
      </c>
      <c r="J5675" t="s">
        <v>32</v>
      </c>
      <c r="K5675">
        <v>0</v>
      </c>
      <c r="L5675">
        <v>3</v>
      </c>
      <c r="M5675">
        <v>1</v>
      </c>
      <c r="N5675">
        <v>7</v>
      </c>
      <c r="O5675" t="s">
        <v>22</v>
      </c>
      <c r="P5675">
        <v>15253.93</v>
      </c>
      <c r="Q5675" t="str" cm="1">
        <f t="array" ref="Q5675">_xlfn.IFS(Table1[[#This Row],[age]]&lt;=25,"18-25",Table1[[#This Row],[age]]&lt;=35,"26-35",Table1[[#This Row],[age]]&lt;=45,"36-45",Table1[[#This Row],[age]]&lt;=55,"46-55",Table1[[#This Row],[age]]&lt;=65,"56-65")</f>
        <v>26-35</v>
      </c>
      <c r="R5675" t="str" cm="1">
        <f t="array" ref="R5675">_xlfn.IFS(Table1[[#This Row],[bmi]]&lt;=20,"underweight",Table1[[#This Row],[bmi]]&lt;=30,"overweight",Table1[[#This Row],[bmi]]&lt;=45,"obesity")</f>
        <v>overweight</v>
      </c>
    </row>
    <row r="5676" spans="1:18" x14ac:dyDescent="0.45">
      <c r="A5676" t="s">
        <v>5717</v>
      </c>
      <c r="B5676">
        <v>58</v>
      </c>
      <c r="C5676" t="s">
        <v>34</v>
      </c>
      <c r="D5676">
        <v>30.6</v>
      </c>
      <c r="E5676">
        <v>0</v>
      </c>
      <c r="F5676" t="s">
        <v>29</v>
      </c>
      <c r="G5676" t="s">
        <v>53</v>
      </c>
      <c r="H5676" t="s">
        <v>49</v>
      </c>
      <c r="I5676">
        <v>94172</v>
      </c>
      <c r="J5676" t="s">
        <v>21</v>
      </c>
      <c r="K5676">
        <v>1</v>
      </c>
      <c r="L5676">
        <v>10</v>
      </c>
      <c r="M5676">
        <v>0</v>
      </c>
      <c r="N5676">
        <v>10</v>
      </c>
      <c r="O5676" t="s">
        <v>27</v>
      </c>
      <c r="P5676">
        <v>15277.07</v>
      </c>
      <c r="Q5676" t="str" cm="1">
        <f t="array" ref="Q5676">_xlfn.IFS(Table1[[#This Row],[age]]&lt;=25,"18-25",Table1[[#This Row],[age]]&lt;=35,"26-35",Table1[[#This Row],[age]]&lt;=45,"36-45",Table1[[#This Row],[age]]&lt;=55,"46-55",Table1[[#This Row],[age]]&lt;=65,"56-65")</f>
        <v>56-65</v>
      </c>
      <c r="R5676" t="str" cm="1">
        <f t="array" ref="R5676">_xlfn.IFS(Table1[[#This Row],[bmi]]&lt;=20,"underweight",Table1[[#This Row],[bmi]]&lt;=30,"overweight",Table1[[#This Row],[bmi]]&lt;=45,"obesity")</f>
        <v>obesity</v>
      </c>
    </row>
    <row r="5677" spans="1:18" x14ac:dyDescent="0.45">
      <c r="A5677" t="s">
        <v>5718</v>
      </c>
      <c r="B5677">
        <v>41</v>
      </c>
      <c r="C5677" t="s">
        <v>34</v>
      </c>
      <c r="D5677">
        <v>25.9</v>
      </c>
      <c r="E5677">
        <v>0</v>
      </c>
      <c r="F5677" t="s">
        <v>18</v>
      </c>
      <c r="G5677" t="s">
        <v>24</v>
      </c>
      <c r="H5677" t="s">
        <v>41</v>
      </c>
      <c r="I5677">
        <v>84376</v>
      </c>
      <c r="J5677" t="s">
        <v>21</v>
      </c>
      <c r="K5677">
        <v>0</v>
      </c>
      <c r="L5677">
        <v>4</v>
      </c>
      <c r="M5677">
        <v>0</v>
      </c>
      <c r="N5677">
        <v>11</v>
      </c>
      <c r="O5677" t="s">
        <v>22</v>
      </c>
      <c r="P5677">
        <v>19303.84</v>
      </c>
      <c r="Q5677" t="str" cm="1">
        <f t="array" ref="Q5677">_xlfn.IFS(Table1[[#This Row],[age]]&lt;=25,"18-25",Table1[[#This Row],[age]]&lt;=35,"26-35",Table1[[#This Row],[age]]&lt;=45,"36-45",Table1[[#This Row],[age]]&lt;=55,"46-55",Table1[[#This Row],[age]]&lt;=65,"56-65")</f>
        <v>36-45</v>
      </c>
      <c r="R5677" t="str" cm="1">
        <f t="array" ref="R5677">_xlfn.IFS(Table1[[#This Row],[bmi]]&lt;=20,"underweight",Table1[[#This Row],[bmi]]&lt;=30,"overweight",Table1[[#This Row],[bmi]]&lt;=45,"obesity")</f>
        <v>overweight</v>
      </c>
    </row>
    <row r="5678" spans="1:18" x14ac:dyDescent="0.45">
      <c r="A5678" t="s">
        <v>5719</v>
      </c>
      <c r="B5678">
        <v>39</v>
      </c>
      <c r="C5678" t="s">
        <v>17</v>
      </c>
      <c r="D5678">
        <v>18</v>
      </c>
      <c r="E5678">
        <v>0</v>
      </c>
      <c r="F5678" t="s">
        <v>18</v>
      </c>
      <c r="G5678" t="s">
        <v>53</v>
      </c>
      <c r="H5678" t="s">
        <v>25</v>
      </c>
      <c r="I5678">
        <v>68775</v>
      </c>
      <c r="J5678" t="s">
        <v>26</v>
      </c>
      <c r="K5678">
        <v>1</v>
      </c>
      <c r="L5678">
        <v>1</v>
      </c>
      <c r="M5678">
        <v>1</v>
      </c>
      <c r="N5678">
        <v>0</v>
      </c>
      <c r="O5678" t="s">
        <v>27</v>
      </c>
      <c r="P5678">
        <v>26246.09</v>
      </c>
      <c r="Q5678" t="str" cm="1">
        <f t="array" ref="Q5678">_xlfn.IFS(Table1[[#This Row],[age]]&lt;=25,"18-25",Table1[[#This Row],[age]]&lt;=35,"26-35",Table1[[#This Row],[age]]&lt;=45,"36-45",Table1[[#This Row],[age]]&lt;=55,"46-55",Table1[[#This Row],[age]]&lt;=65,"56-65")</f>
        <v>36-45</v>
      </c>
      <c r="R5678" t="str" cm="1">
        <f t="array" ref="R5678">_xlfn.IFS(Table1[[#This Row],[bmi]]&lt;=20,"underweight",Table1[[#This Row],[bmi]]&lt;=30,"overweight",Table1[[#This Row],[bmi]]&lt;=45,"obesity")</f>
        <v>underweight</v>
      </c>
    </row>
    <row r="5679" spans="1:18" x14ac:dyDescent="0.45">
      <c r="A5679" t="s">
        <v>5720</v>
      </c>
      <c r="B5679">
        <v>19</v>
      </c>
      <c r="C5679" t="s">
        <v>17</v>
      </c>
      <c r="D5679">
        <v>23.4</v>
      </c>
      <c r="E5679">
        <v>2</v>
      </c>
      <c r="F5679" t="s">
        <v>29</v>
      </c>
      <c r="G5679" t="s">
        <v>24</v>
      </c>
      <c r="H5679" t="s">
        <v>59</v>
      </c>
      <c r="I5679">
        <v>42942</v>
      </c>
      <c r="J5679" t="s">
        <v>21</v>
      </c>
      <c r="K5679">
        <v>0</v>
      </c>
      <c r="L5679">
        <v>2</v>
      </c>
      <c r="M5679">
        <v>0</v>
      </c>
      <c r="N5679">
        <v>12</v>
      </c>
      <c r="O5679" t="s">
        <v>27</v>
      </c>
      <c r="P5679">
        <v>11428.69</v>
      </c>
      <c r="Q5679" t="str" cm="1">
        <f t="array" ref="Q5679">_xlfn.IFS(Table1[[#This Row],[age]]&lt;=25,"18-25",Table1[[#This Row],[age]]&lt;=35,"26-35",Table1[[#This Row],[age]]&lt;=45,"36-45",Table1[[#This Row],[age]]&lt;=55,"46-55",Table1[[#This Row],[age]]&lt;=65,"56-65")</f>
        <v>18-25</v>
      </c>
      <c r="R5679" t="str" cm="1">
        <f t="array" ref="R5679">_xlfn.IFS(Table1[[#This Row],[bmi]]&lt;=20,"underweight",Table1[[#This Row],[bmi]]&lt;=30,"overweight",Table1[[#This Row],[bmi]]&lt;=45,"obesity")</f>
        <v>overweight</v>
      </c>
    </row>
    <row r="5680" spans="1:18" x14ac:dyDescent="0.45">
      <c r="A5680" t="s">
        <v>5721</v>
      </c>
      <c r="B5680">
        <v>63</v>
      </c>
      <c r="C5680" t="s">
        <v>34</v>
      </c>
      <c r="D5680">
        <v>27.7</v>
      </c>
      <c r="E5680">
        <v>1</v>
      </c>
      <c r="F5680" t="s">
        <v>29</v>
      </c>
      <c r="G5680" t="s">
        <v>53</v>
      </c>
      <c r="H5680" t="s">
        <v>38</v>
      </c>
      <c r="I5680">
        <v>65901</v>
      </c>
      <c r="J5680" t="s">
        <v>21</v>
      </c>
      <c r="K5680">
        <v>1</v>
      </c>
      <c r="L5680">
        <v>7</v>
      </c>
      <c r="M5680">
        <v>1</v>
      </c>
      <c r="N5680">
        <v>2</v>
      </c>
      <c r="O5680" t="s">
        <v>22</v>
      </c>
      <c r="P5680">
        <v>18571.099999999999</v>
      </c>
      <c r="Q5680" t="str" cm="1">
        <f t="array" ref="Q5680">_xlfn.IFS(Table1[[#This Row],[age]]&lt;=25,"18-25",Table1[[#This Row],[age]]&lt;=35,"26-35",Table1[[#This Row],[age]]&lt;=45,"36-45",Table1[[#This Row],[age]]&lt;=55,"46-55",Table1[[#This Row],[age]]&lt;=65,"56-65")</f>
        <v>56-65</v>
      </c>
      <c r="R5680" t="str" cm="1">
        <f t="array" ref="R5680">_xlfn.IFS(Table1[[#This Row],[bmi]]&lt;=20,"underweight",Table1[[#This Row],[bmi]]&lt;=30,"overweight",Table1[[#This Row],[bmi]]&lt;=45,"obesity")</f>
        <v>overweight</v>
      </c>
    </row>
    <row r="5681" spans="1:18" x14ac:dyDescent="0.45">
      <c r="A5681" t="s">
        <v>5722</v>
      </c>
      <c r="B5681">
        <v>47</v>
      </c>
      <c r="C5681" t="s">
        <v>17</v>
      </c>
      <c r="D5681">
        <v>31.3</v>
      </c>
      <c r="E5681">
        <v>1</v>
      </c>
      <c r="F5681" t="s">
        <v>18</v>
      </c>
      <c r="G5681" t="s">
        <v>19</v>
      </c>
      <c r="H5681" t="s">
        <v>20</v>
      </c>
      <c r="I5681">
        <v>54504</v>
      </c>
      <c r="J5681" t="s">
        <v>21</v>
      </c>
      <c r="K5681">
        <v>0</v>
      </c>
      <c r="L5681">
        <v>2</v>
      </c>
      <c r="M5681">
        <v>0</v>
      </c>
      <c r="N5681">
        <v>10</v>
      </c>
      <c r="O5681" t="s">
        <v>22</v>
      </c>
      <c r="P5681">
        <v>23478.01</v>
      </c>
      <c r="Q5681" t="str" cm="1">
        <f t="array" ref="Q5681">_xlfn.IFS(Table1[[#This Row],[age]]&lt;=25,"18-25",Table1[[#This Row],[age]]&lt;=35,"26-35",Table1[[#This Row],[age]]&lt;=45,"36-45",Table1[[#This Row],[age]]&lt;=55,"46-55",Table1[[#This Row],[age]]&lt;=65,"56-65")</f>
        <v>46-55</v>
      </c>
      <c r="R5681" t="str" cm="1">
        <f t="array" ref="R5681">_xlfn.IFS(Table1[[#This Row],[bmi]]&lt;=20,"underweight",Table1[[#This Row],[bmi]]&lt;=30,"overweight",Table1[[#This Row],[bmi]]&lt;=45,"obesity")</f>
        <v>obesity</v>
      </c>
    </row>
    <row r="5682" spans="1:18" x14ac:dyDescent="0.45">
      <c r="A5682" t="s">
        <v>5723</v>
      </c>
      <c r="B5682">
        <v>38</v>
      </c>
      <c r="C5682" t="s">
        <v>34</v>
      </c>
      <c r="D5682">
        <v>26.8</v>
      </c>
      <c r="E5682">
        <v>1</v>
      </c>
      <c r="F5682" t="s">
        <v>29</v>
      </c>
      <c r="G5682" t="s">
        <v>30</v>
      </c>
      <c r="H5682" t="s">
        <v>20</v>
      </c>
      <c r="I5682">
        <v>55597</v>
      </c>
      <c r="J5682" t="s">
        <v>21</v>
      </c>
      <c r="K5682">
        <v>0</v>
      </c>
      <c r="L5682">
        <v>5</v>
      </c>
      <c r="M5682">
        <v>0</v>
      </c>
      <c r="N5682">
        <v>8</v>
      </c>
      <c r="O5682" t="s">
        <v>27</v>
      </c>
      <c r="P5682">
        <v>5754.87</v>
      </c>
      <c r="Q5682" t="str" cm="1">
        <f t="array" ref="Q5682">_xlfn.IFS(Table1[[#This Row],[age]]&lt;=25,"18-25",Table1[[#This Row],[age]]&lt;=35,"26-35",Table1[[#This Row],[age]]&lt;=45,"36-45",Table1[[#This Row],[age]]&lt;=55,"46-55",Table1[[#This Row],[age]]&lt;=65,"56-65")</f>
        <v>36-45</v>
      </c>
      <c r="R5682" t="str" cm="1">
        <f t="array" ref="R5682">_xlfn.IFS(Table1[[#This Row],[bmi]]&lt;=20,"underweight",Table1[[#This Row],[bmi]]&lt;=30,"overweight",Table1[[#This Row],[bmi]]&lt;=45,"obesity")</f>
        <v>overweight</v>
      </c>
    </row>
    <row r="5683" spans="1:18" x14ac:dyDescent="0.45">
      <c r="A5683" t="s">
        <v>5724</v>
      </c>
      <c r="B5683">
        <v>25</v>
      </c>
      <c r="C5683" t="s">
        <v>17</v>
      </c>
      <c r="D5683">
        <v>27.4</v>
      </c>
      <c r="E5683">
        <v>0</v>
      </c>
      <c r="F5683" t="s">
        <v>18</v>
      </c>
      <c r="G5683" t="s">
        <v>44</v>
      </c>
      <c r="H5683" t="s">
        <v>59</v>
      </c>
      <c r="I5683">
        <v>64292</v>
      </c>
      <c r="J5683" t="s">
        <v>26</v>
      </c>
      <c r="K5683">
        <v>0</v>
      </c>
      <c r="L5683">
        <v>3</v>
      </c>
      <c r="M5683">
        <v>0</v>
      </c>
      <c r="N5683">
        <v>7</v>
      </c>
      <c r="O5683" t="s">
        <v>27</v>
      </c>
      <c r="P5683">
        <v>15140.12</v>
      </c>
      <c r="Q5683" t="str" cm="1">
        <f t="array" ref="Q5683">_xlfn.IFS(Table1[[#This Row],[age]]&lt;=25,"18-25",Table1[[#This Row],[age]]&lt;=35,"26-35",Table1[[#This Row],[age]]&lt;=45,"36-45",Table1[[#This Row],[age]]&lt;=55,"46-55",Table1[[#This Row],[age]]&lt;=65,"56-65")</f>
        <v>18-25</v>
      </c>
      <c r="R5683" t="str" cm="1">
        <f t="array" ref="R5683">_xlfn.IFS(Table1[[#This Row],[bmi]]&lt;=20,"underweight",Table1[[#This Row],[bmi]]&lt;=30,"overweight",Table1[[#This Row],[bmi]]&lt;=45,"obesity")</f>
        <v>overweight</v>
      </c>
    </row>
    <row r="5684" spans="1:18" x14ac:dyDescent="0.45">
      <c r="A5684" t="s">
        <v>5725</v>
      </c>
      <c r="B5684">
        <v>34</v>
      </c>
      <c r="C5684" t="s">
        <v>34</v>
      </c>
      <c r="D5684">
        <v>39.6</v>
      </c>
      <c r="E5684">
        <v>1</v>
      </c>
      <c r="F5684" t="s">
        <v>29</v>
      </c>
      <c r="G5684" t="s">
        <v>53</v>
      </c>
      <c r="H5684" t="s">
        <v>35</v>
      </c>
      <c r="I5684">
        <v>91686</v>
      </c>
      <c r="J5684" t="s">
        <v>26</v>
      </c>
      <c r="K5684">
        <v>2</v>
      </c>
      <c r="L5684">
        <v>3</v>
      </c>
      <c r="M5684">
        <v>0</v>
      </c>
      <c r="N5684">
        <v>9</v>
      </c>
      <c r="O5684" t="s">
        <v>27</v>
      </c>
      <c r="P5684">
        <v>14181.93</v>
      </c>
      <c r="Q5684" t="str" cm="1">
        <f t="array" ref="Q5684">_xlfn.IFS(Table1[[#This Row],[age]]&lt;=25,"18-25",Table1[[#This Row],[age]]&lt;=35,"26-35",Table1[[#This Row],[age]]&lt;=45,"36-45",Table1[[#This Row],[age]]&lt;=55,"46-55",Table1[[#This Row],[age]]&lt;=65,"56-65")</f>
        <v>26-35</v>
      </c>
      <c r="R5684" t="str" cm="1">
        <f t="array" ref="R5684">_xlfn.IFS(Table1[[#This Row],[bmi]]&lt;=20,"underweight",Table1[[#This Row],[bmi]]&lt;=30,"overweight",Table1[[#This Row],[bmi]]&lt;=45,"obesity")</f>
        <v>obesity</v>
      </c>
    </row>
    <row r="5685" spans="1:18" x14ac:dyDescent="0.45">
      <c r="A5685" t="s">
        <v>5726</v>
      </c>
      <c r="B5685">
        <v>40</v>
      </c>
      <c r="C5685" t="s">
        <v>17</v>
      </c>
      <c r="D5685">
        <v>25.8</v>
      </c>
      <c r="E5685">
        <v>0</v>
      </c>
      <c r="F5685" t="s">
        <v>29</v>
      </c>
      <c r="G5685" t="s">
        <v>30</v>
      </c>
      <c r="H5685" t="s">
        <v>31</v>
      </c>
      <c r="I5685">
        <v>41706</v>
      </c>
      <c r="J5685" t="s">
        <v>26</v>
      </c>
      <c r="K5685">
        <v>0</v>
      </c>
      <c r="L5685">
        <v>5</v>
      </c>
      <c r="M5685">
        <v>1</v>
      </c>
      <c r="N5685">
        <v>1</v>
      </c>
      <c r="O5685" t="s">
        <v>27</v>
      </c>
      <c r="P5685">
        <v>11117.34</v>
      </c>
      <c r="Q5685" t="str" cm="1">
        <f t="array" ref="Q5685">_xlfn.IFS(Table1[[#This Row],[age]]&lt;=25,"18-25",Table1[[#This Row],[age]]&lt;=35,"26-35",Table1[[#This Row],[age]]&lt;=45,"36-45",Table1[[#This Row],[age]]&lt;=55,"46-55",Table1[[#This Row],[age]]&lt;=65,"56-65")</f>
        <v>36-45</v>
      </c>
      <c r="R5685" t="str" cm="1">
        <f t="array" ref="R5685">_xlfn.IFS(Table1[[#This Row],[bmi]]&lt;=20,"underweight",Table1[[#This Row],[bmi]]&lt;=30,"overweight",Table1[[#This Row],[bmi]]&lt;=45,"obesity")</f>
        <v>overweight</v>
      </c>
    </row>
    <row r="5686" spans="1:18" x14ac:dyDescent="0.45">
      <c r="A5686" t="s">
        <v>5727</v>
      </c>
      <c r="B5686">
        <v>50</v>
      </c>
      <c r="C5686" t="s">
        <v>17</v>
      </c>
      <c r="D5686">
        <v>28.7</v>
      </c>
      <c r="E5686">
        <v>1</v>
      </c>
      <c r="F5686" t="s">
        <v>29</v>
      </c>
      <c r="G5686" t="s">
        <v>44</v>
      </c>
      <c r="H5686" t="s">
        <v>20</v>
      </c>
      <c r="I5686">
        <v>46040</v>
      </c>
      <c r="J5686" t="s">
        <v>32</v>
      </c>
      <c r="K5686">
        <v>1</v>
      </c>
      <c r="L5686">
        <v>8</v>
      </c>
      <c r="M5686">
        <v>0</v>
      </c>
      <c r="N5686">
        <v>8</v>
      </c>
      <c r="O5686" t="s">
        <v>36</v>
      </c>
      <c r="P5686">
        <v>20829.560000000001</v>
      </c>
      <c r="Q5686" t="str" cm="1">
        <f t="array" ref="Q5686">_xlfn.IFS(Table1[[#This Row],[age]]&lt;=25,"18-25",Table1[[#This Row],[age]]&lt;=35,"26-35",Table1[[#This Row],[age]]&lt;=45,"36-45",Table1[[#This Row],[age]]&lt;=55,"46-55",Table1[[#This Row],[age]]&lt;=65,"56-65")</f>
        <v>46-55</v>
      </c>
      <c r="R5686" t="str" cm="1">
        <f t="array" ref="R5686">_xlfn.IFS(Table1[[#This Row],[bmi]]&lt;=20,"underweight",Table1[[#This Row],[bmi]]&lt;=30,"overweight",Table1[[#This Row],[bmi]]&lt;=45,"obesity")</f>
        <v>overweight</v>
      </c>
    </row>
    <row r="5687" spans="1:18" x14ac:dyDescent="0.45">
      <c r="A5687" t="s">
        <v>5728</v>
      </c>
      <c r="B5687">
        <v>51</v>
      </c>
      <c r="C5687" t="s">
        <v>17</v>
      </c>
      <c r="D5687">
        <v>28.4</v>
      </c>
      <c r="E5687">
        <v>1</v>
      </c>
      <c r="F5687" t="s">
        <v>29</v>
      </c>
      <c r="G5687" t="s">
        <v>30</v>
      </c>
      <c r="H5687" t="s">
        <v>63</v>
      </c>
      <c r="I5687">
        <v>84060</v>
      </c>
      <c r="J5687" t="s">
        <v>32</v>
      </c>
      <c r="K5687">
        <v>0</v>
      </c>
      <c r="L5687">
        <v>1</v>
      </c>
      <c r="M5687">
        <v>0</v>
      </c>
      <c r="N5687">
        <v>10</v>
      </c>
      <c r="O5687" t="s">
        <v>27</v>
      </c>
      <c r="P5687">
        <v>12592.09</v>
      </c>
      <c r="Q5687" t="str" cm="1">
        <f t="array" ref="Q5687">_xlfn.IFS(Table1[[#This Row],[age]]&lt;=25,"18-25",Table1[[#This Row],[age]]&lt;=35,"26-35",Table1[[#This Row],[age]]&lt;=45,"36-45",Table1[[#This Row],[age]]&lt;=55,"46-55",Table1[[#This Row],[age]]&lt;=65,"56-65")</f>
        <v>46-55</v>
      </c>
      <c r="R5687" t="str" cm="1">
        <f t="array" ref="R5687">_xlfn.IFS(Table1[[#This Row],[bmi]]&lt;=20,"underweight",Table1[[#This Row],[bmi]]&lt;=30,"overweight",Table1[[#This Row],[bmi]]&lt;=45,"obesity")</f>
        <v>overweight</v>
      </c>
    </row>
    <row r="5688" spans="1:18" x14ac:dyDescent="0.45">
      <c r="A5688" t="s">
        <v>5729</v>
      </c>
      <c r="B5688">
        <v>33</v>
      </c>
      <c r="C5688" t="s">
        <v>17</v>
      </c>
      <c r="D5688">
        <v>31.7</v>
      </c>
      <c r="E5688">
        <v>1</v>
      </c>
      <c r="F5688" t="s">
        <v>29</v>
      </c>
      <c r="G5688" t="s">
        <v>53</v>
      </c>
      <c r="H5688" t="s">
        <v>74</v>
      </c>
      <c r="I5688">
        <v>53717</v>
      </c>
      <c r="J5688" t="s">
        <v>21</v>
      </c>
      <c r="K5688">
        <v>2</v>
      </c>
      <c r="L5688">
        <v>5</v>
      </c>
      <c r="M5688">
        <v>0</v>
      </c>
      <c r="N5688">
        <v>12</v>
      </c>
      <c r="O5688" t="s">
        <v>47</v>
      </c>
      <c r="P5688">
        <v>23976.95</v>
      </c>
      <c r="Q5688" t="str" cm="1">
        <f t="array" ref="Q5688">_xlfn.IFS(Table1[[#This Row],[age]]&lt;=25,"18-25",Table1[[#This Row],[age]]&lt;=35,"26-35",Table1[[#This Row],[age]]&lt;=45,"36-45",Table1[[#This Row],[age]]&lt;=55,"46-55",Table1[[#This Row],[age]]&lt;=65,"56-65")</f>
        <v>26-35</v>
      </c>
      <c r="R5688" t="str" cm="1">
        <f t="array" ref="R5688">_xlfn.IFS(Table1[[#This Row],[bmi]]&lt;=20,"underweight",Table1[[#This Row],[bmi]]&lt;=30,"overweight",Table1[[#This Row],[bmi]]&lt;=45,"obesity")</f>
        <v>obesity</v>
      </c>
    </row>
    <row r="5689" spans="1:18" x14ac:dyDescent="0.45">
      <c r="A5689" t="s">
        <v>5730</v>
      </c>
      <c r="B5689">
        <v>20</v>
      </c>
      <c r="C5689" t="s">
        <v>17</v>
      </c>
      <c r="D5689">
        <v>32.5</v>
      </c>
      <c r="E5689">
        <v>1</v>
      </c>
      <c r="F5689" t="s">
        <v>29</v>
      </c>
      <c r="G5689" t="s">
        <v>24</v>
      </c>
      <c r="H5689" t="s">
        <v>35</v>
      </c>
      <c r="I5689">
        <v>31067</v>
      </c>
      <c r="J5689" t="s">
        <v>21</v>
      </c>
      <c r="K5689">
        <v>0</v>
      </c>
      <c r="L5689">
        <v>4</v>
      </c>
      <c r="M5689">
        <v>0</v>
      </c>
      <c r="N5689">
        <v>7</v>
      </c>
      <c r="O5689" t="s">
        <v>27</v>
      </c>
      <c r="P5689">
        <v>8800.61</v>
      </c>
      <c r="Q5689" t="str" cm="1">
        <f t="array" ref="Q5689">_xlfn.IFS(Table1[[#This Row],[age]]&lt;=25,"18-25",Table1[[#This Row],[age]]&lt;=35,"26-35",Table1[[#This Row],[age]]&lt;=45,"36-45",Table1[[#This Row],[age]]&lt;=55,"46-55",Table1[[#This Row],[age]]&lt;=65,"56-65")</f>
        <v>18-25</v>
      </c>
      <c r="R5689" t="str" cm="1">
        <f t="array" ref="R5689">_xlfn.IFS(Table1[[#This Row],[bmi]]&lt;=20,"underweight",Table1[[#This Row],[bmi]]&lt;=30,"overweight",Table1[[#This Row],[bmi]]&lt;=45,"obesity")</f>
        <v>obesity</v>
      </c>
    </row>
    <row r="5690" spans="1:18" x14ac:dyDescent="0.45">
      <c r="A5690" t="s">
        <v>5731</v>
      </c>
      <c r="B5690">
        <v>53</v>
      </c>
      <c r="C5690" t="s">
        <v>34</v>
      </c>
      <c r="D5690">
        <v>33.6</v>
      </c>
      <c r="E5690">
        <v>3</v>
      </c>
      <c r="F5690" t="s">
        <v>29</v>
      </c>
      <c r="G5690" t="s">
        <v>30</v>
      </c>
      <c r="H5690" t="s">
        <v>49</v>
      </c>
      <c r="I5690">
        <v>91793</v>
      </c>
      <c r="J5690" t="s">
        <v>21</v>
      </c>
      <c r="K5690">
        <v>3</v>
      </c>
      <c r="L5690">
        <v>6</v>
      </c>
      <c r="M5690">
        <v>0</v>
      </c>
      <c r="N5690">
        <v>14</v>
      </c>
      <c r="O5690" t="s">
        <v>27</v>
      </c>
      <c r="P5690">
        <v>21398.49</v>
      </c>
      <c r="Q5690" t="str" cm="1">
        <f t="array" ref="Q5690">_xlfn.IFS(Table1[[#This Row],[age]]&lt;=25,"18-25",Table1[[#This Row],[age]]&lt;=35,"26-35",Table1[[#This Row],[age]]&lt;=45,"36-45",Table1[[#This Row],[age]]&lt;=55,"46-55",Table1[[#This Row],[age]]&lt;=65,"56-65")</f>
        <v>46-55</v>
      </c>
      <c r="R5690" t="str" cm="1">
        <f t="array" ref="R5690">_xlfn.IFS(Table1[[#This Row],[bmi]]&lt;=20,"underweight",Table1[[#This Row],[bmi]]&lt;=30,"overweight",Table1[[#This Row],[bmi]]&lt;=45,"obesity")</f>
        <v>obesity</v>
      </c>
    </row>
    <row r="5691" spans="1:18" x14ac:dyDescent="0.45">
      <c r="A5691" t="s">
        <v>5732</v>
      </c>
      <c r="B5691">
        <v>54</v>
      </c>
      <c r="C5691" t="s">
        <v>34</v>
      </c>
      <c r="D5691">
        <v>26.6</v>
      </c>
      <c r="E5691">
        <v>1</v>
      </c>
      <c r="F5691" t="s">
        <v>29</v>
      </c>
      <c r="G5691" t="s">
        <v>19</v>
      </c>
      <c r="H5691" t="s">
        <v>41</v>
      </c>
      <c r="I5691">
        <v>98982</v>
      </c>
      <c r="J5691" t="s">
        <v>21</v>
      </c>
      <c r="K5691">
        <v>0</v>
      </c>
      <c r="L5691">
        <v>5</v>
      </c>
      <c r="M5691">
        <v>1</v>
      </c>
      <c r="N5691">
        <v>10</v>
      </c>
      <c r="O5691" t="s">
        <v>36</v>
      </c>
      <c r="P5691">
        <v>20167.41</v>
      </c>
      <c r="Q5691" t="str" cm="1">
        <f t="array" ref="Q5691">_xlfn.IFS(Table1[[#This Row],[age]]&lt;=25,"18-25",Table1[[#This Row],[age]]&lt;=35,"26-35",Table1[[#This Row],[age]]&lt;=45,"36-45",Table1[[#This Row],[age]]&lt;=55,"46-55",Table1[[#This Row],[age]]&lt;=65,"56-65")</f>
        <v>46-55</v>
      </c>
      <c r="R5691" t="str" cm="1">
        <f t="array" ref="R5691">_xlfn.IFS(Table1[[#This Row],[bmi]]&lt;=20,"underweight",Table1[[#This Row],[bmi]]&lt;=30,"overweight",Table1[[#This Row],[bmi]]&lt;=45,"obesity")</f>
        <v>overweight</v>
      </c>
    </row>
    <row r="5692" spans="1:18" x14ac:dyDescent="0.45">
      <c r="A5692" t="s">
        <v>5733</v>
      </c>
      <c r="B5692">
        <v>42</v>
      </c>
      <c r="C5692" t="s">
        <v>17</v>
      </c>
      <c r="D5692">
        <v>22.6</v>
      </c>
      <c r="E5692">
        <v>0</v>
      </c>
      <c r="F5692" t="s">
        <v>29</v>
      </c>
      <c r="G5692" t="s">
        <v>24</v>
      </c>
      <c r="H5692" t="s">
        <v>31</v>
      </c>
      <c r="I5692">
        <v>52732</v>
      </c>
      <c r="J5692" t="s">
        <v>26</v>
      </c>
      <c r="K5692">
        <v>1</v>
      </c>
      <c r="L5692">
        <v>6</v>
      </c>
      <c r="M5692">
        <v>1</v>
      </c>
      <c r="N5692">
        <v>10</v>
      </c>
      <c r="O5692" t="s">
        <v>36</v>
      </c>
      <c r="P5692">
        <v>19234.900000000001</v>
      </c>
      <c r="Q5692" t="str" cm="1">
        <f t="array" ref="Q5692">_xlfn.IFS(Table1[[#This Row],[age]]&lt;=25,"18-25",Table1[[#This Row],[age]]&lt;=35,"26-35",Table1[[#This Row],[age]]&lt;=45,"36-45",Table1[[#This Row],[age]]&lt;=55,"46-55",Table1[[#This Row],[age]]&lt;=65,"56-65")</f>
        <v>36-45</v>
      </c>
      <c r="R5692" t="str" cm="1">
        <f t="array" ref="R5692">_xlfn.IFS(Table1[[#This Row],[bmi]]&lt;=20,"underweight",Table1[[#This Row],[bmi]]&lt;=30,"overweight",Table1[[#This Row],[bmi]]&lt;=45,"obesity")</f>
        <v>overweight</v>
      </c>
    </row>
    <row r="5693" spans="1:18" x14ac:dyDescent="0.45">
      <c r="A5693" t="s">
        <v>5734</v>
      </c>
      <c r="B5693">
        <v>50</v>
      </c>
      <c r="C5693" t="s">
        <v>34</v>
      </c>
      <c r="D5693">
        <v>31.6</v>
      </c>
      <c r="E5693">
        <v>0</v>
      </c>
      <c r="F5693" t="s">
        <v>29</v>
      </c>
      <c r="G5693" t="s">
        <v>53</v>
      </c>
      <c r="H5693" t="s">
        <v>20</v>
      </c>
      <c r="I5693">
        <v>57492</v>
      </c>
      <c r="J5693" t="s">
        <v>32</v>
      </c>
      <c r="K5693">
        <v>0</v>
      </c>
      <c r="L5693">
        <v>2</v>
      </c>
      <c r="M5693">
        <v>0</v>
      </c>
      <c r="N5693">
        <v>7</v>
      </c>
      <c r="O5693" t="s">
        <v>27</v>
      </c>
      <c r="P5693">
        <v>8316.31</v>
      </c>
      <c r="Q5693" t="str" cm="1">
        <f t="array" ref="Q5693">_xlfn.IFS(Table1[[#This Row],[age]]&lt;=25,"18-25",Table1[[#This Row],[age]]&lt;=35,"26-35",Table1[[#This Row],[age]]&lt;=45,"36-45",Table1[[#This Row],[age]]&lt;=55,"46-55",Table1[[#This Row],[age]]&lt;=65,"56-65")</f>
        <v>46-55</v>
      </c>
      <c r="R5693" t="str" cm="1">
        <f t="array" ref="R5693">_xlfn.IFS(Table1[[#This Row],[bmi]]&lt;=20,"underweight",Table1[[#This Row],[bmi]]&lt;=30,"overweight",Table1[[#This Row],[bmi]]&lt;=45,"obesity")</f>
        <v>obesity</v>
      </c>
    </row>
    <row r="5694" spans="1:18" x14ac:dyDescent="0.45">
      <c r="A5694" t="s">
        <v>5735</v>
      </c>
      <c r="B5694">
        <v>31</v>
      </c>
      <c r="C5694" t="s">
        <v>34</v>
      </c>
      <c r="D5694">
        <v>27.7</v>
      </c>
      <c r="E5694">
        <v>2</v>
      </c>
      <c r="F5694" t="s">
        <v>29</v>
      </c>
      <c r="G5694" t="s">
        <v>30</v>
      </c>
      <c r="H5694" t="s">
        <v>38</v>
      </c>
      <c r="I5694">
        <v>111771</v>
      </c>
      <c r="J5694" t="s">
        <v>21</v>
      </c>
      <c r="K5694">
        <v>1</v>
      </c>
      <c r="L5694">
        <v>4</v>
      </c>
      <c r="M5694">
        <v>0</v>
      </c>
      <c r="N5694">
        <v>14</v>
      </c>
      <c r="O5694" t="s">
        <v>47</v>
      </c>
      <c r="P5694">
        <v>18616.919999999998</v>
      </c>
      <c r="Q5694" t="str" cm="1">
        <f t="array" ref="Q5694">_xlfn.IFS(Table1[[#This Row],[age]]&lt;=25,"18-25",Table1[[#This Row],[age]]&lt;=35,"26-35",Table1[[#This Row],[age]]&lt;=45,"36-45",Table1[[#This Row],[age]]&lt;=55,"46-55",Table1[[#This Row],[age]]&lt;=65,"56-65")</f>
        <v>26-35</v>
      </c>
      <c r="R5694" t="str" cm="1">
        <f t="array" ref="R5694">_xlfn.IFS(Table1[[#This Row],[bmi]]&lt;=20,"underweight",Table1[[#This Row],[bmi]]&lt;=30,"overweight",Table1[[#This Row],[bmi]]&lt;=45,"obesity")</f>
        <v>overweight</v>
      </c>
    </row>
    <row r="5695" spans="1:18" x14ac:dyDescent="0.45">
      <c r="A5695" t="s">
        <v>5736</v>
      </c>
      <c r="B5695">
        <v>34</v>
      </c>
      <c r="C5695" t="s">
        <v>34</v>
      </c>
      <c r="D5695">
        <v>27.3</v>
      </c>
      <c r="E5695">
        <v>3</v>
      </c>
      <c r="F5695" t="s">
        <v>18</v>
      </c>
      <c r="G5695" t="s">
        <v>30</v>
      </c>
      <c r="H5695" t="s">
        <v>63</v>
      </c>
      <c r="I5695">
        <v>20585</v>
      </c>
      <c r="J5695" t="s">
        <v>26</v>
      </c>
      <c r="K5695">
        <v>3</v>
      </c>
      <c r="L5695">
        <v>8</v>
      </c>
      <c r="M5695">
        <v>0</v>
      </c>
      <c r="N5695">
        <v>12</v>
      </c>
      <c r="O5695" t="s">
        <v>27</v>
      </c>
      <c r="P5695">
        <v>30930.23</v>
      </c>
      <c r="Q5695" t="str" cm="1">
        <f t="array" ref="Q5695">_xlfn.IFS(Table1[[#This Row],[age]]&lt;=25,"18-25",Table1[[#This Row],[age]]&lt;=35,"26-35",Table1[[#This Row],[age]]&lt;=45,"36-45",Table1[[#This Row],[age]]&lt;=55,"46-55",Table1[[#This Row],[age]]&lt;=65,"56-65")</f>
        <v>26-35</v>
      </c>
      <c r="R5695" t="str" cm="1">
        <f t="array" ref="R5695">_xlfn.IFS(Table1[[#This Row],[bmi]]&lt;=20,"underweight",Table1[[#This Row],[bmi]]&lt;=30,"overweight",Table1[[#This Row],[bmi]]&lt;=45,"obesity")</f>
        <v>overweight</v>
      </c>
    </row>
    <row r="5696" spans="1:18" x14ac:dyDescent="0.45">
      <c r="A5696" t="s">
        <v>5737</v>
      </c>
      <c r="B5696">
        <v>61</v>
      </c>
      <c r="C5696" t="s">
        <v>34</v>
      </c>
      <c r="D5696">
        <v>29.3</v>
      </c>
      <c r="E5696">
        <v>0</v>
      </c>
      <c r="F5696" t="s">
        <v>29</v>
      </c>
      <c r="G5696" t="s">
        <v>19</v>
      </c>
      <c r="H5696" t="s">
        <v>49</v>
      </c>
      <c r="I5696">
        <v>32781</v>
      </c>
      <c r="J5696" t="s">
        <v>21</v>
      </c>
      <c r="K5696">
        <v>0</v>
      </c>
      <c r="L5696">
        <v>5</v>
      </c>
      <c r="M5696">
        <v>1</v>
      </c>
      <c r="N5696">
        <v>7</v>
      </c>
      <c r="O5696" t="s">
        <v>36</v>
      </c>
      <c r="P5696">
        <v>14895.66</v>
      </c>
      <c r="Q5696" t="str" cm="1">
        <f t="array" ref="Q5696">_xlfn.IFS(Table1[[#This Row],[age]]&lt;=25,"18-25",Table1[[#This Row],[age]]&lt;=35,"26-35",Table1[[#This Row],[age]]&lt;=45,"36-45",Table1[[#This Row],[age]]&lt;=55,"46-55",Table1[[#This Row],[age]]&lt;=65,"56-65")</f>
        <v>56-65</v>
      </c>
      <c r="R5696" t="str" cm="1">
        <f t="array" ref="R5696">_xlfn.IFS(Table1[[#This Row],[bmi]]&lt;=20,"underweight",Table1[[#This Row],[bmi]]&lt;=30,"overweight",Table1[[#This Row],[bmi]]&lt;=45,"obesity")</f>
        <v>overweight</v>
      </c>
    </row>
    <row r="5697" spans="1:18" x14ac:dyDescent="0.45">
      <c r="A5697" t="s">
        <v>5738</v>
      </c>
      <c r="B5697">
        <v>52</v>
      </c>
      <c r="C5697" t="s">
        <v>34</v>
      </c>
      <c r="D5697">
        <v>29.2</v>
      </c>
      <c r="E5697">
        <v>4</v>
      </c>
      <c r="F5697" t="s">
        <v>29</v>
      </c>
      <c r="G5697" t="s">
        <v>30</v>
      </c>
      <c r="H5697" t="s">
        <v>38</v>
      </c>
      <c r="I5697">
        <v>84536</v>
      </c>
      <c r="J5697" t="s">
        <v>21</v>
      </c>
      <c r="K5697">
        <v>1</v>
      </c>
      <c r="L5697">
        <v>3</v>
      </c>
      <c r="M5697">
        <v>0</v>
      </c>
      <c r="N5697">
        <v>2</v>
      </c>
      <c r="O5697" t="s">
        <v>27</v>
      </c>
      <c r="P5697">
        <v>20982.76</v>
      </c>
      <c r="Q5697" t="str" cm="1">
        <f t="array" ref="Q5697">_xlfn.IFS(Table1[[#This Row],[age]]&lt;=25,"18-25",Table1[[#This Row],[age]]&lt;=35,"26-35",Table1[[#This Row],[age]]&lt;=45,"36-45",Table1[[#This Row],[age]]&lt;=55,"46-55",Table1[[#This Row],[age]]&lt;=65,"56-65")</f>
        <v>46-55</v>
      </c>
      <c r="R5697" t="str" cm="1">
        <f t="array" ref="R5697">_xlfn.IFS(Table1[[#This Row],[bmi]]&lt;=20,"underweight",Table1[[#This Row],[bmi]]&lt;=30,"overweight",Table1[[#This Row],[bmi]]&lt;=45,"obesity")</f>
        <v>overweight</v>
      </c>
    </row>
    <row r="5698" spans="1:18" x14ac:dyDescent="0.45">
      <c r="A5698" t="s">
        <v>5739</v>
      </c>
      <c r="B5698">
        <v>54</v>
      </c>
      <c r="C5698" t="s">
        <v>17</v>
      </c>
      <c r="D5698">
        <v>34.5</v>
      </c>
      <c r="E5698">
        <v>1</v>
      </c>
      <c r="F5698" t="s">
        <v>29</v>
      </c>
      <c r="G5698" t="s">
        <v>44</v>
      </c>
      <c r="H5698" t="s">
        <v>35</v>
      </c>
      <c r="I5698">
        <v>50924</v>
      </c>
      <c r="J5698" t="s">
        <v>21</v>
      </c>
      <c r="K5698">
        <v>0</v>
      </c>
      <c r="L5698">
        <v>6</v>
      </c>
      <c r="M5698">
        <v>1</v>
      </c>
      <c r="N5698">
        <v>6</v>
      </c>
      <c r="O5698" t="s">
        <v>22</v>
      </c>
      <c r="P5698">
        <v>11148.48</v>
      </c>
      <c r="Q5698" t="str" cm="1">
        <f t="array" ref="Q5698">_xlfn.IFS(Table1[[#This Row],[age]]&lt;=25,"18-25",Table1[[#This Row],[age]]&lt;=35,"26-35",Table1[[#This Row],[age]]&lt;=45,"36-45",Table1[[#This Row],[age]]&lt;=55,"46-55",Table1[[#This Row],[age]]&lt;=65,"56-65")</f>
        <v>46-55</v>
      </c>
      <c r="R5698" t="str" cm="1">
        <f t="array" ref="R5698">_xlfn.IFS(Table1[[#This Row],[bmi]]&lt;=20,"underweight",Table1[[#This Row],[bmi]]&lt;=30,"overweight",Table1[[#This Row],[bmi]]&lt;=45,"obesity")</f>
        <v>obesity</v>
      </c>
    </row>
    <row r="5699" spans="1:18" x14ac:dyDescent="0.45">
      <c r="A5699" t="s">
        <v>5740</v>
      </c>
      <c r="B5699">
        <v>36</v>
      </c>
      <c r="C5699" t="s">
        <v>34</v>
      </c>
      <c r="D5699">
        <v>19.3</v>
      </c>
      <c r="E5699">
        <v>1</v>
      </c>
      <c r="F5699" t="s">
        <v>18</v>
      </c>
      <c r="G5699" t="s">
        <v>44</v>
      </c>
      <c r="H5699" t="s">
        <v>41</v>
      </c>
      <c r="I5699">
        <v>56999</v>
      </c>
      <c r="J5699" t="s">
        <v>21</v>
      </c>
      <c r="K5699">
        <v>0</v>
      </c>
      <c r="L5699">
        <v>7</v>
      </c>
      <c r="M5699">
        <v>0</v>
      </c>
      <c r="N5699">
        <v>2</v>
      </c>
      <c r="O5699" t="s">
        <v>27</v>
      </c>
      <c r="P5699">
        <v>26778.12</v>
      </c>
      <c r="Q5699" t="str" cm="1">
        <f t="array" ref="Q5699">_xlfn.IFS(Table1[[#This Row],[age]]&lt;=25,"18-25",Table1[[#This Row],[age]]&lt;=35,"26-35",Table1[[#This Row],[age]]&lt;=45,"36-45",Table1[[#This Row],[age]]&lt;=55,"46-55",Table1[[#This Row],[age]]&lt;=65,"56-65")</f>
        <v>36-45</v>
      </c>
      <c r="R5699" t="str" cm="1">
        <f t="array" ref="R5699">_xlfn.IFS(Table1[[#This Row],[bmi]]&lt;=20,"underweight",Table1[[#This Row],[bmi]]&lt;=30,"overweight",Table1[[#This Row],[bmi]]&lt;=45,"obesity")</f>
        <v>underweight</v>
      </c>
    </row>
    <row r="5700" spans="1:18" x14ac:dyDescent="0.45">
      <c r="A5700" t="s">
        <v>5741</v>
      </c>
      <c r="B5700">
        <v>54</v>
      </c>
      <c r="C5700" t="s">
        <v>17</v>
      </c>
      <c r="D5700">
        <v>33.1</v>
      </c>
      <c r="E5700">
        <v>3</v>
      </c>
      <c r="F5700" t="s">
        <v>29</v>
      </c>
      <c r="G5700" t="s">
        <v>30</v>
      </c>
      <c r="H5700" t="s">
        <v>46</v>
      </c>
      <c r="I5700">
        <v>39275</v>
      </c>
      <c r="J5700" t="s">
        <v>21</v>
      </c>
      <c r="K5700">
        <v>0</v>
      </c>
      <c r="L5700">
        <v>3</v>
      </c>
      <c r="M5700">
        <v>0</v>
      </c>
      <c r="N5700">
        <v>7</v>
      </c>
      <c r="O5700" t="s">
        <v>36</v>
      </c>
      <c r="P5700">
        <v>20030.830000000002</v>
      </c>
      <c r="Q5700" t="str" cm="1">
        <f t="array" ref="Q5700">_xlfn.IFS(Table1[[#This Row],[age]]&lt;=25,"18-25",Table1[[#This Row],[age]]&lt;=35,"26-35",Table1[[#This Row],[age]]&lt;=45,"36-45",Table1[[#This Row],[age]]&lt;=55,"46-55",Table1[[#This Row],[age]]&lt;=65,"56-65")</f>
        <v>46-55</v>
      </c>
      <c r="R5700" t="str" cm="1">
        <f t="array" ref="R5700">_xlfn.IFS(Table1[[#This Row],[bmi]]&lt;=20,"underweight",Table1[[#This Row],[bmi]]&lt;=30,"overweight",Table1[[#This Row],[bmi]]&lt;=45,"obesity")</f>
        <v>obesity</v>
      </c>
    </row>
    <row r="5701" spans="1:18" x14ac:dyDescent="0.45">
      <c r="A5701" t="s">
        <v>5742</v>
      </c>
      <c r="B5701">
        <v>63</v>
      </c>
      <c r="C5701" t="s">
        <v>34</v>
      </c>
      <c r="D5701">
        <v>27.8</v>
      </c>
      <c r="E5701">
        <v>0</v>
      </c>
      <c r="F5701" t="s">
        <v>18</v>
      </c>
      <c r="G5701" t="s">
        <v>24</v>
      </c>
      <c r="H5701" t="s">
        <v>49</v>
      </c>
      <c r="I5701">
        <v>49369</v>
      </c>
      <c r="J5701" t="s">
        <v>32</v>
      </c>
      <c r="K5701">
        <v>3</v>
      </c>
      <c r="L5701">
        <v>8</v>
      </c>
      <c r="M5701">
        <v>0</v>
      </c>
      <c r="N5701">
        <v>4</v>
      </c>
      <c r="O5701" t="s">
        <v>22</v>
      </c>
      <c r="P5701">
        <v>36256.32</v>
      </c>
      <c r="Q5701" t="str" cm="1">
        <f t="array" ref="Q5701">_xlfn.IFS(Table1[[#This Row],[age]]&lt;=25,"18-25",Table1[[#This Row],[age]]&lt;=35,"26-35",Table1[[#This Row],[age]]&lt;=45,"36-45",Table1[[#This Row],[age]]&lt;=55,"46-55",Table1[[#This Row],[age]]&lt;=65,"56-65")</f>
        <v>56-65</v>
      </c>
      <c r="R5701" t="str" cm="1">
        <f t="array" ref="R5701">_xlfn.IFS(Table1[[#This Row],[bmi]]&lt;=20,"underweight",Table1[[#This Row],[bmi]]&lt;=30,"overweight",Table1[[#This Row],[bmi]]&lt;=45,"obesity")</f>
        <v>overweight</v>
      </c>
    </row>
    <row r="5702" spans="1:18" x14ac:dyDescent="0.45">
      <c r="A5702" t="s">
        <v>5743</v>
      </c>
      <c r="B5702">
        <v>28</v>
      </c>
      <c r="C5702" t="s">
        <v>17</v>
      </c>
      <c r="D5702">
        <v>29.4</v>
      </c>
      <c r="E5702">
        <v>2</v>
      </c>
      <c r="F5702" t="s">
        <v>18</v>
      </c>
      <c r="G5702" t="s">
        <v>19</v>
      </c>
      <c r="H5702" t="s">
        <v>31</v>
      </c>
      <c r="I5702">
        <v>75478</v>
      </c>
      <c r="J5702" t="s">
        <v>26</v>
      </c>
      <c r="K5702">
        <v>2</v>
      </c>
      <c r="L5702">
        <v>4</v>
      </c>
      <c r="M5702">
        <v>2</v>
      </c>
      <c r="N5702">
        <v>7</v>
      </c>
      <c r="O5702" t="s">
        <v>22</v>
      </c>
      <c r="P5702">
        <v>32648.55</v>
      </c>
      <c r="Q5702" t="str" cm="1">
        <f t="array" ref="Q5702">_xlfn.IFS(Table1[[#This Row],[age]]&lt;=25,"18-25",Table1[[#This Row],[age]]&lt;=35,"26-35",Table1[[#This Row],[age]]&lt;=45,"36-45",Table1[[#This Row],[age]]&lt;=55,"46-55",Table1[[#This Row],[age]]&lt;=65,"56-65")</f>
        <v>26-35</v>
      </c>
      <c r="R5702" t="str" cm="1">
        <f t="array" ref="R5702">_xlfn.IFS(Table1[[#This Row],[bmi]]&lt;=20,"underweight",Table1[[#This Row],[bmi]]&lt;=30,"overweight",Table1[[#This Row],[bmi]]&lt;=45,"obesity")</f>
        <v>overweight</v>
      </c>
    </row>
    <row r="5703" spans="1:18" x14ac:dyDescent="0.45">
      <c r="A5703" t="s">
        <v>5744</v>
      </c>
      <c r="B5703">
        <v>42</v>
      </c>
      <c r="C5703" t="s">
        <v>17</v>
      </c>
      <c r="D5703">
        <v>30.4</v>
      </c>
      <c r="E5703">
        <v>0</v>
      </c>
      <c r="F5703" t="s">
        <v>29</v>
      </c>
      <c r="G5703" t="s">
        <v>24</v>
      </c>
      <c r="H5703" t="s">
        <v>49</v>
      </c>
      <c r="I5703">
        <v>107505</v>
      </c>
      <c r="J5703" t="s">
        <v>21</v>
      </c>
      <c r="K5703">
        <v>1</v>
      </c>
      <c r="L5703">
        <v>6</v>
      </c>
      <c r="M5703">
        <v>1</v>
      </c>
      <c r="N5703">
        <v>9</v>
      </c>
      <c r="O5703" t="s">
        <v>22</v>
      </c>
      <c r="P5703">
        <v>16936.759999999998</v>
      </c>
      <c r="Q5703" t="str" cm="1">
        <f t="array" ref="Q5703">_xlfn.IFS(Table1[[#This Row],[age]]&lt;=25,"18-25",Table1[[#This Row],[age]]&lt;=35,"26-35",Table1[[#This Row],[age]]&lt;=45,"36-45",Table1[[#This Row],[age]]&lt;=55,"46-55",Table1[[#This Row],[age]]&lt;=65,"56-65")</f>
        <v>36-45</v>
      </c>
      <c r="R5703" t="str" cm="1">
        <f t="array" ref="R5703">_xlfn.IFS(Table1[[#This Row],[bmi]]&lt;=20,"underweight",Table1[[#This Row],[bmi]]&lt;=30,"overweight",Table1[[#This Row],[bmi]]&lt;=45,"obesity")</f>
        <v>obesity</v>
      </c>
    </row>
    <row r="5704" spans="1:18" x14ac:dyDescent="0.45">
      <c r="A5704" t="s">
        <v>5745</v>
      </c>
      <c r="B5704">
        <v>55</v>
      </c>
      <c r="C5704" t="s">
        <v>17</v>
      </c>
      <c r="D5704">
        <v>21.3</v>
      </c>
      <c r="E5704">
        <v>0</v>
      </c>
      <c r="F5704" t="s">
        <v>29</v>
      </c>
      <c r="G5704" t="s">
        <v>24</v>
      </c>
      <c r="H5704" t="s">
        <v>41</v>
      </c>
      <c r="I5704">
        <v>62099</v>
      </c>
      <c r="J5704" t="s">
        <v>21</v>
      </c>
      <c r="K5704">
        <v>0</v>
      </c>
      <c r="L5704">
        <v>1</v>
      </c>
      <c r="M5704">
        <v>0</v>
      </c>
      <c r="N5704">
        <v>8</v>
      </c>
      <c r="O5704" t="s">
        <v>47</v>
      </c>
      <c r="P5704">
        <v>18411.84</v>
      </c>
      <c r="Q5704" t="str" cm="1">
        <f t="array" ref="Q5704">_xlfn.IFS(Table1[[#This Row],[age]]&lt;=25,"18-25",Table1[[#This Row],[age]]&lt;=35,"26-35",Table1[[#This Row],[age]]&lt;=45,"36-45",Table1[[#This Row],[age]]&lt;=55,"46-55",Table1[[#This Row],[age]]&lt;=65,"56-65")</f>
        <v>46-55</v>
      </c>
      <c r="R5704" t="str" cm="1">
        <f t="array" ref="R5704">_xlfn.IFS(Table1[[#This Row],[bmi]]&lt;=20,"underweight",Table1[[#This Row],[bmi]]&lt;=30,"overweight",Table1[[#This Row],[bmi]]&lt;=45,"obesity")</f>
        <v>overweight</v>
      </c>
    </row>
    <row r="5705" spans="1:18" x14ac:dyDescent="0.45">
      <c r="A5705" t="s">
        <v>5746</v>
      </c>
      <c r="B5705">
        <v>57</v>
      </c>
      <c r="C5705" t="s">
        <v>34</v>
      </c>
      <c r="D5705">
        <v>33.1</v>
      </c>
      <c r="E5705">
        <v>1</v>
      </c>
      <c r="F5705" t="s">
        <v>29</v>
      </c>
      <c r="G5705" t="s">
        <v>30</v>
      </c>
      <c r="H5705" t="s">
        <v>31</v>
      </c>
      <c r="I5705">
        <v>63945</v>
      </c>
      <c r="J5705" t="s">
        <v>26</v>
      </c>
      <c r="K5705">
        <v>1</v>
      </c>
      <c r="L5705">
        <v>2</v>
      </c>
      <c r="M5705">
        <v>2</v>
      </c>
      <c r="N5705">
        <v>2</v>
      </c>
      <c r="O5705" t="s">
        <v>22</v>
      </c>
      <c r="P5705">
        <v>17911.27</v>
      </c>
      <c r="Q5705" t="str" cm="1">
        <f t="array" ref="Q5705">_xlfn.IFS(Table1[[#This Row],[age]]&lt;=25,"18-25",Table1[[#This Row],[age]]&lt;=35,"26-35",Table1[[#This Row],[age]]&lt;=45,"36-45",Table1[[#This Row],[age]]&lt;=55,"46-55",Table1[[#This Row],[age]]&lt;=65,"56-65")</f>
        <v>56-65</v>
      </c>
      <c r="R5705" t="str" cm="1">
        <f t="array" ref="R5705">_xlfn.IFS(Table1[[#This Row],[bmi]]&lt;=20,"underweight",Table1[[#This Row],[bmi]]&lt;=30,"overweight",Table1[[#This Row],[bmi]]&lt;=45,"obesity")</f>
        <v>obesity</v>
      </c>
    </row>
    <row r="5706" spans="1:18" x14ac:dyDescent="0.45">
      <c r="A5706" t="s">
        <v>5747</v>
      </c>
      <c r="B5706">
        <v>52</v>
      </c>
      <c r="C5706" t="s">
        <v>17</v>
      </c>
      <c r="D5706">
        <v>23.2</v>
      </c>
      <c r="E5706">
        <v>3</v>
      </c>
      <c r="F5706" t="s">
        <v>29</v>
      </c>
      <c r="G5706" t="s">
        <v>30</v>
      </c>
      <c r="H5706" t="s">
        <v>41</v>
      </c>
      <c r="I5706">
        <v>76055</v>
      </c>
      <c r="J5706" t="s">
        <v>21</v>
      </c>
      <c r="K5706">
        <v>0</v>
      </c>
      <c r="L5706">
        <v>1</v>
      </c>
      <c r="M5706">
        <v>0</v>
      </c>
      <c r="N5706">
        <v>10</v>
      </c>
      <c r="O5706" t="s">
        <v>27</v>
      </c>
      <c r="P5706">
        <v>12712.07</v>
      </c>
      <c r="Q5706" t="str" cm="1">
        <f t="array" ref="Q5706">_xlfn.IFS(Table1[[#This Row],[age]]&lt;=25,"18-25",Table1[[#This Row],[age]]&lt;=35,"26-35",Table1[[#This Row],[age]]&lt;=45,"36-45",Table1[[#This Row],[age]]&lt;=55,"46-55",Table1[[#This Row],[age]]&lt;=65,"56-65")</f>
        <v>46-55</v>
      </c>
      <c r="R5706" t="str" cm="1">
        <f t="array" ref="R5706">_xlfn.IFS(Table1[[#This Row],[bmi]]&lt;=20,"underweight",Table1[[#This Row],[bmi]]&lt;=30,"overweight",Table1[[#This Row],[bmi]]&lt;=45,"obesity")</f>
        <v>overweight</v>
      </c>
    </row>
    <row r="5707" spans="1:18" x14ac:dyDescent="0.45">
      <c r="A5707" t="s">
        <v>5748</v>
      </c>
      <c r="B5707">
        <v>24</v>
      </c>
      <c r="C5707" t="s">
        <v>17</v>
      </c>
      <c r="D5707">
        <v>22.6</v>
      </c>
      <c r="E5707">
        <v>1</v>
      </c>
      <c r="F5707" t="s">
        <v>29</v>
      </c>
      <c r="G5707" t="s">
        <v>24</v>
      </c>
      <c r="H5707" t="s">
        <v>38</v>
      </c>
      <c r="I5707">
        <v>123969</v>
      </c>
      <c r="J5707" t="s">
        <v>21</v>
      </c>
      <c r="K5707">
        <v>0</v>
      </c>
      <c r="L5707">
        <v>3</v>
      </c>
      <c r="M5707">
        <v>0</v>
      </c>
      <c r="N5707">
        <v>12</v>
      </c>
      <c r="O5707" t="s">
        <v>47</v>
      </c>
      <c r="P5707">
        <v>18649.259999999998</v>
      </c>
      <c r="Q5707" t="str" cm="1">
        <f t="array" ref="Q5707">_xlfn.IFS(Table1[[#This Row],[age]]&lt;=25,"18-25",Table1[[#This Row],[age]]&lt;=35,"26-35",Table1[[#This Row],[age]]&lt;=45,"36-45",Table1[[#This Row],[age]]&lt;=55,"46-55",Table1[[#This Row],[age]]&lt;=65,"56-65")</f>
        <v>18-25</v>
      </c>
      <c r="R5707" t="str" cm="1">
        <f t="array" ref="R5707">_xlfn.IFS(Table1[[#This Row],[bmi]]&lt;=20,"underweight",Table1[[#This Row],[bmi]]&lt;=30,"overweight",Table1[[#This Row],[bmi]]&lt;=45,"obesity")</f>
        <v>overweight</v>
      </c>
    </row>
    <row r="5708" spans="1:18" x14ac:dyDescent="0.45">
      <c r="A5708" t="s">
        <v>5749</v>
      </c>
      <c r="B5708">
        <v>49</v>
      </c>
      <c r="C5708" t="s">
        <v>17</v>
      </c>
      <c r="D5708">
        <v>27.3</v>
      </c>
      <c r="E5708">
        <v>0</v>
      </c>
      <c r="F5708" t="s">
        <v>29</v>
      </c>
      <c r="G5708" t="s">
        <v>44</v>
      </c>
      <c r="H5708" t="s">
        <v>31</v>
      </c>
      <c r="I5708">
        <v>60465</v>
      </c>
      <c r="J5708" t="s">
        <v>21</v>
      </c>
      <c r="K5708">
        <v>1</v>
      </c>
      <c r="L5708">
        <v>7</v>
      </c>
      <c r="M5708">
        <v>1</v>
      </c>
      <c r="N5708">
        <v>5</v>
      </c>
      <c r="O5708" t="s">
        <v>27</v>
      </c>
      <c r="P5708">
        <v>16724.669999999998</v>
      </c>
      <c r="Q5708" t="str" cm="1">
        <f t="array" ref="Q5708">_xlfn.IFS(Table1[[#This Row],[age]]&lt;=25,"18-25",Table1[[#This Row],[age]]&lt;=35,"26-35",Table1[[#This Row],[age]]&lt;=45,"36-45",Table1[[#This Row],[age]]&lt;=55,"46-55",Table1[[#This Row],[age]]&lt;=65,"56-65")</f>
        <v>46-55</v>
      </c>
      <c r="R5708" t="str" cm="1">
        <f t="array" ref="R5708">_xlfn.IFS(Table1[[#This Row],[bmi]]&lt;=20,"underweight",Table1[[#This Row],[bmi]]&lt;=30,"overweight",Table1[[#This Row],[bmi]]&lt;=45,"obesity")</f>
        <v>overweight</v>
      </c>
    </row>
    <row r="5709" spans="1:18" x14ac:dyDescent="0.45">
      <c r="A5709" t="s">
        <v>5750</v>
      </c>
      <c r="B5709">
        <v>61</v>
      </c>
      <c r="C5709" t="s">
        <v>17</v>
      </c>
      <c r="D5709">
        <v>33.299999999999997</v>
      </c>
      <c r="E5709">
        <v>1</v>
      </c>
      <c r="F5709" t="s">
        <v>18</v>
      </c>
      <c r="G5709" t="s">
        <v>44</v>
      </c>
      <c r="H5709" t="s">
        <v>35</v>
      </c>
      <c r="I5709">
        <v>79932</v>
      </c>
      <c r="J5709" t="s">
        <v>21</v>
      </c>
      <c r="K5709">
        <v>1</v>
      </c>
      <c r="L5709">
        <v>2</v>
      </c>
      <c r="M5709">
        <v>0</v>
      </c>
      <c r="N5709">
        <v>0</v>
      </c>
      <c r="O5709" t="s">
        <v>22</v>
      </c>
      <c r="P5709">
        <v>25096.880000000001</v>
      </c>
      <c r="Q5709" t="str" cm="1">
        <f t="array" ref="Q5709">_xlfn.IFS(Table1[[#This Row],[age]]&lt;=25,"18-25",Table1[[#This Row],[age]]&lt;=35,"26-35",Table1[[#This Row],[age]]&lt;=45,"36-45",Table1[[#This Row],[age]]&lt;=55,"46-55",Table1[[#This Row],[age]]&lt;=65,"56-65")</f>
        <v>56-65</v>
      </c>
      <c r="R5709" t="str" cm="1">
        <f t="array" ref="R5709">_xlfn.IFS(Table1[[#This Row],[bmi]]&lt;=20,"underweight",Table1[[#This Row],[bmi]]&lt;=30,"overweight",Table1[[#This Row],[bmi]]&lt;=45,"obesity")</f>
        <v>obesity</v>
      </c>
    </row>
    <row r="5710" spans="1:18" x14ac:dyDescent="0.45">
      <c r="A5710" t="s">
        <v>5751</v>
      </c>
      <c r="B5710">
        <v>31</v>
      </c>
      <c r="C5710" t="s">
        <v>34</v>
      </c>
      <c r="D5710">
        <v>37.1</v>
      </c>
      <c r="E5710">
        <v>2</v>
      </c>
      <c r="F5710" t="s">
        <v>29</v>
      </c>
      <c r="G5710" t="s">
        <v>19</v>
      </c>
      <c r="H5710" t="s">
        <v>20</v>
      </c>
      <c r="I5710">
        <v>77304</v>
      </c>
      <c r="J5710" t="s">
        <v>32</v>
      </c>
      <c r="K5710">
        <v>0</v>
      </c>
      <c r="L5710">
        <v>2</v>
      </c>
      <c r="M5710">
        <v>0</v>
      </c>
      <c r="N5710">
        <v>6</v>
      </c>
      <c r="O5710" t="s">
        <v>27</v>
      </c>
      <c r="P5710">
        <v>8180.24</v>
      </c>
      <c r="Q5710" t="str" cm="1">
        <f t="array" ref="Q5710">_xlfn.IFS(Table1[[#This Row],[age]]&lt;=25,"18-25",Table1[[#This Row],[age]]&lt;=35,"26-35",Table1[[#This Row],[age]]&lt;=45,"36-45",Table1[[#This Row],[age]]&lt;=55,"46-55",Table1[[#This Row],[age]]&lt;=65,"56-65")</f>
        <v>26-35</v>
      </c>
      <c r="R5710" t="str" cm="1">
        <f t="array" ref="R5710">_xlfn.IFS(Table1[[#This Row],[bmi]]&lt;=20,"underweight",Table1[[#This Row],[bmi]]&lt;=30,"overweight",Table1[[#This Row],[bmi]]&lt;=45,"obesity")</f>
        <v>obesity</v>
      </c>
    </row>
    <row r="5711" spans="1:18" x14ac:dyDescent="0.45">
      <c r="A5711" t="s">
        <v>5752</v>
      </c>
      <c r="B5711">
        <v>30</v>
      </c>
      <c r="C5711" t="s">
        <v>34</v>
      </c>
      <c r="D5711">
        <v>23.4</v>
      </c>
      <c r="E5711">
        <v>2</v>
      </c>
      <c r="F5711" t="s">
        <v>29</v>
      </c>
      <c r="G5711" t="s">
        <v>24</v>
      </c>
      <c r="H5711" t="s">
        <v>31</v>
      </c>
      <c r="I5711">
        <v>41761</v>
      </c>
      <c r="J5711" t="s">
        <v>21</v>
      </c>
      <c r="K5711">
        <v>1</v>
      </c>
      <c r="L5711">
        <v>10</v>
      </c>
      <c r="M5711">
        <v>0</v>
      </c>
      <c r="N5711">
        <v>2</v>
      </c>
      <c r="O5711" t="s">
        <v>27</v>
      </c>
      <c r="P5711">
        <v>11340.05</v>
      </c>
      <c r="Q5711" t="str" cm="1">
        <f t="array" ref="Q5711">_xlfn.IFS(Table1[[#This Row],[age]]&lt;=25,"18-25",Table1[[#This Row],[age]]&lt;=35,"26-35",Table1[[#This Row],[age]]&lt;=45,"36-45",Table1[[#This Row],[age]]&lt;=55,"46-55",Table1[[#This Row],[age]]&lt;=65,"56-65")</f>
        <v>26-35</v>
      </c>
      <c r="R5711" t="str" cm="1">
        <f t="array" ref="R5711">_xlfn.IFS(Table1[[#This Row],[bmi]]&lt;=20,"underweight",Table1[[#This Row],[bmi]]&lt;=30,"overweight",Table1[[#This Row],[bmi]]&lt;=45,"obesity")</f>
        <v>overweight</v>
      </c>
    </row>
    <row r="5712" spans="1:18" x14ac:dyDescent="0.45">
      <c r="A5712" t="s">
        <v>5753</v>
      </c>
      <c r="B5712">
        <v>41</v>
      </c>
      <c r="C5712" t="s">
        <v>34</v>
      </c>
      <c r="D5712">
        <v>31.6</v>
      </c>
      <c r="E5712">
        <v>5</v>
      </c>
      <c r="F5712" t="s">
        <v>29</v>
      </c>
      <c r="G5712" t="s">
        <v>24</v>
      </c>
      <c r="H5712" t="s">
        <v>63</v>
      </c>
      <c r="I5712">
        <v>76036</v>
      </c>
      <c r="J5712" t="s">
        <v>21</v>
      </c>
      <c r="K5712">
        <v>1</v>
      </c>
      <c r="L5712">
        <v>3</v>
      </c>
      <c r="M5712">
        <v>2</v>
      </c>
      <c r="N5712">
        <v>8</v>
      </c>
      <c r="O5712" t="s">
        <v>22</v>
      </c>
      <c r="P5712">
        <v>21407.48</v>
      </c>
      <c r="Q5712" t="str" cm="1">
        <f t="array" ref="Q5712">_xlfn.IFS(Table1[[#This Row],[age]]&lt;=25,"18-25",Table1[[#This Row],[age]]&lt;=35,"26-35",Table1[[#This Row],[age]]&lt;=45,"36-45",Table1[[#This Row],[age]]&lt;=55,"46-55",Table1[[#This Row],[age]]&lt;=65,"56-65")</f>
        <v>36-45</v>
      </c>
      <c r="R5712" t="str" cm="1">
        <f t="array" ref="R5712">_xlfn.IFS(Table1[[#This Row],[bmi]]&lt;=20,"underweight",Table1[[#This Row],[bmi]]&lt;=30,"overweight",Table1[[#This Row],[bmi]]&lt;=45,"obesity")</f>
        <v>obesity</v>
      </c>
    </row>
    <row r="5713" spans="1:18" x14ac:dyDescent="0.45">
      <c r="A5713" t="s">
        <v>5754</v>
      </c>
      <c r="B5713">
        <v>52</v>
      </c>
      <c r="C5713" t="s">
        <v>17</v>
      </c>
      <c r="D5713">
        <v>33.5</v>
      </c>
      <c r="E5713">
        <v>5</v>
      </c>
      <c r="F5713" t="s">
        <v>18</v>
      </c>
      <c r="G5713" t="s">
        <v>19</v>
      </c>
      <c r="H5713" t="s">
        <v>20</v>
      </c>
      <c r="I5713">
        <v>97627</v>
      </c>
      <c r="J5713" t="s">
        <v>26</v>
      </c>
      <c r="K5713">
        <v>2</v>
      </c>
      <c r="L5713">
        <v>4</v>
      </c>
      <c r="M5713">
        <v>0</v>
      </c>
      <c r="N5713">
        <v>1</v>
      </c>
      <c r="O5713" t="s">
        <v>27</v>
      </c>
      <c r="P5713">
        <v>34088.160000000003</v>
      </c>
      <c r="Q5713" t="str" cm="1">
        <f t="array" ref="Q5713">_xlfn.IFS(Table1[[#This Row],[age]]&lt;=25,"18-25",Table1[[#This Row],[age]]&lt;=35,"26-35",Table1[[#This Row],[age]]&lt;=45,"36-45",Table1[[#This Row],[age]]&lt;=55,"46-55",Table1[[#This Row],[age]]&lt;=65,"56-65")</f>
        <v>46-55</v>
      </c>
      <c r="R5713" t="str" cm="1">
        <f t="array" ref="R5713">_xlfn.IFS(Table1[[#This Row],[bmi]]&lt;=20,"underweight",Table1[[#This Row],[bmi]]&lt;=30,"overweight",Table1[[#This Row],[bmi]]&lt;=45,"obesity")</f>
        <v>obesity</v>
      </c>
    </row>
    <row r="5714" spans="1:18" x14ac:dyDescent="0.45">
      <c r="A5714" t="s">
        <v>5755</v>
      </c>
      <c r="B5714">
        <v>57</v>
      </c>
      <c r="C5714" t="s">
        <v>17</v>
      </c>
      <c r="D5714">
        <v>27</v>
      </c>
      <c r="E5714">
        <v>0</v>
      </c>
      <c r="F5714" t="s">
        <v>29</v>
      </c>
      <c r="G5714" t="s">
        <v>19</v>
      </c>
      <c r="H5714" t="s">
        <v>41</v>
      </c>
      <c r="I5714">
        <v>68689</v>
      </c>
      <c r="J5714" t="s">
        <v>21</v>
      </c>
      <c r="K5714">
        <v>2</v>
      </c>
      <c r="L5714">
        <v>10</v>
      </c>
      <c r="M5714">
        <v>0</v>
      </c>
      <c r="N5714">
        <v>4</v>
      </c>
      <c r="O5714" t="s">
        <v>27</v>
      </c>
      <c r="P5714">
        <v>19622.849999999999</v>
      </c>
      <c r="Q5714" t="str" cm="1">
        <f t="array" ref="Q5714">_xlfn.IFS(Table1[[#This Row],[age]]&lt;=25,"18-25",Table1[[#This Row],[age]]&lt;=35,"26-35",Table1[[#This Row],[age]]&lt;=45,"36-45",Table1[[#This Row],[age]]&lt;=55,"46-55",Table1[[#This Row],[age]]&lt;=65,"56-65")</f>
        <v>56-65</v>
      </c>
      <c r="R5714" t="str" cm="1">
        <f t="array" ref="R5714">_xlfn.IFS(Table1[[#This Row],[bmi]]&lt;=20,"underweight",Table1[[#This Row],[bmi]]&lt;=30,"overweight",Table1[[#This Row],[bmi]]&lt;=45,"obesity")</f>
        <v>overweight</v>
      </c>
    </row>
    <row r="5715" spans="1:18" x14ac:dyDescent="0.45">
      <c r="A5715" t="s">
        <v>5756</v>
      </c>
      <c r="B5715">
        <v>38</v>
      </c>
      <c r="C5715" t="s">
        <v>34</v>
      </c>
      <c r="D5715">
        <v>32.299999999999997</v>
      </c>
      <c r="E5715">
        <v>2</v>
      </c>
      <c r="F5715" t="s">
        <v>29</v>
      </c>
      <c r="G5715" t="s">
        <v>30</v>
      </c>
      <c r="H5715" t="s">
        <v>25</v>
      </c>
      <c r="I5715">
        <v>88990</v>
      </c>
      <c r="J5715" t="s">
        <v>21</v>
      </c>
      <c r="K5715">
        <v>2</v>
      </c>
      <c r="L5715">
        <v>7</v>
      </c>
      <c r="M5715">
        <v>1</v>
      </c>
      <c r="N5715">
        <v>1</v>
      </c>
      <c r="O5715" t="s">
        <v>27</v>
      </c>
      <c r="P5715">
        <v>16280.06</v>
      </c>
      <c r="Q5715" t="str" cm="1">
        <f t="array" ref="Q5715">_xlfn.IFS(Table1[[#This Row],[age]]&lt;=25,"18-25",Table1[[#This Row],[age]]&lt;=35,"26-35",Table1[[#This Row],[age]]&lt;=45,"36-45",Table1[[#This Row],[age]]&lt;=55,"46-55",Table1[[#This Row],[age]]&lt;=65,"56-65")</f>
        <v>36-45</v>
      </c>
      <c r="R5715" t="str" cm="1">
        <f t="array" ref="R5715">_xlfn.IFS(Table1[[#This Row],[bmi]]&lt;=20,"underweight",Table1[[#This Row],[bmi]]&lt;=30,"overweight",Table1[[#This Row],[bmi]]&lt;=45,"obesity")</f>
        <v>obesity</v>
      </c>
    </row>
    <row r="5716" spans="1:18" x14ac:dyDescent="0.45">
      <c r="A5716" t="s">
        <v>5757</v>
      </c>
      <c r="B5716">
        <v>34</v>
      </c>
      <c r="C5716" t="s">
        <v>17</v>
      </c>
      <c r="D5716">
        <v>22.6</v>
      </c>
      <c r="E5716">
        <v>1</v>
      </c>
      <c r="F5716" t="s">
        <v>29</v>
      </c>
      <c r="G5716" t="s">
        <v>53</v>
      </c>
      <c r="H5716" t="s">
        <v>38</v>
      </c>
      <c r="I5716">
        <v>74403</v>
      </c>
      <c r="J5716" t="s">
        <v>21</v>
      </c>
      <c r="K5716">
        <v>0</v>
      </c>
      <c r="L5716">
        <v>2</v>
      </c>
      <c r="M5716">
        <v>0</v>
      </c>
      <c r="N5716">
        <v>5</v>
      </c>
      <c r="O5716" t="s">
        <v>22</v>
      </c>
      <c r="P5716">
        <v>10872.18</v>
      </c>
      <c r="Q5716" t="str" cm="1">
        <f t="array" ref="Q5716">_xlfn.IFS(Table1[[#This Row],[age]]&lt;=25,"18-25",Table1[[#This Row],[age]]&lt;=35,"26-35",Table1[[#This Row],[age]]&lt;=45,"36-45",Table1[[#This Row],[age]]&lt;=55,"46-55",Table1[[#This Row],[age]]&lt;=65,"56-65")</f>
        <v>26-35</v>
      </c>
      <c r="R5716" t="str" cm="1">
        <f t="array" ref="R5716">_xlfn.IFS(Table1[[#This Row],[bmi]]&lt;=20,"underweight",Table1[[#This Row],[bmi]]&lt;=30,"overweight",Table1[[#This Row],[bmi]]&lt;=45,"obesity")</f>
        <v>overweight</v>
      </c>
    </row>
    <row r="5717" spans="1:18" x14ac:dyDescent="0.45">
      <c r="A5717" t="s">
        <v>5758</v>
      </c>
      <c r="B5717">
        <v>43</v>
      </c>
      <c r="C5717" t="s">
        <v>34</v>
      </c>
      <c r="D5717">
        <v>23.1</v>
      </c>
      <c r="E5717">
        <v>3</v>
      </c>
      <c r="F5717" t="s">
        <v>29</v>
      </c>
      <c r="G5717" t="s">
        <v>44</v>
      </c>
      <c r="H5717" t="s">
        <v>31</v>
      </c>
      <c r="I5717">
        <v>40458</v>
      </c>
      <c r="J5717" t="s">
        <v>26</v>
      </c>
      <c r="K5717">
        <v>0</v>
      </c>
      <c r="L5717">
        <v>2</v>
      </c>
      <c r="M5717">
        <v>0</v>
      </c>
      <c r="N5717">
        <v>1</v>
      </c>
      <c r="O5717" t="s">
        <v>27</v>
      </c>
      <c r="P5717">
        <v>8332.31</v>
      </c>
      <c r="Q5717" t="str" cm="1">
        <f t="array" ref="Q5717">_xlfn.IFS(Table1[[#This Row],[age]]&lt;=25,"18-25",Table1[[#This Row],[age]]&lt;=35,"26-35",Table1[[#This Row],[age]]&lt;=45,"36-45",Table1[[#This Row],[age]]&lt;=55,"46-55",Table1[[#This Row],[age]]&lt;=65,"56-65")</f>
        <v>36-45</v>
      </c>
      <c r="R5717" t="str" cm="1">
        <f t="array" ref="R5717">_xlfn.IFS(Table1[[#This Row],[bmi]]&lt;=20,"underweight",Table1[[#This Row],[bmi]]&lt;=30,"overweight",Table1[[#This Row],[bmi]]&lt;=45,"obesity")</f>
        <v>overweight</v>
      </c>
    </row>
    <row r="5718" spans="1:18" x14ac:dyDescent="0.45">
      <c r="A5718" t="s">
        <v>5759</v>
      </c>
      <c r="B5718">
        <v>38</v>
      </c>
      <c r="C5718" t="s">
        <v>17</v>
      </c>
      <c r="D5718">
        <v>27.6</v>
      </c>
      <c r="E5718">
        <v>4</v>
      </c>
      <c r="F5718" t="s">
        <v>29</v>
      </c>
      <c r="G5718" t="s">
        <v>30</v>
      </c>
      <c r="H5718" t="s">
        <v>63</v>
      </c>
      <c r="I5718">
        <v>84623</v>
      </c>
      <c r="J5718" t="s">
        <v>21</v>
      </c>
      <c r="K5718">
        <v>0</v>
      </c>
      <c r="L5718">
        <v>5</v>
      </c>
      <c r="M5718">
        <v>0</v>
      </c>
      <c r="N5718">
        <v>4</v>
      </c>
      <c r="O5718" t="s">
        <v>36</v>
      </c>
      <c r="P5718">
        <v>13373.16</v>
      </c>
      <c r="Q5718" t="str" cm="1">
        <f t="array" ref="Q5718">_xlfn.IFS(Table1[[#This Row],[age]]&lt;=25,"18-25",Table1[[#This Row],[age]]&lt;=35,"26-35",Table1[[#This Row],[age]]&lt;=45,"36-45",Table1[[#This Row],[age]]&lt;=55,"46-55",Table1[[#This Row],[age]]&lt;=65,"56-65")</f>
        <v>36-45</v>
      </c>
      <c r="R5718" t="str" cm="1">
        <f t="array" ref="R5718">_xlfn.IFS(Table1[[#This Row],[bmi]]&lt;=20,"underweight",Table1[[#This Row],[bmi]]&lt;=30,"overweight",Table1[[#This Row],[bmi]]&lt;=45,"obesity")</f>
        <v>overweight</v>
      </c>
    </row>
    <row r="5719" spans="1:18" x14ac:dyDescent="0.45">
      <c r="A5719" t="s">
        <v>5760</v>
      </c>
      <c r="B5719">
        <v>62</v>
      </c>
      <c r="C5719" t="s">
        <v>17</v>
      </c>
      <c r="D5719">
        <v>25.2</v>
      </c>
      <c r="E5719">
        <v>1</v>
      </c>
      <c r="F5719" t="s">
        <v>29</v>
      </c>
      <c r="G5719" t="s">
        <v>30</v>
      </c>
      <c r="H5719" t="s">
        <v>20</v>
      </c>
      <c r="I5719">
        <v>63143</v>
      </c>
      <c r="J5719" t="s">
        <v>32</v>
      </c>
      <c r="K5719">
        <v>0</v>
      </c>
      <c r="L5719">
        <v>0</v>
      </c>
      <c r="M5719">
        <v>0</v>
      </c>
      <c r="N5719">
        <v>5</v>
      </c>
      <c r="O5719" t="s">
        <v>27</v>
      </c>
      <c r="P5719">
        <v>15499.74</v>
      </c>
      <c r="Q5719" t="str" cm="1">
        <f t="array" ref="Q5719">_xlfn.IFS(Table1[[#This Row],[age]]&lt;=25,"18-25",Table1[[#This Row],[age]]&lt;=35,"26-35",Table1[[#This Row],[age]]&lt;=45,"36-45",Table1[[#This Row],[age]]&lt;=55,"46-55",Table1[[#This Row],[age]]&lt;=65,"56-65")</f>
        <v>56-65</v>
      </c>
      <c r="R5719" t="str" cm="1">
        <f t="array" ref="R5719">_xlfn.IFS(Table1[[#This Row],[bmi]]&lt;=20,"underweight",Table1[[#This Row],[bmi]]&lt;=30,"overweight",Table1[[#This Row],[bmi]]&lt;=45,"obesity")</f>
        <v>overweight</v>
      </c>
    </row>
    <row r="5720" spans="1:18" x14ac:dyDescent="0.45">
      <c r="A5720" t="s">
        <v>5761</v>
      </c>
      <c r="B5720">
        <v>63</v>
      </c>
      <c r="C5720" t="s">
        <v>17</v>
      </c>
      <c r="D5720">
        <v>16.5</v>
      </c>
      <c r="E5720">
        <v>2</v>
      </c>
      <c r="F5720" t="s">
        <v>29</v>
      </c>
      <c r="G5720" t="s">
        <v>53</v>
      </c>
      <c r="H5720" t="s">
        <v>46</v>
      </c>
      <c r="I5720">
        <v>26063</v>
      </c>
      <c r="J5720" t="s">
        <v>32</v>
      </c>
      <c r="K5720">
        <v>1</v>
      </c>
      <c r="L5720">
        <v>4</v>
      </c>
      <c r="M5720">
        <v>0</v>
      </c>
      <c r="N5720">
        <v>5</v>
      </c>
      <c r="O5720" t="s">
        <v>47</v>
      </c>
      <c r="P5720">
        <v>22816.3</v>
      </c>
      <c r="Q5720" t="str" cm="1">
        <f t="array" ref="Q5720">_xlfn.IFS(Table1[[#This Row],[age]]&lt;=25,"18-25",Table1[[#This Row],[age]]&lt;=35,"26-35",Table1[[#This Row],[age]]&lt;=45,"36-45",Table1[[#This Row],[age]]&lt;=55,"46-55",Table1[[#This Row],[age]]&lt;=65,"56-65")</f>
        <v>56-65</v>
      </c>
      <c r="R5720" t="str" cm="1">
        <f t="array" ref="R5720">_xlfn.IFS(Table1[[#This Row],[bmi]]&lt;=20,"underweight",Table1[[#This Row],[bmi]]&lt;=30,"overweight",Table1[[#This Row],[bmi]]&lt;=45,"obesity")</f>
        <v>underweight</v>
      </c>
    </row>
    <row r="5721" spans="1:18" x14ac:dyDescent="0.45">
      <c r="A5721" t="s">
        <v>5762</v>
      </c>
      <c r="B5721">
        <v>57</v>
      </c>
      <c r="C5721" t="s">
        <v>34</v>
      </c>
      <c r="D5721">
        <v>29.8</v>
      </c>
      <c r="E5721">
        <v>1</v>
      </c>
      <c r="F5721" t="s">
        <v>29</v>
      </c>
      <c r="G5721" t="s">
        <v>53</v>
      </c>
      <c r="H5721" t="s">
        <v>74</v>
      </c>
      <c r="I5721">
        <v>68945</v>
      </c>
      <c r="J5721" t="s">
        <v>26</v>
      </c>
      <c r="K5721">
        <v>0</v>
      </c>
      <c r="L5721">
        <v>4</v>
      </c>
      <c r="M5721">
        <v>0</v>
      </c>
      <c r="N5721">
        <v>11</v>
      </c>
      <c r="O5721" t="s">
        <v>47</v>
      </c>
      <c r="P5721">
        <v>20211.82</v>
      </c>
      <c r="Q5721" t="str" cm="1">
        <f t="array" ref="Q5721">_xlfn.IFS(Table1[[#This Row],[age]]&lt;=25,"18-25",Table1[[#This Row],[age]]&lt;=35,"26-35",Table1[[#This Row],[age]]&lt;=45,"36-45",Table1[[#This Row],[age]]&lt;=55,"46-55",Table1[[#This Row],[age]]&lt;=65,"56-65")</f>
        <v>56-65</v>
      </c>
      <c r="R5721" t="str" cm="1">
        <f t="array" ref="R5721">_xlfn.IFS(Table1[[#This Row],[bmi]]&lt;=20,"underweight",Table1[[#This Row],[bmi]]&lt;=30,"overweight",Table1[[#This Row],[bmi]]&lt;=45,"obesity")</f>
        <v>overweight</v>
      </c>
    </row>
    <row r="5722" spans="1:18" x14ac:dyDescent="0.45">
      <c r="A5722" t="s">
        <v>5763</v>
      </c>
      <c r="B5722">
        <v>65</v>
      </c>
      <c r="C5722" t="s">
        <v>17</v>
      </c>
      <c r="D5722">
        <v>27.9</v>
      </c>
      <c r="E5722">
        <v>0</v>
      </c>
      <c r="F5722" t="s">
        <v>29</v>
      </c>
      <c r="G5722" t="s">
        <v>19</v>
      </c>
      <c r="H5722" t="s">
        <v>31</v>
      </c>
      <c r="I5722">
        <v>109589</v>
      </c>
      <c r="J5722" t="s">
        <v>32</v>
      </c>
      <c r="K5722">
        <v>0</v>
      </c>
      <c r="L5722">
        <v>2</v>
      </c>
      <c r="M5722">
        <v>0</v>
      </c>
      <c r="N5722">
        <v>7</v>
      </c>
      <c r="O5722" t="s">
        <v>27</v>
      </c>
      <c r="P5722">
        <v>13036.69</v>
      </c>
      <c r="Q5722" t="str" cm="1">
        <f t="array" ref="Q5722">_xlfn.IFS(Table1[[#This Row],[age]]&lt;=25,"18-25",Table1[[#This Row],[age]]&lt;=35,"26-35",Table1[[#This Row],[age]]&lt;=45,"36-45",Table1[[#This Row],[age]]&lt;=55,"46-55",Table1[[#This Row],[age]]&lt;=65,"56-65")</f>
        <v>56-65</v>
      </c>
      <c r="R5722" t="str" cm="1">
        <f t="array" ref="R5722">_xlfn.IFS(Table1[[#This Row],[bmi]]&lt;=20,"underweight",Table1[[#This Row],[bmi]]&lt;=30,"overweight",Table1[[#This Row],[bmi]]&lt;=45,"obesity")</f>
        <v>overweight</v>
      </c>
    </row>
    <row r="5723" spans="1:18" x14ac:dyDescent="0.45">
      <c r="A5723" t="s">
        <v>5764</v>
      </c>
      <c r="B5723">
        <v>22</v>
      </c>
      <c r="C5723" t="s">
        <v>17</v>
      </c>
      <c r="D5723">
        <v>26.8</v>
      </c>
      <c r="E5723">
        <v>2</v>
      </c>
      <c r="F5723" t="s">
        <v>29</v>
      </c>
      <c r="G5723" t="s">
        <v>44</v>
      </c>
      <c r="H5723" t="s">
        <v>38</v>
      </c>
      <c r="I5723">
        <v>23469</v>
      </c>
      <c r="J5723" t="s">
        <v>21</v>
      </c>
      <c r="K5723">
        <v>0</v>
      </c>
      <c r="L5723">
        <v>3</v>
      </c>
      <c r="M5723">
        <v>0</v>
      </c>
      <c r="N5723">
        <v>0</v>
      </c>
      <c r="O5723" t="s">
        <v>36</v>
      </c>
      <c r="P5723">
        <v>12593.58</v>
      </c>
      <c r="Q5723" t="str" cm="1">
        <f t="array" ref="Q5723">_xlfn.IFS(Table1[[#This Row],[age]]&lt;=25,"18-25",Table1[[#This Row],[age]]&lt;=35,"26-35",Table1[[#This Row],[age]]&lt;=45,"36-45",Table1[[#This Row],[age]]&lt;=55,"46-55",Table1[[#This Row],[age]]&lt;=65,"56-65")</f>
        <v>18-25</v>
      </c>
      <c r="R5723" t="str" cm="1">
        <f t="array" ref="R5723">_xlfn.IFS(Table1[[#This Row],[bmi]]&lt;=20,"underweight",Table1[[#This Row],[bmi]]&lt;=30,"overweight",Table1[[#This Row],[bmi]]&lt;=45,"obesity")</f>
        <v>overweight</v>
      </c>
    </row>
    <row r="5724" spans="1:18" x14ac:dyDescent="0.45">
      <c r="A5724" t="s">
        <v>5765</v>
      </c>
      <c r="B5724">
        <v>30</v>
      </c>
      <c r="C5724" t="s">
        <v>17</v>
      </c>
      <c r="D5724">
        <v>29.6</v>
      </c>
      <c r="E5724">
        <v>1</v>
      </c>
      <c r="F5724" t="s">
        <v>29</v>
      </c>
      <c r="G5724" t="s">
        <v>24</v>
      </c>
      <c r="H5724" t="s">
        <v>38</v>
      </c>
      <c r="I5724">
        <v>67512</v>
      </c>
      <c r="J5724" t="s">
        <v>21</v>
      </c>
      <c r="K5724">
        <v>1</v>
      </c>
      <c r="L5724">
        <v>5</v>
      </c>
      <c r="M5724">
        <v>0</v>
      </c>
      <c r="N5724">
        <v>0</v>
      </c>
      <c r="O5724" t="s">
        <v>27</v>
      </c>
      <c r="P5724">
        <v>16617.98</v>
      </c>
      <c r="Q5724" t="str" cm="1">
        <f t="array" ref="Q5724">_xlfn.IFS(Table1[[#This Row],[age]]&lt;=25,"18-25",Table1[[#This Row],[age]]&lt;=35,"26-35",Table1[[#This Row],[age]]&lt;=45,"36-45",Table1[[#This Row],[age]]&lt;=55,"46-55",Table1[[#This Row],[age]]&lt;=65,"56-65")</f>
        <v>26-35</v>
      </c>
      <c r="R5724" t="str" cm="1">
        <f t="array" ref="R5724">_xlfn.IFS(Table1[[#This Row],[bmi]]&lt;=20,"underweight",Table1[[#This Row],[bmi]]&lt;=30,"overweight",Table1[[#This Row],[bmi]]&lt;=45,"obesity")</f>
        <v>overweight</v>
      </c>
    </row>
    <row r="5725" spans="1:18" x14ac:dyDescent="0.45">
      <c r="A5725" t="s">
        <v>5766</v>
      </c>
      <c r="B5725">
        <v>53</v>
      </c>
      <c r="C5725" t="s">
        <v>17</v>
      </c>
      <c r="D5725">
        <v>28.9</v>
      </c>
      <c r="E5725">
        <v>3</v>
      </c>
      <c r="F5725" t="s">
        <v>18</v>
      </c>
      <c r="G5725" t="s">
        <v>24</v>
      </c>
      <c r="H5725" t="s">
        <v>38</v>
      </c>
      <c r="I5725">
        <v>18123</v>
      </c>
      <c r="J5725" t="s">
        <v>32</v>
      </c>
      <c r="K5725">
        <v>3</v>
      </c>
      <c r="L5725">
        <v>10</v>
      </c>
      <c r="M5725">
        <v>2</v>
      </c>
      <c r="N5725">
        <v>2</v>
      </c>
      <c r="O5725" t="s">
        <v>27</v>
      </c>
      <c r="P5725">
        <v>44303.43</v>
      </c>
      <c r="Q5725" t="str" cm="1">
        <f t="array" ref="Q5725">_xlfn.IFS(Table1[[#This Row],[age]]&lt;=25,"18-25",Table1[[#This Row],[age]]&lt;=35,"26-35",Table1[[#This Row],[age]]&lt;=45,"36-45",Table1[[#This Row],[age]]&lt;=55,"46-55",Table1[[#This Row],[age]]&lt;=65,"56-65")</f>
        <v>46-55</v>
      </c>
      <c r="R5725" t="str" cm="1">
        <f t="array" ref="R5725">_xlfn.IFS(Table1[[#This Row],[bmi]]&lt;=20,"underweight",Table1[[#This Row],[bmi]]&lt;=30,"overweight",Table1[[#This Row],[bmi]]&lt;=45,"obesity")</f>
        <v>overweight</v>
      </c>
    </row>
    <row r="5726" spans="1:18" x14ac:dyDescent="0.45">
      <c r="A5726" t="s">
        <v>5767</v>
      </c>
      <c r="B5726">
        <v>25</v>
      </c>
      <c r="C5726" t="s">
        <v>17</v>
      </c>
      <c r="D5726">
        <v>29.1</v>
      </c>
      <c r="E5726">
        <v>0</v>
      </c>
      <c r="F5726" t="s">
        <v>29</v>
      </c>
      <c r="G5726" t="s">
        <v>24</v>
      </c>
      <c r="H5726" t="s">
        <v>25</v>
      </c>
      <c r="I5726">
        <v>61941</v>
      </c>
      <c r="J5726" t="s">
        <v>21</v>
      </c>
      <c r="K5726">
        <v>0</v>
      </c>
      <c r="L5726">
        <v>8</v>
      </c>
      <c r="M5726">
        <v>0</v>
      </c>
      <c r="N5726">
        <v>5</v>
      </c>
      <c r="O5726" t="s">
        <v>22</v>
      </c>
      <c r="P5726">
        <v>8902.35</v>
      </c>
      <c r="Q5726" t="str" cm="1">
        <f t="array" ref="Q5726">_xlfn.IFS(Table1[[#This Row],[age]]&lt;=25,"18-25",Table1[[#This Row],[age]]&lt;=35,"26-35",Table1[[#This Row],[age]]&lt;=45,"36-45",Table1[[#This Row],[age]]&lt;=55,"46-55",Table1[[#This Row],[age]]&lt;=65,"56-65")</f>
        <v>18-25</v>
      </c>
      <c r="R5726" t="str" cm="1">
        <f t="array" ref="R5726">_xlfn.IFS(Table1[[#This Row],[bmi]]&lt;=20,"underweight",Table1[[#This Row],[bmi]]&lt;=30,"overweight",Table1[[#This Row],[bmi]]&lt;=45,"obesity")</f>
        <v>overweight</v>
      </c>
    </row>
    <row r="5727" spans="1:18" x14ac:dyDescent="0.45">
      <c r="A5727" t="s">
        <v>5768</v>
      </c>
      <c r="B5727">
        <v>54</v>
      </c>
      <c r="C5727" t="s">
        <v>34</v>
      </c>
      <c r="D5727">
        <v>24.7</v>
      </c>
      <c r="E5727">
        <v>1</v>
      </c>
      <c r="F5727" t="s">
        <v>29</v>
      </c>
      <c r="G5727" t="s">
        <v>53</v>
      </c>
      <c r="H5727" t="s">
        <v>35</v>
      </c>
      <c r="I5727">
        <v>72838</v>
      </c>
      <c r="J5727" t="s">
        <v>32</v>
      </c>
      <c r="K5727">
        <v>1</v>
      </c>
      <c r="L5727">
        <v>6</v>
      </c>
      <c r="M5727">
        <v>1</v>
      </c>
      <c r="N5727">
        <v>9</v>
      </c>
      <c r="O5727" t="s">
        <v>27</v>
      </c>
      <c r="P5727">
        <v>16959.060000000001</v>
      </c>
      <c r="Q5727" t="str" cm="1">
        <f t="array" ref="Q5727">_xlfn.IFS(Table1[[#This Row],[age]]&lt;=25,"18-25",Table1[[#This Row],[age]]&lt;=35,"26-35",Table1[[#This Row],[age]]&lt;=45,"36-45",Table1[[#This Row],[age]]&lt;=55,"46-55",Table1[[#This Row],[age]]&lt;=65,"56-65")</f>
        <v>46-55</v>
      </c>
      <c r="R5727" t="str" cm="1">
        <f t="array" ref="R5727">_xlfn.IFS(Table1[[#This Row],[bmi]]&lt;=20,"underweight",Table1[[#This Row],[bmi]]&lt;=30,"overweight",Table1[[#This Row],[bmi]]&lt;=45,"obesity")</f>
        <v>overweight</v>
      </c>
    </row>
    <row r="5728" spans="1:18" x14ac:dyDescent="0.45">
      <c r="A5728" t="s">
        <v>5769</v>
      </c>
      <c r="B5728">
        <v>38</v>
      </c>
      <c r="C5728" t="s">
        <v>34</v>
      </c>
      <c r="D5728">
        <v>22</v>
      </c>
      <c r="E5728">
        <v>0</v>
      </c>
      <c r="F5728" t="s">
        <v>29</v>
      </c>
      <c r="G5728" t="s">
        <v>24</v>
      </c>
      <c r="H5728" t="s">
        <v>63</v>
      </c>
      <c r="I5728">
        <v>62453</v>
      </c>
      <c r="J5728" t="s">
        <v>32</v>
      </c>
      <c r="K5728">
        <v>3</v>
      </c>
      <c r="L5728">
        <v>10</v>
      </c>
      <c r="M5728">
        <v>1</v>
      </c>
      <c r="N5728">
        <v>8</v>
      </c>
      <c r="O5728" t="s">
        <v>36</v>
      </c>
      <c r="P5728">
        <v>24488.47</v>
      </c>
      <c r="Q5728" t="str" cm="1">
        <f t="array" ref="Q5728">_xlfn.IFS(Table1[[#This Row],[age]]&lt;=25,"18-25",Table1[[#This Row],[age]]&lt;=35,"26-35",Table1[[#This Row],[age]]&lt;=45,"36-45",Table1[[#This Row],[age]]&lt;=55,"46-55",Table1[[#This Row],[age]]&lt;=65,"56-65")</f>
        <v>36-45</v>
      </c>
      <c r="R5728" t="str" cm="1">
        <f t="array" ref="R5728">_xlfn.IFS(Table1[[#This Row],[bmi]]&lt;=20,"underweight",Table1[[#This Row],[bmi]]&lt;=30,"overweight",Table1[[#This Row],[bmi]]&lt;=45,"obesity")</f>
        <v>overweight</v>
      </c>
    </row>
    <row r="5729" spans="1:18" x14ac:dyDescent="0.45">
      <c r="A5729" t="s">
        <v>5770</v>
      </c>
      <c r="B5729">
        <v>29</v>
      </c>
      <c r="C5729" t="s">
        <v>17</v>
      </c>
      <c r="D5729">
        <v>26.8</v>
      </c>
      <c r="E5729">
        <v>4</v>
      </c>
      <c r="F5729" t="s">
        <v>18</v>
      </c>
      <c r="G5729" t="s">
        <v>19</v>
      </c>
      <c r="H5729" t="s">
        <v>31</v>
      </c>
      <c r="I5729">
        <v>50296</v>
      </c>
      <c r="J5729" t="s">
        <v>21</v>
      </c>
      <c r="K5729">
        <v>1</v>
      </c>
      <c r="L5729">
        <v>7</v>
      </c>
      <c r="M5729">
        <v>0</v>
      </c>
      <c r="N5729">
        <v>3</v>
      </c>
      <c r="O5729" t="s">
        <v>27</v>
      </c>
      <c r="P5729">
        <v>27686.51</v>
      </c>
      <c r="Q5729" t="str" cm="1">
        <f t="array" ref="Q5729">_xlfn.IFS(Table1[[#This Row],[age]]&lt;=25,"18-25",Table1[[#This Row],[age]]&lt;=35,"26-35",Table1[[#This Row],[age]]&lt;=45,"36-45",Table1[[#This Row],[age]]&lt;=55,"46-55",Table1[[#This Row],[age]]&lt;=65,"56-65")</f>
        <v>26-35</v>
      </c>
      <c r="R5729" t="str" cm="1">
        <f t="array" ref="R5729">_xlfn.IFS(Table1[[#This Row],[bmi]]&lt;=20,"underweight",Table1[[#This Row],[bmi]]&lt;=30,"overweight",Table1[[#This Row],[bmi]]&lt;=45,"obesity")</f>
        <v>overweight</v>
      </c>
    </row>
    <row r="5730" spans="1:18" x14ac:dyDescent="0.45">
      <c r="A5730" t="s">
        <v>5771</v>
      </c>
      <c r="B5730">
        <v>51</v>
      </c>
      <c r="C5730" t="s">
        <v>17</v>
      </c>
      <c r="D5730">
        <v>24.1</v>
      </c>
      <c r="E5730">
        <v>2</v>
      </c>
      <c r="F5730" t="s">
        <v>29</v>
      </c>
      <c r="G5730" t="s">
        <v>44</v>
      </c>
      <c r="H5730" t="s">
        <v>59</v>
      </c>
      <c r="I5730">
        <v>72562</v>
      </c>
      <c r="J5730" t="s">
        <v>32</v>
      </c>
      <c r="K5730">
        <v>1</v>
      </c>
      <c r="L5730">
        <v>3</v>
      </c>
      <c r="M5730">
        <v>1</v>
      </c>
      <c r="N5730">
        <v>10</v>
      </c>
      <c r="O5730" t="s">
        <v>27</v>
      </c>
      <c r="P5730">
        <v>13870.56</v>
      </c>
      <c r="Q5730" t="str" cm="1">
        <f t="array" ref="Q5730">_xlfn.IFS(Table1[[#This Row],[age]]&lt;=25,"18-25",Table1[[#This Row],[age]]&lt;=35,"26-35",Table1[[#This Row],[age]]&lt;=45,"36-45",Table1[[#This Row],[age]]&lt;=55,"46-55",Table1[[#This Row],[age]]&lt;=65,"56-65")</f>
        <v>46-55</v>
      </c>
      <c r="R5730" t="str" cm="1">
        <f t="array" ref="R5730">_xlfn.IFS(Table1[[#This Row],[bmi]]&lt;=20,"underweight",Table1[[#This Row],[bmi]]&lt;=30,"overweight",Table1[[#This Row],[bmi]]&lt;=45,"obesity")</f>
        <v>overweight</v>
      </c>
    </row>
    <row r="5731" spans="1:18" x14ac:dyDescent="0.45">
      <c r="A5731" t="s">
        <v>5772</v>
      </c>
      <c r="B5731">
        <v>56</v>
      </c>
      <c r="C5731" t="s">
        <v>34</v>
      </c>
      <c r="D5731">
        <v>23.9</v>
      </c>
      <c r="E5731">
        <v>0</v>
      </c>
      <c r="F5731" t="s">
        <v>29</v>
      </c>
      <c r="G5731" t="s">
        <v>53</v>
      </c>
      <c r="H5731" t="s">
        <v>25</v>
      </c>
      <c r="I5731">
        <v>101032</v>
      </c>
      <c r="J5731" t="s">
        <v>32</v>
      </c>
      <c r="K5731">
        <v>0</v>
      </c>
      <c r="L5731">
        <v>4</v>
      </c>
      <c r="M5731">
        <v>0</v>
      </c>
      <c r="N5731">
        <v>7</v>
      </c>
      <c r="O5731" t="s">
        <v>36</v>
      </c>
      <c r="P5731">
        <v>19597.310000000001</v>
      </c>
      <c r="Q5731" t="str" cm="1">
        <f t="array" ref="Q5731">_xlfn.IFS(Table1[[#This Row],[age]]&lt;=25,"18-25",Table1[[#This Row],[age]]&lt;=35,"26-35",Table1[[#This Row],[age]]&lt;=45,"36-45",Table1[[#This Row],[age]]&lt;=55,"46-55",Table1[[#This Row],[age]]&lt;=65,"56-65")</f>
        <v>56-65</v>
      </c>
      <c r="R5731" t="str" cm="1">
        <f t="array" ref="R5731">_xlfn.IFS(Table1[[#This Row],[bmi]]&lt;=20,"underweight",Table1[[#This Row],[bmi]]&lt;=30,"overweight",Table1[[#This Row],[bmi]]&lt;=45,"obesity")</f>
        <v>overweight</v>
      </c>
    </row>
    <row r="5732" spans="1:18" x14ac:dyDescent="0.45">
      <c r="A5732" t="s">
        <v>5773</v>
      </c>
      <c r="B5732">
        <v>19</v>
      </c>
      <c r="C5732" t="s">
        <v>17</v>
      </c>
      <c r="D5732">
        <v>24.7</v>
      </c>
      <c r="E5732">
        <v>2</v>
      </c>
      <c r="F5732" t="s">
        <v>18</v>
      </c>
      <c r="G5732" t="s">
        <v>24</v>
      </c>
      <c r="H5732" t="s">
        <v>41</v>
      </c>
      <c r="I5732">
        <v>103182</v>
      </c>
      <c r="J5732" t="s">
        <v>26</v>
      </c>
      <c r="K5732">
        <v>1</v>
      </c>
      <c r="L5732">
        <v>5</v>
      </c>
      <c r="M5732">
        <v>0</v>
      </c>
      <c r="N5732">
        <v>1</v>
      </c>
      <c r="O5732" t="s">
        <v>22</v>
      </c>
      <c r="P5732">
        <v>23492.57</v>
      </c>
      <c r="Q5732" t="str" cm="1">
        <f t="array" ref="Q5732">_xlfn.IFS(Table1[[#This Row],[age]]&lt;=25,"18-25",Table1[[#This Row],[age]]&lt;=35,"26-35",Table1[[#This Row],[age]]&lt;=45,"36-45",Table1[[#This Row],[age]]&lt;=55,"46-55",Table1[[#This Row],[age]]&lt;=65,"56-65")</f>
        <v>18-25</v>
      </c>
      <c r="R5732" t="str" cm="1">
        <f t="array" ref="R5732">_xlfn.IFS(Table1[[#This Row],[bmi]]&lt;=20,"underweight",Table1[[#This Row],[bmi]]&lt;=30,"overweight",Table1[[#This Row],[bmi]]&lt;=45,"obesity")</f>
        <v>overweight</v>
      </c>
    </row>
    <row r="5733" spans="1:18" x14ac:dyDescent="0.45">
      <c r="A5733" t="s">
        <v>5774</v>
      </c>
      <c r="B5733">
        <v>22</v>
      </c>
      <c r="C5733" t="s">
        <v>34</v>
      </c>
      <c r="D5733">
        <v>36.299999999999997</v>
      </c>
      <c r="E5733">
        <v>0</v>
      </c>
      <c r="F5733" t="s">
        <v>29</v>
      </c>
      <c r="G5733" t="s">
        <v>19</v>
      </c>
      <c r="H5733" t="s">
        <v>25</v>
      </c>
      <c r="I5733">
        <v>63315</v>
      </c>
      <c r="J5733" t="s">
        <v>21</v>
      </c>
      <c r="K5733">
        <v>0</v>
      </c>
      <c r="L5733">
        <v>5</v>
      </c>
      <c r="M5733">
        <v>0</v>
      </c>
      <c r="N5733">
        <v>2</v>
      </c>
      <c r="O5733" t="s">
        <v>27</v>
      </c>
      <c r="P5733">
        <v>6998.18</v>
      </c>
      <c r="Q5733" t="str" cm="1">
        <f t="array" ref="Q5733">_xlfn.IFS(Table1[[#This Row],[age]]&lt;=25,"18-25",Table1[[#This Row],[age]]&lt;=35,"26-35",Table1[[#This Row],[age]]&lt;=45,"36-45",Table1[[#This Row],[age]]&lt;=55,"46-55",Table1[[#This Row],[age]]&lt;=65,"56-65")</f>
        <v>18-25</v>
      </c>
      <c r="R5733" t="str" cm="1">
        <f t="array" ref="R5733">_xlfn.IFS(Table1[[#This Row],[bmi]]&lt;=20,"underweight",Table1[[#This Row],[bmi]]&lt;=30,"overweight",Table1[[#This Row],[bmi]]&lt;=45,"obesity")</f>
        <v>obesity</v>
      </c>
    </row>
    <row r="5734" spans="1:18" x14ac:dyDescent="0.45">
      <c r="A5734" t="s">
        <v>5775</v>
      </c>
      <c r="B5734">
        <v>60</v>
      </c>
      <c r="C5734" t="s">
        <v>34</v>
      </c>
      <c r="D5734">
        <v>33.299999999999997</v>
      </c>
      <c r="E5734">
        <v>0</v>
      </c>
      <c r="F5734" t="s">
        <v>18</v>
      </c>
      <c r="G5734" t="s">
        <v>19</v>
      </c>
      <c r="H5734" t="s">
        <v>74</v>
      </c>
      <c r="I5734">
        <v>100267</v>
      </c>
      <c r="J5734" t="s">
        <v>32</v>
      </c>
      <c r="K5734">
        <v>0</v>
      </c>
      <c r="L5734">
        <v>3</v>
      </c>
      <c r="M5734">
        <v>0</v>
      </c>
      <c r="N5734">
        <v>8</v>
      </c>
      <c r="O5734" t="s">
        <v>36</v>
      </c>
      <c r="P5734">
        <v>28711.27</v>
      </c>
      <c r="Q5734" t="str" cm="1">
        <f t="array" ref="Q5734">_xlfn.IFS(Table1[[#This Row],[age]]&lt;=25,"18-25",Table1[[#This Row],[age]]&lt;=35,"26-35",Table1[[#This Row],[age]]&lt;=45,"36-45",Table1[[#This Row],[age]]&lt;=55,"46-55",Table1[[#This Row],[age]]&lt;=65,"56-65")</f>
        <v>56-65</v>
      </c>
      <c r="R5734" t="str" cm="1">
        <f t="array" ref="R5734">_xlfn.IFS(Table1[[#This Row],[bmi]]&lt;=20,"underweight",Table1[[#This Row],[bmi]]&lt;=30,"overweight",Table1[[#This Row],[bmi]]&lt;=45,"obesity")</f>
        <v>obesity</v>
      </c>
    </row>
    <row r="5735" spans="1:18" x14ac:dyDescent="0.45">
      <c r="A5735" t="s">
        <v>5776</v>
      </c>
      <c r="B5735">
        <v>40</v>
      </c>
      <c r="C5735" t="s">
        <v>17</v>
      </c>
      <c r="D5735">
        <v>24.5</v>
      </c>
      <c r="E5735">
        <v>2</v>
      </c>
      <c r="F5735" t="s">
        <v>29</v>
      </c>
      <c r="G5735" t="s">
        <v>53</v>
      </c>
      <c r="H5735" t="s">
        <v>31</v>
      </c>
      <c r="I5735">
        <v>68938</v>
      </c>
      <c r="J5735" t="s">
        <v>21</v>
      </c>
      <c r="K5735">
        <v>0</v>
      </c>
      <c r="L5735">
        <v>3</v>
      </c>
      <c r="M5735">
        <v>0</v>
      </c>
      <c r="N5735">
        <v>8</v>
      </c>
      <c r="O5735" t="s">
        <v>27</v>
      </c>
      <c r="P5735">
        <v>16406.810000000001</v>
      </c>
      <c r="Q5735" t="str" cm="1">
        <f t="array" ref="Q5735">_xlfn.IFS(Table1[[#This Row],[age]]&lt;=25,"18-25",Table1[[#This Row],[age]]&lt;=35,"26-35",Table1[[#This Row],[age]]&lt;=45,"36-45",Table1[[#This Row],[age]]&lt;=55,"46-55",Table1[[#This Row],[age]]&lt;=65,"56-65")</f>
        <v>36-45</v>
      </c>
      <c r="R5735" t="str" cm="1">
        <f t="array" ref="R5735">_xlfn.IFS(Table1[[#This Row],[bmi]]&lt;=20,"underweight",Table1[[#This Row],[bmi]]&lt;=30,"overweight",Table1[[#This Row],[bmi]]&lt;=45,"obesity")</f>
        <v>overweight</v>
      </c>
    </row>
    <row r="5736" spans="1:18" x14ac:dyDescent="0.45">
      <c r="A5736" t="s">
        <v>5777</v>
      </c>
      <c r="B5736">
        <v>32</v>
      </c>
      <c r="C5736" t="s">
        <v>17</v>
      </c>
      <c r="D5736">
        <v>19.899999999999999</v>
      </c>
      <c r="E5736">
        <v>1</v>
      </c>
      <c r="F5736" t="s">
        <v>29</v>
      </c>
      <c r="G5736" t="s">
        <v>24</v>
      </c>
      <c r="H5736" t="s">
        <v>38</v>
      </c>
      <c r="I5736">
        <v>35834</v>
      </c>
      <c r="J5736" t="s">
        <v>21</v>
      </c>
      <c r="K5736">
        <v>1</v>
      </c>
      <c r="L5736">
        <v>7</v>
      </c>
      <c r="M5736">
        <v>0</v>
      </c>
      <c r="N5736">
        <v>0</v>
      </c>
      <c r="O5736" t="s">
        <v>27</v>
      </c>
      <c r="P5736">
        <v>7190.89</v>
      </c>
      <c r="Q5736" t="str" cm="1">
        <f t="array" ref="Q5736">_xlfn.IFS(Table1[[#This Row],[age]]&lt;=25,"18-25",Table1[[#This Row],[age]]&lt;=35,"26-35",Table1[[#This Row],[age]]&lt;=45,"36-45",Table1[[#This Row],[age]]&lt;=55,"46-55",Table1[[#This Row],[age]]&lt;=65,"56-65")</f>
        <v>26-35</v>
      </c>
      <c r="R5736" t="str" cm="1">
        <f t="array" ref="R5736">_xlfn.IFS(Table1[[#This Row],[bmi]]&lt;=20,"underweight",Table1[[#This Row],[bmi]]&lt;=30,"overweight",Table1[[#This Row],[bmi]]&lt;=45,"obesity")</f>
        <v>underweight</v>
      </c>
    </row>
    <row r="5737" spans="1:18" x14ac:dyDescent="0.45">
      <c r="A5737" t="s">
        <v>5778</v>
      </c>
      <c r="B5737">
        <v>31</v>
      </c>
      <c r="C5737" t="s">
        <v>17</v>
      </c>
      <c r="D5737">
        <v>24.8</v>
      </c>
      <c r="E5737">
        <v>1</v>
      </c>
      <c r="F5737" t="s">
        <v>29</v>
      </c>
      <c r="G5737" t="s">
        <v>24</v>
      </c>
      <c r="H5737" t="s">
        <v>49</v>
      </c>
      <c r="I5737">
        <v>118821</v>
      </c>
      <c r="J5737" t="s">
        <v>21</v>
      </c>
      <c r="K5737">
        <v>0</v>
      </c>
      <c r="L5737">
        <v>6</v>
      </c>
      <c r="M5737">
        <v>0</v>
      </c>
      <c r="N5737">
        <v>1</v>
      </c>
      <c r="O5737" t="s">
        <v>27</v>
      </c>
      <c r="P5737">
        <v>8421.42</v>
      </c>
      <c r="Q5737" t="str" cm="1">
        <f t="array" ref="Q5737">_xlfn.IFS(Table1[[#This Row],[age]]&lt;=25,"18-25",Table1[[#This Row],[age]]&lt;=35,"26-35",Table1[[#This Row],[age]]&lt;=45,"36-45",Table1[[#This Row],[age]]&lt;=55,"46-55",Table1[[#This Row],[age]]&lt;=65,"56-65")</f>
        <v>26-35</v>
      </c>
      <c r="R5737" t="str" cm="1">
        <f t="array" ref="R5737">_xlfn.IFS(Table1[[#This Row],[bmi]]&lt;=20,"underweight",Table1[[#This Row],[bmi]]&lt;=30,"overweight",Table1[[#This Row],[bmi]]&lt;=45,"obesity")</f>
        <v>overweight</v>
      </c>
    </row>
    <row r="5738" spans="1:18" x14ac:dyDescent="0.45">
      <c r="A5738" t="s">
        <v>5779</v>
      </c>
      <c r="B5738">
        <v>37</v>
      </c>
      <c r="C5738" t="s">
        <v>17</v>
      </c>
      <c r="D5738">
        <v>32.5</v>
      </c>
      <c r="E5738">
        <v>0</v>
      </c>
      <c r="F5738" t="s">
        <v>29</v>
      </c>
      <c r="G5738" t="s">
        <v>53</v>
      </c>
      <c r="H5738" t="s">
        <v>38</v>
      </c>
      <c r="I5738">
        <v>61601</v>
      </c>
      <c r="J5738" t="s">
        <v>32</v>
      </c>
      <c r="K5738">
        <v>0</v>
      </c>
      <c r="L5738">
        <v>3</v>
      </c>
      <c r="M5738">
        <v>1</v>
      </c>
      <c r="N5738">
        <v>9</v>
      </c>
      <c r="O5738" t="s">
        <v>27</v>
      </c>
      <c r="P5738">
        <v>20204.72</v>
      </c>
      <c r="Q5738" t="str" cm="1">
        <f t="array" ref="Q5738">_xlfn.IFS(Table1[[#This Row],[age]]&lt;=25,"18-25",Table1[[#This Row],[age]]&lt;=35,"26-35",Table1[[#This Row],[age]]&lt;=45,"36-45",Table1[[#This Row],[age]]&lt;=55,"46-55",Table1[[#This Row],[age]]&lt;=65,"56-65")</f>
        <v>36-45</v>
      </c>
      <c r="R5738" t="str" cm="1">
        <f t="array" ref="R5738">_xlfn.IFS(Table1[[#This Row],[bmi]]&lt;=20,"underweight",Table1[[#This Row],[bmi]]&lt;=30,"overweight",Table1[[#This Row],[bmi]]&lt;=45,"obesity")</f>
        <v>obesity</v>
      </c>
    </row>
    <row r="5739" spans="1:18" x14ac:dyDescent="0.45">
      <c r="A5739" t="s">
        <v>5780</v>
      </c>
      <c r="B5739">
        <v>24</v>
      </c>
      <c r="C5739" t="s">
        <v>17</v>
      </c>
      <c r="D5739">
        <v>19.600000000000001</v>
      </c>
      <c r="E5739">
        <v>3</v>
      </c>
      <c r="F5739" t="s">
        <v>18</v>
      </c>
      <c r="G5739" t="s">
        <v>44</v>
      </c>
      <c r="H5739" t="s">
        <v>74</v>
      </c>
      <c r="I5739">
        <v>90238</v>
      </c>
      <c r="J5739" t="s">
        <v>21</v>
      </c>
      <c r="K5739">
        <v>0</v>
      </c>
      <c r="L5739">
        <v>3</v>
      </c>
      <c r="M5739">
        <v>0</v>
      </c>
      <c r="N5739">
        <v>5</v>
      </c>
      <c r="O5739" t="s">
        <v>27</v>
      </c>
      <c r="P5739">
        <v>24262.07</v>
      </c>
      <c r="Q5739" t="str" cm="1">
        <f t="array" ref="Q5739">_xlfn.IFS(Table1[[#This Row],[age]]&lt;=25,"18-25",Table1[[#This Row],[age]]&lt;=35,"26-35",Table1[[#This Row],[age]]&lt;=45,"36-45",Table1[[#This Row],[age]]&lt;=55,"46-55",Table1[[#This Row],[age]]&lt;=65,"56-65")</f>
        <v>18-25</v>
      </c>
      <c r="R5739" t="str" cm="1">
        <f t="array" ref="R5739">_xlfn.IFS(Table1[[#This Row],[bmi]]&lt;=20,"underweight",Table1[[#This Row],[bmi]]&lt;=30,"overweight",Table1[[#This Row],[bmi]]&lt;=45,"obesity")</f>
        <v>underweight</v>
      </c>
    </row>
    <row r="5740" spans="1:18" x14ac:dyDescent="0.45">
      <c r="A5740" t="s">
        <v>5781</v>
      </c>
      <c r="B5740">
        <v>60</v>
      </c>
      <c r="C5740" t="s">
        <v>34</v>
      </c>
      <c r="D5740">
        <v>33</v>
      </c>
      <c r="E5740">
        <v>3</v>
      </c>
      <c r="F5740" t="s">
        <v>29</v>
      </c>
      <c r="G5740" t="s">
        <v>53</v>
      </c>
      <c r="H5740" t="s">
        <v>25</v>
      </c>
      <c r="I5740">
        <v>76256</v>
      </c>
      <c r="J5740" t="s">
        <v>21</v>
      </c>
      <c r="K5740">
        <v>0</v>
      </c>
      <c r="L5740">
        <v>4</v>
      </c>
      <c r="M5740">
        <v>0</v>
      </c>
      <c r="N5740">
        <v>13</v>
      </c>
      <c r="O5740" t="s">
        <v>22</v>
      </c>
      <c r="P5740">
        <v>14816.61</v>
      </c>
      <c r="Q5740" t="str" cm="1">
        <f t="array" ref="Q5740">_xlfn.IFS(Table1[[#This Row],[age]]&lt;=25,"18-25",Table1[[#This Row],[age]]&lt;=35,"26-35",Table1[[#This Row],[age]]&lt;=45,"36-45",Table1[[#This Row],[age]]&lt;=55,"46-55",Table1[[#This Row],[age]]&lt;=65,"56-65")</f>
        <v>56-65</v>
      </c>
      <c r="R5740" t="str" cm="1">
        <f t="array" ref="R5740">_xlfn.IFS(Table1[[#This Row],[bmi]]&lt;=20,"underweight",Table1[[#This Row],[bmi]]&lt;=30,"overweight",Table1[[#This Row],[bmi]]&lt;=45,"obesity")</f>
        <v>obesity</v>
      </c>
    </row>
    <row r="5741" spans="1:18" x14ac:dyDescent="0.45">
      <c r="A5741" t="s">
        <v>5782</v>
      </c>
      <c r="B5741">
        <v>61</v>
      </c>
      <c r="C5741" t="s">
        <v>17</v>
      </c>
      <c r="D5741">
        <v>27.3</v>
      </c>
      <c r="E5741">
        <v>2</v>
      </c>
      <c r="F5741" t="s">
        <v>29</v>
      </c>
      <c r="G5741" t="s">
        <v>53</v>
      </c>
      <c r="H5741" t="s">
        <v>49</v>
      </c>
      <c r="I5741">
        <v>96879</v>
      </c>
      <c r="J5741" t="s">
        <v>21</v>
      </c>
      <c r="K5741">
        <v>3</v>
      </c>
      <c r="L5741">
        <v>5</v>
      </c>
      <c r="M5741">
        <v>0</v>
      </c>
      <c r="N5741">
        <v>5</v>
      </c>
      <c r="O5741" t="s">
        <v>27</v>
      </c>
      <c r="P5741">
        <v>18571.98</v>
      </c>
      <c r="Q5741" t="str" cm="1">
        <f t="array" ref="Q5741">_xlfn.IFS(Table1[[#This Row],[age]]&lt;=25,"18-25",Table1[[#This Row],[age]]&lt;=35,"26-35",Table1[[#This Row],[age]]&lt;=45,"36-45",Table1[[#This Row],[age]]&lt;=55,"46-55",Table1[[#This Row],[age]]&lt;=65,"56-65")</f>
        <v>56-65</v>
      </c>
      <c r="R5741" t="str" cm="1">
        <f t="array" ref="R5741">_xlfn.IFS(Table1[[#This Row],[bmi]]&lt;=20,"underweight",Table1[[#This Row],[bmi]]&lt;=30,"overweight",Table1[[#This Row],[bmi]]&lt;=45,"obesity")</f>
        <v>overweight</v>
      </c>
    </row>
    <row r="5742" spans="1:18" x14ac:dyDescent="0.45">
      <c r="A5742" t="s">
        <v>5783</v>
      </c>
      <c r="B5742">
        <v>43</v>
      </c>
      <c r="C5742" t="s">
        <v>17</v>
      </c>
      <c r="D5742">
        <v>28.3</v>
      </c>
      <c r="E5742">
        <v>1</v>
      </c>
      <c r="F5742" t="s">
        <v>29</v>
      </c>
      <c r="G5742" t="s">
        <v>30</v>
      </c>
      <c r="H5742" t="s">
        <v>41</v>
      </c>
      <c r="I5742">
        <v>100020</v>
      </c>
      <c r="J5742" t="s">
        <v>21</v>
      </c>
      <c r="K5742">
        <v>1</v>
      </c>
      <c r="L5742">
        <v>3</v>
      </c>
      <c r="M5742">
        <v>1</v>
      </c>
      <c r="N5742">
        <v>3</v>
      </c>
      <c r="O5742" t="s">
        <v>36</v>
      </c>
      <c r="P5742">
        <v>19291.900000000001</v>
      </c>
      <c r="Q5742" t="str" cm="1">
        <f t="array" ref="Q5742">_xlfn.IFS(Table1[[#This Row],[age]]&lt;=25,"18-25",Table1[[#This Row],[age]]&lt;=35,"26-35",Table1[[#This Row],[age]]&lt;=45,"36-45",Table1[[#This Row],[age]]&lt;=55,"46-55",Table1[[#This Row],[age]]&lt;=65,"56-65")</f>
        <v>36-45</v>
      </c>
      <c r="R5742" t="str" cm="1">
        <f t="array" ref="R5742">_xlfn.IFS(Table1[[#This Row],[bmi]]&lt;=20,"underweight",Table1[[#This Row],[bmi]]&lt;=30,"overweight",Table1[[#This Row],[bmi]]&lt;=45,"obesity")</f>
        <v>overweight</v>
      </c>
    </row>
    <row r="5743" spans="1:18" x14ac:dyDescent="0.45">
      <c r="A5743" t="s">
        <v>5784</v>
      </c>
      <c r="B5743">
        <v>28</v>
      </c>
      <c r="C5743" t="s">
        <v>34</v>
      </c>
      <c r="D5743">
        <v>41.5</v>
      </c>
      <c r="E5743">
        <v>1</v>
      </c>
      <c r="F5743" t="s">
        <v>29</v>
      </c>
      <c r="G5743" t="s">
        <v>44</v>
      </c>
      <c r="H5743" t="s">
        <v>20</v>
      </c>
      <c r="I5743">
        <v>111329</v>
      </c>
      <c r="J5743" t="s">
        <v>32</v>
      </c>
      <c r="K5743">
        <v>0</v>
      </c>
      <c r="L5743">
        <v>2</v>
      </c>
      <c r="M5743">
        <v>0</v>
      </c>
      <c r="N5743">
        <v>7</v>
      </c>
      <c r="O5743" t="s">
        <v>22</v>
      </c>
      <c r="P5743">
        <v>10938.82</v>
      </c>
      <c r="Q5743" t="str" cm="1">
        <f t="array" ref="Q5743">_xlfn.IFS(Table1[[#This Row],[age]]&lt;=25,"18-25",Table1[[#This Row],[age]]&lt;=35,"26-35",Table1[[#This Row],[age]]&lt;=45,"36-45",Table1[[#This Row],[age]]&lt;=55,"46-55",Table1[[#This Row],[age]]&lt;=65,"56-65")</f>
        <v>26-35</v>
      </c>
      <c r="R5743" t="str" cm="1">
        <f t="array" ref="R5743">_xlfn.IFS(Table1[[#This Row],[bmi]]&lt;=20,"underweight",Table1[[#This Row],[bmi]]&lt;=30,"overweight",Table1[[#This Row],[bmi]]&lt;=45,"obesity")</f>
        <v>obesity</v>
      </c>
    </row>
    <row r="5744" spans="1:18" x14ac:dyDescent="0.45">
      <c r="A5744" t="s">
        <v>5785</v>
      </c>
      <c r="B5744">
        <v>50</v>
      </c>
      <c r="C5744" t="s">
        <v>17</v>
      </c>
      <c r="D5744">
        <v>25.1</v>
      </c>
      <c r="E5744">
        <v>2</v>
      </c>
      <c r="F5744" t="s">
        <v>29</v>
      </c>
      <c r="G5744" t="s">
        <v>19</v>
      </c>
      <c r="H5744" t="s">
        <v>38</v>
      </c>
      <c r="I5744">
        <v>88590</v>
      </c>
      <c r="J5744" t="s">
        <v>21</v>
      </c>
      <c r="K5744">
        <v>0</v>
      </c>
      <c r="L5744">
        <v>2</v>
      </c>
      <c r="M5744">
        <v>0</v>
      </c>
      <c r="N5744">
        <v>4</v>
      </c>
      <c r="O5744" t="s">
        <v>22</v>
      </c>
      <c r="P5744">
        <v>11244.79</v>
      </c>
      <c r="Q5744" t="str" cm="1">
        <f t="array" ref="Q5744">_xlfn.IFS(Table1[[#This Row],[age]]&lt;=25,"18-25",Table1[[#This Row],[age]]&lt;=35,"26-35",Table1[[#This Row],[age]]&lt;=45,"36-45",Table1[[#This Row],[age]]&lt;=55,"46-55",Table1[[#This Row],[age]]&lt;=65,"56-65")</f>
        <v>46-55</v>
      </c>
      <c r="R5744" t="str" cm="1">
        <f t="array" ref="R5744">_xlfn.IFS(Table1[[#This Row],[bmi]]&lt;=20,"underweight",Table1[[#This Row],[bmi]]&lt;=30,"overweight",Table1[[#This Row],[bmi]]&lt;=45,"obesity")</f>
        <v>overweight</v>
      </c>
    </row>
    <row r="5745" spans="1:18" x14ac:dyDescent="0.45">
      <c r="A5745" t="s">
        <v>5786</v>
      </c>
      <c r="B5745">
        <v>61</v>
      </c>
      <c r="C5745" t="s">
        <v>34</v>
      </c>
      <c r="D5745">
        <v>26.7</v>
      </c>
      <c r="E5745">
        <v>1</v>
      </c>
      <c r="F5745" t="s">
        <v>29</v>
      </c>
      <c r="G5745" t="s">
        <v>44</v>
      </c>
      <c r="H5745" t="s">
        <v>49</v>
      </c>
      <c r="I5745">
        <v>53154</v>
      </c>
      <c r="J5745" t="s">
        <v>21</v>
      </c>
      <c r="K5745">
        <v>1</v>
      </c>
      <c r="L5745">
        <v>3</v>
      </c>
      <c r="M5745">
        <v>0</v>
      </c>
      <c r="N5745">
        <v>10</v>
      </c>
      <c r="O5745" t="s">
        <v>36</v>
      </c>
      <c r="P5745">
        <v>21082.21</v>
      </c>
      <c r="Q5745" t="str" cm="1">
        <f t="array" ref="Q5745">_xlfn.IFS(Table1[[#This Row],[age]]&lt;=25,"18-25",Table1[[#This Row],[age]]&lt;=35,"26-35",Table1[[#This Row],[age]]&lt;=45,"36-45",Table1[[#This Row],[age]]&lt;=55,"46-55",Table1[[#This Row],[age]]&lt;=65,"56-65")</f>
        <v>56-65</v>
      </c>
      <c r="R5745" t="str" cm="1">
        <f t="array" ref="R5745">_xlfn.IFS(Table1[[#This Row],[bmi]]&lt;=20,"underweight",Table1[[#This Row],[bmi]]&lt;=30,"overweight",Table1[[#This Row],[bmi]]&lt;=45,"obesity")</f>
        <v>overweight</v>
      </c>
    </row>
    <row r="5746" spans="1:18" x14ac:dyDescent="0.45">
      <c r="A5746" t="s">
        <v>5787</v>
      </c>
      <c r="B5746">
        <v>44</v>
      </c>
      <c r="C5746" t="s">
        <v>34</v>
      </c>
      <c r="D5746">
        <v>29.9</v>
      </c>
      <c r="E5746">
        <v>2</v>
      </c>
      <c r="F5746" t="s">
        <v>29</v>
      </c>
      <c r="G5746" t="s">
        <v>19</v>
      </c>
      <c r="H5746" t="s">
        <v>63</v>
      </c>
      <c r="I5746">
        <v>106306</v>
      </c>
      <c r="J5746" t="s">
        <v>21</v>
      </c>
      <c r="K5746">
        <v>2</v>
      </c>
      <c r="L5746">
        <v>6</v>
      </c>
      <c r="M5746">
        <v>0</v>
      </c>
      <c r="N5746">
        <v>13</v>
      </c>
      <c r="O5746" t="s">
        <v>36</v>
      </c>
      <c r="P5746">
        <v>21568.720000000001</v>
      </c>
      <c r="Q5746" t="str" cm="1">
        <f t="array" ref="Q5746">_xlfn.IFS(Table1[[#This Row],[age]]&lt;=25,"18-25",Table1[[#This Row],[age]]&lt;=35,"26-35",Table1[[#This Row],[age]]&lt;=45,"36-45",Table1[[#This Row],[age]]&lt;=55,"46-55",Table1[[#This Row],[age]]&lt;=65,"56-65")</f>
        <v>36-45</v>
      </c>
      <c r="R5746" t="str" cm="1">
        <f t="array" ref="R5746">_xlfn.IFS(Table1[[#This Row],[bmi]]&lt;=20,"underweight",Table1[[#This Row],[bmi]]&lt;=30,"overweight",Table1[[#This Row],[bmi]]&lt;=45,"obesity")</f>
        <v>overweight</v>
      </c>
    </row>
    <row r="5747" spans="1:18" x14ac:dyDescent="0.45">
      <c r="A5747" t="s">
        <v>5788</v>
      </c>
      <c r="B5747">
        <v>53</v>
      </c>
      <c r="C5747" t="s">
        <v>17</v>
      </c>
      <c r="D5747">
        <v>18.8</v>
      </c>
      <c r="E5747">
        <v>1</v>
      </c>
      <c r="F5747" t="s">
        <v>29</v>
      </c>
      <c r="G5747" t="s">
        <v>24</v>
      </c>
      <c r="H5747" t="s">
        <v>35</v>
      </c>
      <c r="I5747">
        <v>61211</v>
      </c>
      <c r="J5747" t="s">
        <v>32</v>
      </c>
      <c r="K5747">
        <v>0</v>
      </c>
      <c r="L5747">
        <v>1</v>
      </c>
      <c r="M5747">
        <v>1</v>
      </c>
      <c r="N5747">
        <v>9</v>
      </c>
      <c r="O5747" t="s">
        <v>27</v>
      </c>
      <c r="P5747">
        <v>12843.51</v>
      </c>
      <c r="Q5747" t="str" cm="1">
        <f t="array" ref="Q5747">_xlfn.IFS(Table1[[#This Row],[age]]&lt;=25,"18-25",Table1[[#This Row],[age]]&lt;=35,"26-35",Table1[[#This Row],[age]]&lt;=45,"36-45",Table1[[#This Row],[age]]&lt;=55,"46-55",Table1[[#This Row],[age]]&lt;=65,"56-65")</f>
        <v>46-55</v>
      </c>
      <c r="R5747" t="str" cm="1">
        <f t="array" ref="R5747">_xlfn.IFS(Table1[[#This Row],[bmi]]&lt;=20,"underweight",Table1[[#This Row],[bmi]]&lt;=30,"overweight",Table1[[#This Row],[bmi]]&lt;=45,"obesity")</f>
        <v>underweight</v>
      </c>
    </row>
    <row r="5748" spans="1:18" x14ac:dyDescent="0.45">
      <c r="A5748" t="s">
        <v>5789</v>
      </c>
      <c r="B5748">
        <v>39</v>
      </c>
      <c r="C5748" t="s">
        <v>17</v>
      </c>
      <c r="D5748">
        <v>24</v>
      </c>
      <c r="E5748">
        <v>1</v>
      </c>
      <c r="F5748" t="s">
        <v>29</v>
      </c>
      <c r="G5748" t="s">
        <v>30</v>
      </c>
      <c r="H5748" t="s">
        <v>31</v>
      </c>
      <c r="I5748">
        <v>85174</v>
      </c>
      <c r="J5748" t="s">
        <v>21</v>
      </c>
      <c r="K5748">
        <v>0</v>
      </c>
      <c r="L5748">
        <v>5</v>
      </c>
      <c r="M5748">
        <v>0</v>
      </c>
      <c r="N5748">
        <v>11</v>
      </c>
      <c r="O5748" t="s">
        <v>36</v>
      </c>
      <c r="P5748">
        <v>16881.62</v>
      </c>
      <c r="Q5748" t="str" cm="1">
        <f t="array" ref="Q5748">_xlfn.IFS(Table1[[#This Row],[age]]&lt;=25,"18-25",Table1[[#This Row],[age]]&lt;=35,"26-35",Table1[[#This Row],[age]]&lt;=45,"36-45",Table1[[#This Row],[age]]&lt;=55,"46-55",Table1[[#This Row],[age]]&lt;=65,"56-65")</f>
        <v>36-45</v>
      </c>
      <c r="R5748" t="str" cm="1">
        <f t="array" ref="R5748">_xlfn.IFS(Table1[[#This Row],[bmi]]&lt;=20,"underweight",Table1[[#This Row],[bmi]]&lt;=30,"overweight",Table1[[#This Row],[bmi]]&lt;=45,"obesity")</f>
        <v>overweight</v>
      </c>
    </row>
    <row r="5749" spans="1:18" x14ac:dyDescent="0.45">
      <c r="A5749" t="s">
        <v>5790</v>
      </c>
      <c r="B5749">
        <v>21</v>
      </c>
      <c r="C5749" t="s">
        <v>34</v>
      </c>
      <c r="D5749">
        <v>30.3</v>
      </c>
      <c r="E5749">
        <v>0</v>
      </c>
      <c r="F5749" t="s">
        <v>29</v>
      </c>
      <c r="G5749" t="s">
        <v>53</v>
      </c>
      <c r="H5749" t="s">
        <v>59</v>
      </c>
      <c r="I5749">
        <v>60663</v>
      </c>
      <c r="J5749" t="s">
        <v>26</v>
      </c>
      <c r="K5749">
        <v>1</v>
      </c>
      <c r="L5749">
        <v>5</v>
      </c>
      <c r="M5749">
        <v>0</v>
      </c>
      <c r="N5749">
        <v>11</v>
      </c>
      <c r="O5749" t="s">
        <v>47</v>
      </c>
      <c r="P5749">
        <v>16565.75</v>
      </c>
      <c r="Q5749" t="str" cm="1">
        <f t="array" ref="Q5749">_xlfn.IFS(Table1[[#This Row],[age]]&lt;=25,"18-25",Table1[[#This Row],[age]]&lt;=35,"26-35",Table1[[#This Row],[age]]&lt;=45,"36-45",Table1[[#This Row],[age]]&lt;=55,"46-55",Table1[[#This Row],[age]]&lt;=65,"56-65")</f>
        <v>18-25</v>
      </c>
      <c r="R5749" t="str" cm="1">
        <f t="array" ref="R5749">_xlfn.IFS(Table1[[#This Row],[bmi]]&lt;=20,"underweight",Table1[[#This Row],[bmi]]&lt;=30,"overweight",Table1[[#This Row],[bmi]]&lt;=45,"obesity")</f>
        <v>obesity</v>
      </c>
    </row>
    <row r="5750" spans="1:18" x14ac:dyDescent="0.45">
      <c r="A5750" t="s">
        <v>5791</v>
      </c>
      <c r="B5750">
        <v>26</v>
      </c>
      <c r="C5750" t="s">
        <v>17</v>
      </c>
      <c r="D5750">
        <v>28.2</v>
      </c>
      <c r="E5750">
        <v>0</v>
      </c>
      <c r="F5750" t="s">
        <v>18</v>
      </c>
      <c r="G5750" t="s">
        <v>19</v>
      </c>
      <c r="H5750" t="s">
        <v>74</v>
      </c>
      <c r="I5750">
        <v>59020</v>
      </c>
      <c r="J5750" t="s">
        <v>21</v>
      </c>
      <c r="K5750">
        <v>1</v>
      </c>
      <c r="L5750">
        <v>7</v>
      </c>
      <c r="M5750">
        <v>0</v>
      </c>
      <c r="N5750">
        <v>5</v>
      </c>
      <c r="O5750" t="s">
        <v>27</v>
      </c>
      <c r="P5750">
        <v>27382.99</v>
      </c>
      <c r="Q5750" t="str" cm="1">
        <f t="array" ref="Q5750">_xlfn.IFS(Table1[[#This Row],[age]]&lt;=25,"18-25",Table1[[#This Row],[age]]&lt;=35,"26-35",Table1[[#This Row],[age]]&lt;=45,"36-45",Table1[[#This Row],[age]]&lt;=55,"46-55",Table1[[#This Row],[age]]&lt;=65,"56-65")</f>
        <v>26-35</v>
      </c>
      <c r="R5750" t="str" cm="1">
        <f t="array" ref="R5750">_xlfn.IFS(Table1[[#This Row],[bmi]]&lt;=20,"underweight",Table1[[#This Row],[bmi]]&lt;=30,"overweight",Table1[[#This Row],[bmi]]&lt;=45,"obesity")</f>
        <v>overweight</v>
      </c>
    </row>
    <row r="5751" spans="1:18" x14ac:dyDescent="0.45">
      <c r="A5751" t="s">
        <v>5792</v>
      </c>
      <c r="B5751">
        <v>42</v>
      </c>
      <c r="C5751" t="s">
        <v>17</v>
      </c>
      <c r="D5751">
        <v>30.8</v>
      </c>
      <c r="E5751">
        <v>4</v>
      </c>
      <c r="F5751" t="s">
        <v>29</v>
      </c>
      <c r="G5751" t="s">
        <v>30</v>
      </c>
      <c r="H5751" t="s">
        <v>38</v>
      </c>
      <c r="I5751">
        <v>75843</v>
      </c>
      <c r="J5751" t="s">
        <v>26</v>
      </c>
      <c r="K5751">
        <v>2</v>
      </c>
      <c r="L5751">
        <v>9</v>
      </c>
      <c r="M5751">
        <v>0</v>
      </c>
      <c r="N5751">
        <v>7</v>
      </c>
      <c r="O5751" t="s">
        <v>36</v>
      </c>
      <c r="P5751">
        <v>22546.560000000001</v>
      </c>
      <c r="Q5751" t="str" cm="1">
        <f t="array" ref="Q5751">_xlfn.IFS(Table1[[#This Row],[age]]&lt;=25,"18-25",Table1[[#This Row],[age]]&lt;=35,"26-35",Table1[[#This Row],[age]]&lt;=45,"36-45",Table1[[#This Row],[age]]&lt;=55,"46-55",Table1[[#This Row],[age]]&lt;=65,"56-65")</f>
        <v>36-45</v>
      </c>
      <c r="R5751" t="str" cm="1">
        <f t="array" ref="R5751">_xlfn.IFS(Table1[[#This Row],[bmi]]&lt;=20,"underweight",Table1[[#This Row],[bmi]]&lt;=30,"overweight",Table1[[#This Row],[bmi]]&lt;=45,"obesity")</f>
        <v>obesity</v>
      </c>
    </row>
    <row r="5752" spans="1:18" x14ac:dyDescent="0.45">
      <c r="A5752" t="s">
        <v>5793</v>
      </c>
      <c r="B5752">
        <v>29</v>
      </c>
      <c r="C5752" t="s">
        <v>17</v>
      </c>
      <c r="D5752">
        <v>31.4</v>
      </c>
      <c r="E5752">
        <v>0</v>
      </c>
      <c r="F5752" t="s">
        <v>29</v>
      </c>
      <c r="G5752" t="s">
        <v>24</v>
      </c>
      <c r="H5752" t="s">
        <v>35</v>
      </c>
      <c r="I5752">
        <v>102909</v>
      </c>
      <c r="J5752" t="s">
        <v>21</v>
      </c>
      <c r="K5752">
        <v>2</v>
      </c>
      <c r="L5752">
        <v>8</v>
      </c>
      <c r="M5752">
        <v>0</v>
      </c>
      <c r="N5752">
        <v>7</v>
      </c>
      <c r="O5752" t="s">
        <v>22</v>
      </c>
      <c r="P5752">
        <v>14205.31</v>
      </c>
      <c r="Q5752" t="str" cm="1">
        <f t="array" ref="Q5752">_xlfn.IFS(Table1[[#This Row],[age]]&lt;=25,"18-25",Table1[[#This Row],[age]]&lt;=35,"26-35",Table1[[#This Row],[age]]&lt;=45,"36-45",Table1[[#This Row],[age]]&lt;=55,"46-55",Table1[[#This Row],[age]]&lt;=65,"56-65")</f>
        <v>26-35</v>
      </c>
      <c r="R5752" t="str" cm="1">
        <f t="array" ref="R5752">_xlfn.IFS(Table1[[#This Row],[bmi]]&lt;=20,"underweight",Table1[[#This Row],[bmi]]&lt;=30,"overweight",Table1[[#This Row],[bmi]]&lt;=45,"obesity")</f>
        <v>obesity</v>
      </c>
    </row>
    <row r="5753" spans="1:18" x14ac:dyDescent="0.45">
      <c r="A5753" t="s">
        <v>5794</v>
      </c>
      <c r="B5753">
        <v>65</v>
      </c>
      <c r="C5753" t="s">
        <v>17</v>
      </c>
      <c r="D5753">
        <v>28.7</v>
      </c>
      <c r="E5753">
        <v>2</v>
      </c>
      <c r="F5753" t="s">
        <v>29</v>
      </c>
      <c r="G5753" t="s">
        <v>24</v>
      </c>
      <c r="H5753" t="s">
        <v>74</v>
      </c>
      <c r="I5753">
        <v>69755</v>
      </c>
      <c r="J5753" t="s">
        <v>21</v>
      </c>
      <c r="K5753">
        <v>0</v>
      </c>
      <c r="L5753">
        <v>3</v>
      </c>
      <c r="M5753">
        <v>0</v>
      </c>
      <c r="N5753">
        <v>4</v>
      </c>
      <c r="O5753" t="s">
        <v>22</v>
      </c>
      <c r="P5753">
        <v>7460.02</v>
      </c>
      <c r="Q5753" t="str" cm="1">
        <f t="array" ref="Q5753">_xlfn.IFS(Table1[[#This Row],[age]]&lt;=25,"18-25",Table1[[#This Row],[age]]&lt;=35,"26-35",Table1[[#This Row],[age]]&lt;=45,"36-45",Table1[[#This Row],[age]]&lt;=55,"46-55",Table1[[#This Row],[age]]&lt;=65,"56-65")</f>
        <v>56-65</v>
      </c>
      <c r="R5753" t="str" cm="1">
        <f t="array" ref="R5753">_xlfn.IFS(Table1[[#This Row],[bmi]]&lt;=20,"underweight",Table1[[#This Row],[bmi]]&lt;=30,"overweight",Table1[[#This Row],[bmi]]&lt;=45,"obesity")</f>
        <v>overweight</v>
      </c>
    </row>
    <row r="5754" spans="1:18" x14ac:dyDescent="0.45">
      <c r="A5754" t="s">
        <v>5795</v>
      </c>
      <c r="B5754">
        <v>52</v>
      </c>
      <c r="C5754" t="s">
        <v>17</v>
      </c>
      <c r="D5754">
        <v>21.3</v>
      </c>
      <c r="E5754">
        <v>2</v>
      </c>
      <c r="F5754" t="s">
        <v>18</v>
      </c>
      <c r="G5754" t="s">
        <v>44</v>
      </c>
      <c r="H5754" t="s">
        <v>74</v>
      </c>
      <c r="I5754">
        <v>119840</v>
      </c>
      <c r="J5754" t="s">
        <v>21</v>
      </c>
      <c r="K5754">
        <v>0</v>
      </c>
      <c r="L5754">
        <v>7</v>
      </c>
      <c r="M5754">
        <v>0</v>
      </c>
      <c r="N5754">
        <v>2</v>
      </c>
      <c r="O5754" t="s">
        <v>27</v>
      </c>
      <c r="P5754">
        <v>22228.1</v>
      </c>
      <c r="Q5754" t="str" cm="1">
        <f t="array" ref="Q5754">_xlfn.IFS(Table1[[#This Row],[age]]&lt;=25,"18-25",Table1[[#This Row],[age]]&lt;=35,"26-35",Table1[[#This Row],[age]]&lt;=45,"36-45",Table1[[#This Row],[age]]&lt;=55,"46-55",Table1[[#This Row],[age]]&lt;=65,"56-65")</f>
        <v>46-55</v>
      </c>
      <c r="R5754" t="str" cm="1">
        <f t="array" ref="R5754">_xlfn.IFS(Table1[[#This Row],[bmi]]&lt;=20,"underweight",Table1[[#This Row],[bmi]]&lt;=30,"overweight",Table1[[#This Row],[bmi]]&lt;=45,"obesity")</f>
        <v>overweight</v>
      </c>
    </row>
    <row r="5755" spans="1:18" x14ac:dyDescent="0.45">
      <c r="A5755" t="s">
        <v>5796</v>
      </c>
      <c r="B5755">
        <v>24</v>
      </c>
      <c r="C5755" t="s">
        <v>17</v>
      </c>
      <c r="D5755">
        <v>24.7</v>
      </c>
      <c r="E5755">
        <v>0</v>
      </c>
      <c r="F5755" t="s">
        <v>18</v>
      </c>
      <c r="G5755" t="s">
        <v>44</v>
      </c>
      <c r="H5755" t="s">
        <v>20</v>
      </c>
      <c r="I5755">
        <v>90018</v>
      </c>
      <c r="J5755" t="s">
        <v>32</v>
      </c>
      <c r="K5755">
        <v>0</v>
      </c>
      <c r="L5755">
        <v>11</v>
      </c>
      <c r="M5755">
        <v>1</v>
      </c>
      <c r="N5755">
        <v>6</v>
      </c>
      <c r="O5755" t="s">
        <v>22</v>
      </c>
      <c r="P5755">
        <v>27712.29</v>
      </c>
      <c r="Q5755" t="str" cm="1">
        <f t="array" ref="Q5755">_xlfn.IFS(Table1[[#This Row],[age]]&lt;=25,"18-25",Table1[[#This Row],[age]]&lt;=35,"26-35",Table1[[#This Row],[age]]&lt;=45,"36-45",Table1[[#This Row],[age]]&lt;=55,"46-55",Table1[[#This Row],[age]]&lt;=65,"56-65")</f>
        <v>18-25</v>
      </c>
      <c r="R5755" t="str" cm="1">
        <f t="array" ref="R5755">_xlfn.IFS(Table1[[#This Row],[bmi]]&lt;=20,"underweight",Table1[[#This Row],[bmi]]&lt;=30,"overweight",Table1[[#This Row],[bmi]]&lt;=45,"obesity")</f>
        <v>overweight</v>
      </c>
    </row>
    <row r="5756" spans="1:18" x14ac:dyDescent="0.45">
      <c r="A5756" t="s">
        <v>5797</v>
      </c>
      <c r="B5756">
        <v>57</v>
      </c>
      <c r="C5756" t="s">
        <v>34</v>
      </c>
      <c r="D5756">
        <v>29.6</v>
      </c>
      <c r="E5756">
        <v>2</v>
      </c>
      <c r="F5756" t="s">
        <v>29</v>
      </c>
      <c r="G5756" t="s">
        <v>30</v>
      </c>
      <c r="H5756" t="s">
        <v>25</v>
      </c>
      <c r="I5756">
        <v>27554</v>
      </c>
      <c r="J5756" t="s">
        <v>21</v>
      </c>
      <c r="K5756">
        <v>0</v>
      </c>
      <c r="L5756">
        <v>2</v>
      </c>
      <c r="M5756">
        <v>1</v>
      </c>
      <c r="N5756">
        <v>12</v>
      </c>
      <c r="O5756" t="s">
        <v>27</v>
      </c>
      <c r="P5756">
        <v>16075.37</v>
      </c>
      <c r="Q5756" t="str" cm="1">
        <f t="array" ref="Q5756">_xlfn.IFS(Table1[[#This Row],[age]]&lt;=25,"18-25",Table1[[#This Row],[age]]&lt;=35,"26-35",Table1[[#This Row],[age]]&lt;=45,"36-45",Table1[[#This Row],[age]]&lt;=55,"46-55",Table1[[#This Row],[age]]&lt;=65,"56-65")</f>
        <v>56-65</v>
      </c>
      <c r="R5756" t="str" cm="1">
        <f t="array" ref="R5756">_xlfn.IFS(Table1[[#This Row],[bmi]]&lt;=20,"underweight",Table1[[#This Row],[bmi]]&lt;=30,"overweight",Table1[[#This Row],[bmi]]&lt;=45,"obesity")</f>
        <v>overweight</v>
      </c>
    </row>
    <row r="5757" spans="1:18" x14ac:dyDescent="0.45">
      <c r="A5757" t="s">
        <v>5798</v>
      </c>
      <c r="B5757">
        <v>61</v>
      </c>
      <c r="C5757" t="s">
        <v>17</v>
      </c>
      <c r="D5757">
        <v>31.9</v>
      </c>
      <c r="E5757">
        <v>1</v>
      </c>
      <c r="F5757" t="s">
        <v>18</v>
      </c>
      <c r="G5757" t="s">
        <v>19</v>
      </c>
      <c r="H5757" t="s">
        <v>49</v>
      </c>
      <c r="I5757">
        <v>43208</v>
      </c>
      <c r="J5757" t="s">
        <v>26</v>
      </c>
      <c r="K5757">
        <v>0</v>
      </c>
      <c r="L5757">
        <v>4</v>
      </c>
      <c r="M5757">
        <v>0</v>
      </c>
      <c r="N5757">
        <v>12</v>
      </c>
      <c r="O5757" t="s">
        <v>27</v>
      </c>
      <c r="P5757">
        <v>25635.69</v>
      </c>
      <c r="Q5757" t="str" cm="1">
        <f t="array" ref="Q5757">_xlfn.IFS(Table1[[#This Row],[age]]&lt;=25,"18-25",Table1[[#This Row],[age]]&lt;=35,"26-35",Table1[[#This Row],[age]]&lt;=45,"36-45",Table1[[#This Row],[age]]&lt;=55,"46-55",Table1[[#This Row],[age]]&lt;=65,"56-65")</f>
        <v>56-65</v>
      </c>
      <c r="R5757" t="str" cm="1">
        <f t="array" ref="R5757">_xlfn.IFS(Table1[[#This Row],[bmi]]&lt;=20,"underweight",Table1[[#This Row],[bmi]]&lt;=30,"overweight",Table1[[#This Row],[bmi]]&lt;=45,"obesity")</f>
        <v>obesity</v>
      </c>
    </row>
    <row r="5758" spans="1:18" x14ac:dyDescent="0.45">
      <c r="A5758" t="s">
        <v>5799</v>
      </c>
      <c r="B5758">
        <v>39</v>
      </c>
      <c r="C5758" t="s">
        <v>34</v>
      </c>
      <c r="D5758">
        <v>16</v>
      </c>
      <c r="E5758">
        <v>2</v>
      </c>
      <c r="F5758" t="s">
        <v>29</v>
      </c>
      <c r="G5758" t="s">
        <v>24</v>
      </c>
      <c r="H5758" t="s">
        <v>25</v>
      </c>
      <c r="I5758">
        <v>51365</v>
      </c>
      <c r="J5758" t="s">
        <v>21</v>
      </c>
      <c r="K5758">
        <v>0</v>
      </c>
      <c r="L5758">
        <v>2</v>
      </c>
      <c r="M5758">
        <v>0</v>
      </c>
      <c r="N5758">
        <v>8</v>
      </c>
      <c r="O5758" t="s">
        <v>22</v>
      </c>
      <c r="P5758">
        <v>5705.55</v>
      </c>
      <c r="Q5758" t="str" cm="1">
        <f t="array" ref="Q5758">_xlfn.IFS(Table1[[#This Row],[age]]&lt;=25,"18-25",Table1[[#This Row],[age]]&lt;=35,"26-35",Table1[[#This Row],[age]]&lt;=45,"36-45",Table1[[#This Row],[age]]&lt;=55,"46-55",Table1[[#This Row],[age]]&lt;=65,"56-65")</f>
        <v>36-45</v>
      </c>
      <c r="R5758" t="str" cm="1">
        <f t="array" ref="R5758">_xlfn.IFS(Table1[[#This Row],[bmi]]&lt;=20,"underweight",Table1[[#This Row],[bmi]]&lt;=30,"overweight",Table1[[#This Row],[bmi]]&lt;=45,"obesity")</f>
        <v>underweight</v>
      </c>
    </row>
    <row r="5759" spans="1:18" x14ac:dyDescent="0.45">
      <c r="A5759" t="s">
        <v>5800</v>
      </c>
      <c r="B5759">
        <v>60</v>
      </c>
      <c r="C5759" t="s">
        <v>17</v>
      </c>
      <c r="D5759">
        <v>27.6</v>
      </c>
      <c r="E5759">
        <v>0</v>
      </c>
      <c r="F5759" t="s">
        <v>29</v>
      </c>
      <c r="G5759" t="s">
        <v>19</v>
      </c>
      <c r="H5759" t="s">
        <v>74</v>
      </c>
      <c r="I5759">
        <v>42539</v>
      </c>
      <c r="J5759" t="s">
        <v>26</v>
      </c>
      <c r="K5759">
        <v>1</v>
      </c>
      <c r="L5759">
        <v>5</v>
      </c>
      <c r="M5759">
        <v>0</v>
      </c>
      <c r="N5759">
        <v>3</v>
      </c>
      <c r="O5759" t="s">
        <v>22</v>
      </c>
      <c r="P5759">
        <v>13804.13</v>
      </c>
      <c r="Q5759" t="str" cm="1">
        <f t="array" ref="Q5759">_xlfn.IFS(Table1[[#This Row],[age]]&lt;=25,"18-25",Table1[[#This Row],[age]]&lt;=35,"26-35",Table1[[#This Row],[age]]&lt;=45,"36-45",Table1[[#This Row],[age]]&lt;=55,"46-55",Table1[[#This Row],[age]]&lt;=65,"56-65")</f>
        <v>56-65</v>
      </c>
      <c r="R5759" t="str" cm="1">
        <f t="array" ref="R5759">_xlfn.IFS(Table1[[#This Row],[bmi]]&lt;=20,"underweight",Table1[[#This Row],[bmi]]&lt;=30,"overweight",Table1[[#This Row],[bmi]]&lt;=45,"obesity")</f>
        <v>overweight</v>
      </c>
    </row>
    <row r="5760" spans="1:18" x14ac:dyDescent="0.45">
      <c r="A5760" t="s">
        <v>5801</v>
      </c>
      <c r="B5760">
        <v>46</v>
      </c>
      <c r="C5760" t="s">
        <v>17</v>
      </c>
      <c r="D5760">
        <v>23.8</v>
      </c>
      <c r="E5760">
        <v>2</v>
      </c>
      <c r="F5760" t="s">
        <v>29</v>
      </c>
      <c r="G5760" t="s">
        <v>30</v>
      </c>
      <c r="H5760" t="s">
        <v>41</v>
      </c>
      <c r="I5760">
        <v>50789</v>
      </c>
      <c r="J5760" t="s">
        <v>21</v>
      </c>
      <c r="K5760">
        <v>0</v>
      </c>
      <c r="L5760">
        <v>5</v>
      </c>
      <c r="M5760">
        <v>1</v>
      </c>
      <c r="N5760">
        <v>13</v>
      </c>
      <c r="O5760" t="s">
        <v>22</v>
      </c>
      <c r="P5760">
        <v>17323.55</v>
      </c>
      <c r="Q5760" t="str" cm="1">
        <f t="array" ref="Q5760">_xlfn.IFS(Table1[[#This Row],[age]]&lt;=25,"18-25",Table1[[#This Row],[age]]&lt;=35,"26-35",Table1[[#This Row],[age]]&lt;=45,"36-45",Table1[[#This Row],[age]]&lt;=55,"46-55",Table1[[#This Row],[age]]&lt;=65,"56-65")</f>
        <v>46-55</v>
      </c>
      <c r="R5760" t="str" cm="1">
        <f t="array" ref="R5760">_xlfn.IFS(Table1[[#This Row],[bmi]]&lt;=20,"underweight",Table1[[#This Row],[bmi]]&lt;=30,"overweight",Table1[[#This Row],[bmi]]&lt;=45,"obesity")</f>
        <v>overweight</v>
      </c>
    </row>
    <row r="5761" spans="1:18" x14ac:dyDescent="0.45">
      <c r="A5761" t="s">
        <v>5802</v>
      </c>
      <c r="B5761">
        <v>51</v>
      </c>
      <c r="C5761" t="s">
        <v>17</v>
      </c>
      <c r="D5761">
        <v>27.3</v>
      </c>
      <c r="E5761">
        <v>0</v>
      </c>
      <c r="F5761" t="s">
        <v>29</v>
      </c>
      <c r="G5761" t="s">
        <v>53</v>
      </c>
      <c r="H5761" t="s">
        <v>59</v>
      </c>
      <c r="I5761">
        <v>27921</v>
      </c>
      <c r="J5761" t="s">
        <v>32</v>
      </c>
      <c r="K5761">
        <v>1</v>
      </c>
      <c r="L5761">
        <v>5</v>
      </c>
      <c r="M5761">
        <v>0</v>
      </c>
      <c r="N5761">
        <v>3</v>
      </c>
      <c r="O5761" t="s">
        <v>22</v>
      </c>
      <c r="P5761">
        <v>14155.85</v>
      </c>
      <c r="Q5761" t="str" cm="1">
        <f t="array" ref="Q5761">_xlfn.IFS(Table1[[#This Row],[age]]&lt;=25,"18-25",Table1[[#This Row],[age]]&lt;=35,"26-35",Table1[[#This Row],[age]]&lt;=45,"36-45",Table1[[#This Row],[age]]&lt;=55,"46-55",Table1[[#This Row],[age]]&lt;=65,"56-65")</f>
        <v>46-55</v>
      </c>
      <c r="R5761" t="str" cm="1">
        <f t="array" ref="R5761">_xlfn.IFS(Table1[[#This Row],[bmi]]&lt;=20,"underweight",Table1[[#This Row],[bmi]]&lt;=30,"overweight",Table1[[#This Row],[bmi]]&lt;=45,"obesity")</f>
        <v>overweight</v>
      </c>
    </row>
    <row r="5762" spans="1:18" x14ac:dyDescent="0.45">
      <c r="A5762" t="s">
        <v>5803</v>
      </c>
      <c r="B5762">
        <v>48</v>
      </c>
      <c r="C5762" t="s">
        <v>17</v>
      </c>
      <c r="D5762">
        <v>24.8</v>
      </c>
      <c r="E5762">
        <v>2</v>
      </c>
      <c r="F5762" t="s">
        <v>18</v>
      </c>
      <c r="G5762" t="s">
        <v>44</v>
      </c>
      <c r="H5762" t="s">
        <v>41</v>
      </c>
      <c r="I5762">
        <v>51002</v>
      </c>
      <c r="J5762" t="s">
        <v>32</v>
      </c>
      <c r="K5762">
        <v>2</v>
      </c>
      <c r="L5762">
        <v>5</v>
      </c>
      <c r="M5762">
        <v>1</v>
      </c>
      <c r="N5762">
        <v>10</v>
      </c>
      <c r="O5762" t="s">
        <v>47</v>
      </c>
      <c r="P5762">
        <v>41983.03</v>
      </c>
      <c r="Q5762" t="str" cm="1">
        <f t="array" ref="Q5762">_xlfn.IFS(Table1[[#This Row],[age]]&lt;=25,"18-25",Table1[[#This Row],[age]]&lt;=35,"26-35",Table1[[#This Row],[age]]&lt;=45,"36-45",Table1[[#This Row],[age]]&lt;=55,"46-55",Table1[[#This Row],[age]]&lt;=65,"56-65")</f>
        <v>46-55</v>
      </c>
      <c r="R5762" t="str" cm="1">
        <f t="array" ref="R5762">_xlfn.IFS(Table1[[#This Row],[bmi]]&lt;=20,"underweight",Table1[[#This Row],[bmi]]&lt;=30,"overweight",Table1[[#This Row],[bmi]]&lt;=45,"obesity")</f>
        <v>overweight</v>
      </c>
    </row>
    <row r="5763" spans="1:18" x14ac:dyDescent="0.45">
      <c r="A5763" t="s">
        <v>5804</v>
      </c>
      <c r="B5763">
        <v>62</v>
      </c>
      <c r="C5763" t="s">
        <v>17</v>
      </c>
      <c r="D5763">
        <v>32.5</v>
      </c>
      <c r="E5763">
        <v>0</v>
      </c>
      <c r="F5763" t="s">
        <v>29</v>
      </c>
      <c r="G5763" t="s">
        <v>44</v>
      </c>
      <c r="H5763" t="s">
        <v>46</v>
      </c>
      <c r="I5763">
        <v>37220</v>
      </c>
      <c r="J5763" t="s">
        <v>21</v>
      </c>
      <c r="K5763">
        <v>1</v>
      </c>
      <c r="L5763">
        <v>6</v>
      </c>
      <c r="M5763">
        <v>1</v>
      </c>
      <c r="N5763">
        <v>8</v>
      </c>
      <c r="O5763" t="s">
        <v>22</v>
      </c>
      <c r="P5763">
        <v>15579.38</v>
      </c>
      <c r="Q5763" t="str" cm="1">
        <f t="array" ref="Q5763">_xlfn.IFS(Table1[[#This Row],[age]]&lt;=25,"18-25",Table1[[#This Row],[age]]&lt;=35,"26-35",Table1[[#This Row],[age]]&lt;=45,"36-45",Table1[[#This Row],[age]]&lt;=55,"46-55",Table1[[#This Row],[age]]&lt;=65,"56-65")</f>
        <v>56-65</v>
      </c>
      <c r="R5763" t="str" cm="1">
        <f t="array" ref="R5763">_xlfn.IFS(Table1[[#This Row],[bmi]]&lt;=20,"underweight",Table1[[#This Row],[bmi]]&lt;=30,"overweight",Table1[[#This Row],[bmi]]&lt;=45,"obesity")</f>
        <v>obesity</v>
      </c>
    </row>
    <row r="5764" spans="1:18" x14ac:dyDescent="0.45">
      <c r="A5764" t="s">
        <v>5805</v>
      </c>
      <c r="B5764">
        <v>65</v>
      </c>
      <c r="C5764" t="s">
        <v>17</v>
      </c>
      <c r="D5764">
        <v>16.899999999999999</v>
      </c>
      <c r="E5764">
        <v>1</v>
      </c>
      <c r="F5764" t="s">
        <v>29</v>
      </c>
      <c r="G5764" t="s">
        <v>19</v>
      </c>
      <c r="H5764" t="s">
        <v>35</v>
      </c>
      <c r="I5764">
        <v>44466</v>
      </c>
      <c r="J5764" t="s">
        <v>21</v>
      </c>
      <c r="K5764">
        <v>1</v>
      </c>
      <c r="L5764">
        <v>3</v>
      </c>
      <c r="M5764">
        <v>0</v>
      </c>
      <c r="N5764">
        <v>7</v>
      </c>
      <c r="O5764" t="s">
        <v>36</v>
      </c>
      <c r="P5764">
        <v>13689.18</v>
      </c>
      <c r="Q5764" t="str" cm="1">
        <f t="array" ref="Q5764">_xlfn.IFS(Table1[[#This Row],[age]]&lt;=25,"18-25",Table1[[#This Row],[age]]&lt;=35,"26-35",Table1[[#This Row],[age]]&lt;=45,"36-45",Table1[[#This Row],[age]]&lt;=55,"46-55",Table1[[#This Row],[age]]&lt;=65,"56-65")</f>
        <v>56-65</v>
      </c>
      <c r="R5764" t="str" cm="1">
        <f t="array" ref="R5764">_xlfn.IFS(Table1[[#This Row],[bmi]]&lt;=20,"underweight",Table1[[#This Row],[bmi]]&lt;=30,"overweight",Table1[[#This Row],[bmi]]&lt;=45,"obesity")</f>
        <v>underweight</v>
      </c>
    </row>
    <row r="5765" spans="1:18" x14ac:dyDescent="0.45">
      <c r="A5765" t="s">
        <v>5806</v>
      </c>
      <c r="B5765">
        <v>58</v>
      </c>
      <c r="C5765" t="s">
        <v>17</v>
      </c>
      <c r="D5765">
        <v>23.8</v>
      </c>
      <c r="E5765">
        <v>0</v>
      </c>
      <c r="F5765" t="s">
        <v>29</v>
      </c>
      <c r="G5765" t="s">
        <v>19</v>
      </c>
      <c r="H5765" t="s">
        <v>35</v>
      </c>
      <c r="I5765">
        <v>50489</v>
      </c>
      <c r="J5765" t="s">
        <v>32</v>
      </c>
      <c r="K5765">
        <v>0</v>
      </c>
      <c r="L5765">
        <v>3</v>
      </c>
      <c r="M5765">
        <v>0</v>
      </c>
      <c r="N5765">
        <v>14</v>
      </c>
      <c r="O5765" t="s">
        <v>27</v>
      </c>
      <c r="P5765">
        <v>14014.88</v>
      </c>
      <c r="Q5765" t="str" cm="1">
        <f t="array" ref="Q5765">_xlfn.IFS(Table1[[#This Row],[age]]&lt;=25,"18-25",Table1[[#This Row],[age]]&lt;=35,"26-35",Table1[[#This Row],[age]]&lt;=45,"36-45",Table1[[#This Row],[age]]&lt;=55,"46-55",Table1[[#This Row],[age]]&lt;=65,"56-65")</f>
        <v>56-65</v>
      </c>
      <c r="R5765" t="str" cm="1">
        <f t="array" ref="R5765">_xlfn.IFS(Table1[[#This Row],[bmi]]&lt;=20,"underweight",Table1[[#This Row],[bmi]]&lt;=30,"overweight",Table1[[#This Row],[bmi]]&lt;=45,"obesity")</f>
        <v>overweight</v>
      </c>
    </row>
    <row r="5766" spans="1:18" x14ac:dyDescent="0.45">
      <c r="A5766" t="s">
        <v>5807</v>
      </c>
      <c r="B5766">
        <v>61</v>
      </c>
      <c r="C5766" t="s">
        <v>17</v>
      </c>
      <c r="D5766">
        <v>30.1</v>
      </c>
      <c r="E5766">
        <v>3</v>
      </c>
      <c r="F5766" t="s">
        <v>29</v>
      </c>
      <c r="G5766" t="s">
        <v>44</v>
      </c>
      <c r="H5766" t="s">
        <v>25</v>
      </c>
      <c r="I5766">
        <v>60821</v>
      </c>
      <c r="J5766" t="s">
        <v>26</v>
      </c>
      <c r="K5766">
        <v>0</v>
      </c>
      <c r="L5766">
        <v>5</v>
      </c>
      <c r="M5766">
        <v>0</v>
      </c>
      <c r="N5766">
        <v>3</v>
      </c>
      <c r="O5766" t="s">
        <v>22</v>
      </c>
      <c r="P5766">
        <v>12039.87</v>
      </c>
      <c r="Q5766" t="str" cm="1">
        <f t="array" ref="Q5766">_xlfn.IFS(Table1[[#This Row],[age]]&lt;=25,"18-25",Table1[[#This Row],[age]]&lt;=35,"26-35",Table1[[#This Row],[age]]&lt;=45,"36-45",Table1[[#This Row],[age]]&lt;=55,"46-55",Table1[[#This Row],[age]]&lt;=65,"56-65")</f>
        <v>56-65</v>
      </c>
      <c r="R5766" t="str" cm="1">
        <f t="array" ref="R5766">_xlfn.IFS(Table1[[#This Row],[bmi]]&lt;=20,"underweight",Table1[[#This Row],[bmi]]&lt;=30,"overweight",Table1[[#This Row],[bmi]]&lt;=45,"obesity")</f>
        <v>obesity</v>
      </c>
    </row>
    <row r="5767" spans="1:18" x14ac:dyDescent="0.45">
      <c r="A5767" t="s">
        <v>5808</v>
      </c>
      <c r="B5767">
        <v>46</v>
      </c>
      <c r="C5767" t="s">
        <v>17</v>
      </c>
      <c r="D5767">
        <v>34.9</v>
      </c>
      <c r="E5767">
        <v>1</v>
      </c>
      <c r="F5767" t="s">
        <v>18</v>
      </c>
      <c r="G5767" t="s">
        <v>19</v>
      </c>
      <c r="H5767" t="s">
        <v>38</v>
      </c>
      <c r="I5767">
        <v>60718</v>
      </c>
      <c r="J5767" t="s">
        <v>32</v>
      </c>
      <c r="K5767">
        <v>1</v>
      </c>
      <c r="L5767">
        <v>1</v>
      </c>
      <c r="M5767">
        <v>0</v>
      </c>
      <c r="N5767">
        <v>7</v>
      </c>
      <c r="O5767" t="s">
        <v>27</v>
      </c>
      <c r="P5767">
        <v>28291.49</v>
      </c>
      <c r="Q5767" t="str" cm="1">
        <f t="array" ref="Q5767">_xlfn.IFS(Table1[[#This Row],[age]]&lt;=25,"18-25",Table1[[#This Row],[age]]&lt;=35,"26-35",Table1[[#This Row],[age]]&lt;=45,"36-45",Table1[[#This Row],[age]]&lt;=55,"46-55",Table1[[#This Row],[age]]&lt;=65,"56-65")</f>
        <v>46-55</v>
      </c>
      <c r="R5767" t="str" cm="1">
        <f t="array" ref="R5767">_xlfn.IFS(Table1[[#This Row],[bmi]]&lt;=20,"underweight",Table1[[#This Row],[bmi]]&lt;=30,"overweight",Table1[[#This Row],[bmi]]&lt;=45,"obesity")</f>
        <v>obesity</v>
      </c>
    </row>
    <row r="5768" spans="1:18" x14ac:dyDescent="0.45">
      <c r="A5768" t="s">
        <v>5809</v>
      </c>
      <c r="B5768">
        <v>63</v>
      </c>
      <c r="C5768" t="s">
        <v>34</v>
      </c>
      <c r="D5768">
        <v>32.6</v>
      </c>
      <c r="E5768">
        <v>1</v>
      </c>
      <c r="F5768" t="s">
        <v>29</v>
      </c>
      <c r="G5768" t="s">
        <v>19</v>
      </c>
      <c r="H5768" t="s">
        <v>41</v>
      </c>
      <c r="I5768">
        <v>72586</v>
      </c>
      <c r="J5768" t="s">
        <v>21</v>
      </c>
      <c r="K5768">
        <v>0</v>
      </c>
      <c r="L5768">
        <v>3</v>
      </c>
      <c r="M5768">
        <v>0</v>
      </c>
      <c r="N5768">
        <v>5</v>
      </c>
      <c r="O5768" t="s">
        <v>27</v>
      </c>
      <c r="P5768">
        <v>14416.07</v>
      </c>
      <c r="Q5768" t="str" cm="1">
        <f t="array" ref="Q5768">_xlfn.IFS(Table1[[#This Row],[age]]&lt;=25,"18-25",Table1[[#This Row],[age]]&lt;=35,"26-35",Table1[[#This Row],[age]]&lt;=45,"36-45",Table1[[#This Row],[age]]&lt;=55,"46-55",Table1[[#This Row],[age]]&lt;=65,"56-65")</f>
        <v>56-65</v>
      </c>
      <c r="R5768" t="str" cm="1">
        <f t="array" ref="R5768">_xlfn.IFS(Table1[[#This Row],[bmi]]&lt;=20,"underweight",Table1[[#This Row],[bmi]]&lt;=30,"overweight",Table1[[#This Row],[bmi]]&lt;=45,"obesity")</f>
        <v>obesity</v>
      </c>
    </row>
    <row r="5769" spans="1:18" x14ac:dyDescent="0.45">
      <c r="A5769" t="s">
        <v>5810</v>
      </c>
      <c r="B5769">
        <v>62</v>
      </c>
      <c r="C5769" t="s">
        <v>34</v>
      </c>
      <c r="D5769">
        <v>25.6</v>
      </c>
      <c r="E5769">
        <v>1</v>
      </c>
      <c r="F5769" t="s">
        <v>18</v>
      </c>
      <c r="G5769" t="s">
        <v>19</v>
      </c>
      <c r="H5769" t="s">
        <v>59</v>
      </c>
      <c r="I5769">
        <v>68807</v>
      </c>
      <c r="J5769" t="s">
        <v>21</v>
      </c>
      <c r="K5769">
        <v>0</v>
      </c>
      <c r="L5769">
        <v>6</v>
      </c>
      <c r="M5769">
        <v>0</v>
      </c>
      <c r="N5769">
        <v>4</v>
      </c>
      <c r="O5769" t="s">
        <v>27</v>
      </c>
      <c r="P5769">
        <v>24695.94</v>
      </c>
      <c r="Q5769" t="str" cm="1">
        <f t="array" ref="Q5769">_xlfn.IFS(Table1[[#This Row],[age]]&lt;=25,"18-25",Table1[[#This Row],[age]]&lt;=35,"26-35",Table1[[#This Row],[age]]&lt;=45,"36-45",Table1[[#This Row],[age]]&lt;=55,"46-55",Table1[[#This Row],[age]]&lt;=65,"56-65")</f>
        <v>56-65</v>
      </c>
      <c r="R5769" t="str" cm="1">
        <f t="array" ref="R5769">_xlfn.IFS(Table1[[#This Row],[bmi]]&lt;=20,"underweight",Table1[[#This Row],[bmi]]&lt;=30,"overweight",Table1[[#This Row],[bmi]]&lt;=45,"obesity")</f>
        <v>overweight</v>
      </c>
    </row>
    <row r="5770" spans="1:18" x14ac:dyDescent="0.45">
      <c r="A5770" t="s">
        <v>5811</v>
      </c>
      <c r="B5770">
        <v>25</v>
      </c>
      <c r="C5770" t="s">
        <v>17</v>
      </c>
      <c r="D5770">
        <v>31.5</v>
      </c>
      <c r="E5770">
        <v>1</v>
      </c>
      <c r="F5770" t="s">
        <v>29</v>
      </c>
      <c r="G5770" t="s">
        <v>24</v>
      </c>
      <c r="H5770" t="s">
        <v>46</v>
      </c>
      <c r="I5770">
        <v>53902</v>
      </c>
      <c r="J5770" t="s">
        <v>32</v>
      </c>
      <c r="K5770">
        <v>0</v>
      </c>
      <c r="L5770">
        <v>9</v>
      </c>
      <c r="M5770">
        <v>0</v>
      </c>
      <c r="N5770">
        <v>10</v>
      </c>
      <c r="O5770" t="s">
        <v>22</v>
      </c>
      <c r="P5770">
        <v>12704.61</v>
      </c>
      <c r="Q5770" t="str" cm="1">
        <f t="array" ref="Q5770">_xlfn.IFS(Table1[[#This Row],[age]]&lt;=25,"18-25",Table1[[#This Row],[age]]&lt;=35,"26-35",Table1[[#This Row],[age]]&lt;=45,"36-45",Table1[[#This Row],[age]]&lt;=55,"46-55",Table1[[#This Row],[age]]&lt;=65,"56-65")</f>
        <v>18-25</v>
      </c>
      <c r="R5770" t="str" cm="1">
        <f t="array" ref="R5770">_xlfn.IFS(Table1[[#This Row],[bmi]]&lt;=20,"underweight",Table1[[#This Row],[bmi]]&lt;=30,"overweight",Table1[[#This Row],[bmi]]&lt;=45,"obesity")</f>
        <v>obesity</v>
      </c>
    </row>
    <row r="5771" spans="1:18" x14ac:dyDescent="0.45">
      <c r="A5771" t="s">
        <v>5812</v>
      </c>
      <c r="B5771">
        <v>38</v>
      </c>
      <c r="C5771" t="s">
        <v>34</v>
      </c>
      <c r="D5771">
        <v>26.2</v>
      </c>
      <c r="E5771">
        <v>0</v>
      </c>
      <c r="F5771" t="s">
        <v>29</v>
      </c>
      <c r="G5771" t="s">
        <v>53</v>
      </c>
      <c r="H5771" t="s">
        <v>59</v>
      </c>
      <c r="I5771">
        <v>18493</v>
      </c>
      <c r="J5771" t="s">
        <v>21</v>
      </c>
      <c r="K5771">
        <v>1</v>
      </c>
      <c r="L5771">
        <v>5</v>
      </c>
      <c r="M5771">
        <v>1</v>
      </c>
      <c r="N5771">
        <v>12</v>
      </c>
      <c r="O5771" t="s">
        <v>22</v>
      </c>
      <c r="P5771">
        <v>15202.64</v>
      </c>
      <c r="Q5771" t="str" cm="1">
        <f t="array" ref="Q5771">_xlfn.IFS(Table1[[#This Row],[age]]&lt;=25,"18-25",Table1[[#This Row],[age]]&lt;=35,"26-35",Table1[[#This Row],[age]]&lt;=45,"36-45",Table1[[#This Row],[age]]&lt;=55,"46-55",Table1[[#This Row],[age]]&lt;=65,"56-65")</f>
        <v>36-45</v>
      </c>
      <c r="R5771" t="str" cm="1">
        <f t="array" ref="R5771">_xlfn.IFS(Table1[[#This Row],[bmi]]&lt;=20,"underweight",Table1[[#This Row],[bmi]]&lt;=30,"overweight",Table1[[#This Row],[bmi]]&lt;=45,"obesity")</f>
        <v>overweight</v>
      </c>
    </row>
    <row r="5772" spans="1:18" x14ac:dyDescent="0.45">
      <c r="A5772" t="s">
        <v>5813</v>
      </c>
      <c r="B5772">
        <v>22</v>
      </c>
      <c r="C5772" t="s">
        <v>17</v>
      </c>
      <c r="D5772">
        <v>22.4</v>
      </c>
      <c r="E5772">
        <v>1</v>
      </c>
      <c r="F5772" t="s">
        <v>29</v>
      </c>
      <c r="G5772" t="s">
        <v>30</v>
      </c>
      <c r="H5772" t="s">
        <v>59</v>
      </c>
      <c r="I5772">
        <v>18000</v>
      </c>
      <c r="J5772" t="s">
        <v>21</v>
      </c>
      <c r="K5772">
        <v>2</v>
      </c>
      <c r="L5772">
        <v>8</v>
      </c>
      <c r="M5772">
        <v>0</v>
      </c>
      <c r="N5772">
        <v>13</v>
      </c>
      <c r="O5772" t="s">
        <v>27</v>
      </c>
      <c r="P5772">
        <v>17587.95</v>
      </c>
      <c r="Q5772" t="str" cm="1">
        <f t="array" ref="Q5772">_xlfn.IFS(Table1[[#This Row],[age]]&lt;=25,"18-25",Table1[[#This Row],[age]]&lt;=35,"26-35",Table1[[#This Row],[age]]&lt;=45,"36-45",Table1[[#This Row],[age]]&lt;=55,"46-55",Table1[[#This Row],[age]]&lt;=65,"56-65")</f>
        <v>18-25</v>
      </c>
      <c r="R5772" t="str" cm="1">
        <f t="array" ref="R5772">_xlfn.IFS(Table1[[#This Row],[bmi]]&lt;=20,"underweight",Table1[[#This Row],[bmi]]&lt;=30,"overweight",Table1[[#This Row],[bmi]]&lt;=45,"obesity")</f>
        <v>overweight</v>
      </c>
    </row>
    <row r="5773" spans="1:18" x14ac:dyDescent="0.45">
      <c r="A5773" t="s">
        <v>5814</v>
      </c>
      <c r="B5773">
        <v>26</v>
      </c>
      <c r="C5773" t="s">
        <v>34</v>
      </c>
      <c r="D5773">
        <v>28.3</v>
      </c>
      <c r="E5773">
        <v>2</v>
      </c>
      <c r="F5773" t="s">
        <v>29</v>
      </c>
      <c r="G5773" t="s">
        <v>44</v>
      </c>
      <c r="H5773" t="s">
        <v>20</v>
      </c>
      <c r="I5773">
        <v>26141</v>
      </c>
      <c r="J5773" t="s">
        <v>32</v>
      </c>
      <c r="K5773">
        <v>0</v>
      </c>
      <c r="L5773">
        <v>2</v>
      </c>
      <c r="M5773">
        <v>0</v>
      </c>
      <c r="N5773">
        <v>12</v>
      </c>
      <c r="O5773" t="s">
        <v>27</v>
      </c>
      <c r="P5773">
        <v>9554.2000000000007</v>
      </c>
      <c r="Q5773" t="str" cm="1">
        <f t="array" ref="Q5773">_xlfn.IFS(Table1[[#This Row],[age]]&lt;=25,"18-25",Table1[[#This Row],[age]]&lt;=35,"26-35",Table1[[#This Row],[age]]&lt;=45,"36-45",Table1[[#This Row],[age]]&lt;=55,"46-55",Table1[[#This Row],[age]]&lt;=65,"56-65")</f>
        <v>26-35</v>
      </c>
      <c r="R5773" t="str" cm="1">
        <f t="array" ref="R5773">_xlfn.IFS(Table1[[#This Row],[bmi]]&lt;=20,"underweight",Table1[[#This Row],[bmi]]&lt;=30,"overweight",Table1[[#This Row],[bmi]]&lt;=45,"obesity")</f>
        <v>overweight</v>
      </c>
    </row>
    <row r="5774" spans="1:18" x14ac:dyDescent="0.45">
      <c r="A5774" t="s">
        <v>5815</v>
      </c>
      <c r="B5774">
        <v>39</v>
      </c>
      <c r="C5774" t="s">
        <v>17</v>
      </c>
      <c r="D5774">
        <v>30.3</v>
      </c>
      <c r="E5774">
        <v>1</v>
      </c>
      <c r="F5774" t="s">
        <v>18</v>
      </c>
      <c r="G5774" t="s">
        <v>19</v>
      </c>
      <c r="H5774" t="s">
        <v>74</v>
      </c>
      <c r="I5774">
        <v>80784</v>
      </c>
      <c r="J5774" t="s">
        <v>21</v>
      </c>
      <c r="K5774">
        <v>0</v>
      </c>
      <c r="L5774">
        <v>1</v>
      </c>
      <c r="M5774">
        <v>1</v>
      </c>
      <c r="N5774">
        <v>13</v>
      </c>
      <c r="O5774" t="s">
        <v>36</v>
      </c>
      <c r="P5774">
        <v>34899.43</v>
      </c>
      <c r="Q5774" t="str" cm="1">
        <f t="array" ref="Q5774">_xlfn.IFS(Table1[[#This Row],[age]]&lt;=25,"18-25",Table1[[#This Row],[age]]&lt;=35,"26-35",Table1[[#This Row],[age]]&lt;=45,"36-45",Table1[[#This Row],[age]]&lt;=55,"46-55",Table1[[#This Row],[age]]&lt;=65,"56-65")</f>
        <v>36-45</v>
      </c>
      <c r="R5774" t="str" cm="1">
        <f t="array" ref="R5774">_xlfn.IFS(Table1[[#This Row],[bmi]]&lt;=20,"underweight",Table1[[#This Row],[bmi]]&lt;=30,"overweight",Table1[[#This Row],[bmi]]&lt;=45,"obesity")</f>
        <v>obesity</v>
      </c>
    </row>
    <row r="5775" spans="1:18" x14ac:dyDescent="0.45">
      <c r="A5775" t="s">
        <v>5816</v>
      </c>
      <c r="B5775">
        <v>40</v>
      </c>
      <c r="C5775" t="s">
        <v>17</v>
      </c>
      <c r="D5775">
        <v>23.7</v>
      </c>
      <c r="E5775">
        <v>1</v>
      </c>
      <c r="F5775" t="s">
        <v>29</v>
      </c>
      <c r="G5775" t="s">
        <v>30</v>
      </c>
      <c r="H5775" t="s">
        <v>59</v>
      </c>
      <c r="I5775">
        <v>45142</v>
      </c>
      <c r="J5775" t="s">
        <v>21</v>
      </c>
      <c r="K5775">
        <v>0</v>
      </c>
      <c r="L5775">
        <v>10</v>
      </c>
      <c r="M5775">
        <v>0</v>
      </c>
      <c r="N5775">
        <v>12</v>
      </c>
      <c r="O5775" t="s">
        <v>36</v>
      </c>
      <c r="P5775">
        <v>16112.79</v>
      </c>
      <c r="Q5775" t="str" cm="1">
        <f t="array" ref="Q5775">_xlfn.IFS(Table1[[#This Row],[age]]&lt;=25,"18-25",Table1[[#This Row],[age]]&lt;=35,"26-35",Table1[[#This Row],[age]]&lt;=45,"36-45",Table1[[#This Row],[age]]&lt;=55,"46-55",Table1[[#This Row],[age]]&lt;=65,"56-65")</f>
        <v>36-45</v>
      </c>
      <c r="R5775" t="str" cm="1">
        <f t="array" ref="R5775">_xlfn.IFS(Table1[[#This Row],[bmi]]&lt;=20,"underweight",Table1[[#This Row],[bmi]]&lt;=30,"overweight",Table1[[#This Row],[bmi]]&lt;=45,"obesity")</f>
        <v>overweight</v>
      </c>
    </row>
    <row r="5776" spans="1:18" x14ac:dyDescent="0.45">
      <c r="A5776" t="s">
        <v>5817</v>
      </c>
      <c r="B5776">
        <v>47</v>
      </c>
      <c r="C5776" t="s">
        <v>34</v>
      </c>
      <c r="D5776">
        <v>31.8</v>
      </c>
      <c r="E5776">
        <v>2</v>
      </c>
      <c r="F5776" t="s">
        <v>18</v>
      </c>
      <c r="G5776" t="s">
        <v>44</v>
      </c>
      <c r="H5776" t="s">
        <v>41</v>
      </c>
      <c r="I5776">
        <v>78060</v>
      </c>
      <c r="J5776" t="s">
        <v>32</v>
      </c>
      <c r="K5776">
        <v>1</v>
      </c>
      <c r="L5776">
        <v>5</v>
      </c>
      <c r="M5776">
        <v>0</v>
      </c>
      <c r="N5776">
        <v>9</v>
      </c>
      <c r="O5776" t="s">
        <v>27</v>
      </c>
      <c r="P5776">
        <v>30635.03</v>
      </c>
      <c r="Q5776" t="str" cm="1">
        <f t="array" ref="Q5776">_xlfn.IFS(Table1[[#This Row],[age]]&lt;=25,"18-25",Table1[[#This Row],[age]]&lt;=35,"26-35",Table1[[#This Row],[age]]&lt;=45,"36-45",Table1[[#This Row],[age]]&lt;=55,"46-55",Table1[[#This Row],[age]]&lt;=65,"56-65")</f>
        <v>46-55</v>
      </c>
      <c r="R5776" t="str" cm="1">
        <f t="array" ref="R5776">_xlfn.IFS(Table1[[#This Row],[bmi]]&lt;=20,"underweight",Table1[[#This Row],[bmi]]&lt;=30,"overweight",Table1[[#This Row],[bmi]]&lt;=45,"obesity")</f>
        <v>obesity</v>
      </c>
    </row>
    <row r="5777" spans="1:18" x14ac:dyDescent="0.45">
      <c r="A5777" t="s">
        <v>5818</v>
      </c>
      <c r="B5777">
        <v>22</v>
      </c>
      <c r="C5777" t="s">
        <v>17</v>
      </c>
      <c r="D5777">
        <v>25.6</v>
      </c>
      <c r="E5777">
        <v>2</v>
      </c>
      <c r="F5777" t="s">
        <v>29</v>
      </c>
      <c r="G5777" t="s">
        <v>24</v>
      </c>
      <c r="H5777" t="s">
        <v>25</v>
      </c>
      <c r="I5777">
        <v>48570</v>
      </c>
      <c r="J5777" t="s">
        <v>21</v>
      </c>
      <c r="K5777">
        <v>0</v>
      </c>
      <c r="L5777">
        <v>4</v>
      </c>
      <c r="M5777">
        <v>0</v>
      </c>
      <c r="N5777">
        <v>2</v>
      </c>
      <c r="O5777" t="s">
        <v>27</v>
      </c>
      <c r="P5777">
        <v>10343.75</v>
      </c>
      <c r="Q5777" t="str" cm="1">
        <f t="array" ref="Q5777">_xlfn.IFS(Table1[[#This Row],[age]]&lt;=25,"18-25",Table1[[#This Row],[age]]&lt;=35,"26-35",Table1[[#This Row],[age]]&lt;=45,"36-45",Table1[[#This Row],[age]]&lt;=55,"46-55",Table1[[#This Row],[age]]&lt;=65,"56-65")</f>
        <v>18-25</v>
      </c>
      <c r="R5777" t="str" cm="1">
        <f t="array" ref="R5777">_xlfn.IFS(Table1[[#This Row],[bmi]]&lt;=20,"underweight",Table1[[#This Row],[bmi]]&lt;=30,"overweight",Table1[[#This Row],[bmi]]&lt;=45,"obesity")</f>
        <v>overweight</v>
      </c>
    </row>
    <row r="5778" spans="1:18" x14ac:dyDescent="0.45">
      <c r="A5778" t="s">
        <v>5819</v>
      </c>
      <c r="B5778">
        <v>19</v>
      </c>
      <c r="C5778" t="s">
        <v>34</v>
      </c>
      <c r="D5778">
        <v>25</v>
      </c>
      <c r="E5778">
        <v>2</v>
      </c>
      <c r="F5778" t="s">
        <v>18</v>
      </c>
      <c r="G5778" t="s">
        <v>30</v>
      </c>
      <c r="H5778" t="s">
        <v>63</v>
      </c>
      <c r="I5778">
        <v>54100</v>
      </c>
      <c r="J5778" t="s">
        <v>32</v>
      </c>
      <c r="K5778">
        <v>1</v>
      </c>
      <c r="L5778">
        <v>3</v>
      </c>
      <c r="M5778">
        <v>1</v>
      </c>
      <c r="N5778">
        <v>6</v>
      </c>
      <c r="O5778" t="s">
        <v>22</v>
      </c>
      <c r="P5778">
        <v>27537.25</v>
      </c>
      <c r="Q5778" t="str" cm="1">
        <f t="array" ref="Q5778">_xlfn.IFS(Table1[[#This Row],[age]]&lt;=25,"18-25",Table1[[#This Row],[age]]&lt;=35,"26-35",Table1[[#This Row],[age]]&lt;=45,"36-45",Table1[[#This Row],[age]]&lt;=55,"46-55",Table1[[#This Row],[age]]&lt;=65,"56-65")</f>
        <v>18-25</v>
      </c>
      <c r="R5778" t="str" cm="1">
        <f t="array" ref="R5778">_xlfn.IFS(Table1[[#This Row],[bmi]]&lt;=20,"underweight",Table1[[#This Row],[bmi]]&lt;=30,"overweight",Table1[[#This Row],[bmi]]&lt;=45,"obesity")</f>
        <v>overweight</v>
      </c>
    </row>
    <row r="5779" spans="1:18" x14ac:dyDescent="0.45">
      <c r="A5779" t="s">
        <v>5820</v>
      </c>
      <c r="B5779">
        <v>59</v>
      </c>
      <c r="C5779" t="s">
        <v>17</v>
      </c>
      <c r="D5779">
        <v>29.9</v>
      </c>
      <c r="E5779">
        <v>0</v>
      </c>
      <c r="F5779" t="s">
        <v>29</v>
      </c>
      <c r="G5779" t="s">
        <v>44</v>
      </c>
      <c r="H5779" t="s">
        <v>49</v>
      </c>
      <c r="I5779">
        <v>67410</v>
      </c>
      <c r="J5779" t="s">
        <v>21</v>
      </c>
      <c r="K5779">
        <v>1</v>
      </c>
      <c r="L5779">
        <v>7</v>
      </c>
      <c r="M5779">
        <v>1</v>
      </c>
      <c r="N5779">
        <v>0</v>
      </c>
      <c r="O5779" t="s">
        <v>22</v>
      </c>
      <c r="P5779">
        <v>15716.82</v>
      </c>
      <c r="Q5779" t="str" cm="1">
        <f t="array" ref="Q5779">_xlfn.IFS(Table1[[#This Row],[age]]&lt;=25,"18-25",Table1[[#This Row],[age]]&lt;=35,"26-35",Table1[[#This Row],[age]]&lt;=45,"36-45",Table1[[#This Row],[age]]&lt;=55,"46-55",Table1[[#This Row],[age]]&lt;=65,"56-65")</f>
        <v>56-65</v>
      </c>
      <c r="R5779" t="str" cm="1">
        <f t="array" ref="R5779">_xlfn.IFS(Table1[[#This Row],[bmi]]&lt;=20,"underweight",Table1[[#This Row],[bmi]]&lt;=30,"overweight",Table1[[#This Row],[bmi]]&lt;=45,"obesity")</f>
        <v>overweight</v>
      </c>
    </row>
    <row r="5780" spans="1:18" x14ac:dyDescent="0.45">
      <c r="A5780" t="s">
        <v>5821</v>
      </c>
      <c r="B5780">
        <v>58</v>
      </c>
      <c r="C5780" t="s">
        <v>34</v>
      </c>
      <c r="D5780">
        <v>25.2</v>
      </c>
      <c r="E5780">
        <v>3</v>
      </c>
      <c r="F5780" t="s">
        <v>29</v>
      </c>
      <c r="G5780" t="s">
        <v>19</v>
      </c>
      <c r="H5780" t="s">
        <v>74</v>
      </c>
      <c r="I5780">
        <v>102361</v>
      </c>
      <c r="J5780" t="s">
        <v>21</v>
      </c>
      <c r="K5780">
        <v>0</v>
      </c>
      <c r="L5780">
        <v>3</v>
      </c>
      <c r="M5780">
        <v>0</v>
      </c>
      <c r="N5780">
        <v>11</v>
      </c>
      <c r="O5780" t="s">
        <v>36</v>
      </c>
      <c r="P5780">
        <v>17649.02</v>
      </c>
      <c r="Q5780" t="str" cm="1">
        <f t="array" ref="Q5780">_xlfn.IFS(Table1[[#This Row],[age]]&lt;=25,"18-25",Table1[[#This Row],[age]]&lt;=35,"26-35",Table1[[#This Row],[age]]&lt;=45,"36-45",Table1[[#This Row],[age]]&lt;=55,"46-55",Table1[[#This Row],[age]]&lt;=65,"56-65")</f>
        <v>56-65</v>
      </c>
      <c r="R5780" t="str" cm="1">
        <f t="array" ref="R5780">_xlfn.IFS(Table1[[#This Row],[bmi]]&lt;=20,"underweight",Table1[[#This Row],[bmi]]&lt;=30,"overweight",Table1[[#This Row],[bmi]]&lt;=45,"obesity")</f>
        <v>overweight</v>
      </c>
    </row>
    <row r="5781" spans="1:18" x14ac:dyDescent="0.45">
      <c r="A5781" t="s">
        <v>5822</v>
      </c>
      <c r="B5781">
        <v>29</v>
      </c>
      <c r="C5781" t="s">
        <v>34</v>
      </c>
      <c r="D5781">
        <v>24.8</v>
      </c>
      <c r="E5781">
        <v>3</v>
      </c>
      <c r="F5781" t="s">
        <v>18</v>
      </c>
      <c r="G5781" t="s">
        <v>53</v>
      </c>
      <c r="H5781" t="s">
        <v>35</v>
      </c>
      <c r="I5781">
        <v>57686</v>
      </c>
      <c r="J5781" t="s">
        <v>21</v>
      </c>
      <c r="K5781">
        <v>0</v>
      </c>
      <c r="L5781">
        <v>7</v>
      </c>
      <c r="M5781">
        <v>0</v>
      </c>
      <c r="N5781">
        <v>0</v>
      </c>
      <c r="O5781" t="s">
        <v>36</v>
      </c>
      <c r="P5781">
        <v>29985.54</v>
      </c>
      <c r="Q5781" t="str" cm="1">
        <f t="array" ref="Q5781">_xlfn.IFS(Table1[[#This Row],[age]]&lt;=25,"18-25",Table1[[#This Row],[age]]&lt;=35,"26-35",Table1[[#This Row],[age]]&lt;=45,"36-45",Table1[[#This Row],[age]]&lt;=55,"46-55",Table1[[#This Row],[age]]&lt;=65,"56-65")</f>
        <v>26-35</v>
      </c>
      <c r="R5781" t="str" cm="1">
        <f t="array" ref="R5781">_xlfn.IFS(Table1[[#This Row],[bmi]]&lt;=20,"underweight",Table1[[#This Row],[bmi]]&lt;=30,"overweight",Table1[[#This Row],[bmi]]&lt;=45,"obesity")</f>
        <v>overweight</v>
      </c>
    </row>
    <row r="5782" spans="1:18" x14ac:dyDescent="0.45">
      <c r="A5782" t="s">
        <v>5823</v>
      </c>
      <c r="B5782">
        <v>65</v>
      </c>
      <c r="C5782" t="s">
        <v>17</v>
      </c>
      <c r="D5782">
        <v>21.6</v>
      </c>
      <c r="E5782">
        <v>1</v>
      </c>
      <c r="F5782" t="s">
        <v>18</v>
      </c>
      <c r="G5782" t="s">
        <v>30</v>
      </c>
      <c r="H5782" t="s">
        <v>35</v>
      </c>
      <c r="I5782">
        <v>106349</v>
      </c>
      <c r="J5782" t="s">
        <v>32</v>
      </c>
      <c r="K5782">
        <v>1</v>
      </c>
      <c r="L5782">
        <v>4</v>
      </c>
      <c r="M5782">
        <v>0</v>
      </c>
      <c r="N5782">
        <v>2</v>
      </c>
      <c r="O5782" t="s">
        <v>27</v>
      </c>
      <c r="P5782">
        <v>31840.19</v>
      </c>
      <c r="Q5782" t="str" cm="1">
        <f t="array" ref="Q5782">_xlfn.IFS(Table1[[#This Row],[age]]&lt;=25,"18-25",Table1[[#This Row],[age]]&lt;=35,"26-35",Table1[[#This Row],[age]]&lt;=45,"36-45",Table1[[#This Row],[age]]&lt;=55,"46-55",Table1[[#This Row],[age]]&lt;=65,"56-65")</f>
        <v>56-65</v>
      </c>
      <c r="R5782" t="str" cm="1">
        <f t="array" ref="R5782">_xlfn.IFS(Table1[[#This Row],[bmi]]&lt;=20,"underweight",Table1[[#This Row],[bmi]]&lt;=30,"overweight",Table1[[#This Row],[bmi]]&lt;=45,"obesity")</f>
        <v>overweight</v>
      </c>
    </row>
    <row r="5783" spans="1:18" x14ac:dyDescent="0.45">
      <c r="A5783" t="s">
        <v>5824</v>
      </c>
      <c r="B5783">
        <v>55</v>
      </c>
      <c r="C5783" t="s">
        <v>17</v>
      </c>
      <c r="D5783">
        <v>25.5</v>
      </c>
      <c r="E5783">
        <v>1</v>
      </c>
      <c r="F5783" t="s">
        <v>29</v>
      </c>
      <c r="G5783" t="s">
        <v>44</v>
      </c>
      <c r="H5783" t="s">
        <v>38</v>
      </c>
      <c r="I5783">
        <v>46155</v>
      </c>
      <c r="J5783" t="s">
        <v>21</v>
      </c>
      <c r="K5783">
        <v>0</v>
      </c>
      <c r="L5783">
        <v>2</v>
      </c>
      <c r="M5783">
        <v>0</v>
      </c>
      <c r="N5783">
        <v>10</v>
      </c>
      <c r="O5783" t="s">
        <v>47</v>
      </c>
      <c r="P5783">
        <v>23850.32</v>
      </c>
      <c r="Q5783" t="str" cm="1">
        <f t="array" ref="Q5783">_xlfn.IFS(Table1[[#This Row],[age]]&lt;=25,"18-25",Table1[[#This Row],[age]]&lt;=35,"26-35",Table1[[#This Row],[age]]&lt;=45,"36-45",Table1[[#This Row],[age]]&lt;=55,"46-55",Table1[[#This Row],[age]]&lt;=65,"56-65")</f>
        <v>46-55</v>
      </c>
      <c r="R5783" t="str" cm="1">
        <f t="array" ref="R5783">_xlfn.IFS(Table1[[#This Row],[bmi]]&lt;=20,"underweight",Table1[[#This Row],[bmi]]&lt;=30,"overweight",Table1[[#This Row],[bmi]]&lt;=45,"obesity")</f>
        <v>overweight</v>
      </c>
    </row>
    <row r="5784" spans="1:18" x14ac:dyDescent="0.45">
      <c r="A5784" t="s">
        <v>5825</v>
      </c>
      <c r="B5784">
        <v>52</v>
      </c>
      <c r="C5784" t="s">
        <v>34</v>
      </c>
      <c r="D5784">
        <v>31.4</v>
      </c>
      <c r="E5784">
        <v>1</v>
      </c>
      <c r="F5784" t="s">
        <v>29</v>
      </c>
      <c r="G5784" t="s">
        <v>44</v>
      </c>
      <c r="H5784" t="s">
        <v>59</v>
      </c>
      <c r="I5784">
        <v>33512</v>
      </c>
      <c r="J5784" t="s">
        <v>26</v>
      </c>
      <c r="K5784">
        <v>0</v>
      </c>
      <c r="L5784">
        <v>3</v>
      </c>
      <c r="M5784">
        <v>1</v>
      </c>
      <c r="N5784">
        <v>13</v>
      </c>
      <c r="O5784" t="s">
        <v>27</v>
      </c>
      <c r="P5784">
        <v>17322.23</v>
      </c>
      <c r="Q5784" t="str" cm="1">
        <f t="array" ref="Q5784">_xlfn.IFS(Table1[[#This Row],[age]]&lt;=25,"18-25",Table1[[#This Row],[age]]&lt;=35,"26-35",Table1[[#This Row],[age]]&lt;=45,"36-45",Table1[[#This Row],[age]]&lt;=55,"46-55",Table1[[#This Row],[age]]&lt;=65,"56-65")</f>
        <v>46-55</v>
      </c>
      <c r="R5784" t="str" cm="1">
        <f t="array" ref="R5784">_xlfn.IFS(Table1[[#This Row],[bmi]]&lt;=20,"underweight",Table1[[#This Row],[bmi]]&lt;=30,"overweight",Table1[[#This Row],[bmi]]&lt;=45,"obesity")</f>
        <v>obesity</v>
      </c>
    </row>
    <row r="5785" spans="1:18" x14ac:dyDescent="0.45">
      <c r="A5785" t="s">
        <v>5826</v>
      </c>
      <c r="B5785">
        <v>61</v>
      </c>
      <c r="C5785" t="s">
        <v>34</v>
      </c>
      <c r="D5785">
        <v>22</v>
      </c>
      <c r="E5785">
        <v>2</v>
      </c>
      <c r="F5785" t="s">
        <v>29</v>
      </c>
      <c r="G5785" t="s">
        <v>19</v>
      </c>
      <c r="H5785" t="s">
        <v>46</v>
      </c>
      <c r="I5785">
        <v>79983</v>
      </c>
      <c r="J5785" t="s">
        <v>21</v>
      </c>
      <c r="K5785">
        <v>0</v>
      </c>
      <c r="L5785">
        <v>3</v>
      </c>
      <c r="M5785">
        <v>0</v>
      </c>
      <c r="N5785">
        <v>11</v>
      </c>
      <c r="O5785" t="s">
        <v>27</v>
      </c>
      <c r="P5785">
        <v>10798.43</v>
      </c>
      <c r="Q5785" t="str" cm="1">
        <f t="array" ref="Q5785">_xlfn.IFS(Table1[[#This Row],[age]]&lt;=25,"18-25",Table1[[#This Row],[age]]&lt;=35,"26-35",Table1[[#This Row],[age]]&lt;=45,"36-45",Table1[[#This Row],[age]]&lt;=55,"46-55",Table1[[#This Row],[age]]&lt;=65,"56-65")</f>
        <v>56-65</v>
      </c>
      <c r="R5785" t="str" cm="1">
        <f t="array" ref="R5785">_xlfn.IFS(Table1[[#This Row],[bmi]]&lt;=20,"underweight",Table1[[#This Row],[bmi]]&lt;=30,"overweight",Table1[[#This Row],[bmi]]&lt;=45,"obesity")</f>
        <v>overweight</v>
      </c>
    </row>
    <row r="5786" spans="1:18" x14ac:dyDescent="0.45">
      <c r="A5786" t="s">
        <v>5827</v>
      </c>
      <c r="B5786">
        <v>30</v>
      </c>
      <c r="C5786" t="s">
        <v>34</v>
      </c>
      <c r="D5786">
        <v>20.7</v>
      </c>
      <c r="E5786">
        <v>2</v>
      </c>
      <c r="F5786" t="s">
        <v>29</v>
      </c>
      <c r="G5786" t="s">
        <v>30</v>
      </c>
      <c r="H5786" t="s">
        <v>25</v>
      </c>
      <c r="I5786">
        <v>83196</v>
      </c>
      <c r="J5786" t="s">
        <v>21</v>
      </c>
      <c r="K5786">
        <v>0</v>
      </c>
      <c r="L5786">
        <v>5</v>
      </c>
      <c r="M5786">
        <v>0</v>
      </c>
      <c r="N5786">
        <v>9</v>
      </c>
      <c r="O5786" t="s">
        <v>22</v>
      </c>
      <c r="P5786">
        <v>6221.89</v>
      </c>
      <c r="Q5786" t="str" cm="1">
        <f t="array" ref="Q5786">_xlfn.IFS(Table1[[#This Row],[age]]&lt;=25,"18-25",Table1[[#This Row],[age]]&lt;=35,"26-35",Table1[[#This Row],[age]]&lt;=45,"36-45",Table1[[#This Row],[age]]&lt;=55,"46-55",Table1[[#This Row],[age]]&lt;=65,"56-65")</f>
        <v>26-35</v>
      </c>
      <c r="R5786" t="str" cm="1">
        <f t="array" ref="R5786">_xlfn.IFS(Table1[[#This Row],[bmi]]&lt;=20,"underweight",Table1[[#This Row],[bmi]]&lt;=30,"overweight",Table1[[#This Row],[bmi]]&lt;=45,"obesity")</f>
        <v>overweight</v>
      </c>
    </row>
    <row r="5787" spans="1:18" x14ac:dyDescent="0.45">
      <c r="A5787" t="s">
        <v>5828</v>
      </c>
      <c r="B5787">
        <v>24</v>
      </c>
      <c r="C5787" t="s">
        <v>34</v>
      </c>
      <c r="D5787">
        <v>28.6</v>
      </c>
      <c r="E5787">
        <v>1</v>
      </c>
      <c r="F5787" t="s">
        <v>29</v>
      </c>
      <c r="G5787" t="s">
        <v>53</v>
      </c>
      <c r="H5787" t="s">
        <v>63</v>
      </c>
      <c r="I5787">
        <v>41029</v>
      </c>
      <c r="J5787" t="s">
        <v>21</v>
      </c>
      <c r="K5787">
        <v>3</v>
      </c>
      <c r="L5787">
        <v>10</v>
      </c>
      <c r="M5787">
        <v>0</v>
      </c>
      <c r="N5787">
        <v>4</v>
      </c>
      <c r="O5787" t="s">
        <v>36</v>
      </c>
      <c r="P5787">
        <v>18892.89</v>
      </c>
      <c r="Q5787" t="str" cm="1">
        <f t="array" ref="Q5787">_xlfn.IFS(Table1[[#This Row],[age]]&lt;=25,"18-25",Table1[[#This Row],[age]]&lt;=35,"26-35",Table1[[#This Row],[age]]&lt;=45,"36-45",Table1[[#This Row],[age]]&lt;=55,"46-55",Table1[[#This Row],[age]]&lt;=65,"56-65")</f>
        <v>18-25</v>
      </c>
      <c r="R5787" t="str" cm="1">
        <f t="array" ref="R5787">_xlfn.IFS(Table1[[#This Row],[bmi]]&lt;=20,"underweight",Table1[[#This Row],[bmi]]&lt;=30,"overweight",Table1[[#This Row],[bmi]]&lt;=45,"obesity")</f>
        <v>overweight</v>
      </c>
    </row>
    <row r="5788" spans="1:18" x14ac:dyDescent="0.45">
      <c r="A5788" t="s">
        <v>5829</v>
      </c>
      <c r="B5788">
        <v>54</v>
      </c>
      <c r="C5788" t="s">
        <v>17</v>
      </c>
      <c r="D5788">
        <v>27.5</v>
      </c>
      <c r="E5788">
        <v>1</v>
      </c>
      <c r="F5788" t="s">
        <v>29</v>
      </c>
      <c r="G5788" t="s">
        <v>24</v>
      </c>
      <c r="H5788" t="s">
        <v>49</v>
      </c>
      <c r="I5788">
        <v>61008</v>
      </c>
      <c r="J5788" t="s">
        <v>21</v>
      </c>
      <c r="K5788">
        <v>1</v>
      </c>
      <c r="L5788">
        <v>5</v>
      </c>
      <c r="M5788">
        <v>0</v>
      </c>
      <c r="N5788">
        <v>2</v>
      </c>
      <c r="O5788" t="s">
        <v>22</v>
      </c>
      <c r="P5788">
        <v>16532.599999999999</v>
      </c>
      <c r="Q5788" t="str" cm="1">
        <f t="array" ref="Q5788">_xlfn.IFS(Table1[[#This Row],[age]]&lt;=25,"18-25",Table1[[#This Row],[age]]&lt;=35,"26-35",Table1[[#This Row],[age]]&lt;=45,"36-45",Table1[[#This Row],[age]]&lt;=55,"46-55",Table1[[#This Row],[age]]&lt;=65,"56-65")</f>
        <v>46-55</v>
      </c>
      <c r="R5788" t="str" cm="1">
        <f t="array" ref="R5788">_xlfn.IFS(Table1[[#This Row],[bmi]]&lt;=20,"underweight",Table1[[#This Row],[bmi]]&lt;=30,"overweight",Table1[[#This Row],[bmi]]&lt;=45,"obesity")</f>
        <v>overweight</v>
      </c>
    </row>
    <row r="5789" spans="1:18" x14ac:dyDescent="0.45">
      <c r="A5789" t="s">
        <v>5830</v>
      </c>
      <c r="B5789">
        <v>21</v>
      </c>
      <c r="C5789" t="s">
        <v>17</v>
      </c>
      <c r="D5789">
        <v>38.5</v>
      </c>
      <c r="E5789">
        <v>1</v>
      </c>
      <c r="F5789" t="s">
        <v>18</v>
      </c>
      <c r="G5789" t="s">
        <v>44</v>
      </c>
      <c r="H5789" t="s">
        <v>74</v>
      </c>
      <c r="I5789">
        <v>46693</v>
      </c>
      <c r="J5789" t="s">
        <v>32</v>
      </c>
      <c r="K5789">
        <v>0</v>
      </c>
      <c r="L5789">
        <v>6</v>
      </c>
      <c r="M5789">
        <v>1</v>
      </c>
      <c r="N5789">
        <v>6</v>
      </c>
      <c r="O5789" t="s">
        <v>47</v>
      </c>
      <c r="P5789">
        <v>35465.47</v>
      </c>
      <c r="Q5789" t="str" cm="1">
        <f t="array" ref="Q5789">_xlfn.IFS(Table1[[#This Row],[age]]&lt;=25,"18-25",Table1[[#This Row],[age]]&lt;=35,"26-35",Table1[[#This Row],[age]]&lt;=45,"36-45",Table1[[#This Row],[age]]&lt;=55,"46-55",Table1[[#This Row],[age]]&lt;=65,"56-65")</f>
        <v>18-25</v>
      </c>
      <c r="R5789" t="str" cm="1">
        <f t="array" ref="R5789">_xlfn.IFS(Table1[[#This Row],[bmi]]&lt;=20,"underweight",Table1[[#This Row],[bmi]]&lt;=30,"overweight",Table1[[#This Row],[bmi]]&lt;=45,"obesity")</f>
        <v>obesity</v>
      </c>
    </row>
    <row r="5790" spans="1:18" x14ac:dyDescent="0.45">
      <c r="A5790" t="s">
        <v>5831</v>
      </c>
      <c r="B5790">
        <v>21</v>
      </c>
      <c r="C5790" t="s">
        <v>17</v>
      </c>
      <c r="D5790">
        <v>32.1</v>
      </c>
      <c r="E5790">
        <v>2</v>
      </c>
      <c r="F5790" t="s">
        <v>18</v>
      </c>
      <c r="G5790" t="s">
        <v>44</v>
      </c>
      <c r="H5790" t="s">
        <v>46</v>
      </c>
      <c r="I5790">
        <v>84507</v>
      </c>
      <c r="J5790" t="s">
        <v>26</v>
      </c>
      <c r="K5790">
        <v>0</v>
      </c>
      <c r="L5790">
        <v>2</v>
      </c>
      <c r="M5790">
        <v>0</v>
      </c>
      <c r="N5790">
        <v>2</v>
      </c>
      <c r="O5790" t="s">
        <v>47</v>
      </c>
      <c r="P5790">
        <v>30721.45</v>
      </c>
      <c r="Q5790" t="str" cm="1">
        <f t="array" ref="Q5790">_xlfn.IFS(Table1[[#This Row],[age]]&lt;=25,"18-25",Table1[[#This Row],[age]]&lt;=35,"26-35",Table1[[#This Row],[age]]&lt;=45,"36-45",Table1[[#This Row],[age]]&lt;=55,"46-55",Table1[[#This Row],[age]]&lt;=65,"56-65")</f>
        <v>18-25</v>
      </c>
      <c r="R5790" t="str" cm="1">
        <f t="array" ref="R5790">_xlfn.IFS(Table1[[#This Row],[bmi]]&lt;=20,"underweight",Table1[[#This Row],[bmi]]&lt;=30,"overweight",Table1[[#This Row],[bmi]]&lt;=45,"obesity")</f>
        <v>obesity</v>
      </c>
    </row>
    <row r="5791" spans="1:18" x14ac:dyDescent="0.45">
      <c r="A5791" t="s">
        <v>5832</v>
      </c>
      <c r="B5791">
        <v>64</v>
      </c>
      <c r="C5791" t="s">
        <v>17</v>
      </c>
      <c r="D5791">
        <v>29</v>
      </c>
      <c r="E5791">
        <v>2</v>
      </c>
      <c r="F5791" t="s">
        <v>29</v>
      </c>
      <c r="G5791" t="s">
        <v>44</v>
      </c>
      <c r="H5791" t="s">
        <v>20</v>
      </c>
      <c r="I5791">
        <v>59551</v>
      </c>
      <c r="J5791" t="s">
        <v>21</v>
      </c>
      <c r="K5791">
        <v>0</v>
      </c>
      <c r="L5791">
        <v>3</v>
      </c>
      <c r="M5791">
        <v>0</v>
      </c>
      <c r="N5791">
        <v>2</v>
      </c>
      <c r="O5791" t="s">
        <v>36</v>
      </c>
      <c r="P5791">
        <v>17107.79</v>
      </c>
      <c r="Q5791" t="str" cm="1">
        <f t="array" ref="Q5791">_xlfn.IFS(Table1[[#This Row],[age]]&lt;=25,"18-25",Table1[[#This Row],[age]]&lt;=35,"26-35",Table1[[#This Row],[age]]&lt;=45,"36-45",Table1[[#This Row],[age]]&lt;=55,"46-55",Table1[[#This Row],[age]]&lt;=65,"56-65")</f>
        <v>56-65</v>
      </c>
      <c r="R5791" t="str" cm="1">
        <f t="array" ref="R5791">_xlfn.IFS(Table1[[#This Row],[bmi]]&lt;=20,"underweight",Table1[[#This Row],[bmi]]&lt;=30,"overweight",Table1[[#This Row],[bmi]]&lt;=45,"obesity")</f>
        <v>overweight</v>
      </c>
    </row>
    <row r="5792" spans="1:18" x14ac:dyDescent="0.45">
      <c r="A5792" t="s">
        <v>5833</v>
      </c>
      <c r="B5792">
        <v>26</v>
      </c>
      <c r="C5792" t="s">
        <v>17</v>
      </c>
      <c r="D5792">
        <v>33.4</v>
      </c>
      <c r="E5792">
        <v>0</v>
      </c>
      <c r="F5792" t="s">
        <v>29</v>
      </c>
      <c r="G5792" t="s">
        <v>30</v>
      </c>
      <c r="H5792" t="s">
        <v>49</v>
      </c>
      <c r="I5792">
        <v>71388</v>
      </c>
      <c r="J5792" t="s">
        <v>32</v>
      </c>
      <c r="K5792">
        <v>1</v>
      </c>
      <c r="L5792">
        <v>8</v>
      </c>
      <c r="M5792">
        <v>0</v>
      </c>
      <c r="N5792">
        <v>11</v>
      </c>
      <c r="O5792" t="s">
        <v>36</v>
      </c>
      <c r="P5792">
        <v>17092.89</v>
      </c>
      <c r="Q5792" t="str" cm="1">
        <f t="array" ref="Q5792">_xlfn.IFS(Table1[[#This Row],[age]]&lt;=25,"18-25",Table1[[#This Row],[age]]&lt;=35,"26-35",Table1[[#This Row],[age]]&lt;=45,"36-45",Table1[[#This Row],[age]]&lt;=55,"46-55",Table1[[#This Row],[age]]&lt;=65,"56-65")</f>
        <v>26-35</v>
      </c>
      <c r="R5792" t="str" cm="1">
        <f t="array" ref="R5792">_xlfn.IFS(Table1[[#This Row],[bmi]]&lt;=20,"underweight",Table1[[#This Row],[bmi]]&lt;=30,"overweight",Table1[[#This Row],[bmi]]&lt;=45,"obesity")</f>
        <v>obesity</v>
      </c>
    </row>
    <row r="5793" spans="1:18" x14ac:dyDescent="0.45">
      <c r="A5793" t="s">
        <v>5834</v>
      </c>
      <c r="B5793">
        <v>54</v>
      </c>
      <c r="C5793" t="s">
        <v>17</v>
      </c>
      <c r="D5793">
        <v>29.7</v>
      </c>
      <c r="E5793">
        <v>0</v>
      </c>
      <c r="F5793" t="s">
        <v>29</v>
      </c>
      <c r="G5793" t="s">
        <v>30</v>
      </c>
      <c r="H5793" t="s">
        <v>35</v>
      </c>
      <c r="I5793">
        <v>36370</v>
      </c>
      <c r="J5793" t="s">
        <v>32</v>
      </c>
      <c r="K5793">
        <v>0</v>
      </c>
      <c r="L5793">
        <v>5</v>
      </c>
      <c r="M5793">
        <v>1</v>
      </c>
      <c r="N5793">
        <v>7</v>
      </c>
      <c r="O5793" t="s">
        <v>22</v>
      </c>
      <c r="P5793">
        <v>15941.96</v>
      </c>
      <c r="Q5793" t="str" cm="1">
        <f t="array" ref="Q5793">_xlfn.IFS(Table1[[#This Row],[age]]&lt;=25,"18-25",Table1[[#This Row],[age]]&lt;=35,"26-35",Table1[[#This Row],[age]]&lt;=45,"36-45",Table1[[#This Row],[age]]&lt;=55,"46-55",Table1[[#This Row],[age]]&lt;=65,"56-65")</f>
        <v>46-55</v>
      </c>
      <c r="R5793" t="str" cm="1">
        <f t="array" ref="R5793">_xlfn.IFS(Table1[[#This Row],[bmi]]&lt;=20,"underweight",Table1[[#This Row],[bmi]]&lt;=30,"overweight",Table1[[#This Row],[bmi]]&lt;=45,"obesity")</f>
        <v>overweight</v>
      </c>
    </row>
    <row r="5794" spans="1:18" x14ac:dyDescent="0.45">
      <c r="A5794" t="s">
        <v>5835</v>
      </c>
      <c r="B5794">
        <v>55</v>
      </c>
      <c r="C5794" t="s">
        <v>34</v>
      </c>
      <c r="D5794">
        <v>23.8</v>
      </c>
      <c r="E5794">
        <v>0</v>
      </c>
      <c r="F5794" t="s">
        <v>18</v>
      </c>
      <c r="G5794" t="s">
        <v>19</v>
      </c>
      <c r="H5794" t="s">
        <v>49</v>
      </c>
      <c r="I5794">
        <v>106898</v>
      </c>
      <c r="J5794" t="s">
        <v>26</v>
      </c>
      <c r="K5794">
        <v>0</v>
      </c>
      <c r="L5794">
        <v>5</v>
      </c>
      <c r="M5794">
        <v>0</v>
      </c>
      <c r="N5794">
        <v>10</v>
      </c>
      <c r="O5794" t="s">
        <v>47</v>
      </c>
      <c r="P5794">
        <v>29126.66</v>
      </c>
      <c r="Q5794" t="str" cm="1">
        <f t="array" ref="Q5794">_xlfn.IFS(Table1[[#This Row],[age]]&lt;=25,"18-25",Table1[[#This Row],[age]]&lt;=35,"26-35",Table1[[#This Row],[age]]&lt;=45,"36-45",Table1[[#This Row],[age]]&lt;=55,"46-55",Table1[[#This Row],[age]]&lt;=65,"56-65")</f>
        <v>46-55</v>
      </c>
      <c r="R5794" t="str" cm="1">
        <f t="array" ref="R5794">_xlfn.IFS(Table1[[#This Row],[bmi]]&lt;=20,"underweight",Table1[[#This Row],[bmi]]&lt;=30,"overweight",Table1[[#This Row],[bmi]]&lt;=45,"obesity")</f>
        <v>overweight</v>
      </c>
    </row>
    <row r="5795" spans="1:18" x14ac:dyDescent="0.45">
      <c r="A5795" t="s">
        <v>5836</v>
      </c>
      <c r="B5795">
        <v>25</v>
      </c>
      <c r="C5795" t="s">
        <v>17</v>
      </c>
      <c r="D5795">
        <v>20.7</v>
      </c>
      <c r="E5795">
        <v>3</v>
      </c>
      <c r="F5795" t="s">
        <v>29</v>
      </c>
      <c r="G5795" t="s">
        <v>24</v>
      </c>
      <c r="H5795" t="s">
        <v>49</v>
      </c>
      <c r="I5795">
        <v>113478</v>
      </c>
      <c r="J5795" t="s">
        <v>21</v>
      </c>
      <c r="K5795">
        <v>2</v>
      </c>
      <c r="L5795">
        <v>5</v>
      </c>
      <c r="M5795">
        <v>1</v>
      </c>
      <c r="N5795">
        <v>3</v>
      </c>
      <c r="O5795" t="s">
        <v>27</v>
      </c>
      <c r="P5795">
        <v>16682.75</v>
      </c>
      <c r="Q5795" t="str" cm="1">
        <f t="array" ref="Q5795">_xlfn.IFS(Table1[[#This Row],[age]]&lt;=25,"18-25",Table1[[#This Row],[age]]&lt;=35,"26-35",Table1[[#This Row],[age]]&lt;=45,"36-45",Table1[[#This Row],[age]]&lt;=55,"46-55",Table1[[#This Row],[age]]&lt;=65,"56-65")</f>
        <v>18-25</v>
      </c>
      <c r="R5795" t="str" cm="1">
        <f t="array" ref="R5795">_xlfn.IFS(Table1[[#This Row],[bmi]]&lt;=20,"underweight",Table1[[#This Row],[bmi]]&lt;=30,"overweight",Table1[[#This Row],[bmi]]&lt;=45,"obesity")</f>
        <v>overweight</v>
      </c>
    </row>
    <row r="5796" spans="1:18" x14ac:dyDescent="0.45">
      <c r="A5796" t="s">
        <v>5837</v>
      </c>
      <c r="B5796">
        <v>54</v>
      </c>
      <c r="C5796" t="s">
        <v>34</v>
      </c>
      <c r="D5796">
        <v>34.4</v>
      </c>
      <c r="E5796">
        <v>2</v>
      </c>
      <c r="F5796" t="s">
        <v>29</v>
      </c>
      <c r="G5796" t="s">
        <v>30</v>
      </c>
      <c r="H5796" t="s">
        <v>46</v>
      </c>
      <c r="I5796">
        <v>63001</v>
      </c>
      <c r="J5796" t="s">
        <v>32</v>
      </c>
      <c r="K5796">
        <v>0</v>
      </c>
      <c r="L5796">
        <v>1</v>
      </c>
      <c r="M5796">
        <v>0</v>
      </c>
      <c r="N5796">
        <v>8</v>
      </c>
      <c r="O5796" t="s">
        <v>27</v>
      </c>
      <c r="P5796">
        <v>14909.4</v>
      </c>
      <c r="Q5796" t="str" cm="1">
        <f t="array" ref="Q5796">_xlfn.IFS(Table1[[#This Row],[age]]&lt;=25,"18-25",Table1[[#This Row],[age]]&lt;=35,"26-35",Table1[[#This Row],[age]]&lt;=45,"36-45",Table1[[#This Row],[age]]&lt;=55,"46-55",Table1[[#This Row],[age]]&lt;=65,"56-65")</f>
        <v>46-55</v>
      </c>
      <c r="R5796" t="str" cm="1">
        <f t="array" ref="R5796">_xlfn.IFS(Table1[[#This Row],[bmi]]&lt;=20,"underweight",Table1[[#This Row],[bmi]]&lt;=30,"overweight",Table1[[#This Row],[bmi]]&lt;=45,"obesity")</f>
        <v>obesity</v>
      </c>
    </row>
    <row r="5797" spans="1:18" x14ac:dyDescent="0.45">
      <c r="A5797" t="s">
        <v>5838</v>
      </c>
      <c r="B5797">
        <v>53</v>
      </c>
      <c r="C5797" t="s">
        <v>17</v>
      </c>
      <c r="D5797">
        <v>25.8</v>
      </c>
      <c r="E5797">
        <v>1</v>
      </c>
      <c r="F5797" t="s">
        <v>18</v>
      </c>
      <c r="G5797" t="s">
        <v>30</v>
      </c>
      <c r="H5797" t="s">
        <v>59</v>
      </c>
      <c r="I5797">
        <v>50043</v>
      </c>
      <c r="J5797" t="s">
        <v>21</v>
      </c>
      <c r="K5797">
        <v>0</v>
      </c>
      <c r="L5797">
        <v>6</v>
      </c>
      <c r="M5797">
        <v>1</v>
      </c>
      <c r="N5797">
        <v>3</v>
      </c>
      <c r="O5797" t="s">
        <v>22</v>
      </c>
      <c r="P5797">
        <v>28823.14</v>
      </c>
      <c r="Q5797" t="str" cm="1">
        <f t="array" ref="Q5797">_xlfn.IFS(Table1[[#This Row],[age]]&lt;=25,"18-25",Table1[[#This Row],[age]]&lt;=35,"26-35",Table1[[#This Row],[age]]&lt;=45,"36-45",Table1[[#This Row],[age]]&lt;=55,"46-55",Table1[[#This Row],[age]]&lt;=65,"56-65")</f>
        <v>46-55</v>
      </c>
      <c r="R5797" t="str" cm="1">
        <f t="array" ref="R5797">_xlfn.IFS(Table1[[#This Row],[bmi]]&lt;=20,"underweight",Table1[[#This Row],[bmi]]&lt;=30,"overweight",Table1[[#This Row],[bmi]]&lt;=45,"obesity")</f>
        <v>overweight</v>
      </c>
    </row>
    <row r="5798" spans="1:18" x14ac:dyDescent="0.45">
      <c r="A5798" t="s">
        <v>5839</v>
      </c>
      <c r="B5798">
        <v>35</v>
      </c>
      <c r="C5798" t="s">
        <v>17</v>
      </c>
      <c r="D5798">
        <v>30</v>
      </c>
      <c r="E5798">
        <v>1</v>
      </c>
      <c r="F5798" t="s">
        <v>29</v>
      </c>
      <c r="G5798" t="s">
        <v>24</v>
      </c>
      <c r="H5798" t="s">
        <v>31</v>
      </c>
      <c r="I5798">
        <v>93660</v>
      </c>
      <c r="J5798" t="s">
        <v>32</v>
      </c>
      <c r="K5798">
        <v>0</v>
      </c>
      <c r="L5798">
        <v>4</v>
      </c>
      <c r="M5798">
        <v>0</v>
      </c>
      <c r="N5798">
        <v>12</v>
      </c>
      <c r="O5798" t="s">
        <v>22</v>
      </c>
      <c r="P5798">
        <v>15795.12</v>
      </c>
      <c r="Q5798" t="str" cm="1">
        <f t="array" ref="Q5798">_xlfn.IFS(Table1[[#This Row],[age]]&lt;=25,"18-25",Table1[[#This Row],[age]]&lt;=35,"26-35",Table1[[#This Row],[age]]&lt;=45,"36-45",Table1[[#This Row],[age]]&lt;=55,"46-55",Table1[[#This Row],[age]]&lt;=65,"56-65")</f>
        <v>26-35</v>
      </c>
      <c r="R5798" t="str" cm="1">
        <f t="array" ref="R5798">_xlfn.IFS(Table1[[#This Row],[bmi]]&lt;=20,"underweight",Table1[[#This Row],[bmi]]&lt;=30,"overweight",Table1[[#This Row],[bmi]]&lt;=45,"obesity")</f>
        <v>overweight</v>
      </c>
    </row>
    <row r="5799" spans="1:18" x14ac:dyDescent="0.45">
      <c r="A5799" t="s">
        <v>5840</v>
      </c>
      <c r="B5799">
        <v>45</v>
      </c>
      <c r="C5799" t="s">
        <v>17</v>
      </c>
      <c r="D5799">
        <v>36.9</v>
      </c>
      <c r="E5799">
        <v>2</v>
      </c>
      <c r="F5799" t="s">
        <v>29</v>
      </c>
      <c r="G5799" t="s">
        <v>44</v>
      </c>
      <c r="H5799" t="s">
        <v>35</v>
      </c>
      <c r="I5799">
        <v>54529</v>
      </c>
      <c r="J5799" t="s">
        <v>21</v>
      </c>
      <c r="K5799">
        <v>3</v>
      </c>
      <c r="L5799">
        <v>4</v>
      </c>
      <c r="M5799">
        <v>1</v>
      </c>
      <c r="N5799">
        <v>11</v>
      </c>
      <c r="O5799" t="s">
        <v>36</v>
      </c>
      <c r="P5799">
        <v>21860.240000000002</v>
      </c>
      <c r="Q5799" t="str" cm="1">
        <f t="array" ref="Q5799">_xlfn.IFS(Table1[[#This Row],[age]]&lt;=25,"18-25",Table1[[#This Row],[age]]&lt;=35,"26-35",Table1[[#This Row],[age]]&lt;=45,"36-45",Table1[[#This Row],[age]]&lt;=55,"46-55",Table1[[#This Row],[age]]&lt;=65,"56-65")</f>
        <v>36-45</v>
      </c>
      <c r="R5799" t="str" cm="1">
        <f t="array" ref="R5799">_xlfn.IFS(Table1[[#This Row],[bmi]]&lt;=20,"underweight",Table1[[#This Row],[bmi]]&lt;=30,"overweight",Table1[[#This Row],[bmi]]&lt;=45,"obesity")</f>
        <v>obesity</v>
      </c>
    </row>
    <row r="5800" spans="1:18" x14ac:dyDescent="0.45">
      <c r="A5800" t="s">
        <v>5841</v>
      </c>
      <c r="B5800">
        <v>58</v>
      </c>
      <c r="C5800" t="s">
        <v>17</v>
      </c>
      <c r="D5800">
        <v>32.6</v>
      </c>
      <c r="E5800">
        <v>3</v>
      </c>
      <c r="F5800" t="s">
        <v>29</v>
      </c>
      <c r="G5800" t="s">
        <v>53</v>
      </c>
      <c r="H5800" t="s">
        <v>20</v>
      </c>
      <c r="I5800">
        <v>36412</v>
      </c>
      <c r="J5800" t="s">
        <v>21</v>
      </c>
      <c r="K5800">
        <v>2</v>
      </c>
      <c r="L5800">
        <v>12</v>
      </c>
      <c r="M5800">
        <v>1</v>
      </c>
      <c r="N5800">
        <v>5</v>
      </c>
      <c r="O5800" t="s">
        <v>36</v>
      </c>
      <c r="P5800">
        <v>29912.15</v>
      </c>
      <c r="Q5800" t="str" cm="1">
        <f t="array" ref="Q5800">_xlfn.IFS(Table1[[#This Row],[age]]&lt;=25,"18-25",Table1[[#This Row],[age]]&lt;=35,"26-35",Table1[[#This Row],[age]]&lt;=45,"36-45",Table1[[#This Row],[age]]&lt;=55,"46-55",Table1[[#This Row],[age]]&lt;=65,"56-65")</f>
        <v>56-65</v>
      </c>
      <c r="R5800" t="str" cm="1">
        <f t="array" ref="R5800">_xlfn.IFS(Table1[[#This Row],[bmi]]&lt;=20,"underweight",Table1[[#This Row],[bmi]]&lt;=30,"overweight",Table1[[#This Row],[bmi]]&lt;=45,"obesity")</f>
        <v>obesity</v>
      </c>
    </row>
    <row r="5801" spans="1:18" x14ac:dyDescent="0.45">
      <c r="A5801" t="s">
        <v>5842</v>
      </c>
      <c r="B5801">
        <v>34</v>
      </c>
      <c r="C5801" t="s">
        <v>17</v>
      </c>
      <c r="D5801">
        <v>30.1</v>
      </c>
      <c r="E5801">
        <v>3</v>
      </c>
      <c r="F5801" t="s">
        <v>18</v>
      </c>
      <c r="G5801" t="s">
        <v>30</v>
      </c>
      <c r="H5801" t="s">
        <v>74</v>
      </c>
      <c r="I5801">
        <v>70280</v>
      </c>
      <c r="J5801" t="s">
        <v>32</v>
      </c>
      <c r="K5801">
        <v>1</v>
      </c>
      <c r="L5801">
        <v>8</v>
      </c>
      <c r="M5801">
        <v>0</v>
      </c>
      <c r="N5801">
        <v>1</v>
      </c>
      <c r="O5801" t="s">
        <v>27</v>
      </c>
      <c r="P5801">
        <v>30377.06</v>
      </c>
      <c r="Q5801" t="str" cm="1">
        <f t="array" ref="Q5801">_xlfn.IFS(Table1[[#This Row],[age]]&lt;=25,"18-25",Table1[[#This Row],[age]]&lt;=35,"26-35",Table1[[#This Row],[age]]&lt;=45,"36-45",Table1[[#This Row],[age]]&lt;=55,"46-55",Table1[[#This Row],[age]]&lt;=65,"56-65")</f>
        <v>26-35</v>
      </c>
      <c r="R5801" t="str" cm="1">
        <f t="array" ref="R5801">_xlfn.IFS(Table1[[#This Row],[bmi]]&lt;=20,"underweight",Table1[[#This Row],[bmi]]&lt;=30,"overweight",Table1[[#This Row],[bmi]]&lt;=45,"obesity")</f>
        <v>obesity</v>
      </c>
    </row>
    <row r="5802" spans="1:18" x14ac:dyDescent="0.45">
      <c r="A5802" t="s">
        <v>5843</v>
      </c>
      <c r="B5802">
        <v>53</v>
      </c>
      <c r="C5802" t="s">
        <v>17</v>
      </c>
      <c r="D5802">
        <v>21.3</v>
      </c>
      <c r="E5802">
        <v>1</v>
      </c>
      <c r="F5802" t="s">
        <v>29</v>
      </c>
      <c r="G5802" t="s">
        <v>44</v>
      </c>
      <c r="H5802" t="s">
        <v>59</v>
      </c>
      <c r="I5802">
        <v>39559</v>
      </c>
      <c r="J5802" t="s">
        <v>32</v>
      </c>
      <c r="K5802">
        <v>0</v>
      </c>
      <c r="L5802">
        <v>2</v>
      </c>
      <c r="M5802">
        <v>0</v>
      </c>
      <c r="N5802">
        <v>6</v>
      </c>
      <c r="O5802" t="s">
        <v>22</v>
      </c>
      <c r="P5802">
        <v>16001.36</v>
      </c>
      <c r="Q5802" t="str" cm="1">
        <f t="array" ref="Q5802">_xlfn.IFS(Table1[[#This Row],[age]]&lt;=25,"18-25",Table1[[#This Row],[age]]&lt;=35,"26-35",Table1[[#This Row],[age]]&lt;=45,"36-45",Table1[[#This Row],[age]]&lt;=55,"46-55",Table1[[#This Row],[age]]&lt;=65,"56-65")</f>
        <v>46-55</v>
      </c>
      <c r="R5802" t="str" cm="1">
        <f t="array" ref="R5802">_xlfn.IFS(Table1[[#This Row],[bmi]]&lt;=20,"underweight",Table1[[#This Row],[bmi]]&lt;=30,"overweight",Table1[[#This Row],[bmi]]&lt;=45,"obesity")</f>
        <v>overweight</v>
      </c>
    </row>
    <row r="5803" spans="1:18" x14ac:dyDescent="0.45">
      <c r="A5803" t="s">
        <v>5844</v>
      </c>
      <c r="B5803">
        <v>25</v>
      </c>
      <c r="C5803" t="s">
        <v>34</v>
      </c>
      <c r="D5803">
        <v>23.5</v>
      </c>
      <c r="E5803">
        <v>1</v>
      </c>
      <c r="F5803" t="s">
        <v>29</v>
      </c>
      <c r="G5803" t="s">
        <v>24</v>
      </c>
      <c r="H5803" t="s">
        <v>74</v>
      </c>
      <c r="I5803">
        <v>75520</v>
      </c>
      <c r="J5803" t="s">
        <v>21</v>
      </c>
      <c r="K5803">
        <v>1</v>
      </c>
      <c r="L5803">
        <v>4</v>
      </c>
      <c r="M5803">
        <v>0</v>
      </c>
      <c r="N5803">
        <v>14</v>
      </c>
      <c r="O5803" t="s">
        <v>36</v>
      </c>
      <c r="P5803">
        <v>16355.53</v>
      </c>
      <c r="Q5803" t="str" cm="1">
        <f t="array" ref="Q5803">_xlfn.IFS(Table1[[#This Row],[age]]&lt;=25,"18-25",Table1[[#This Row],[age]]&lt;=35,"26-35",Table1[[#This Row],[age]]&lt;=45,"36-45",Table1[[#This Row],[age]]&lt;=55,"46-55",Table1[[#This Row],[age]]&lt;=65,"56-65")</f>
        <v>18-25</v>
      </c>
      <c r="R5803" t="str" cm="1">
        <f t="array" ref="R5803">_xlfn.IFS(Table1[[#This Row],[bmi]]&lt;=20,"underweight",Table1[[#This Row],[bmi]]&lt;=30,"overweight",Table1[[#This Row],[bmi]]&lt;=45,"obesity")</f>
        <v>overweight</v>
      </c>
    </row>
    <row r="5804" spans="1:18" x14ac:dyDescent="0.45">
      <c r="A5804" t="s">
        <v>5845</v>
      </c>
      <c r="B5804">
        <v>44</v>
      </c>
      <c r="C5804" t="s">
        <v>34</v>
      </c>
      <c r="D5804">
        <v>28</v>
      </c>
      <c r="E5804">
        <v>1</v>
      </c>
      <c r="F5804" t="s">
        <v>29</v>
      </c>
      <c r="G5804" t="s">
        <v>53</v>
      </c>
      <c r="H5804" t="s">
        <v>38</v>
      </c>
      <c r="I5804">
        <v>69827</v>
      </c>
      <c r="J5804" t="s">
        <v>32</v>
      </c>
      <c r="K5804">
        <v>0</v>
      </c>
      <c r="L5804">
        <v>6</v>
      </c>
      <c r="M5804">
        <v>0</v>
      </c>
      <c r="N5804">
        <v>0</v>
      </c>
      <c r="O5804" t="s">
        <v>27</v>
      </c>
      <c r="P5804">
        <v>14363.14</v>
      </c>
      <c r="Q5804" t="str" cm="1">
        <f t="array" ref="Q5804">_xlfn.IFS(Table1[[#This Row],[age]]&lt;=25,"18-25",Table1[[#This Row],[age]]&lt;=35,"26-35",Table1[[#This Row],[age]]&lt;=45,"36-45",Table1[[#This Row],[age]]&lt;=55,"46-55",Table1[[#This Row],[age]]&lt;=65,"56-65")</f>
        <v>36-45</v>
      </c>
      <c r="R5804" t="str" cm="1">
        <f t="array" ref="R5804">_xlfn.IFS(Table1[[#This Row],[bmi]]&lt;=20,"underweight",Table1[[#This Row],[bmi]]&lt;=30,"overweight",Table1[[#This Row],[bmi]]&lt;=45,"obesity")</f>
        <v>overweight</v>
      </c>
    </row>
    <row r="5805" spans="1:18" x14ac:dyDescent="0.45">
      <c r="A5805" t="s">
        <v>5846</v>
      </c>
      <c r="B5805">
        <v>20</v>
      </c>
      <c r="C5805" t="s">
        <v>17</v>
      </c>
      <c r="D5805">
        <v>22.7</v>
      </c>
      <c r="E5805">
        <v>0</v>
      </c>
      <c r="F5805" t="s">
        <v>29</v>
      </c>
      <c r="G5805" t="s">
        <v>53</v>
      </c>
      <c r="H5805" t="s">
        <v>38</v>
      </c>
      <c r="I5805">
        <v>39972</v>
      </c>
      <c r="J5805" t="s">
        <v>21</v>
      </c>
      <c r="K5805">
        <v>0</v>
      </c>
      <c r="L5805">
        <v>4</v>
      </c>
      <c r="M5805">
        <v>0</v>
      </c>
      <c r="N5805">
        <v>11</v>
      </c>
      <c r="O5805" t="s">
        <v>36</v>
      </c>
      <c r="P5805">
        <v>6242.27</v>
      </c>
      <c r="Q5805" t="str" cm="1">
        <f t="array" ref="Q5805">_xlfn.IFS(Table1[[#This Row],[age]]&lt;=25,"18-25",Table1[[#This Row],[age]]&lt;=35,"26-35",Table1[[#This Row],[age]]&lt;=45,"36-45",Table1[[#This Row],[age]]&lt;=55,"46-55",Table1[[#This Row],[age]]&lt;=65,"56-65")</f>
        <v>18-25</v>
      </c>
      <c r="R5805" t="str" cm="1">
        <f t="array" ref="R5805">_xlfn.IFS(Table1[[#This Row],[bmi]]&lt;=20,"underweight",Table1[[#This Row],[bmi]]&lt;=30,"overweight",Table1[[#This Row],[bmi]]&lt;=45,"obesity")</f>
        <v>overweight</v>
      </c>
    </row>
    <row r="5806" spans="1:18" x14ac:dyDescent="0.45">
      <c r="A5806" t="s">
        <v>5847</v>
      </c>
      <c r="B5806">
        <v>19</v>
      </c>
      <c r="C5806" t="s">
        <v>17</v>
      </c>
      <c r="D5806">
        <v>30.6</v>
      </c>
      <c r="E5806">
        <v>2</v>
      </c>
      <c r="F5806" t="s">
        <v>29</v>
      </c>
      <c r="G5806" t="s">
        <v>53</v>
      </c>
      <c r="H5806" t="s">
        <v>20</v>
      </c>
      <c r="I5806">
        <v>105469</v>
      </c>
      <c r="J5806" t="s">
        <v>26</v>
      </c>
      <c r="K5806">
        <v>1</v>
      </c>
      <c r="L5806">
        <v>8</v>
      </c>
      <c r="M5806">
        <v>0</v>
      </c>
      <c r="N5806">
        <v>8</v>
      </c>
      <c r="O5806" t="s">
        <v>22</v>
      </c>
      <c r="P5806">
        <v>12235.26</v>
      </c>
      <c r="Q5806" t="str" cm="1">
        <f t="array" ref="Q5806">_xlfn.IFS(Table1[[#This Row],[age]]&lt;=25,"18-25",Table1[[#This Row],[age]]&lt;=35,"26-35",Table1[[#This Row],[age]]&lt;=45,"36-45",Table1[[#This Row],[age]]&lt;=55,"46-55",Table1[[#This Row],[age]]&lt;=65,"56-65")</f>
        <v>18-25</v>
      </c>
      <c r="R5806" t="str" cm="1">
        <f t="array" ref="R5806">_xlfn.IFS(Table1[[#This Row],[bmi]]&lt;=20,"underweight",Table1[[#This Row],[bmi]]&lt;=30,"overweight",Table1[[#This Row],[bmi]]&lt;=45,"obesity")</f>
        <v>obesity</v>
      </c>
    </row>
    <row r="5807" spans="1:18" x14ac:dyDescent="0.45">
      <c r="A5807" t="s">
        <v>5848</v>
      </c>
      <c r="B5807">
        <v>53</v>
      </c>
      <c r="C5807" t="s">
        <v>17</v>
      </c>
      <c r="D5807">
        <v>30.5</v>
      </c>
      <c r="E5807">
        <v>3</v>
      </c>
      <c r="F5807" t="s">
        <v>18</v>
      </c>
      <c r="G5807" t="s">
        <v>24</v>
      </c>
      <c r="H5807" t="s">
        <v>59</v>
      </c>
      <c r="I5807">
        <v>66230</v>
      </c>
      <c r="J5807" t="s">
        <v>32</v>
      </c>
      <c r="K5807">
        <v>1</v>
      </c>
      <c r="L5807">
        <v>3</v>
      </c>
      <c r="M5807">
        <v>0</v>
      </c>
      <c r="N5807">
        <v>6</v>
      </c>
      <c r="O5807" t="s">
        <v>22</v>
      </c>
      <c r="P5807">
        <v>26181</v>
      </c>
      <c r="Q5807" t="str" cm="1">
        <f t="array" ref="Q5807">_xlfn.IFS(Table1[[#This Row],[age]]&lt;=25,"18-25",Table1[[#This Row],[age]]&lt;=35,"26-35",Table1[[#This Row],[age]]&lt;=45,"36-45",Table1[[#This Row],[age]]&lt;=55,"46-55",Table1[[#This Row],[age]]&lt;=65,"56-65")</f>
        <v>46-55</v>
      </c>
      <c r="R5807" t="str" cm="1">
        <f t="array" ref="R5807">_xlfn.IFS(Table1[[#This Row],[bmi]]&lt;=20,"underweight",Table1[[#This Row],[bmi]]&lt;=30,"overweight",Table1[[#This Row],[bmi]]&lt;=45,"obesity")</f>
        <v>obesity</v>
      </c>
    </row>
    <row r="5808" spans="1:18" x14ac:dyDescent="0.45">
      <c r="A5808" t="s">
        <v>5849</v>
      </c>
      <c r="B5808">
        <v>55</v>
      </c>
      <c r="C5808" t="s">
        <v>17</v>
      </c>
      <c r="D5808">
        <v>20.5</v>
      </c>
      <c r="E5808">
        <v>2</v>
      </c>
      <c r="F5808" t="s">
        <v>29</v>
      </c>
      <c r="G5808" t="s">
        <v>24</v>
      </c>
      <c r="H5808" t="s">
        <v>49</v>
      </c>
      <c r="I5808">
        <v>51596</v>
      </c>
      <c r="J5808" t="s">
        <v>26</v>
      </c>
      <c r="K5808">
        <v>3</v>
      </c>
      <c r="L5808">
        <v>6</v>
      </c>
      <c r="M5808">
        <v>0</v>
      </c>
      <c r="N5808">
        <v>9</v>
      </c>
      <c r="O5808" t="s">
        <v>47</v>
      </c>
      <c r="P5808">
        <v>25752.43</v>
      </c>
      <c r="Q5808" t="str" cm="1">
        <f t="array" ref="Q5808">_xlfn.IFS(Table1[[#This Row],[age]]&lt;=25,"18-25",Table1[[#This Row],[age]]&lt;=35,"26-35",Table1[[#This Row],[age]]&lt;=45,"36-45",Table1[[#This Row],[age]]&lt;=55,"46-55",Table1[[#This Row],[age]]&lt;=65,"56-65")</f>
        <v>46-55</v>
      </c>
      <c r="R5808" t="str" cm="1">
        <f t="array" ref="R5808">_xlfn.IFS(Table1[[#This Row],[bmi]]&lt;=20,"underweight",Table1[[#This Row],[bmi]]&lt;=30,"overweight",Table1[[#This Row],[bmi]]&lt;=45,"obesity")</f>
        <v>overweight</v>
      </c>
    </row>
    <row r="5809" spans="1:18" x14ac:dyDescent="0.45">
      <c r="A5809" t="s">
        <v>5850</v>
      </c>
      <c r="B5809">
        <v>53</v>
      </c>
      <c r="C5809" t="s">
        <v>34</v>
      </c>
      <c r="D5809">
        <v>31.9</v>
      </c>
      <c r="E5809">
        <v>1</v>
      </c>
      <c r="F5809" t="s">
        <v>18</v>
      </c>
      <c r="G5809" t="s">
        <v>24</v>
      </c>
      <c r="H5809" t="s">
        <v>74</v>
      </c>
      <c r="I5809">
        <v>49953</v>
      </c>
      <c r="J5809" t="s">
        <v>32</v>
      </c>
      <c r="K5809">
        <v>1</v>
      </c>
      <c r="L5809">
        <v>5</v>
      </c>
      <c r="M5809">
        <v>0</v>
      </c>
      <c r="N5809">
        <v>13</v>
      </c>
      <c r="O5809" t="s">
        <v>27</v>
      </c>
      <c r="P5809">
        <v>30944.68</v>
      </c>
      <c r="Q5809" t="str" cm="1">
        <f t="array" ref="Q5809">_xlfn.IFS(Table1[[#This Row],[age]]&lt;=25,"18-25",Table1[[#This Row],[age]]&lt;=35,"26-35",Table1[[#This Row],[age]]&lt;=45,"36-45",Table1[[#This Row],[age]]&lt;=55,"46-55",Table1[[#This Row],[age]]&lt;=65,"56-65")</f>
        <v>46-55</v>
      </c>
      <c r="R5809" t="str" cm="1">
        <f t="array" ref="R5809">_xlfn.IFS(Table1[[#This Row],[bmi]]&lt;=20,"underweight",Table1[[#This Row],[bmi]]&lt;=30,"overweight",Table1[[#This Row],[bmi]]&lt;=45,"obesity")</f>
        <v>obesity</v>
      </c>
    </row>
    <row r="5810" spans="1:18" x14ac:dyDescent="0.45">
      <c r="A5810" t="s">
        <v>5851</v>
      </c>
      <c r="B5810">
        <v>37</v>
      </c>
      <c r="C5810" t="s">
        <v>34</v>
      </c>
      <c r="D5810">
        <v>27.3</v>
      </c>
      <c r="E5810">
        <v>2</v>
      </c>
      <c r="F5810" t="s">
        <v>29</v>
      </c>
      <c r="G5810" t="s">
        <v>53</v>
      </c>
      <c r="H5810" t="s">
        <v>20</v>
      </c>
      <c r="I5810">
        <v>106534</v>
      </c>
      <c r="J5810" t="s">
        <v>21</v>
      </c>
      <c r="K5810">
        <v>1</v>
      </c>
      <c r="L5810">
        <v>6</v>
      </c>
      <c r="M5810">
        <v>1</v>
      </c>
      <c r="N5810">
        <v>7</v>
      </c>
      <c r="O5810" t="s">
        <v>36</v>
      </c>
      <c r="P5810">
        <v>19581.509999999998</v>
      </c>
      <c r="Q5810" t="str" cm="1">
        <f t="array" ref="Q5810">_xlfn.IFS(Table1[[#This Row],[age]]&lt;=25,"18-25",Table1[[#This Row],[age]]&lt;=35,"26-35",Table1[[#This Row],[age]]&lt;=45,"36-45",Table1[[#This Row],[age]]&lt;=55,"46-55",Table1[[#This Row],[age]]&lt;=65,"56-65")</f>
        <v>36-45</v>
      </c>
      <c r="R5810" t="str" cm="1">
        <f t="array" ref="R5810">_xlfn.IFS(Table1[[#This Row],[bmi]]&lt;=20,"underweight",Table1[[#This Row],[bmi]]&lt;=30,"overweight",Table1[[#This Row],[bmi]]&lt;=45,"obesity")</f>
        <v>overweight</v>
      </c>
    </row>
    <row r="5811" spans="1:18" x14ac:dyDescent="0.45">
      <c r="A5811" t="s">
        <v>5852</v>
      </c>
      <c r="B5811">
        <v>18</v>
      </c>
      <c r="C5811" t="s">
        <v>17</v>
      </c>
      <c r="D5811">
        <v>29.5</v>
      </c>
      <c r="E5811">
        <v>2</v>
      </c>
      <c r="F5811" t="s">
        <v>29</v>
      </c>
      <c r="G5811" t="s">
        <v>19</v>
      </c>
      <c r="H5811" t="s">
        <v>38</v>
      </c>
      <c r="I5811">
        <v>65922</v>
      </c>
      <c r="J5811" t="s">
        <v>26</v>
      </c>
      <c r="K5811">
        <v>1</v>
      </c>
      <c r="L5811">
        <v>5</v>
      </c>
      <c r="M5811">
        <v>0</v>
      </c>
      <c r="N5811">
        <v>10</v>
      </c>
      <c r="O5811" t="s">
        <v>27</v>
      </c>
      <c r="P5811">
        <v>11399.13</v>
      </c>
      <c r="Q5811" t="str" cm="1">
        <f t="array" ref="Q5811">_xlfn.IFS(Table1[[#This Row],[age]]&lt;=25,"18-25",Table1[[#This Row],[age]]&lt;=35,"26-35",Table1[[#This Row],[age]]&lt;=45,"36-45",Table1[[#This Row],[age]]&lt;=55,"46-55",Table1[[#This Row],[age]]&lt;=65,"56-65")</f>
        <v>18-25</v>
      </c>
      <c r="R5811" t="str" cm="1">
        <f t="array" ref="R5811">_xlfn.IFS(Table1[[#This Row],[bmi]]&lt;=20,"underweight",Table1[[#This Row],[bmi]]&lt;=30,"overweight",Table1[[#This Row],[bmi]]&lt;=45,"obesity")</f>
        <v>overweight</v>
      </c>
    </row>
    <row r="5812" spans="1:18" x14ac:dyDescent="0.45">
      <c r="A5812" t="s">
        <v>5853</v>
      </c>
      <c r="B5812">
        <v>64</v>
      </c>
      <c r="C5812" t="s">
        <v>34</v>
      </c>
      <c r="D5812">
        <v>35.5</v>
      </c>
      <c r="E5812">
        <v>2</v>
      </c>
      <c r="F5812" t="s">
        <v>29</v>
      </c>
      <c r="G5812" t="s">
        <v>24</v>
      </c>
      <c r="H5812" t="s">
        <v>46</v>
      </c>
      <c r="I5812">
        <v>68160</v>
      </c>
      <c r="J5812" t="s">
        <v>21</v>
      </c>
      <c r="K5812">
        <v>1</v>
      </c>
      <c r="L5812">
        <v>5</v>
      </c>
      <c r="M5812">
        <v>0</v>
      </c>
      <c r="N5812">
        <v>0</v>
      </c>
      <c r="O5812" t="s">
        <v>27</v>
      </c>
      <c r="P5812">
        <v>17270.3</v>
      </c>
      <c r="Q5812" t="str" cm="1">
        <f t="array" ref="Q5812">_xlfn.IFS(Table1[[#This Row],[age]]&lt;=25,"18-25",Table1[[#This Row],[age]]&lt;=35,"26-35",Table1[[#This Row],[age]]&lt;=45,"36-45",Table1[[#This Row],[age]]&lt;=55,"46-55",Table1[[#This Row],[age]]&lt;=65,"56-65")</f>
        <v>56-65</v>
      </c>
      <c r="R5812" t="str" cm="1">
        <f t="array" ref="R5812">_xlfn.IFS(Table1[[#This Row],[bmi]]&lt;=20,"underweight",Table1[[#This Row],[bmi]]&lt;=30,"overweight",Table1[[#This Row],[bmi]]&lt;=45,"obesity")</f>
        <v>obesity</v>
      </c>
    </row>
    <row r="5813" spans="1:18" x14ac:dyDescent="0.45">
      <c r="A5813" t="s">
        <v>5854</v>
      </c>
      <c r="B5813">
        <v>42</v>
      </c>
      <c r="C5813" t="s">
        <v>34</v>
      </c>
      <c r="D5813">
        <v>24</v>
      </c>
      <c r="E5813">
        <v>1</v>
      </c>
      <c r="F5813" t="s">
        <v>29</v>
      </c>
      <c r="G5813" t="s">
        <v>24</v>
      </c>
      <c r="H5813" t="s">
        <v>31</v>
      </c>
      <c r="I5813">
        <v>86728</v>
      </c>
      <c r="J5813" t="s">
        <v>21</v>
      </c>
      <c r="K5813">
        <v>0</v>
      </c>
      <c r="L5813">
        <v>3</v>
      </c>
      <c r="M5813">
        <v>1</v>
      </c>
      <c r="N5813">
        <v>5</v>
      </c>
      <c r="O5813" t="s">
        <v>22</v>
      </c>
      <c r="P5813">
        <v>11428.66</v>
      </c>
      <c r="Q5813" t="str" cm="1">
        <f t="array" ref="Q5813">_xlfn.IFS(Table1[[#This Row],[age]]&lt;=25,"18-25",Table1[[#This Row],[age]]&lt;=35,"26-35",Table1[[#This Row],[age]]&lt;=45,"36-45",Table1[[#This Row],[age]]&lt;=55,"46-55",Table1[[#This Row],[age]]&lt;=65,"56-65")</f>
        <v>36-45</v>
      </c>
      <c r="R5813" t="str" cm="1">
        <f t="array" ref="R5813">_xlfn.IFS(Table1[[#This Row],[bmi]]&lt;=20,"underweight",Table1[[#This Row],[bmi]]&lt;=30,"overweight",Table1[[#This Row],[bmi]]&lt;=45,"obesity")</f>
        <v>overweight</v>
      </c>
    </row>
    <row r="5814" spans="1:18" x14ac:dyDescent="0.45">
      <c r="A5814" t="s">
        <v>5855</v>
      </c>
      <c r="B5814">
        <v>26</v>
      </c>
      <c r="C5814" t="s">
        <v>34</v>
      </c>
      <c r="D5814">
        <v>31.5</v>
      </c>
      <c r="E5814">
        <v>2</v>
      </c>
      <c r="F5814" t="s">
        <v>29</v>
      </c>
      <c r="G5814" t="s">
        <v>44</v>
      </c>
      <c r="H5814" t="s">
        <v>31</v>
      </c>
      <c r="I5814">
        <v>40435</v>
      </c>
      <c r="J5814" t="s">
        <v>21</v>
      </c>
      <c r="K5814">
        <v>0</v>
      </c>
      <c r="L5814">
        <v>4</v>
      </c>
      <c r="M5814">
        <v>0</v>
      </c>
      <c r="N5814">
        <v>9</v>
      </c>
      <c r="O5814" t="s">
        <v>27</v>
      </c>
      <c r="P5814">
        <v>13619.96</v>
      </c>
      <c r="Q5814" t="str" cm="1">
        <f t="array" ref="Q5814">_xlfn.IFS(Table1[[#This Row],[age]]&lt;=25,"18-25",Table1[[#This Row],[age]]&lt;=35,"26-35",Table1[[#This Row],[age]]&lt;=45,"36-45",Table1[[#This Row],[age]]&lt;=55,"46-55",Table1[[#This Row],[age]]&lt;=65,"56-65")</f>
        <v>26-35</v>
      </c>
      <c r="R5814" t="str" cm="1">
        <f t="array" ref="R5814">_xlfn.IFS(Table1[[#This Row],[bmi]]&lt;=20,"underweight",Table1[[#This Row],[bmi]]&lt;=30,"overweight",Table1[[#This Row],[bmi]]&lt;=45,"obesity")</f>
        <v>obesity</v>
      </c>
    </row>
    <row r="5815" spans="1:18" x14ac:dyDescent="0.45">
      <c r="A5815" t="s">
        <v>5856</v>
      </c>
      <c r="B5815">
        <v>60</v>
      </c>
      <c r="C5815" t="s">
        <v>34</v>
      </c>
      <c r="D5815">
        <v>21.9</v>
      </c>
      <c r="E5815">
        <v>3</v>
      </c>
      <c r="F5815" t="s">
        <v>29</v>
      </c>
      <c r="G5815" t="s">
        <v>19</v>
      </c>
      <c r="H5815" t="s">
        <v>49</v>
      </c>
      <c r="I5815">
        <v>70530</v>
      </c>
      <c r="J5815" t="s">
        <v>32</v>
      </c>
      <c r="K5815">
        <v>1</v>
      </c>
      <c r="L5815">
        <v>6</v>
      </c>
      <c r="M5815">
        <v>0</v>
      </c>
      <c r="N5815">
        <v>14</v>
      </c>
      <c r="O5815" t="s">
        <v>22</v>
      </c>
      <c r="P5815">
        <v>14543.8</v>
      </c>
      <c r="Q5815" t="str" cm="1">
        <f t="array" ref="Q5815">_xlfn.IFS(Table1[[#This Row],[age]]&lt;=25,"18-25",Table1[[#This Row],[age]]&lt;=35,"26-35",Table1[[#This Row],[age]]&lt;=45,"36-45",Table1[[#This Row],[age]]&lt;=55,"46-55",Table1[[#This Row],[age]]&lt;=65,"56-65")</f>
        <v>56-65</v>
      </c>
      <c r="R5815" t="str" cm="1">
        <f t="array" ref="R5815">_xlfn.IFS(Table1[[#This Row],[bmi]]&lt;=20,"underweight",Table1[[#This Row],[bmi]]&lt;=30,"overweight",Table1[[#This Row],[bmi]]&lt;=45,"obesity")</f>
        <v>overweight</v>
      </c>
    </row>
    <row r="5816" spans="1:18" x14ac:dyDescent="0.45">
      <c r="A5816" t="s">
        <v>5857</v>
      </c>
      <c r="B5816">
        <v>23</v>
      </c>
      <c r="C5816" t="s">
        <v>34</v>
      </c>
      <c r="D5816">
        <v>30.5</v>
      </c>
      <c r="E5816">
        <v>2</v>
      </c>
      <c r="F5816" t="s">
        <v>29</v>
      </c>
      <c r="G5816" t="s">
        <v>53</v>
      </c>
      <c r="H5816" t="s">
        <v>25</v>
      </c>
      <c r="I5816">
        <v>39498</v>
      </c>
      <c r="J5816" t="s">
        <v>32</v>
      </c>
      <c r="K5816">
        <v>1</v>
      </c>
      <c r="L5816">
        <v>2</v>
      </c>
      <c r="M5816">
        <v>1</v>
      </c>
      <c r="N5816">
        <v>14</v>
      </c>
      <c r="O5816" t="s">
        <v>36</v>
      </c>
      <c r="P5816">
        <v>17436.28</v>
      </c>
      <c r="Q5816" t="str" cm="1">
        <f t="array" ref="Q5816">_xlfn.IFS(Table1[[#This Row],[age]]&lt;=25,"18-25",Table1[[#This Row],[age]]&lt;=35,"26-35",Table1[[#This Row],[age]]&lt;=45,"36-45",Table1[[#This Row],[age]]&lt;=55,"46-55",Table1[[#This Row],[age]]&lt;=65,"56-65")</f>
        <v>18-25</v>
      </c>
      <c r="R5816" t="str" cm="1">
        <f t="array" ref="R5816">_xlfn.IFS(Table1[[#This Row],[bmi]]&lt;=20,"underweight",Table1[[#This Row],[bmi]]&lt;=30,"overweight",Table1[[#This Row],[bmi]]&lt;=45,"obesity")</f>
        <v>obesity</v>
      </c>
    </row>
    <row r="5817" spans="1:18" x14ac:dyDescent="0.45">
      <c r="A5817" t="s">
        <v>5858</v>
      </c>
      <c r="B5817">
        <v>36</v>
      </c>
      <c r="C5817" t="s">
        <v>34</v>
      </c>
      <c r="D5817">
        <v>35.200000000000003</v>
      </c>
      <c r="E5817">
        <v>2</v>
      </c>
      <c r="F5817" t="s">
        <v>18</v>
      </c>
      <c r="G5817" t="s">
        <v>44</v>
      </c>
      <c r="H5817" t="s">
        <v>20</v>
      </c>
      <c r="I5817">
        <v>134837</v>
      </c>
      <c r="J5817" t="s">
        <v>21</v>
      </c>
      <c r="K5817">
        <v>3</v>
      </c>
      <c r="L5817">
        <v>6</v>
      </c>
      <c r="M5817">
        <v>2</v>
      </c>
      <c r="N5817">
        <v>8</v>
      </c>
      <c r="O5817" t="s">
        <v>27</v>
      </c>
      <c r="P5817">
        <v>46694.76</v>
      </c>
      <c r="Q5817" t="str" cm="1">
        <f t="array" ref="Q5817">_xlfn.IFS(Table1[[#This Row],[age]]&lt;=25,"18-25",Table1[[#This Row],[age]]&lt;=35,"26-35",Table1[[#This Row],[age]]&lt;=45,"36-45",Table1[[#This Row],[age]]&lt;=55,"46-55",Table1[[#This Row],[age]]&lt;=65,"56-65")</f>
        <v>36-45</v>
      </c>
      <c r="R5817" t="str" cm="1">
        <f t="array" ref="R5817">_xlfn.IFS(Table1[[#This Row],[bmi]]&lt;=20,"underweight",Table1[[#This Row],[bmi]]&lt;=30,"overweight",Table1[[#This Row],[bmi]]&lt;=45,"obesity")</f>
        <v>obesity</v>
      </c>
    </row>
    <row r="5818" spans="1:18" x14ac:dyDescent="0.45">
      <c r="A5818" t="s">
        <v>5859</v>
      </c>
      <c r="B5818">
        <v>26</v>
      </c>
      <c r="C5818" t="s">
        <v>17</v>
      </c>
      <c r="D5818">
        <v>22.9</v>
      </c>
      <c r="E5818">
        <v>3</v>
      </c>
      <c r="F5818" t="s">
        <v>29</v>
      </c>
      <c r="G5818" t="s">
        <v>24</v>
      </c>
      <c r="H5818" t="s">
        <v>49</v>
      </c>
      <c r="I5818">
        <v>97254</v>
      </c>
      <c r="J5818" t="s">
        <v>26</v>
      </c>
      <c r="K5818">
        <v>0</v>
      </c>
      <c r="L5818">
        <v>3</v>
      </c>
      <c r="M5818">
        <v>0</v>
      </c>
      <c r="N5818">
        <v>8</v>
      </c>
      <c r="O5818" t="s">
        <v>47</v>
      </c>
      <c r="P5818">
        <v>12142.68</v>
      </c>
      <c r="Q5818" t="str" cm="1">
        <f t="array" ref="Q5818">_xlfn.IFS(Table1[[#This Row],[age]]&lt;=25,"18-25",Table1[[#This Row],[age]]&lt;=35,"26-35",Table1[[#This Row],[age]]&lt;=45,"36-45",Table1[[#This Row],[age]]&lt;=55,"46-55",Table1[[#This Row],[age]]&lt;=65,"56-65")</f>
        <v>26-35</v>
      </c>
      <c r="R5818" t="str" cm="1">
        <f t="array" ref="R5818">_xlfn.IFS(Table1[[#This Row],[bmi]]&lt;=20,"underweight",Table1[[#This Row],[bmi]]&lt;=30,"overweight",Table1[[#This Row],[bmi]]&lt;=45,"obesity")</f>
        <v>overweight</v>
      </c>
    </row>
    <row r="5819" spans="1:18" x14ac:dyDescent="0.45">
      <c r="A5819" t="s">
        <v>5860</v>
      </c>
      <c r="B5819">
        <v>21</v>
      </c>
      <c r="C5819" t="s">
        <v>17</v>
      </c>
      <c r="D5819">
        <v>28.5</v>
      </c>
      <c r="E5819">
        <v>0</v>
      </c>
      <c r="F5819" t="s">
        <v>18</v>
      </c>
      <c r="G5819" t="s">
        <v>44</v>
      </c>
      <c r="H5819" t="s">
        <v>46</v>
      </c>
      <c r="I5819">
        <v>34007</v>
      </c>
      <c r="J5819" t="s">
        <v>26</v>
      </c>
      <c r="K5819">
        <v>0</v>
      </c>
      <c r="L5819">
        <v>1</v>
      </c>
      <c r="M5819">
        <v>1</v>
      </c>
      <c r="N5819">
        <v>12</v>
      </c>
      <c r="O5819" t="s">
        <v>22</v>
      </c>
      <c r="P5819">
        <v>28697.74</v>
      </c>
      <c r="Q5819" t="str" cm="1">
        <f t="array" ref="Q5819">_xlfn.IFS(Table1[[#This Row],[age]]&lt;=25,"18-25",Table1[[#This Row],[age]]&lt;=35,"26-35",Table1[[#This Row],[age]]&lt;=45,"36-45",Table1[[#This Row],[age]]&lt;=55,"46-55",Table1[[#This Row],[age]]&lt;=65,"56-65")</f>
        <v>18-25</v>
      </c>
      <c r="R5819" t="str" cm="1">
        <f t="array" ref="R5819">_xlfn.IFS(Table1[[#This Row],[bmi]]&lt;=20,"underweight",Table1[[#This Row],[bmi]]&lt;=30,"overweight",Table1[[#This Row],[bmi]]&lt;=45,"obesity")</f>
        <v>overweight</v>
      </c>
    </row>
    <row r="5820" spans="1:18" x14ac:dyDescent="0.45">
      <c r="A5820" t="s">
        <v>5861</v>
      </c>
      <c r="B5820">
        <v>39</v>
      </c>
      <c r="C5820" t="s">
        <v>17</v>
      </c>
      <c r="D5820">
        <v>21.3</v>
      </c>
      <c r="E5820">
        <v>1</v>
      </c>
      <c r="F5820" t="s">
        <v>29</v>
      </c>
      <c r="G5820" t="s">
        <v>44</v>
      </c>
      <c r="H5820" t="s">
        <v>38</v>
      </c>
      <c r="I5820">
        <v>52748</v>
      </c>
      <c r="J5820" t="s">
        <v>21</v>
      </c>
      <c r="K5820">
        <v>1</v>
      </c>
      <c r="L5820">
        <v>6</v>
      </c>
      <c r="M5820">
        <v>1</v>
      </c>
      <c r="N5820">
        <v>13</v>
      </c>
      <c r="O5820" t="s">
        <v>36</v>
      </c>
      <c r="P5820">
        <v>19892.05</v>
      </c>
      <c r="Q5820" t="str" cm="1">
        <f t="array" ref="Q5820">_xlfn.IFS(Table1[[#This Row],[age]]&lt;=25,"18-25",Table1[[#This Row],[age]]&lt;=35,"26-35",Table1[[#This Row],[age]]&lt;=45,"36-45",Table1[[#This Row],[age]]&lt;=55,"46-55",Table1[[#This Row],[age]]&lt;=65,"56-65")</f>
        <v>36-45</v>
      </c>
      <c r="R5820" t="str" cm="1">
        <f t="array" ref="R5820">_xlfn.IFS(Table1[[#This Row],[bmi]]&lt;=20,"underweight",Table1[[#This Row],[bmi]]&lt;=30,"overweight",Table1[[#This Row],[bmi]]&lt;=45,"obesity")</f>
        <v>overweight</v>
      </c>
    </row>
    <row r="5821" spans="1:18" x14ac:dyDescent="0.45">
      <c r="A5821" t="s">
        <v>5862</v>
      </c>
      <c r="B5821">
        <v>53</v>
      </c>
      <c r="C5821" t="s">
        <v>17</v>
      </c>
      <c r="D5821">
        <v>30.1</v>
      </c>
      <c r="E5821">
        <v>1</v>
      </c>
      <c r="F5821" t="s">
        <v>29</v>
      </c>
      <c r="G5821" t="s">
        <v>19</v>
      </c>
      <c r="H5821" t="s">
        <v>41</v>
      </c>
      <c r="I5821">
        <v>71214</v>
      </c>
      <c r="J5821" t="s">
        <v>26</v>
      </c>
      <c r="K5821">
        <v>0</v>
      </c>
      <c r="L5821">
        <v>5</v>
      </c>
      <c r="M5821">
        <v>0</v>
      </c>
      <c r="N5821">
        <v>10</v>
      </c>
      <c r="O5821" t="s">
        <v>47</v>
      </c>
      <c r="P5821">
        <v>20561.98</v>
      </c>
      <c r="Q5821" t="str" cm="1">
        <f t="array" ref="Q5821">_xlfn.IFS(Table1[[#This Row],[age]]&lt;=25,"18-25",Table1[[#This Row],[age]]&lt;=35,"26-35",Table1[[#This Row],[age]]&lt;=45,"36-45",Table1[[#This Row],[age]]&lt;=55,"46-55",Table1[[#This Row],[age]]&lt;=65,"56-65")</f>
        <v>46-55</v>
      </c>
      <c r="R5821" t="str" cm="1">
        <f t="array" ref="R5821">_xlfn.IFS(Table1[[#This Row],[bmi]]&lt;=20,"underweight",Table1[[#This Row],[bmi]]&lt;=30,"overweight",Table1[[#This Row],[bmi]]&lt;=45,"obesity")</f>
        <v>obesity</v>
      </c>
    </row>
    <row r="5822" spans="1:18" x14ac:dyDescent="0.45">
      <c r="A5822" t="s">
        <v>5863</v>
      </c>
      <c r="B5822">
        <v>38</v>
      </c>
      <c r="C5822" t="s">
        <v>34</v>
      </c>
      <c r="D5822">
        <v>26.7</v>
      </c>
      <c r="E5822">
        <v>0</v>
      </c>
      <c r="F5822" t="s">
        <v>18</v>
      </c>
      <c r="G5822" t="s">
        <v>44</v>
      </c>
      <c r="H5822" t="s">
        <v>49</v>
      </c>
      <c r="I5822">
        <v>25668</v>
      </c>
      <c r="J5822" t="s">
        <v>21</v>
      </c>
      <c r="K5822">
        <v>1</v>
      </c>
      <c r="L5822">
        <v>8</v>
      </c>
      <c r="M5822">
        <v>0</v>
      </c>
      <c r="N5822">
        <v>2</v>
      </c>
      <c r="O5822" t="s">
        <v>22</v>
      </c>
      <c r="P5822">
        <v>23874.720000000001</v>
      </c>
      <c r="Q5822" t="str" cm="1">
        <f t="array" ref="Q5822">_xlfn.IFS(Table1[[#This Row],[age]]&lt;=25,"18-25",Table1[[#This Row],[age]]&lt;=35,"26-35",Table1[[#This Row],[age]]&lt;=45,"36-45",Table1[[#This Row],[age]]&lt;=55,"46-55",Table1[[#This Row],[age]]&lt;=65,"56-65")</f>
        <v>36-45</v>
      </c>
      <c r="R5822" t="str" cm="1">
        <f t="array" ref="R5822">_xlfn.IFS(Table1[[#This Row],[bmi]]&lt;=20,"underweight",Table1[[#This Row],[bmi]]&lt;=30,"overweight",Table1[[#This Row],[bmi]]&lt;=45,"obesity")</f>
        <v>overweight</v>
      </c>
    </row>
    <row r="5823" spans="1:18" x14ac:dyDescent="0.45">
      <c r="A5823" t="s">
        <v>5864</v>
      </c>
      <c r="B5823">
        <v>40</v>
      </c>
      <c r="C5823" t="s">
        <v>34</v>
      </c>
      <c r="D5823">
        <v>30.3</v>
      </c>
      <c r="E5823">
        <v>0</v>
      </c>
      <c r="F5823" t="s">
        <v>29</v>
      </c>
      <c r="G5823" t="s">
        <v>44</v>
      </c>
      <c r="H5823" t="s">
        <v>74</v>
      </c>
      <c r="I5823">
        <v>51640</v>
      </c>
      <c r="J5823" t="s">
        <v>21</v>
      </c>
      <c r="K5823">
        <v>3</v>
      </c>
      <c r="L5823">
        <v>6</v>
      </c>
      <c r="M5823">
        <v>1</v>
      </c>
      <c r="N5823">
        <v>11</v>
      </c>
      <c r="O5823" t="s">
        <v>27</v>
      </c>
      <c r="P5823">
        <v>21159.5</v>
      </c>
      <c r="Q5823" t="str" cm="1">
        <f t="array" ref="Q5823">_xlfn.IFS(Table1[[#This Row],[age]]&lt;=25,"18-25",Table1[[#This Row],[age]]&lt;=35,"26-35",Table1[[#This Row],[age]]&lt;=45,"36-45",Table1[[#This Row],[age]]&lt;=55,"46-55",Table1[[#This Row],[age]]&lt;=65,"56-65")</f>
        <v>36-45</v>
      </c>
      <c r="R5823" t="str" cm="1">
        <f t="array" ref="R5823">_xlfn.IFS(Table1[[#This Row],[bmi]]&lt;=20,"underweight",Table1[[#This Row],[bmi]]&lt;=30,"overweight",Table1[[#This Row],[bmi]]&lt;=45,"obesity")</f>
        <v>obesity</v>
      </c>
    </row>
    <row r="5824" spans="1:18" x14ac:dyDescent="0.45">
      <c r="A5824" t="s">
        <v>5865</v>
      </c>
      <c r="B5824">
        <v>19</v>
      </c>
      <c r="C5824" t="s">
        <v>17</v>
      </c>
      <c r="D5824">
        <v>31.6</v>
      </c>
      <c r="E5824">
        <v>0</v>
      </c>
      <c r="F5824" t="s">
        <v>29</v>
      </c>
      <c r="G5824" t="s">
        <v>24</v>
      </c>
      <c r="H5824" t="s">
        <v>31</v>
      </c>
      <c r="I5824">
        <v>32024</v>
      </c>
      <c r="J5824" t="s">
        <v>32</v>
      </c>
      <c r="K5824">
        <v>1</v>
      </c>
      <c r="L5824">
        <v>4</v>
      </c>
      <c r="M5824">
        <v>1</v>
      </c>
      <c r="N5824">
        <v>12</v>
      </c>
      <c r="O5824" t="s">
        <v>36</v>
      </c>
      <c r="P5824">
        <v>20008.41</v>
      </c>
      <c r="Q5824" t="str" cm="1">
        <f t="array" ref="Q5824">_xlfn.IFS(Table1[[#This Row],[age]]&lt;=25,"18-25",Table1[[#This Row],[age]]&lt;=35,"26-35",Table1[[#This Row],[age]]&lt;=45,"36-45",Table1[[#This Row],[age]]&lt;=55,"46-55",Table1[[#This Row],[age]]&lt;=65,"56-65")</f>
        <v>18-25</v>
      </c>
      <c r="R5824" t="str" cm="1">
        <f t="array" ref="R5824">_xlfn.IFS(Table1[[#This Row],[bmi]]&lt;=20,"underweight",Table1[[#This Row],[bmi]]&lt;=30,"overweight",Table1[[#This Row],[bmi]]&lt;=45,"obesity")</f>
        <v>obesity</v>
      </c>
    </row>
    <row r="5825" spans="1:18" x14ac:dyDescent="0.45">
      <c r="A5825" t="s">
        <v>5866</v>
      </c>
      <c r="B5825">
        <v>62</v>
      </c>
      <c r="C5825" t="s">
        <v>34</v>
      </c>
      <c r="D5825">
        <v>27.3</v>
      </c>
      <c r="E5825">
        <v>1</v>
      </c>
      <c r="F5825" t="s">
        <v>29</v>
      </c>
      <c r="G5825" t="s">
        <v>24</v>
      </c>
      <c r="H5825" t="s">
        <v>74</v>
      </c>
      <c r="I5825">
        <v>21632</v>
      </c>
      <c r="J5825" t="s">
        <v>32</v>
      </c>
      <c r="K5825">
        <v>1</v>
      </c>
      <c r="L5825">
        <v>4</v>
      </c>
      <c r="M5825">
        <v>0</v>
      </c>
      <c r="N5825">
        <v>14</v>
      </c>
      <c r="O5825" t="s">
        <v>22</v>
      </c>
      <c r="P5825">
        <v>14355.17</v>
      </c>
      <c r="Q5825" t="str" cm="1">
        <f t="array" ref="Q5825">_xlfn.IFS(Table1[[#This Row],[age]]&lt;=25,"18-25",Table1[[#This Row],[age]]&lt;=35,"26-35",Table1[[#This Row],[age]]&lt;=45,"36-45",Table1[[#This Row],[age]]&lt;=55,"46-55",Table1[[#This Row],[age]]&lt;=65,"56-65")</f>
        <v>56-65</v>
      </c>
      <c r="R5825" t="str" cm="1">
        <f t="array" ref="R5825">_xlfn.IFS(Table1[[#This Row],[bmi]]&lt;=20,"underweight",Table1[[#This Row],[bmi]]&lt;=30,"overweight",Table1[[#This Row],[bmi]]&lt;=45,"obesity")</f>
        <v>overweight</v>
      </c>
    </row>
    <row r="5826" spans="1:18" x14ac:dyDescent="0.45">
      <c r="A5826" t="s">
        <v>5867</v>
      </c>
      <c r="B5826">
        <v>59</v>
      </c>
      <c r="C5826" t="s">
        <v>17</v>
      </c>
      <c r="D5826">
        <v>33.9</v>
      </c>
      <c r="E5826">
        <v>2</v>
      </c>
      <c r="F5826" t="s">
        <v>29</v>
      </c>
      <c r="G5826" t="s">
        <v>44</v>
      </c>
      <c r="H5826" t="s">
        <v>46</v>
      </c>
      <c r="I5826">
        <v>96518</v>
      </c>
      <c r="J5826" t="s">
        <v>26</v>
      </c>
      <c r="K5826">
        <v>0</v>
      </c>
      <c r="L5826">
        <v>2</v>
      </c>
      <c r="M5826">
        <v>0</v>
      </c>
      <c r="N5826">
        <v>4</v>
      </c>
      <c r="O5826" t="s">
        <v>27</v>
      </c>
      <c r="P5826">
        <v>11390.68</v>
      </c>
      <c r="Q5826" t="str" cm="1">
        <f t="array" ref="Q5826">_xlfn.IFS(Table1[[#This Row],[age]]&lt;=25,"18-25",Table1[[#This Row],[age]]&lt;=35,"26-35",Table1[[#This Row],[age]]&lt;=45,"36-45",Table1[[#This Row],[age]]&lt;=55,"46-55",Table1[[#This Row],[age]]&lt;=65,"56-65")</f>
        <v>56-65</v>
      </c>
      <c r="R5826" t="str" cm="1">
        <f t="array" ref="R5826">_xlfn.IFS(Table1[[#This Row],[bmi]]&lt;=20,"underweight",Table1[[#This Row],[bmi]]&lt;=30,"overweight",Table1[[#This Row],[bmi]]&lt;=45,"obesity")</f>
        <v>obesity</v>
      </c>
    </row>
    <row r="5827" spans="1:18" x14ac:dyDescent="0.45">
      <c r="A5827" t="s">
        <v>5868</v>
      </c>
      <c r="B5827">
        <v>58</v>
      </c>
      <c r="C5827" t="s">
        <v>17</v>
      </c>
      <c r="D5827">
        <v>23.7</v>
      </c>
      <c r="E5827">
        <v>3</v>
      </c>
      <c r="F5827" t="s">
        <v>29</v>
      </c>
      <c r="G5827" t="s">
        <v>53</v>
      </c>
      <c r="H5827" t="s">
        <v>63</v>
      </c>
      <c r="I5827">
        <v>52203</v>
      </c>
      <c r="J5827" t="s">
        <v>26</v>
      </c>
      <c r="K5827">
        <v>0</v>
      </c>
      <c r="L5827">
        <v>5</v>
      </c>
      <c r="M5827">
        <v>0</v>
      </c>
      <c r="N5827">
        <v>8</v>
      </c>
      <c r="O5827" t="s">
        <v>22</v>
      </c>
      <c r="P5827">
        <v>10270.040000000001</v>
      </c>
      <c r="Q5827" t="str" cm="1">
        <f t="array" ref="Q5827">_xlfn.IFS(Table1[[#This Row],[age]]&lt;=25,"18-25",Table1[[#This Row],[age]]&lt;=35,"26-35",Table1[[#This Row],[age]]&lt;=45,"36-45",Table1[[#This Row],[age]]&lt;=55,"46-55",Table1[[#This Row],[age]]&lt;=65,"56-65")</f>
        <v>56-65</v>
      </c>
      <c r="R5827" t="str" cm="1">
        <f t="array" ref="R5827">_xlfn.IFS(Table1[[#This Row],[bmi]]&lt;=20,"underweight",Table1[[#This Row],[bmi]]&lt;=30,"overweight",Table1[[#This Row],[bmi]]&lt;=45,"obesity")</f>
        <v>overweight</v>
      </c>
    </row>
    <row r="5828" spans="1:18" x14ac:dyDescent="0.45">
      <c r="A5828" t="s">
        <v>5869</v>
      </c>
      <c r="B5828">
        <v>60</v>
      </c>
      <c r="C5828" t="s">
        <v>17</v>
      </c>
      <c r="D5828">
        <v>24.8</v>
      </c>
      <c r="E5828">
        <v>3</v>
      </c>
      <c r="F5828" t="s">
        <v>29</v>
      </c>
      <c r="G5828" t="s">
        <v>44</v>
      </c>
      <c r="H5828" t="s">
        <v>35</v>
      </c>
      <c r="I5828">
        <v>86462</v>
      </c>
      <c r="J5828" t="s">
        <v>26</v>
      </c>
      <c r="K5828">
        <v>0</v>
      </c>
      <c r="L5828">
        <v>5</v>
      </c>
      <c r="M5828">
        <v>0</v>
      </c>
      <c r="N5828">
        <v>3</v>
      </c>
      <c r="O5828" t="s">
        <v>27</v>
      </c>
      <c r="P5828">
        <v>8851.4599999999991</v>
      </c>
      <c r="Q5828" t="str" cm="1">
        <f t="array" ref="Q5828">_xlfn.IFS(Table1[[#This Row],[age]]&lt;=25,"18-25",Table1[[#This Row],[age]]&lt;=35,"26-35",Table1[[#This Row],[age]]&lt;=45,"36-45",Table1[[#This Row],[age]]&lt;=55,"46-55",Table1[[#This Row],[age]]&lt;=65,"56-65")</f>
        <v>56-65</v>
      </c>
      <c r="R5828" t="str" cm="1">
        <f t="array" ref="R5828">_xlfn.IFS(Table1[[#This Row],[bmi]]&lt;=20,"underweight",Table1[[#This Row],[bmi]]&lt;=30,"overweight",Table1[[#This Row],[bmi]]&lt;=45,"obesity")</f>
        <v>overweight</v>
      </c>
    </row>
    <row r="5829" spans="1:18" x14ac:dyDescent="0.45">
      <c r="A5829" t="s">
        <v>5870</v>
      </c>
      <c r="B5829">
        <v>31</v>
      </c>
      <c r="C5829" t="s">
        <v>34</v>
      </c>
      <c r="D5829">
        <v>28.8</v>
      </c>
      <c r="E5829">
        <v>4</v>
      </c>
      <c r="F5829" t="s">
        <v>29</v>
      </c>
      <c r="G5829" t="s">
        <v>19</v>
      </c>
      <c r="H5829" t="s">
        <v>20</v>
      </c>
      <c r="I5829">
        <v>57921</v>
      </c>
      <c r="J5829" t="s">
        <v>21</v>
      </c>
      <c r="K5829">
        <v>0</v>
      </c>
      <c r="L5829">
        <v>1</v>
      </c>
      <c r="M5829">
        <v>0</v>
      </c>
      <c r="N5829">
        <v>7</v>
      </c>
      <c r="O5829" t="s">
        <v>27</v>
      </c>
      <c r="P5829">
        <v>10016.48</v>
      </c>
      <c r="Q5829" t="str" cm="1">
        <f t="array" ref="Q5829">_xlfn.IFS(Table1[[#This Row],[age]]&lt;=25,"18-25",Table1[[#This Row],[age]]&lt;=35,"26-35",Table1[[#This Row],[age]]&lt;=45,"36-45",Table1[[#This Row],[age]]&lt;=55,"46-55",Table1[[#This Row],[age]]&lt;=65,"56-65")</f>
        <v>26-35</v>
      </c>
      <c r="R5829" t="str" cm="1">
        <f t="array" ref="R5829">_xlfn.IFS(Table1[[#This Row],[bmi]]&lt;=20,"underweight",Table1[[#This Row],[bmi]]&lt;=30,"overweight",Table1[[#This Row],[bmi]]&lt;=45,"obesity")</f>
        <v>overweight</v>
      </c>
    </row>
    <row r="5830" spans="1:18" x14ac:dyDescent="0.45">
      <c r="A5830" t="s">
        <v>5871</v>
      </c>
      <c r="B5830">
        <v>39</v>
      </c>
      <c r="C5830" t="s">
        <v>17</v>
      </c>
      <c r="D5830">
        <v>27.6</v>
      </c>
      <c r="E5830">
        <v>1</v>
      </c>
      <c r="F5830" t="s">
        <v>18</v>
      </c>
      <c r="G5830" t="s">
        <v>24</v>
      </c>
      <c r="H5830" t="s">
        <v>38</v>
      </c>
      <c r="I5830">
        <v>47240</v>
      </c>
      <c r="J5830" t="s">
        <v>21</v>
      </c>
      <c r="K5830">
        <v>1</v>
      </c>
      <c r="L5830">
        <v>9</v>
      </c>
      <c r="M5830">
        <v>1</v>
      </c>
      <c r="N5830">
        <v>14</v>
      </c>
      <c r="O5830" t="s">
        <v>36</v>
      </c>
      <c r="P5830">
        <v>32259.200000000001</v>
      </c>
      <c r="Q5830" t="str" cm="1">
        <f t="array" ref="Q5830">_xlfn.IFS(Table1[[#This Row],[age]]&lt;=25,"18-25",Table1[[#This Row],[age]]&lt;=35,"26-35",Table1[[#This Row],[age]]&lt;=45,"36-45",Table1[[#This Row],[age]]&lt;=55,"46-55",Table1[[#This Row],[age]]&lt;=65,"56-65")</f>
        <v>36-45</v>
      </c>
      <c r="R5830" t="str" cm="1">
        <f t="array" ref="R5830">_xlfn.IFS(Table1[[#This Row],[bmi]]&lt;=20,"underweight",Table1[[#This Row],[bmi]]&lt;=30,"overweight",Table1[[#This Row],[bmi]]&lt;=45,"obesity")</f>
        <v>overweight</v>
      </c>
    </row>
    <row r="5831" spans="1:18" x14ac:dyDescent="0.45">
      <c r="A5831" t="s">
        <v>5872</v>
      </c>
      <c r="B5831">
        <v>23</v>
      </c>
      <c r="C5831" t="s">
        <v>17</v>
      </c>
      <c r="D5831">
        <v>16</v>
      </c>
      <c r="E5831">
        <v>2</v>
      </c>
      <c r="F5831" t="s">
        <v>29</v>
      </c>
      <c r="G5831" t="s">
        <v>44</v>
      </c>
      <c r="H5831" t="s">
        <v>38</v>
      </c>
      <c r="I5831">
        <v>69302</v>
      </c>
      <c r="J5831" t="s">
        <v>21</v>
      </c>
      <c r="K5831">
        <v>0</v>
      </c>
      <c r="L5831">
        <v>5</v>
      </c>
      <c r="M5831">
        <v>0</v>
      </c>
      <c r="N5831">
        <v>8</v>
      </c>
      <c r="O5831" t="s">
        <v>36</v>
      </c>
      <c r="P5831">
        <v>11161.71</v>
      </c>
      <c r="Q5831" t="str" cm="1">
        <f t="array" ref="Q5831">_xlfn.IFS(Table1[[#This Row],[age]]&lt;=25,"18-25",Table1[[#This Row],[age]]&lt;=35,"26-35",Table1[[#This Row],[age]]&lt;=45,"36-45",Table1[[#This Row],[age]]&lt;=55,"46-55",Table1[[#This Row],[age]]&lt;=65,"56-65")</f>
        <v>18-25</v>
      </c>
      <c r="R5831" t="str" cm="1">
        <f t="array" ref="R5831">_xlfn.IFS(Table1[[#This Row],[bmi]]&lt;=20,"underweight",Table1[[#This Row],[bmi]]&lt;=30,"overweight",Table1[[#This Row],[bmi]]&lt;=45,"obesity")</f>
        <v>underweight</v>
      </c>
    </row>
    <row r="5832" spans="1:18" x14ac:dyDescent="0.45">
      <c r="A5832" t="s">
        <v>5873</v>
      </c>
      <c r="B5832">
        <v>35</v>
      </c>
      <c r="C5832" t="s">
        <v>34</v>
      </c>
      <c r="D5832">
        <v>31.8</v>
      </c>
      <c r="E5832">
        <v>2</v>
      </c>
      <c r="F5832" t="s">
        <v>29</v>
      </c>
      <c r="G5832" t="s">
        <v>30</v>
      </c>
      <c r="H5832" t="s">
        <v>46</v>
      </c>
      <c r="I5832">
        <v>69568</v>
      </c>
      <c r="J5832" t="s">
        <v>21</v>
      </c>
      <c r="K5832">
        <v>1</v>
      </c>
      <c r="L5832">
        <v>9</v>
      </c>
      <c r="M5832">
        <v>1</v>
      </c>
      <c r="N5832">
        <v>13</v>
      </c>
      <c r="O5832" t="s">
        <v>22</v>
      </c>
      <c r="P5832">
        <v>15554.5</v>
      </c>
      <c r="Q5832" t="str" cm="1">
        <f t="array" ref="Q5832">_xlfn.IFS(Table1[[#This Row],[age]]&lt;=25,"18-25",Table1[[#This Row],[age]]&lt;=35,"26-35",Table1[[#This Row],[age]]&lt;=45,"36-45",Table1[[#This Row],[age]]&lt;=55,"46-55",Table1[[#This Row],[age]]&lt;=65,"56-65")</f>
        <v>26-35</v>
      </c>
      <c r="R5832" t="str" cm="1">
        <f t="array" ref="R5832">_xlfn.IFS(Table1[[#This Row],[bmi]]&lt;=20,"underweight",Table1[[#This Row],[bmi]]&lt;=30,"overweight",Table1[[#This Row],[bmi]]&lt;=45,"obesity")</f>
        <v>obesity</v>
      </c>
    </row>
    <row r="5833" spans="1:18" x14ac:dyDescent="0.45">
      <c r="A5833" t="s">
        <v>5874</v>
      </c>
      <c r="B5833">
        <v>37</v>
      </c>
      <c r="C5833" t="s">
        <v>17</v>
      </c>
      <c r="D5833">
        <v>32.5</v>
      </c>
      <c r="E5833">
        <v>0</v>
      </c>
      <c r="F5833" t="s">
        <v>29</v>
      </c>
      <c r="G5833" t="s">
        <v>53</v>
      </c>
      <c r="H5833" t="s">
        <v>38</v>
      </c>
      <c r="I5833">
        <v>53769</v>
      </c>
      <c r="J5833" t="s">
        <v>32</v>
      </c>
      <c r="K5833">
        <v>0</v>
      </c>
      <c r="L5833">
        <v>2</v>
      </c>
      <c r="M5833">
        <v>0</v>
      </c>
      <c r="N5833">
        <v>12</v>
      </c>
      <c r="O5833" t="s">
        <v>47</v>
      </c>
      <c r="P5833">
        <v>18437.150000000001</v>
      </c>
      <c r="Q5833" t="str" cm="1">
        <f t="array" ref="Q5833">_xlfn.IFS(Table1[[#This Row],[age]]&lt;=25,"18-25",Table1[[#This Row],[age]]&lt;=35,"26-35",Table1[[#This Row],[age]]&lt;=45,"36-45",Table1[[#This Row],[age]]&lt;=55,"46-55",Table1[[#This Row],[age]]&lt;=65,"56-65")</f>
        <v>36-45</v>
      </c>
      <c r="R5833" t="str" cm="1">
        <f t="array" ref="R5833">_xlfn.IFS(Table1[[#This Row],[bmi]]&lt;=20,"underweight",Table1[[#This Row],[bmi]]&lt;=30,"overweight",Table1[[#This Row],[bmi]]&lt;=45,"obesity")</f>
        <v>obesity</v>
      </c>
    </row>
    <row r="5834" spans="1:18" x14ac:dyDescent="0.45">
      <c r="A5834" t="s">
        <v>5875</v>
      </c>
      <c r="B5834">
        <v>23</v>
      </c>
      <c r="C5834" t="s">
        <v>17</v>
      </c>
      <c r="D5834">
        <v>23.5</v>
      </c>
      <c r="E5834">
        <v>1</v>
      </c>
      <c r="F5834" t="s">
        <v>29</v>
      </c>
      <c r="G5834" t="s">
        <v>19</v>
      </c>
      <c r="H5834" t="s">
        <v>31</v>
      </c>
      <c r="I5834">
        <v>47133</v>
      </c>
      <c r="J5834" t="s">
        <v>26</v>
      </c>
      <c r="K5834">
        <v>0</v>
      </c>
      <c r="L5834">
        <v>3</v>
      </c>
      <c r="M5834">
        <v>0</v>
      </c>
      <c r="N5834">
        <v>0</v>
      </c>
      <c r="O5834" t="s">
        <v>36</v>
      </c>
      <c r="P5834">
        <v>5645.94</v>
      </c>
      <c r="Q5834" t="str" cm="1">
        <f t="array" ref="Q5834">_xlfn.IFS(Table1[[#This Row],[age]]&lt;=25,"18-25",Table1[[#This Row],[age]]&lt;=35,"26-35",Table1[[#This Row],[age]]&lt;=45,"36-45",Table1[[#This Row],[age]]&lt;=55,"46-55",Table1[[#This Row],[age]]&lt;=65,"56-65")</f>
        <v>18-25</v>
      </c>
      <c r="R5834" t="str" cm="1">
        <f t="array" ref="R5834">_xlfn.IFS(Table1[[#This Row],[bmi]]&lt;=20,"underweight",Table1[[#This Row],[bmi]]&lt;=30,"overweight",Table1[[#This Row],[bmi]]&lt;=45,"obesity")</f>
        <v>overweight</v>
      </c>
    </row>
    <row r="5835" spans="1:18" x14ac:dyDescent="0.45">
      <c r="A5835" t="s">
        <v>5876</v>
      </c>
      <c r="B5835">
        <v>34</v>
      </c>
      <c r="C5835" t="s">
        <v>17</v>
      </c>
      <c r="D5835">
        <v>25.4</v>
      </c>
      <c r="E5835">
        <v>0</v>
      </c>
      <c r="F5835" t="s">
        <v>29</v>
      </c>
      <c r="G5835" t="s">
        <v>30</v>
      </c>
      <c r="H5835" t="s">
        <v>41</v>
      </c>
      <c r="I5835">
        <v>46192</v>
      </c>
      <c r="J5835" t="s">
        <v>21</v>
      </c>
      <c r="K5835">
        <v>0</v>
      </c>
      <c r="L5835">
        <v>7</v>
      </c>
      <c r="M5835">
        <v>1</v>
      </c>
      <c r="N5835">
        <v>10</v>
      </c>
      <c r="O5835" t="s">
        <v>27</v>
      </c>
      <c r="P5835">
        <v>10384.120000000001</v>
      </c>
      <c r="Q5835" t="str" cm="1">
        <f t="array" ref="Q5835">_xlfn.IFS(Table1[[#This Row],[age]]&lt;=25,"18-25",Table1[[#This Row],[age]]&lt;=35,"26-35",Table1[[#This Row],[age]]&lt;=45,"36-45",Table1[[#This Row],[age]]&lt;=55,"46-55",Table1[[#This Row],[age]]&lt;=65,"56-65")</f>
        <v>26-35</v>
      </c>
      <c r="R5835" t="str" cm="1">
        <f t="array" ref="R5835">_xlfn.IFS(Table1[[#This Row],[bmi]]&lt;=20,"underweight",Table1[[#This Row],[bmi]]&lt;=30,"overweight",Table1[[#This Row],[bmi]]&lt;=45,"obesity")</f>
        <v>overweight</v>
      </c>
    </row>
    <row r="5836" spans="1:18" x14ac:dyDescent="0.45">
      <c r="A5836" t="s">
        <v>5877</v>
      </c>
      <c r="B5836">
        <v>46</v>
      </c>
      <c r="C5836" t="s">
        <v>34</v>
      </c>
      <c r="D5836">
        <v>21.2</v>
      </c>
      <c r="E5836">
        <v>3</v>
      </c>
      <c r="F5836" t="s">
        <v>29</v>
      </c>
      <c r="G5836" t="s">
        <v>19</v>
      </c>
      <c r="H5836" t="s">
        <v>74</v>
      </c>
      <c r="I5836">
        <v>92240</v>
      </c>
      <c r="J5836" t="s">
        <v>21</v>
      </c>
      <c r="K5836">
        <v>0</v>
      </c>
      <c r="L5836">
        <v>7</v>
      </c>
      <c r="M5836">
        <v>0</v>
      </c>
      <c r="N5836">
        <v>14</v>
      </c>
      <c r="O5836" t="s">
        <v>27</v>
      </c>
      <c r="P5836">
        <v>12908.25</v>
      </c>
      <c r="Q5836" t="str" cm="1">
        <f t="array" ref="Q5836">_xlfn.IFS(Table1[[#This Row],[age]]&lt;=25,"18-25",Table1[[#This Row],[age]]&lt;=35,"26-35",Table1[[#This Row],[age]]&lt;=45,"36-45",Table1[[#This Row],[age]]&lt;=55,"46-55",Table1[[#This Row],[age]]&lt;=65,"56-65")</f>
        <v>46-55</v>
      </c>
      <c r="R5836" t="str" cm="1">
        <f t="array" ref="R5836">_xlfn.IFS(Table1[[#This Row],[bmi]]&lt;=20,"underweight",Table1[[#This Row],[bmi]]&lt;=30,"overweight",Table1[[#This Row],[bmi]]&lt;=45,"obesity")</f>
        <v>overweight</v>
      </c>
    </row>
    <row r="5837" spans="1:18" x14ac:dyDescent="0.45">
      <c r="A5837" t="s">
        <v>5878</v>
      </c>
      <c r="B5837">
        <v>49</v>
      </c>
      <c r="C5837" t="s">
        <v>17</v>
      </c>
      <c r="D5837">
        <v>24</v>
      </c>
      <c r="E5837">
        <v>2</v>
      </c>
      <c r="F5837" t="s">
        <v>29</v>
      </c>
      <c r="G5837" t="s">
        <v>30</v>
      </c>
      <c r="H5837" t="s">
        <v>38</v>
      </c>
      <c r="I5837">
        <v>62610</v>
      </c>
      <c r="J5837" t="s">
        <v>21</v>
      </c>
      <c r="K5837">
        <v>0</v>
      </c>
      <c r="L5837">
        <v>4</v>
      </c>
      <c r="M5837">
        <v>0</v>
      </c>
      <c r="N5837">
        <v>5</v>
      </c>
      <c r="O5837" t="s">
        <v>22</v>
      </c>
      <c r="P5837">
        <v>13247.74</v>
      </c>
      <c r="Q5837" t="str" cm="1">
        <f t="array" ref="Q5837">_xlfn.IFS(Table1[[#This Row],[age]]&lt;=25,"18-25",Table1[[#This Row],[age]]&lt;=35,"26-35",Table1[[#This Row],[age]]&lt;=45,"36-45",Table1[[#This Row],[age]]&lt;=55,"46-55",Table1[[#This Row],[age]]&lt;=65,"56-65")</f>
        <v>46-55</v>
      </c>
      <c r="R5837" t="str" cm="1">
        <f t="array" ref="R5837">_xlfn.IFS(Table1[[#This Row],[bmi]]&lt;=20,"underweight",Table1[[#This Row],[bmi]]&lt;=30,"overweight",Table1[[#This Row],[bmi]]&lt;=45,"obesity")</f>
        <v>overweight</v>
      </c>
    </row>
    <row r="5838" spans="1:18" x14ac:dyDescent="0.45">
      <c r="A5838" t="s">
        <v>5879</v>
      </c>
      <c r="B5838">
        <v>52</v>
      </c>
      <c r="C5838" t="s">
        <v>17</v>
      </c>
      <c r="D5838">
        <v>27.2</v>
      </c>
      <c r="E5838">
        <v>3</v>
      </c>
      <c r="F5838" t="s">
        <v>29</v>
      </c>
      <c r="G5838" t="s">
        <v>30</v>
      </c>
      <c r="H5838" t="s">
        <v>31</v>
      </c>
      <c r="I5838">
        <v>91935</v>
      </c>
      <c r="J5838" t="s">
        <v>32</v>
      </c>
      <c r="K5838">
        <v>0</v>
      </c>
      <c r="L5838">
        <v>9</v>
      </c>
      <c r="M5838">
        <v>0</v>
      </c>
      <c r="N5838">
        <v>8</v>
      </c>
      <c r="O5838" t="s">
        <v>22</v>
      </c>
      <c r="P5838">
        <v>15181.3</v>
      </c>
      <c r="Q5838" t="str" cm="1">
        <f t="array" ref="Q5838">_xlfn.IFS(Table1[[#This Row],[age]]&lt;=25,"18-25",Table1[[#This Row],[age]]&lt;=35,"26-35",Table1[[#This Row],[age]]&lt;=45,"36-45",Table1[[#This Row],[age]]&lt;=55,"46-55",Table1[[#This Row],[age]]&lt;=65,"56-65")</f>
        <v>46-55</v>
      </c>
      <c r="R5838" t="str" cm="1">
        <f t="array" ref="R5838">_xlfn.IFS(Table1[[#This Row],[bmi]]&lt;=20,"underweight",Table1[[#This Row],[bmi]]&lt;=30,"overweight",Table1[[#This Row],[bmi]]&lt;=45,"obesity")</f>
        <v>overweight</v>
      </c>
    </row>
    <row r="5839" spans="1:18" x14ac:dyDescent="0.45">
      <c r="A5839" t="s">
        <v>5880</v>
      </c>
      <c r="B5839">
        <v>32</v>
      </c>
      <c r="C5839" t="s">
        <v>17</v>
      </c>
      <c r="D5839">
        <v>30.4</v>
      </c>
      <c r="E5839">
        <v>1</v>
      </c>
      <c r="F5839" t="s">
        <v>29</v>
      </c>
      <c r="G5839" t="s">
        <v>53</v>
      </c>
      <c r="H5839" t="s">
        <v>38</v>
      </c>
      <c r="I5839">
        <v>50345</v>
      </c>
      <c r="J5839" t="s">
        <v>26</v>
      </c>
      <c r="K5839">
        <v>0</v>
      </c>
      <c r="L5839">
        <v>6</v>
      </c>
      <c r="M5839">
        <v>1</v>
      </c>
      <c r="N5839">
        <v>13</v>
      </c>
      <c r="O5839" t="s">
        <v>22</v>
      </c>
      <c r="P5839">
        <v>7305.63</v>
      </c>
      <c r="Q5839" t="str" cm="1">
        <f t="array" ref="Q5839">_xlfn.IFS(Table1[[#This Row],[age]]&lt;=25,"18-25",Table1[[#This Row],[age]]&lt;=35,"26-35",Table1[[#This Row],[age]]&lt;=45,"36-45",Table1[[#This Row],[age]]&lt;=55,"46-55",Table1[[#This Row],[age]]&lt;=65,"56-65")</f>
        <v>26-35</v>
      </c>
      <c r="R5839" t="str" cm="1">
        <f t="array" ref="R5839">_xlfn.IFS(Table1[[#This Row],[bmi]]&lt;=20,"underweight",Table1[[#This Row],[bmi]]&lt;=30,"overweight",Table1[[#This Row],[bmi]]&lt;=45,"obesity")</f>
        <v>obesity</v>
      </c>
    </row>
    <row r="5840" spans="1:18" x14ac:dyDescent="0.45">
      <c r="A5840" t="s">
        <v>5881</v>
      </c>
      <c r="B5840">
        <v>25</v>
      </c>
      <c r="C5840" t="s">
        <v>17</v>
      </c>
      <c r="D5840">
        <v>24.9</v>
      </c>
      <c r="E5840">
        <v>2</v>
      </c>
      <c r="F5840" t="s">
        <v>29</v>
      </c>
      <c r="G5840" t="s">
        <v>53</v>
      </c>
      <c r="H5840" t="s">
        <v>59</v>
      </c>
      <c r="I5840">
        <v>61292</v>
      </c>
      <c r="J5840" t="s">
        <v>21</v>
      </c>
      <c r="K5840">
        <v>1</v>
      </c>
      <c r="L5840">
        <v>5</v>
      </c>
      <c r="M5840">
        <v>1</v>
      </c>
      <c r="N5840">
        <v>14</v>
      </c>
      <c r="O5840" t="s">
        <v>27</v>
      </c>
      <c r="P5840">
        <v>12241.66</v>
      </c>
      <c r="Q5840" t="str" cm="1">
        <f t="array" ref="Q5840">_xlfn.IFS(Table1[[#This Row],[age]]&lt;=25,"18-25",Table1[[#This Row],[age]]&lt;=35,"26-35",Table1[[#This Row],[age]]&lt;=45,"36-45",Table1[[#This Row],[age]]&lt;=55,"46-55",Table1[[#This Row],[age]]&lt;=65,"56-65")</f>
        <v>18-25</v>
      </c>
      <c r="R5840" t="str" cm="1">
        <f t="array" ref="R5840">_xlfn.IFS(Table1[[#This Row],[bmi]]&lt;=20,"underweight",Table1[[#This Row],[bmi]]&lt;=30,"overweight",Table1[[#This Row],[bmi]]&lt;=45,"obesity")</f>
        <v>overweight</v>
      </c>
    </row>
    <row r="5841" spans="1:18" x14ac:dyDescent="0.45">
      <c r="A5841" t="s">
        <v>5882</v>
      </c>
      <c r="B5841">
        <v>29</v>
      </c>
      <c r="C5841" t="s">
        <v>34</v>
      </c>
      <c r="D5841">
        <v>31.8</v>
      </c>
      <c r="E5841">
        <v>1</v>
      </c>
      <c r="F5841" t="s">
        <v>29</v>
      </c>
      <c r="G5841" t="s">
        <v>24</v>
      </c>
      <c r="H5841" t="s">
        <v>35</v>
      </c>
      <c r="I5841">
        <v>90635</v>
      </c>
      <c r="J5841" t="s">
        <v>21</v>
      </c>
      <c r="K5841">
        <v>0</v>
      </c>
      <c r="L5841">
        <v>2</v>
      </c>
      <c r="M5841">
        <v>1</v>
      </c>
      <c r="N5841">
        <v>4</v>
      </c>
      <c r="O5841" t="s">
        <v>22</v>
      </c>
      <c r="P5841">
        <v>11037.12</v>
      </c>
      <c r="Q5841" t="str" cm="1">
        <f t="array" ref="Q5841">_xlfn.IFS(Table1[[#This Row],[age]]&lt;=25,"18-25",Table1[[#This Row],[age]]&lt;=35,"26-35",Table1[[#This Row],[age]]&lt;=45,"36-45",Table1[[#This Row],[age]]&lt;=55,"46-55",Table1[[#This Row],[age]]&lt;=65,"56-65")</f>
        <v>26-35</v>
      </c>
      <c r="R5841" t="str" cm="1">
        <f t="array" ref="R5841">_xlfn.IFS(Table1[[#This Row],[bmi]]&lt;=20,"underweight",Table1[[#This Row],[bmi]]&lt;=30,"overweight",Table1[[#This Row],[bmi]]&lt;=45,"obesity")</f>
        <v>obesity</v>
      </c>
    </row>
    <row r="5842" spans="1:18" x14ac:dyDescent="0.45">
      <c r="A5842" t="s">
        <v>5883</v>
      </c>
      <c r="B5842">
        <v>53</v>
      </c>
      <c r="C5842" t="s">
        <v>34</v>
      </c>
      <c r="D5842">
        <v>32.6</v>
      </c>
      <c r="E5842">
        <v>0</v>
      </c>
      <c r="F5842" t="s">
        <v>29</v>
      </c>
      <c r="G5842" t="s">
        <v>19</v>
      </c>
      <c r="H5842" t="s">
        <v>31</v>
      </c>
      <c r="I5842">
        <v>56209</v>
      </c>
      <c r="J5842" t="s">
        <v>32</v>
      </c>
      <c r="K5842">
        <v>0</v>
      </c>
      <c r="L5842">
        <v>4</v>
      </c>
      <c r="M5842">
        <v>0</v>
      </c>
      <c r="N5842">
        <v>0</v>
      </c>
      <c r="O5842" t="s">
        <v>27</v>
      </c>
      <c r="P5842">
        <v>17070.68</v>
      </c>
      <c r="Q5842" t="str" cm="1">
        <f t="array" ref="Q5842">_xlfn.IFS(Table1[[#This Row],[age]]&lt;=25,"18-25",Table1[[#This Row],[age]]&lt;=35,"26-35",Table1[[#This Row],[age]]&lt;=45,"36-45",Table1[[#This Row],[age]]&lt;=55,"46-55",Table1[[#This Row],[age]]&lt;=65,"56-65")</f>
        <v>46-55</v>
      </c>
      <c r="R5842" t="str" cm="1">
        <f t="array" ref="R5842">_xlfn.IFS(Table1[[#This Row],[bmi]]&lt;=20,"underweight",Table1[[#This Row],[bmi]]&lt;=30,"overweight",Table1[[#This Row],[bmi]]&lt;=45,"obesity")</f>
        <v>obesity</v>
      </c>
    </row>
    <row r="5843" spans="1:18" x14ac:dyDescent="0.45">
      <c r="A5843" t="s">
        <v>5884</v>
      </c>
      <c r="B5843">
        <v>43</v>
      </c>
      <c r="C5843" t="s">
        <v>17</v>
      </c>
      <c r="D5843">
        <v>28.3</v>
      </c>
      <c r="E5843">
        <v>1</v>
      </c>
      <c r="F5843" t="s">
        <v>29</v>
      </c>
      <c r="G5843" t="s">
        <v>30</v>
      </c>
      <c r="H5843" t="s">
        <v>74</v>
      </c>
      <c r="I5843">
        <v>54736</v>
      </c>
      <c r="J5843" t="s">
        <v>32</v>
      </c>
      <c r="K5843">
        <v>1</v>
      </c>
      <c r="L5843">
        <v>6</v>
      </c>
      <c r="M5843">
        <v>1</v>
      </c>
      <c r="N5843">
        <v>6</v>
      </c>
      <c r="O5843" t="s">
        <v>22</v>
      </c>
      <c r="P5843">
        <v>17194.18</v>
      </c>
      <c r="Q5843" t="str" cm="1">
        <f t="array" ref="Q5843">_xlfn.IFS(Table1[[#This Row],[age]]&lt;=25,"18-25",Table1[[#This Row],[age]]&lt;=35,"26-35",Table1[[#This Row],[age]]&lt;=45,"36-45",Table1[[#This Row],[age]]&lt;=55,"46-55",Table1[[#This Row],[age]]&lt;=65,"56-65")</f>
        <v>36-45</v>
      </c>
      <c r="R5843" t="str" cm="1">
        <f t="array" ref="R5843">_xlfn.IFS(Table1[[#This Row],[bmi]]&lt;=20,"underweight",Table1[[#This Row],[bmi]]&lt;=30,"overweight",Table1[[#This Row],[bmi]]&lt;=45,"obesity")</f>
        <v>overweight</v>
      </c>
    </row>
    <row r="5844" spans="1:18" x14ac:dyDescent="0.45">
      <c r="A5844" t="s">
        <v>5885</v>
      </c>
      <c r="B5844">
        <v>56</v>
      </c>
      <c r="C5844" t="s">
        <v>34</v>
      </c>
      <c r="D5844">
        <v>25.4</v>
      </c>
      <c r="E5844">
        <v>4</v>
      </c>
      <c r="F5844" t="s">
        <v>29</v>
      </c>
      <c r="G5844" t="s">
        <v>44</v>
      </c>
      <c r="H5844" t="s">
        <v>49</v>
      </c>
      <c r="I5844">
        <v>55035</v>
      </c>
      <c r="J5844" t="s">
        <v>21</v>
      </c>
      <c r="K5844">
        <v>0</v>
      </c>
      <c r="L5844">
        <v>2</v>
      </c>
      <c r="M5844">
        <v>0</v>
      </c>
      <c r="N5844">
        <v>4</v>
      </c>
      <c r="O5844" t="s">
        <v>27</v>
      </c>
      <c r="P5844">
        <v>9770.5400000000009</v>
      </c>
      <c r="Q5844" t="str" cm="1">
        <f t="array" ref="Q5844">_xlfn.IFS(Table1[[#This Row],[age]]&lt;=25,"18-25",Table1[[#This Row],[age]]&lt;=35,"26-35",Table1[[#This Row],[age]]&lt;=45,"36-45",Table1[[#This Row],[age]]&lt;=55,"46-55",Table1[[#This Row],[age]]&lt;=65,"56-65")</f>
        <v>56-65</v>
      </c>
      <c r="R5844" t="str" cm="1">
        <f t="array" ref="R5844">_xlfn.IFS(Table1[[#This Row],[bmi]]&lt;=20,"underweight",Table1[[#This Row],[bmi]]&lt;=30,"overweight",Table1[[#This Row],[bmi]]&lt;=45,"obesity")</f>
        <v>overweight</v>
      </c>
    </row>
    <row r="5845" spans="1:18" x14ac:dyDescent="0.45">
      <c r="A5845" t="s">
        <v>5886</v>
      </c>
      <c r="B5845">
        <v>28</v>
      </c>
      <c r="C5845" t="s">
        <v>17</v>
      </c>
      <c r="D5845">
        <v>33.1</v>
      </c>
      <c r="E5845">
        <v>0</v>
      </c>
      <c r="F5845" t="s">
        <v>29</v>
      </c>
      <c r="G5845" t="s">
        <v>53</v>
      </c>
      <c r="H5845" t="s">
        <v>74</v>
      </c>
      <c r="I5845">
        <v>59808</v>
      </c>
      <c r="J5845" t="s">
        <v>21</v>
      </c>
      <c r="K5845">
        <v>0</v>
      </c>
      <c r="L5845">
        <v>3</v>
      </c>
      <c r="M5845">
        <v>0</v>
      </c>
      <c r="N5845">
        <v>0</v>
      </c>
      <c r="O5845" t="s">
        <v>27</v>
      </c>
      <c r="P5845">
        <v>7645.94</v>
      </c>
      <c r="Q5845" t="str" cm="1">
        <f t="array" ref="Q5845">_xlfn.IFS(Table1[[#This Row],[age]]&lt;=25,"18-25",Table1[[#This Row],[age]]&lt;=35,"26-35",Table1[[#This Row],[age]]&lt;=45,"36-45",Table1[[#This Row],[age]]&lt;=55,"46-55",Table1[[#This Row],[age]]&lt;=65,"56-65")</f>
        <v>26-35</v>
      </c>
      <c r="R5845" t="str" cm="1">
        <f t="array" ref="R5845">_xlfn.IFS(Table1[[#This Row],[bmi]]&lt;=20,"underweight",Table1[[#This Row],[bmi]]&lt;=30,"overweight",Table1[[#This Row],[bmi]]&lt;=45,"obesity")</f>
        <v>obesity</v>
      </c>
    </row>
    <row r="5846" spans="1:18" x14ac:dyDescent="0.45">
      <c r="A5846" t="s">
        <v>5887</v>
      </c>
      <c r="B5846">
        <v>56</v>
      </c>
      <c r="C5846" t="s">
        <v>34</v>
      </c>
      <c r="D5846">
        <v>35</v>
      </c>
      <c r="E5846">
        <v>5</v>
      </c>
      <c r="F5846" t="s">
        <v>29</v>
      </c>
      <c r="G5846" t="s">
        <v>30</v>
      </c>
      <c r="H5846" t="s">
        <v>74</v>
      </c>
      <c r="I5846">
        <v>44436</v>
      </c>
      <c r="J5846" t="s">
        <v>21</v>
      </c>
      <c r="K5846">
        <v>0</v>
      </c>
      <c r="L5846">
        <v>6</v>
      </c>
      <c r="M5846">
        <v>0</v>
      </c>
      <c r="N5846">
        <v>1</v>
      </c>
      <c r="O5846" t="s">
        <v>27</v>
      </c>
      <c r="P5846">
        <v>13494.89</v>
      </c>
      <c r="Q5846" t="str" cm="1">
        <f t="array" ref="Q5846">_xlfn.IFS(Table1[[#This Row],[age]]&lt;=25,"18-25",Table1[[#This Row],[age]]&lt;=35,"26-35",Table1[[#This Row],[age]]&lt;=45,"36-45",Table1[[#This Row],[age]]&lt;=55,"46-55",Table1[[#This Row],[age]]&lt;=65,"56-65")</f>
        <v>56-65</v>
      </c>
      <c r="R5846" t="str" cm="1">
        <f t="array" ref="R5846">_xlfn.IFS(Table1[[#This Row],[bmi]]&lt;=20,"underweight",Table1[[#This Row],[bmi]]&lt;=30,"overweight",Table1[[#This Row],[bmi]]&lt;=45,"obesity")</f>
        <v>obesity</v>
      </c>
    </row>
    <row r="5847" spans="1:18" x14ac:dyDescent="0.45">
      <c r="A5847" t="s">
        <v>5888</v>
      </c>
      <c r="B5847">
        <v>36</v>
      </c>
      <c r="C5847" t="s">
        <v>17</v>
      </c>
      <c r="D5847">
        <v>28.8</v>
      </c>
      <c r="E5847">
        <v>0</v>
      </c>
      <c r="F5847" t="s">
        <v>29</v>
      </c>
      <c r="G5847" t="s">
        <v>19</v>
      </c>
      <c r="H5847" t="s">
        <v>25</v>
      </c>
      <c r="I5847">
        <v>64753</v>
      </c>
      <c r="J5847" t="s">
        <v>21</v>
      </c>
      <c r="K5847">
        <v>0</v>
      </c>
      <c r="L5847">
        <v>2</v>
      </c>
      <c r="M5847">
        <v>0</v>
      </c>
      <c r="N5847">
        <v>4</v>
      </c>
      <c r="O5847" t="s">
        <v>27</v>
      </c>
      <c r="P5847">
        <v>9449.86</v>
      </c>
      <c r="Q5847" t="str" cm="1">
        <f t="array" ref="Q5847">_xlfn.IFS(Table1[[#This Row],[age]]&lt;=25,"18-25",Table1[[#This Row],[age]]&lt;=35,"26-35",Table1[[#This Row],[age]]&lt;=45,"36-45",Table1[[#This Row],[age]]&lt;=55,"46-55",Table1[[#This Row],[age]]&lt;=65,"56-65")</f>
        <v>36-45</v>
      </c>
      <c r="R5847" t="str" cm="1">
        <f t="array" ref="R5847">_xlfn.IFS(Table1[[#This Row],[bmi]]&lt;=20,"underweight",Table1[[#This Row],[bmi]]&lt;=30,"overweight",Table1[[#This Row],[bmi]]&lt;=45,"obesity")</f>
        <v>overweight</v>
      </c>
    </row>
    <row r="5848" spans="1:18" x14ac:dyDescent="0.45">
      <c r="A5848" t="s">
        <v>5889</v>
      </c>
      <c r="B5848">
        <v>51</v>
      </c>
      <c r="C5848" t="s">
        <v>17</v>
      </c>
      <c r="D5848">
        <v>28.8</v>
      </c>
      <c r="E5848">
        <v>4</v>
      </c>
      <c r="F5848" t="s">
        <v>29</v>
      </c>
      <c r="G5848" t="s">
        <v>19</v>
      </c>
      <c r="H5848" t="s">
        <v>35</v>
      </c>
      <c r="I5848">
        <v>31274</v>
      </c>
      <c r="J5848" t="s">
        <v>21</v>
      </c>
      <c r="K5848">
        <v>1</v>
      </c>
      <c r="L5848">
        <v>4</v>
      </c>
      <c r="M5848">
        <v>0</v>
      </c>
      <c r="N5848">
        <v>4</v>
      </c>
      <c r="O5848" t="s">
        <v>27</v>
      </c>
      <c r="P5848">
        <v>14016.9</v>
      </c>
      <c r="Q5848" t="str" cm="1">
        <f t="array" ref="Q5848">_xlfn.IFS(Table1[[#This Row],[age]]&lt;=25,"18-25",Table1[[#This Row],[age]]&lt;=35,"26-35",Table1[[#This Row],[age]]&lt;=45,"36-45",Table1[[#This Row],[age]]&lt;=55,"46-55",Table1[[#This Row],[age]]&lt;=65,"56-65")</f>
        <v>46-55</v>
      </c>
      <c r="R5848" t="str" cm="1">
        <f t="array" ref="R5848">_xlfn.IFS(Table1[[#This Row],[bmi]]&lt;=20,"underweight",Table1[[#This Row],[bmi]]&lt;=30,"overweight",Table1[[#This Row],[bmi]]&lt;=45,"obesity")</f>
        <v>overweight</v>
      </c>
    </row>
    <row r="5849" spans="1:18" x14ac:dyDescent="0.45">
      <c r="A5849" t="s">
        <v>5890</v>
      </c>
      <c r="B5849">
        <v>18</v>
      </c>
      <c r="C5849" t="s">
        <v>17</v>
      </c>
      <c r="D5849">
        <v>37.1</v>
      </c>
      <c r="E5849">
        <v>0</v>
      </c>
      <c r="F5849" t="s">
        <v>29</v>
      </c>
      <c r="G5849" t="s">
        <v>44</v>
      </c>
      <c r="H5849" t="s">
        <v>49</v>
      </c>
      <c r="I5849">
        <v>58568</v>
      </c>
      <c r="J5849" t="s">
        <v>26</v>
      </c>
      <c r="K5849">
        <v>0</v>
      </c>
      <c r="L5849">
        <v>3</v>
      </c>
      <c r="M5849">
        <v>0</v>
      </c>
      <c r="N5849">
        <v>7</v>
      </c>
      <c r="O5849" t="s">
        <v>27</v>
      </c>
      <c r="P5849">
        <v>6090.48</v>
      </c>
      <c r="Q5849" t="str" cm="1">
        <f t="array" ref="Q5849">_xlfn.IFS(Table1[[#This Row],[age]]&lt;=25,"18-25",Table1[[#This Row],[age]]&lt;=35,"26-35",Table1[[#This Row],[age]]&lt;=45,"36-45",Table1[[#This Row],[age]]&lt;=55,"46-55",Table1[[#This Row],[age]]&lt;=65,"56-65")</f>
        <v>18-25</v>
      </c>
      <c r="R5849" t="str" cm="1">
        <f t="array" ref="R5849">_xlfn.IFS(Table1[[#This Row],[bmi]]&lt;=20,"underweight",Table1[[#This Row],[bmi]]&lt;=30,"overweight",Table1[[#This Row],[bmi]]&lt;=45,"obesity")</f>
        <v>obesity</v>
      </c>
    </row>
    <row r="5850" spans="1:18" x14ac:dyDescent="0.45">
      <c r="A5850" t="s">
        <v>5891</v>
      </c>
      <c r="B5850">
        <v>59</v>
      </c>
      <c r="C5850" t="s">
        <v>17</v>
      </c>
      <c r="D5850">
        <v>32.1</v>
      </c>
      <c r="E5850">
        <v>1</v>
      </c>
      <c r="F5850" t="s">
        <v>29</v>
      </c>
      <c r="G5850" t="s">
        <v>30</v>
      </c>
      <c r="H5850" t="s">
        <v>25</v>
      </c>
      <c r="I5850">
        <v>86713</v>
      </c>
      <c r="J5850" t="s">
        <v>26</v>
      </c>
      <c r="K5850">
        <v>1</v>
      </c>
      <c r="L5850">
        <v>6</v>
      </c>
      <c r="M5850">
        <v>0</v>
      </c>
      <c r="N5850">
        <v>0</v>
      </c>
      <c r="O5850" t="s">
        <v>27</v>
      </c>
      <c r="P5850">
        <v>14973.12</v>
      </c>
      <c r="Q5850" t="str" cm="1">
        <f t="array" ref="Q5850">_xlfn.IFS(Table1[[#This Row],[age]]&lt;=25,"18-25",Table1[[#This Row],[age]]&lt;=35,"26-35",Table1[[#This Row],[age]]&lt;=45,"36-45",Table1[[#This Row],[age]]&lt;=55,"46-55",Table1[[#This Row],[age]]&lt;=65,"56-65")</f>
        <v>56-65</v>
      </c>
      <c r="R5850" t="str" cm="1">
        <f t="array" ref="R5850">_xlfn.IFS(Table1[[#This Row],[bmi]]&lt;=20,"underweight",Table1[[#This Row],[bmi]]&lt;=30,"overweight",Table1[[#This Row],[bmi]]&lt;=45,"obesity")</f>
        <v>obesity</v>
      </c>
    </row>
    <row r="5851" spans="1:18" x14ac:dyDescent="0.45">
      <c r="A5851" t="s">
        <v>5892</v>
      </c>
      <c r="B5851">
        <v>37</v>
      </c>
      <c r="C5851" t="s">
        <v>17</v>
      </c>
      <c r="D5851">
        <v>28</v>
      </c>
      <c r="E5851">
        <v>3</v>
      </c>
      <c r="F5851" t="s">
        <v>29</v>
      </c>
      <c r="G5851" t="s">
        <v>24</v>
      </c>
      <c r="H5851" t="s">
        <v>49</v>
      </c>
      <c r="I5851">
        <v>83732</v>
      </c>
      <c r="J5851" t="s">
        <v>21</v>
      </c>
      <c r="K5851">
        <v>0</v>
      </c>
      <c r="L5851">
        <v>4</v>
      </c>
      <c r="M5851">
        <v>0</v>
      </c>
      <c r="N5851">
        <v>2</v>
      </c>
      <c r="O5851" t="s">
        <v>22</v>
      </c>
      <c r="P5851">
        <v>5923.01</v>
      </c>
      <c r="Q5851" t="str" cm="1">
        <f t="array" ref="Q5851">_xlfn.IFS(Table1[[#This Row],[age]]&lt;=25,"18-25",Table1[[#This Row],[age]]&lt;=35,"26-35",Table1[[#This Row],[age]]&lt;=45,"36-45",Table1[[#This Row],[age]]&lt;=55,"46-55",Table1[[#This Row],[age]]&lt;=65,"56-65")</f>
        <v>36-45</v>
      </c>
      <c r="R5851" t="str" cm="1">
        <f t="array" ref="R5851">_xlfn.IFS(Table1[[#This Row],[bmi]]&lt;=20,"underweight",Table1[[#This Row],[bmi]]&lt;=30,"overweight",Table1[[#This Row],[bmi]]&lt;=45,"obesity")</f>
        <v>overweight</v>
      </c>
    </row>
    <row r="5852" spans="1:18" x14ac:dyDescent="0.45">
      <c r="A5852" t="s">
        <v>5893</v>
      </c>
      <c r="B5852">
        <v>29</v>
      </c>
      <c r="C5852" t="s">
        <v>34</v>
      </c>
      <c r="D5852">
        <v>28.7</v>
      </c>
      <c r="E5852">
        <v>0</v>
      </c>
      <c r="F5852" t="s">
        <v>29</v>
      </c>
      <c r="G5852" t="s">
        <v>53</v>
      </c>
      <c r="H5852" t="s">
        <v>59</v>
      </c>
      <c r="I5852">
        <v>88043</v>
      </c>
      <c r="J5852" t="s">
        <v>21</v>
      </c>
      <c r="K5852">
        <v>0</v>
      </c>
      <c r="L5852">
        <v>5</v>
      </c>
      <c r="M5852">
        <v>0</v>
      </c>
      <c r="N5852">
        <v>12</v>
      </c>
      <c r="O5852" t="s">
        <v>27</v>
      </c>
      <c r="P5852">
        <v>6742.6</v>
      </c>
      <c r="Q5852" t="str" cm="1">
        <f t="array" ref="Q5852">_xlfn.IFS(Table1[[#This Row],[age]]&lt;=25,"18-25",Table1[[#This Row],[age]]&lt;=35,"26-35",Table1[[#This Row],[age]]&lt;=45,"36-45",Table1[[#This Row],[age]]&lt;=55,"46-55",Table1[[#This Row],[age]]&lt;=65,"56-65")</f>
        <v>26-35</v>
      </c>
      <c r="R5852" t="str" cm="1">
        <f t="array" ref="R5852">_xlfn.IFS(Table1[[#This Row],[bmi]]&lt;=20,"underweight",Table1[[#This Row],[bmi]]&lt;=30,"overweight",Table1[[#This Row],[bmi]]&lt;=45,"obesity")</f>
        <v>overweight</v>
      </c>
    </row>
    <row r="5853" spans="1:18" x14ac:dyDescent="0.45">
      <c r="A5853" t="s">
        <v>5894</v>
      </c>
      <c r="B5853">
        <v>34</v>
      </c>
      <c r="C5853" t="s">
        <v>34</v>
      </c>
      <c r="D5853">
        <v>27.1</v>
      </c>
      <c r="E5853">
        <v>0</v>
      </c>
      <c r="F5853" t="s">
        <v>29</v>
      </c>
      <c r="G5853" t="s">
        <v>44</v>
      </c>
      <c r="H5853" t="s">
        <v>20</v>
      </c>
      <c r="I5853">
        <v>76341</v>
      </c>
      <c r="J5853" t="s">
        <v>32</v>
      </c>
      <c r="K5853">
        <v>1</v>
      </c>
      <c r="L5853">
        <v>7</v>
      </c>
      <c r="M5853">
        <v>0</v>
      </c>
      <c r="N5853">
        <v>6</v>
      </c>
      <c r="O5853" t="s">
        <v>22</v>
      </c>
      <c r="P5853">
        <v>13415.23</v>
      </c>
      <c r="Q5853" t="str" cm="1">
        <f t="array" ref="Q5853">_xlfn.IFS(Table1[[#This Row],[age]]&lt;=25,"18-25",Table1[[#This Row],[age]]&lt;=35,"26-35",Table1[[#This Row],[age]]&lt;=45,"36-45",Table1[[#This Row],[age]]&lt;=55,"46-55",Table1[[#This Row],[age]]&lt;=65,"56-65")</f>
        <v>26-35</v>
      </c>
      <c r="R5853" t="str" cm="1">
        <f t="array" ref="R5853">_xlfn.IFS(Table1[[#This Row],[bmi]]&lt;=20,"underweight",Table1[[#This Row],[bmi]]&lt;=30,"overweight",Table1[[#This Row],[bmi]]&lt;=45,"obesity")</f>
        <v>overweight</v>
      </c>
    </row>
    <row r="5854" spans="1:18" x14ac:dyDescent="0.45">
      <c r="A5854" t="s">
        <v>5895</v>
      </c>
      <c r="B5854">
        <v>44</v>
      </c>
      <c r="C5854" t="s">
        <v>17</v>
      </c>
      <c r="D5854">
        <v>34.6</v>
      </c>
      <c r="E5854">
        <v>1</v>
      </c>
      <c r="F5854" t="s">
        <v>29</v>
      </c>
      <c r="G5854" t="s">
        <v>53</v>
      </c>
      <c r="H5854" t="s">
        <v>35</v>
      </c>
      <c r="I5854">
        <v>54290</v>
      </c>
      <c r="J5854" t="s">
        <v>21</v>
      </c>
      <c r="K5854">
        <v>2</v>
      </c>
      <c r="L5854">
        <v>6</v>
      </c>
      <c r="M5854">
        <v>0</v>
      </c>
      <c r="N5854">
        <v>5</v>
      </c>
      <c r="O5854" t="s">
        <v>36</v>
      </c>
      <c r="P5854">
        <v>16883.68</v>
      </c>
      <c r="Q5854" t="str" cm="1">
        <f t="array" ref="Q5854">_xlfn.IFS(Table1[[#This Row],[age]]&lt;=25,"18-25",Table1[[#This Row],[age]]&lt;=35,"26-35",Table1[[#This Row],[age]]&lt;=45,"36-45",Table1[[#This Row],[age]]&lt;=55,"46-55",Table1[[#This Row],[age]]&lt;=65,"56-65")</f>
        <v>36-45</v>
      </c>
      <c r="R5854" t="str" cm="1">
        <f t="array" ref="R5854">_xlfn.IFS(Table1[[#This Row],[bmi]]&lt;=20,"underweight",Table1[[#This Row],[bmi]]&lt;=30,"overweight",Table1[[#This Row],[bmi]]&lt;=45,"obesity")</f>
        <v>obesity</v>
      </c>
    </row>
    <row r="5855" spans="1:18" x14ac:dyDescent="0.45">
      <c r="A5855" t="s">
        <v>5896</v>
      </c>
      <c r="B5855">
        <v>18</v>
      </c>
      <c r="C5855" t="s">
        <v>17</v>
      </c>
      <c r="D5855">
        <v>30.5</v>
      </c>
      <c r="E5855">
        <v>2</v>
      </c>
      <c r="F5855" t="s">
        <v>18</v>
      </c>
      <c r="G5855" t="s">
        <v>53</v>
      </c>
      <c r="H5855" t="s">
        <v>46</v>
      </c>
      <c r="I5855">
        <v>77041</v>
      </c>
      <c r="J5855" t="s">
        <v>21</v>
      </c>
      <c r="K5855">
        <v>0</v>
      </c>
      <c r="L5855">
        <v>4</v>
      </c>
      <c r="M5855">
        <v>0</v>
      </c>
      <c r="N5855">
        <v>3</v>
      </c>
      <c r="O5855" t="s">
        <v>27</v>
      </c>
      <c r="P5855">
        <v>20061.2</v>
      </c>
      <c r="Q5855" t="str" cm="1">
        <f t="array" ref="Q5855">_xlfn.IFS(Table1[[#This Row],[age]]&lt;=25,"18-25",Table1[[#This Row],[age]]&lt;=35,"26-35",Table1[[#This Row],[age]]&lt;=45,"36-45",Table1[[#This Row],[age]]&lt;=55,"46-55",Table1[[#This Row],[age]]&lt;=65,"56-65")</f>
        <v>18-25</v>
      </c>
      <c r="R5855" t="str" cm="1">
        <f t="array" ref="R5855">_xlfn.IFS(Table1[[#This Row],[bmi]]&lt;=20,"underweight",Table1[[#This Row],[bmi]]&lt;=30,"overweight",Table1[[#This Row],[bmi]]&lt;=45,"obesity")</f>
        <v>obesity</v>
      </c>
    </row>
    <row r="5856" spans="1:18" x14ac:dyDescent="0.45">
      <c r="A5856" t="s">
        <v>5897</v>
      </c>
      <c r="B5856">
        <v>21</v>
      </c>
      <c r="C5856" t="s">
        <v>34</v>
      </c>
      <c r="D5856">
        <v>26</v>
      </c>
      <c r="E5856">
        <v>1</v>
      </c>
      <c r="F5856" t="s">
        <v>18</v>
      </c>
      <c r="G5856" t="s">
        <v>24</v>
      </c>
      <c r="H5856" t="s">
        <v>35</v>
      </c>
      <c r="I5856">
        <v>60127</v>
      </c>
      <c r="J5856" t="s">
        <v>32</v>
      </c>
      <c r="K5856">
        <v>0</v>
      </c>
      <c r="L5856">
        <v>4</v>
      </c>
      <c r="M5856">
        <v>0</v>
      </c>
      <c r="N5856">
        <v>7</v>
      </c>
      <c r="O5856" t="s">
        <v>22</v>
      </c>
      <c r="P5856">
        <v>24399.91</v>
      </c>
      <c r="Q5856" t="str" cm="1">
        <f t="array" ref="Q5856">_xlfn.IFS(Table1[[#This Row],[age]]&lt;=25,"18-25",Table1[[#This Row],[age]]&lt;=35,"26-35",Table1[[#This Row],[age]]&lt;=45,"36-45",Table1[[#This Row],[age]]&lt;=55,"46-55",Table1[[#This Row],[age]]&lt;=65,"56-65")</f>
        <v>18-25</v>
      </c>
      <c r="R5856" t="str" cm="1">
        <f t="array" ref="R5856">_xlfn.IFS(Table1[[#This Row],[bmi]]&lt;=20,"underweight",Table1[[#This Row],[bmi]]&lt;=30,"overweight",Table1[[#This Row],[bmi]]&lt;=45,"obesity")</f>
        <v>overweight</v>
      </c>
    </row>
    <row r="5857" spans="1:18" x14ac:dyDescent="0.45">
      <c r="A5857" t="s">
        <v>5898</v>
      </c>
      <c r="B5857">
        <v>27</v>
      </c>
      <c r="C5857" t="s">
        <v>17</v>
      </c>
      <c r="D5857">
        <v>26.5</v>
      </c>
      <c r="E5857">
        <v>1</v>
      </c>
      <c r="F5857" t="s">
        <v>29</v>
      </c>
      <c r="G5857" t="s">
        <v>44</v>
      </c>
      <c r="H5857" t="s">
        <v>63</v>
      </c>
      <c r="I5857">
        <v>30167</v>
      </c>
      <c r="J5857" t="s">
        <v>21</v>
      </c>
      <c r="K5857">
        <v>2</v>
      </c>
      <c r="L5857">
        <v>5</v>
      </c>
      <c r="M5857">
        <v>1</v>
      </c>
      <c r="N5857">
        <v>8</v>
      </c>
      <c r="O5857" t="s">
        <v>47</v>
      </c>
      <c r="P5857">
        <v>25338.69</v>
      </c>
      <c r="Q5857" t="str" cm="1">
        <f t="array" ref="Q5857">_xlfn.IFS(Table1[[#This Row],[age]]&lt;=25,"18-25",Table1[[#This Row],[age]]&lt;=35,"26-35",Table1[[#This Row],[age]]&lt;=45,"36-45",Table1[[#This Row],[age]]&lt;=55,"46-55",Table1[[#This Row],[age]]&lt;=65,"56-65")</f>
        <v>26-35</v>
      </c>
      <c r="R5857" t="str" cm="1">
        <f t="array" ref="R5857">_xlfn.IFS(Table1[[#This Row],[bmi]]&lt;=20,"underweight",Table1[[#This Row],[bmi]]&lt;=30,"overweight",Table1[[#This Row],[bmi]]&lt;=45,"obesity")</f>
        <v>overweight</v>
      </c>
    </row>
    <row r="5858" spans="1:18" x14ac:dyDescent="0.45">
      <c r="A5858" t="s">
        <v>5899</v>
      </c>
      <c r="B5858">
        <v>54</v>
      </c>
      <c r="C5858" t="s">
        <v>17</v>
      </c>
      <c r="D5858">
        <v>30.2</v>
      </c>
      <c r="E5858">
        <v>2</v>
      </c>
      <c r="F5858" t="s">
        <v>29</v>
      </c>
      <c r="G5858" t="s">
        <v>19</v>
      </c>
      <c r="H5858" t="s">
        <v>74</v>
      </c>
      <c r="I5858">
        <v>88895</v>
      </c>
      <c r="J5858" t="s">
        <v>32</v>
      </c>
      <c r="K5858">
        <v>0</v>
      </c>
      <c r="L5858">
        <v>5</v>
      </c>
      <c r="M5858">
        <v>0</v>
      </c>
      <c r="N5858">
        <v>0</v>
      </c>
      <c r="O5858" t="s">
        <v>27</v>
      </c>
      <c r="P5858">
        <v>14187.6</v>
      </c>
      <c r="Q5858" t="str" cm="1">
        <f t="array" ref="Q5858">_xlfn.IFS(Table1[[#This Row],[age]]&lt;=25,"18-25",Table1[[#This Row],[age]]&lt;=35,"26-35",Table1[[#This Row],[age]]&lt;=45,"36-45",Table1[[#This Row],[age]]&lt;=55,"46-55",Table1[[#This Row],[age]]&lt;=65,"56-65")</f>
        <v>46-55</v>
      </c>
      <c r="R5858" t="str" cm="1">
        <f t="array" ref="R5858">_xlfn.IFS(Table1[[#This Row],[bmi]]&lt;=20,"underweight",Table1[[#This Row],[bmi]]&lt;=30,"overweight",Table1[[#This Row],[bmi]]&lt;=45,"obesity")</f>
        <v>obesity</v>
      </c>
    </row>
    <row r="5859" spans="1:18" x14ac:dyDescent="0.45">
      <c r="A5859" t="s">
        <v>5900</v>
      </c>
      <c r="B5859">
        <v>35</v>
      </c>
      <c r="C5859" t="s">
        <v>34</v>
      </c>
      <c r="D5859">
        <v>31</v>
      </c>
      <c r="E5859">
        <v>1</v>
      </c>
      <c r="F5859" t="s">
        <v>29</v>
      </c>
      <c r="G5859" t="s">
        <v>19</v>
      </c>
      <c r="H5859" t="s">
        <v>74</v>
      </c>
      <c r="I5859">
        <v>18000</v>
      </c>
      <c r="J5859" t="s">
        <v>32</v>
      </c>
      <c r="K5859">
        <v>1</v>
      </c>
      <c r="L5859">
        <v>4</v>
      </c>
      <c r="M5859">
        <v>0</v>
      </c>
      <c r="N5859">
        <v>1</v>
      </c>
      <c r="O5859" t="s">
        <v>36</v>
      </c>
      <c r="P5859">
        <v>18336.689999999999</v>
      </c>
      <c r="Q5859" t="str" cm="1">
        <f t="array" ref="Q5859">_xlfn.IFS(Table1[[#This Row],[age]]&lt;=25,"18-25",Table1[[#This Row],[age]]&lt;=35,"26-35",Table1[[#This Row],[age]]&lt;=45,"36-45",Table1[[#This Row],[age]]&lt;=55,"46-55",Table1[[#This Row],[age]]&lt;=65,"56-65")</f>
        <v>26-35</v>
      </c>
      <c r="R5859" t="str" cm="1">
        <f t="array" ref="R5859">_xlfn.IFS(Table1[[#This Row],[bmi]]&lt;=20,"underweight",Table1[[#This Row],[bmi]]&lt;=30,"overweight",Table1[[#This Row],[bmi]]&lt;=45,"obesity")</f>
        <v>obesity</v>
      </c>
    </row>
    <row r="5860" spans="1:18" x14ac:dyDescent="0.45">
      <c r="A5860" t="s">
        <v>5901</v>
      </c>
      <c r="B5860">
        <v>53</v>
      </c>
      <c r="C5860" t="s">
        <v>34</v>
      </c>
      <c r="D5860">
        <v>31.4</v>
      </c>
      <c r="E5860">
        <v>1</v>
      </c>
      <c r="F5860" t="s">
        <v>29</v>
      </c>
      <c r="G5860" t="s">
        <v>24</v>
      </c>
      <c r="H5860" t="s">
        <v>38</v>
      </c>
      <c r="I5860">
        <v>54336</v>
      </c>
      <c r="J5860" t="s">
        <v>21</v>
      </c>
      <c r="K5860">
        <v>1</v>
      </c>
      <c r="L5860">
        <v>5</v>
      </c>
      <c r="M5860">
        <v>1</v>
      </c>
      <c r="N5860">
        <v>14</v>
      </c>
      <c r="O5860" t="s">
        <v>22</v>
      </c>
      <c r="P5860">
        <v>15592.68</v>
      </c>
      <c r="Q5860" t="str" cm="1">
        <f t="array" ref="Q5860">_xlfn.IFS(Table1[[#This Row],[age]]&lt;=25,"18-25",Table1[[#This Row],[age]]&lt;=35,"26-35",Table1[[#This Row],[age]]&lt;=45,"36-45",Table1[[#This Row],[age]]&lt;=55,"46-55",Table1[[#This Row],[age]]&lt;=65,"56-65")</f>
        <v>46-55</v>
      </c>
      <c r="R5860" t="str" cm="1">
        <f t="array" ref="R5860">_xlfn.IFS(Table1[[#This Row],[bmi]]&lt;=20,"underweight",Table1[[#This Row],[bmi]]&lt;=30,"overweight",Table1[[#This Row],[bmi]]&lt;=45,"obesity")</f>
        <v>obesity</v>
      </c>
    </row>
    <row r="5861" spans="1:18" x14ac:dyDescent="0.45">
      <c r="A5861" t="s">
        <v>5902</v>
      </c>
      <c r="B5861">
        <v>43</v>
      </c>
      <c r="C5861" t="s">
        <v>34</v>
      </c>
      <c r="D5861">
        <v>31</v>
      </c>
      <c r="E5861">
        <v>1</v>
      </c>
      <c r="F5861" t="s">
        <v>29</v>
      </c>
      <c r="G5861" t="s">
        <v>30</v>
      </c>
      <c r="H5861" t="s">
        <v>41</v>
      </c>
      <c r="I5861">
        <v>49575</v>
      </c>
      <c r="J5861" t="s">
        <v>32</v>
      </c>
      <c r="K5861">
        <v>2</v>
      </c>
      <c r="L5861">
        <v>7</v>
      </c>
      <c r="M5861">
        <v>1</v>
      </c>
      <c r="N5861">
        <v>9</v>
      </c>
      <c r="O5861" t="s">
        <v>27</v>
      </c>
      <c r="P5861">
        <v>18140.580000000002</v>
      </c>
      <c r="Q5861" t="str" cm="1">
        <f t="array" ref="Q5861">_xlfn.IFS(Table1[[#This Row],[age]]&lt;=25,"18-25",Table1[[#This Row],[age]]&lt;=35,"26-35",Table1[[#This Row],[age]]&lt;=45,"36-45",Table1[[#This Row],[age]]&lt;=55,"46-55",Table1[[#This Row],[age]]&lt;=65,"56-65")</f>
        <v>36-45</v>
      </c>
      <c r="R5861" t="str" cm="1">
        <f t="array" ref="R5861">_xlfn.IFS(Table1[[#This Row],[bmi]]&lt;=20,"underweight",Table1[[#This Row],[bmi]]&lt;=30,"overweight",Table1[[#This Row],[bmi]]&lt;=45,"obesity")</f>
        <v>obesity</v>
      </c>
    </row>
    <row r="5862" spans="1:18" x14ac:dyDescent="0.45">
      <c r="A5862" t="s">
        <v>5903</v>
      </c>
      <c r="B5862">
        <v>60</v>
      </c>
      <c r="C5862" t="s">
        <v>34</v>
      </c>
      <c r="D5862">
        <v>29.5</v>
      </c>
      <c r="E5862">
        <v>4</v>
      </c>
      <c r="F5862" t="s">
        <v>29</v>
      </c>
      <c r="G5862" t="s">
        <v>19</v>
      </c>
      <c r="H5862" t="s">
        <v>63</v>
      </c>
      <c r="I5862">
        <v>55570</v>
      </c>
      <c r="J5862" t="s">
        <v>21</v>
      </c>
      <c r="K5862">
        <v>0</v>
      </c>
      <c r="L5862">
        <v>6</v>
      </c>
      <c r="M5862">
        <v>0</v>
      </c>
      <c r="N5862">
        <v>6</v>
      </c>
      <c r="O5862" t="s">
        <v>22</v>
      </c>
      <c r="P5862">
        <v>15849.13</v>
      </c>
      <c r="Q5862" t="str" cm="1">
        <f t="array" ref="Q5862">_xlfn.IFS(Table1[[#This Row],[age]]&lt;=25,"18-25",Table1[[#This Row],[age]]&lt;=35,"26-35",Table1[[#This Row],[age]]&lt;=45,"36-45",Table1[[#This Row],[age]]&lt;=55,"46-55",Table1[[#This Row],[age]]&lt;=65,"56-65")</f>
        <v>56-65</v>
      </c>
      <c r="R5862" t="str" cm="1">
        <f t="array" ref="R5862">_xlfn.IFS(Table1[[#This Row],[bmi]]&lt;=20,"underweight",Table1[[#This Row],[bmi]]&lt;=30,"overweight",Table1[[#This Row],[bmi]]&lt;=45,"obesity")</f>
        <v>overweight</v>
      </c>
    </row>
    <row r="5863" spans="1:18" x14ac:dyDescent="0.45">
      <c r="A5863" t="s">
        <v>5904</v>
      </c>
      <c r="B5863">
        <v>65</v>
      </c>
      <c r="C5863" t="s">
        <v>17</v>
      </c>
      <c r="D5863">
        <v>33.6</v>
      </c>
      <c r="E5863">
        <v>2</v>
      </c>
      <c r="F5863" t="s">
        <v>18</v>
      </c>
      <c r="G5863" t="s">
        <v>53</v>
      </c>
      <c r="H5863" t="s">
        <v>38</v>
      </c>
      <c r="I5863">
        <v>68410</v>
      </c>
      <c r="J5863" t="s">
        <v>21</v>
      </c>
      <c r="K5863">
        <v>1</v>
      </c>
      <c r="L5863">
        <v>6</v>
      </c>
      <c r="M5863">
        <v>0</v>
      </c>
      <c r="N5863">
        <v>8</v>
      </c>
      <c r="O5863" t="s">
        <v>22</v>
      </c>
      <c r="P5863">
        <v>28613.71</v>
      </c>
      <c r="Q5863" t="str" cm="1">
        <f t="array" ref="Q5863">_xlfn.IFS(Table1[[#This Row],[age]]&lt;=25,"18-25",Table1[[#This Row],[age]]&lt;=35,"26-35",Table1[[#This Row],[age]]&lt;=45,"36-45",Table1[[#This Row],[age]]&lt;=55,"46-55",Table1[[#This Row],[age]]&lt;=65,"56-65")</f>
        <v>56-65</v>
      </c>
      <c r="R5863" t="str" cm="1">
        <f t="array" ref="R5863">_xlfn.IFS(Table1[[#This Row],[bmi]]&lt;=20,"underweight",Table1[[#This Row],[bmi]]&lt;=30,"overweight",Table1[[#This Row],[bmi]]&lt;=45,"obesity")</f>
        <v>obesity</v>
      </c>
    </row>
    <row r="5864" spans="1:18" x14ac:dyDescent="0.45">
      <c r="A5864" t="s">
        <v>5905</v>
      </c>
      <c r="B5864">
        <v>25</v>
      </c>
      <c r="C5864" t="s">
        <v>17</v>
      </c>
      <c r="D5864">
        <v>28.8</v>
      </c>
      <c r="E5864">
        <v>0</v>
      </c>
      <c r="F5864" t="s">
        <v>29</v>
      </c>
      <c r="G5864" t="s">
        <v>24</v>
      </c>
      <c r="H5864" t="s">
        <v>38</v>
      </c>
      <c r="I5864">
        <v>20098</v>
      </c>
      <c r="J5864" t="s">
        <v>21</v>
      </c>
      <c r="K5864">
        <v>0</v>
      </c>
      <c r="L5864">
        <v>7</v>
      </c>
      <c r="M5864">
        <v>0</v>
      </c>
      <c r="N5864">
        <v>13</v>
      </c>
      <c r="O5864" t="s">
        <v>22</v>
      </c>
      <c r="P5864">
        <v>8996.77</v>
      </c>
      <c r="Q5864" t="str" cm="1">
        <f t="array" ref="Q5864">_xlfn.IFS(Table1[[#This Row],[age]]&lt;=25,"18-25",Table1[[#This Row],[age]]&lt;=35,"26-35",Table1[[#This Row],[age]]&lt;=45,"36-45",Table1[[#This Row],[age]]&lt;=55,"46-55",Table1[[#This Row],[age]]&lt;=65,"56-65")</f>
        <v>18-25</v>
      </c>
      <c r="R5864" t="str" cm="1">
        <f t="array" ref="R5864">_xlfn.IFS(Table1[[#This Row],[bmi]]&lt;=20,"underweight",Table1[[#This Row],[bmi]]&lt;=30,"overweight",Table1[[#This Row],[bmi]]&lt;=45,"obesity")</f>
        <v>overweight</v>
      </c>
    </row>
    <row r="5865" spans="1:18" x14ac:dyDescent="0.45">
      <c r="A5865" t="s">
        <v>5906</v>
      </c>
      <c r="B5865">
        <v>39</v>
      </c>
      <c r="C5865" t="s">
        <v>17</v>
      </c>
      <c r="D5865">
        <v>37.9</v>
      </c>
      <c r="E5865">
        <v>2</v>
      </c>
      <c r="F5865" t="s">
        <v>29</v>
      </c>
      <c r="G5865" t="s">
        <v>19</v>
      </c>
      <c r="H5865" t="s">
        <v>38</v>
      </c>
      <c r="I5865">
        <v>18000</v>
      </c>
      <c r="J5865" t="s">
        <v>32</v>
      </c>
      <c r="K5865">
        <v>2</v>
      </c>
      <c r="L5865">
        <v>7</v>
      </c>
      <c r="M5865">
        <v>0</v>
      </c>
      <c r="N5865">
        <v>7</v>
      </c>
      <c r="O5865" t="s">
        <v>22</v>
      </c>
      <c r="P5865">
        <v>17185.72</v>
      </c>
      <c r="Q5865" t="str" cm="1">
        <f t="array" ref="Q5865">_xlfn.IFS(Table1[[#This Row],[age]]&lt;=25,"18-25",Table1[[#This Row],[age]]&lt;=35,"26-35",Table1[[#This Row],[age]]&lt;=45,"36-45",Table1[[#This Row],[age]]&lt;=55,"46-55",Table1[[#This Row],[age]]&lt;=65,"56-65")</f>
        <v>36-45</v>
      </c>
      <c r="R5865" t="str" cm="1">
        <f t="array" ref="R5865">_xlfn.IFS(Table1[[#This Row],[bmi]]&lt;=20,"underweight",Table1[[#This Row],[bmi]]&lt;=30,"overweight",Table1[[#This Row],[bmi]]&lt;=45,"obesity")</f>
        <v>obesity</v>
      </c>
    </row>
    <row r="5866" spans="1:18" x14ac:dyDescent="0.45">
      <c r="A5866" t="s">
        <v>5907</v>
      </c>
      <c r="B5866">
        <v>59</v>
      </c>
      <c r="C5866" t="s">
        <v>34</v>
      </c>
      <c r="D5866">
        <v>24.3</v>
      </c>
      <c r="E5866">
        <v>1</v>
      </c>
      <c r="F5866" t="s">
        <v>29</v>
      </c>
      <c r="G5866" t="s">
        <v>44</v>
      </c>
      <c r="H5866" t="s">
        <v>46</v>
      </c>
      <c r="I5866">
        <v>79364</v>
      </c>
      <c r="J5866" t="s">
        <v>21</v>
      </c>
      <c r="K5866">
        <v>1</v>
      </c>
      <c r="L5866">
        <v>5</v>
      </c>
      <c r="M5866">
        <v>0</v>
      </c>
      <c r="N5866">
        <v>14</v>
      </c>
      <c r="O5866" t="s">
        <v>22</v>
      </c>
      <c r="P5866">
        <v>14195.7</v>
      </c>
      <c r="Q5866" t="str" cm="1">
        <f t="array" ref="Q5866">_xlfn.IFS(Table1[[#This Row],[age]]&lt;=25,"18-25",Table1[[#This Row],[age]]&lt;=35,"26-35",Table1[[#This Row],[age]]&lt;=45,"36-45",Table1[[#This Row],[age]]&lt;=55,"46-55",Table1[[#This Row],[age]]&lt;=65,"56-65")</f>
        <v>56-65</v>
      </c>
      <c r="R5866" t="str" cm="1">
        <f t="array" ref="R5866">_xlfn.IFS(Table1[[#This Row],[bmi]]&lt;=20,"underweight",Table1[[#This Row],[bmi]]&lt;=30,"overweight",Table1[[#This Row],[bmi]]&lt;=45,"obesity")</f>
        <v>overweight</v>
      </c>
    </row>
    <row r="5867" spans="1:18" x14ac:dyDescent="0.45">
      <c r="A5867" t="s">
        <v>5908</v>
      </c>
      <c r="B5867">
        <v>44</v>
      </c>
      <c r="C5867" t="s">
        <v>34</v>
      </c>
      <c r="D5867">
        <v>28</v>
      </c>
      <c r="E5867">
        <v>1</v>
      </c>
      <c r="F5867" t="s">
        <v>29</v>
      </c>
      <c r="G5867" t="s">
        <v>53</v>
      </c>
      <c r="H5867" t="s">
        <v>31</v>
      </c>
      <c r="I5867">
        <v>46118</v>
      </c>
      <c r="J5867" t="s">
        <v>21</v>
      </c>
      <c r="K5867">
        <v>1</v>
      </c>
      <c r="L5867">
        <v>6</v>
      </c>
      <c r="M5867">
        <v>1</v>
      </c>
      <c r="N5867">
        <v>0</v>
      </c>
      <c r="O5867" t="s">
        <v>22</v>
      </c>
      <c r="P5867">
        <v>14955.08</v>
      </c>
      <c r="Q5867" t="str" cm="1">
        <f t="array" ref="Q5867">_xlfn.IFS(Table1[[#This Row],[age]]&lt;=25,"18-25",Table1[[#This Row],[age]]&lt;=35,"26-35",Table1[[#This Row],[age]]&lt;=45,"36-45",Table1[[#This Row],[age]]&lt;=55,"46-55",Table1[[#This Row],[age]]&lt;=65,"56-65")</f>
        <v>36-45</v>
      </c>
      <c r="R5867" t="str" cm="1">
        <f t="array" ref="R5867">_xlfn.IFS(Table1[[#This Row],[bmi]]&lt;=20,"underweight",Table1[[#This Row],[bmi]]&lt;=30,"overweight",Table1[[#This Row],[bmi]]&lt;=45,"obesity")</f>
        <v>overweight</v>
      </c>
    </row>
    <row r="5868" spans="1:18" x14ac:dyDescent="0.45">
      <c r="A5868" t="s">
        <v>5909</v>
      </c>
      <c r="B5868">
        <v>49</v>
      </c>
      <c r="C5868" t="s">
        <v>17</v>
      </c>
      <c r="D5868">
        <v>30.2</v>
      </c>
      <c r="E5868">
        <v>1</v>
      </c>
      <c r="F5868" t="s">
        <v>29</v>
      </c>
      <c r="G5868" t="s">
        <v>44</v>
      </c>
      <c r="H5868" t="s">
        <v>35</v>
      </c>
      <c r="I5868">
        <v>121462</v>
      </c>
      <c r="J5868" t="s">
        <v>26</v>
      </c>
      <c r="K5868">
        <v>1</v>
      </c>
      <c r="L5868">
        <v>5</v>
      </c>
      <c r="M5868">
        <v>0</v>
      </c>
      <c r="N5868">
        <v>2</v>
      </c>
      <c r="O5868" t="s">
        <v>22</v>
      </c>
      <c r="P5868">
        <v>15467.51</v>
      </c>
      <c r="Q5868" t="str" cm="1">
        <f t="array" ref="Q5868">_xlfn.IFS(Table1[[#This Row],[age]]&lt;=25,"18-25",Table1[[#This Row],[age]]&lt;=35,"26-35",Table1[[#This Row],[age]]&lt;=45,"36-45",Table1[[#This Row],[age]]&lt;=55,"46-55",Table1[[#This Row],[age]]&lt;=65,"56-65")</f>
        <v>46-55</v>
      </c>
      <c r="R5868" t="str" cm="1">
        <f t="array" ref="R5868">_xlfn.IFS(Table1[[#This Row],[bmi]]&lt;=20,"underweight",Table1[[#This Row],[bmi]]&lt;=30,"overweight",Table1[[#This Row],[bmi]]&lt;=45,"obesity")</f>
        <v>obesity</v>
      </c>
    </row>
    <row r="5869" spans="1:18" x14ac:dyDescent="0.45">
      <c r="A5869" t="s">
        <v>5910</v>
      </c>
      <c r="B5869">
        <v>43</v>
      </c>
      <c r="C5869" t="s">
        <v>34</v>
      </c>
      <c r="D5869">
        <v>30.9</v>
      </c>
      <c r="E5869">
        <v>0</v>
      </c>
      <c r="F5869" t="s">
        <v>29</v>
      </c>
      <c r="G5869" t="s">
        <v>24</v>
      </c>
      <c r="H5869" t="s">
        <v>74</v>
      </c>
      <c r="I5869">
        <v>28105</v>
      </c>
      <c r="J5869" t="s">
        <v>21</v>
      </c>
      <c r="K5869">
        <v>1</v>
      </c>
      <c r="L5869">
        <v>2</v>
      </c>
      <c r="M5869">
        <v>0</v>
      </c>
      <c r="N5869">
        <v>5</v>
      </c>
      <c r="O5869" t="s">
        <v>36</v>
      </c>
      <c r="P5869">
        <v>20001.060000000001</v>
      </c>
      <c r="Q5869" t="str" cm="1">
        <f t="array" ref="Q5869">_xlfn.IFS(Table1[[#This Row],[age]]&lt;=25,"18-25",Table1[[#This Row],[age]]&lt;=35,"26-35",Table1[[#This Row],[age]]&lt;=45,"36-45",Table1[[#This Row],[age]]&lt;=55,"46-55",Table1[[#This Row],[age]]&lt;=65,"56-65")</f>
        <v>36-45</v>
      </c>
      <c r="R5869" t="str" cm="1">
        <f t="array" ref="R5869">_xlfn.IFS(Table1[[#This Row],[bmi]]&lt;=20,"underweight",Table1[[#This Row],[bmi]]&lt;=30,"overweight",Table1[[#This Row],[bmi]]&lt;=45,"obesity")</f>
        <v>obesity</v>
      </c>
    </row>
    <row r="5870" spans="1:18" x14ac:dyDescent="0.45">
      <c r="A5870" t="s">
        <v>5911</v>
      </c>
      <c r="B5870">
        <v>63</v>
      </c>
      <c r="C5870" t="s">
        <v>34</v>
      </c>
      <c r="D5870">
        <v>30.9</v>
      </c>
      <c r="E5870">
        <v>1</v>
      </c>
      <c r="F5870" t="s">
        <v>18</v>
      </c>
      <c r="G5870" t="s">
        <v>19</v>
      </c>
      <c r="H5870" t="s">
        <v>46</v>
      </c>
      <c r="I5870">
        <v>58914</v>
      </c>
      <c r="J5870" t="s">
        <v>32</v>
      </c>
      <c r="K5870">
        <v>0</v>
      </c>
      <c r="L5870">
        <v>3</v>
      </c>
      <c r="M5870">
        <v>0</v>
      </c>
      <c r="N5870">
        <v>9</v>
      </c>
      <c r="O5870" t="s">
        <v>27</v>
      </c>
      <c r="P5870">
        <v>28576.01</v>
      </c>
      <c r="Q5870" t="str" cm="1">
        <f t="array" ref="Q5870">_xlfn.IFS(Table1[[#This Row],[age]]&lt;=25,"18-25",Table1[[#This Row],[age]]&lt;=35,"26-35",Table1[[#This Row],[age]]&lt;=45,"36-45",Table1[[#This Row],[age]]&lt;=55,"46-55",Table1[[#This Row],[age]]&lt;=65,"56-65")</f>
        <v>56-65</v>
      </c>
      <c r="R5870" t="str" cm="1">
        <f t="array" ref="R5870">_xlfn.IFS(Table1[[#This Row],[bmi]]&lt;=20,"underweight",Table1[[#This Row],[bmi]]&lt;=30,"overweight",Table1[[#This Row],[bmi]]&lt;=45,"obesity")</f>
        <v>obesity</v>
      </c>
    </row>
    <row r="5871" spans="1:18" x14ac:dyDescent="0.45">
      <c r="A5871" t="s">
        <v>5912</v>
      </c>
      <c r="B5871">
        <v>25</v>
      </c>
      <c r="C5871" t="s">
        <v>17</v>
      </c>
      <c r="D5871">
        <v>23.8</v>
      </c>
      <c r="E5871">
        <v>0</v>
      </c>
      <c r="F5871" t="s">
        <v>29</v>
      </c>
      <c r="G5871" t="s">
        <v>44</v>
      </c>
      <c r="H5871" t="s">
        <v>38</v>
      </c>
      <c r="I5871">
        <v>111875</v>
      </c>
      <c r="J5871" t="s">
        <v>32</v>
      </c>
      <c r="K5871">
        <v>1</v>
      </c>
      <c r="L5871">
        <v>5</v>
      </c>
      <c r="M5871">
        <v>0</v>
      </c>
      <c r="N5871">
        <v>14</v>
      </c>
      <c r="O5871" t="s">
        <v>27</v>
      </c>
      <c r="P5871">
        <v>15902.37</v>
      </c>
      <c r="Q5871" t="str" cm="1">
        <f t="array" ref="Q5871">_xlfn.IFS(Table1[[#This Row],[age]]&lt;=25,"18-25",Table1[[#This Row],[age]]&lt;=35,"26-35",Table1[[#This Row],[age]]&lt;=45,"36-45",Table1[[#This Row],[age]]&lt;=55,"46-55",Table1[[#This Row],[age]]&lt;=65,"56-65")</f>
        <v>18-25</v>
      </c>
      <c r="R5871" t="str" cm="1">
        <f t="array" ref="R5871">_xlfn.IFS(Table1[[#This Row],[bmi]]&lt;=20,"underweight",Table1[[#This Row],[bmi]]&lt;=30,"overweight",Table1[[#This Row],[bmi]]&lt;=45,"obesity")</f>
        <v>overweight</v>
      </c>
    </row>
    <row r="5872" spans="1:18" x14ac:dyDescent="0.45">
      <c r="A5872" t="s">
        <v>5913</v>
      </c>
      <c r="B5872">
        <v>35</v>
      </c>
      <c r="C5872" t="s">
        <v>34</v>
      </c>
      <c r="D5872">
        <v>31.6</v>
      </c>
      <c r="E5872">
        <v>1</v>
      </c>
      <c r="F5872" t="s">
        <v>29</v>
      </c>
      <c r="G5872" t="s">
        <v>53</v>
      </c>
      <c r="H5872" t="s">
        <v>49</v>
      </c>
      <c r="I5872">
        <v>24741</v>
      </c>
      <c r="J5872" t="s">
        <v>26</v>
      </c>
      <c r="K5872">
        <v>4</v>
      </c>
      <c r="L5872">
        <v>6</v>
      </c>
      <c r="M5872">
        <v>2</v>
      </c>
      <c r="N5872">
        <v>11</v>
      </c>
      <c r="O5872" t="s">
        <v>27</v>
      </c>
      <c r="P5872">
        <v>25640.93</v>
      </c>
      <c r="Q5872" t="str" cm="1">
        <f t="array" ref="Q5872">_xlfn.IFS(Table1[[#This Row],[age]]&lt;=25,"18-25",Table1[[#This Row],[age]]&lt;=35,"26-35",Table1[[#This Row],[age]]&lt;=45,"36-45",Table1[[#This Row],[age]]&lt;=55,"46-55",Table1[[#This Row],[age]]&lt;=65,"56-65")</f>
        <v>26-35</v>
      </c>
      <c r="R5872" t="str" cm="1">
        <f t="array" ref="R5872">_xlfn.IFS(Table1[[#This Row],[bmi]]&lt;=20,"underweight",Table1[[#This Row],[bmi]]&lt;=30,"overweight",Table1[[#This Row],[bmi]]&lt;=45,"obesity")</f>
        <v>obesity</v>
      </c>
    </row>
    <row r="5873" spans="1:18" x14ac:dyDescent="0.45">
      <c r="A5873" t="s">
        <v>5914</v>
      </c>
      <c r="B5873">
        <v>19</v>
      </c>
      <c r="C5873" t="s">
        <v>34</v>
      </c>
      <c r="D5873">
        <v>31.3</v>
      </c>
      <c r="E5873">
        <v>0</v>
      </c>
      <c r="F5873" t="s">
        <v>29</v>
      </c>
      <c r="G5873" t="s">
        <v>19</v>
      </c>
      <c r="H5873" t="s">
        <v>74</v>
      </c>
      <c r="I5873">
        <v>73518</v>
      </c>
      <c r="J5873" t="s">
        <v>21</v>
      </c>
      <c r="K5873">
        <v>3</v>
      </c>
      <c r="L5873">
        <v>7</v>
      </c>
      <c r="M5873">
        <v>0</v>
      </c>
      <c r="N5873">
        <v>4</v>
      </c>
      <c r="O5873" t="s">
        <v>36</v>
      </c>
      <c r="P5873">
        <v>21918.31</v>
      </c>
      <c r="Q5873" t="str" cm="1">
        <f t="array" ref="Q5873">_xlfn.IFS(Table1[[#This Row],[age]]&lt;=25,"18-25",Table1[[#This Row],[age]]&lt;=35,"26-35",Table1[[#This Row],[age]]&lt;=45,"36-45",Table1[[#This Row],[age]]&lt;=55,"46-55",Table1[[#This Row],[age]]&lt;=65,"56-65")</f>
        <v>18-25</v>
      </c>
      <c r="R5873" t="str" cm="1">
        <f t="array" ref="R5873">_xlfn.IFS(Table1[[#This Row],[bmi]]&lt;=20,"underweight",Table1[[#This Row],[bmi]]&lt;=30,"overweight",Table1[[#This Row],[bmi]]&lt;=45,"obesity")</f>
        <v>obesity</v>
      </c>
    </row>
    <row r="5874" spans="1:18" x14ac:dyDescent="0.45">
      <c r="A5874" t="s">
        <v>5915</v>
      </c>
      <c r="B5874">
        <v>44</v>
      </c>
      <c r="C5874" t="s">
        <v>17</v>
      </c>
      <c r="D5874">
        <v>24.6</v>
      </c>
      <c r="E5874">
        <v>1</v>
      </c>
      <c r="F5874" t="s">
        <v>29</v>
      </c>
      <c r="G5874" t="s">
        <v>19</v>
      </c>
      <c r="H5874" t="s">
        <v>25</v>
      </c>
      <c r="I5874">
        <v>94435</v>
      </c>
      <c r="J5874" t="s">
        <v>32</v>
      </c>
      <c r="K5874">
        <v>0</v>
      </c>
      <c r="L5874">
        <v>3</v>
      </c>
      <c r="M5874">
        <v>0</v>
      </c>
      <c r="N5874">
        <v>11</v>
      </c>
      <c r="O5874" t="s">
        <v>27</v>
      </c>
      <c r="P5874">
        <v>9337.16</v>
      </c>
      <c r="Q5874" t="str" cm="1">
        <f t="array" ref="Q5874">_xlfn.IFS(Table1[[#This Row],[age]]&lt;=25,"18-25",Table1[[#This Row],[age]]&lt;=35,"26-35",Table1[[#This Row],[age]]&lt;=45,"36-45",Table1[[#This Row],[age]]&lt;=55,"46-55",Table1[[#This Row],[age]]&lt;=65,"56-65")</f>
        <v>36-45</v>
      </c>
      <c r="R5874" t="str" cm="1">
        <f t="array" ref="R5874">_xlfn.IFS(Table1[[#This Row],[bmi]]&lt;=20,"underweight",Table1[[#This Row],[bmi]]&lt;=30,"overweight",Table1[[#This Row],[bmi]]&lt;=45,"obesity")</f>
        <v>overweight</v>
      </c>
    </row>
    <row r="5875" spans="1:18" x14ac:dyDescent="0.45">
      <c r="A5875" t="s">
        <v>5916</v>
      </c>
      <c r="B5875">
        <v>44</v>
      </c>
      <c r="C5875" t="s">
        <v>34</v>
      </c>
      <c r="D5875">
        <v>25</v>
      </c>
      <c r="E5875">
        <v>3</v>
      </c>
      <c r="F5875" t="s">
        <v>29</v>
      </c>
      <c r="G5875" t="s">
        <v>19</v>
      </c>
      <c r="H5875" t="s">
        <v>35</v>
      </c>
      <c r="I5875">
        <v>71003</v>
      </c>
      <c r="J5875" t="s">
        <v>32</v>
      </c>
      <c r="K5875">
        <v>2</v>
      </c>
      <c r="L5875">
        <v>9</v>
      </c>
      <c r="M5875">
        <v>1</v>
      </c>
      <c r="N5875">
        <v>12</v>
      </c>
      <c r="O5875" t="s">
        <v>36</v>
      </c>
      <c r="P5875">
        <v>27074.52</v>
      </c>
      <c r="Q5875" t="str" cm="1">
        <f t="array" ref="Q5875">_xlfn.IFS(Table1[[#This Row],[age]]&lt;=25,"18-25",Table1[[#This Row],[age]]&lt;=35,"26-35",Table1[[#This Row],[age]]&lt;=45,"36-45",Table1[[#This Row],[age]]&lt;=55,"46-55",Table1[[#This Row],[age]]&lt;=65,"56-65")</f>
        <v>36-45</v>
      </c>
      <c r="R5875" t="str" cm="1">
        <f t="array" ref="R5875">_xlfn.IFS(Table1[[#This Row],[bmi]]&lt;=20,"underweight",Table1[[#This Row],[bmi]]&lt;=30,"overweight",Table1[[#This Row],[bmi]]&lt;=45,"obesity")</f>
        <v>overweight</v>
      </c>
    </row>
    <row r="5876" spans="1:18" x14ac:dyDescent="0.45">
      <c r="A5876" t="s">
        <v>5917</v>
      </c>
      <c r="B5876">
        <v>36</v>
      </c>
      <c r="C5876" t="s">
        <v>17</v>
      </c>
      <c r="D5876">
        <v>16.7</v>
      </c>
      <c r="E5876">
        <v>0</v>
      </c>
      <c r="F5876" t="s">
        <v>29</v>
      </c>
      <c r="G5876" t="s">
        <v>19</v>
      </c>
      <c r="H5876" t="s">
        <v>74</v>
      </c>
      <c r="I5876">
        <v>90471</v>
      </c>
      <c r="J5876" t="s">
        <v>21</v>
      </c>
      <c r="K5876">
        <v>2</v>
      </c>
      <c r="L5876">
        <v>9</v>
      </c>
      <c r="M5876">
        <v>0</v>
      </c>
      <c r="N5876">
        <v>12</v>
      </c>
      <c r="O5876" t="s">
        <v>22</v>
      </c>
      <c r="P5876">
        <v>11197.6</v>
      </c>
      <c r="Q5876" t="str" cm="1">
        <f t="array" ref="Q5876">_xlfn.IFS(Table1[[#This Row],[age]]&lt;=25,"18-25",Table1[[#This Row],[age]]&lt;=35,"26-35",Table1[[#This Row],[age]]&lt;=45,"36-45",Table1[[#This Row],[age]]&lt;=55,"46-55",Table1[[#This Row],[age]]&lt;=65,"56-65")</f>
        <v>36-45</v>
      </c>
      <c r="R5876" t="str" cm="1">
        <f t="array" ref="R5876">_xlfn.IFS(Table1[[#This Row],[bmi]]&lt;=20,"underweight",Table1[[#This Row],[bmi]]&lt;=30,"overweight",Table1[[#This Row],[bmi]]&lt;=45,"obesity")</f>
        <v>underweight</v>
      </c>
    </row>
    <row r="5877" spans="1:18" x14ac:dyDescent="0.45">
      <c r="A5877" t="s">
        <v>5918</v>
      </c>
      <c r="B5877">
        <v>30</v>
      </c>
      <c r="C5877" t="s">
        <v>17</v>
      </c>
      <c r="D5877">
        <v>26.4</v>
      </c>
      <c r="E5877">
        <v>2</v>
      </c>
      <c r="F5877" t="s">
        <v>18</v>
      </c>
      <c r="G5877" t="s">
        <v>44</v>
      </c>
      <c r="H5877" t="s">
        <v>49</v>
      </c>
      <c r="I5877">
        <v>109037</v>
      </c>
      <c r="J5877" t="s">
        <v>32</v>
      </c>
      <c r="K5877">
        <v>1</v>
      </c>
      <c r="L5877">
        <v>4</v>
      </c>
      <c r="M5877">
        <v>1</v>
      </c>
      <c r="N5877">
        <v>13</v>
      </c>
      <c r="O5877" t="s">
        <v>27</v>
      </c>
      <c r="P5877">
        <v>32368.79</v>
      </c>
      <c r="Q5877" t="str" cm="1">
        <f t="array" ref="Q5877">_xlfn.IFS(Table1[[#This Row],[age]]&lt;=25,"18-25",Table1[[#This Row],[age]]&lt;=35,"26-35",Table1[[#This Row],[age]]&lt;=45,"36-45",Table1[[#This Row],[age]]&lt;=55,"46-55",Table1[[#This Row],[age]]&lt;=65,"56-65")</f>
        <v>26-35</v>
      </c>
      <c r="R5877" t="str" cm="1">
        <f t="array" ref="R5877">_xlfn.IFS(Table1[[#This Row],[bmi]]&lt;=20,"underweight",Table1[[#This Row],[bmi]]&lt;=30,"overweight",Table1[[#This Row],[bmi]]&lt;=45,"obesity")</f>
        <v>overweight</v>
      </c>
    </row>
    <row r="5878" spans="1:18" x14ac:dyDescent="0.45">
      <c r="A5878" t="s">
        <v>5919</v>
      </c>
      <c r="B5878">
        <v>34</v>
      </c>
      <c r="C5878" t="s">
        <v>34</v>
      </c>
      <c r="D5878">
        <v>30.3</v>
      </c>
      <c r="E5878">
        <v>2</v>
      </c>
      <c r="F5878" t="s">
        <v>18</v>
      </c>
      <c r="G5878" t="s">
        <v>30</v>
      </c>
      <c r="H5878" t="s">
        <v>31</v>
      </c>
      <c r="I5878">
        <v>32294</v>
      </c>
      <c r="J5878" t="s">
        <v>26</v>
      </c>
      <c r="K5878">
        <v>0</v>
      </c>
      <c r="L5878">
        <v>1</v>
      </c>
      <c r="M5878">
        <v>1</v>
      </c>
      <c r="N5878">
        <v>6</v>
      </c>
      <c r="O5878" t="s">
        <v>22</v>
      </c>
      <c r="P5878">
        <v>23748.28</v>
      </c>
      <c r="Q5878" t="str" cm="1">
        <f t="array" ref="Q5878">_xlfn.IFS(Table1[[#This Row],[age]]&lt;=25,"18-25",Table1[[#This Row],[age]]&lt;=35,"26-35",Table1[[#This Row],[age]]&lt;=45,"36-45",Table1[[#This Row],[age]]&lt;=55,"46-55",Table1[[#This Row],[age]]&lt;=65,"56-65")</f>
        <v>26-35</v>
      </c>
      <c r="R5878" t="str" cm="1">
        <f t="array" ref="R5878">_xlfn.IFS(Table1[[#This Row],[bmi]]&lt;=20,"underweight",Table1[[#This Row],[bmi]]&lt;=30,"overweight",Table1[[#This Row],[bmi]]&lt;=45,"obesity")</f>
        <v>obesity</v>
      </c>
    </row>
    <row r="5879" spans="1:18" x14ac:dyDescent="0.45">
      <c r="A5879" t="s">
        <v>5920</v>
      </c>
      <c r="B5879">
        <v>62</v>
      </c>
      <c r="C5879" t="s">
        <v>17</v>
      </c>
      <c r="D5879">
        <v>34.6</v>
      </c>
      <c r="E5879">
        <v>1</v>
      </c>
      <c r="F5879" t="s">
        <v>29</v>
      </c>
      <c r="G5879" t="s">
        <v>53</v>
      </c>
      <c r="H5879" t="s">
        <v>25</v>
      </c>
      <c r="I5879">
        <v>67894</v>
      </c>
      <c r="J5879" t="s">
        <v>21</v>
      </c>
      <c r="K5879">
        <v>1</v>
      </c>
      <c r="L5879">
        <v>6</v>
      </c>
      <c r="M5879">
        <v>0</v>
      </c>
      <c r="N5879">
        <v>10</v>
      </c>
      <c r="O5879" t="s">
        <v>47</v>
      </c>
      <c r="P5879">
        <v>22564.7</v>
      </c>
      <c r="Q5879" t="str" cm="1">
        <f t="array" ref="Q5879">_xlfn.IFS(Table1[[#This Row],[age]]&lt;=25,"18-25",Table1[[#This Row],[age]]&lt;=35,"26-35",Table1[[#This Row],[age]]&lt;=45,"36-45",Table1[[#This Row],[age]]&lt;=55,"46-55",Table1[[#This Row],[age]]&lt;=65,"56-65")</f>
        <v>56-65</v>
      </c>
      <c r="R5879" t="str" cm="1">
        <f t="array" ref="R5879">_xlfn.IFS(Table1[[#This Row],[bmi]]&lt;=20,"underweight",Table1[[#This Row],[bmi]]&lt;=30,"overweight",Table1[[#This Row],[bmi]]&lt;=45,"obesity")</f>
        <v>obesity</v>
      </c>
    </row>
    <row r="5880" spans="1:18" x14ac:dyDescent="0.45">
      <c r="A5880" t="s">
        <v>5921</v>
      </c>
      <c r="B5880">
        <v>63</v>
      </c>
      <c r="C5880" t="s">
        <v>34</v>
      </c>
      <c r="D5880">
        <v>27.9</v>
      </c>
      <c r="E5880">
        <v>1</v>
      </c>
      <c r="F5880" t="s">
        <v>29</v>
      </c>
      <c r="G5880" t="s">
        <v>19</v>
      </c>
      <c r="H5880" t="s">
        <v>46</v>
      </c>
      <c r="I5880">
        <v>73777</v>
      </c>
      <c r="J5880" t="s">
        <v>21</v>
      </c>
      <c r="K5880">
        <v>0</v>
      </c>
      <c r="L5880">
        <v>7</v>
      </c>
      <c r="M5880">
        <v>0</v>
      </c>
      <c r="N5880">
        <v>7</v>
      </c>
      <c r="O5880" t="s">
        <v>27</v>
      </c>
      <c r="P5880">
        <v>13446.86</v>
      </c>
      <c r="Q5880" t="str" cm="1">
        <f t="array" ref="Q5880">_xlfn.IFS(Table1[[#This Row],[age]]&lt;=25,"18-25",Table1[[#This Row],[age]]&lt;=35,"26-35",Table1[[#This Row],[age]]&lt;=45,"36-45",Table1[[#This Row],[age]]&lt;=55,"46-55",Table1[[#This Row],[age]]&lt;=65,"56-65")</f>
        <v>56-65</v>
      </c>
      <c r="R5880" t="str" cm="1">
        <f t="array" ref="R5880">_xlfn.IFS(Table1[[#This Row],[bmi]]&lt;=20,"underweight",Table1[[#This Row],[bmi]]&lt;=30,"overweight",Table1[[#This Row],[bmi]]&lt;=45,"obesity")</f>
        <v>overweight</v>
      </c>
    </row>
    <row r="5881" spans="1:18" x14ac:dyDescent="0.45">
      <c r="A5881" t="s">
        <v>5922</v>
      </c>
      <c r="B5881">
        <v>57</v>
      </c>
      <c r="C5881" t="s">
        <v>17</v>
      </c>
      <c r="D5881">
        <v>28.5</v>
      </c>
      <c r="E5881">
        <v>3</v>
      </c>
      <c r="F5881" t="s">
        <v>18</v>
      </c>
      <c r="G5881" t="s">
        <v>19</v>
      </c>
      <c r="H5881" t="s">
        <v>25</v>
      </c>
      <c r="I5881">
        <v>62215</v>
      </c>
      <c r="J5881" t="s">
        <v>21</v>
      </c>
      <c r="K5881">
        <v>0</v>
      </c>
      <c r="L5881">
        <v>5</v>
      </c>
      <c r="M5881">
        <v>0</v>
      </c>
      <c r="N5881">
        <v>0</v>
      </c>
      <c r="O5881" t="s">
        <v>47</v>
      </c>
      <c r="P5881">
        <v>36541.949999999997</v>
      </c>
      <c r="Q5881" t="str" cm="1">
        <f t="array" ref="Q5881">_xlfn.IFS(Table1[[#This Row],[age]]&lt;=25,"18-25",Table1[[#This Row],[age]]&lt;=35,"26-35",Table1[[#This Row],[age]]&lt;=45,"36-45",Table1[[#This Row],[age]]&lt;=55,"46-55",Table1[[#This Row],[age]]&lt;=65,"56-65")</f>
        <v>56-65</v>
      </c>
      <c r="R5881" t="str" cm="1">
        <f t="array" ref="R5881">_xlfn.IFS(Table1[[#This Row],[bmi]]&lt;=20,"underweight",Table1[[#This Row],[bmi]]&lt;=30,"overweight",Table1[[#This Row],[bmi]]&lt;=45,"obesity")</f>
        <v>overweight</v>
      </c>
    </row>
    <row r="5882" spans="1:18" x14ac:dyDescent="0.45">
      <c r="A5882" t="s">
        <v>5923</v>
      </c>
      <c r="B5882">
        <v>34</v>
      </c>
      <c r="C5882" t="s">
        <v>17</v>
      </c>
      <c r="D5882">
        <v>34.799999999999997</v>
      </c>
      <c r="E5882">
        <v>2</v>
      </c>
      <c r="F5882" t="s">
        <v>29</v>
      </c>
      <c r="G5882" t="s">
        <v>44</v>
      </c>
      <c r="H5882" t="s">
        <v>46</v>
      </c>
      <c r="I5882">
        <v>41613</v>
      </c>
      <c r="J5882" t="s">
        <v>21</v>
      </c>
      <c r="K5882">
        <v>0</v>
      </c>
      <c r="L5882">
        <v>3</v>
      </c>
      <c r="M5882">
        <v>0</v>
      </c>
      <c r="N5882">
        <v>11</v>
      </c>
      <c r="O5882" t="s">
        <v>22</v>
      </c>
      <c r="P5882">
        <v>8311.75</v>
      </c>
      <c r="Q5882" t="str" cm="1">
        <f t="array" ref="Q5882">_xlfn.IFS(Table1[[#This Row],[age]]&lt;=25,"18-25",Table1[[#This Row],[age]]&lt;=35,"26-35",Table1[[#This Row],[age]]&lt;=45,"36-45",Table1[[#This Row],[age]]&lt;=55,"46-55",Table1[[#This Row],[age]]&lt;=65,"56-65")</f>
        <v>26-35</v>
      </c>
      <c r="R5882" t="str" cm="1">
        <f t="array" ref="R5882">_xlfn.IFS(Table1[[#This Row],[bmi]]&lt;=20,"underweight",Table1[[#This Row],[bmi]]&lt;=30,"overweight",Table1[[#This Row],[bmi]]&lt;=45,"obesity")</f>
        <v>obesity</v>
      </c>
    </row>
    <row r="5883" spans="1:18" x14ac:dyDescent="0.45">
      <c r="A5883" t="s">
        <v>5924</v>
      </c>
      <c r="B5883">
        <v>28</v>
      </c>
      <c r="C5883" t="s">
        <v>34</v>
      </c>
      <c r="D5883">
        <v>31.6</v>
      </c>
      <c r="E5883">
        <v>0</v>
      </c>
      <c r="F5883" t="s">
        <v>18</v>
      </c>
      <c r="G5883" t="s">
        <v>19</v>
      </c>
      <c r="H5883" t="s">
        <v>49</v>
      </c>
      <c r="I5883">
        <v>24600</v>
      </c>
      <c r="J5883" t="s">
        <v>32</v>
      </c>
      <c r="K5883">
        <v>0</v>
      </c>
      <c r="L5883">
        <v>2</v>
      </c>
      <c r="M5883">
        <v>0</v>
      </c>
      <c r="N5883">
        <v>3</v>
      </c>
      <c r="O5883" t="s">
        <v>22</v>
      </c>
      <c r="P5883">
        <v>25274.97</v>
      </c>
      <c r="Q5883" t="str" cm="1">
        <f t="array" ref="Q5883">_xlfn.IFS(Table1[[#This Row],[age]]&lt;=25,"18-25",Table1[[#This Row],[age]]&lt;=35,"26-35",Table1[[#This Row],[age]]&lt;=45,"36-45",Table1[[#This Row],[age]]&lt;=55,"46-55",Table1[[#This Row],[age]]&lt;=65,"56-65")</f>
        <v>26-35</v>
      </c>
      <c r="R5883" t="str" cm="1">
        <f t="array" ref="R5883">_xlfn.IFS(Table1[[#This Row],[bmi]]&lt;=20,"underweight",Table1[[#This Row],[bmi]]&lt;=30,"overweight",Table1[[#This Row],[bmi]]&lt;=45,"obesity")</f>
        <v>obesity</v>
      </c>
    </row>
    <row r="5884" spans="1:18" x14ac:dyDescent="0.45">
      <c r="A5884" t="s">
        <v>5925</v>
      </c>
      <c r="B5884">
        <v>43</v>
      </c>
      <c r="C5884" t="s">
        <v>17</v>
      </c>
      <c r="D5884">
        <v>33.1</v>
      </c>
      <c r="E5884">
        <v>2</v>
      </c>
      <c r="F5884" t="s">
        <v>29</v>
      </c>
      <c r="G5884" t="s">
        <v>53</v>
      </c>
      <c r="H5884" t="s">
        <v>63</v>
      </c>
      <c r="I5884">
        <v>63400</v>
      </c>
      <c r="J5884" t="s">
        <v>21</v>
      </c>
      <c r="K5884">
        <v>0</v>
      </c>
      <c r="L5884">
        <v>3</v>
      </c>
      <c r="M5884">
        <v>1</v>
      </c>
      <c r="N5884">
        <v>4</v>
      </c>
      <c r="O5884" t="s">
        <v>27</v>
      </c>
      <c r="P5884">
        <v>13290.58</v>
      </c>
      <c r="Q5884" t="str" cm="1">
        <f t="array" ref="Q5884">_xlfn.IFS(Table1[[#This Row],[age]]&lt;=25,"18-25",Table1[[#This Row],[age]]&lt;=35,"26-35",Table1[[#This Row],[age]]&lt;=45,"36-45",Table1[[#This Row],[age]]&lt;=55,"46-55",Table1[[#This Row],[age]]&lt;=65,"56-65")</f>
        <v>36-45</v>
      </c>
      <c r="R5884" t="str" cm="1">
        <f t="array" ref="R5884">_xlfn.IFS(Table1[[#This Row],[bmi]]&lt;=20,"underweight",Table1[[#This Row],[bmi]]&lt;=30,"overweight",Table1[[#This Row],[bmi]]&lt;=45,"obesity")</f>
        <v>obesity</v>
      </c>
    </row>
    <row r="5885" spans="1:18" x14ac:dyDescent="0.45">
      <c r="A5885" t="s">
        <v>5926</v>
      </c>
      <c r="B5885">
        <v>51</v>
      </c>
      <c r="C5885" t="s">
        <v>17</v>
      </c>
      <c r="D5885">
        <v>29.5</v>
      </c>
      <c r="E5885">
        <v>1</v>
      </c>
      <c r="F5885" t="s">
        <v>29</v>
      </c>
      <c r="G5885" t="s">
        <v>53</v>
      </c>
      <c r="H5885" t="s">
        <v>59</v>
      </c>
      <c r="I5885">
        <v>68147</v>
      </c>
      <c r="J5885" t="s">
        <v>21</v>
      </c>
      <c r="K5885">
        <v>0</v>
      </c>
      <c r="L5885">
        <v>3</v>
      </c>
      <c r="M5885">
        <v>1</v>
      </c>
      <c r="N5885">
        <v>14</v>
      </c>
      <c r="O5885" t="s">
        <v>27</v>
      </c>
      <c r="P5885">
        <v>14769.64</v>
      </c>
      <c r="Q5885" t="str" cm="1">
        <f t="array" ref="Q5885">_xlfn.IFS(Table1[[#This Row],[age]]&lt;=25,"18-25",Table1[[#This Row],[age]]&lt;=35,"26-35",Table1[[#This Row],[age]]&lt;=45,"36-45",Table1[[#This Row],[age]]&lt;=55,"46-55",Table1[[#This Row],[age]]&lt;=65,"56-65")</f>
        <v>46-55</v>
      </c>
      <c r="R5885" t="str" cm="1">
        <f t="array" ref="R5885">_xlfn.IFS(Table1[[#This Row],[bmi]]&lt;=20,"underweight",Table1[[#This Row],[bmi]]&lt;=30,"overweight",Table1[[#This Row],[bmi]]&lt;=45,"obesity")</f>
        <v>overweight</v>
      </c>
    </row>
    <row r="5886" spans="1:18" x14ac:dyDescent="0.45">
      <c r="A5886" t="s">
        <v>5927</v>
      </c>
      <c r="B5886">
        <v>25</v>
      </c>
      <c r="C5886" t="s">
        <v>34</v>
      </c>
      <c r="D5886">
        <v>28.6</v>
      </c>
      <c r="E5886">
        <v>0</v>
      </c>
      <c r="F5886" t="s">
        <v>29</v>
      </c>
      <c r="G5886" t="s">
        <v>53</v>
      </c>
      <c r="H5886" t="s">
        <v>74</v>
      </c>
      <c r="I5886">
        <v>46680</v>
      </c>
      <c r="J5886" t="s">
        <v>21</v>
      </c>
      <c r="K5886">
        <v>0</v>
      </c>
      <c r="L5886">
        <v>3</v>
      </c>
      <c r="M5886">
        <v>0</v>
      </c>
      <c r="N5886">
        <v>6</v>
      </c>
      <c r="O5886" t="s">
        <v>22</v>
      </c>
      <c r="P5886">
        <v>10201.209999999999</v>
      </c>
      <c r="Q5886" t="str" cm="1">
        <f t="array" ref="Q5886">_xlfn.IFS(Table1[[#This Row],[age]]&lt;=25,"18-25",Table1[[#This Row],[age]]&lt;=35,"26-35",Table1[[#This Row],[age]]&lt;=45,"36-45",Table1[[#This Row],[age]]&lt;=55,"46-55",Table1[[#This Row],[age]]&lt;=65,"56-65")</f>
        <v>18-25</v>
      </c>
      <c r="R5886" t="str" cm="1">
        <f t="array" ref="R5886">_xlfn.IFS(Table1[[#This Row],[bmi]]&lt;=20,"underweight",Table1[[#This Row],[bmi]]&lt;=30,"overweight",Table1[[#This Row],[bmi]]&lt;=45,"obesity")</f>
        <v>overweight</v>
      </c>
    </row>
    <row r="5887" spans="1:18" x14ac:dyDescent="0.45">
      <c r="A5887" t="s">
        <v>5928</v>
      </c>
      <c r="B5887">
        <v>46</v>
      </c>
      <c r="C5887" t="s">
        <v>17</v>
      </c>
      <c r="D5887">
        <v>26.2</v>
      </c>
      <c r="E5887">
        <v>0</v>
      </c>
      <c r="F5887" t="s">
        <v>29</v>
      </c>
      <c r="G5887" t="s">
        <v>30</v>
      </c>
      <c r="H5887" t="s">
        <v>38</v>
      </c>
      <c r="I5887">
        <v>56631</v>
      </c>
      <c r="J5887" t="s">
        <v>32</v>
      </c>
      <c r="K5887">
        <v>1</v>
      </c>
      <c r="L5887">
        <v>6</v>
      </c>
      <c r="M5887">
        <v>0</v>
      </c>
      <c r="N5887">
        <v>13</v>
      </c>
      <c r="O5887" t="s">
        <v>36</v>
      </c>
      <c r="P5887">
        <v>19566.849999999999</v>
      </c>
      <c r="Q5887" t="str" cm="1">
        <f t="array" ref="Q5887">_xlfn.IFS(Table1[[#This Row],[age]]&lt;=25,"18-25",Table1[[#This Row],[age]]&lt;=35,"26-35",Table1[[#This Row],[age]]&lt;=45,"36-45",Table1[[#This Row],[age]]&lt;=55,"46-55",Table1[[#This Row],[age]]&lt;=65,"56-65")</f>
        <v>46-55</v>
      </c>
      <c r="R5887" t="str" cm="1">
        <f t="array" ref="R5887">_xlfn.IFS(Table1[[#This Row],[bmi]]&lt;=20,"underweight",Table1[[#This Row],[bmi]]&lt;=30,"overweight",Table1[[#This Row],[bmi]]&lt;=45,"obesity")</f>
        <v>overweight</v>
      </c>
    </row>
    <row r="5888" spans="1:18" x14ac:dyDescent="0.45">
      <c r="A5888" t="s">
        <v>5929</v>
      </c>
      <c r="B5888">
        <v>60</v>
      </c>
      <c r="C5888" t="s">
        <v>34</v>
      </c>
      <c r="D5888">
        <v>32.799999999999997</v>
      </c>
      <c r="E5888">
        <v>1</v>
      </c>
      <c r="F5888" t="s">
        <v>29</v>
      </c>
      <c r="G5888" t="s">
        <v>44</v>
      </c>
      <c r="H5888" t="s">
        <v>35</v>
      </c>
      <c r="I5888">
        <v>66741</v>
      </c>
      <c r="J5888" t="s">
        <v>32</v>
      </c>
      <c r="K5888">
        <v>0</v>
      </c>
      <c r="L5888">
        <v>8</v>
      </c>
      <c r="M5888">
        <v>0</v>
      </c>
      <c r="N5888">
        <v>3</v>
      </c>
      <c r="O5888" t="s">
        <v>27</v>
      </c>
      <c r="P5888">
        <v>16576.349999999999</v>
      </c>
      <c r="Q5888" t="str" cm="1">
        <f t="array" ref="Q5888">_xlfn.IFS(Table1[[#This Row],[age]]&lt;=25,"18-25",Table1[[#This Row],[age]]&lt;=35,"26-35",Table1[[#This Row],[age]]&lt;=45,"36-45",Table1[[#This Row],[age]]&lt;=55,"46-55",Table1[[#This Row],[age]]&lt;=65,"56-65")</f>
        <v>56-65</v>
      </c>
      <c r="R5888" t="str" cm="1">
        <f t="array" ref="R5888">_xlfn.IFS(Table1[[#This Row],[bmi]]&lt;=20,"underweight",Table1[[#This Row],[bmi]]&lt;=30,"overweight",Table1[[#This Row],[bmi]]&lt;=45,"obesity")</f>
        <v>obesity</v>
      </c>
    </row>
    <row r="5889" spans="1:18" x14ac:dyDescent="0.45">
      <c r="A5889" t="s">
        <v>5930</v>
      </c>
      <c r="B5889">
        <v>40</v>
      </c>
      <c r="C5889" t="s">
        <v>17</v>
      </c>
      <c r="D5889">
        <v>34.200000000000003</v>
      </c>
      <c r="E5889">
        <v>1</v>
      </c>
      <c r="F5889" t="s">
        <v>29</v>
      </c>
      <c r="G5889" t="s">
        <v>24</v>
      </c>
      <c r="H5889" t="s">
        <v>20</v>
      </c>
      <c r="I5889">
        <v>79510</v>
      </c>
      <c r="J5889" t="s">
        <v>21</v>
      </c>
      <c r="K5889">
        <v>1</v>
      </c>
      <c r="L5889">
        <v>4</v>
      </c>
      <c r="M5889">
        <v>0</v>
      </c>
      <c r="N5889">
        <v>9</v>
      </c>
      <c r="O5889" t="s">
        <v>47</v>
      </c>
      <c r="P5889">
        <v>20739.099999999999</v>
      </c>
      <c r="Q5889" t="str" cm="1">
        <f t="array" ref="Q5889">_xlfn.IFS(Table1[[#This Row],[age]]&lt;=25,"18-25",Table1[[#This Row],[age]]&lt;=35,"26-35",Table1[[#This Row],[age]]&lt;=45,"36-45",Table1[[#This Row],[age]]&lt;=55,"46-55",Table1[[#This Row],[age]]&lt;=65,"56-65")</f>
        <v>36-45</v>
      </c>
      <c r="R5889" t="str" cm="1">
        <f t="array" ref="R5889">_xlfn.IFS(Table1[[#This Row],[bmi]]&lt;=20,"underweight",Table1[[#This Row],[bmi]]&lt;=30,"overweight",Table1[[#This Row],[bmi]]&lt;=45,"obesity")</f>
        <v>obesity</v>
      </c>
    </row>
    <row r="5890" spans="1:18" x14ac:dyDescent="0.45">
      <c r="A5890" t="s">
        <v>5931</v>
      </c>
      <c r="B5890">
        <v>19</v>
      </c>
      <c r="C5890" t="s">
        <v>17</v>
      </c>
      <c r="D5890">
        <v>26.4</v>
      </c>
      <c r="E5890">
        <v>2</v>
      </c>
      <c r="F5890" t="s">
        <v>18</v>
      </c>
      <c r="G5890" t="s">
        <v>30</v>
      </c>
      <c r="H5890" t="s">
        <v>41</v>
      </c>
      <c r="I5890">
        <v>46136</v>
      </c>
      <c r="J5890" t="s">
        <v>21</v>
      </c>
      <c r="K5890">
        <v>0</v>
      </c>
      <c r="L5890">
        <v>3</v>
      </c>
      <c r="M5890">
        <v>0</v>
      </c>
      <c r="N5890">
        <v>0</v>
      </c>
      <c r="O5890" t="s">
        <v>27</v>
      </c>
      <c r="P5890">
        <v>25925.84</v>
      </c>
      <c r="Q5890" t="str" cm="1">
        <f t="array" ref="Q5890">_xlfn.IFS(Table1[[#This Row],[age]]&lt;=25,"18-25",Table1[[#This Row],[age]]&lt;=35,"26-35",Table1[[#This Row],[age]]&lt;=45,"36-45",Table1[[#This Row],[age]]&lt;=55,"46-55",Table1[[#This Row],[age]]&lt;=65,"56-65")</f>
        <v>18-25</v>
      </c>
      <c r="R5890" t="str" cm="1">
        <f t="array" ref="R5890">_xlfn.IFS(Table1[[#This Row],[bmi]]&lt;=20,"underweight",Table1[[#This Row],[bmi]]&lt;=30,"overweight",Table1[[#This Row],[bmi]]&lt;=45,"obesity")</f>
        <v>overweight</v>
      </c>
    </row>
    <row r="5891" spans="1:18" x14ac:dyDescent="0.45">
      <c r="A5891" t="s">
        <v>5932</v>
      </c>
      <c r="B5891">
        <v>25</v>
      </c>
      <c r="C5891" t="s">
        <v>17</v>
      </c>
      <c r="D5891">
        <v>25.2</v>
      </c>
      <c r="E5891">
        <v>2</v>
      </c>
      <c r="F5891" t="s">
        <v>29</v>
      </c>
      <c r="G5891" t="s">
        <v>44</v>
      </c>
      <c r="H5891" t="s">
        <v>20</v>
      </c>
      <c r="I5891">
        <v>71131</v>
      </c>
      <c r="J5891" t="s">
        <v>21</v>
      </c>
      <c r="K5891">
        <v>1</v>
      </c>
      <c r="L5891">
        <v>4</v>
      </c>
      <c r="M5891">
        <v>0</v>
      </c>
      <c r="N5891">
        <v>8</v>
      </c>
      <c r="O5891" t="s">
        <v>47</v>
      </c>
      <c r="P5891">
        <v>22137.69</v>
      </c>
      <c r="Q5891" t="str" cm="1">
        <f t="array" ref="Q5891">_xlfn.IFS(Table1[[#This Row],[age]]&lt;=25,"18-25",Table1[[#This Row],[age]]&lt;=35,"26-35",Table1[[#This Row],[age]]&lt;=45,"36-45",Table1[[#This Row],[age]]&lt;=55,"46-55",Table1[[#This Row],[age]]&lt;=65,"56-65")</f>
        <v>18-25</v>
      </c>
      <c r="R5891" t="str" cm="1">
        <f t="array" ref="R5891">_xlfn.IFS(Table1[[#This Row],[bmi]]&lt;=20,"underweight",Table1[[#This Row],[bmi]]&lt;=30,"overweight",Table1[[#This Row],[bmi]]&lt;=45,"obesity")</f>
        <v>overweight</v>
      </c>
    </row>
    <row r="5892" spans="1:18" x14ac:dyDescent="0.45">
      <c r="A5892" t="s">
        <v>5933</v>
      </c>
      <c r="B5892">
        <v>50</v>
      </c>
      <c r="C5892" t="s">
        <v>17</v>
      </c>
      <c r="D5892">
        <v>27.9</v>
      </c>
      <c r="E5892">
        <v>0</v>
      </c>
      <c r="F5892" t="s">
        <v>29</v>
      </c>
      <c r="G5892" t="s">
        <v>53</v>
      </c>
      <c r="H5892" t="s">
        <v>59</v>
      </c>
      <c r="I5892">
        <v>33547</v>
      </c>
      <c r="J5892" t="s">
        <v>21</v>
      </c>
      <c r="K5892">
        <v>1</v>
      </c>
      <c r="L5892">
        <v>4</v>
      </c>
      <c r="M5892">
        <v>1</v>
      </c>
      <c r="N5892">
        <v>7</v>
      </c>
      <c r="O5892" t="s">
        <v>22</v>
      </c>
      <c r="P5892">
        <v>15266.45</v>
      </c>
      <c r="Q5892" t="str" cm="1">
        <f t="array" ref="Q5892">_xlfn.IFS(Table1[[#This Row],[age]]&lt;=25,"18-25",Table1[[#This Row],[age]]&lt;=35,"26-35",Table1[[#This Row],[age]]&lt;=45,"36-45",Table1[[#This Row],[age]]&lt;=55,"46-55",Table1[[#This Row],[age]]&lt;=65,"56-65")</f>
        <v>46-55</v>
      </c>
      <c r="R5892" t="str" cm="1">
        <f t="array" ref="R5892">_xlfn.IFS(Table1[[#This Row],[bmi]]&lt;=20,"underweight",Table1[[#This Row],[bmi]]&lt;=30,"overweight",Table1[[#This Row],[bmi]]&lt;=45,"obesity")</f>
        <v>overweight</v>
      </c>
    </row>
    <row r="5893" spans="1:18" x14ac:dyDescent="0.45">
      <c r="A5893" t="s">
        <v>5934</v>
      </c>
      <c r="B5893">
        <v>52</v>
      </c>
      <c r="C5893" t="s">
        <v>17</v>
      </c>
      <c r="D5893">
        <v>27.3</v>
      </c>
      <c r="E5893">
        <v>5</v>
      </c>
      <c r="F5893" t="s">
        <v>18</v>
      </c>
      <c r="G5893" t="s">
        <v>53</v>
      </c>
      <c r="H5893" t="s">
        <v>35</v>
      </c>
      <c r="I5893">
        <v>63302</v>
      </c>
      <c r="J5893" t="s">
        <v>21</v>
      </c>
      <c r="K5893">
        <v>0</v>
      </c>
      <c r="L5893">
        <v>4</v>
      </c>
      <c r="M5893">
        <v>0</v>
      </c>
      <c r="N5893">
        <v>12</v>
      </c>
      <c r="O5893" t="s">
        <v>22</v>
      </c>
      <c r="P5893">
        <v>25579.66</v>
      </c>
      <c r="Q5893" t="str" cm="1">
        <f t="array" ref="Q5893">_xlfn.IFS(Table1[[#This Row],[age]]&lt;=25,"18-25",Table1[[#This Row],[age]]&lt;=35,"26-35",Table1[[#This Row],[age]]&lt;=45,"36-45",Table1[[#This Row],[age]]&lt;=55,"46-55",Table1[[#This Row],[age]]&lt;=65,"56-65")</f>
        <v>46-55</v>
      </c>
      <c r="R5893" t="str" cm="1">
        <f t="array" ref="R5893">_xlfn.IFS(Table1[[#This Row],[bmi]]&lt;=20,"underweight",Table1[[#This Row],[bmi]]&lt;=30,"overweight",Table1[[#This Row],[bmi]]&lt;=45,"obesity")</f>
        <v>overweight</v>
      </c>
    </row>
    <row r="5894" spans="1:18" x14ac:dyDescent="0.45">
      <c r="A5894" t="s">
        <v>5935</v>
      </c>
      <c r="B5894">
        <v>25</v>
      </c>
      <c r="C5894" t="s">
        <v>17</v>
      </c>
      <c r="D5894">
        <v>27.6</v>
      </c>
      <c r="E5894">
        <v>1</v>
      </c>
      <c r="F5894" t="s">
        <v>29</v>
      </c>
      <c r="G5894" t="s">
        <v>24</v>
      </c>
      <c r="H5894" t="s">
        <v>59</v>
      </c>
      <c r="I5894">
        <v>47342</v>
      </c>
      <c r="J5894" t="s">
        <v>32</v>
      </c>
      <c r="K5894">
        <v>0</v>
      </c>
      <c r="L5894">
        <v>2</v>
      </c>
      <c r="M5894">
        <v>1</v>
      </c>
      <c r="N5894">
        <v>1</v>
      </c>
      <c r="O5894" t="s">
        <v>47</v>
      </c>
      <c r="P5894">
        <v>16545.48</v>
      </c>
      <c r="Q5894" t="str" cm="1">
        <f t="array" ref="Q5894">_xlfn.IFS(Table1[[#This Row],[age]]&lt;=25,"18-25",Table1[[#This Row],[age]]&lt;=35,"26-35",Table1[[#This Row],[age]]&lt;=45,"36-45",Table1[[#This Row],[age]]&lt;=55,"46-55",Table1[[#This Row],[age]]&lt;=65,"56-65")</f>
        <v>18-25</v>
      </c>
      <c r="R5894" t="str" cm="1">
        <f t="array" ref="R5894">_xlfn.IFS(Table1[[#This Row],[bmi]]&lt;=20,"underweight",Table1[[#This Row],[bmi]]&lt;=30,"overweight",Table1[[#This Row],[bmi]]&lt;=45,"obesity")</f>
        <v>overweight</v>
      </c>
    </row>
    <row r="5895" spans="1:18" x14ac:dyDescent="0.45">
      <c r="A5895" t="s">
        <v>5936</v>
      </c>
      <c r="B5895">
        <v>40</v>
      </c>
      <c r="C5895" t="s">
        <v>34</v>
      </c>
      <c r="D5895">
        <v>25.7</v>
      </c>
      <c r="E5895">
        <v>2</v>
      </c>
      <c r="F5895" t="s">
        <v>29</v>
      </c>
      <c r="G5895" t="s">
        <v>30</v>
      </c>
      <c r="H5895" t="s">
        <v>31</v>
      </c>
      <c r="I5895">
        <v>60844</v>
      </c>
      <c r="J5895" t="s">
        <v>32</v>
      </c>
      <c r="K5895">
        <v>1</v>
      </c>
      <c r="L5895">
        <v>4</v>
      </c>
      <c r="M5895">
        <v>0</v>
      </c>
      <c r="N5895">
        <v>12</v>
      </c>
      <c r="O5895" t="s">
        <v>22</v>
      </c>
      <c r="P5895">
        <v>14314.57</v>
      </c>
      <c r="Q5895" t="str" cm="1">
        <f t="array" ref="Q5895">_xlfn.IFS(Table1[[#This Row],[age]]&lt;=25,"18-25",Table1[[#This Row],[age]]&lt;=35,"26-35",Table1[[#This Row],[age]]&lt;=45,"36-45",Table1[[#This Row],[age]]&lt;=55,"46-55",Table1[[#This Row],[age]]&lt;=65,"56-65")</f>
        <v>36-45</v>
      </c>
      <c r="R5895" t="str" cm="1">
        <f t="array" ref="R5895">_xlfn.IFS(Table1[[#This Row],[bmi]]&lt;=20,"underweight",Table1[[#This Row],[bmi]]&lt;=30,"overweight",Table1[[#This Row],[bmi]]&lt;=45,"obesity")</f>
        <v>overweight</v>
      </c>
    </row>
    <row r="5896" spans="1:18" x14ac:dyDescent="0.45">
      <c r="A5896" t="s">
        <v>5937</v>
      </c>
      <c r="B5896">
        <v>61</v>
      </c>
      <c r="C5896" t="s">
        <v>17</v>
      </c>
      <c r="D5896">
        <v>27.9</v>
      </c>
      <c r="E5896">
        <v>0</v>
      </c>
      <c r="F5896" t="s">
        <v>18</v>
      </c>
      <c r="G5896" t="s">
        <v>19</v>
      </c>
      <c r="H5896" t="s">
        <v>59</v>
      </c>
      <c r="I5896">
        <v>83974</v>
      </c>
      <c r="J5896" t="s">
        <v>32</v>
      </c>
      <c r="K5896">
        <v>0</v>
      </c>
      <c r="L5896">
        <v>3</v>
      </c>
      <c r="M5896">
        <v>0</v>
      </c>
      <c r="N5896">
        <v>4</v>
      </c>
      <c r="O5896" t="s">
        <v>27</v>
      </c>
      <c r="P5896">
        <v>28614.66</v>
      </c>
      <c r="Q5896" t="str" cm="1">
        <f t="array" ref="Q5896">_xlfn.IFS(Table1[[#This Row],[age]]&lt;=25,"18-25",Table1[[#This Row],[age]]&lt;=35,"26-35",Table1[[#This Row],[age]]&lt;=45,"36-45",Table1[[#This Row],[age]]&lt;=55,"46-55",Table1[[#This Row],[age]]&lt;=65,"56-65")</f>
        <v>56-65</v>
      </c>
      <c r="R5896" t="str" cm="1">
        <f t="array" ref="R5896">_xlfn.IFS(Table1[[#This Row],[bmi]]&lt;=20,"underweight",Table1[[#This Row],[bmi]]&lt;=30,"overweight",Table1[[#This Row],[bmi]]&lt;=45,"obesity")</f>
        <v>overweight</v>
      </c>
    </row>
    <row r="5897" spans="1:18" x14ac:dyDescent="0.45">
      <c r="A5897" t="s">
        <v>5938</v>
      </c>
      <c r="B5897">
        <v>33</v>
      </c>
      <c r="C5897" t="s">
        <v>34</v>
      </c>
      <c r="D5897">
        <v>28.3</v>
      </c>
      <c r="E5897">
        <v>1</v>
      </c>
      <c r="F5897" t="s">
        <v>29</v>
      </c>
      <c r="G5897" t="s">
        <v>53</v>
      </c>
      <c r="H5897" t="s">
        <v>35</v>
      </c>
      <c r="I5897">
        <v>71894</v>
      </c>
      <c r="J5897" t="s">
        <v>32</v>
      </c>
      <c r="K5897">
        <v>0</v>
      </c>
      <c r="L5897">
        <v>2</v>
      </c>
      <c r="M5897">
        <v>0</v>
      </c>
      <c r="N5897">
        <v>1</v>
      </c>
      <c r="O5897" t="s">
        <v>22</v>
      </c>
      <c r="P5897">
        <v>12344.64</v>
      </c>
      <c r="Q5897" t="str" cm="1">
        <f t="array" ref="Q5897">_xlfn.IFS(Table1[[#This Row],[age]]&lt;=25,"18-25",Table1[[#This Row],[age]]&lt;=35,"26-35",Table1[[#This Row],[age]]&lt;=45,"36-45",Table1[[#This Row],[age]]&lt;=55,"46-55",Table1[[#This Row],[age]]&lt;=65,"56-65")</f>
        <v>26-35</v>
      </c>
      <c r="R5897" t="str" cm="1">
        <f t="array" ref="R5897">_xlfn.IFS(Table1[[#This Row],[bmi]]&lt;=20,"underweight",Table1[[#This Row],[bmi]]&lt;=30,"overweight",Table1[[#This Row],[bmi]]&lt;=45,"obesity")</f>
        <v>overweight</v>
      </c>
    </row>
    <row r="5898" spans="1:18" x14ac:dyDescent="0.45">
      <c r="A5898" t="s">
        <v>5939</v>
      </c>
      <c r="B5898">
        <v>36</v>
      </c>
      <c r="C5898" t="s">
        <v>17</v>
      </c>
      <c r="D5898">
        <v>34.4</v>
      </c>
      <c r="E5898">
        <v>2</v>
      </c>
      <c r="F5898" t="s">
        <v>29</v>
      </c>
      <c r="G5898" t="s">
        <v>30</v>
      </c>
      <c r="H5898" t="s">
        <v>46</v>
      </c>
      <c r="I5898">
        <v>45578</v>
      </c>
      <c r="J5898" t="s">
        <v>32</v>
      </c>
      <c r="K5898">
        <v>1</v>
      </c>
      <c r="L5898">
        <v>6</v>
      </c>
      <c r="M5898">
        <v>0</v>
      </c>
      <c r="N5898">
        <v>12</v>
      </c>
      <c r="O5898" t="s">
        <v>22</v>
      </c>
      <c r="P5898">
        <v>16754.099999999999</v>
      </c>
      <c r="Q5898" t="str" cm="1">
        <f t="array" ref="Q5898">_xlfn.IFS(Table1[[#This Row],[age]]&lt;=25,"18-25",Table1[[#This Row],[age]]&lt;=35,"26-35",Table1[[#This Row],[age]]&lt;=45,"36-45",Table1[[#This Row],[age]]&lt;=55,"46-55",Table1[[#This Row],[age]]&lt;=65,"56-65")</f>
        <v>36-45</v>
      </c>
      <c r="R5898" t="str" cm="1">
        <f t="array" ref="R5898">_xlfn.IFS(Table1[[#This Row],[bmi]]&lt;=20,"underweight",Table1[[#This Row],[bmi]]&lt;=30,"overweight",Table1[[#This Row],[bmi]]&lt;=45,"obesity")</f>
        <v>obesity</v>
      </c>
    </row>
    <row r="5899" spans="1:18" x14ac:dyDescent="0.45">
      <c r="A5899" t="s">
        <v>5940</v>
      </c>
      <c r="B5899">
        <v>53</v>
      </c>
      <c r="C5899" t="s">
        <v>17</v>
      </c>
      <c r="D5899">
        <v>24.2</v>
      </c>
      <c r="E5899">
        <v>2</v>
      </c>
      <c r="F5899" t="s">
        <v>29</v>
      </c>
      <c r="G5899" t="s">
        <v>44</v>
      </c>
      <c r="H5899" t="s">
        <v>20</v>
      </c>
      <c r="I5899">
        <v>21152</v>
      </c>
      <c r="J5899" t="s">
        <v>32</v>
      </c>
      <c r="K5899">
        <v>3</v>
      </c>
      <c r="L5899">
        <v>9</v>
      </c>
      <c r="M5899">
        <v>0</v>
      </c>
      <c r="N5899">
        <v>12</v>
      </c>
      <c r="O5899" t="s">
        <v>36</v>
      </c>
      <c r="P5899">
        <v>27785.99</v>
      </c>
      <c r="Q5899" t="str" cm="1">
        <f t="array" ref="Q5899">_xlfn.IFS(Table1[[#This Row],[age]]&lt;=25,"18-25",Table1[[#This Row],[age]]&lt;=35,"26-35",Table1[[#This Row],[age]]&lt;=45,"36-45",Table1[[#This Row],[age]]&lt;=55,"46-55",Table1[[#This Row],[age]]&lt;=65,"56-65")</f>
        <v>46-55</v>
      </c>
      <c r="R5899" t="str" cm="1">
        <f t="array" ref="R5899">_xlfn.IFS(Table1[[#This Row],[bmi]]&lt;=20,"underweight",Table1[[#This Row],[bmi]]&lt;=30,"overweight",Table1[[#This Row],[bmi]]&lt;=45,"obesity")</f>
        <v>overweight</v>
      </c>
    </row>
    <row r="5900" spans="1:18" x14ac:dyDescent="0.45">
      <c r="A5900" t="s">
        <v>5941</v>
      </c>
      <c r="B5900">
        <v>22</v>
      </c>
      <c r="C5900" t="s">
        <v>17</v>
      </c>
      <c r="D5900">
        <v>26.5</v>
      </c>
      <c r="E5900">
        <v>4</v>
      </c>
      <c r="F5900" t="s">
        <v>29</v>
      </c>
      <c r="G5900" t="s">
        <v>19</v>
      </c>
      <c r="H5900" t="s">
        <v>41</v>
      </c>
      <c r="I5900">
        <v>113534</v>
      </c>
      <c r="J5900" t="s">
        <v>26</v>
      </c>
      <c r="K5900">
        <v>0</v>
      </c>
      <c r="L5900">
        <v>3</v>
      </c>
      <c r="M5900">
        <v>1</v>
      </c>
      <c r="N5900">
        <v>9</v>
      </c>
      <c r="O5900" t="s">
        <v>22</v>
      </c>
      <c r="P5900">
        <v>12034.57</v>
      </c>
      <c r="Q5900" t="str" cm="1">
        <f t="array" ref="Q5900">_xlfn.IFS(Table1[[#This Row],[age]]&lt;=25,"18-25",Table1[[#This Row],[age]]&lt;=35,"26-35",Table1[[#This Row],[age]]&lt;=45,"36-45",Table1[[#This Row],[age]]&lt;=55,"46-55",Table1[[#This Row],[age]]&lt;=65,"56-65")</f>
        <v>18-25</v>
      </c>
      <c r="R5900" t="str" cm="1">
        <f t="array" ref="R5900">_xlfn.IFS(Table1[[#This Row],[bmi]]&lt;=20,"underweight",Table1[[#This Row],[bmi]]&lt;=30,"overweight",Table1[[#This Row],[bmi]]&lt;=45,"obesity")</f>
        <v>overweight</v>
      </c>
    </row>
    <row r="5901" spans="1:18" x14ac:dyDescent="0.45">
      <c r="A5901" t="s">
        <v>5942</v>
      </c>
      <c r="B5901">
        <v>20</v>
      </c>
      <c r="C5901" t="s">
        <v>34</v>
      </c>
      <c r="D5901">
        <v>31.9</v>
      </c>
      <c r="E5901">
        <v>0</v>
      </c>
      <c r="F5901" t="s">
        <v>29</v>
      </c>
      <c r="G5901" t="s">
        <v>30</v>
      </c>
      <c r="H5901" t="s">
        <v>25</v>
      </c>
      <c r="I5901">
        <v>102742</v>
      </c>
      <c r="J5901" t="s">
        <v>26</v>
      </c>
      <c r="K5901">
        <v>1</v>
      </c>
      <c r="L5901">
        <v>7</v>
      </c>
      <c r="M5901">
        <v>0</v>
      </c>
      <c r="N5901">
        <v>10</v>
      </c>
      <c r="O5901" t="s">
        <v>27</v>
      </c>
      <c r="P5901">
        <v>6814.58</v>
      </c>
      <c r="Q5901" t="str" cm="1">
        <f t="array" ref="Q5901">_xlfn.IFS(Table1[[#This Row],[age]]&lt;=25,"18-25",Table1[[#This Row],[age]]&lt;=35,"26-35",Table1[[#This Row],[age]]&lt;=45,"36-45",Table1[[#This Row],[age]]&lt;=55,"46-55",Table1[[#This Row],[age]]&lt;=65,"56-65")</f>
        <v>18-25</v>
      </c>
      <c r="R5901" t="str" cm="1">
        <f t="array" ref="R5901">_xlfn.IFS(Table1[[#This Row],[bmi]]&lt;=20,"underweight",Table1[[#This Row],[bmi]]&lt;=30,"overweight",Table1[[#This Row],[bmi]]&lt;=45,"obesity")</f>
        <v>obesity</v>
      </c>
    </row>
    <row r="5902" spans="1:18" x14ac:dyDescent="0.45">
      <c r="A5902" t="s">
        <v>5943</v>
      </c>
      <c r="B5902">
        <v>39</v>
      </c>
      <c r="C5902" t="s">
        <v>34</v>
      </c>
      <c r="D5902">
        <v>33.9</v>
      </c>
      <c r="E5902">
        <v>1</v>
      </c>
      <c r="F5902" t="s">
        <v>29</v>
      </c>
      <c r="G5902" t="s">
        <v>30</v>
      </c>
      <c r="H5902" t="s">
        <v>63</v>
      </c>
      <c r="I5902">
        <v>74128</v>
      </c>
      <c r="J5902" t="s">
        <v>26</v>
      </c>
      <c r="K5902">
        <v>0</v>
      </c>
      <c r="L5902">
        <v>4</v>
      </c>
      <c r="M5902">
        <v>0</v>
      </c>
      <c r="N5902">
        <v>9</v>
      </c>
      <c r="O5902" t="s">
        <v>36</v>
      </c>
      <c r="P5902">
        <v>14992.23</v>
      </c>
      <c r="Q5902" t="str" cm="1">
        <f t="array" ref="Q5902">_xlfn.IFS(Table1[[#This Row],[age]]&lt;=25,"18-25",Table1[[#This Row],[age]]&lt;=35,"26-35",Table1[[#This Row],[age]]&lt;=45,"36-45",Table1[[#This Row],[age]]&lt;=55,"46-55",Table1[[#This Row],[age]]&lt;=65,"56-65")</f>
        <v>36-45</v>
      </c>
      <c r="R5902" t="str" cm="1">
        <f t="array" ref="R5902">_xlfn.IFS(Table1[[#This Row],[bmi]]&lt;=20,"underweight",Table1[[#This Row],[bmi]]&lt;=30,"overweight",Table1[[#This Row],[bmi]]&lt;=45,"obesity")</f>
        <v>obesity</v>
      </c>
    </row>
    <row r="5903" spans="1:18" x14ac:dyDescent="0.45">
      <c r="A5903" t="s">
        <v>5944</v>
      </c>
      <c r="B5903">
        <v>49</v>
      </c>
      <c r="C5903" t="s">
        <v>34</v>
      </c>
      <c r="D5903">
        <v>25.6</v>
      </c>
      <c r="E5903">
        <v>1</v>
      </c>
      <c r="F5903" t="s">
        <v>29</v>
      </c>
      <c r="G5903" t="s">
        <v>30</v>
      </c>
      <c r="H5903" t="s">
        <v>63</v>
      </c>
      <c r="I5903">
        <v>91047</v>
      </c>
      <c r="J5903" t="s">
        <v>26</v>
      </c>
      <c r="K5903">
        <v>1</v>
      </c>
      <c r="L5903">
        <v>7</v>
      </c>
      <c r="M5903">
        <v>0</v>
      </c>
      <c r="N5903">
        <v>13</v>
      </c>
      <c r="O5903" t="s">
        <v>27</v>
      </c>
      <c r="P5903">
        <v>10979.36</v>
      </c>
      <c r="Q5903" t="str" cm="1">
        <f t="array" ref="Q5903">_xlfn.IFS(Table1[[#This Row],[age]]&lt;=25,"18-25",Table1[[#This Row],[age]]&lt;=35,"26-35",Table1[[#This Row],[age]]&lt;=45,"36-45",Table1[[#This Row],[age]]&lt;=55,"46-55",Table1[[#This Row],[age]]&lt;=65,"56-65")</f>
        <v>46-55</v>
      </c>
      <c r="R5903" t="str" cm="1">
        <f t="array" ref="R5903">_xlfn.IFS(Table1[[#This Row],[bmi]]&lt;=20,"underweight",Table1[[#This Row],[bmi]]&lt;=30,"overweight",Table1[[#This Row],[bmi]]&lt;=45,"obesity")</f>
        <v>overweight</v>
      </c>
    </row>
    <row r="5904" spans="1:18" x14ac:dyDescent="0.45">
      <c r="A5904" t="s">
        <v>5945</v>
      </c>
      <c r="B5904">
        <v>53</v>
      </c>
      <c r="C5904" t="s">
        <v>34</v>
      </c>
      <c r="D5904">
        <v>28.5</v>
      </c>
      <c r="E5904">
        <v>1</v>
      </c>
      <c r="F5904" t="s">
        <v>29</v>
      </c>
      <c r="G5904" t="s">
        <v>44</v>
      </c>
      <c r="H5904" t="s">
        <v>74</v>
      </c>
      <c r="I5904">
        <v>18000</v>
      </c>
      <c r="J5904" t="s">
        <v>21</v>
      </c>
      <c r="K5904">
        <v>1</v>
      </c>
      <c r="L5904">
        <v>4</v>
      </c>
      <c r="M5904">
        <v>0</v>
      </c>
      <c r="N5904">
        <v>0</v>
      </c>
      <c r="O5904" t="s">
        <v>36</v>
      </c>
      <c r="P5904">
        <v>20487.759999999998</v>
      </c>
      <c r="Q5904" t="str" cm="1">
        <f t="array" ref="Q5904">_xlfn.IFS(Table1[[#This Row],[age]]&lt;=25,"18-25",Table1[[#This Row],[age]]&lt;=35,"26-35",Table1[[#This Row],[age]]&lt;=45,"36-45",Table1[[#This Row],[age]]&lt;=55,"46-55",Table1[[#This Row],[age]]&lt;=65,"56-65")</f>
        <v>46-55</v>
      </c>
      <c r="R5904" t="str" cm="1">
        <f t="array" ref="R5904">_xlfn.IFS(Table1[[#This Row],[bmi]]&lt;=20,"underweight",Table1[[#This Row],[bmi]]&lt;=30,"overweight",Table1[[#This Row],[bmi]]&lt;=45,"obesity")</f>
        <v>overweight</v>
      </c>
    </row>
    <row r="5905" spans="1:18" x14ac:dyDescent="0.45">
      <c r="A5905" t="s">
        <v>5946</v>
      </c>
      <c r="B5905">
        <v>39</v>
      </c>
      <c r="C5905" t="s">
        <v>34</v>
      </c>
      <c r="D5905">
        <v>21.8</v>
      </c>
      <c r="E5905">
        <v>3</v>
      </c>
      <c r="F5905" t="s">
        <v>29</v>
      </c>
      <c r="G5905" t="s">
        <v>19</v>
      </c>
      <c r="H5905" t="s">
        <v>74</v>
      </c>
      <c r="I5905">
        <v>52901</v>
      </c>
      <c r="J5905" t="s">
        <v>32</v>
      </c>
      <c r="K5905">
        <v>0</v>
      </c>
      <c r="L5905">
        <v>2</v>
      </c>
      <c r="M5905">
        <v>0</v>
      </c>
      <c r="N5905">
        <v>12</v>
      </c>
      <c r="O5905" t="s">
        <v>22</v>
      </c>
      <c r="P5905">
        <v>13148.87</v>
      </c>
      <c r="Q5905" t="str" cm="1">
        <f t="array" ref="Q5905">_xlfn.IFS(Table1[[#This Row],[age]]&lt;=25,"18-25",Table1[[#This Row],[age]]&lt;=35,"26-35",Table1[[#This Row],[age]]&lt;=45,"36-45",Table1[[#This Row],[age]]&lt;=55,"46-55",Table1[[#This Row],[age]]&lt;=65,"56-65")</f>
        <v>36-45</v>
      </c>
      <c r="R5905" t="str" cm="1">
        <f t="array" ref="R5905">_xlfn.IFS(Table1[[#This Row],[bmi]]&lt;=20,"underweight",Table1[[#This Row],[bmi]]&lt;=30,"overweight",Table1[[#This Row],[bmi]]&lt;=45,"obesity")</f>
        <v>overweight</v>
      </c>
    </row>
    <row r="5906" spans="1:18" x14ac:dyDescent="0.45">
      <c r="A5906" t="s">
        <v>5947</v>
      </c>
      <c r="B5906">
        <v>54</v>
      </c>
      <c r="C5906" t="s">
        <v>34</v>
      </c>
      <c r="D5906">
        <v>28.7</v>
      </c>
      <c r="E5906">
        <v>0</v>
      </c>
      <c r="F5906" t="s">
        <v>29</v>
      </c>
      <c r="G5906" t="s">
        <v>24</v>
      </c>
      <c r="H5906" t="s">
        <v>74</v>
      </c>
      <c r="I5906">
        <v>86604</v>
      </c>
      <c r="J5906" t="s">
        <v>32</v>
      </c>
      <c r="K5906">
        <v>0</v>
      </c>
      <c r="L5906">
        <v>4</v>
      </c>
      <c r="M5906">
        <v>1</v>
      </c>
      <c r="N5906">
        <v>6</v>
      </c>
      <c r="O5906" t="s">
        <v>27</v>
      </c>
      <c r="P5906">
        <v>14109.86</v>
      </c>
      <c r="Q5906" t="str" cm="1">
        <f t="array" ref="Q5906">_xlfn.IFS(Table1[[#This Row],[age]]&lt;=25,"18-25",Table1[[#This Row],[age]]&lt;=35,"26-35",Table1[[#This Row],[age]]&lt;=45,"36-45",Table1[[#This Row],[age]]&lt;=55,"46-55",Table1[[#This Row],[age]]&lt;=65,"56-65")</f>
        <v>46-55</v>
      </c>
      <c r="R5906" t="str" cm="1">
        <f t="array" ref="R5906">_xlfn.IFS(Table1[[#This Row],[bmi]]&lt;=20,"underweight",Table1[[#This Row],[bmi]]&lt;=30,"overweight",Table1[[#This Row],[bmi]]&lt;=45,"obesity")</f>
        <v>overweight</v>
      </c>
    </row>
    <row r="5907" spans="1:18" x14ac:dyDescent="0.45">
      <c r="A5907" t="s">
        <v>5948</v>
      </c>
      <c r="B5907">
        <v>40</v>
      </c>
      <c r="C5907" t="s">
        <v>34</v>
      </c>
      <c r="D5907">
        <v>31.1</v>
      </c>
      <c r="E5907">
        <v>1</v>
      </c>
      <c r="F5907" t="s">
        <v>29</v>
      </c>
      <c r="G5907" t="s">
        <v>30</v>
      </c>
      <c r="H5907" t="s">
        <v>49</v>
      </c>
      <c r="I5907">
        <v>49304</v>
      </c>
      <c r="J5907" t="s">
        <v>21</v>
      </c>
      <c r="K5907">
        <v>1</v>
      </c>
      <c r="L5907">
        <v>4</v>
      </c>
      <c r="M5907">
        <v>0</v>
      </c>
      <c r="N5907">
        <v>9</v>
      </c>
      <c r="O5907" t="s">
        <v>36</v>
      </c>
      <c r="P5907">
        <v>16963.759999999998</v>
      </c>
      <c r="Q5907" t="str" cm="1">
        <f t="array" ref="Q5907">_xlfn.IFS(Table1[[#This Row],[age]]&lt;=25,"18-25",Table1[[#This Row],[age]]&lt;=35,"26-35",Table1[[#This Row],[age]]&lt;=45,"36-45",Table1[[#This Row],[age]]&lt;=55,"46-55",Table1[[#This Row],[age]]&lt;=65,"56-65")</f>
        <v>36-45</v>
      </c>
      <c r="R5907" t="str" cm="1">
        <f t="array" ref="R5907">_xlfn.IFS(Table1[[#This Row],[bmi]]&lt;=20,"underweight",Table1[[#This Row],[bmi]]&lt;=30,"overweight",Table1[[#This Row],[bmi]]&lt;=45,"obesity")</f>
        <v>obesity</v>
      </c>
    </row>
    <row r="5908" spans="1:18" x14ac:dyDescent="0.45">
      <c r="A5908" t="s">
        <v>5949</v>
      </c>
      <c r="B5908">
        <v>57</v>
      </c>
      <c r="C5908" t="s">
        <v>17</v>
      </c>
      <c r="D5908">
        <v>26.2</v>
      </c>
      <c r="E5908">
        <v>0</v>
      </c>
      <c r="F5908" t="s">
        <v>29</v>
      </c>
      <c r="G5908" t="s">
        <v>24</v>
      </c>
      <c r="H5908" t="s">
        <v>46</v>
      </c>
      <c r="I5908">
        <v>42190</v>
      </c>
      <c r="J5908" t="s">
        <v>21</v>
      </c>
      <c r="K5908">
        <v>0</v>
      </c>
      <c r="L5908">
        <v>5</v>
      </c>
      <c r="M5908">
        <v>1</v>
      </c>
      <c r="N5908">
        <v>5</v>
      </c>
      <c r="O5908" t="s">
        <v>22</v>
      </c>
      <c r="P5908">
        <v>14477.53</v>
      </c>
      <c r="Q5908" t="str" cm="1">
        <f t="array" ref="Q5908">_xlfn.IFS(Table1[[#This Row],[age]]&lt;=25,"18-25",Table1[[#This Row],[age]]&lt;=35,"26-35",Table1[[#This Row],[age]]&lt;=45,"36-45",Table1[[#This Row],[age]]&lt;=55,"46-55",Table1[[#This Row],[age]]&lt;=65,"56-65")</f>
        <v>56-65</v>
      </c>
      <c r="R5908" t="str" cm="1">
        <f t="array" ref="R5908">_xlfn.IFS(Table1[[#This Row],[bmi]]&lt;=20,"underweight",Table1[[#This Row],[bmi]]&lt;=30,"overweight",Table1[[#This Row],[bmi]]&lt;=45,"obesity")</f>
        <v>overweight</v>
      </c>
    </row>
    <row r="5909" spans="1:18" x14ac:dyDescent="0.45">
      <c r="A5909" t="s">
        <v>5950</v>
      </c>
      <c r="B5909">
        <v>38</v>
      </c>
      <c r="C5909" t="s">
        <v>17</v>
      </c>
      <c r="D5909">
        <v>34.299999999999997</v>
      </c>
      <c r="E5909">
        <v>1</v>
      </c>
      <c r="F5909" t="s">
        <v>29</v>
      </c>
      <c r="G5909" t="s">
        <v>44</v>
      </c>
      <c r="H5909" t="s">
        <v>35</v>
      </c>
      <c r="I5909">
        <v>42671</v>
      </c>
      <c r="J5909" t="s">
        <v>21</v>
      </c>
      <c r="K5909">
        <v>0</v>
      </c>
      <c r="L5909">
        <v>3</v>
      </c>
      <c r="M5909">
        <v>1</v>
      </c>
      <c r="N5909">
        <v>1</v>
      </c>
      <c r="O5909" t="s">
        <v>27</v>
      </c>
      <c r="P5909">
        <v>15764.46</v>
      </c>
      <c r="Q5909" t="str" cm="1">
        <f t="array" ref="Q5909">_xlfn.IFS(Table1[[#This Row],[age]]&lt;=25,"18-25",Table1[[#This Row],[age]]&lt;=35,"26-35",Table1[[#This Row],[age]]&lt;=45,"36-45",Table1[[#This Row],[age]]&lt;=55,"46-55",Table1[[#This Row],[age]]&lt;=65,"56-65")</f>
        <v>36-45</v>
      </c>
      <c r="R5909" t="str" cm="1">
        <f t="array" ref="R5909">_xlfn.IFS(Table1[[#This Row],[bmi]]&lt;=20,"underweight",Table1[[#This Row],[bmi]]&lt;=30,"overweight",Table1[[#This Row],[bmi]]&lt;=45,"obesity")</f>
        <v>obesity</v>
      </c>
    </row>
    <row r="5910" spans="1:18" x14ac:dyDescent="0.45">
      <c r="A5910" t="s">
        <v>5951</v>
      </c>
      <c r="B5910">
        <v>64</v>
      </c>
      <c r="C5910" t="s">
        <v>34</v>
      </c>
      <c r="D5910">
        <v>29.5</v>
      </c>
      <c r="E5910">
        <v>2</v>
      </c>
      <c r="F5910" t="s">
        <v>29</v>
      </c>
      <c r="G5910" t="s">
        <v>30</v>
      </c>
      <c r="H5910" t="s">
        <v>63</v>
      </c>
      <c r="I5910">
        <v>18000</v>
      </c>
      <c r="J5910" t="s">
        <v>21</v>
      </c>
      <c r="K5910">
        <v>3</v>
      </c>
      <c r="L5910">
        <v>6</v>
      </c>
      <c r="M5910">
        <v>0</v>
      </c>
      <c r="N5910">
        <v>9</v>
      </c>
      <c r="O5910" t="s">
        <v>27</v>
      </c>
      <c r="P5910">
        <v>22056.23</v>
      </c>
      <c r="Q5910" t="str" cm="1">
        <f t="array" ref="Q5910">_xlfn.IFS(Table1[[#This Row],[age]]&lt;=25,"18-25",Table1[[#This Row],[age]]&lt;=35,"26-35",Table1[[#This Row],[age]]&lt;=45,"36-45",Table1[[#This Row],[age]]&lt;=55,"46-55",Table1[[#This Row],[age]]&lt;=65,"56-65")</f>
        <v>56-65</v>
      </c>
      <c r="R5910" t="str" cm="1">
        <f t="array" ref="R5910">_xlfn.IFS(Table1[[#This Row],[bmi]]&lt;=20,"underweight",Table1[[#This Row],[bmi]]&lt;=30,"overweight",Table1[[#This Row],[bmi]]&lt;=45,"obesity")</f>
        <v>overweight</v>
      </c>
    </row>
    <row r="5911" spans="1:18" x14ac:dyDescent="0.45">
      <c r="A5911" t="s">
        <v>5952</v>
      </c>
      <c r="B5911">
        <v>57</v>
      </c>
      <c r="C5911" t="s">
        <v>17</v>
      </c>
      <c r="D5911">
        <v>34.1</v>
      </c>
      <c r="E5911">
        <v>1</v>
      </c>
      <c r="F5911" t="s">
        <v>29</v>
      </c>
      <c r="G5911" t="s">
        <v>24</v>
      </c>
      <c r="H5911" t="s">
        <v>38</v>
      </c>
      <c r="I5911">
        <v>95020</v>
      </c>
      <c r="J5911" t="s">
        <v>21</v>
      </c>
      <c r="K5911">
        <v>0</v>
      </c>
      <c r="L5911">
        <v>5</v>
      </c>
      <c r="M5911">
        <v>0</v>
      </c>
      <c r="N5911">
        <v>11</v>
      </c>
      <c r="O5911" t="s">
        <v>36</v>
      </c>
      <c r="P5911">
        <v>13372.23</v>
      </c>
      <c r="Q5911" t="str" cm="1">
        <f t="array" ref="Q5911">_xlfn.IFS(Table1[[#This Row],[age]]&lt;=25,"18-25",Table1[[#This Row],[age]]&lt;=35,"26-35",Table1[[#This Row],[age]]&lt;=45,"36-45",Table1[[#This Row],[age]]&lt;=55,"46-55",Table1[[#This Row],[age]]&lt;=65,"56-65")</f>
        <v>56-65</v>
      </c>
      <c r="R5911" t="str" cm="1">
        <f t="array" ref="R5911">_xlfn.IFS(Table1[[#This Row],[bmi]]&lt;=20,"underweight",Table1[[#This Row],[bmi]]&lt;=30,"overweight",Table1[[#This Row],[bmi]]&lt;=45,"obesity")</f>
        <v>obesity</v>
      </c>
    </row>
    <row r="5912" spans="1:18" x14ac:dyDescent="0.45">
      <c r="A5912" t="s">
        <v>5953</v>
      </c>
      <c r="B5912">
        <v>26</v>
      </c>
      <c r="C5912" t="s">
        <v>17</v>
      </c>
      <c r="D5912">
        <v>25.7</v>
      </c>
      <c r="E5912">
        <v>5</v>
      </c>
      <c r="F5912" t="s">
        <v>18</v>
      </c>
      <c r="G5912" t="s">
        <v>24</v>
      </c>
      <c r="H5912" t="s">
        <v>38</v>
      </c>
      <c r="I5912">
        <v>85505</v>
      </c>
      <c r="J5912" t="s">
        <v>21</v>
      </c>
      <c r="K5912">
        <v>1</v>
      </c>
      <c r="L5912">
        <v>7</v>
      </c>
      <c r="M5912">
        <v>0</v>
      </c>
      <c r="N5912">
        <v>3</v>
      </c>
      <c r="O5912" t="s">
        <v>27</v>
      </c>
      <c r="P5912">
        <v>28132.52</v>
      </c>
      <c r="Q5912" t="str" cm="1">
        <f t="array" ref="Q5912">_xlfn.IFS(Table1[[#This Row],[age]]&lt;=25,"18-25",Table1[[#This Row],[age]]&lt;=35,"26-35",Table1[[#This Row],[age]]&lt;=45,"36-45",Table1[[#This Row],[age]]&lt;=55,"46-55",Table1[[#This Row],[age]]&lt;=65,"56-65")</f>
        <v>26-35</v>
      </c>
      <c r="R5912" t="str" cm="1">
        <f t="array" ref="R5912">_xlfn.IFS(Table1[[#This Row],[bmi]]&lt;=20,"underweight",Table1[[#This Row],[bmi]]&lt;=30,"overweight",Table1[[#This Row],[bmi]]&lt;=45,"obesity")</f>
        <v>overweight</v>
      </c>
    </row>
    <row r="5913" spans="1:18" x14ac:dyDescent="0.45">
      <c r="A5913" t="s">
        <v>5954</v>
      </c>
      <c r="B5913">
        <v>48</v>
      </c>
      <c r="C5913" t="s">
        <v>34</v>
      </c>
      <c r="D5913">
        <v>26.6</v>
      </c>
      <c r="E5913">
        <v>2</v>
      </c>
      <c r="F5913" t="s">
        <v>29</v>
      </c>
      <c r="G5913" t="s">
        <v>24</v>
      </c>
      <c r="H5913" t="s">
        <v>49</v>
      </c>
      <c r="I5913">
        <v>68241</v>
      </c>
      <c r="J5913" t="s">
        <v>32</v>
      </c>
      <c r="K5913">
        <v>0</v>
      </c>
      <c r="L5913">
        <v>6</v>
      </c>
      <c r="M5913">
        <v>1</v>
      </c>
      <c r="N5913">
        <v>10</v>
      </c>
      <c r="O5913" t="s">
        <v>36</v>
      </c>
      <c r="P5913">
        <v>17165.650000000001</v>
      </c>
      <c r="Q5913" t="str" cm="1">
        <f t="array" ref="Q5913">_xlfn.IFS(Table1[[#This Row],[age]]&lt;=25,"18-25",Table1[[#This Row],[age]]&lt;=35,"26-35",Table1[[#This Row],[age]]&lt;=45,"36-45",Table1[[#This Row],[age]]&lt;=55,"46-55",Table1[[#This Row],[age]]&lt;=65,"56-65")</f>
        <v>46-55</v>
      </c>
      <c r="R5913" t="str" cm="1">
        <f t="array" ref="R5913">_xlfn.IFS(Table1[[#This Row],[bmi]]&lt;=20,"underweight",Table1[[#This Row],[bmi]]&lt;=30,"overweight",Table1[[#This Row],[bmi]]&lt;=45,"obesity")</f>
        <v>overweight</v>
      </c>
    </row>
    <row r="5914" spans="1:18" x14ac:dyDescent="0.45">
      <c r="A5914" t="s">
        <v>5955</v>
      </c>
      <c r="B5914">
        <v>63</v>
      </c>
      <c r="C5914" t="s">
        <v>34</v>
      </c>
      <c r="D5914">
        <v>27.7</v>
      </c>
      <c r="E5914">
        <v>1</v>
      </c>
      <c r="F5914" t="s">
        <v>29</v>
      </c>
      <c r="G5914" t="s">
        <v>30</v>
      </c>
      <c r="H5914" t="s">
        <v>74</v>
      </c>
      <c r="I5914">
        <v>61351</v>
      </c>
      <c r="J5914" t="s">
        <v>32</v>
      </c>
      <c r="K5914">
        <v>0</v>
      </c>
      <c r="L5914">
        <v>4</v>
      </c>
      <c r="M5914">
        <v>0</v>
      </c>
      <c r="N5914">
        <v>10</v>
      </c>
      <c r="O5914" t="s">
        <v>22</v>
      </c>
      <c r="P5914">
        <v>13091.8</v>
      </c>
      <c r="Q5914" t="str" cm="1">
        <f t="array" ref="Q5914">_xlfn.IFS(Table1[[#This Row],[age]]&lt;=25,"18-25",Table1[[#This Row],[age]]&lt;=35,"26-35",Table1[[#This Row],[age]]&lt;=45,"36-45",Table1[[#This Row],[age]]&lt;=55,"46-55",Table1[[#This Row],[age]]&lt;=65,"56-65")</f>
        <v>56-65</v>
      </c>
      <c r="R5914" t="str" cm="1">
        <f t="array" ref="R5914">_xlfn.IFS(Table1[[#This Row],[bmi]]&lt;=20,"underweight",Table1[[#This Row],[bmi]]&lt;=30,"overweight",Table1[[#This Row],[bmi]]&lt;=45,"obesity")</f>
        <v>overweight</v>
      </c>
    </row>
    <row r="5915" spans="1:18" x14ac:dyDescent="0.45">
      <c r="A5915" t="s">
        <v>5956</v>
      </c>
      <c r="B5915">
        <v>50</v>
      </c>
      <c r="C5915" t="s">
        <v>17</v>
      </c>
      <c r="D5915">
        <v>32.299999999999997</v>
      </c>
      <c r="E5915">
        <v>5</v>
      </c>
      <c r="F5915" t="s">
        <v>29</v>
      </c>
      <c r="G5915" t="s">
        <v>53</v>
      </c>
      <c r="H5915" t="s">
        <v>63</v>
      </c>
      <c r="I5915">
        <v>36117</v>
      </c>
      <c r="J5915" t="s">
        <v>32</v>
      </c>
      <c r="K5915">
        <v>0</v>
      </c>
      <c r="L5915">
        <v>4</v>
      </c>
      <c r="M5915">
        <v>0</v>
      </c>
      <c r="N5915">
        <v>4</v>
      </c>
      <c r="O5915" t="s">
        <v>36</v>
      </c>
      <c r="P5915">
        <v>16984.46</v>
      </c>
      <c r="Q5915" t="str" cm="1">
        <f t="array" ref="Q5915">_xlfn.IFS(Table1[[#This Row],[age]]&lt;=25,"18-25",Table1[[#This Row],[age]]&lt;=35,"26-35",Table1[[#This Row],[age]]&lt;=45,"36-45",Table1[[#This Row],[age]]&lt;=55,"46-55",Table1[[#This Row],[age]]&lt;=65,"56-65")</f>
        <v>46-55</v>
      </c>
      <c r="R5915" t="str" cm="1">
        <f t="array" ref="R5915">_xlfn.IFS(Table1[[#This Row],[bmi]]&lt;=20,"underweight",Table1[[#This Row],[bmi]]&lt;=30,"overweight",Table1[[#This Row],[bmi]]&lt;=45,"obesity")</f>
        <v>obesity</v>
      </c>
    </row>
    <row r="5916" spans="1:18" x14ac:dyDescent="0.45">
      <c r="A5916" t="s">
        <v>5957</v>
      </c>
      <c r="B5916">
        <v>19</v>
      </c>
      <c r="C5916" t="s">
        <v>17</v>
      </c>
      <c r="D5916">
        <v>20</v>
      </c>
      <c r="E5916">
        <v>0</v>
      </c>
      <c r="F5916" t="s">
        <v>29</v>
      </c>
      <c r="G5916" t="s">
        <v>30</v>
      </c>
      <c r="H5916" t="s">
        <v>41</v>
      </c>
      <c r="I5916">
        <v>102445</v>
      </c>
      <c r="J5916" t="s">
        <v>32</v>
      </c>
      <c r="K5916">
        <v>0</v>
      </c>
      <c r="L5916">
        <v>1</v>
      </c>
      <c r="M5916">
        <v>1</v>
      </c>
      <c r="N5916">
        <v>12</v>
      </c>
      <c r="O5916" t="s">
        <v>27</v>
      </c>
      <c r="P5916">
        <v>11174.66</v>
      </c>
      <c r="Q5916" t="str" cm="1">
        <f t="array" ref="Q5916">_xlfn.IFS(Table1[[#This Row],[age]]&lt;=25,"18-25",Table1[[#This Row],[age]]&lt;=35,"26-35",Table1[[#This Row],[age]]&lt;=45,"36-45",Table1[[#This Row],[age]]&lt;=55,"46-55",Table1[[#This Row],[age]]&lt;=65,"56-65")</f>
        <v>18-25</v>
      </c>
      <c r="R5916" t="str" cm="1">
        <f t="array" ref="R5916">_xlfn.IFS(Table1[[#This Row],[bmi]]&lt;=20,"underweight",Table1[[#This Row],[bmi]]&lt;=30,"overweight",Table1[[#This Row],[bmi]]&lt;=45,"obesity")</f>
        <v>underweight</v>
      </c>
    </row>
    <row r="5917" spans="1:18" x14ac:dyDescent="0.45">
      <c r="A5917" t="s">
        <v>5958</v>
      </c>
      <c r="B5917">
        <v>29</v>
      </c>
      <c r="C5917" t="s">
        <v>17</v>
      </c>
      <c r="D5917">
        <v>38.799999999999997</v>
      </c>
      <c r="E5917">
        <v>1</v>
      </c>
      <c r="F5917" t="s">
        <v>18</v>
      </c>
      <c r="G5917" t="s">
        <v>53</v>
      </c>
      <c r="H5917" t="s">
        <v>59</v>
      </c>
      <c r="I5917">
        <v>48619</v>
      </c>
      <c r="J5917" t="s">
        <v>32</v>
      </c>
      <c r="K5917">
        <v>1</v>
      </c>
      <c r="L5917">
        <v>5</v>
      </c>
      <c r="M5917">
        <v>0</v>
      </c>
      <c r="N5917">
        <v>12</v>
      </c>
      <c r="O5917" t="s">
        <v>27</v>
      </c>
      <c r="P5917">
        <v>26027.37</v>
      </c>
      <c r="Q5917" t="str" cm="1">
        <f t="array" ref="Q5917">_xlfn.IFS(Table1[[#This Row],[age]]&lt;=25,"18-25",Table1[[#This Row],[age]]&lt;=35,"26-35",Table1[[#This Row],[age]]&lt;=45,"36-45",Table1[[#This Row],[age]]&lt;=55,"46-55",Table1[[#This Row],[age]]&lt;=65,"56-65")</f>
        <v>26-35</v>
      </c>
      <c r="R5917" t="str" cm="1">
        <f t="array" ref="R5917">_xlfn.IFS(Table1[[#This Row],[bmi]]&lt;=20,"underweight",Table1[[#This Row],[bmi]]&lt;=30,"overweight",Table1[[#This Row],[bmi]]&lt;=45,"obesity")</f>
        <v>obesity</v>
      </c>
    </row>
    <row r="5918" spans="1:18" x14ac:dyDescent="0.45">
      <c r="A5918" t="s">
        <v>5959</v>
      </c>
      <c r="B5918">
        <v>30</v>
      </c>
      <c r="C5918" t="s">
        <v>17</v>
      </c>
      <c r="D5918">
        <v>36.6</v>
      </c>
      <c r="E5918">
        <v>0</v>
      </c>
      <c r="F5918" t="s">
        <v>29</v>
      </c>
      <c r="G5918" t="s">
        <v>53</v>
      </c>
      <c r="H5918" t="s">
        <v>49</v>
      </c>
      <c r="I5918">
        <v>33988</v>
      </c>
      <c r="J5918" t="s">
        <v>32</v>
      </c>
      <c r="K5918">
        <v>2</v>
      </c>
      <c r="L5918">
        <v>2</v>
      </c>
      <c r="M5918">
        <v>0</v>
      </c>
      <c r="N5918">
        <v>3</v>
      </c>
      <c r="O5918" t="s">
        <v>27</v>
      </c>
      <c r="P5918">
        <v>16289.82</v>
      </c>
      <c r="Q5918" t="str" cm="1">
        <f t="array" ref="Q5918">_xlfn.IFS(Table1[[#This Row],[age]]&lt;=25,"18-25",Table1[[#This Row],[age]]&lt;=35,"26-35",Table1[[#This Row],[age]]&lt;=45,"36-45",Table1[[#This Row],[age]]&lt;=55,"46-55",Table1[[#This Row],[age]]&lt;=65,"56-65")</f>
        <v>26-35</v>
      </c>
      <c r="R5918" t="str" cm="1">
        <f t="array" ref="R5918">_xlfn.IFS(Table1[[#This Row],[bmi]]&lt;=20,"underweight",Table1[[#This Row],[bmi]]&lt;=30,"overweight",Table1[[#This Row],[bmi]]&lt;=45,"obesity")</f>
        <v>obesity</v>
      </c>
    </row>
    <row r="5919" spans="1:18" x14ac:dyDescent="0.45">
      <c r="A5919" t="s">
        <v>5960</v>
      </c>
      <c r="B5919">
        <v>44</v>
      </c>
      <c r="C5919" t="s">
        <v>17</v>
      </c>
      <c r="D5919">
        <v>31.1</v>
      </c>
      <c r="E5919">
        <v>4</v>
      </c>
      <c r="F5919" t="s">
        <v>29</v>
      </c>
      <c r="G5919" t="s">
        <v>53</v>
      </c>
      <c r="H5919" t="s">
        <v>25</v>
      </c>
      <c r="I5919">
        <v>70797</v>
      </c>
      <c r="J5919" t="s">
        <v>26</v>
      </c>
      <c r="K5919">
        <v>1</v>
      </c>
      <c r="L5919">
        <v>1</v>
      </c>
      <c r="M5919">
        <v>0</v>
      </c>
      <c r="N5919">
        <v>6</v>
      </c>
      <c r="O5919" t="s">
        <v>36</v>
      </c>
      <c r="P5919">
        <v>16164.27</v>
      </c>
      <c r="Q5919" t="str" cm="1">
        <f t="array" ref="Q5919">_xlfn.IFS(Table1[[#This Row],[age]]&lt;=25,"18-25",Table1[[#This Row],[age]]&lt;=35,"26-35",Table1[[#This Row],[age]]&lt;=45,"36-45",Table1[[#This Row],[age]]&lt;=55,"46-55",Table1[[#This Row],[age]]&lt;=65,"56-65")</f>
        <v>36-45</v>
      </c>
      <c r="R5919" t="str" cm="1">
        <f t="array" ref="R5919">_xlfn.IFS(Table1[[#This Row],[bmi]]&lt;=20,"underweight",Table1[[#This Row],[bmi]]&lt;=30,"overweight",Table1[[#This Row],[bmi]]&lt;=45,"obesity")</f>
        <v>obesity</v>
      </c>
    </row>
    <row r="5920" spans="1:18" x14ac:dyDescent="0.45">
      <c r="A5920" t="s">
        <v>5961</v>
      </c>
      <c r="B5920">
        <v>24</v>
      </c>
      <c r="C5920" t="s">
        <v>17</v>
      </c>
      <c r="D5920">
        <v>32.1</v>
      </c>
      <c r="E5920">
        <v>1</v>
      </c>
      <c r="F5920" t="s">
        <v>29</v>
      </c>
      <c r="G5920" t="s">
        <v>44</v>
      </c>
      <c r="H5920" t="s">
        <v>74</v>
      </c>
      <c r="I5920">
        <v>78470</v>
      </c>
      <c r="J5920" t="s">
        <v>21</v>
      </c>
      <c r="K5920">
        <v>0</v>
      </c>
      <c r="L5920">
        <v>1</v>
      </c>
      <c r="M5920">
        <v>0</v>
      </c>
      <c r="N5920">
        <v>14</v>
      </c>
      <c r="O5920" t="s">
        <v>27</v>
      </c>
      <c r="P5920">
        <v>9634.4</v>
      </c>
      <c r="Q5920" t="str" cm="1">
        <f t="array" ref="Q5920">_xlfn.IFS(Table1[[#This Row],[age]]&lt;=25,"18-25",Table1[[#This Row],[age]]&lt;=35,"26-35",Table1[[#This Row],[age]]&lt;=45,"36-45",Table1[[#This Row],[age]]&lt;=55,"46-55",Table1[[#This Row],[age]]&lt;=65,"56-65")</f>
        <v>18-25</v>
      </c>
      <c r="R5920" t="str" cm="1">
        <f t="array" ref="R5920">_xlfn.IFS(Table1[[#This Row],[bmi]]&lt;=20,"underweight",Table1[[#This Row],[bmi]]&lt;=30,"overweight",Table1[[#This Row],[bmi]]&lt;=45,"obesity")</f>
        <v>obesity</v>
      </c>
    </row>
    <row r="5921" spans="1:18" x14ac:dyDescent="0.45">
      <c r="A5921" t="s">
        <v>5962</v>
      </c>
      <c r="B5921">
        <v>48</v>
      </c>
      <c r="C5921" t="s">
        <v>17</v>
      </c>
      <c r="D5921">
        <v>26.5</v>
      </c>
      <c r="E5921">
        <v>1</v>
      </c>
      <c r="F5921" t="s">
        <v>29</v>
      </c>
      <c r="G5921" t="s">
        <v>30</v>
      </c>
      <c r="H5921" t="s">
        <v>63</v>
      </c>
      <c r="I5921">
        <v>107689</v>
      </c>
      <c r="J5921" t="s">
        <v>26</v>
      </c>
      <c r="K5921">
        <v>0</v>
      </c>
      <c r="L5921">
        <v>8</v>
      </c>
      <c r="M5921">
        <v>0</v>
      </c>
      <c r="N5921">
        <v>14</v>
      </c>
      <c r="O5921" t="s">
        <v>22</v>
      </c>
      <c r="P5921">
        <v>11912.66</v>
      </c>
      <c r="Q5921" t="str" cm="1">
        <f t="array" ref="Q5921">_xlfn.IFS(Table1[[#This Row],[age]]&lt;=25,"18-25",Table1[[#This Row],[age]]&lt;=35,"26-35",Table1[[#This Row],[age]]&lt;=45,"36-45",Table1[[#This Row],[age]]&lt;=55,"46-55",Table1[[#This Row],[age]]&lt;=65,"56-65")</f>
        <v>46-55</v>
      </c>
      <c r="R5921" t="str" cm="1">
        <f t="array" ref="R5921">_xlfn.IFS(Table1[[#This Row],[bmi]]&lt;=20,"underweight",Table1[[#This Row],[bmi]]&lt;=30,"overweight",Table1[[#This Row],[bmi]]&lt;=45,"obesity")</f>
        <v>overweight</v>
      </c>
    </row>
    <row r="5922" spans="1:18" x14ac:dyDescent="0.45">
      <c r="A5922" t="s">
        <v>5963</v>
      </c>
      <c r="B5922">
        <v>46</v>
      </c>
      <c r="C5922" t="s">
        <v>17</v>
      </c>
      <c r="D5922">
        <v>25.4</v>
      </c>
      <c r="E5922">
        <v>4</v>
      </c>
      <c r="F5922" t="s">
        <v>18</v>
      </c>
      <c r="G5922" t="s">
        <v>44</v>
      </c>
      <c r="H5922" t="s">
        <v>59</v>
      </c>
      <c r="I5922">
        <v>97449</v>
      </c>
      <c r="J5922" t="s">
        <v>32</v>
      </c>
      <c r="K5922">
        <v>0</v>
      </c>
      <c r="L5922">
        <v>3</v>
      </c>
      <c r="M5922">
        <v>0</v>
      </c>
      <c r="N5922">
        <v>12</v>
      </c>
      <c r="O5922" t="s">
        <v>27</v>
      </c>
      <c r="P5922">
        <v>29478.43</v>
      </c>
      <c r="Q5922" t="str" cm="1">
        <f t="array" ref="Q5922">_xlfn.IFS(Table1[[#This Row],[age]]&lt;=25,"18-25",Table1[[#This Row],[age]]&lt;=35,"26-35",Table1[[#This Row],[age]]&lt;=45,"36-45",Table1[[#This Row],[age]]&lt;=55,"46-55",Table1[[#This Row],[age]]&lt;=65,"56-65")</f>
        <v>46-55</v>
      </c>
      <c r="R5922" t="str" cm="1">
        <f t="array" ref="R5922">_xlfn.IFS(Table1[[#This Row],[bmi]]&lt;=20,"underweight",Table1[[#This Row],[bmi]]&lt;=30,"overweight",Table1[[#This Row],[bmi]]&lt;=45,"obesity")</f>
        <v>overweight</v>
      </c>
    </row>
    <row r="5923" spans="1:18" x14ac:dyDescent="0.45">
      <c r="A5923" t="s">
        <v>5964</v>
      </c>
      <c r="B5923">
        <v>29</v>
      </c>
      <c r="C5923" t="s">
        <v>34</v>
      </c>
      <c r="D5923">
        <v>26.3</v>
      </c>
      <c r="E5923">
        <v>1</v>
      </c>
      <c r="F5923" t="s">
        <v>29</v>
      </c>
      <c r="G5923" t="s">
        <v>24</v>
      </c>
      <c r="H5923" t="s">
        <v>74</v>
      </c>
      <c r="I5923">
        <v>18000</v>
      </c>
      <c r="J5923" t="s">
        <v>21</v>
      </c>
      <c r="K5923">
        <v>1</v>
      </c>
      <c r="L5923">
        <v>7</v>
      </c>
      <c r="M5923">
        <v>0</v>
      </c>
      <c r="N5923">
        <v>0</v>
      </c>
      <c r="O5923" t="s">
        <v>27</v>
      </c>
      <c r="P5923">
        <v>9647.5499999999993</v>
      </c>
      <c r="Q5923" t="str" cm="1">
        <f t="array" ref="Q5923">_xlfn.IFS(Table1[[#This Row],[age]]&lt;=25,"18-25",Table1[[#This Row],[age]]&lt;=35,"26-35",Table1[[#This Row],[age]]&lt;=45,"36-45",Table1[[#This Row],[age]]&lt;=55,"46-55",Table1[[#This Row],[age]]&lt;=65,"56-65")</f>
        <v>26-35</v>
      </c>
      <c r="R5923" t="str" cm="1">
        <f t="array" ref="R5923">_xlfn.IFS(Table1[[#This Row],[bmi]]&lt;=20,"underweight",Table1[[#This Row],[bmi]]&lt;=30,"overweight",Table1[[#This Row],[bmi]]&lt;=45,"obesity")</f>
        <v>overweight</v>
      </c>
    </row>
    <row r="5924" spans="1:18" x14ac:dyDescent="0.45">
      <c r="A5924" t="s">
        <v>5965</v>
      </c>
      <c r="B5924">
        <v>55</v>
      </c>
      <c r="C5924" t="s">
        <v>17</v>
      </c>
      <c r="D5924">
        <v>36</v>
      </c>
      <c r="E5924">
        <v>0</v>
      </c>
      <c r="F5924" t="s">
        <v>29</v>
      </c>
      <c r="G5924" t="s">
        <v>30</v>
      </c>
      <c r="H5924" t="s">
        <v>35</v>
      </c>
      <c r="I5924">
        <v>79937</v>
      </c>
      <c r="J5924" t="s">
        <v>21</v>
      </c>
      <c r="K5924">
        <v>0</v>
      </c>
      <c r="L5924">
        <v>6</v>
      </c>
      <c r="M5924">
        <v>0</v>
      </c>
      <c r="N5924">
        <v>14</v>
      </c>
      <c r="O5924" t="s">
        <v>22</v>
      </c>
      <c r="P5924">
        <v>13740.2</v>
      </c>
      <c r="Q5924" t="str" cm="1">
        <f t="array" ref="Q5924">_xlfn.IFS(Table1[[#This Row],[age]]&lt;=25,"18-25",Table1[[#This Row],[age]]&lt;=35,"26-35",Table1[[#This Row],[age]]&lt;=45,"36-45",Table1[[#This Row],[age]]&lt;=55,"46-55",Table1[[#This Row],[age]]&lt;=65,"56-65")</f>
        <v>46-55</v>
      </c>
      <c r="R5924" t="str" cm="1">
        <f t="array" ref="R5924">_xlfn.IFS(Table1[[#This Row],[bmi]]&lt;=20,"underweight",Table1[[#This Row],[bmi]]&lt;=30,"overweight",Table1[[#This Row],[bmi]]&lt;=45,"obesity")</f>
        <v>obesity</v>
      </c>
    </row>
    <row r="5925" spans="1:18" x14ac:dyDescent="0.45">
      <c r="A5925" t="s">
        <v>5966</v>
      </c>
      <c r="B5925">
        <v>33</v>
      </c>
      <c r="C5925" t="s">
        <v>34</v>
      </c>
      <c r="D5925">
        <v>26</v>
      </c>
      <c r="E5925">
        <v>1</v>
      </c>
      <c r="F5925" t="s">
        <v>29</v>
      </c>
      <c r="G5925" t="s">
        <v>19</v>
      </c>
      <c r="H5925" t="s">
        <v>46</v>
      </c>
      <c r="I5925">
        <v>62716</v>
      </c>
      <c r="J5925" t="s">
        <v>21</v>
      </c>
      <c r="K5925">
        <v>2</v>
      </c>
      <c r="L5925">
        <v>11</v>
      </c>
      <c r="M5925">
        <v>0</v>
      </c>
      <c r="N5925">
        <v>0</v>
      </c>
      <c r="O5925" t="s">
        <v>27</v>
      </c>
      <c r="P5925">
        <v>11431.48</v>
      </c>
      <c r="Q5925" t="str" cm="1">
        <f t="array" ref="Q5925">_xlfn.IFS(Table1[[#This Row],[age]]&lt;=25,"18-25",Table1[[#This Row],[age]]&lt;=35,"26-35",Table1[[#This Row],[age]]&lt;=45,"36-45",Table1[[#This Row],[age]]&lt;=55,"46-55",Table1[[#This Row],[age]]&lt;=65,"56-65")</f>
        <v>26-35</v>
      </c>
      <c r="R5925" t="str" cm="1">
        <f t="array" ref="R5925">_xlfn.IFS(Table1[[#This Row],[bmi]]&lt;=20,"underweight",Table1[[#This Row],[bmi]]&lt;=30,"overweight",Table1[[#This Row],[bmi]]&lt;=45,"obesity")</f>
        <v>overweight</v>
      </c>
    </row>
    <row r="5926" spans="1:18" x14ac:dyDescent="0.45">
      <c r="A5926" t="s">
        <v>5967</v>
      </c>
      <c r="B5926">
        <v>57</v>
      </c>
      <c r="C5926" t="s">
        <v>34</v>
      </c>
      <c r="D5926">
        <v>29.7</v>
      </c>
      <c r="E5926">
        <v>0</v>
      </c>
      <c r="F5926" t="s">
        <v>29</v>
      </c>
      <c r="G5926" t="s">
        <v>19</v>
      </c>
      <c r="H5926" t="s">
        <v>25</v>
      </c>
      <c r="I5926">
        <v>98963</v>
      </c>
      <c r="J5926" t="s">
        <v>21</v>
      </c>
      <c r="K5926">
        <v>0</v>
      </c>
      <c r="L5926">
        <v>2</v>
      </c>
      <c r="M5926">
        <v>0</v>
      </c>
      <c r="N5926">
        <v>2</v>
      </c>
      <c r="O5926" t="s">
        <v>22</v>
      </c>
      <c r="P5926">
        <v>9819.7999999999993</v>
      </c>
      <c r="Q5926" t="str" cm="1">
        <f t="array" ref="Q5926">_xlfn.IFS(Table1[[#This Row],[age]]&lt;=25,"18-25",Table1[[#This Row],[age]]&lt;=35,"26-35",Table1[[#This Row],[age]]&lt;=45,"36-45",Table1[[#This Row],[age]]&lt;=55,"46-55",Table1[[#This Row],[age]]&lt;=65,"56-65")</f>
        <v>56-65</v>
      </c>
      <c r="R5926" t="str" cm="1">
        <f t="array" ref="R5926">_xlfn.IFS(Table1[[#This Row],[bmi]]&lt;=20,"underweight",Table1[[#This Row],[bmi]]&lt;=30,"overweight",Table1[[#This Row],[bmi]]&lt;=45,"obesity")</f>
        <v>overweight</v>
      </c>
    </row>
    <row r="5927" spans="1:18" x14ac:dyDescent="0.45">
      <c r="A5927" t="s">
        <v>5968</v>
      </c>
      <c r="B5927">
        <v>65</v>
      </c>
      <c r="C5927" t="s">
        <v>34</v>
      </c>
      <c r="D5927">
        <v>33.9</v>
      </c>
      <c r="E5927">
        <v>0</v>
      </c>
      <c r="F5927" t="s">
        <v>18</v>
      </c>
      <c r="G5927" t="s">
        <v>44</v>
      </c>
      <c r="H5927" t="s">
        <v>35</v>
      </c>
      <c r="I5927">
        <v>76062</v>
      </c>
      <c r="J5927" t="s">
        <v>32</v>
      </c>
      <c r="K5927">
        <v>0</v>
      </c>
      <c r="L5927">
        <v>2</v>
      </c>
      <c r="M5927">
        <v>0</v>
      </c>
      <c r="N5927">
        <v>3</v>
      </c>
      <c r="O5927" t="s">
        <v>27</v>
      </c>
      <c r="P5927">
        <v>31034.57</v>
      </c>
      <c r="Q5927" t="str" cm="1">
        <f t="array" ref="Q5927">_xlfn.IFS(Table1[[#This Row],[age]]&lt;=25,"18-25",Table1[[#This Row],[age]]&lt;=35,"26-35",Table1[[#This Row],[age]]&lt;=45,"36-45",Table1[[#This Row],[age]]&lt;=55,"46-55",Table1[[#This Row],[age]]&lt;=65,"56-65")</f>
        <v>56-65</v>
      </c>
      <c r="R5927" t="str" cm="1">
        <f t="array" ref="R5927">_xlfn.IFS(Table1[[#This Row],[bmi]]&lt;=20,"underweight",Table1[[#This Row],[bmi]]&lt;=30,"overweight",Table1[[#This Row],[bmi]]&lt;=45,"obesity")</f>
        <v>obesity</v>
      </c>
    </row>
    <row r="5928" spans="1:18" x14ac:dyDescent="0.45">
      <c r="A5928" t="s">
        <v>5969</v>
      </c>
      <c r="B5928">
        <v>31</v>
      </c>
      <c r="C5928" t="s">
        <v>17</v>
      </c>
      <c r="D5928">
        <v>31.2</v>
      </c>
      <c r="E5928">
        <v>0</v>
      </c>
      <c r="F5928" t="s">
        <v>29</v>
      </c>
      <c r="G5928" t="s">
        <v>53</v>
      </c>
      <c r="H5928" t="s">
        <v>63</v>
      </c>
      <c r="I5928">
        <v>44690</v>
      </c>
      <c r="J5928" t="s">
        <v>26</v>
      </c>
      <c r="K5928">
        <v>2</v>
      </c>
      <c r="L5928">
        <v>7</v>
      </c>
      <c r="M5928">
        <v>0</v>
      </c>
      <c r="N5928">
        <v>3</v>
      </c>
      <c r="O5928" t="s">
        <v>22</v>
      </c>
      <c r="P5928">
        <v>13758.2</v>
      </c>
      <c r="Q5928" t="str" cm="1">
        <f t="array" ref="Q5928">_xlfn.IFS(Table1[[#This Row],[age]]&lt;=25,"18-25",Table1[[#This Row],[age]]&lt;=35,"26-35",Table1[[#This Row],[age]]&lt;=45,"36-45",Table1[[#This Row],[age]]&lt;=55,"46-55",Table1[[#This Row],[age]]&lt;=65,"56-65")</f>
        <v>26-35</v>
      </c>
      <c r="R5928" t="str" cm="1">
        <f t="array" ref="R5928">_xlfn.IFS(Table1[[#This Row],[bmi]]&lt;=20,"underweight",Table1[[#This Row],[bmi]]&lt;=30,"overweight",Table1[[#This Row],[bmi]]&lt;=45,"obesity")</f>
        <v>obesity</v>
      </c>
    </row>
    <row r="5929" spans="1:18" x14ac:dyDescent="0.45">
      <c r="A5929" t="s">
        <v>5970</v>
      </c>
      <c r="B5929">
        <v>28</v>
      </c>
      <c r="C5929" t="s">
        <v>34</v>
      </c>
      <c r="D5929">
        <v>27.8</v>
      </c>
      <c r="E5929">
        <v>2</v>
      </c>
      <c r="F5929" t="s">
        <v>29</v>
      </c>
      <c r="G5929" t="s">
        <v>30</v>
      </c>
      <c r="H5929" t="s">
        <v>59</v>
      </c>
      <c r="I5929">
        <v>80329</v>
      </c>
      <c r="J5929" t="s">
        <v>32</v>
      </c>
      <c r="K5929">
        <v>0</v>
      </c>
      <c r="L5929">
        <v>5</v>
      </c>
      <c r="M5929">
        <v>0</v>
      </c>
      <c r="N5929">
        <v>6</v>
      </c>
      <c r="O5929" t="s">
        <v>27</v>
      </c>
      <c r="P5929">
        <v>10500.34</v>
      </c>
      <c r="Q5929" t="str" cm="1">
        <f t="array" ref="Q5929">_xlfn.IFS(Table1[[#This Row],[age]]&lt;=25,"18-25",Table1[[#This Row],[age]]&lt;=35,"26-35",Table1[[#This Row],[age]]&lt;=45,"36-45",Table1[[#This Row],[age]]&lt;=55,"46-55",Table1[[#This Row],[age]]&lt;=65,"56-65")</f>
        <v>26-35</v>
      </c>
      <c r="R5929" t="str" cm="1">
        <f t="array" ref="R5929">_xlfn.IFS(Table1[[#This Row],[bmi]]&lt;=20,"underweight",Table1[[#This Row],[bmi]]&lt;=30,"overweight",Table1[[#This Row],[bmi]]&lt;=45,"obesity")</f>
        <v>overweight</v>
      </c>
    </row>
    <row r="5930" spans="1:18" x14ac:dyDescent="0.45">
      <c r="A5930" t="s">
        <v>5971</v>
      </c>
      <c r="B5930">
        <v>40</v>
      </c>
      <c r="C5930" t="s">
        <v>17</v>
      </c>
      <c r="D5930">
        <v>34.6</v>
      </c>
      <c r="E5930">
        <v>0</v>
      </c>
      <c r="F5930" t="s">
        <v>29</v>
      </c>
      <c r="G5930" t="s">
        <v>53</v>
      </c>
      <c r="H5930" t="s">
        <v>59</v>
      </c>
      <c r="I5930">
        <v>70657</v>
      </c>
      <c r="J5930" t="s">
        <v>21</v>
      </c>
      <c r="K5930">
        <v>0</v>
      </c>
      <c r="L5930">
        <v>0</v>
      </c>
      <c r="M5930">
        <v>0</v>
      </c>
      <c r="N5930">
        <v>1</v>
      </c>
      <c r="O5930" t="s">
        <v>22</v>
      </c>
      <c r="P5930">
        <v>8765.08</v>
      </c>
      <c r="Q5930" t="str" cm="1">
        <f t="array" ref="Q5930">_xlfn.IFS(Table1[[#This Row],[age]]&lt;=25,"18-25",Table1[[#This Row],[age]]&lt;=35,"26-35",Table1[[#This Row],[age]]&lt;=45,"36-45",Table1[[#This Row],[age]]&lt;=55,"46-55",Table1[[#This Row],[age]]&lt;=65,"56-65")</f>
        <v>36-45</v>
      </c>
      <c r="R5930" t="str" cm="1">
        <f t="array" ref="R5930">_xlfn.IFS(Table1[[#This Row],[bmi]]&lt;=20,"underweight",Table1[[#This Row],[bmi]]&lt;=30,"overweight",Table1[[#This Row],[bmi]]&lt;=45,"obesity")</f>
        <v>obesity</v>
      </c>
    </row>
    <row r="5931" spans="1:18" x14ac:dyDescent="0.45">
      <c r="A5931" t="s">
        <v>5972</v>
      </c>
      <c r="B5931">
        <v>19</v>
      </c>
      <c r="C5931" t="s">
        <v>34</v>
      </c>
      <c r="D5931">
        <v>34.4</v>
      </c>
      <c r="E5931">
        <v>1</v>
      </c>
      <c r="F5931" t="s">
        <v>29</v>
      </c>
      <c r="G5931" t="s">
        <v>19</v>
      </c>
      <c r="H5931" t="s">
        <v>74</v>
      </c>
      <c r="I5931">
        <v>67878</v>
      </c>
      <c r="J5931" t="s">
        <v>32</v>
      </c>
      <c r="K5931">
        <v>1</v>
      </c>
      <c r="L5931">
        <v>3</v>
      </c>
      <c r="M5931">
        <v>0</v>
      </c>
      <c r="N5931">
        <v>5</v>
      </c>
      <c r="O5931" t="s">
        <v>22</v>
      </c>
      <c r="P5931">
        <v>12974.06</v>
      </c>
      <c r="Q5931" t="str" cm="1">
        <f t="array" ref="Q5931">_xlfn.IFS(Table1[[#This Row],[age]]&lt;=25,"18-25",Table1[[#This Row],[age]]&lt;=35,"26-35",Table1[[#This Row],[age]]&lt;=45,"36-45",Table1[[#This Row],[age]]&lt;=55,"46-55",Table1[[#This Row],[age]]&lt;=65,"56-65")</f>
        <v>18-25</v>
      </c>
      <c r="R5931" t="str" cm="1">
        <f t="array" ref="R5931">_xlfn.IFS(Table1[[#This Row],[bmi]]&lt;=20,"underweight",Table1[[#This Row],[bmi]]&lt;=30,"overweight",Table1[[#This Row],[bmi]]&lt;=45,"obesity")</f>
        <v>obesity</v>
      </c>
    </row>
    <row r="5932" spans="1:18" x14ac:dyDescent="0.45">
      <c r="A5932" t="s">
        <v>5973</v>
      </c>
      <c r="B5932">
        <v>25</v>
      </c>
      <c r="C5932" t="s">
        <v>34</v>
      </c>
      <c r="D5932">
        <v>20.2</v>
      </c>
      <c r="E5932">
        <v>2</v>
      </c>
      <c r="F5932" t="s">
        <v>29</v>
      </c>
      <c r="G5932" t="s">
        <v>30</v>
      </c>
      <c r="H5932" t="s">
        <v>49</v>
      </c>
      <c r="I5932">
        <v>88265</v>
      </c>
      <c r="J5932" t="s">
        <v>26</v>
      </c>
      <c r="K5932">
        <v>0</v>
      </c>
      <c r="L5932">
        <v>2</v>
      </c>
      <c r="M5932">
        <v>0</v>
      </c>
      <c r="N5932">
        <v>10</v>
      </c>
      <c r="O5932" t="s">
        <v>27</v>
      </c>
      <c r="P5932">
        <v>4839.1000000000004</v>
      </c>
      <c r="Q5932" t="str" cm="1">
        <f t="array" ref="Q5932">_xlfn.IFS(Table1[[#This Row],[age]]&lt;=25,"18-25",Table1[[#This Row],[age]]&lt;=35,"26-35",Table1[[#This Row],[age]]&lt;=45,"36-45",Table1[[#This Row],[age]]&lt;=55,"46-55",Table1[[#This Row],[age]]&lt;=65,"56-65")</f>
        <v>18-25</v>
      </c>
      <c r="R5932" t="str" cm="1">
        <f t="array" ref="R5932">_xlfn.IFS(Table1[[#This Row],[bmi]]&lt;=20,"underweight",Table1[[#This Row],[bmi]]&lt;=30,"overweight",Table1[[#This Row],[bmi]]&lt;=45,"obesity")</f>
        <v>overweight</v>
      </c>
    </row>
    <row r="5933" spans="1:18" x14ac:dyDescent="0.45">
      <c r="A5933" t="s">
        <v>5974</v>
      </c>
      <c r="B5933">
        <v>57</v>
      </c>
      <c r="C5933" t="s">
        <v>34</v>
      </c>
      <c r="D5933">
        <v>25.6</v>
      </c>
      <c r="E5933">
        <v>1</v>
      </c>
      <c r="F5933" t="s">
        <v>29</v>
      </c>
      <c r="G5933" t="s">
        <v>53</v>
      </c>
      <c r="H5933" t="s">
        <v>59</v>
      </c>
      <c r="I5933">
        <v>99672</v>
      </c>
      <c r="J5933" t="s">
        <v>26</v>
      </c>
      <c r="K5933">
        <v>2</v>
      </c>
      <c r="L5933">
        <v>5</v>
      </c>
      <c r="M5933">
        <v>0</v>
      </c>
      <c r="N5933">
        <v>14</v>
      </c>
      <c r="O5933" t="s">
        <v>47</v>
      </c>
      <c r="P5933">
        <v>24351.37</v>
      </c>
      <c r="Q5933" t="str" cm="1">
        <f t="array" ref="Q5933">_xlfn.IFS(Table1[[#This Row],[age]]&lt;=25,"18-25",Table1[[#This Row],[age]]&lt;=35,"26-35",Table1[[#This Row],[age]]&lt;=45,"36-45",Table1[[#This Row],[age]]&lt;=55,"46-55",Table1[[#This Row],[age]]&lt;=65,"56-65")</f>
        <v>56-65</v>
      </c>
      <c r="R5933" t="str" cm="1">
        <f t="array" ref="R5933">_xlfn.IFS(Table1[[#This Row],[bmi]]&lt;=20,"underweight",Table1[[#This Row],[bmi]]&lt;=30,"overweight",Table1[[#This Row],[bmi]]&lt;=45,"obesity")</f>
        <v>overweight</v>
      </c>
    </row>
    <row r="5934" spans="1:18" x14ac:dyDescent="0.45">
      <c r="A5934" t="s">
        <v>5975</v>
      </c>
      <c r="B5934">
        <v>49</v>
      </c>
      <c r="C5934" t="s">
        <v>17</v>
      </c>
      <c r="D5934">
        <v>24.2</v>
      </c>
      <c r="E5934">
        <v>2</v>
      </c>
      <c r="F5934" t="s">
        <v>29</v>
      </c>
      <c r="G5934" t="s">
        <v>24</v>
      </c>
      <c r="H5934" t="s">
        <v>35</v>
      </c>
      <c r="I5934">
        <v>93357</v>
      </c>
      <c r="J5934" t="s">
        <v>21</v>
      </c>
      <c r="K5934">
        <v>0</v>
      </c>
      <c r="L5934">
        <v>7</v>
      </c>
      <c r="M5934">
        <v>0</v>
      </c>
      <c r="N5934">
        <v>9</v>
      </c>
      <c r="O5934" t="s">
        <v>36</v>
      </c>
      <c r="P5934">
        <v>13832.26</v>
      </c>
      <c r="Q5934" t="str" cm="1">
        <f t="array" ref="Q5934">_xlfn.IFS(Table1[[#This Row],[age]]&lt;=25,"18-25",Table1[[#This Row],[age]]&lt;=35,"26-35",Table1[[#This Row],[age]]&lt;=45,"36-45",Table1[[#This Row],[age]]&lt;=55,"46-55",Table1[[#This Row],[age]]&lt;=65,"56-65")</f>
        <v>46-55</v>
      </c>
      <c r="R5934" t="str" cm="1">
        <f t="array" ref="R5934">_xlfn.IFS(Table1[[#This Row],[bmi]]&lt;=20,"underweight",Table1[[#This Row],[bmi]]&lt;=30,"overweight",Table1[[#This Row],[bmi]]&lt;=45,"obesity")</f>
        <v>overweight</v>
      </c>
    </row>
    <row r="5935" spans="1:18" x14ac:dyDescent="0.45">
      <c r="A5935" t="s">
        <v>5976</v>
      </c>
      <c r="B5935">
        <v>55</v>
      </c>
      <c r="C5935" t="s">
        <v>34</v>
      </c>
      <c r="D5935">
        <v>24</v>
      </c>
      <c r="E5935">
        <v>2</v>
      </c>
      <c r="F5935" t="s">
        <v>29</v>
      </c>
      <c r="G5935" t="s">
        <v>53</v>
      </c>
      <c r="H5935" t="s">
        <v>31</v>
      </c>
      <c r="I5935">
        <v>36172</v>
      </c>
      <c r="J5935" t="s">
        <v>21</v>
      </c>
      <c r="K5935">
        <v>1</v>
      </c>
      <c r="L5935">
        <v>4</v>
      </c>
      <c r="M5935">
        <v>1</v>
      </c>
      <c r="N5935">
        <v>3</v>
      </c>
      <c r="O5935" t="s">
        <v>22</v>
      </c>
      <c r="P5935">
        <v>16857.82</v>
      </c>
      <c r="Q5935" t="str" cm="1">
        <f t="array" ref="Q5935">_xlfn.IFS(Table1[[#This Row],[age]]&lt;=25,"18-25",Table1[[#This Row],[age]]&lt;=35,"26-35",Table1[[#This Row],[age]]&lt;=45,"36-45",Table1[[#This Row],[age]]&lt;=55,"46-55",Table1[[#This Row],[age]]&lt;=65,"56-65")</f>
        <v>46-55</v>
      </c>
      <c r="R5935" t="str" cm="1">
        <f t="array" ref="R5935">_xlfn.IFS(Table1[[#This Row],[bmi]]&lt;=20,"underweight",Table1[[#This Row],[bmi]]&lt;=30,"overweight",Table1[[#This Row],[bmi]]&lt;=45,"obesity")</f>
        <v>overweight</v>
      </c>
    </row>
    <row r="5936" spans="1:18" x14ac:dyDescent="0.45">
      <c r="A5936" t="s">
        <v>5977</v>
      </c>
      <c r="B5936">
        <v>31</v>
      </c>
      <c r="C5936" t="s">
        <v>17</v>
      </c>
      <c r="D5936">
        <v>26.7</v>
      </c>
      <c r="E5936">
        <v>0</v>
      </c>
      <c r="F5936" t="s">
        <v>29</v>
      </c>
      <c r="G5936" t="s">
        <v>24</v>
      </c>
      <c r="H5936" t="s">
        <v>74</v>
      </c>
      <c r="I5936">
        <v>56173</v>
      </c>
      <c r="J5936" t="s">
        <v>32</v>
      </c>
      <c r="K5936">
        <v>1</v>
      </c>
      <c r="L5936">
        <v>5</v>
      </c>
      <c r="M5936">
        <v>1</v>
      </c>
      <c r="N5936">
        <v>10</v>
      </c>
      <c r="O5936" t="s">
        <v>27</v>
      </c>
      <c r="P5936">
        <v>15974.79</v>
      </c>
      <c r="Q5936" t="str" cm="1">
        <f t="array" ref="Q5936">_xlfn.IFS(Table1[[#This Row],[age]]&lt;=25,"18-25",Table1[[#This Row],[age]]&lt;=35,"26-35",Table1[[#This Row],[age]]&lt;=45,"36-45",Table1[[#This Row],[age]]&lt;=55,"46-55",Table1[[#This Row],[age]]&lt;=65,"56-65")</f>
        <v>26-35</v>
      </c>
      <c r="R5936" t="str" cm="1">
        <f t="array" ref="R5936">_xlfn.IFS(Table1[[#This Row],[bmi]]&lt;=20,"underweight",Table1[[#This Row],[bmi]]&lt;=30,"overweight",Table1[[#This Row],[bmi]]&lt;=45,"obesity")</f>
        <v>overweight</v>
      </c>
    </row>
    <row r="5937" spans="1:18" x14ac:dyDescent="0.45">
      <c r="A5937" t="s">
        <v>5978</v>
      </c>
      <c r="B5937">
        <v>25</v>
      </c>
      <c r="C5937" t="s">
        <v>34</v>
      </c>
      <c r="D5937">
        <v>32.200000000000003</v>
      </c>
      <c r="E5937">
        <v>2</v>
      </c>
      <c r="F5937" t="s">
        <v>18</v>
      </c>
      <c r="G5937" t="s">
        <v>30</v>
      </c>
      <c r="H5937" t="s">
        <v>46</v>
      </c>
      <c r="I5937">
        <v>87155</v>
      </c>
      <c r="J5937" t="s">
        <v>21</v>
      </c>
      <c r="K5937">
        <v>1</v>
      </c>
      <c r="L5937">
        <v>6</v>
      </c>
      <c r="M5937">
        <v>2</v>
      </c>
      <c r="N5937">
        <v>2</v>
      </c>
      <c r="O5937" t="s">
        <v>22</v>
      </c>
      <c r="P5937">
        <v>35487.17</v>
      </c>
      <c r="Q5937" t="str" cm="1">
        <f t="array" ref="Q5937">_xlfn.IFS(Table1[[#This Row],[age]]&lt;=25,"18-25",Table1[[#This Row],[age]]&lt;=35,"26-35",Table1[[#This Row],[age]]&lt;=45,"36-45",Table1[[#This Row],[age]]&lt;=55,"46-55",Table1[[#This Row],[age]]&lt;=65,"56-65")</f>
        <v>18-25</v>
      </c>
      <c r="R5937" t="str" cm="1">
        <f t="array" ref="R5937">_xlfn.IFS(Table1[[#This Row],[bmi]]&lt;=20,"underweight",Table1[[#This Row],[bmi]]&lt;=30,"overweight",Table1[[#This Row],[bmi]]&lt;=45,"obesity")</f>
        <v>obesity</v>
      </c>
    </row>
    <row r="5938" spans="1:18" x14ac:dyDescent="0.45">
      <c r="A5938" t="s">
        <v>5979</v>
      </c>
      <c r="B5938">
        <v>20</v>
      </c>
      <c r="C5938" t="s">
        <v>17</v>
      </c>
      <c r="D5938">
        <v>24.4</v>
      </c>
      <c r="E5938">
        <v>1</v>
      </c>
      <c r="F5938" t="s">
        <v>18</v>
      </c>
      <c r="G5938" t="s">
        <v>44</v>
      </c>
      <c r="H5938" t="s">
        <v>38</v>
      </c>
      <c r="I5938">
        <v>98151</v>
      </c>
      <c r="J5938" t="s">
        <v>32</v>
      </c>
      <c r="K5938">
        <v>3</v>
      </c>
      <c r="L5938">
        <v>6</v>
      </c>
      <c r="M5938">
        <v>2</v>
      </c>
      <c r="N5938">
        <v>0</v>
      </c>
      <c r="O5938" t="s">
        <v>36</v>
      </c>
      <c r="P5938">
        <v>40549.629999999997</v>
      </c>
      <c r="Q5938" t="str" cm="1">
        <f t="array" ref="Q5938">_xlfn.IFS(Table1[[#This Row],[age]]&lt;=25,"18-25",Table1[[#This Row],[age]]&lt;=35,"26-35",Table1[[#This Row],[age]]&lt;=45,"36-45",Table1[[#This Row],[age]]&lt;=55,"46-55",Table1[[#This Row],[age]]&lt;=65,"56-65")</f>
        <v>18-25</v>
      </c>
      <c r="R5938" t="str" cm="1">
        <f t="array" ref="R5938">_xlfn.IFS(Table1[[#This Row],[bmi]]&lt;=20,"underweight",Table1[[#This Row],[bmi]]&lt;=30,"overweight",Table1[[#This Row],[bmi]]&lt;=45,"obesity")</f>
        <v>overweight</v>
      </c>
    </row>
    <row r="5939" spans="1:18" x14ac:dyDescent="0.45">
      <c r="A5939" t="s">
        <v>5980</v>
      </c>
      <c r="B5939">
        <v>25</v>
      </c>
      <c r="C5939" t="s">
        <v>34</v>
      </c>
      <c r="D5939">
        <v>21.5</v>
      </c>
      <c r="E5939">
        <v>1</v>
      </c>
      <c r="F5939" t="s">
        <v>29</v>
      </c>
      <c r="G5939" t="s">
        <v>53</v>
      </c>
      <c r="H5939" t="s">
        <v>74</v>
      </c>
      <c r="I5939">
        <v>83465</v>
      </c>
      <c r="J5939" t="s">
        <v>21</v>
      </c>
      <c r="K5939">
        <v>0</v>
      </c>
      <c r="L5939">
        <v>3</v>
      </c>
      <c r="M5939">
        <v>0</v>
      </c>
      <c r="N5939">
        <v>6</v>
      </c>
      <c r="O5939" t="s">
        <v>27</v>
      </c>
      <c r="P5939">
        <v>5660.43</v>
      </c>
      <c r="Q5939" t="str" cm="1">
        <f t="array" ref="Q5939">_xlfn.IFS(Table1[[#This Row],[age]]&lt;=25,"18-25",Table1[[#This Row],[age]]&lt;=35,"26-35",Table1[[#This Row],[age]]&lt;=45,"36-45",Table1[[#This Row],[age]]&lt;=55,"46-55",Table1[[#This Row],[age]]&lt;=65,"56-65")</f>
        <v>18-25</v>
      </c>
      <c r="R5939" t="str" cm="1">
        <f t="array" ref="R5939">_xlfn.IFS(Table1[[#This Row],[bmi]]&lt;=20,"underweight",Table1[[#This Row],[bmi]]&lt;=30,"overweight",Table1[[#This Row],[bmi]]&lt;=45,"obesity")</f>
        <v>overweight</v>
      </c>
    </row>
    <row r="5940" spans="1:18" x14ac:dyDescent="0.45">
      <c r="A5940" t="s">
        <v>5981</v>
      </c>
      <c r="B5940">
        <v>56</v>
      </c>
      <c r="C5940" t="s">
        <v>17</v>
      </c>
      <c r="D5940">
        <v>23</v>
      </c>
      <c r="E5940">
        <v>0</v>
      </c>
      <c r="F5940" t="s">
        <v>29</v>
      </c>
      <c r="G5940" t="s">
        <v>24</v>
      </c>
      <c r="H5940" t="s">
        <v>63</v>
      </c>
      <c r="I5940">
        <v>56605</v>
      </c>
      <c r="J5940" t="s">
        <v>21</v>
      </c>
      <c r="K5940">
        <v>4</v>
      </c>
      <c r="L5940">
        <v>5</v>
      </c>
      <c r="M5940">
        <v>1</v>
      </c>
      <c r="N5940">
        <v>0</v>
      </c>
      <c r="O5940" t="s">
        <v>22</v>
      </c>
      <c r="P5940">
        <v>25310.560000000001</v>
      </c>
      <c r="Q5940" t="str" cm="1">
        <f t="array" ref="Q5940">_xlfn.IFS(Table1[[#This Row],[age]]&lt;=25,"18-25",Table1[[#This Row],[age]]&lt;=35,"26-35",Table1[[#This Row],[age]]&lt;=45,"36-45",Table1[[#This Row],[age]]&lt;=55,"46-55",Table1[[#This Row],[age]]&lt;=65,"56-65")</f>
        <v>56-65</v>
      </c>
      <c r="R5940" t="str" cm="1">
        <f t="array" ref="R5940">_xlfn.IFS(Table1[[#This Row],[bmi]]&lt;=20,"underweight",Table1[[#This Row],[bmi]]&lt;=30,"overweight",Table1[[#This Row],[bmi]]&lt;=45,"obesity")</f>
        <v>overweight</v>
      </c>
    </row>
    <row r="5941" spans="1:18" x14ac:dyDescent="0.45">
      <c r="A5941" t="s">
        <v>5982</v>
      </c>
      <c r="B5941">
        <v>44</v>
      </c>
      <c r="C5941" t="s">
        <v>34</v>
      </c>
      <c r="D5941">
        <v>23.7</v>
      </c>
      <c r="E5941">
        <v>0</v>
      </c>
      <c r="F5941" t="s">
        <v>29</v>
      </c>
      <c r="G5941" t="s">
        <v>30</v>
      </c>
      <c r="H5941" t="s">
        <v>20</v>
      </c>
      <c r="I5941">
        <v>49833</v>
      </c>
      <c r="J5941" t="s">
        <v>21</v>
      </c>
      <c r="K5941">
        <v>1</v>
      </c>
      <c r="L5941">
        <v>3</v>
      </c>
      <c r="M5941">
        <v>0</v>
      </c>
      <c r="N5941">
        <v>10</v>
      </c>
      <c r="O5941" t="s">
        <v>27</v>
      </c>
      <c r="P5941">
        <v>18114.849999999999</v>
      </c>
      <c r="Q5941" t="str" cm="1">
        <f t="array" ref="Q5941">_xlfn.IFS(Table1[[#This Row],[age]]&lt;=25,"18-25",Table1[[#This Row],[age]]&lt;=35,"26-35",Table1[[#This Row],[age]]&lt;=45,"36-45",Table1[[#This Row],[age]]&lt;=55,"46-55",Table1[[#This Row],[age]]&lt;=65,"56-65")</f>
        <v>36-45</v>
      </c>
      <c r="R5941" t="str" cm="1">
        <f t="array" ref="R5941">_xlfn.IFS(Table1[[#This Row],[bmi]]&lt;=20,"underweight",Table1[[#This Row],[bmi]]&lt;=30,"overweight",Table1[[#This Row],[bmi]]&lt;=45,"obesity")</f>
        <v>overweight</v>
      </c>
    </row>
    <row r="5942" spans="1:18" x14ac:dyDescent="0.45">
      <c r="A5942" t="s">
        <v>5983</v>
      </c>
      <c r="B5942">
        <v>36</v>
      </c>
      <c r="C5942" t="s">
        <v>17</v>
      </c>
      <c r="D5942">
        <v>24.3</v>
      </c>
      <c r="E5942">
        <v>1</v>
      </c>
      <c r="F5942" t="s">
        <v>29</v>
      </c>
      <c r="G5942" t="s">
        <v>19</v>
      </c>
      <c r="H5942" t="s">
        <v>25</v>
      </c>
      <c r="I5942">
        <v>23304</v>
      </c>
      <c r="J5942" t="s">
        <v>21</v>
      </c>
      <c r="K5942">
        <v>2</v>
      </c>
      <c r="L5942">
        <v>5</v>
      </c>
      <c r="M5942">
        <v>1</v>
      </c>
      <c r="N5942">
        <v>3</v>
      </c>
      <c r="O5942" t="s">
        <v>47</v>
      </c>
      <c r="P5942">
        <v>27170.400000000001</v>
      </c>
      <c r="Q5942" t="str" cm="1">
        <f t="array" ref="Q5942">_xlfn.IFS(Table1[[#This Row],[age]]&lt;=25,"18-25",Table1[[#This Row],[age]]&lt;=35,"26-35",Table1[[#This Row],[age]]&lt;=45,"36-45",Table1[[#This Row],[age]]&lt;=55,"46-55",Table1[[#This Row],[age]]&lt;=65,"56-65")</f>
        <v>36-45</v>
      </c>
      <c r="R5942" t="str" cm="1">
        <f t="array" ref="R5942">_xlfn.IFS(Table1[[#This Row],[bmi]]&lt;=20,"underweight",Table1[[#This Row],[bmi]]&lt;=30,"overweight",Table1[[#This Row],[bmi]]&lt;=45,"obesity")</f>
        <v>overweight</v>
      </c>
    </row>
    <row r="5943" spans="1:18" x14ac:dyDescent="0.45">
      <c r="A5943" t="s">
        <v>5984</v>
      </c>
      <c r="B5943">
        <v>56</v>
      </c>
      <c r="C5943" t="s">
        <v>34</v>
      </c>
      <c r="D5943">
        <v>29.2</v>
      </c>
      <c r="E5943">
        <v>3</v>
      </c>
      <c r="F5943" t="s">
        <v>29</v>
      </c>
      <c r="G5943" t="s">
        <v>24</v>
      </c>
      <c r="H5943" t="s">
        <v>35</v>
      </c>
      <c r="I5943">
        <v>90990</v>
      </c>
      <c r="J5943" t="s">
        <v>26</v>
      </c>
      <c r="K5943">
        <v>0</v>
      </c>
      <c r="L5943">
        <v>7</v>
      </c>
      <c r="M5943">
        <v>0</v>
      </c>
      <c r="N5943">
        <v>7</v>
      </c>
      <c r="O5943" t="s">
        <v>27</v>
      </c>
      <c r="P5943">
        <v>9730.2999999999993</v>
      </c>
      <c r="Q5943" t="str" cm="1">
        <f t="array" ref="Q5943">_xlfn.IFS(Table1[[#This Row],[age]]&lt;=25,"18-25",Table1[[#This Row],[age]]&lt;=35,"26-35",Table1[[#This Row],[age]]&lt;=45,"36-45",Table1[[#This Row],[age]]&lt;=55,"46-55",Table1[[#This Row],[age]]&lt;=65,"56-65")</f>
        <v>56-65</v>
      </c>
      <c r="R5943" t="str" cm="1">
        <f t="array" ref="R5943">_xlfn.IFS(Table1[[#This Row],[bmi]]&lt;=20,"underweight",Table1[[#This Row],[bmi]]&lt;=30,"overweight",Table1[[#This Row],[bmi]]&lt;=45,"obesity")</f>
        <v>overweight</v>
      </c>
    </row>
    <row r="5944" spans="1:18" x14ac:dyDescent="0.45">
      <c r="A5944" t="s">
        <v>5985</v>
      </c>
      <c r="B5944">
        <v>51</v>
      </c>
      <c r="C5944" t="s">
        <v>17</v>
      </c>
      <c r="D5944">
        <v>30.7</v>
      </c>
      <c r="E5944">
        <v>2</v>
      </c>
      <c r="F5944" t="s">
        <v>29</v>
      </c>
      <c r="G5944" t="s">
        <v>30</v>
      </c>
      <c r="H5944" t="s">
        <v>49</v>
      </c>
      <c r="I5944">
        <v>61888</v>
      </c>
      <c r="J5944" t="s">
        <v>21</v>
      </c>
      <c r="K5944">
        <v>0</v>
      </c>
      <c r="L5944">
        <v>4</v>
      </c>
      <c r="M5944">
        <v>0</v>
      </c>
      <c r="N5944">
        <v>11</v>
      </c>
      <c r="O5944" t="s">
        <v>27</v>
      </c>
      <c r="P5944">
        <v>14784.9</v>
      </c>
      <c r="Q5944" t="str" cm="1">
        <f t="array" ref="Q5944">_xlfn.IFS(Table1[[#This Row],[age]]&lt;=25,"18-25",Table1[[#This Row],[age]]&lt;=35,"26-35",Table1[[#This Row],[age]]&lt;=45,"36-45",Table1[[#This Row],[age]]&lt;=55,"46-55",Table1[[#This Row],[age]]&lt;=65,"56-65")</f>
        <v>46-55</v>
      </c>
      <c r="R5944" t="str" cm="1">
        <f t="array" ref="R5944">_xlfn.IFS(Table1[[#This Row],[bmi]]&lt;=20,"underweight",Table1[[#This Row],[bmi]]&lt;=30,"overweight",Table1[[#This Row],[bmi]]&lt;=45,"obesity")</f>
        <v>obesity</v>
      </c>
    </row>
    <row r="5945" spans="1:18" x14ac:dyDescent="0.45">
      <c r="A5945" t="s">
        <v>5986</v>
      </c>
      <c r="B5945">
        <v>55</v>
      </c>
      <c r="C5945" t="s">
        <v>34</v>
      </c>
      <c r="D5945">
        <v>26.8</v>
      </c>
      <c r="E5945">
        <v>1</v>
      </c>
      <c r="F5945" t="s">
        <v>29</v>
      </c>
      <c r="G5945" t="s">
        <v>53</v>
      </c>
      <c r="H5945" t="s">
        <v>31</v>
      </c>
      <c r="I5945">
        <v>47029</v>
      </c>
      <c r="J5945" t="s">
        <v>21</v>
      </c>
      <c r="K5945">
        <v>0</v>
      </c>
      <c r="L5945">
        <v>2</v>
      </c>
      <c r="M5945">
        <v>0</v>
      </c>
      <c r="N5945">
        <v>12</v>
      </c>
      <c r="O5945" t="s">
        <v>22</v>
      </c>
      <c r="P5945">
        <v>9012.85</v>
      </c>
      <c r="Q5945" t="str" cm="1">
        <f t="array" ref="Q5945">_xlfn.IFS(Table1[[#This Row],[age]]&lt;=25,"18-25",Table1[[#This Row],[age]]&lt;=35,"26-35",Table1[[#This Row],[age]]&lt;=45,"36-45",Table1[[#This Row],[age]]&lt;=55,"46-55",Table1[[#This Row],[age]]&lt;=65,"56-65")</f>
        <v>46-55</v>
      </c>
      <c r="R5945" t="str" cm="1">
        <f t="array" ref="R5945">_xlfn.IFS(Table1[[#This Row],[bmi]]&lt;=20,"underweight",Table1[[#This Row],[bmi]]&lt;=30,"overweight",Table1[[#This Row],[bmi]]&lt;=45,"obesity")</f>
        <v>overweight</v>
      </c>
    </row>
    <row r="5946" spans="1:18" x14ac:dyDescent="0.45">
      <c r="A5946" t="s">
        <v>5987</v>
      </c>
      <c r="B5946">
        <v>31</v>
      </c>
      <c r="C5946" t="s">
        <v>17</v>
      </c>
      <c r="D5946">
        <v>19.5</v>
      </c>
      <c r="E5946">
        <v>1</v>
      </c>
      <c r="F5946" t="s">
        <v>29</v>
      </c>
      <c r="G5946" t="s">
        <v>19</v>
      </c>
      <c r="H5946" t="s">
        <v>49</v>
      </c>
      <c r="I5946">
        <v>102263</v>
      </c>
      <c r="J5946" t="s">
        <v>21</v>
      </c>
      <c r="K5946">
        <v>0</v>
      </c>
      <c r="L5946">
        <v>4</v>
      </c>
      <c r="M5946">
        <v>1</v>
      </c>
      <c r="N5946">
        <v>7</v>
      </c>
      <c r="O5946" t="s">
        <v>27</v>
      </c>
      <c r="P5946">
        <v>8728.7900000000009</v>
      </c>
      <c r="Q5946" t="str" cm="1">
        <f t="array" ref="Q5946">_xlfn.IFS(Table1[[#This Row],[age]]&lt;=25,"18-25",Table1[[#This Row],[age]]&lt;=35,"26-35",Table1[[#This Row],[age]]&lt;=45,"36-45",Table1[[#This Row],[age]]&lt;=55,"46-55",Table1[[#This Row],[age]]&lt;=65,"56-65")</f>
        <v>26-35</v>
      </c>
      <c r="R5946" t="str" cm="1">
        <f t="array" ref="R5946">_xlfn.IFS(Table1[[#This Row],[bmi]]&lt;=20,"underweight",Table1[[#This Row],[bmi]]&lt;=30,"overweight",Table1[[#This Row],[bmi]]&lt;=45,"obesity")</f>
        <v>underweight</v>
      </c>
    </row>
    <row r="5947" spans="1:18" x14ac:dyDescent="0.45">
      <c r="A5947" t="s">
        <v>5988</v>
      </c>
      <c r="B5947">
        <v>18</v>
      </c>
      <c r="C5947" t="s">
        <v>17</v>
      </c>
      <c r="D5947">
        <v>26.2</v>
      </c>
      <c r="E5947">
        <v>4</v>
      </c>
      <c r="F5947" t="s">
        <v>29</v>
      </c>
      <c r="G5947" t="s">
        <v>19</v>
      </c>
      <c r="H5947" t="s">
        <v>31</v>
      </c>
      <c r="I5947">
        <v>22330</v>
      </c>
      <c r="J5947" t="s">
        <v>21</v>
      </c>
      <c r="K5947">
        <v>0</v>
      </c>
      <c r="L5947">
        <v>3</v>
      </c>
      <c r="M5947">
        <v>0</v>
      </c>
      <c r="N5947">
        <v>9</v>
      </c>
      <c r="O5947" t="s">
        <v>36</v>
      </c>
      <c r="P5947">
        <v>15166.16</v>
      </c>
      <c r="Q5947" t="str" cm="1">
        <f t="array" ref="Q5947">_xlfn.IFS(Table1[[#This Row],[age]]&lt;=25,"18-25",Table1[[#This Row],[age]]&lt;=35,"26-35",Table1[[#This Row],[age]]&lt;=45,"36-45",Table1[[#This Row],[age]]&lt;=55,"46-55",Table1[[#This Row],[age]]&lt;=65,"56-65")</f>
        <v>18-25</v>
      </c>
      <c r="R5947" t="str" cm="1">
        <f t="array" ref="R5947">_xlfn.IFS(Table1[[#This Row],[bmi]]&lt;=20,"underweight",Table1[[#This Row],[bmi]]&lt;=30,"overweight",Table1[[#This Row],[bmi]]&lt;=45,"obesity")</f>
        <v>overweight</v>
      </c>
    </row>
    <row r="5948" spans="1:18" x14ac:dyDescent="0.45">
      <c r="A5948" t="s">
        <v>5989</v>
      </c>
      <c r="B5948">
        <v>27</v>
      </c>
      <c r="C5948" t="s">
        <v>17</v>
      </c>
      <c r="D5948">
        <v>29.8</v>
      </c>
      <c r="E5948">
        <v>2</v>
      </c>
      <c r="F5948" t="s">
        <v>29</v>
      </c>
      <c r="G5948" t="s">
        <v>30</v>
      </c>
      <c r="H5948" t="s">
        <v>46</v>
      </c>
      <c r="I5948">
        <v>40035</v>
      </c>
      <c r="J5948" t="s">
        <v>21</v>
      </c>
      <c r="K5948">
        <v>0</v>
      </c>
      <c r="L5948">
        <v>5</v>
      </c>
      <c r="M5948">
        <v>0</v>
      </c>
      <c r="N5948">
        <v>13</v>
      </c>
      <c r="O5948" t="s">
        <v>27</v>
      </c>
      <c r="P5948">
        <v>7175.09</v>
      </c>
      <c r="Q5948" t="str" cm="1">
        <f t="array" ref="Q5948">_xlfn.IFS(Table1[[#This Row],[age]]&lt;=25,"18-25",Table1[[#This Row],[age]]&lt;=35,"26-35",Table1[[#This Row],[age]]&lt;=45,"36-45",Table1[[#This Row],[age]]&lt;=55,"46-55",Table1[[#This Row],[age]]&lt;=65,"56-65")</f>
        <v>26-35</v>
      </c>
      <c r="R5948" t="str" cm="1">
        <f t="array" ref="R5948">_xlfn.IFS(Table1[[#This Row],[bmi]]&lt;=20,"underweight",Table1[[#This Row],[bmi]]&lt;=30,"overweight",Table1[[#This Row],[bmi]]&lt;=45,"obesity")</f>
        <v>overweight</v>
      </c>
    </row>
    <row r="5949" spans="1:18" x14ac:dyDescent="0.45">
      <c r="A5949" t="s">
        <v>5990</v>
      </c>
      <c r="B5949">
        <v>57</v>
      </c>
      <c r="C5949" t="s">
        <v>17</v>
      </c>
      <c r="D5949">
        <v>31.4</v>
      </c>
      <c r="E5949">
        <v>2</v>
      </c>
      <c r="F5949" t="s">
        <v>29</v>
      </c>
      <c r="G5949" t="s">
        <v>19</v>
      </c>
      <c r="H5949" t="s">
        <v>31</v>
      </c>
      <c r="I5949">
        <v>111426</v>
      </c>
      <c r="J5949" t="s">
        <v>21</v>
      </c>
      <c r="K5949">
        <v>0</v>
      </c>
      <c r="L5949">
        <v>2</v>
      </c>
      <c r="M5949">
        <v>0</v>
      </c>
      <c r="N5949">
        <v>11</v>
      </c>
      <c r="O5949" t="s">
        <v>27</v>
      </c>
      <c r="P5949">
        <v>12114.81</v>
      </c>
      <c r="Q5949" t="str" cm="1">
        <f t="array" ref="Q5949">_xlfn.IFS(Table1[[#This Row],[age]]&lt;=25,"18-25",Table1[[#This Row],[age]]&lt;=35,"26-35",Table1[[#This Row],[age]]&lt;=45,"36-45",Table1[[#This Row],[age]]&lt;=55,"46-55",Table1[[#This Row],[age]]&lt;=65,"56-65")</f>
        <v>56-65</v>
      </c>
      <c r="R5949" t="str" cm="1">
        <f t="array" ref="R5949">_xlfn.IFS(Table1[[#This Row],[bmi]]&lt;=20,"underweight",Table1[[#This Row],[bmi]]&lt;=30,"overweight",Table1[[#This Row],[bmi]]&lt;=45,"obesity")</f>
        <v>obesity</v>
      </c>
    </row>
    <row r="5950" spans="1:18" x14ac:dyDescent="0.45">
      <c r="A5950" t="s">
        <v>5991</v>
      </c>
      <c r="B5950">
        <v>33</v>
      </c>
      <c r="C5950" t="s">
        <v>34</v>
      </c>
      <c r="D5950">
        <v>17.3</v>
      </c>
      <c r="E5950">
        <v>1</v>
      </c>
      <c r="F5950" t="s">
        <v>29</v>
      </c>
      <c r="G5950" t="s">
        <v>30</v>
      </c>
      <c r="H5950" t="s">
        <v>35</v>
      </c>
      <c r="I5950">
        <v>91721</v>
      </c>
      <c r="J5950" t="s">
        <v>26</v>
      </c>
      <c r="K5950">
        <v>0</v>
      </c>
      <c r="L5950">
        <v>4</v>
      </c>
      <c r="M5950">
        <v>0</v>
      </c>
      <c r="N5950">
        <v>13</v>
      </c>
      <c r="O5950" t="s">
        <v>36</v>
      </c>
      <c r="P5950">
        <v>9282.1</v>
      </c>
      <c r="Q5950" t="str" cm="1">
        <f t="array" ref="Q5950">_xlfn.IFS(Table1[[#This Row],[age]]&lt;=25,"18-25",Table1[[#This Row],[age]]&lt;=35,"26-35",Table1[[#This Row],[age]]&lt;=45,"36-45",Table1[[#This Row],[age]]&lt;=55,"46-55",Table1[[#This Row],[age]]&lt;=65,"56-65")</f>
        <v>26-35</v>
      </c>
      <c r="R5950" t="str" cm="1">
        <f t="array" ref="R5950">_xlfn.IFS(Table1[[#This Row],[bmi]]&lt;=20,"underweight",Table1[[#This Row],[bmi]]&lt;=30,"overweight",Table1[[#This Row],[bmi]]&lt;=45,"obesity")</f>
        <v>underweight</v>
      </c>
    </row>
    <row r="5951" spans="1:18" x14ac:dyDescent="0.45">
      <c r="A5951" t="s">
        <v>5992</v>
      </c>
      <c r="B5951">
        <v>63</v>
      </c>
      <c r="C5951" t="s">
        <v>34</v>
      </c>
      <c r="D5951">
        <v>22.3</v>
      </c>
      <c r="E5951">
        <v>3</v>
      </c>
      <c r="F5951" t="s">
        <v>29</v>
      </c>
      <c r="G5951" t="s">
        <v>19</v>
      </c>
      <c r="H5951" t="s">
        <v>20</v>
      </c>
      <c r="I5951">
        <v>76479</v>
      </c>
      <c r="J5951" t="s">
        <v>32</v>
      </c>
      <c r="K5951">
        <v>2</v>
      </c>
      <c r="L5951">
        <v>7</v>
      </c>
      <c r="M5951">
        <v>0</v>
      </c>
      <c r="N5951">
        <v>6</v>
      </c>
      <c r="O5951" t="s">
        <v>22</v>
      </c>
      <c r="P5951">
        <v>19152.810000000001</v>
      </c>
      <c r="Q5951" t="str" cm="1">
        <f t="array" ref="Q5951">_xlfn.IFS(Table1[[#This Row],[age]]&lt;=25,"18-25",Table1[[#This Row],[age]]&lt;=35,"26-35",Table1[[#This Row],[age]]&lt;=45,"36-45",Table1[[#This Row],[age]]&lt;=55,"46-55",Table1[[#This Row],[age]]&lt;=65,"56-65")</f>
        <v>56-65</v>
      </c>
      <c r="R5951" t="str" cm="1">
        <f t="array" ref="R5951">_xlfn.IFS(Table1[[#This Row],[bmi]]&lt;=20,"underweight",Table1[[#This Row],[bmi]]&lt;=30,"overweight",Table1[[#This Row],[bmi]]&lt;=45,"obesity")</f>
        <v>overweight</v>
      </c>
    </row>
    <row r="5952" spans="1:18" x14ac:dyDescent="0.45">
      <c r="A5952" t="s">
        <v>5993</v>
      </c>
      <c r="B5952">
        <v>65</v>
      </c>
      <c r="C5952" t="s">
        <v>17</v>
      </c>
      <c r="D5952">
        <v>35.799999999999997</v>
      </c>
      <c r="E5952">
        <v>1</v>
      </c>
      <c r="F5952" t="s">
        <v>29</v>
      </c>
      <c r="G5952" t="s">
        <v>44</v>
      </c>
      <c r="H5952" t="s">
        <v>35</v>
      </c>
      <c r="I5952">
        <v>64595</v>
      </c>
      <c r="J5952" t="s">
        <v>32</v>
      </c>
      <c r="K5952">
        <v>2</v>
      </c>
      <c r="L5952">
        <v>8</v>
      </c>
      <c r="M5952">
        <v>1</v>
      </c>
      <c r="N5952">
        <v>6</v>
      </c>
      <c r="O5952" t="s">
        <v>27</v>
      </c>
      <c r="P5952">
        <v>23619.18</v>
      </c>
      <c r="Q5952" t="str" cm="1">
        <f t="array" ref="Q5952">_xlfn.IFS(Table1[[#This Row],[age]]&lt;=25,"18-25",Table1[[#This Row],[age]]&lt;=35,"26-35",Table1[[#This Row],[age]]&lt;=45,"36-45",Table1[[#This Row],[age]]&lt;=55,"46-55",Table1[[#This Row],[age]]&lt;=65,"56-65")</f>
        <v>56-65</v>
      </c>
      <c r="R5952" t="str" cm="1">
        <f t="array" ref="R5952">_xlfn.IFS(Table1[[#This Row],[bmi]]&lt;=20,"underweight",Table1[[#This Row],[bmi]]&lt;=30,"overweight",Table1[[#This Row],[bmi]]&lt;=45,"obesity")</f>
        <v>obesity</v>
      </c>
    </row>
    <row r="5953" spans="1:18" x14ac:dyDescent="0.45">
      <c r="A5953" t="s">
        <v>5994</v>
      </c>
      <c r="B5953">
        <v>64</v>
      </c>
      <c r="C5953" t="s">
        <v>34</v>
      </c>
      <c r="D5953">
        <v>32.700000000000003</v>
      </c>
      <c r="E5953">
        <v>2</v>
      </c>
      <c r="F5953" t="s">
        <v>29</v>
      </c>
      <c r="G5953" t="s">
        <v>53</v>
      </c>
      <c r="H5953" t="s">
        <v>25</v>
      </c>
      <c r="I5953">
        <v>72961</v>
      </c>
      <c r="J5953" t="s">
        <v>21</v>
      </c>
      <c r="K5953">
        <v>0</v>
      </c>
      <c r="L5953">
        <v>8</v>
      </c>
      <c r="M5953">
        <v>0</v>
      </c>
      <c r="N5953">
        <v>13</v>
      </c>
      <c r="O5953" t="s">
        <v>36</v>
      </c>
      <c r="P5953">
        <v>17544.32</v>
      </c>
      <c r="Q5953" t="str" cm="1">
        <f t="array" ref="Q5953">_xlfn.IFS(Table1[[#This Row],[age]]&lt;=25,"18-25",Table1[[#This Row],[age]]&lt;=35,"26-35",Table1[[#This Row],[age]]&lt;=45,"36-45",Table1[[#This Row],[age]]&lt;=55,"46-55",Table1[[#This Row],[age]]&lt;=65,"56-65")</f>
        <v>56-65</v>
      </c>
      <c r="R5953" t="str" cm="1">
        <f t="array" ref="R5953">_xlfn.IFS(Table1[[#This Row],[bmi]]&lt;=20,"underweight",Table1[[#This Row],[bmi]]&lt;=30,"overweight",Table1[[#This Row],[bmi]]&lt;=45,"obesity")</f>
        <v>obesity</v>
      </c>
    </row>
    <row r="5954" spans="1:18" x14ac:dyDescent="0.45">
      <c r="A5954" t="s">
        <v>5995</v>
      </c>
      <c r="B5954">
        <v>19</v>
      </c>
      <c r="C5954" t="s">
        <v>17</v>
      </c>
      <c r="D5954">
        <v>21.9</v>
      </c>
      <c r="E5954">
        <v>2</v>
      </c>
      <c r="F5954" t="s">
        <v>29</v>
      </c>
      <c r="G5954" t="s">
        <v>30</v>
      </c>
      <c r="H5954" t="s">
        <v>41</v>
      </c>
      <c r="I5954">
        <v>50250</v>
      </c>
      <c r="J5954" t="s">
        <v>21</v>
      </c>
      <c r="K5954">
        <v>1</v>
      </c>
      <c r="L5954">
        <v>5</v>
      </c>
      <c r="M5954">
        <v>1</v>
      </c>
      <c r="N5954">
        <v>0</v>
      </c>
      <c r="O5954" t="s">
        <v>27</v>
      </c>
      <c r="P5954">
        <v>16829.23</v>
      </c>
      <c r="Q5954" t="str" cm="1">
        <f t="array" ref="Q5954">_xlfn.IFS(Table1[[#This Row],[age]]&lt;=25,"18-25",Table1[[#This Row],[age]]&lt;=35,"26-35",Table1[[#This Row],[age]]&lt;=45,"36-45",Table1[[#This Row],[age]]&lt;=55,"46-55",Table1[[#This Row],[age]]&lt;=65,"56-65")</f>
        <v>18-25</v>
      </c>
      <c r="R5954" t="str" cm="1">
        <f t="array" ref="R5954">_xlfn.IFS(Table1[[#This Row],[bmi]]&lt;=20,"underweight",Table1[[#This Row],[bmi]]&lt;=30,"overweight",Table1[[#This Row],[bmi]]&lt;=45,"obesity")</f>
        <v>overweight</v>
      </c>
    </row>
    <row r="5955" spans="1:18" x14ac:dyDescent="0.45">
      <c r="A5955" t="s">
        <v>5996</v>
      </c>
      <c r="B5955">
        <v>32</v>
      </c>
      <c r="C5955" t="s">
        <v>34</v>
      </c>
      <c r="D5955">
        <v>27.8</v>
      </c>
      <c r="E5955">
        <v>0</v>
      </c>
      <c r="F5955" t="s">
        <v>18</v>
      </c>
      <c r="G5955" t="s">
        <v>24</v>
      </c>
      <c r="H5955" t="s">
        <v>35</v>
      </c>
      <c r="I5955">
        <v>29060</v>
      </c>
      <c r="J5955" t="s">
        <v>21</v>
      </c>
      <c r="K5955">
        <v>2</v>
      </c>
      <c r="L5955">
        <v>7</v>
      </c>
      <c r="M5955">
        <v>0</v>
      </c>
      <c r="N5955">
        <v>1</v>
      </c>
      <c r="O5955" t="s">
        <v>36</v>
      </c>
      <c r="P5955">
        <v>32005.23</v>
      </c>
      <c r="Q5955" t="str" cm="1">
        <f t="array" ref="Q5955">_xlfn.IFS(Table1[[#This Row],[age]]&lt;=25,"18-25",Table1[[#This Row],[age]]&lt;=35,"26-35",Table1[[#This Row],[age]]&lt;=45,"36-45",Table1[[#This Row],[age]]&lt;=55,"46-55",Table1[[#This Row],[age]]&lt;=65,"56-65")</f>
        <v>26-35</v>
      </c>
      <c r="R5955" t="str" cm="1">
        <f t="array" ref="R5955">_xlfn.IFS(Table1[[#This Row],[bmi]]&lt;=20,"underweight",Table1[[#This Row],[bmi]]&lt;=30,"overweight",Table1[[#This Row],[bmi]]&lt;=45,"obesity")</f>
        <v>overweight</v>
      </c>
    </row>
    <row r="5956" spans="1:18" x14ac:dyDescent="0.45">
      <c r="A5956" t="s">
        <v>5997</v>
      </c>
      <c r="B5956">
        <v>34</v>
      </c>
      <c r="C5956" t="s">
        <v>34</v>
      </c>
      <c r="D5956">
        <v>29.7</v>
      </c>
      <c r="E5956">
        <v>0</v>
      </c>
      <c r="F5956" t="s">
        <v>29</v>
      </c>
      <c r="G5956" t="s">
        <v>24</v>
      </c>
      <c r="H5956" t="s">
        <v>59</v>
      </c>
      <c r="I5956">
        <v>90797</v>
      </c>
      <c r="J5956" t="s">
        <v>32</v>
      </c>
      <c r="K5956">
        <v>1</v>
      </c>
      <c r="L5956">
        <v>9</v>
      </c>
      <c r="M5956">
        <v>0</v>
      </c>
      <c r="N5956">
        <v>12</v>
      </c>
      <c r="O5956" t="s">
        <v>27</v>
      </c>
      <c r="P5956">
        <v>15303.75</v>
      </c>
      <c r="Q5956" t="str" cm="1">
        <f t="array" ref="Q5956">_xlfn.IFS(Table1[[#This Row],[age]]&lt;=25,"18-25",Table1[[#This Row],[age]]&lt;=35,"26-35",Table1[[#This Row],[age]]&lt;=45,"36-45",Table1[[#This Row],[age]]&lt;=55,"46-55",Table1[[#This Row],[age]]&lt;=65,"56-65")</f>
        <v>26-35</v>
      </c>
      <c r="R5956" t="str" cm="1">
        <f t="array" ref="R5956">_xlfn.IFS(Table1[[#This Row],[bmi]]&lt;=20,"underweight",Table1[[#This Row],[bmi]]&lt;=30,"overweight",Table1[[#This Row],[bmi]]&lt;=45,"obesity")</f>
        <v>overweight</v>
      </c>
    </row>
    <row r="5957" spans="1:18" x14ac:dyDescent="0.45">
      <c r="A5957" t="s">
        <v>5998</v>
      </c>
      <c r="B5957">
        <v>37</v>
      </c>
      <c r="C5957" t="s">
        <v>34</v>
      </c>
      <c r="D5957">
        <v>35.1</v>
      </c>
      <c r="E5957">
        <v>1</v>
      </c>
      <c r="F5957" t="s">
        <v>29</v>
      </c>
      <c r="G5957" t="s">
        <v>44</v>
      </c>
      <c r="H5957" t="s">
        <v>35</v>
      </c>
      <c r="I5957">
        <v>77560</v>
      </c>
      <c r="J5957" t="s">
        <v>32</v>
      </c>
      <c r="K5957">
        <v>1</v>
      </c>
      <c r="L5957">
        <v>6</v>
      </c>
      <c r="M5957">
        <v>0</v>
      </c>
      <c r="N5957">
        <v>0</v>
      </c>
      <c r="O5957" t="s">
        <v>22</v>
      </c>
      <c r="P5957">
        <v>12413.44</v>
      </c>
      <c r="Q5957" t="str" cm="1">
        <f t="array" ref="Q5957">_xlfn.IFS(Table1[[#This Row],[age]]&lt;=25,"18-25",Table1[[#This Row],[age]]&lt;=35,"26-35",Table1[[#This Row],[age]]&lt;=45,"36-45",Table1[[#This Row],[age]]&lt;=55,"46-55",Table1[[#This Row],[age]]&lt;=65,"56-65")</f>
        <v>36-45</v>
      </c>
      <c r="R5957" t="str" cm="1">
        <f t="array" ref="R5957">_xlfn.IFS(Table1[[#This Row],[bmi]]&lt;=20,"underweight",Table1[[#This Row],[bmi]]&lt;=30,"overweight",Table1[[#This Row],[bmi]]&lt;=45,"obesity")</f>
        <v>obesity</v>
      </c>
    </row>
    <row r="5958" spans="1:18" x14ac:dyDescent="0.45">
      <c r="A5958" t="s">
        <v>5999</v>
      </c>
      <c r="B5958">
        <v>35</v>
      </c>
      <c r="C5958" t="s">
        <v>34</v>
      </c>
      <c r="D5958">
        <v>23.9</v>
      </c>
      <c r="E5958">
        <v>2</v>
      </c>
      <c r="F5958" t="s">
        <v>18</v>
      </c>
      <c r="G5958" t="s">
        <v>53</v>
      </c>
      <c r="H5958" t="s">
        <v>41</v>
      </c>
      <c r="I5958">
        <v>46843</v>
      </c>
      <c r="J5958" t="s">
        <v>21</v>
      </c>
      <c r="K5958">
        <v>0</v>
      </c>
      <c r="L5958">
        <v>7</v>
      </c>
      <c r="M5958">
        <v>0</v>
      </c>
      <c r="N5958">
        <v>14</v>
      </c>
      <c r="O5958" t="s">
        <v>22</v>
      </c>
      <c r="P5958">
        <v>21860.52</v>
      </c>
      <c r="Q5958" t="str" cm="1">
        <f t="array" ref="Q5958">_xlfn.IFS(Table1[[#This Row],[age]]&lt;=25,"18-25",Table1[[#This Row],[age]]&lt;=35,"26-35",Table1[[#This Row],[age]]&lt;=45,"36-45",Table1[[#This Row],[age]]&lt;=55,"46-55",Table1[[#This Row],[age]]&lt;=65,"56-65")</f>
        <v>26-35</v>
      </c>
      <c r="R5958" t="str" cm="1">
        <f t="array" ref="R5958">_xlfn.IFS(Table1[[#This Row],[bmi]]&lt;=20,"underweight",Table1[[#This Row],[bmi]]&lt;=30,"overweight",Table1[[#This Row],[bmi]]&lt;=45,"obesity")</f>
        <v>overweight</v>
      </c>
    </row>
    <row r="5959" spans="1:18" x14ac:dyDescent="0.45">
      <c r="A5959" t="s">
        <v>6000</v>
      </c>
      <c r="B5959">
        <v>42</v>
      </c>
      <c r="C5959" t="s">
        <v>34</v>
      </c>
      <c r="D5959">
        <v>36.4</v>
      </c>
      <c r="E5959">
        <v>0</v>
      </c>
      <c r="F5959" t="s">
        <v>29</v>
      </c>
      <c r="G5959" t="s">
        <v>53</v>
      </c>
      <c r="H5959" t="s">
        <v>25</v>
      </c>
      <c r="I5959">
        <v>98085</v>
      </c>
      <c r="J5959" t="s">
        <v>21</v>
      </c>
      <c r="K5959">
        <v>0</v>
      </c>
      <c r="L5959">
        <v>4</v>
      </c>
      <c r="M5959">
        <v>1</v>
      </c>
      <c r="N5959">
        <v>7</v>
      </c>
      <c r="O5959" t="s">
        <v>27</v>
      </c>
      <c r="P5959">
        <v>9040.58</v>
      </c>
      <c r="Q5959" t="str" cm="1">
        <f t="array" ref="Q5959">_xlfn.IFS(Table1[[#This Row],[age]]&lt;=25,"18-25",Table1[[#This Row],[age]]&lt;=35,"26-35",Table1[[#This Row],[age]]&lt;=45,"36-45",Table1[[#This Row],[age]]&lt;=55,"46-55",Table1[[#This Row],[age]]&lt;=65,"56-65")</f>
        <v>36-45</v>
      </c>
      <c r="R5959" t="str" cm="1">
        <f t="array" ref="R5959">_xlfn.IFS(Table1[[#This Row],[bmi]]&lt;=20,"underweight",Table1[[#This Row],[bmi]]&lt;=30,"overweight",Table1[[#This Row],[bmi]]&lt;=45,"obesity")</f>
        <v>obesity</v>
      </c>
    </row>
    <row r="5960" spans="1:18" x14ac:dyDescent="0.45">
      <c r="A5960" t="s">
        <v>6001</v>
      </c>
      <c r="B5960">
        <v>34</v>
      </c>
      <c r="C5960" t="s">
        <v>17</v>
      </c>
      <c r="D5960">
        <v>24.7</v>
      </c>
      <c r="E5960">
        <v>2</v>
      </c>
      <c r="F5960" t="s">
        <v>29</v>
      </c>
      <c r="G5960" t="s">
        <v>53</v>
      </c>
      <c r="H5960" t="s">
        <v>25</v>
      </c>
      <c r="I5960">
        <v>57175</v>
      </c>
      <c r="J5960" t="s">
        <v>21</v>
      </c>
      <c r="K5960">
        <v>0</v>
      </c>
      <c r="L5960">
        <v>5</v>
      </c>
      <c r="M5960">
        <v>1</v>
      </c>
      <c r="N5960">
        <v>12</v>
      </c>
      <c r="O5960" t="s">
        <v>22</v>
      </c>
      <c r="P5960">
        <v>10939.17</v>
      </c>
      <c r="Q5960" t="str" cm="1">
        <f t="array" ref="Q5960">_xlfn.IFS(Table1[[#This Row],[age]]&lt;=25,"18-25",Table1[[#This Row],[age]]&lt;=35,"26-35",Table1[[#This Row],[age]]&lt;=45,"36-45",Table1[[#This Row],[age]]&lt;=55,"46-55",Table1[[#This Row],[age]]&lt;=65,"56-65")</f>
        <v>26-35</v>
      </c>
      <c r="R5960" t="str" cm="1">
        <f t="array" ref="R5960">_xlfn.IFS(Table1[[#This Row],[bmi]]&lt;=20,"underweight",Table1[[#This Row],[bmi]]&lt;=30,"overweight",Table1[[#This Row],[bmi]]&lt;=45,"obesity")</f>
        <v>overweight</v>
      </c>
    </row>
    <row r="5961" spans="1:18" x14ac:dyDescent="0.45">
      <c r="A5961" t="s">
        <v>6002</v>
      </c>
      <c r="B5961">
        <v>39</v>
      </c>
      <c r="C5961" t="s">
        <v>34</v>
      </c>
      <c r="D5961">
        <v>33</v>
      </c>
      <c r="E5961">
        <v>2</v>
      </c>
      <c r="F5961" t="s">
        <v>29</v>
      </c>
      <c r="G5961" t="s">
        <v>53</v>
      </c>
      <c r="H5961" t="s">
        <v>59</v>
      </c>
      <c r="I5961">
        <v>40643</v>
      </c>
      <c r="J5961" t="s">
        <v>26</v>
      </c>
      <c r="K5961">
        <v>1</v>
      </c>
      <c r="L5961">
        <v>10</v>
      </c>
      <c r="M5961">
        <v>0</v>
      </c>
      <c r="N5961">
        <v>9</v>
      </c>
      <c r="O5961" t="s">
        <v>27</v>
      </c>
      <c r="P5961">
        <v>16179.88</v>
      </c>
      <c r="Q5961" t="str" cm="1">
        <f t="array" ref="Q5961">_xlfn.IFS(Table1[[#This Row],[age]]&lt;=25,"18-25",Table1[[#This Row],[age]]&lt;=35,"26-35",Table1[[#This Row],[age]]&lt;=45,"36-45",Table1[[#This Row],[age]]&lt;=55,"46-55",Table1[[#This Row],[age]]&lt;=65,"56-65")</f>
        <v>36-45</v>
      </c>
      <c r="R5961" t="str" cm="1">
        <f t="array" ref="R5961">_xlfn.IFS(Table1[[#This Row],[bmi]]&lt;=20,"underweight",Table1[[#This Row],[bmi]]&lt;=30,"overweight",Table1[[#This Row],[bmi]]&lt;=45,"obesity")</f>
        <v>obesity</v>
      </c>
    </row>
    <row r="5962" spans="1:18" x14ac:dyDescent="0.45">
      <c r="A5962" t="s">
        <v>6003</v>
      </c>
      <c r="B5962">
        <v>40</v>
      </c>
      <c r="C5962" t="s">
        <v>17</v>
      </c>
      <c r="D5962">
        <v>31</v>
      </c>
      <c r="E5962">
        <v>1</v>
      </c>
      <c r="F5962" t="s">
        <v>29</v>
      </c>
      <c r="G5962" t="s">
        <v>30</v>
      </c>
      <c r="H5962" t="s">
        <v>25</v>
      </c>
      <c r="I5962">
        <v>104578</v>
      </c>
      <c r="J5962" t="s">
        <v>21</v>
      </c>
      <c r="K5962">
        <v>0</v>
      </c>
      <c r="L5962">
        <v>6</v>
      </c>
      <c r="M5962">
        <v>0</v>
      </c>
      <c r="N5962">
        <v>12</v>
      </c>
      <c r="O5962" t="s">
        <v>36</v>
      </c>
      <c r="P5962">
        <v>15296.79</v>
      </c>
      <c r="Q5962" t="str" cm="1">
        <f t="array" ref="Q5962">_xlfn.IFS(Table1[[#This Row],[age]]&lt;=25,"18-25",Table1[[#This Row],[age]]&lt;=35,"26-35",Table1[[#This Row],[age]]&lt;=45,"36-45",Table1[[#This Row],[age]]&lt;=55,"46-55",Table1[[#This Row],[age]]&lt;=65,"56-65")</f>
        <v>36-45</v>
      </c>
      <c r="R5962" t="str" cm="1">
        <f t="array" ref="R5962">_xlfn.IFS(Table1[[#This Row],[bmi]]&lt;=20,"underweight",Table1[[#This Row],[bmi]]&lt;=30,"overweight",Table1[[#This Row],[bmi]]&lt;=45,"obesity")</f>
        <v>obesity</v>
      </c>
    </row>
    <row r="5963" spans="1:18" x14ac:dyDescent="0.45">
      <c r="A5963" t="s">
        <v>6004</v>
      </c>
      <c r="B5963">
        <v>35</v>
      </c>
      <c r="C5963" t="s">
        <v>34</v>
      </c>
      <c r="D5963">
        <v>30.2</v>
      </c>
      <c r="E5963">
        <v>2</v>
      </c>
      <c r="F5963" t="s">
        <v>29</v>
      </c>
      <c r="G5963" t="s">
        <v>19</v>
      </c>
      <c r="H5963" t="s">
        <v>74</v>
      </c>
      <c r="I5963">
        <v>39791</v>
      </c>
      <c r="J5963" t="s">
        <v>21</v>
      </c>
      <c r="K5963">
        <v>0</v>
      </c>
      <c r="L5963">
        <v>0</v>
      </c>
      <c r="M5963">
        <v>0</v>
      </c>
      <c r="N5963">
        <v>5</v>
      </c>
      <c r="O5963" t="s">
        <v>47</v>
      </c>
      <c r="P5963">
        <v>15036.15</v>
      </c>
      <c r="Q5963" t="str" cm="1">
        <f t="array" ref="Q5963">_xlfn.IFS(Table1[[#This Row],[age]]&lt;=25,"18-25",Table1[[#This Row],[age]]&lt;=35,"26-35",Table1[[#This Row],[age]]&lt;=45,"36-45",Table1[[#This Row],[age]]&lt;=55,"46-55",Table1[[#This Row],[age]]&lt;=65,"56-65")</f>
        <v>26-35</v>
      </c>
      <c r="R5963" t="str" cm="1">
        <f t="array" ref="R5963">_xlfn.IFS(Table1[[#This Row],[bmi]]&lt;=20,"underweight",Table1[[#This Row],[bmi]]&lt;=30,"overweight",Table1[[#This Row],[bmi]]&lt;=45,"obesity")</f>
        <v>obesity</v>
      </c>
    </row>
    <row r="5964" spans="1:18" x14ac:dyDescent="0.45">
      <c r="A5964" t="s">
        <v>6005</v>
      </c>
      <c r="B5964">
        <v>37</v>
      </c>
      <c r="C5964" t="s">
        <v>17</v>
      </c>
      <c r="D5964">
        <v>28.3</v>
      </c>
      <c r="E5964">
        <v>1</v>
      </c>
      <c r="F5964" t="s">
        <v>18</v>
      </c>
      <c r="G5964" t="s">
        <v>53</v>
      </c>
      <c r="H5964" t="s">
        <v>59</v>
      </c>
      <c r="I5964">
        <v>92579</v>
      </c>
      <c r="J5964" t="s">
        <v>21</v>
      </c>
      <c r="K5964">
        <v>0</v>
      </c>
      <c r="L5964">
        <v>4</v>
      </c>
      <c r="M5964">
        <v>0</v>
      </c>
      <c r="N5964">
        <v>2</v>
      </c>
      <c r="O5964" t="s">
        <v>22</v>
      </c>
      <c r="P5964">
        <v>21298.92</v>
      </c>
      <c r="Q5964" t="str" cm="1">
        <f t="array" ref="Q5964">_xlfn.IFS(Table1[[#This Row],[age]]&lt;=25,"18-25",Table1[[#This Row],[age]]&lt;=35,"26-35",Table1[[#This Row],[age]]&lt;=45,"36-45",Table1[[#This Row],[age]]&lt;=55,"46-55",Table1[[#This Row],[age]]&lt;=65,"56-65")</f>
        <v>36-45</v>
      </c>
      <c r="R5964" t="str" cm="1">
        <f t="array" ref="R5964">_xlfn.IFS(Table1[[#This Row],[bmi]]&lt;=20,"underweight",Table1[[#This Row],[bmi]]&lt;=30,"overweight",Table1[[#This Row],[bmi]]&lt;=45,"obesity")</f>
        <v>overweight</v>
      </c>
    </row>
    <row r="5965" spans="1:18" x14ac:dyDescent="0.45">
      <c r="A5965" t="s">
        <v>6006</v>
      </c>
      <c r="B5965">
        <v>21</v>
      </c>
      <c r="C5965" t="s">
        <v>34</v>
      </c>
      <c r="D5965">
        <v>20.399999999999999</v>
      </c>
      <c r="E5965">
        <v>0</v>
      </c>
      <c r="F5965" t="s">
        <v>29</v>
      </c>
      <c r="G5965" t="s">
        <v>53</v>
      </c>
      <c r="H5965" t="s">
        <v>35</v>
      </c>
      <c r="I5965">
        <v>72633</v>
      </c>
      <c r="J5965" t="s">
        <v>32</v>
      </c>
      <c r="K5965">
        <v>2</v>
      </c>
      <c r="L5965">
        <v>6</v>
      </c>
      <c r="M5965">
        <v>1</v>
      </c>
      <c r="N5965">
        <v>5</v>
      </c>
      <c r="O5965" t="s">
        <v>27</v>
      </c>
      <c r="P5965">
        <v>22258.720000000001</v>
      </c>
      <c r="Q5965" t="str" cm="1">
        <f t="array" ref="Q5965">_xlfn.IFS(Table1[[#This Row],[age]]&lt;=25,"18-25",Table1[[#This Row],[age]]&lt;=35,"26-35",Table1[[#This Row],[age]]&lt;=45,"36-45",Table1[[#This Row],[age]]&lt;=55,"46-55",Table1[[#This Row],[age]]&lt;=65,"56-65")</f>
        <v>18-25</v>
      </c>
      <c r="R5965" t="str" cm="1">
        <f t="array" ref="R5965">_xlfn.IFS(Table1[[#This Row],[bmi]]&lt;=20,"underweight",Table1[[#This Row],[bmi]]&lt;=30,"overweight",Table1[[#This Row],[bmi]]&lt;=45,"obesity")</f>
        <v>overweight</v>
      </c>
    </row>
    <row r="5966" spans="1:18" x14ac:dyDescent="0.45">
      <c r="A5966" t="s">
        <v>6007</v>
      </c>
      <c r="B5966">
        <v>63</v>
      </c>
      <c r="C5966" t="s">
        <v>17</v>
      </c>
      <c r="D5966">
        <v>35.6</v>
      </c>
      <c r="E5966">
        <v>1</v>
      </c>
      <c r="F5966" t="s">
        <v>29</v>
      </c>
      <c r="G5966" t="s">
        <v>30</v>
      </c>
      <c r="H5966" t="s">
        <v>63</v>
      </c>
      <c r="I5966">
        <v>94671</v>
      </c>
      <c r="J5966" t="s">
        <v>21</v>
      </c>
      <c r="K5966">
        <v>0</v>
      </c>
      <c r="L5966">
        <v>2</v>
      </c>
      <c r="M5966">
        <v>0</v>
      </c>
      <c r="N5966">
        <v>0</v>
      </c>
      <c r="O5966" t="s">
        <v>27</v>
      </c>
      <c r="P5966">
        <v>11973.36</v>
      </c>
      <c r="Q5966" t="str" cm="1">
        <f t="array" ref="Q5966">_xlfn.IFS(Table1[[#This Row],[age]]&lt;=25,"18-25",Table1[[#This Row],[age]]&lt;=35,"26-35",Table1[[#This Row],[age]]&lt;=45,"36-45",Table1[[#This Row],[age]]&lt;=55,"46-55",Table1[[#This Row],[age]]&lt;=65,"56-65")</f>
        <v>56-65</v>
      </c>
      <c r="R5966" t="str" cm="1">
        <f t="array" ref="R5966">_xlfn.IFS(Table1[[#This Row],[bmi]]&lt;=20,"underweight",Table1[[#This Row],[bmi]]&lt;=30,"overweight",Table1[[#This Row],[bmi]]&lt;=45,"obesity")</f>
        <v>obesity</v>
      </c>
    </row>
    <row r="5967" spans="1:18" x14ac:dyDescent="0.45">
      <c r="A5967" t="s">
        <v>6008</v>
      </c>
      <c r="B5967">
        <v>48</v>
      </c>
      <c r="C5967" t="s">
        <v>17</v>
      </c>
      <c r="D5967">
        <v>23.9</v>
      </c>
      <c r="E5967">
        <v>3</v>
      </c>
      <c r="F5967" t="s">
        <v>29</v>
      </c>
      <c r="G5967" t="s">
        <v>44</v>
      </c>
      <c r="H5967" t="s">
        <v>35</v>
      </c>
      <c r="I5967">
        <v>109620</v>
      </c>
      <c r="J5967" t="s">
        <v>21</v>
      </c>
      <c r="K5967">
        <v>1</v>
      </c>
      <c r="L5967">
        <v>2</v>
      </c>
      <c r="M5967">
        <v>0</v>
      </c>
      <c r="N5967">
        <v>1</v>
      </c>
      <c r="O5967" t="s">
        <v>22</v>
      </c>
      <c r="P5967">
        <v>14153.52</v>
      </c>
      <c r="Q5967" t="str" cm="1">
        <f t="array" ref="Q5967">_xlfn.IFS(Table1[[#This Row],[age]]&lt;=25,"18-25",Table1[[#This Row],[age]]&lt;=35,"26-35",Table1[[#This Row],[age]]&lt;=45,"36-45",Table1[[#This Row],[age]]&lt;=55,"46-55",Table1[[#This Row],[age]]&lt;=65,"56-65")</f>
        <v>46-55</v>
      </c>
      <c r="R5967" t="str" cm="1">
        <f t="array" ref="R5967">_xlfn.IFS(Table1[[#This Row],[bmi]]&lt;=20,"underweight",Table1[[#This Row],[bmi]]&lt;=30,"overweight",Table1[[#This Row],[bmi]]&lt;=45,"obesity")</f>
        <v>overweight</v>
      </c>
    </row>
    <row r="5968" spans="1:18" x14ac:dyDescent="0.45">
      <c r="A5968" t="s">
        <v>6009</v>
      </c>
      <c r="B5968">
        <v>65</v>
      </c>
      <c r="C5968" t="s">
        <v>34</v>
      </c>
      <c r="D5968">
        <v>28.1</v>
      </c>
      <c r="E5968">
        <v>0</v>
      </c>
      <c r="F5968" t="s">
        <v>18</v>
      </c>
      <c r="G5968" t="s">
        <v>30</v>
      </c>
      <c r="H5968" t="s">
        <v>59</v>
      </c>
      <c r="I5968">
        <v>68429</v>
      </c>
      <c r="J5968" t="s">
        <v>32</v>
      </c>
      <c r="K5968">
        <v>0</v>
      </c>
      <c r="L5968">
        <v>4</v>
      </c>
      <c r="M5968">
        <v>0</v>
      </c>
      <c r="N5968">
        <v>2</v>
      </c>
      <c r="O5968" t="s">
        <v>27</v>
      </c>
      <c r="P5968">
        <v>26862.81</v>
      </c>
      <c r="Q5968" t="str" cm="1">
        <f t="array" ref="Q5968">_xlfn.IFS(Table1[[#This Row],[age]]&lt;=25,"18-25",Table1[[#This Row],[age]]&lt;=35,"26-35",Table1[[#This Row],[age]]&lt;=45,"36-45",Table1[[#This Row],[age]]&lt;=55,"46-55",Table1[[#This Row],[age]]&lt;=65,"56-65")</f>
        <v>56-65</v>
      </c>
      <c r="R5968" t="str" cm="1">
        <f t="array" ref="R5968">_xlfn.IFS(Table1[[#This Row],[bmi]]&lt;=20,"underweight",Table1[[#This Row],[bmi]]&lt;=30,"overweight",Table1[[#This Row],[bmi]]&lt;=45,"obesity")</f>
        <v>overweight</v>
      </c>
    </row>
    <row r="5969" spans="1:18" x14ac:dyDescent="0.45">
      <c r="A5969" t="s">
        <v>6010</v>
      </c>
      <c r="B5969">
        <v>28</v>
      </c>
      <c r="C5969" t="s">
        <v>34</v>
      </c>
      <c r="D5969">
        <v>31</v>
      </c>
      <c r="E5969">
        <v>1</v>
      </c>
      <c r="F5969" t="s">
        <v>29</v>
      </c>
      <c r="G5969" t="s">
        <v>19</v>
      </c>
      <c r="H5969" t="s">
        <v>38</v>
      </c>
      <c r="I5969">
        <v>73197</v>
      </c>
      <c r="J5969" t="s">
        <v>32</v>
      </c>
      <c r="K5969">
        <v>0</v>
      </c>
      <c r="L5969">
        <v>5</v>
      </c>
      <c r="M5969">
        <v>0</v>
      </c>
      <c r="N5969">
        <v>8</v>
      </c>
      <c r="O5969" t="s">
        <v>22</v>
      </c>
      <c r="P5969">
        <v>11064.75</v>
      </c>
      <c r="Q5969" t="str" cm="1">
        <f t="array" ref="Q5969">_xlfn.IFS(Table1[[#This Row],[age]]&lt;=25,"18-25",Table1[[#This Row],[age]]&lt;=35,"26-35",Table1[[#This Row],[age]]&lt;=45,"36-45",Table1[[#This Row],[age]]&lt;=55,"46-55",Table1[[#This Row],[age]]&lt;=65,"56-65")</f>
        <v>26-35</v>
      </c>
      <c r="R5969" t="str" cm="1">
        <f t="array" ref="R5969">_xlfn.IFS(Table1[[#This Row],[bmi]]&lt;=20,"underweight",Table1[[#This Row],[bmi]]&lt;=30,"overweight",Table1[[#This Row],[bmi]]&lt;=45,"obesity")</f>
        <v>obesity</v>
      </c>
    </row>
    <row r="5970" spans="1:18" x14ac:dyDescent="0.45">
      <c r="A5970" t="s">
        <v>6011</v>
      </c>
      <c r="B5970">
        <v>42</v>
      </c>
      <c r="C5970" t="s">
        <v>17</v>
      </c>
      <c r="D5970">
        <v>32.700000000000003</v>
      </c>
      <c r="E5970">
        <v>5</v>
      </c>
      <c r="F5970" t="s">
        <v>29</v>
      </c>
      <c r="G5970" t="s">
        <v>24</v>
      </c>
      <c r="H5970" t="s">
        <v>41</v>
      </c>
      <c r="I5970">
        <v>97247</v>
      </c>
      <c r="J5970" t="s">
        <v>32</v>
      </c>
      <c r="K5970">
        <v>0</v>
      </c>
      <c r="L5970">
        <v>5</v>
      </c>
      <c r="M5970">
        <v>0</v>
      </c>
      <c r="N5970">
        <v>14</v>
      </c>
      <c r="O5970" t="s">
        <v>22</v>
      </c>
      <c r="P5970">
        <v>12285</v>
      </c>
      <c r="Q5970" t="str" cm="1">
        <f t="array" ref="Q5970">_xlfn.IFS(Table1[[#This Row],[age]]&lt;=25,"18-25",Table1[[#This Row],[age]]&lt;=35,"26-35",Table1[[#This Row],[age]]&lt;=45,"36-45",Table1[[#This Row],[age]]&lt;=55,"46-55",Table1[[#This Row],[age]]&lt;=65,"56-65")</f>
        <v>36-45</v>
      </c>
      <c r="R5970" t="str" cm="1">
        <f t="array" ref="R5970">_xlfn.IFS(Table1[[#This Row],[bmi]]&lt;=20,"underweight",Table1[[#This Row],[bmi]]&lt;=30,"overweight",Table1[[#This Row],[bmi]]&lt;=45,"obesity")</f>
        <v>obesity</v>
      </c>
    </row>
    <row r="5971" spans="1:18" x14ac:dyDescent="0.45">
      <c r="A5971" t="s">
        <v>6012</v>
      </c>
      <c r="B5971">
        <v>44</v>
      </c>
      <c r="C5971" t="s">
        <v>17</v>
      </c>
      <c r="D5971">
        <v>26.7</v>
      </c>
      <c r="E5971">
        <v>0</v>
      </c>
      <c r="F5971" t="s">
        <v>29</v>
      </c>
      <c r="G5971" t="s">
        <v>19</v>
      </c>
      <c r="H5971" t="s">
        <v>25</v>
      </c>
      <c r="I5971">
        <v>57330</v>
      </c>
      <c r="J5971" t="s">
        <v>32</v>
      </c>
      <c r="K5971">
        <v>0</v>
      </c>
      <c r="L5971">
        <v>2</v>
      </c>
      <c r="M5971">
        <v>2</v>
      </c>
      <c r="N5971">
        <v>3</v>
      </c>
      <c r="O5971" t="s">
        <v>27</v>
      </c>
      <c r="P5971">
        <v>18145.73</v>
      </c>
      <c r="Q5971" t="str" cm="1">
        <f t="array" ref="Q5971">_xlfn.IFS(Table1[[#This Row],[age]]&lt;=25,"18-25",Table1[[#This Row],[age]]&lt;=35,"26-35",Table1[[#This Row],[age]]&lt;=45,"36-45",Table1[[#This Row],[age]]&lt;=55,"46-55",Table1[[#This Row],[age]]&lt;=65,"56-65")</f>
        <v>36-45</v>
      </c>
      <c r="R5971" t="str" cm="1">
        <f t="array" ref="R5971">_xlfn.IFS(Table1[[#This Row],[bmi]]&lt;=20,"underweight",Table1[[#This Row],[bmi]]&lt;=30,"overweight",Table1[[#This Row],[bmi]]&lt;=45,"obesity")</f>
        <v>overweight</v>
      </c>
    </row>
    <row r="5972" spans="1:18" x14ac:dyDescent="0.45">
      <c r="A5972" t="s">
        <v>6013</v>
      </c>
      <c r="B5972">
        <v>34</v>
      </c>
      <c r="C5972" t="s">
        <v>34</v>
      </c>
      <c r="D5972">
        <v>27</v>
      </c>
      <c r="E5972">
        <v>2</v>
      </c>
      <c r="F5972" t="s">
        <v>29</v>
      </c>
      <c r="G5972" t="s">
        <v>44</v>
      </c>
      <c r="H5972" t="s">
        <v>25</v>
      </c>
      <c r="I5972">
        <v>59790</v>
      </c>
      <c r="J5972" t="s">
        <v>26</v>
      </c>
      <c r="K5972">
        <v>2</v>
      </c>
      <c r="L5972">
        <v>4</v>
      </c>
      <c r="M5972">
        <v>0</v>
      </c>
      <c r="N5972">
        <v>7</v>
      </c>
      <c r="O5972" t="s">
        <v>27</v>
      </c>
      <c r="P5972">
        <v>13704.19</v>
      </c>
      <c r="Q5972" t="str" cm="1">
        <f t="array" ref="Q5972">_xlfn.IFS(Table1[[#This Row],[age]]&lt;=25,"18-25",Table1[[#This Row],[age]]&lt;=35,"26-35",Table1[[#This Row],[age]]&lt;=45,"36-45",Table1[[#This Row],[age]]&lt;=55,"46-55",Table1[[#This Row],[age]]&lt;=65,"56-65")</f>
        <v>26-35</v>
      </c>
      <c r="R5972" t="str" cm="1">
        <f t="array" ref="R5972">_xlfn.IFS(Table1[[#This Row],[bmi]]&lt;=20,"underweight",Table1[[#This Row],[bmi]]&lt;=30,"overweight",Table1[[#This Row],[bmi]]&lt;=45,"obesity")</f>
        <v>overweight</v>
      </c>
    </row>
    <row r="5973" spans="1:18" x14ac:dyDescent="0.45">
      <c r="A5973" t="s">
        <v>6014</v>
      </c>
      <c r="B5973">
        <v>63</v>
      </c>
      <c r="C5973" t="s">
        <v>17</v>
      </c>
      <c r="D5973">
        <v>34.6</v>
      </c>
      <c r="E5973">
        <v>3</v>
      </c>
      <c r="F5973" t="s">
        <v>29</v>
      </c>
      <c r="G5973" t="s">
        <v>44</v>
      </c>
      <c r="H5973" t="s">
        <v>49</v>
      </c>
      <c r="I5973">
        <v>70837</v>
      </c>
      <c r="J5973" t="s">
        <v>21</v>
      </c>
      <c r="K5973">
        <v>0</v>
      </c>
      <c r="L5973">
        <v>1</v>
      </c>
      <c r="M5973">
        <v>0</v>
      </c>
      <c r="N5973">
        <v>9</v>
      </c>
      <c r="O5973" t="s">
        <v>47</v>
      </c>
      <c r="P5973">
        <v>16425.64</v>
      </c>
      <c r="Q5973" t="str" cm="1">
        <f t="array" ref="Q5973">_xlfn.IFS(Table1[[#This Row],[age]]&lt;=25,"18-25",Table1[[#This Row],[age]]&lt;=35,"26-35",Table1[[#This Row],[age]]&lt;=45,"36-45",Table1[[#This Row],[age]]&lt;=55,"46-55",Table1[[#This Row],[age]]&lt;=65,"56-65")</f>
        <v>56-65</v>
      </c>
      <c r="R5973" t="str" cm="1">
        <f t="array" ref="R5973">_xlfn.IFS(Table1[[#This Row],[bmi]]&lt;=20,"underweight",Table1[[#This Row],[bmi]]&lt;=30,"overweight",Table1[[#This Row],[bmi]]&lt;=45,"obesity")</f>
        <v>obesity</v>
      </c>
    </row>
    <row r="5974" spans="1:18" x14ac:dyDescent="0.45">
      <c r="A5974" t="s">
        <v>6015</v>
      </c>
      <c r="B5974">
        <v>35</v>
      </c>
      <c r="C5974" t="s">
        <v>17</v>
      </c>
      <c r="D5974">
        <v>22.5</v>
      </c>
      <c r="E5974">
        <v>1</v>
      </c>
      <c r="F5974" t="s">
        <v>29</v>
      </c>
      <c r="G5974" t="s">
        <v>53</v>
      </c>
      <c r="H5974" t="s">
        <v>74</v>
      </c>
      <c r="I5974">
        <v>52401</v>
      </c>
      <c r="J5974" t="s">
        <v>26</v>
      </c>
      <c r="K5974">
        <v>1</v>
      </c>
      <c r="L5974">
        <v>3</v>
      </c>
      <c r="M5974">
        <v>0</v>
      </c>
      <c r="N5974">
        <v>0</v>
      </c>
      <c r="O5974" t="s">
        <v>27</v>
      </c>
      <c r="P5974">
        <v>13312.2</v>
      </c>
      <c r="Q5974" t="str" cm="1">
        <f t="array" ref="Q5974">_xlfn.IFS(Table1[[#This Row],[age]]&lt;=25,"18-25",Table1[[#This Row],[age]]&lt;=35,"26-35",Table1[[#This Row],[age]]&lt;=45,"36-45",Table1[[#This Row],[age]]&lt;=55,"46-55",Table1[[#This Row],[age]]&lt;=65,"56-65")</f>
        <v>26-35</v>
      </c>
      <c r="R5974" t="str" cm="1">
        <f t="array" ref="R5974">_xlfn.IFS(Table1[[#This Row],[bmi]]&lt;=20,"underweight",Table1[[#This Row],[bmi]]&lt;=30,"overweight",Table1[[#This Row],[bmi]]&lt;=45,"obesity")</f>
        <v>overweight</v>
      </c>
    </row>
    <row r="5975" spans="1:18" x14ac:dyDescent="0.45">
      <c r="A5975" t="s">
        <v>6016</v>
      </c>
      <c r="B5975">
        <v>37</v>
      </c>
      <c r="C5975" t="s">
        <v>17</v>
      </c>
      <c r="D5975">
        <v>18.7</v>
      </c>
      <c r="E5975">
        <v>1</v>
      </c>
      <c r="F5975" t="s">
        <v>29</v>
      </c>
      <c r="G5975" t="s">
        <v>53</v>
      </c>
      <c r="H5975" t="s">
        <v>35</v>
      </c>
      <c r="I5975">
        <v>65423</v>
      </c>
      <c r="J5975" t="s">
        <v>21</v>
      </c>
      <c r="K5975">
        <v>1</v>
      </c>
      <c r="L5975">
        <v>6</v>
      </c>
      <c r="M5975">
        <v>0</v>
      </c>
      <c r="N5975">
        <v>13</v>
      </c>
      <c r="O5975" t="s">
        <v>22</v>
      </c>
      <c r="P5975">
        <v>7352.31</v>
      </c>
      <c r="Q5975" t="str" cm="1">
        <f t="array" ref="Q5975">_xlfn.IFS(Table1[[#This Row],[age]]&lt;=25,"18-25",Table1[[#This Row],[age]]&lt;=35,"26-35",Table1[[#This Row],[age]]&lt;=45,"36-45",Table1[[#This Row],[age]]&lt;=55,"46-55",Table1[[#This Row],[age]]&lt;=65,"56-65")</f>
        <v>36-45</v>
      </c>
      <c r="R5975" t="str" cm="1">
        <f t="array" ref="R5975">_xlfn.IFS(Table1[[#This Row],[bmi]]&lt;=20,"underweight",Table1[[#This Row],[bmi]]&lt;=30,"overweight",Table1[[#This Row],[bmi]]&lt;=45,"obesity")</f>
        <v>underweight</v>
      </c>
    </row>
    <row r="5976" spans="1:18" x14ac:dyDescent="0.45">
      <c r="A5976" t="s">
        <v>6017</v>
      </c>
      <c r="B5976">
        <v>34</v>
      </c>
      <c r="C5976" t="s">
        <v>17</v>
      </c>
      <c r="D5976">
        <v>24.2</v>
      </c>
      <c r="E5976">
        <v>2</v>
      </c>
      <c r="F5976" t="s">
        <v>29</v>
      </c>
      <c r="G5976" t="s">
        <v>24</v>
      </c>
      <c r="H5976" t="s">
        <v>59</v>
      </c>
      <c r="I5976">
        <v>59179</v>
      </c>
      <c r="J5976" t="s">
        <v>21</v>
      </c>
      <c r="K5976">
        <v>2</v>
      </c>
      <c r="L5976">
        <v>2</v>
      </c>
      <c r="M5976">
        <v>0</v>
      </c>
      <c r="N5976">
        <v>9</v>
      </c>
      <c r="O5976" t="s">
        <v>22</v>
      </c>
      <c r="P5976">
        <v>14012.2</v>
      </c>
      <c r="Q5976" t="str" cm="1">
        <f t="array" ref="Q5976">_xlfn.IFS(Table1[[#This Row],[age]]&lt;=25,"18-25",Table1[[#This Row],[age]]&lt;=35,"26-35",Table1[[#This Row],[age]]&lt;=45,"36-45",Table1[[#This Row],[age]]&lt;=55,"46-55",Table1[[#This Row],[age]]&lt;=65,"56-65")</f>
        <v>26-35</v>
      </c>
      <c r="R5976" t="str" cm="1">
        <f t="array" ref="R5976">_xlfn.IFS(Table1[[#This Row],[bmi]]&lt;=20,"underweight",Table1[[#This Row],[bmi]]&lt;=30,"overweight",Table1[[#This Row],[bmi]]&lt;=45,"obesity")</f>
        <v>overweight</v>
      </c>
    </row>
    <row r="5977" spans="1:18" x14ac:dyDescent="0.45">
      <c r="A5977" t="s">
        <v>6018</v>
      </c>
      <c r="B5977">
        <v>62</v>
      </c>
      <c r="C5977" t="s">
        <v>17</v>
      </c>
      <c r="D5977">
        <v>27.4</v>
      </c>
      <c r="E5977">
        <v>0</v>
      </c>
      <c r="F5977" t="s">
        <v>29</v>
      </c>
      <c r="G5977" t="s">
        <v>19</v>
      </c>
      <c r="H5977" t="s">
        <v>63</v>
      </c>
      <c r="I5977">
        <v>66762</v>
      </c>
      <c r="J5977" t="s">
        <v>32</v>
      </c>
      <c r="K5977">
        <v>1</v>
      </c>
      <c r="L5977">
        <v>2</v>
      </c>
      <c r="M5977">
        <v>1</v>
      </c>
      <c r="N5977">
        <v>14</v>
      </c>
      <c r="O5977" t="s">
        <v>27</v>
      </c>
      <c r="P5977">
        <v>16169.95</v>
      </c>
      <c r="Q5977" t="str" cm="1">
        <f t="array" ref="Q5977">_xlfn.IFS(Table1[[#This Row],[age]]&lt;=25,"18-25",Table1[[#This Row],[age]]&lt;=35,"26-35",Table1[[#This Row],[age]]&lt;=45,"36-45",Table1[[#This Row],[age]]&lt;=55,"46-55",Table1[[#This Row],[age]]&lt;=65,"56-65")</f>
        <v>56-65</v>
      </c>
      <c r="R5977" t="str" cm="1">
        <f t="array" ref="R5977">_xlfn.IFS(Table1[[#This Row],[bmi]]&lt;=20,"underweight",Table1[[#This Row],[bmi]]&lt;=30,"overweight",Table1[[#This Row],[bmi]]&lt;=45,"obesity")</f>
        <v>overweight</v>
      </c>
    </row>
    <row r="5978" spans="1:18" x14ac:dyDescent="0.45">
      <c r="A5978" t="s">
        <v>6019</v>
      </c>
      <c r="B5978">
        <v>43</v>
      </c>
      <c r="C5978" t="s">
        <v>17</v>
      </c>
      <c r="D5978">
        <v>33</v>
      </c>
      <c r="E5978">
        <v>2</v>
      </c>
      <c r="F5978" t="s">
        <v>18</v>
      </c>
      <c r="G5978" t="s">
        <v>19</v>
      </c>
      <c r="H5978" t="s">
        <v>49</v>
      </c>
      <c r="I5978">
        <v>46924</v>
      </c>
      <c r="J5978" t="s">
        <v>21</v>
      </c>
      <c r="K5978">
        <v>2</v>
      </c>
      <c r="L5978">
        <v>5</v>
      </c>
      <c r="M5978">
        <v>0</v>
      </c>
      <c r="N5978">
        <v>8</v>
      </c>
      <c r="O5978" t="s">
        <v>27</v>
      </c>
      <c r="P5978">
        <v>28970.12</v>
      </c>
      <c r="Q5978" t="str" cm="1">
        <f t="array" ref="Q5978">_xlfn.IFS(Table1[[#This Row],[age]]&lt;=25,"18-25",Table1[[#This Row],[age]]&lt;=35,"26-35",Table1[[#This Row],[age]]&lt;=45,"36-45",Table1[[#This Row],[age]]&lt;=55,"46-55",Table1[[#This Row],[age]]&lt;=65,"56-65")</f>
        <v>36-45</v>
      </c>
      <c r="R5978" t="str" cm="1">
        <f t="array" ref="R5978">_xlfn.IFS(Table1[[#This Row],[bmi]]&lt;=20,"underweight",Table1[[#This Row],[bmi]]&lt;=30,"overweight",Table1[[#This Row],[bmi]]&lt;=45,"obesity")</f>
        <v>obesity</v>
      </c>
    </row>
    <row r="5979" spans="1:18" x14ac:dyDescent="0.45">
      <c r="A5979" t="s">
        <v>6020</v>
      </c>
      <c r="B5979">
        <v>40</v>
      </c>
      <c r="C5979" t="s">
        <v>17</v>
      </c>
      <c r="D5979">
        <v>18.899999999999999</v>
      </c>
      <c r="E5979">
        <v>0</v>
      </c>
      <c r="F5979" t="s">
        <v>29</v>
      </c>
      <c r="G5979" t="s">
        <v>24</v>
      </c>
      <c r="H5979" t="s">
        <v>49</v>
      </c>
      <c r="I5979">
        <v>80889</v>
      </c>
      <c r="J5979" t="s">
        <v>26</v>
      </c>
      <c r="K5979">
        <v>0</v>
      </c>
      <c r="L5979">
        <v>3</v>
      </c>
      <c r="M5979">
        <v>1</v>
      </c>
      <c r="N5979">
        <v>0</v>
      </c>
      <c r="O5979" t="s">
        <v>36</v>
      </c>
      <c r="P5979">
        <v>14141</v>
      </c>
      <c r="Q5979" t="str" cm="1">
        <f t="array" ref="Q5979">_xlfn.IFS(Table1[[#This Row],[age]]&lt;=25,"18-25",Table1[[#This Row],[age]]&lt;=35,"26-35",Table1[[#This Row],[age]]&lt;=45,"36-45",Table1[[#This Row],[age]]&lt;=55,"46-55",Table1[[#This Row],[age]]&lt;=65,"56-65")</f>
        <v>36-45</v>
      </c>
      <c r="R5979" t="str" cm="1">
        <f t="array" ref="R5979">_xlfn.IFS(Table1[[#This Row],[bmi]]&lt;=20,"underweight",Table1[[#This Row],[bmi]]&lt;=30,"overweight",Table1[[#This Row],[bmi]]&lt;=45,"obesity")</f>
        <v>underweight</v>
      </c>
    </row>
    <row r="5980" spans="1:18" x14ac:dyDescent="0.45">
      <c r="A5980" t="s">
        <v>6021</v>
      </c>
      <c r="B5980">
        <v>51</v>
      </c>
      <c r="C5980" t="s">
        <v>17</v>
      </c>
      <c r="D5980">
        <v>27.5</v>
      </c>
      <c r="E5980">
        <v>1</v>
      </c>
      <c r="F5980" t="s">
        <v>18</v>
      </c>
      <c r="G5980" t="s">
        <v>30</v>
      </c>
      <c r="H5980" t="s">
        <v>59</v>
      </c>
      <c r="I5980">
        <v>36184</v>
      </c>
      <c r="J5980" t="s">
        <v>26</v>
      </c>
      <c r="K5980">
        <v>0</v>
      </c>
      <c r="L5980">
        <v>6</v>
      </c>
      <c r="M5980">
        <v>0</v>
      </c>
      <c r="N5980">
        <v>5</v>
      </c>
      <c r="O5980" t="s">
        <v>36</v>
      </c>
      <c r="P5980">
        <v>30763.51</v>
      </c>
      <c r="Q5980" t="str" cm="1">
        <f t="array" ref="Q5980">_xlfn.IFS(Table1[[#This Row],[age]]&lt;=25,"18-25",Table1[[#This Row],[age]]&lt;=35,"26-35",Table1[[#This Row],[age]]&lt;=45,"36-45",Table1[[#This Row],[age]]&lt;=55,"46-55",Table1[[#This Row],[age]]&lt;=65,"56-65")</f>
        <v>46-55</v>
      </c>
      <c r="R5980" t="str" cm="1">
        <f t="array" ref="R5980">_xlfn.IFS(Table1[[#This Row],[bmi]]&lt;=20,"underweight",Table1[[#This Row],[bmi]]&lt;=30,"overweight",Table1[[#This Row],[bmi]]&lt;=45,"obesity")</f>
        <v>overweight</v>
      </c>
    </row>
    <row r="5981" spans="1:18" x14ac:dyDescent="0.45">
      <c r="A5981" t="s">
        <v>6022</v>
      </c>
      <c r="B5981">
        <v>48</v>
      </c>
      <c r="C5981" t="s">
        <v>34</v>
      </c>
      <c r="D5981">
        <v>28.3</v>
      </c>
      <c r="E5981">
        <v>2</v>
      </c>
      <c r="F5981" t="s">
        <v>29</v>
      </c>
      <c r="G5981" t="s">
        <v>24</v>
      </c>
      <c r="H5981" t="s">
        <v>41</v>
      </c>
      <c r="I5981">
        <v>68795</v>
      </c>
      <c r="J5981" t="s">
        <v>26</v>
      </c>
      <c r="K5981">
        <v>1</v>
      </c>
      <c r="L5981">
        <v>4</v>
      </c>
      <c r="M5981">
        <v>0</v>
      </c>
      <c r="N5981">
        <v>4</v>
      </c>
      <c r="O5981" t="s">
        <v>27</v>
      </c>
      <c r="P5981">
        <v>17413.57</v>
      </c>
      <c r="Q5981" t="str" cm="1">
        <f t="array" ref="Q5981">_xlfn.IFS(Table1[[#This Row],[age]]&lt;=25,"18-25",Table1[[#This Row],[age]]&lt;=35,"26-35",Table1[[#This Row],[age]]&lt;=45,"36-45",Table1[[#This Row],[age]]&lt;=55,"46-55",Table1[[#This Row],[age]]&lt;=65,"56-65")</f>
        <v>46-55</v>
      </c>
      <c r="R5981" t="str" cm="1">
        <f t="array" ref="R5981">_xlfn.IFS(Table1[[#This Row],[bmi]]&lt;=20,"underweight",Table1[[#This Row],[bmi]]&lt;=30,"overweight",Table1[[#This Row],[bmi]]&lt;=45,"obesity")</f>
        <v>overweight</v>
      </c>
    </row>
    <row r="5982" spans="1:18" x14ac:dyDescent="0.45">
      <c r="A5982" t="s">
        <v>6023</v>
      </c>
      <c r="B5982">
        <v>31</v>
      </c>
      <c r="C5982" t="s">
        <v>34</v>
      </c>
      <c r="D5982">
        <v>27.6</v>
      </c>
      <c r="E5982">
        <v>2</v>
      </c>
      <c r="F5982" t="s">
        <v>29</v>
      </c>
      <c r="G5982" t="s">
        <v>30</v>
      </c>
      <c r="H5982" t="s">
        <v>63</v>
      </c>
      <c r="I5982">
        <v>102900</v>
      </c>
      <c r="J5982" t="s">
        <v>32</v>
      </c>
      <c r="K5982">
        <v>0</v>
      </c>
      <c r="L5982">
        <v>6</v>
      </c>
      <c r="M5982">
        <v>0</v>
      </c>
      <c r="N5982">
        <v>9</v>
      </c>
      <c r="O5982" t="s">
        <v>36</v>
      </c>
      <c r="P5982">
        <v>16827.759999999998</v>
      </c>
      <c r="Q5982" t="str" cm="1">
        <f t="array" ref="Q5982">_xlfn.IFS(Table1[[#This Row],[age]]&lt;=25,"18-25",Table1[[#This Row],[age]]&lt;=35,"26-35",Table1[[#This Row],[age]]&lt;=45,"36-45",Table1[[#This Row],[age]]&lt;=55,"46-55",Table1[[#This Row],[age]]&lt;=65,"56-65")</f>
        <v>26-35</v>
      </c>
      <c r="R5982" t="str" cm="1">
        <f t="array" ref="R5982">_xlfn.IFS(Table1[[#This Row],[bmi]]&lt;=20,"underweight",Table1[[#This Row],[bmi]]&lt;=30,"overweight",Table1[[#This Row],[bmi]]&lt;=45,"obesity")</f>
        <v>overweight</v>
      </c>
    </row>
    <row r="5983" spans="1:18" x14ac:dyDescent="0.45">
      <c r="A5983" t="s">
        <v>6024</v>
      </c>
      <c r="B5983">
        <v>30</v>
      </c>
      <c r="C5983" t="s">
        <v>34</v>
      </c>
      <c r="D5983">
        <v>25</v>
      </c>
      <c r="E5983">
        <v>2</v>
      </c>
      <c r="F5983" t="s">
        <v>29</v>
      </c>
      <c r="G5983" t="s">
        <v>53</v>
      </c>
      <c r="H5983" t="s">
        <v>31</v>
      </c>
      <c r="I5983">
        <v>58486</v>
      </c>
      <c r="J5983" t="s">
        <v>26</v>
      </c>
      <c r="K5983">
        <v>2</v>
      </c>
      <c r="L5983">
        <v>7</v>
      </c>
      <c r="M5983">
        <v>0</v>
      </c>
      <c r="N5983">
        <v>8</v>
      </c>
      <c r="O5983" t="s">
        <v>27</v>
      </c>
      <c r="P5983">
        <v>17673.64</v>
      </c>
      <c r="Q5983" t="str" cm="1">
        <f t="array" ref="Q5983">_xlfn.IFS(Table1[[#This Row],[age]]&lt;=25,"18-25",Table1[[#This Row],[age]]&lt;=35,"26-35",Table1[[#This Row],[age]]&lt;=45,"36-45",Table1[[#This Row],[age]]&lt;=55,"46-55",Table1[[#This Row],[age]]&lt;=65,"56-65")</f>
        <v>26-35</v>
      </c>
      <c r="R5983" t="str" cm="1">
        <f t="array" ref="R5983">_xlfn.IFS(Table1[[#This Row],[bmi]]&lt;=20,"underweight",Table1[[#This Row],[bmi]]&lt;=30,"overweight",Table1[[#This Row],[bmi]]&lt;=45,"obesity")</f>
        <v>overweight</v>
      </c>
    </row>
    <row r="5984" spans="1:18" x14ac:dyDescent="0.45">
      <c r="A5984" t="s">
        <v>6025</v>
      </c>
      <c r="B5984">
        <v>26</v>
      </c>
      <c r="C5984" t="s">
        <v>17</v>
      </c>
      <c r="D5984">
        <v>22</v>
      </c>
      <c r="E5984">
        <v>1</v>
      </c>
      <c r="F5984" t="s">
        <v>18</v>
      </c>
      <c r="G5984" t="s">
        <v>24</v>
      </c>
      <c r="H5984" t="s">
        <v>41</v>
      </c>
      <c r="I5984">
        <v>68817</v>
      </c>
      <c r="J5984" t="s">
        <v>21</v>
      </c>
      <c r="K5984">
        <v>0</v>
      </c>
      <c r="L5984">
        <v>7</v>
      </c>
      <c r="M5984">
        <v>0</v>
      </c>
      <c r="N5984">
        <v>14</v>
      </c>
      <c r="O5984" t="s">
        <v>22</v>
      </c>
      <c r="P5984">
        <v>25360.91</v>
      </c>
      <c r="Q5984" t="str" cm="1">
        <f t="array" ref="Q5984">_xlfn.IFS(Table1[[#This Row],[age]]&lt;=25,"18-25",Table1[[#This Row],[age]]&lt;=35,"26-35",Table1[[#This Row],[age]]&lt;=45,"36-45",Table1[[#This Row],[age]]&lt;=55,"46-55",Table1[[#This Row],[age]]&lt;=65,"56-65")</f>
        <v>26-35</v>
      </c>
      <c r="R5984" t="str" cm="1">
        <f t="array" ref="R5984">_xlfn.IFS(Table1[[#This Row],[bmi]]&lt;=20,"underweight",Table1[[#This Row],[bmi]]&lt;=30,"overweight",Table1[[#This Row],[bmi]]&lt;=45,"obesity")</f>
        <v>overweight</v>
      </c>
    </row>
    <row r="5985" spans="1:18" x14ac:dyDescent="0.45">
      <c r="A5985" t="s">
        <v>6026</v>
      </c>
      <c r="B5985">
        <v>42</v>
      </c>
      <c r="C5985" t="s">
        <v>17</v>
      </c>
      <c r="D5985">
        <v>26.4</v>
      </c>
      <c r="E5985">
        <v>1</v>
      </c>
      <c r="F5985" t="s">
        <v>29</v>
      </c>
      <c r="G5985" t="s">
        <v>30</v>
      </c>
      <c r="H5985" t="s">
        <v>20</v>
      </c>
      <c r="I5985">
        <v>62076</v>
      </c>
      <c r="J5985" t="s">
        <v>21</v>
      </c>
      <c r="K5985">
        <v>0</v>
      </c>
      <c r="L5985">
        <v>4</v>
      </c>
      <c r="M5985">
        <v>0</v>
      </c>
      <c r="N5985">
        <v>2</v>
      </c>
      <c r="O5985" t="s">
        <v>22</v>
      </c>
      <c r="P5985">
        <v>12672.08</v>
      </c>
      <c r="Q5985" t="str" cm="1">
        <f t="array" ref="Q5985">_xlfn.IFS(Table1[[#This Row],[age]]&lt;=25,"18-25",Table1[[#This Row],[age]]&lt;=35,"26-35",Table1[[#This Row],[age]]&lt;=45,"36-45",Table1[[#This Row],[age]]&lt;=55,"46-55",Table1[[#This Row],[age]]&lt;=65,"56-65")</f>
        <v>36-45</v>
      </c>
      <c r="R5985" t="str" cm="1">
        <f t="array" ref="R5985">_xlfn.IFS(Table1[[#This Row],[bmi]]&lt;=20,"underweight",Table1[[#This Row],[bmi]]&lt;=30,"overweight",Table1[[#This Row],[bmi]]&lt;=45,"obesity")</f>
        <v>overweight</v>
      </c>
    </row>
    <row r="5986" spans="1:18" x14ac:dyDescent="0.45">
      <c r="A5986" t="s">
        <v>6027</v>
      </c>
      <c r="B5986">
        <v>18</v>
      </c>
      <c r="C5986" t="s">
        <v>34</v>
      </c>
      <c r="D5986">
        <v>27.6</v>
      </c>
      <c r="E5986">
        <v>2</v>
      </c>
      <c r="F5986" t="s">
        <v>29</v>
      </c>
      <c r="G5986" t="s">
        <v>44</v>
      </c>
      <c r="H5986" t="s">
        <v>63</v>
      </c>
      <c r="I5986">
        <v>84217</v>
      </c>
      <c r="J5986" t="s">
        <v>21</v>
      </c>
      <c r="K5986">
        <v>2</v>
      </c>
      <c r="L5986">
        <v>4</v>
      </c>
      <c r="M5986">
        <v>1</v>
      </c>
      <c r="N5986">
        <v>7</v>
      </c>
      <c r="O5986" t="s">
        <v>27</v>
      </c>
      <c r="P5986">
        <v>17787.07</v>
      </c>
      <c r="Q5986" t="str" cm="1">
        <f t="array" ref="Q5986">_xlfn.IFS(Table1[[#This Row],[age]]&lt;=25,"18-25",Table1[[#This Row],[age]]&lt;=35,"26-35",Table1[[#This Row],[age]]&lt;=45,"36-45",Table1[[#This Row],[age]]&lt;=55,"46-55",Table1[[#This Row],[age]]&lt;=65,"56-65")</f>
        <v>18-25</v>
      </c>
      <c r="R5986" t="str" cm="1">
        <f t="array" ref="R5986">_xlfn.IFS(Table1[[#This Row],[bmi]]&lt;=20,"underweight",Table1[[#This Row],[bmi]]&lt;=30,"overweight",Table1[[#This Row],[bmi]]&lt;=45,"obesity")</f>
        <v>overweight</v>
      </c>
    </row>
    <row r="5987" spans="1:18" x14ac:dyDescent="0.45">
      <c r="A5987" t="s">
        <v>6028</v>
      </c>
      <c r="B5987">
        <v>47</v>
      </c>
      <c r="C5987" t="s">
        <v>17</v>
      </c>
      <c r="D5987">
        <v>23</v>
      </c>
      <c r="E5987">
        <v>0</v>
      </c>
      <c r="F5987" t="s">
        <v>29</v>
      </c>
      <c r="G5987" t="s">
        <v>24</v>
      </c>
      <c r="H5987" t="s">
        <v>63</v>
      </c>
      <c r="I5987">
        <v>49500</v>
      </c>
      <c r="J5987" t="s">
        <v>26</v>
      </c>
      <c r="K5987">
        <v>1</v>
      </c>
      <c r="L5987">
        <v>11</v>
      </c>
      <c r="M5987">
        <v>0</v>
      </c>
      <c r="N5987">
        <v>2</v>
      </c>
      <c r="O5987" t="s">
        <v>22</v>
      </c>
      <c r="P5987">
        <v>13351.72</v>
      </c>
      <c r="Q5987" t="str" cm="1">
        <f t="array" ref="Q5987">_xlfn.IFS(Table1[[#This Row],[age]]&lt;=25,"18-25",Table1[[#This Row],[age]]&lt;=35,"26-35",Table1[[#This Row],[age]]&lt;=45,"36-45",Table1[[#This Row],[age]]&lt;=55,"46-55",Table1[[#This Row],[age]]&lt;=65,"56-65")</f>
        <v>46-55</v>
      </c>
      <c r="R5987" t="str" cm="1">
        <f t="array" ref="R5987">_xlfn.IFS(Table1[[#This Row],[bmi]]&lt;=20,"underweight",Table1[[#This Row],[bmi]]&lt;=30,"overweight",Table1[[#This Row],[bmi]]&lt;=45,"obesity")</f>
        <v>overweight</v>
      </c>
    </row>
    <row r="5988" spans="1:18" x14ac:dyDescent="0.45">
      <c r="A5988" t="s">
        <v>6029</v>
      </c>
      <c r="B5988">
        <v>21</v>
      </c>
      <c r="C5988" t="s">
        <v>34</v>
      </c>
      <c r="D5988">
        <v>38.4</v>
      </c>
      <c r="E5988">
        <v>4</v>
      </c>
      <c r="F5988" t="s">
        <v>29</v>
      </c>
      <c r="G5988" t="s">
        <v>19</v>
      </c>
      <c r="H5988" t="s">
        <v>25</v>
      </c>
      <c r="I5988">
        <v>44778</v>
      </c>
      <c r="J5988" t="s">
        <v>26</v>
      </c>
      <c r="K5988">
        <v>0</v>
      </c>
      <c r="L5988">
        <v>3</v>
      </c>
      <c r="M5988">
        <v>0</v>
      </c>
      <c r="N5988">
        <v>13</v>
      </c>
      <c r="O5988" t="s">
        <v>36</v>
      </c>
      <c r="P5988">
        <v>10260.26</v>
      </c>
      <c r="Q5988" t="str" cm="1">
        <f t="array" ref="Q5988">_xlfn.IFS(Table1[[#This Row],[age]]&lt;=25,"18-25",Table1[[#This Row],[age]]&lt;=35,"26-35",Table1[[#This Row],[age]]&lt;=45,"36-45",Table1[[#This Row],[age]]&lt;=55,"46-55",Table1[[#This Row],[age]]&lt;=65,"56-65")</f>
        <v>18-25</v>
      </c>
      <c r="R5988" t="str" cm="1">
        <f t="array" ref="R5988">_xlfn.IFS(Table1[[#This Row],[bmi]]&lt;=20,"underweight",Table1[[#This Row],[bmi]]&lt;=30,"overweight",Table1[[#This Row],[bmi]]&lt;=45,"obesity")</f>
        <v>obesity</v>
      </c>
    </row>
    <row r="5989" spans="1:18" x14ac:dyDescent="0.45">
      <c r="A5989" t="s">
        <v>6030</v>
      </c>
      <c r="B5989">
        <v>24</v>
      </c>
      <c r="C5989" t="s">
        <v>34</v>
      </c>
      <c r="D5989">
        <v>25.2</v>
      </c>
      <c r="E5989">
        <v>0</v>
      </c>
      <c r="F5989" t="s">
        <v>29</v>
      </c>
      <c r="G5989" t="s">
        <v>44</v>
      </c>
      <c r="H5989" t="s">
        <v>74</v>
      </c>
      <c r="I5989">
        <v>69479</v>
      </c>
      <c r="J5989" t="s">
        <v>32</v>
      </c>
      <c r="K5989">
        <v>1</v>
      </c>
      <c r="L5989">
        <v>3</v>
      </c>
      <c r="M5989">
        <v>2</v>
      </c>
      <c r="N5989">
        <v>3</v>
      </c>
      <c r="O5989" t="s">
        <v>22</v>
      </c>
      <c r="P5989">
        <v>20605.939999999999</v>
      </c>
      <c r="Q5989" t="str" cm="1">
        <f t="array" ref="Q5989">_xlfn.IFS(Table1[[#This Row],[age]]&lt;=25,"18-25",Table1[[#This Row],[age]]&lt;=35,"26-35",Table1[[#This Row],[age]]&lt;=45,"36-45",Table1[[#This Row],[age]]&lt;=55,"46-55",Table1[[#This Row],[age]]&lt;=65,"56-65")</f>
        <v>18-25</v>
      </c>
      <c r="R5989" t="str" cm="1">
        <f t="array" ref="R5989">_xlfn.IFS(Table1[[#This Row],[bmi]]&lt;=20,"underweight",Table1[[#This Row],[bmi]]&lt;=30,"overweight",Table1[[#This Row],[bmi]]&lt;=45,"obesity")</f>
        <v>overweight</v>
      </c>
    </row>
    <row r="5990" spans="1:18" x14ac:dyDescent="0.45">
      <c r="A5990" t="s">
        <v>6031</v>
      </c>
      <c r="B5990">
        <v>35</v>
      </c>
      <c r="C5990" t="s">
        <v>17</v>
      </c>
      <c r="D5990">
        <v>26.5</v>
      </c>
      <c r="E5990">
        <v>1</v>
      </c>
      <c r="F5990" t="s">
        <v>18</v>
      </c>
      <c r="G5990" t="s">
        <v>19</v>
      </c>
      <c r="H5990" t="s">
        <v>49</v>
      </c>
      <c r="I5990">
        <v>67529</v>
      </c>
      <c r="J5990" t="s">
        <v>21</v>
      </c>
      <c r="K5990">
        <v>0</v>
      </c>
      <c r="L5990">
        <v>6</v>
      </c>
      <c r="M5990">
        <v>0</v>
      </c>
      <c r="N5990">
        <v>4</v>
      </c>
      <c r="O5990" t="s">
        <v>47</v>
      </c>
      <c r="P5990">
        <v>26714.84</v>
      </c>
      <c r="Q5990" t="str" cm="1">
        <f t="array" ref="Q5990">_xlfn.IFS(Table1[[#This Row],[age]]&lt;=25,"18-25",Table1[[#This Row],[age]]&lt;=35,"26-35",Table1[[#This Row],[age]]&lt;=45,"36-45",Table1[[#This Row],[age]]&lt;=55,"46-55",Table1[[#This Row],[age]]&lt;=65,"56-65")</f>
        <v>26-35</v>
      </c>
      <c r="R5990" t="str" cm="1">
        <f t="array" ref="R5990">_xlfn.IFS(Table1[[#This Row],[bmi]]&lt;=20,"underweight",Table1[[#This Row],[bmi]]&lt;=30,"overweight",Table1[[#This Row],[bmi]]&lt;=45,"obesity")</f>
        <v>overweight</v>
      </c>
    </row>
    <row r="5991" spans="1:18" x14ac:dyDescent="0.45">
      <c r="A5991" t="s">
        <v>6032</v>
      </c>
      <c r="B5991">
        <v>36</v>
      </c>
      <c r="C5991" t="s">
        <v>34</v>
      </c>
      <c r="D5991">
        <v>28</v>
      </c>
      <c r="E5991">
        <v>1</v>
      </c>
      <c r="F5991" t="s">
        <v>29</v>
      </c>
      <c r="G5991" t="s">
        <v>44</v>
      </c>
      <c r="H5991" t="s">
        <v>35</v>
      </c>
      <c r="I5991">
        <v>42817</v>
      </c>
      <c r="J5991" t="s">
        <v>32</v>
      </c>
      <c r="K5991">
        <v>0</v>
      </c>
      <c r="L5991">
        <v>7</v>
      </c>
      <c r="M5991">
        <v>0</v>
      </c>
      <c r="N5991">
        <v>0</v>
      </c>
      <c r="O5991" t="s">
        <v>27</v>
      </c>
      <c r="P5991">
        <v>12453.01</v>
      </c>
      <c r="Q5991" t="str" cm="1">
        <f t="array" ref="Q5991">_xlfn.IFS(Table1[[#This Row],[age]]&lt;=25,"18-25",Table1[[#This Row],[age]]&lt;=35,"26-35",Table1[[#This Row],[age]]&lt;=45,"36-45",Table1[[#This Row],[age]]&lt;=55,"46-55",Table1[[#This Row],[age]]&lt;=65,"56-65")</f>
        <v>36-45</v>
      </c>
      <c r="R5991" t="str" cm="1">
        <f t="array" ref="R5991">_xlfn.IFS(Table1[[#This Row],[bmi]]&lt;=20,"underweight",Table1[[#This Row],[bmi]]&lt;=30,"overweight",Table1[[#This Row],[bmi]]&lt;=45,"obesity")</f>
        <v>overweight</v>
      </c>
    </row>
    <row r="5992" spans="1:18" x14ac:dyDescent="0.45">
      <c r="A5992" t="s">
        <v>6033</v>
      </c>
      <c r="B5992">
        <v>37</v>
      </c>
      <c r="C5992" t="s">
        <v>17</v>
      </c>
      <c r="D5992">
        <v>24.8</v>
      </c>
      <c r="E5992">
        <v>2</v>
      </c>
      <c r="F5992" t="s">
        <v>18</v>
      </c>
      <c r="G5992" t="s">
        <v>53</v>
      </c>
      <c r="H5992" t="s">
        <v>38</v>
      </c>
      <c r="I5992">
        <v>79069</v>
      </c>
      <c r="J5992" t="s">
        <v>21</v>
      </c>
      <c r="K5992">
        <v>0</v>
      </c>
      <c r="L5992">
        <v>5</v>
      </c>
      <c r="M5992">
        <v>0</v>
      </c>
      <c r="N5992">
        <v>7</v>
      </c>
      <c r="O5992" t="s">
        <v>22</v>
      </c>
      <c r="P5992">
        <v>28198.99</v>
      </c>
      <c r="Q5992" t="str" cm="1">
        <f t="array" ref="Q5992">_xlfn.IFS(Table1[[#This Row],[age]]&lt;=25,"18-25",Table1[[#This Row],[age]]&lt;=35,"26-35",Table1[[#This Row],[age]]&lt;=45,"36-45",Table1[[#This Row],[age]]&lt;=55,"46-55",Table1[[#This Row],[age]]&lt;=65,"56-65")</f>
        <v>36-45</v>
      </c>
      <c r="R5992" t="str" cm="1">
        <f t="array" ref="R5992">_xlfn.IFS(Table1[[#This Row],[bmi]]&lt;=20,"underweight",Table1[[#This Row],[bmi]]&lt;=30,"overweight",Table1[[#This Row],[bmi]]&lt;=45,"obesity")</f>
        <v>overweight</v>
      </c>
    </row>
    <row r="5993" spans="1:18" x14ac:dyDescent="0.45">
      <c r="A5993" t="s">
        <v>6034</v>
      </c>
      <c r="B5993">
        <v>65</v>
      </c>
      <c r="C5993" t="s">
        <v>34</v>
      </c>
      <c r="D5993">
        <v>30.8</v>
      </c>
      <c r="E5993">
        <v>1</v>
      </c>
      <c r="F5993" t="s">
        <v>29</v>
      </c>
      <c r="G5993" t="s">
        <v>19</v>
      </c>
      <c r="H5993" t="s">
        <v>49</v>
      </c>
      <c r="I5993">
        <v>58449</v>
      </c>
      <c r="J5993" t="s">
        <v>26</v>
      </c>
      <c r="K5993">
        <v>2</v>
      </c>
      <c r="L5993">
        <v>5</v>
      </c>
      <c r="M5993">
        <v>0</v>
      </c>
      <c r="N5993">
        <v>9</v>
      </c>
      <c r="O5993" t="s">
        <v>22</v>
      </c>
      <c r="P5993">
        <v>22945.34</v>
      </c>
      <c r="Q5993" t="str" cm="1">
        <f t="array" ref="Q5993">_xlfn.IFS(Table1[[#This Row],[age]]&lt;=25,"18-25",Table1[[#This Row],[age]]&lt;=35,"26-35",Table1[[#This Row],[age]]&lt;=45,"36-45",Table1[[#This Row],[age]]&lt;=55,"46-55",Table1[[#This Row],[age]]&lt;=65,"56-65")</f>
        <v>56-65</v>
      </c>
      <c r="R5993" t="str" cm="1">
        <f t="array" ref="R5993">_xlfn.IFS(Table1[[#This Row],[bmi]]&lt;=20,"underweight",Table1[[#This Row],[bmi]]&lt;=30,"overweight",Table1[[#This Row],[bmi]]&lt;=45,"obesity")</f>
        <v>obesity</v>
      </c>
    </row>
    <row r="5994" spans="1:18" x14ac:dyDescent="0.45">
      <c r="A5994" t="s">
        <v>6035</v>
      </c>
      <c r="B5994">
        <v>52</v>
      </c>
      <c r="C5994" t="s">
        <v>34</v>
      </c>
      <c r="D5994">
        <v>34.6</v>
      </c>
      <c r="E5994">
        <v>3</v>
      </c>
      <c r="F5994" t="s">
        <v>29</v>
      </c>
      <c r="G5994" t="s">
        <v>30</v>
      </c>
      <c r="H5994" t="s">
        <v>31</v>
      </c>
      <c r="I5994">
        <v>86900</v>
      </c>
      <c r="J5994" t="s">
        <v>32</v>
      </c>
      <c r="K5994">
        <v>0</v>
      </c>
      <c r="L5994">
        <v>1</v>
      </c>
      <c r="M5994">
        <v>0</v>
      </c>
      <c r="N5994">
        <v>6</v>
      </c>
      <c r="O5994" t="s">
        <v>22</v>
      </c>
      <c r="P5994">
        <v>15040.52</v>
      </c>
      <c r="Q5994" t="str" cm="1">
        <f t="array" ref="Q5994">_xlfn.IFS(Table1[[#This Row],[age]]&lt;=25,"18-25",Table1[[#This Row],[age]]&lt;=35,"26-35",Table1[[#This Row],[age]]&lt;=45,"36-45",Table1[[#This Row],[age]]&lt;=55,"46-55",Table1[[#This Row],[age]]&lt;=65,"56-65")</f>
        <v>46-55</v>
      </c>
      <c r="R5994" t="str" cm="1">
        <f t="array" ref="R5994">_xlfn.IFS(Table1[[#This Row],[bmi]]&lt;=20,"underweight",Table1[[#This Row],[bmi]]&lt;=30,"overweight",Table1[[#This Row],[bmi]]&lt;=45,"obesity")</f>
        <v>obesity</v>
      </c>
    </row>
    <row r="5995" spans="1:18" x14ac:dyDescent="0.45">
      <c r="A5995" t="s">
        <v>6036</v>
      </c>
      <c r="B5995">
        <v>19</v>
      </c>
      <c r="C5995" t="s">
        <v>17</v>
      </c>
      <c r="D5995">
        <v>30.8</v>
      </c>
      <c r="E5995">
        <v>1</v>
      </c>
      <c r="F5995" t="s">
        <v>29</v>
      </c>
      <c r="G5995" t="s">
        <v>53</v>
      </c>
      <c r="H5995" t="s">
        <v>41</v>
      </c>
      <c r="I5995">
        <v>80927</v>
      </c>
      <c r="J5995" t="s">
        <v>21</v>
      </c>
      <c r="K5995">
        <v>1</v>
      </c>
      <c r="L5995">
        <v>7</v>
      </c>
      <c r="M5995">
        <v>0</v>
      </c>
      <c r="N5995">
        <v>9</v>
      </c>
      <c r="O5995" t="s">
        <v>22</v>
      </c>
      <c r="P5995">
        <v>12476.6</v>
      </c>
      <c r="Q5995" t="str" cm="1">
        <f t="array" ref="Q5995">_xlfn.IFS(Table1[[#This Row],[age]]&lt;=25,"18-25",Table1[[#This Row],[age]]&lt;=35,"26-35",Table1[[#This Row],[age]]&lt;=45,"36-45",Table1[[#This Row],[age]]&lt;=55,"46-55",Table1[[#This Row],[age]]&lt;=65,"56-65")</f>
        <v>18-25</v>
      </c>
      <c r="R5995" t="str" cm="1">
        <f t="array" ref="R5995">_xlfn.IFS(Table1[[#This Row],[bmi]]&lt;=20,"underweight",Table1[[#This Row],[bmi]]&lt;=30,"overweight",Table1[[#This Row],[bmi]]&lt;=45,"obesity")</f>
        <v>obesity</v>
      </c>
    </row>
    <row r="5996" spans="1:18" x14ac:dyDescent="0.45">
      <c r="A5996" t="s">
        <v>6037</v>
      </c>
      <c r="B5996">
        <v>59</v>
      </c>
      <c r="C5996" t="s">
        <v>17</v>
      </c>
      <c r="D5996">
        <v>29.1</v>
      </c>
      <c r="E5996">
        <v>1</v>
      </c>
      <c r="F5996" t="s">
        <v>18</v>
      </c>
      <c r="G5996" t="s">
        <v>24</v>
      </c>
      <c r="H5996" t="s">
        <v>31</v>
      </c>
      <c r="I5996">
        <v>68388</v>
      </c>
      <c r="J5996" t="s">
        <v>21</v>
      </c>
      <c r="K5996">
        <v>2</v>
      </c>
      <c r="L5996">
        <v>7</v>
      </c>
      <c r="M5996">
        <v>1</v>
      </c>
      <c r="N5996">
        <v>1</v>
      </c>
      <c r="O5996" t="s">
        <v>27</v>
      </c>
      <c r="P5996">
        <v>34609.57</v>
      </c>
      <c r="Q5996" t="str" cm="1">
        <f t="array" ref="Q5996">_xlfn.IFS(Table1[[#This Row],[age]]&lt;=25,"18-25",Table1[[#This Row],[age]]&lt;=35,"26-35",Table1[[#This Row],[age]]&lt;=45,"36-45",Table1[[#This Row],[age]]&lt;=55,"46-55",Table1[[#This Row],[age]]&lt;=65,"56-65")</f>
        <v>56-65</v>
      </c>
      <c r="R5996" t="str" cm="1">
        <f t="array" ref="R5996">_xlfn.IFS(Table1[[#This Row],[bmi]]&lt;=20,"underweight",Table1[[#This Row],[bmi]]&lt;=30,"overweight",Table1[[#This Row],[bmi]]&lt;=45,"obesity")</f>
        <v>overweight</v>
      </c>
    </row>
    <row r="5997" spans="1:18" x14ac:dyDescent="0.45">
      <c r="A5997" t="s">
        <v>6038</v>
      </c>
      <c r="B5997">
        <v>40</v>
      </c>
      <c r="C5997" t="s">
        <v>17</v>
      </c>
      <c r="D5997">
        <v>39.1</v>
      </c>
      <c r="E5997">
        <v>2</v>
      </c>
      <c r="F5997" t="s">
        <v>29</v>
      </c>
      <c r="G5997" t="s">
        <v>24</v>
      </c>
      <c r="H5997" t="s">
        <v>59</v>
      </c>
      <c r="I5997">
        <v>84689</v>
      </c>
      <c r="J5997" t="s">
        <v>26</v>
      </c>
      <c r="K5997">
        <v>0</v>
      </c>
      <c r="L5997">
        <v>8</v>
      </c>
      <c r="M5997">
        <v>0</v>
      </c>
      <c r="N5997">
        <v>12</v>
      </c>
      <c r="O5997" t="s">
        <v>36</v>
      </c>
      <c r="P5997">
        <v>14917</v>
      </c>
      <c r="Q5997" t="str" cm="1">
        <f t="array" ref="Q5997">_xlfn.IFS(Table1[[#This Row],[age]]&lt;=25,"18-25",Table1[[#This Row],[age]]&lt;=35,"26-35",Table1[[#This Row],[age]]&lt;=45,"36-45",Table1[[#This Row],[age]]&lt;=55,"46-55",Table1[[#This Row],[age]]&lt;=65,"56-65")</f>
        <v>36-45</v>
      </c>
      <c r="R5997" t="str" cm="1">
        <f t="array" ref="R5997">_xlfn.IFS(Table1[[#This Row],[bmi]]&lt;=20,"underweight",Table1[[#This Row],[bmi]]&lt;=30,"overweight",Table1[[#This Row],[bmi]]&lt;=45,"obesity")</f>
        <v>obesity</v>
      </c>
    </row>
    <row r="5998" spans="1:18" x14ac:dyDescent="0.45">
      <c r="A5998" t="s">
        <v>6039</v>
      </c>
      <c r="B5998">
        <v>62</v>
      </c>
      <c r="C5998" t="s">
        <v>17</v>
      </c>
      <c r="D5998">
        <v>23.3</v>
      </c>
      <c r="E5998">
        <v>3</v>
      </c>
      <c r="F5998" t="s">
        <v>29</v>
      </c>
      <c r="G5998" t="s">
        <v>53</v>
      </c>
      <c r="H5998" t="s">
        <v>63</v>
      </c>
      <c r="I5998">
        <v>92328</v>
      </c>
      <c r="J5998" t="s">
        <v>26</v>
      </c>
      <c r="K5998">
        <v>1</v>
      </c>
      <c r="L5998">
        <v>5</v>
      </c>
      <c r="M5998">
        <v>0</v>
      </c>
      <c r="N5998">
        <v>9</v>
      </c>
      <c r="O5998" t="s">
        <v>47</v>
      </c>
      <c r="P5998">
        <v>25303.98</v>
      </c>
      <c r="Q5998" t="str" cm="1">
        <f t="array" ref="Q5998">_xlfn.IFS(Table1[[#This Row],[age]]&lt;=25,"18-25",Table1[[#This Row],[age]]&lt;=35,"26-35",Table1[[#This Row],[age]]&lt;=45,"36-45",Table1[[#This Row],[age]]&lt;=55,"46-55",Table1[[#This Row],[age]]&lt;=65,"56-65")</f>
        <v>56-65</v>
      </c>
      <c r="R5998" t="str" cm="1">
        <f t="array" ref="R5998">_xlfn.IFS(Table1[[#This Row],[bmi]]&lt;=20,"underweight",Table1[[#This Row],[bmi]]&lt;=30,"overweight",Table1[[#This Row],[bmi]]&lt;=45,"obesity")</f>
        <v>overweight</v>
      </c>
    </row>
    <row r="5999" spans="1:18" x14ac:dyDescent="0.45">
      <c r="A5999" t="s">
        <v>6040</v>
      </c>
      <c r="B5999">
        <v>48</v>
      </c>
      <c r="C5999" t="s">
        <v>17</v>
      </c>
      <c r="D5999">
        <v>30.6</v>
      </c>
      <c r="E5999">
        <v>3</v>
      </c>
      <c r="F5999" t="s">
        <v>29</v>
      </c>
      <c r="G5999" t="s">
        <v>19</v>
      </c>
      <c r="H5999" t="s">
        <v>59</v>
      </c>
      <c r="I5999">
        <v>43723</v>
      </c>
      <c r="J5999" t="s">
        <v>32</v>
      </c>
      <c r="K5999">
        <v>1</v>
      </c>
      <c r="L5999">
        <v>6</v>
      </c>
      <c r="M5999">
        <v>1</v>
      </c>
      <c r="N5999">
        <v>2</v>
      </c>
      <c r="O5999" t="s">
        <v>27</v>
      </c>
      <c r="P5999">
        <v>22704.13</v>
      </c>
      <c r="Q5999" t="str" cm="1">
        <f t="array" ref="Q5999">_xlfn.IFS(Table1[[#This Row],[age]]&lt;=25,"18-25",Table1[[#This Row],[age]]&lt;=35,"26-35",Table1[[#This Row],[age]]&lt;=45,"36-45",Table1[[#This Row],[age]]&lt;=55,"46-55",Table1[[#This Row],[age]]&lt;=65,"56-65")</f>
        <v>46-55</v>
      </c>
      <c r="R5999" t="str" cm="1">
        <f t="array" ref="R5999">_xlfn.IFS(Table1[[#This Row],[bmi]]&lt;=20,"underweight",Table1[[#This Row],[bmi]]&lt;=30,"overweight",Table1[[#This Row],[bmi]]&lt;=45,"obesity")</f>
        <v>obesity</v>
      </c>
    </row>
    <row r="6000" spans="1:18" x14ac:dyDescent="0.45">
      <c r="A6000" t="s">
        <v>6041</v>
      </c>
      <c r="B6000">
        <v>36</v>
      </c>
      <c r="C6000" t="s">
        <v>17</v>
      </c>
      <c r="D6000">
        <v>29.2</v>
      </c>
      <c r="E6000">
        <v>0</v>
      </c>
      <c r="F6000" t="s">
        <v>29</v>
      </c>
      <c r="G6000" t="s">
        <v>44</v>
      </c>
      <c r="H6000" t="s">
        <v>74</v>
      </c>
      <c r="I6000">
        <v>18000</v>
      </c>
      <c r="J6000" t="s">
        <v>32</v>
      </c>
      <c r="K6000">
        <v>0</v>
      </c>
      <c r="L6000">
        <v>7</v>
      </c>
      <c r="M6000">
        <v>0</v>
      </c>
      <c r="N6000">
        <v>3</v>
      </c>
      <c r="O6000" t="s">
        <v>22</v>
      </c>
      <c r="P6000">
        <v>8133.84</v>
      </c>
      <c r="Q6000" t="str" cm="1">
        <f t="array" ref="Q6000">_xlfn.IFS(Table1[[#This Row],[age]]&lt;=25,"18-25",Table1[[#This Row],[age]]&lt;=35,"26-35",Table1[[#This Row],[age]]&lt;=45,"36-45",Table1[[#This Row],[age]]&lt;=55,"46-55",Table1[[#This Row],[age]]&lt;=65,"56-65")</f>
        <v>36-45</v>
      </c>
      <c r="R6000" t="str" cm="1">
        <f t="array" ref="R6000">_xlfn.IFS(Table1[[#This Row],[bmi]]&lt;=20,"underweight",Table1[[#This Row],[bmi]]&lt;=30,"overweight",Table1[[#This Row],[bmi]]&lt;=45,"obesity")</f>
        <v>overweight</v>
      </c>
    </row>
    <row r="6001" spans="1:18" x14ac:dyDescent="0.45">
      <c r="A6001" t="s">
        <v>6042</v>
      </c>
      <c r="B6001">
        <v>18</v>
      </c>
      <c r="C6001" t="s">
        <v>34</v>
      </c>
      <c r="D6001">
        <v>22</v>
      </c>
      <c r="E6001">
        <v>1</v>
      </c>
      <c r="F6001" t="s">
        <v>29</v>
      </c>
      <c r="G6001" t="s">
        <v>24</v>
      </c>
      <c r="H6001" t="s">
        <v>63</v>
      </c>
      <c r="I6001">
        <v>18000</v>
      </c>
      <c r="J6001" t="s">
        <v>32</v>
      </c>
      <c r="K6001">
        <v>2</v>
      </c>
      <c r="L6001">
        <v>3</v>
      </c>
      <c r="M6001">
        <v>0</v>
      </c>
      <c r="N6001">
        <v>5</v>
      </c>
      <c r="O6001" t="s">
        <v>22</v>
      </c>
      <c r="P6001">
        <v>12096.72</v>
      </c>
      <c r="Q6001" t="str" cm="1">
        <f t="array" ref="Q6001">_xlfn.IFS(Table1[[#This Row],[age]]&lt;=25,"18-25",Table1[[#This Row],[age]]&lt;=35,"26-35",Table1[[#This Row],[age]]&lt;=45,"36-45",Table1[[#This Row],[age]]&lt;=55,"46-55",Table1[[#This Row],[age]]&lt;=65,"56-65")</f>
        <v>18-25</v>
      </c>
      <c r="R6001" t="str" cm="1">
        <f t="array" ref="R6001">_xlfn.IFS(Table1[[#This Row],[bmi]]&lt;=20,"underweight",Table1[[#This Row],[bmi]]&lt;=30,"overweight",Table1[[#This Row],[bmi]]&lt;=45,"obesity")</f>
        <v>overweight</v>
      </c>
    </row>
    <row r="6002" spans="1:18" x14ac:dyDescent="0.45">
      <c r="A6002" t="s">
        <v>6043</v>
      </c>
      <c r="B6002">
        <v>64</v>
      </c>
      <c r="C6002" t="s">
        <v>34</v>
      </c>
      <c r="D6002">
        <v>27.5</v>
      </c>
      <c r="E6002">
        <v>0</v>
      </c>
      <c r="F6002" t="s">
        <v>29</v>
      </c>
      <c r="G6002" t="s">
        <v>53</v>
      </c>
      <c r="H6002" t="s">
        <v>59</v>
      </c>
      <c r="I6002">
        <v>77774</v>
      </c>
      <c r="J6002" t="s">
        <v>32</v>
      </c>
      <c r="K6002">
        <v>0</v>
      </c>
      <c r="L6002">
        <v>1</v>
      </c>
      <c r="M6002">
        <v>1</v>
      </c>
      <c r="N6002">
        <v>12</v>
      </c>
      <c r="O6002" t="s">
        <v>36</v>
      </c>
      <c r="P6002">
        <v>21616.74</v>
      </c>
      <c r="Q6002" t="str" cm="1">
        <f t="array" ref="Q6002">_xlfn.IFS(Table1[[#This Row],[age]]&lt;=25,"18-25",Table1[[#This Row],[age]]&lt;=35,"26-35",Table1[[#This Row],[age]]&lt;=45,"36-45",Table1[[#This Row],[age]]&lt;=55,"46-55",Table1[[#This Row],[age]]&lt;=65,"56-65")</f>
        <v>56-65</v>
      </c>
      <c r="R6002" t="str" cm="1">
        <f t="array" ref="R6002">_xlfn.IFS(Table1[[#This Row],[bmi]]&lt;=20,"underweight",Table1[[#This Row],[bmi]]&lt;=30,"overweight",Table1[[#This Row],[bmi]]&lt;=45,"obesity")</f>
        <v>overweight</v>
      </c>
    </row>
    <row r="6003" spans="1:18" x14ac:dyDescent="0.45">
      <c r="A6003" t="s">
        <v>6044</v>
      </c>
      <c r="B6003">
        <v>56</v>
      </c>
      <c r="C6003" t="s">
        <v>34</v>
      </c>
      <c r="D6003">
        <v>32.799999999999997</v>
      </c>
      <c r="E6003">
        <v>1</v>
      </c>
      <c r="F6003" t="s">
        <v>29</v>
      </c>
      <c r="G6003" t="s">
        <v>24</v>
      </c>
      <c r="H6003" t="s">
        <v>49</v>
      </c>
      <c r="I6003">
        <v>28871</v>
      </c>
      <c r="J6003" t="s">
        <v>21</v>
      </c>
      <c r="K6003">
        <v>0</v>
      </c>
      <c r="L6003">
        <v>2</v>
      </c>
      <c r="M6003">
        <v>0</v>
      </c>
      <c r="N6003">
        <v>9</v>
      </c>
      <c r="O6003" t="s">
        <v>22</v>
      </c>
      <c r="P6003">
        <v>15243.42</v>
      </c>
      <c r="Q6003" t="str" cm="1">
        <f t="array" ref="Q6003">_xlfn.IFS(Table1[[#This Row],[age]]&lt;=25,"18-25",Table1[[#This Row],[age]]&lt;=35,"26-35",Table1[[#This Row],[age]]&lt;=45,"36-45",Table1[[#This Row],[age]]&lt;=55,"46-55",Table1[[#This Row],[age]]&lt;=65,"56-65")</f>
        <v>56-65</v>
      </c>
      <c r="R6003" t="str" cm="1">
        <f t="array" ref="R6003">_xlfn.IFS(Table1[[#This Row],[bmi]]&lt;=20,"underweight",Table1[[#This Row],[bmi]]&lt;=30,"overweight",Table1[[#This Row],[bmi]]&lt;=45,"obesity")</f>
        <v>obesity</v>
      </c>
    </row>
    <row r="6004" spans="1:18" x14ac:dyDescent="0.45">
      <c r="A6004" t="s">
        <v>6045</v>
      </c>
      <c r="B6004">
        <v>54</v>
      </c>
      <c r="C6004" t="s">
        <v>17</v>
      </c>
      <c r="D6004">
        <v>24.4</v>
      </c>
      <c r="E6004">
        <v>0</v>
      </c>
      <c r="F6004" t="s">
        <v>29</v>
      </c>
      <c r="G6004" t="s">
        <v>30</v>
      </c>
      <c r="H6004" t="s">
        <v>38</v>
      </c>
      <c r="I6004">
        <v>47622</v>
      </c>
      <c r="J6004" t="s">
        <v>21</v>
      </c>
      <c r="K6004">
        <v>1</v>
      </c>
      <c r="L6004">
        <v>5</v>
      </c>
      <c r="M6004">
        <v>0</v>
      </c>
      <c r="N6004">
        <v>14</v>
      </c>
      <c r="O6004" t="s">
        <v>36</v>
      </c>
      <c r="P6004">
        <v>19209.32</v>
      </c>
      <c r="Q6004" t="str" cm="1">
        <f t="array" ref="Q6004">_xlfn.IFS(Table1[[#This Row],[age]]&lt;=25,"18-25",Table1[[#This Row],[age]]&lt;=35,"26-35",Table1[[#This Row],[age]]&lt;=45,"36-45",Table1[[#This Row],[age]]&lt;=55,"46-55",Table1[[#This Row],[age]]&lt;=65,"56-65")</f>
        <v>46-55</v>
      </c>
      <c r="R6004" t="str" cm="1">
        <f t="array" ref="R6004">_xlfn.IFS(Table1[[#This Row],[bmi]]&lt;=20,"underweight",Table1[[#This Row],[bmi]]&lt;=30,"overweight",Table1[[#This Row],[bmi]]&lt;=45,"obesity")</f>
        <v>overweight</v>
      </c>
    </row>
    <row r="6005" spans="1:18" x14ac:dyDescent="0.45">
      <c r="A6005" t="s">
        <v>6046</v>
      </c>
      <c r="B6005">
        <v>40</v>
      </c>
      <c r="C6005" t="s">
        <v>17</v>
      </c>
      <c r="D6005">
        <v>28.4</v>
      </c>
      <c r="E6005">
        <v>1</v>
      </c>
      <c r="F6005" t="s">
        <v>29</v>
      </c>
      <c r="G6005" t="s">
        <v>30</v>
      </c>
      <c r="H6005" t="s">
        <v>25</v>
      </c>
      <c r="I6005">
        <v>94231</v>
      </c>
      <c r="J6005" t="s">
        <v>26</v>
      </c>
      <c r="K6005">
        <v>1</v>
      </c>
      <c r="L6005">
        <v>4</v>
      </c>
      <c r="M6005">
        <v>0</v>
      </c>
      <c r="N6005">
        <v>6</v>
      </c>
      <c r="O6005" t="s">
        <v>27</v>
      </c>
      <c r="P6005">
        <v>14727.78</v>
      </c>
      <c r="Q6005" t="str" cm="1">
        <f t="array" ref="Q6005">_xlfn.IFS(Table1[[#This Row],[age]]&lt;=25,"18-25",Table1[[#This Row],[age]]&lt;=35,"26-35",Table1[[#This Row],[age]]&lt;=45,"36-45",Table1[[#This Row],[age]]&lt;=55,"46-55",Table1[[#This Row],[age]]&lt;=65,"56-65")</f>
        <v>36-45</v>
      </c>
      <c r="R6005" t="str" cm="1">
        <f t="array" ref="R6005">_xlfn.IFS(Table1[[#This Row],[bmi]]&lt;=20,"underweight",Table1[[#This Row],[bmi]]&lt;=30,"overweight",Table1[[#This Row],[bmi]]&lt;=45,"obesity")</f>
        <v>overweight</v>
      </c>
    </row>
    <row r="6006" spans="1:18" x14ac:dyDescent="0.45">
      <c r="A6006" t="s">
        <v>6047</v>
      </c>
      <c r="B6006">
        <v>20</v>
      </c>
      <c r="C6006" t="s">
        <v>34</v>
      </c>
      <c r="D6006">
        <v>36.6</v>
      </c>
      <c r="E6006">
        <v>2</v>
      </c>
      <c r="F6006" t="s">
        <v>29</v>
      </c>
      <c r="G6006" t="s">
        <v>53</v>
      </c>
      <c r="H6006" t="s">
        <v>35</v>
      </c>
      <c r="I6006">
        <v>61174</v>
      </c>
      <c r="J6006" t="s">
        <v>32</v>
      </c>
      <c r="K6006">
        <v>1</v>
      </c>
      <c r="L6006">
        <v>8</v>
      </c>
      <c r="M6006">
        <v>0</v>
      </c>
      <c r="N6006">
        <v>14</v>
      </c>
      <c r="O6006" t="s">
        <v>36</v>
      </c>
      <c r="P6006">
        <v>14376.36</v>
      </c>
      <c r="Q6006" t="str" cm="1">
        <f t="array" ref="Q6006">_xlfn.IFS(Table1[[#This Row],[age]]&lt;=25,"18-25",Table1[[#This Row],[age]]&lt;=35,"26-35",Table1[[#This Row],[age]]&lt;=45,"36-45",Table1[[#This Row],[age]]&lt;=55,"46-55",Table1[[#This Row],[age]]&lt;=65,"56-65")</f>
        <v>18-25</v>
      </c>
      <c r="R6006" t="str" cm="1">
        <f t="array" ref="R6006">_xlfn.IFS(Table1[[#This Row],[bmi]]&lt;=20,"underweight",Table1[[#This Row],[bmi]]&lt;=30,"overweight",Table1[[#This Row],[bmi]]&lt;=45,"obesity")</f>
        <v>obesity</v>
      </c>
    </row>
    <row r="6007" spans="1:18" x14ac:dyDescent="0.45">
      <c r="A6007" t="s">
        <v>6048</v>
      </c>
      <c r="B6007">
        <v>49</v>
      </c>
      <c r="C6007" t="s">
        <v>34</v>
      </c>
      <c r="D6007">
        <v>33.6</v>
      </c>
      <c r="E6007">
        <v>1</v>
      </c>
      <c r="F6007" t="s">
        <v>29</v>
      </c>
      <c r="G6007" t="s">
        <v>24</v>
      </c>
      <c r="H6007" t="s">
        <v>63</v>
      </c>
      <c r="I6007">
        <v>77582</v>
      </c>
      <c r="J6007" t="s">
        <v>26</v>
      </c>
      <c r="K6007">
        <v>1</v>
      </c>
      <c r="L6007">
        <v>7</v>
      </c>
      <c r="M6007">
        <v>1</v>
      </c>
      <c r="N6007">
        <v>6</v>
      </c>
      <c r="O6007" t="s">
        <v>27</v>
      </c>
      <c r="P6007">
        <v>13134.53</v>
      </c>
      <c r="Q6007" t="str" cm="1">
        <f t="array" ref="Q6007">_xlfn.IFS(Table1[[#This Row],[age]]&lt;=25,"18-25",Table1[[#This Row],[age]]&lt;=35,"26-35",Table1[[#This Row],[age]]&lt;=45,"36-45",Table1[[#This Row],[age]]&lt;=55,"46-55",Table1[[#This Row],[age]]&lt;=65,"56-65")</f>
        <v>46-55</v>
      </c>
      <c r="R6007" t="str" cm="1">
        <f t="array" ref="R6007">_xlfn.IFS(Table1[[#This Row],[bmi]]&lt;=20,"underweight",Table1[[#This Row],[bmi]]&lt;=30,"overweight",Table1[[#This Row],[bmi]]&lt;=45,"obesity")</f>
        <v>obesity</v>
      </c>
    </row>
    <row r="6008" spans="1:18" x14ac:dyDescent="0.45">
      <c r="A6008" t="s">
        <v>6049</v>
      </c>
      <c r="B6008">
        <v>21</v>
      </c>
      <c r="C6008" t="s">
        <v>34</v>
      </c>
      <c r="D6008">
        <v>23.9</v>
      </c>
      <c r="E6008">
        <v>2</v>
      </c>
      <c r="F6008" t="s">
        <v>29</v>
      </c>
      <c r="G6008" t="s">
        <v>19</v>
      </c>
      <c r="H6008" t="s">
        <v>41</v>
      </c>
      <c r="I6008">
        <v>50117</v>
      </c>
      <c r="J6008" t="s">
        <v>26</v>
      </c>
      <c r="K6008">
        <v>0</v>
      </c>
      <c r="L6008">
        <v>3</v>
      </c>
      <c r="M6008">
        <v>0</v>
      </c>
      <c r="N6008">
        <v>7</v>
      </c>
      <c r="O6008" t="s">
        <v>22</v>
      </c>
      <c r="P6008">
        <v>11545.85</v>
      </c>
      <c r="Q6008" t="str" cm="1">
        <f t="array" ref="Q6008">_xlfn.IFS(Table1[[#This Row],[age]]&lt;=25,"18-25",Table1[[#This Row],[age]]&lt;=35,"26-35",Table1[[#This Row],[age]]&lt;=45,"36-45",Table1[[#This Row],[age]]&lt;=55,"46-55",Table1[[#This Row],[age]]&lt;=65,"56-65")</f>
        <v>18-25</v>
      </c>
      <c r="R6008" t="str" cm="1">
        <f t="array" ref="R6008">_xlfn.IFS(Table1[[#This Row],[bmi]]&lt;=20,"underweight",Table1[[#This Row],[bmi]]&lt;=30,"overweight",Table1[[#This Row],[bmi]]&lt;=45,"obesity")</f>
        <v>overweight</v>
      </c>
    </row>
    <row r="6009" spans="1:18" x14ac:dyDescent="0.45">
      <c r="A6009" t="s">
        <v>6050</v>
      </c>
      <c r="B6009">
        <v>58</v>
      </c>
      <c r="C6009" t="s">
        <v>34</v>
      </c>
      <c r="D6009">
        <v>31</v>
      </c>
      <c r="E6009">
        <v>2</v>
      </c>
      <c r="F6009" t="s">
        <v>29</v>
      </c>
      <c r="G6009" t="s">
        <v>53</v>
      </c>
      <c r="H6009" t="s">
        <v>59</v>
      </c>
      <c r="I6009">
        <v>108122</v>
      </c>
      <c r="J6009" t="s">
        <v>21</v>
      </c>
      <c r="K6009">
        <v>0</v>
      </c>
      <c r="L6009">
        <v>5</v>
      </c>
      <c r="M6009">
        <v>0</v>
      </c>
      <c r="N6009">
        <v>5</v>
      </c>
      <c r="O6009" t="s">
        <v>47</v>
      </c>
      <c r="P6009">
        <v>18962.75</v>
      </c>
      <c r="Q6009" t="str" cm="1">
        <f t="array" ref="Q6009">_xlfn.IFS(Table1[[#This Row],[age]]&lt;=25,"18-25",Table1[[#This Row],[age]]&lt;=35,"26-35",Table1[[#This Row],[age]]&lt;=45,"36-45",Table1[[#This Row],[age]]&lt;=55,"46-55",Table1[[#This Row],[age]]&lt;=65,"56-65")</f>
        <v>56-65</v>
      </c>
      <c r="R6009" t="str" cm="1">
        <f t="array" ref="R6009">_xlfn.IFS(Table1[[#This Row],[bmi]]&lt;=20,"underweight",Table1[[#This Row],[bmi]]&lt;=30,"overweight",Table1[[#This Row],[bmi]]&lt;=45,"obesity")</f>
        <v>obesity</v>
      </c>
    </row>
    <row r="6010" spans="1:18" x14ac:dyDescent="0.45">
      <c r="A6010" t="s">
        <v>6051</v>
      </c>
      <c r="B6010">
        <v>46</v>
      </c>
      <c r="C6010" t="s">
        <v>17</v>
      </c>
      <c r="D6010">
        <v>21.8</v>
      </c>
      <c r="E6010">
        <v>3</v>
      </c>
      <c r="F6010" t="s">
        <v>29</v>
      </c>
      <c r="G6010" t="s">
        <v>53</v>
      </c>
      <c r="H6010" t="s">
        <v>41</v>
      </c>
      <c r="I6010">
        <v>132278</v>
      </c>
      <c r="J6010" t="s">
        <v>32</v>
      </c>
      <c r="K6010">
        <v>1</v>
      </c>
      <c r="L6010">
        <v>4</v>
      </c>
      <c r="M6010">
        <v>0</v>
      </c>
      <c r="N6010">
        <v>11</v>
      </c>
      <c r="O6010" t="s">
        <v>27</v>
      </c>
      <c r="P6010">
        <v>16855.63</v>
      </c>
      <c r="Q6010" t="str" cm="1">
        <f t="array" ref="Q6010">_xlfn.IFS(Table1[[#This Row],[age]]&lt;=25,"18-25",Table1[[#This Row],[age]]&lt;=35,"26-35",Table1[[#This Row],[age]]&lt;=45,"36-45",Table1[[#This Row],[age]]&lt;=55,"46-55",Table1[[#This Row],[age]]&lt;=65,"56-65")</f>
        <v>46-55</v>
      </c>
      <c r="R6010" t="str" cm="1">
        <f t="array" ref="R6010">_xlfn.IFS(Table1[[#This Row],[bmi]]&lt;=20,"underweight",Table1[[#This Row],[bmi]]&lt;=30,"overweight",Table1[[#This Row],[bmi]]&lt;=45,"obesity")</f>
        <v>overweight</v>
      </c>
    </row>
    <row r="6011" spans="1:18" x14ac:dyDescent="0.45">
      <c r="A6011" t="s">
        <v>6052</v>
      </c>
      <c r="B6011">
        <v>48</v>
      </c>
      <c r="C6011" t="s">
        <v>17</v>
      </c>
      <c r="D6011">
        <v>22.3</v>
      </c>
      <c r="E6011">
        <v>0</v>
      </c>
      <c r="F6011" t="s">
        <v>18</v>
      </c>
      <c r="G6011" t="s">
        <v>53</v>
      </c>
      <c r="H6011" t="s">
        <v>41</v>
      </c>
      <c r="I6011">
        <v>87607</v>
      </c>
      <c r="J6011" t="s">
        <v>32</v>
      </c>
      <c r="K6011">
        <v>0</v>
      </c>
      <c r="L6011">
        <v>4</v>
      </c>
      <c r="M6011">
        <v>1</v>
      </c>
      <c r="N6011">
        <v>5</v>
      </c>
      <c r="O6011" t="s">
        <v>22</v>
      </c>
      <c r="P6011">
        <v>30134.89</v>
      </c>
      <c r="Q6011" t="str" cm="1">
        <f t="array" ref="Q6011">_xlfn.IFS(Table1[[#This Row],[age]]&lt;=25,"18-25",Table1[[#This Row],[age]]&lt;=35,"26-35",Table1[[#This Row],[age]]&lt;=45,"36-45",Table1[[#This Row],[age]]&lt;=55,"46-55",Table1[[#This Row],[age]]&lt;=65,"56-65")</f>
        <v>46-55</v>
      </c>
      <c r="R6011" t="str" cm="1">
        <f t="array" ref="R6011">_xlfn.IFS(Table1[[#This Row],[bmi]]&lt;=20,"underweight",Table1[[#This Row],[bmi]]&lt;=30,"overweight",Table1[[#This Row],[bmi]]&lt;=45,"obesity")</f>
        <v>overweight</v>
      </c>
    </row>
    <row r="6012" spans="1:18" x14ac:dyDescent="0.45">
      <c r="A6012" t="s">
        <v>6053</v>
      </c>
      <c r="B6012">
        <v>38</v>
      </c>
      <c r="C6012" t="s">
        <v>17</v>
      </c>
      <c r="D6012">
        <v>26.1</v>
      </c>
      <c r="E6012">
        <v>0</v>
      </c>
      <c r="F6012" t="s">
        <v>29</v>
      </c>
      <c r="G6012" t="s">
        <v>53</v>
      </c>
      <c r="H6012" t="s">
        <v>74</v>
      </c>
      <c r="I6012">
        <v>53903</v>
      </c>
      <c r="J6012" t="s">
        <v>21</v>
      </c>
      <c r="K6012">
        <v>0</v>
      </c>
      <c r="L6012">
        <v>2</v>
      </c>
      <c r="M6012">
        <v>0</v>
      </c>
      <c r="N6012">
        <v>2</v>
      </c>
      <c r="O6012" t="s">
        <v>27</v>
      </c>
      <c r="P6012">
        <v>5102.6000000000004</v>
      </c>
      <c r="Q6012" t="str" cm="1">
        <f t="array" ref="Q6012">_xlfn.IFS(Table1[[#This Row],[age]]&lt;=25,"18-25",Table1[[#This Row],[age]]&lt;=35,"26-35",Table1[[#This Row],[age]]&lt;=45,"36-45",Table1[[#This Row],[age]]&lt;=55,"46-55",Table1[[#This Row],[age]]&lt;=65,"56-65")</f>
        <v>36-45</v>
      </c>
      <c r="R6012" t="str" cm="1">
        <f t="array" ref="R6012">_xlfn.IFS(Table1[[#This Row],[bmi]]&lt;=20,"underweight",Table1[[#This Row],[bmi]]&lt;=30,"overweight",Table1[[#This Row],[bmi]]&lt;=45,"obesity")</f>
        <v>overweight</v>
      </c>
    </row>
    <row r="6013" spans="1:18" x14ac:dyDescent="0.45">
      <c r="A6013" t="s">
        <v>6054</v>
      </c>
      <c r="B6013">
        <v>41</v>
      </c>
      <c r="C6013" t="s">
        <v>17</v>
      </c>
      <c r="D6013">
        <v>31.3</v>
      </c>
      <c r="E6013">
        <v>2</v>
      </c>
      <c r="F6013" t="s">
        <v>29</v>
      </c>
      <c r="G6013" t="s">
        <v>19</v>
      </c>
      <c r="H6013" t="s">
        <v>46</v>
      </c>
      <c r="I6013">
        <v>85320</v>
      </c>
      <c r="J6013" t="s">
        <v>32</v>
      </c>
      <c r="K6013">
        <v>0</v>
      </c>
      <c r="L6013">
        <v>3</v>
      </c>
      <c r="M6013">
        <v>1</v>
      </c>
      <c r="N6013">
        <v>7</v>
      </c>
      <c r="O6013" t="s">
        <v>27</v>
      </c>
      <c r="P6013">
        <v>14405.1</v>
      </c>
      <c r="Q6013" t="str" cm="1">
        <f t="array" ref="Q6013">_xlfn.IFS(Table1[[#This Row],[age]]&lt;=25,"18-25",Table1[[#This Row],[age]]&lt;=35,"26-35",Table1[[#This Row],[age]]&lt;=45,"36-45",Table1[[#This Row],[age]]&lt;=55,"46-55",Table1[[#This Row],[age]]&lt;=65,"56-65")</f>
        <v>36-45</v>
      </c>
      <c r="R6013" t="str" cm="1">
        <f t="array" ref="R6013">_xlfn.IFS(Table1[[#This Row],[bmi]]&lt;=20,"underweight",Table1[[#This Row],[bmi]]&lt;=30,"overweight",Table1[[#This Row],[bmi]]&lt;=45,"obesity")</f>
        <v>obesity</v>
      </c>
    </row>
    <row r="6014" spans="1:18" x14ac:dyDescent="0.45">
      <c r="A6014" t="s">
        <v>6055</v>
      </c>
      <c r="B6014">
        <v>37</v>
      </c>
      <c r="C6014" t="s">
        <v>17</v>
      </c>
      <c r="D6014">
        <v>31</v>
      </c>
      <c r="E6014">
        <v>0</v>
      </c>
      <c r="F6014" t="s">
        <v>29</v>
      </c>
      <c r="G6014" t="s">
        <v>53</v>
      </c>
      <c r="H6014" t="s">
        <v>74</v>
      </c>
      <c r="I6014">
        <v>46020</v>
      </c>
      <c r="J6014" t="s">
        <v>21</v>
      </c>
      <c r="K6014">
        <v>0</v>
      </c>
      <c r="L6014">
        <v>0</v>
      </c>
      <c r="M6014">
        <v>0</v>
      </c>
      <c r="N6014">
        <v>8</v>
      </c>
      <c r="O6014" t="s">
        <v>27</v>
      </c>
      <c r="P6014">
        <v>6813.33</v>
      </c>
      <c r="Q6014" t="str" cm="1">
        <f t="array" ref="Q6014">_xlfn.IFS(Table1[[#This Row],[age]]&lt;=25,"18-25",Table1[[#This Row],[age]]&lt;=35,"26-35",Table1[[#This Row],[age]]&lt;=45,"36-45",Table1[[#This Row],[age]]&lt;=55,"46-55",Table1[[#This Row],[age]]&lt;=65,"56-65")</f>
        <v>36-45</v>
      </c>
      <c r="R6014" t="str" cm="1">
        <f t="array" ref="R6014">_xlfn.IFS(Table1[[#This Row],[bmi]]&lt;=20,"underweight",Table1[[#This Row],[bmi]]&lt;=30,"overweight",Table1[[#This Row],[bmi]]&lt;=45,"obesity")</f>
        <v>obesity</v>
      </c>
    </row>
    <row r="6015" spans="1:18" x14ac:dyDescent="0.45">
      <c r="A6015" t="s">
        <v>6056</v>
      </c>
      <c r="B6015">
        <v>47</v>
      </c>
      <c r="C6015" t="s">
        <v>17</v>
      </c>
      <c r="D6015">
        <v>31.2</v>
      </c>
      <c r="E6015">
        <v>1</v>
      </c>
      <c r="F6015" t="s">
        <v>29</v>
      </c>
      <c r="G6015" t="s">
        <v>19</v>
      </c>
      <c r="H6015" t="s">
        <v>59</v>
      </c>
      <c r="I6015">
        <v>71108</v>
      </c>
      <c r="J6015" t="s">
        <v>32</v>
      </c>
      <c r="K6015">
        <v>1</v>
      </c>
      <c r="L6015">
        <v>7</v>
      </c>
      <c r="M6015">
        <v>0</v>
      </c>
      <c r="N6015">
        <v>10</v>
      </c>
      <c r="O6015" t="s">
        <v>27</v>
      </c>
      <c r="P6015">
        <v>16165.79</v>
      </c>
      <c r="Q6015" t="str" cm="1">
        <f t="array" ref="Q6015">_xlfn.IFS(Table1[[#This Row],[age]]&lt;=25,"18-25",Table1[[#This Row],[age]]&lt;=35,"26-35",Table1[[#This Row],[age]]&lt;=45,"36-45",Table1[[#This Row],[age]]&lt;=55,"46-55",Table1[[#This Row],[age]]&lt;=65,"56-65")</f>
        <v>46-55</v>
      </c>
      <c r="R6015" t="str" cm="1">
        <f t="array" ref="R6015">_xlfn.IFS(Table1[[#This Row],[bmi]]&lt;=20,"underweight",Table1[[#This Row],[bmi]]&lt;=30,"overweight",Table1[[#This Row],[bmi]]&lt;=45,"obesity")</f>
        <v>obesity</v>
      </c>
    </row>
    <row r="6016" spans="1:18" x14ac:dyDescent="0.45">
      <c r="A6016" t="s">
        <v>6057</v>
      </c>
      <c r="B6016">
        <v>52</v>
      </c>
      <c r="C6016" t="s">
        <v>17</v>
      </c>
      <c r="D6016">
        <v>25.5</v>
      </c>
      <c r="E6016">
        <v>2</v>
      </c>
      <c r="F6016" t="s">
        <v>29</v>
      </c>
      <c r="G6016" t="s">
        <v>24</v>
      </c>
      <c r="H6016" t="s">
        <v>38</v>
      </c>
      <c r="I6016">
        <v>20357</v>
      </c>
      <c r="J6016" t="s">
        <v>26</v>
      </c>
      <c r="K6016">
        <v>2</v>
      </c>
      <c r="L6016">
        <v>5</v>
      </c>
      <c r="M6016">
        <v>0</v>
      </c>
      <c r="N6016">
        <v>2</v>
      </c>
      <c r="O6016" t="s">
        <v>27</v>
      </c>
      <c r="P6016">
        <v>21142.14</v>
      </c>
      <c r="Q6016" t="str" cm="1">
        <f t="array" ref="Q6016">_xlfn.IFS(Table1[[#This Row],[age]]&lt;=25,"18-25",Table1[[#This Row],[age]]&lt;=35,"26-35",Table1[[#This Row],[age]]&lt;=45,"36-45",Table1[[#This Row],[age]]&lt;=55,"46-55",Table1[[#This Row],[age]]&lt;=65,"56-65")</f>
        <v>46-55</v>
      </c>
      <c r="R6016" t="str" cm="1">
        <f t="array" ref="R6016">_xlfn.IFS(Table1[[#This Row],[bmi]]&lt;=20,"underweight",Table1[[#This Row],[bmi]]&lt;=30,"overweight",Table1[[#This Row],[bmi]]&lt;=45,"obesity")</f>
        <v>overweight</v>
      </c>
    </row>
    <row r="6017" spans="1:18" x14ac:dyDescent="0.45">
      <c r="A6017" t="s">
        <v>6058</v>
      </c>
      <c r="B6017">
        <v>34</v>
      </c>
      <c r="C6017" t="s">
        <v>34</v>
      </c>
      <c r="D6017">
        <v>21</v>
      </c>
      <c r="E6017">
        <v>1</v>
      </c>
      <c r="F6017" t="s">
        <v>29</v>
      </c>
      <c r="G6017" t="s">
        <v>44</v>
      </c>
      <c r="H6017" t="s">
        <v>59</v>
      </c>
      <c r="I6017">
        <v>61465</v>
      </c>
      <c r="J6017" t="s">
        <v>32</v>
      </c>
      <c r="K6017">
        <v>0</v>
      </c>
      <c r="L6017">
        <v>2</v>
      </c>
      <c r="M6017">
        <v>0</v>
      </c>
      <c r="N6017">
        <v>2</v>
      </c>
      <c r="O6017" t="s">
        <v>22</v>
      </c>
      <c r="P6017">
        <v>8806.11</v>
      </c>
      <c r="Q6017" t="str" cm="1">
        <f t="array" ref="Q6017">_xlfn.IFS(Table1[[#This Row],[age]]&lt;=25,"18-25",Table1[[#This Row],[age]]&lt;=35,"26-35",Table1[[#This Row],[age]]&lt;=45,"36-45",Table1[[#This Row],[age]]&lt;=55,"46-55",Table1[[#This Row],[age]]&lt;=65,"56-65")</f>
        <v>26-35</v>
      </c>
      <c r="R6017" t="str" cm="1">
        <f t="array" ref="R6017">_xlfn.IFS(Table1[[#This Row],[bmi]]&lt;=20,"underweight",Table1[[#This Row],[bmi]]&lt;=30,"overweight",Table1[[#This Row],[bmi]]&lt;=45,"obesity")</f>
        <v>overweight</v>
      </c>
    </row>
    <row r="6018" spans="1:18" x14ac:dyDescent="0.45">
      <c r="A6018" t="s">
        <v>6059</v>
      </c>
      <c r="B6018">
        <v>43</v>
      </c>
      <c r="C6018" t="s">
        <v>17</v>
      </c>
      <c r="D6018">
        <v>33</v>
      </c>
      <c r="E6018">
        <v>0</v>
      </c>
      <c r="F6018" t="s">
        <v>29</v>
      </c>
      <c r="G6018" t="s">
        <v>19</v>
      </c>
      <c r="H6018" t="s">
        <v>49</v>
      </c>
      <c r="I6018">
        <v>69120</v>
      </c>
      <c r="J6018" t="s">
        <v>21</v>
      </c>
      <c r="K6018">
        <v>0</v>
      </c>
      <c r="L6018">
        <v>4</v>
      </c>
      <c r="M6018">
        <v>0</v>
      </c>
      <c r="N6018">
        <v>7</v>
      </c>
      <c r="O6018" t="s">
        <v>27</v>
      </c>
      <c r="P6018">
        <v>12334.95</v>
      </c>
      <c r="Q6018" t="str" cm="1">
        <f t="array" ref="Q6018">_xlfn.IFS(Table1[[#This Row],[age]]&lt;=25,"18-25",Table1[[#This Row],[age]]&lt;=35,"26-35",Table1[[#This Row],[age]]&lt;=45,"36-45",Table1[[#This Row],[age]]&lt;=55,"46-55",Table1[[#This Row],[age]]&lt;=65,"56-65")</f>
        <v>36-45</v>
      </c>
      <c r="R6018" t="str" cm="1">
        <f t="array" ref="R6018">_xlfn.IFS(Table1[[#This Row],[bmi]]&lt;=20,"underweight",Table1[[#This Row],[bmi]]&lt;=30,"overweight",Table1[[#This Row],[bmi]]&lt;=45,"obesity")</f>
        <v>obesity</v>
      </c>
    </row>
    <row r="6019" spans="1:18" x14ac:dyDescent="0.45">
      <c r="A6019" t="s">
        <v>6060</v>
      </c>
      <c r="B6019">
        <v>52</v>
      </c>
      <c r="C6019" t="s">
        <v>34</v>
      </c>
      <c r="D6019">
        <v>32.799999999999997</v>
      </c>
      <c r="E6019">
        <v>4</v>
      </c>
      <c r="F6019" t="s">
        <v>29</v>
      </c>
      <c r="G6019" t="s">
        <v>19</v>
      </c>
      <c r="H6019" t="s">
        <v>46</v>
      </c>
      <c r="I6019">
        <v>61456</v>
      </c>
      <c r="J6019" t="s">
        <v>21</v>
      </c>
      <c r="K6019">
        <v>2</v>
      </c>
      <c r="L6019">
        <v>5</v>
      </c>
      <c r="M6019">
        <v>1</v>
      </c>
      <c r="N6019">
        <v>7</v>
      </c>
      <c r="O6019" t="s">
        <v>22</v>
      </c>
      <c r="P6019">
        <v>25939.34</v>
      </c>
      <c r="Q6019" t="str" cm="1">
        <f t="array" ref="Q6019">_xlfn.IFS(Table1[[#This Row],[age]]&lt;=25,"18-25",Table1[[#This Row],[age]]&lt;=35,"26-35",Table1[[#This Row],[age]]&lt;=45,"36-45",Table1[[#This Row],[age]]&lt;=55,"46-55",Table1[[#This Row],[age]]&lt;=65,"56-65")</f>
        <v>46-55</v>
      </c>
      <c r="R6019" t="str" cm="1">
        <f t="array" ref="R6019">_xlfn.IFS(Table1[[#This Row],[bmi]]&lt;=20,"underweight",Table1[[#This Row],[bmi]]&lt;=30,"overweight",Table1[[#This Row],[bmi]]&lt;=45,"obesity")</f>
        <v>obesity</v>
      </c>
    </row>
    <row r="6020" spans="1:18" x14ac:dyDescent="0.45">
      <c r="A6020" t="s">
        <v>6061</v>
      </c>
      <c r="B6020">
        <v>56</v>
      </c>
      <c r="C6020" t="s">
        <v>34</v>
      </c>
      <c r="D6020">
        <v>29.6</v>
      </c>
      <c r="E6020">
        <v>0</v>
      </c>
      <c r="F6020" t="s">
        <v>29</v>
      </c>
      <c r="G6020" t="s">
        <v>19</v>
      </c>
      <c r="H6020" t="s">
        <v>59</v>
      </c>
      <c r="I6020">
        <v>80335</v>
      </c>
      <c r="J6020" t="s">
        <v>21</v>
      </c>
      <c r="K6020">
        <v>0</v>
      </c>
      <c r="L6020">
        <v>4</v>
      </c>
      <c r="M6020">
        <v>0</v>
      </c>
      <c r="N6020">
        <v>10</v>
      </c>
      <c r="O6020" t="s">
        <v>27</v>
      </c>
      <c r="P6020">
        <v>17139.86</v>
      </c>
      <c r="Q6020" t="str" cm="1">
        <f t="array" ref="Q6020">_xlfn.IFS(Table1[[#This Row],[age]]&lt;=25,"18-25",Table1[[#This Row],[age]]&lt;=35,"26-35",Table1[[#This Row],[age]]&lt;=45,"36-45",Table1[[#This Row],[age]]&lt;=55,"46-55",Table1[[#This Row],[age]]&lt;=65,"56-65")</f>
        <v>56-65</v>
      </c>
      <c r="R6020" t="str" cm="1">
        <f t="array" ref="R6020">_xlfn.IFS(Table1[[#This Row],[bmi]]&lt;=20,"underweight",Table1[[#This Row],[bmi]]&lt;=30,"overweight",Table1[[#This Row],[bmi]]&lt;=45,"obesity")</f>
        <v>overweight</v>
      </c>
    </row>
    <row r="6021" spans="1:18" x14ac:dyDescent="0.45">
      <c r="A6021" t="s">
        <v>6062</v>
      </c>
      <c r="B6021">
        <v>64</v>
      </c>
      <c r="C6021" t="s">
        <v>34</v>
      </c>
      <c r="D6021">
        <v>27.1</v>
      </c>
      <c r="E6021">
        <v>0</v>
      </c>
      <c r="F6021" t="s">
        <v>29</v>
      </c>
      <c r="G6021" t="s">
        <v>53</v>
      </c>
      <c r="H6021" t="s">
        <v>63</v>
      </c>
      <c r="I6021">
        <v>80258</v>
      </c>
      <c r="J6021" t="s">
        <v>21</v>
      </c>
      <c r="K6021">
        <v>1</v>
      </c>
      <c r="L6021">
        <v>5</v>
      </c>
      <c r="M6021">
        <v>0</v>
      </c>
      <c r="N6021">
        <v>10</v>
      </c>
      <c r="O6021" t="s">
        <v>47</v>
      </c>
      <c r="P6021">
        <v>19439.18</v>
      </c>
      <c r="Q6021" t="str" cm="1">
        <f t="array" ref="Q6021">_xlfn.IFS(Table1[[#This Row],[age]]&lt;=25,"18-25",Table1[[#This Row],[age]]&lt;=35,"26-35",Table1[[#This Row],[age]]&lt;=45,"36-45",Table1[[#This Row],[age]]&lt;=55,"46-55",Table1[[#This Row],[age]]&lt;=65,"56-65")</f>
        <v>56-65</v>
      </c>
      <c r="R6021" t="str" cm="1">
        <f t="array" ref="R6021">_xlfn.IFS(Table1[[#This Row],[bmi]]&lt;=20,"underweight",Table1[[#This Row],[bmi]]&lt;=30,"overweight",Table1[[#This Row],[bmi]]&lt;=45,"obesity")</f>
        <v>overweight</v>
      </c>
    </row>
    <row r="6022" spans="1:18" x14ac:dyDescent="0.45">
      <c r="A6022" t="s">
        <v>6063</v>
      </c>
      <c r="B6022">
        <v>58</v>
      </c>
      <c r="C6022" t="s">
        <v>17</v>
      </c>
      <c r="D6022">
        <v>32.5</v>
      </c>
      <c r="E6022">
        <v>2</v>
      </c>
      <c r="F6022" t="s">
        <v>29</v>
      </c>
      <c r="G6022" t="s">
        <v>19</v>
      </c>
      <c r="H6022" t="s">
        <v>74</v>
      </c>
      <c r="I6022">
        <v>100660</v>
      </c>
      <c r="J6022" t="s">
        <v>21</v>
      </c>
      <c r="K6022">
        <v>0</v>
      </c>
      <c r="L6022">
        <v>1</v>
      </c>
      <c r="M6022">
        <v>0</v>
      </c>
      <c r="N6022">
        <v>2</v>
      </c>
      <c r="O6022" t="s">
        <v>22</v>
      </c>
      <c r="P6022">
        <v>9617.14</v>
      </c>
      <c r="Q6022" t="str" cm="1">
        <f t="array" ref="Q6022">_xlfn.IFS(Table1[[#This Row],[age]]&lt;=25,"18-25",Table1[[#This Row],[age]]&lt;=35,"26-35",Table1[[#This Row],[age]]&lt;=45,"36-45",Table1[[#This Row],[age]]&lt;=55,"46-55",Table1[[#This Row],[age]]&lt;=65,"56-65")</f>
        <v>56-65</v>
      </c>
      <c r="R6022" t="str" cm="1">
        <f t="array" ref="R6022">_xlfn.IFS(Table1[[#This Row],[bmi]]&lt;=20,"underweight",Table1[[#This Row],[bmi]]&lt;=30,"overweight",Table1[[#This Row],[bmi]]&lt;=45,"obesity")</f>
        <v>obesity</v>
      </c>
    </row>
    <row r="6023" spans="1:18" x14ac:dyDescent="0.45">
      <c r="A6023" t="s">
        <v>6064</v>
      </c>
      <c r="B6023">
        <v>51</v>
      </c>
      <c r="C6023" t="s">
        <v>17</v>
      </c>
      <c r="D6023">
        <v>20</v>
      </c>
      <c r="E6023">
        <v>0</v>
      </c>
      <c r="F6023" t="s">
        <v>29</v>
      </c>
      <c r="G6023" t="s">
        <v>19</v>
      </c>
      <c r="H6023" t="s">
        <v>63</v>
      </c>
      <c r="I6023">
        <v>89831</v>
      </c>
      <c r="J6023" t="s">
        <v>32</v>
      </c>
      <c r="K6023">
        <v>0</v>
      </c>
      <c r="L6023">
        <v>3</v>
      </c>
      <c r="M6023">
        <v>1</v>
      </c>
      <c r="N6023">
        <v>12</v>
      </c>
      <c r="O6023" t="s">
        <v>27</v>
      </c>
      <c r="P6023">
        <v>16067.76</v>
      </c>
      <c r="Q6023" t="str" cm="1">
        <f t="array" ref="Q6023">_xlfn.IFS(Table1[[#This Row],[age]]&lt;=25,"18-25",Table1[[#This Row],[age]]&lt;=35,"26-35",Table1[[#This Row],[age]]&lt;=45,"36-45",Table1[[#This Row],[age]]&lt;=55,"46-55",Table1[[#This Row],[age]]&lt;=65,"56-65")</f>
        <v>46-55</v>
      </c>
      <c r="R6023" t="str" cm="1">
        <f t="array" ref="R6023">_xlfn.IFS(Table1[[#This Row],[bmi]]&lt;=20,"underweight",Table1[[#This Row],[bmi]]&lt;=30,"overweight",Table1[[#This Row],[bmi]]&lt;=45,"obesity")</f>
        <v>underweight</v>
      </c>
    </row>
    <row r="6024" spans="1:18" x14ac:dyDescent="0.45">
      <c r="A6024" t="s">
        <v>6065</v>
      </c>
      <c r="B6024">
        <v>18</v>
      </c>
      <c r="C6024" t="s">
        <v>17</v>
      </c>
      <c r="D6024">
        <v>19.600000000000001</v>
      </c>
      <c r="E6024">
        <v>2</v>
      </c>
      <c r="F6024" t="s">
        <v>29</v>
      </c>
      <c r="G6024" t="s">
        <v>44</v>
      </c>
      <c r="H6024" t="s">
        <v>63</v>
      </c>
      <c r="I6024">
        <v>60133</v>
      </c>
      <c r="J6024" t="s">
        <v>26</v>
      </c>
      <c r="K6024">
        <v>1</v>
      </c>
      <c r="L6024">
        <v>2</v>
      </c>
      <c r="M6024">
        <v>0</v>
      </c>
      <c r="N6024">
        <v>4</v>
      </c>
      <c r="O6024" t="s">
        <v>47</v>
      </c>
      <c r="P6024">
        <v>14720.08</v>
      </c>
      <c r="Q6024" t="str" cm="1">
        <f t="array" ref="Q6024">_xlfn.IFS(Table1[[#This Row],[age]]&lt;=25,"18-25",Table1[[#This Row],[age]]&lt;=35,"26-35",Table1[[#This Row],[age]]&lt;=45,"36-45",Table1[[#This Row],[age]]&lt;=55,"46-55",Table1[[#This Row],[age]]&lt;=65,"56-65")</f>
        <v>18-25</v>
      </c>
      <c r="R6024" t="str" cm="1">
        <f t="array" ref="R6024">_xlfn.IFS(Table1[[#This Row],[bmi]]&lt;=20,"underweight",Table1[[#This Row],[bmi]]&lt;=30,"overweight",Table1[[#This Row],[bmi]]&lt;=45,"obesity")</f>
        <v>underweight</v>
      </c>
    </row>
    <row r="6025" spans="1:18" x14ac:dyDescent="0.45">
      <c r="A6025" t="s">
        <v>6066</v>
      </c>
      <c r="B6025">
        <v>59</v>
      </c>
      <c r="C6025" t="s">
        <v>34</v>
      </c>
      <c r="D6025">
        <v>19.600000000000001</v>
      </c>
      <c r="E6025">
        <v>1</v>
      </c>
      <c r="F6025" t="s">
        <v>29</v>
      </c>
      <c r="G6025" t="s">
        <v>53</v>
      </c>
      <c r="H6025" t="s">
        <v>63</v>
      </c>
      <c r="I6025">
        <v>49204</v>
      </c>
      <c r="J6025" t="s">
        <v>32</v>
      </c>
      <c r="K6025">
        <v>0</v>
      </c>
      <c r="L6025">
        <v>4</v>
      </c>
      <c r="M6025">
        <v>0</v>
      </c>
      <c r="N6025">
        <v>1</v>
      </c>
      <c r="O6025" t="s">
        <v>22</v>
      </c>
      <c r="P6025">
        <v>11591.23</v>
      </c>
      <c r="Q6025" t="str" cm="1">
        <f t="array" ref="Q6025">_xlfn.IFS(Table1[[#This Row],[age]]&lt;=25,"18-25",Table1[[#This Row],[age]]&lt;=35,"26-35",Table1[[#This Row],[age]]&lt;=45,"36-45",Table1[[#This Row],[age]]&lt;=55,"46-55",Table1[[#This Row],[age]]&lt;=65,"56-65")</f>
        <v>56-65</v>
      </c>
      <c r="R6025" t="str" cm="1">
        <f t="array" ref="R6025">_xlfn.IFS(Table1[[#This Row],[bmi]]&lt;=20,"underweight",Table1[[#This Row],[bmi]]&lt;=30,"overweight",Table1[[#This Row],[bmi]]&lt;=45,"obesity")</f>
        <v>underweight</v>
      </c>
    </row>
    <row r="6026" spans="1:18" x14ac:dyDescent="0.45">
      <c r="A6026" t="s">
        <v>6067</v>
      </c>
      <c r="B6026">
        <v>39</v>
      </c>
      <c r="C6026" t="s">
        <v>17</v>
      </c>
      <c r="D6026">
        <v>25.3</v>
      </c>
      <c r="E6026">
        <v>2</v>
      </c>
      <c r="F6026" t="s">
        <v>29</v>
      </c>
      <c r="G6026" t="s">
        <v>30</v>
      </c>
      <c r="H6026" t="s">
        <v>63</v>
      </c>
      <c r="I6026">
        <v>84276</v>
      </c>
      <c r="J6026" t="s">
        <v>26</v>
      </c>
      <c r="K6026">
        <v>0</v>
      </c>
      <c r="L6026">
        <v>8</v>
      </c>
      <c r="M6026">
        <v>0</v>
      </c>
      <c r="N6026">
        <v>2</v>
      </c>
      <c r="O6026" t="s">
        <v>27</v>
      </c>
      <c r="P6026">
        <v>9057.7199999999993</v>
      </c>
      <c r="Q6026" t="str" cm="1">
        <f t="array" ref="Q6026">_xlfn.IFS(Table1[[#This Row],[age]]&lt;=25,"18-25",Table1[[#This Row],[age]]&lt;=35,"26-35",Table1[[#This Row],[age]]&lt;=45,"36-45",Table1[[#This Row],[age]]&lt;=55,"46-55",Table1[[#This Row],[age]]&lt;=65,"56-65")</f>
        <v>36-45</v>
      </c>
      <c r="R6026" t="str" cm="1">
        <f t="array" ref="R6026">_xlfn.IFS(Table1[[#This Row],[bmi]]&lt;=20,"underweight",Table1[[#This Row],[bmi]]&lt;=30,"overweight",Table1[[#This Row],[bmi]]&lt;=45,"obesity")</f>
        <v>overweight</v>
      </c>
    </row>
    <row r="6027" spans="1:18" x14ac:dyDescent="0.45">
      <c r="A6027" t="s">
        <v>6068</v>
      </c>
      <c r="B6027">
        <v>37</v>
      </c>
      <c r="C6027" t="s">
        <v>34</v>
      </c>
      <c r="D6027">
        <v>19.2</v>
      </c>
      <c r="E6027">
        <v>2</v>
      </c>
      <c r="F6027" t="s">
        <v>29</v>
      </c>
      <c r="G6027" t="s">
        <v>24</v>
      </c>
      <c r="H6027" t="s">
        <v>49</v>
      </c>
      <c r="I6027">
        <v>70252</v>
      </c>
      <c r="J6027" t="s">
        <v>26</v>
      </c>
      <c r="K6027">
        <v>0</v>
      </c>
      <c r="L6027">
        <v>9</v>
      </c>
      <c r="M6027">
        <v>0</v>
      </c>
      <c r="N6027">
        <v>5</v>
      </c>
      <c r="O6027" t="s">
        <v>36</v>
      </c>
      <c r="P6027">
        <v>13516.88</v>
      </c>
      <c r="Q6027" t="str" cm="1">
        <f t="array" ref="Q6027">_xlfn.IFS(Table1[[#This Row],[age]]&lt;=25,"18-25",Table1[[#This Row],[age]]&lt;=35,"26-35",Table1[[#This Row],[age]]&lt;=45,"36-45",Table1[[#This Row],[age]]&lt;=55,"46-55",Table1[[#This Row],[age]]&lt;=65,"56-65")</f>
        <v>36-45</v>
      </c>
      <c r="R6027" t="str" cm="1">
        <f t="array" ref="R6027">_xlfn.IFS(Table1[[#This Row],[bmi]]&lt;=20,"underweight",Table1[[#This Row],[bmi]]&lt;=30,"overweight",Table1[[#This Row],[bmi]]&lt;=45,"obesity")</f>
        <v>underweight</v>
      </c>
    </row>
    <row r="6028" spans="1:18" x14ac:dyDescent="0.45">
      <c r="A6028" t="s">
        <v>6069</v>
      </c>
      <c r="B6028">
        <v>62</v>
      </c>
      <c r="C6028" t="s">
        <v>34</v>
      </c>
      <c r="D6028">
        <v>19.399999999999999</v>
      </c>
      <c r="E6028">
        <v>2</v>
      </c>
      <c r="F6028" t="s">
        <v>18</v>
      </c>
      <c r="G6028" t="s">
        <v>30</v>
      </c>
      <c r="H6028" t="s">
        <v>35</v>
      </c>
      <c r="I6028">
        <v>86137</v>
      </c>
      <c r="J6028" t="s">
        <v>21</v>
      </c>
      <c r="K6028">
        <v>0</v>
      </c>
      <c r="L6028">
        <v>3</v>
      </c>
      <c r="M6028">
        <v>1</v>
      </c>
      <c r="N6028">
        <v>2</v>
      </c>
      <c r="O6028" t="s">
        <v>36</v>
      </c>
      <c r="P6028">
        <v>32811.31</v>
      </c>
      <c r="Q6028" t="str" cm="1">
        <f t="array" ref="Q6028">_xlfn.IFS(Table1[[#This Row],[age]]&lt;=25,"18-25",Table1[[#This Row],[age]]&lt;=35,"26-35",Table1[[#This Row],[age]]&lt;=45,"36-45",Table1[[#This Row],[age]]&lt;=55,"46-55",Table1[[#This Row],[age]]&lt;=65,"56-65")</f>
        <v>56-65</v>
      </c>
      <c r="R6028" t="str" cm="1">
        <f t="array" ref="R6028">_xlfn.IFS(Table1[[#This Row],[bmi]]&lt;=20,"underweight",Table1[[#This Row],[bmi]]&lt;=30,"overweight",Table1[[#This Row],[bmi]]&lt;=45,"obesity")</f>
        <v>underweight</v>
      </c>
    </row>
    <row r="6029" spans="1:18" x14ac:dyDescent="0.45">
      <c r="A6029" t="s">
        <v>6070</v>
      </c>
      <c r="B6029">
        <v>52</v>
      </c>
      <c r="C6029" t="s">
        <v>17</v>
      </c>
      <c r="D6029">
        <v>32.9</v>
      </c>
      <c r="E6029">
        <v>0</v>
      </c>
      <c r="F6029" t="s">
        <v>29</v>
      </c>
      <c r="G6029" t="s">
        <v>24</v>
      </c>
      <c r="H6029" t="s">
        <v>35</v>
      </c>
      <c r="I6029">
        <v>59723</v>
      </c>
      <c r="J6029" t="s">
        <v>21</v>
      </c>
      <c r="K6029">
        <v>1</v>
      </c>
      <c r="L6029">
        <v>4</v>
      </c>
      <c r="M6029">
        <v>1</v>
      </c>
      <c r="N6029">
        <v>8</v>
      </c>
      <c r="O6029" t="s">
        <v>22</v>
      </c>
      <c r="P6029">
        <v>18578.759999999998</v>
      </c>
      <c r="Q6029" t="str" cm="1">
        <f t="array" ref="Q6029">_xlfn.IFS(Table1[[#This Row],[age]]&lt;=25,"18-25",Table1[[#This Row],[age]]&lt;=35,"26-35",Table1[[#This Row],[age]]&lt;=45,"36-45",Table1[[#This Row],[age]]&lt;=55,"46-55",Table1[[#This Row],[age]]&lt;=65,"56-65")</f>
        <v>46-55</v>
      </c>
      <c r="R6029" t="str" cm="1">
        <f t="array" ref="R6029">_xlfn.IFS(Table1[[#This Row],[bmi]]&lt;=20,"underweight",Table1[[#This Row],[bmi]]&lt;=30,"overweight",Table1[[#This Row],[bmi]]&lt;=45,"obesity")</f>
        <v>obesity</v>
      </c>
    </row>
    <row r="6030" spans="1:18" x14ac:dyDescent="0.45">
      <c r="A6030" t="s">
        <v>6071</v>
      </c>
      <c r="B6030">
        <v>43</v>
      </c>
      <c r="C6030" t="s">
        <v>34</v>
      </c>
      <c r="D6030">
        <v>24.9</v>
      </c>
      <c r="E6030">
        <v>1</v>
      </c>
      <c r="F6030" t="s">
        <v>18</v>
      </c>
      <c r="G6030" t="s">
        <v>19</v>
      </c>
      <c r="H6030" t="s">
        <v>63</v>
      </c>
      <c r="I6030">
        <v>67286</v>
      </c>
      <c r="J6030" t="s">
        <v>21</v>
      </c>
      <c r="K6030">
        <v>0</v>
      </c>
      <c r="L6030">
        <v>3</v>
      </c>
      <c r="M6030">
        <v>0</v>
      </c>
      <c r="N6030">
        <v>3</v>
      </c>
      <c r="O6030" t="s">
        <v>22</v>
      </c>
      <c r="P6030">
        <v>21752.799999999999</v>
      </c>
      <c r="Q6030" t="str" cm="1">
        <f t="array" ref="Q6030">_xlfn.IFS(Table1[[#This Row],[age]]&lt;=25,"18-25",Table1[[#This Row],[age]]&lt;=35,"26-35",Table1[[#This Row],[age]]&lt;=45,"36-45",Table1[[#This Row],[age]]&lt;=55,"46-55",Table1[[#This Row],[age]]&lt;=65,"56-65")</f>
        <v>36-45</v>
      </c>
      <c r="R6030" t="str" cm="1">
        <f t="array" ref="R6030">_xlfn.IFS(Table1[[#This Row],[bmi]]&lt;=20,"underweight",Table1[[#This Row],[bmi]]&lt;=30,"overweight",Table1[[#This Row],[bmi]]&lt;=45,"obesity")</f>
        <v>overweight</v>
      </c>
    </row>
    <row r="6031" spans="1:18" x14ac:dyDescent="0.45">
      <c r="A6031" t="s">
        <v>6072</v>
      </c>
      <c r="B6031">
        <v>30</v>
      </c>
      <c r="C6031" t="s">
        <v>17</v>
      </c>
      <c r="D6031">
        <v>30.8</v>
      </c>
      <c r="E6031">
        <v>1</v>
      </c>
      <c r="F6031" t="s">
        <v>29</v>
      </c>
      <c r="G6031" t="s">
        <v>30</v>
      </c>
      <c r="H6031" t="s">
        <v>49</v>
      </c>
      <c r="I6031">
        <v>57176</v>
      </c>
      <c r="J6031" t="s">
        <v>21</v>
      </c>
      <c r="K6031">
        <v>0</v>
      </c>
      <c r="L6031">
        <v>6</v>
      </c>
      <c r="M6031">
        <v>0</v>
      </c>
      <c r="N6031">
        <v>3</v>
      </c>
      <c r="O6031" t="s">
        <v>22</v>
      </c>
      <c r="P6031">
        <v>4337.1499999999996</v>
      </c>
      <c r="Q6031" t="str" cm="1">
        <f t="array" ref="Q6031">_xlfn.IFS(Table1[[#This Row],[age]]&lt;=25,"18-25",Table1[[#This Row],[age]]&lt;=35,"26-35",Table1[[#This Row],[age]]&lt;=45,"36-45",Table1[[#This Row],[age]]&lt;=55,"46-55",Table1[[#This Row],[age]]&lt;=65,"56-65")</f>
        <v>26-35</v>
      </c>
      <c r="R6031" t="str" cm="1">
        <f t="array" ref="R6031">_xlfn.IFS(Table1[[#This Row],[bmi]]&lt;=20,"underweight",Table1[[#This Row],[bmi]]&lt;=30,"overweight",Table1[[#This Row],[bmi]]&lt;=45,"obesity")</f>
        <v>obesity</v>
      </c>
    </row>
    <row r="6032" spans="1:18" x14ac:dyDescent="0.45">
      <c r="A6032" t="s">
        <v>6073</v>
      </c>
      <c r="B6032">
        <v>52</v>
      </c>
      <c r="C6032" t="s">
        <v>34</v>
      </c>
      <c r="D6032">
        <v>22.3</v>
      </c>
      <c r="E6032">
        <v>0</v>
      </c>
      <c r="F6032" t="s">
        <v>29</v>
      </c>
      <c r="G6032" t="s">
        <v>30</v>
      </c>
      <c r="H6032" t="s">
        <v>20</v>
      </c>
      <c r="I6032">
        <v>36293</v>
      </c>
      <c r="J6032" t="s">
        <v>21</v>
      </c>
      <c r="K6032">
        <v>1</v>
      </c>
      <c r="L6032">
        <v>2</v>
      </c>
      <c r="M6032">
        <v>0</v>
      </c>
      <c r="N6032">
        <v>6</v>
      </c>
      <c r="O6032" t="s">
        <v>22</v>
      </c>
      <c r="P6032">
        <v>9290.58</v>
      </c>
      <c r="Q6032" t="str" cm="1">
        <f t="array" ref="Q6032">_xlfn.IFS(Table1[[#This Row],[age]]&lt;=25,"18-25",Table1[[#This Row],[age]]&lt;=35,"26-35",Table1[[#This Row],[age]]&lt;=45,"36-45",Table1[[#This Row],[age]]&lt;=55,"46-55",Table1[[#This Row],[age]]&lt;=65,"56-65")</f>
        <v>46-55</v>
      </c>
      <c r="R6032" t="str" cm="1">
        <f t="array" ref="R6032">_xlfn.IFS(Table1[[#This Row],[bmi]]&lt;=20,"underweight",Table1[[#This Row],[bmi]]&lt;=30,"overweight",Table1[[#This Row],[bmi]]&lt;=45,"obesity")</f>
        <v>overweight</v>
      </c>
    </row>
    <row r="6033" spans="1:18" x14ac:dyDescent="0.45">
      <c r="A6033" t="s">
        <v>6074</v>
      </c>
      <c r="B6033">
        <v>30</v>
      </c>
      <c r="C6033" t="s">
        <v>17</v>
      </c>
      <c r="D6033">
        <v>29.6</v>
      </c>
      <c r="E6033">
        <v>1</v>
      </c>
      <c r="F6033" t="s">
        <v>29</v>
      </c>
      <c r="G6033" t="s">
        <v>44</v>
      </c>
      <c r="H6033" t="s">
        <v>63</v>
      </c>
      <c r="I6033">
        <v>87340</v>
      </c>
      <c r="J6033" t="s">
        <v>26</v>
      </c>
      <c r="K6033">
        <v>0</v>
      </c>
      <c r="L6033">
        <v>6</v>
      </c>
      <c r="M6033">
        <v>0</v>
      </c>
      <c r="N6033">
        <v>11</v>
      </c>
      <c r="O6033" t="s">
        <v>47</v>
      </c>
      <c r="P6033">
        <v>18259.52</v>
      </c>
      <c r="Q6033" t="str" cm="1">
        <f t="array" ref="Q6033">_xlfn.IFS(Table1[[#This Row],[age]]&lt;=25,"18-25",Table1[[#This Row],[age]]&lt;=35,"26-35",Table1[[#This Row],[age]]&lt;=45,"36-45",Table1[[#This Row],[age]]&lt;=55,"46-55",Table1[[#This Row],[age]]&lt;=65,"56-65")</f>
        <v>26-35</v>
      </c>
      <c r="R6033" t="str" cm="1">
        <f t="array" ref="R6033">_xlfn.IFS(Table1[[#This Row],[bmi]]&lt;=20,"underweight",Table1[[#This Row],[bmi]]&lt;=30,"overweight",Table1[[#This Row],[bmi]]&lt;=45,"obesity")</f>
        <v>overweight</v>
      </c>
    </row>
    <row r="6034" spans="1:18" x14ac:dyDescent="0.45">
      <c r="A6034" t="s">
        <v>6075</v>
      </c>
      <c r="B6034">
        <v>63</v>
      </c>
      <c r="C6034" t="s">
        <v>34</v>
      </c>
      <c r="D6034">
        <v>24.1</v>
      </c>
      <c r="E6034">
        <v>0</v>
      </c>
      <c r="F6034" t="s">
        <v>29</v>
      </c>
      <c r="G6034" t="s">
        <v>30</v>
      </c>
      <c r="H6034" t="s">
        <v>74</v>
      </c>
      <c r="I6034">
        <v>108340</v>
      </c>
      <c r="J6034" t="s">
        <v>26</v>
      </c>
      <c r="K6034">
        <v>0</v>
      </c>
      <c r="L6034">
        <v>2</v>
      </c>
      <c r="M6034">
        <v>0</v>
      </c>
      <c r="N6034">
        <v>11</v>
      </c>
      <c r="O6034" t="s">
        <v>36</v>
      </c>
      <c r="P6034">
        <v>11800.21</v>
      </c>
      <c r="Q6034" t="str" cm="1">
        <f t="array" ref="Q6034">_xlfn.IFS(Table1[[#This Row],[age]]&lt;=25,"18-25",Table1[[#This Row],[age]]&lt;=35,"26-35",Table1[[#This Row],[age]]&lt;=45,"36-45",Table1[[#This Row],[age]]&lt;=55,"46-55",Table1[[#This Row],[age]]&lt;=65,"56-65")</f>
        <v>56-65</v>
      </c>
      <c r="R6034" t="str" cm="1">
        <f t="array" ref="R6034">_xlfn.IFS(Table1[[#This Row],[bmi]]&lt;=20,"underweight",Table1[[#This Row],[bmi]]&lt;=30,"overweight",Table1[[#This Row],[bmi]]&lt;=45,"obesity")</f>
        <v>overweight</v>
      </c>
    </row>
    <row r="6035" spans="1:18" x14ac:dyDescent="0.45">
      <c r="A6035" t="s">
        <v>6076</v>
      </c>
      <c r="B6035">
        <v>44</v>
      </c>
      <c r="C6035" t="s">
        <v>17</v>
      </c>
      <c r="D6035">
        <v>16</v>
      </c>
      <c r="E6035">
        <v>3</v>
      </c>
      <c r="F6035" t="s">
        <v>29</v>
      </c>
      <c r="G6035" t="s">
        <v>19</v>
      </c>
      <c r="H6035" t="s">
        <v>20</v>
      </c>
      <c r="I6035">
        <v>63843</v>
      </c>
      <c r="J6035" t="s">
        <v>21</v>
      </c>
      <c r="K6035">
        <v>0</v>
      </c>
      <c r="L6035">
        <v>9</v>
      </c>
      <c r="M6035">
        <v>1</v>
      </c>
      <c r="N6035">
        <v>0</v>
      </c>
      <c r="O6035" t="s">
        <v>22</v>
      </c>
      <c r="P6035">
        <v>12325.71</v>
      </c>
      <c r="Q6035" t="str" cm="1">
        <f t="array" ref="Q6035">_xlfn.IFS(Table1[[#This Row],[age]]&lt;=25,"18-25",Table1[[#This Row],[age]]&lt;=35,"26-35",Table1[[#This Row],[age]]&lt;=45,"36-45",Table1[[#This Row],[age]]&lt;=55,"46-55",Table1[[#This Row],[age]]&lt;=65,"56-65")</f>
        <v>36-45</v>
      </c>
      <c r="R6035" t="str" cm="1">
        <f t="array" ref="R6035">_xlfn.IFS(Table1[[#This Row],[bmi]]&lt;=20,"underweight",Table1[[#This Row],[bmi]]&lt;=30,"overweight",Table1[[#This Row],[bmi]]&lt;=45,"obesity")</f>
        <v>underweight</v>
      </c>
    </row>
    <row r="6036" spans="1:18" x14ac:dyDescent="0.45">
      <c r="A6036" t="s">
        <v>6077</v>
      </c>
      <c r="B6036">
        <v>23</v>
      </c>
      <c r="C6036" t="s">
        <v>34</v>
      </c>
      <c r="D6036">
        <v>28.7</v>
      </c>
      <c r="E6036">
        <v>1</v>
      </c>
      <c r="F6036" t="s">
        <v>18</v>
      </c>
      <c r="G6036" t="s">
        <v>53</v>
      </c>
      <c r="H6036" t="s">
        <v>59</v>
      </c>
      <c r="I6036">
        <v>60413</v>
      </c>
      <c r="J6036" t="s">
        <v>26</v>
      </c>
      <c r="K6036">
        <v>2</v>
      </c>
      <c r="L6036">
        <v>4</v>
      </c>
      <c r="M6036">
        <v>0</v>
      </c>
      <c r="N6036">
        <v>8</v>
      </c>
      <c r="O6036" t="s">
        <v>47</v>
      </c>
      <c r="P6036">
        <v>32416.54</v>
      </c>
      <c r="Q6036" t="str" cm="1">
        <f t="array" ref="Q6036">_xlfn.IFS(Table1[[#This Row],[age]]&lt;=25,"18-25",Table1[[#This Row],[age]]&lt;=35,"26-35",Table1[[#This Row],[age]]&lt;=45,"36-45",Table1[[#This Row],[age]]&lt;=55,"46-55",Table1[[#This Row],[age]]&lt;=65,"56-65")</f>
        <v>18-25</v>
      </c>
      <c r="R6036" t="str" cm="1">
        <f t="array" ref="R6036">_xlfn.IFS(Table1[[#This Row],[bmi]]&lt;=20,"underweight",Table1[[#This Row],[bmi]]&lt;=30,"overweight",Table1[[#This Row],[bmi]]&lt;=45,"obesity")</f>
        <v>overweight</v>
      </c>
    </row>
    <row r="6037" spans="1:18" x14ac:dyDescent="0.45">
      <c r="A6037" t="s">
        <v>6078</v>
      </c>
      <c r="B6037">
        <v>40</v>
      </c>
      <c r="C6037" t="s">
        <v>34</v>
      </c>
      <c r="D6037">
        <v>39.200000000000003</v>
      </c>
      <c r="E6037">
        <v>1</v>
      </c>
      <c r="F6037" t="s">
        <v>29</v>
      </c>
      <c r="G6037" t="s">
        <v>19</v>
      </c>
      <c r="H6037" t="s">
        <v>59</v>
      </c>
      <c r="I6037">
        <v>71066</v>
      </c>
      <c r="J6037" t="s">
        <v>21</v>
      </c>
      <c r="K6037">
        <v>0</v>
      </c>
      <c r="L6037">
        <v>3</v>
      </c>
      <c r="M6037">
        <v>0</v>
      </c>
      <c r="N6037">
        <v>7</v>
      </c>
      <c r="O6037" t="s">
        <v>47</v>
      </c>
      <c r="P6037">
        <v>20127.080000000002</v>
      </c>
      <c r="Q6037" t="str" cm="1">
        <f t="array" ref="Q6037">_xlfn.IFS(Table1[[#This Row],[age]]&lt;=25,"18-25",Table1[[#This Row],[age]]&lt;=35,"26-35",Table1[[#This Row],[age]]&lt;=45,"36-45",Table1[[#This Row],[age]]&lt;=55,"46-55",Table1[[#This Row],[age]]&lt;=65,"56-65")</f>
        <v>36-45</v>
      </c>
      <c r="R6037" t="str" cm="1">
        <f t="array" ref="R6037">_xlfn.IFS(Table1[[#This Row],[bmi]]&lt;=20,"underweight",Table1[[#This Row],[bmi]]&lt;=30,"overweight",Table1[[#This Row],[bmi]]&lt;=45,"obesity")</f>
        <v>obesity</v>
      </c>
    </row>
    <row r="6038" spans="1:18" x14ac:dyDescent="0.45">
      <c r="A6038" t="s">
        <v>6079</v>
      </c>
      <c r="B6038">
        <v>51</v>
      </c>
      <c r="C6038" t="s">
        <v>34</v>
      </c>
      <c r="D6038">
        <v>31.3</v>
      </c>
      <c r="E6038">
        <v>2</v>
      </c>
      <c r="F6038" t="s">
        <v>29</v>
      </c>
      <c r="G6038" t="s">
        <v>19</v>
      </c>
      <c r="H6038" t="s">
        <v>46</v>
      </c>
      <c r="I6038">
        <v>85167</v>
      </c>
      <c r="J6038" t="s">
        <v>32</v>
      </c>
      <c r="K6038">
        <v>0</v>
      </c>
      <c r="L6038">
        <v>0</v>
      </c>
      <c r="M6038">
        <v>0</v>
      </c>
      <c r="N6038">
        <v>8</v>
      </c>
      <c r="O6038" t="s">
        <v>27</v>
      </c>
      <c r="P6038">
        <v>14270.82</v>
      </c>
      <c r="Q6038" t="str" cm="1">
        <f t="array" ref="Q6038">_xlfn.IFS(Table1[[#This Row],[age]]&lt;=25,"18-25",Table1[[#This Row],[age]]&lt;=35,"26-35",Table1[[#This Row],[age]]&lt;=45,"36-45",Table1[[#This Row],[age]]&lt;=55,"46-55",Table1[[#This Row],[age]]&lt;=65,"56-65")</f>
        <v>46-55</v>
      </c>
      <c r="R6038" t="str" cm="1">
        <f t="array" ref="R6038">_xlfn.IFS(Table1[[#This Row],[bmi]]&lt;=20,"underweight",Table1[[#This Row],[bmi]]&lt;=30,"overweight",Table1[[#This Row],[bmi]]&lt;=45,"obesity")</f>
        <v>obesity</v>
      </c>
    </row>
    <row r="6039" spans="1:18" x14ac:dyDescent="0.45">
      <c r="A6039" t="s">
        <v>6080</v>
      </c>
      <c r="B6039">
        <v>60</v>
      </c>
      <c r="C6039" t="s">
        <v>17</v>
      </c>
      <c r="D6039">
        <v>30</v>
      </c>
      <c r="E6039">
        <v>2</v>
      </c>
      <c r="F6039" t="s">
        <v>29</v>
      </c>
      <c r="G6039" t="s">
        <v>24</v>
      </c>
      <c r="H6039" t="s">
        <v>74</v>
      </c>
      <c r="I6039">
        <v>29535</v>
      </c>
      <c r="J6039" t="s">
        <v>21</v>
      </c>
      <c r="K6039">
        <v>0</v>
      </c>
      <c r="L6039">
        <v>3</v>
      </c>
      <c r="M6039">
        <v>0</v>
      </c>
      <c r="N6039">
        <v>10</v>
      </c>
      <c r="O6039" t="s">
        <v>36</v>
      </c>
      <c r="P6039">
        <v>17854.060000000001</v>
      </c>
      <c r="Q6039" t="str" cm="1">
        <f t="array" ref="Q6039">_xlfn.IFS(Table1[[#This Row],[age]]&lt;=25,"18-25",Table1[[#This Row],[age]]&lt;=35,"26-35",Table1[[#This Row],[age]]&lt;=45,"36-45",Table1[[#This Row],[age]]&lt;=55,"46-55",Table1[[#This Row],[age]]&lt;=65,"56-65")</f>
        <v>56-65</v>
      </c>
      <c r="R6039" t="str" cm="1">
        <f t="array" ref="R6039">_xlfn.IFS(Table1[[#This Row],[bmi]]&lt;=20,"underweight",Table1[[#This Row],[bmi]]&lt;=30,"overweight",Table1[[#This Row],[bmi]]&lt;=45,"obesity")</f>
        <v>overweight</v>
      </c>
    </row>
    <row r="6040" spans="1:18" x14ac:dyDescent="0.45">
      <c r="A6040" t="s">
        <v>6081</v>
      </c>
      <c r="B6040">
        <v>19</v>
      </c>
      <c r="C6040" t="s">
        <v>34</v>
      </c>
      <c r="D6040">
        <v>24.5</v>
      </c>
      <c r="E6040">
        <v>1</v>
      </c>
      <c r="F6040" t="s">
        <v>29</v>
      </c>
      <c r="G6040" t="s">
        <v>53</v>
      </c>
      <c r="H6040" t="s">
        <v>49</v>
      </c>
      <c r="I6040">
        <v>52481</v>
      </c>
      <c r="J6040" t="s">
        <v>21</v>
      </c>
      <c r="K6040">
        <v>0</v>
      </c>
      <c r="L6040">
        <v>1</v>
      </c>
      <c r="M6040">
        <v>1</v>
      </c>
      <c r="N6040">
        <v>9</v>
      </c>
      <c r="O6040" t="s">
        <v>22</v>
      </c>
      <c r="P6040">
        <v>10364.549999999999</v>
      </c>
      <c r="Q6040" t="str" cm="1">
        <f t="array" ref="Q6040">_xlfn.IFS(Table1[[#This Row],[age]]&lt;=25,"18-25",Table1[[#This Row],[age]]&lt;=35,"26-35",Table1[[#This Row],[age]]&lt;=45,"36-45",Table1[[#This Row],[age]]&lt;=55,"46-55",Table1[[#This Row],[age]]&lt;=65,"56-65")</f>
        <v>18-25</v>
      </c>
      <c r="R6040" t="str" cm="1">
        <f t="array" ref="R6040">_xlfn.IFS(Table1[[#This Row],[bmi]]&lt;=20,"underweight",Table1[[#This Row],[bmi]]&lt;=30,"overweight",Table1[[#This Row],[bmi]]&lt;=45,"obesity")</f>
        <v>overweight</v>
      </c>
    </row>
    <row r="6041" spans="1:18" x14ac:dyDescent="0.45">
      <c r="A6041" t="s">
        <v>6082</v>
      </c>
      <c r="B6041">
        <v>42</v>
      </c>
      <c r="C6041" t="s">
        <v>34</v>
      </c>
      <c r="D6041">
        <v>23.4</v>
      </c>
      <c r="E6041">
        <v>2</v>
      </c>
      <c r="F6041" t="s">
        <v>29</v>
      </c>
      <c r="G6041" t="s">
        <v>24</v>
      </c>
      <c r="H6041" t="s">
        <v>74</v>
      </c>
      <c r="I6041">
        <v>53678</v>
      </c>
      <c r="J6041" t="s">
        <v>32</v>
      </c>
      <c r="K6041">
        <v>2</v>
      </c>
      <c r="L6041">
        <v>2</v>
      </c>
      <c r="M6041">
        <v>0</v>
      </c>
      <c r="N6041">
        <v>13</v>
      </c>
      <c r="O6041" t="s">
        <v>27</v>
      </c>
      <c r="P6041">
        <v>15943.44</v>
      </c>
      <c r="Q6041" t="str" cm="1">
        <f t="array" ref="Q6041">_xlfn.IFS(Table1[[#This Row],[age]]&lt;=25,"18-25",Table1[[#This Row],[age]]&lt;=35,"26-35",Table1[[#This Row],[age]]&lt;=45,"36-45",Table1[[#This Row],[age]]&lt;=55,"46-55",Table1[[#This Row],[age]]&lt;=65,"56-65")</f>
        <v>36-45</v>
      </c>
      <c r="R6041" t="str" cm="1">
        <f t="array" ref="R6041">_xlfn.IFS(Table1[[#This Row],[bmi]]&lt;=20,"underweight",Table1[[#This Row],[bmi]]&lt;=30,"overweight",Table1[[#This Row],[bmi]]&lt;=45,"obesity")</f>
        <v>overweight</v>
      </c>
    </row>
    <row r="6042" spans="1:18" x14ac:dyDescent="0.45">
      <c r="A6042" t="s">
        <v>6083</v>
      </c>
      <c r="B6042">
        <v>26</v>
      </c>
      <c r="C6042" t="s">
        <v>17</v>
      </c>
      <c r="D6042">
        <v>28.1</v>
      </c>
      <c r="E6042">
        <v>3</v>
      </c>
      <c r="F6042" t="s">
        <v>29</v>
      </c>
      <c r="G6042" t="s">
        <v>19</v>
      </c>
      <c r="H6042" t="s">
        <v>63</v>
      </c>
      <c r="I6042">
        <v>62057</v>
      </c>
      <c r="J6042" t="s">
        <v>26</v>
      </c>
      <c r="K6042">
        <v>1</v>
      </c>
      <c r="L6042">
        <v>6</v>
      </c>
      <c r="M6042">
        <v>0</v>
      </c>
      <c r="N6042">
        <v>4</v>
      </c>
      <c r="O6042" t="s">
        <v>22</v>
      </c>
      <c r="P6042">
        <v>10688.73</v>
      </c>
      <c r="Q6042" t="str" cm="1">
        <f t="array" ref="Q6042">_xlfn.IFS(Table1[[#This Row],[age]]&lt;=25,"18-25",Table1[[#This Row],[age]]&lt;=35,"26-35",Table1[[#This Row],[age]]&lt;=45,"36-45",Table1[[#This Row],[age]]&lt;=55,"46-55",Table1[[#This Row],[age]]&lt;=65,"56-65")</f>
        <v>26-35</v>
      </c>
      <c r="R6042" t="str" cm="1">
        <f t="array" ref="R6042">_xlfn.IFS(Table1[[#This Row],[bmi]]&lt;=20,"underweight",Table1[[#This Row],[bmi]]&lt;=30,"overweight",Table1[[#This Row],[bmi]]&lt;=45,"obesity")</f>
        <v>overweight</v>
      </c>
    </row>
    <row r="6043" spans="1:18" x14ac:dyDescent="0.45">
      <c r="A6043" t="s">
        <v>6084</v>
      </c>
      <c r="B6043">
        <v>38</v>
      </c>
      <c r="C6043" t="s">
        <v>34</v>
      </c>
      <c r="D6043">
        <v>32.799999999999997</v>
      </c>
      <c r="E6043">
        <v>1</v>
      </c>
      <c r="F6043" t="s">
        <v>18</v>
      </c>
      <c r="G6043" t="s">
        <v>44</v>
      </c>
      <c r="H6043" t="s">
        <v>49</v>
      </c>
      <c r="I6043">
        <v>88670</v>
      </c>
      <c r="J6043" t="s">
        <v>21</v>
      </c>
      <c r="K6043">
        <v>1</v>
      </c>
      <c r="L6043">
        <v>6</v>
      </c>
      <c r="M6043">
        <v>1</v>
      </c>
      <c r="N6043">
        <v>12</v>
      </c>
      <c r="O6043" t="s">
        <v>36</v>
      </c>
      <c r="P6043">
        <v>34782.720000000001</v>
      </c>
      <c r="Q6043" t="str" cm="1">
        <f t="array" ref="Q6043">_xlfn.IFS(Table1[[#This Row],[age]]&lt;=25,"18-25",Table1[[#This Row],[age]]&lt;=35,"26-35",Table1[[#This Row],[age]]&lt;=45,"36-45",Table1[[#This Row],[age]]&lt;=55,"46-55",Table1[[#This Row],[age]]&lt;=65,"56-65")</f>
        <v>36-45</v>
      </c>
      <c r="R6043" t="str" cm="1">
        <f t="array" ref="R6043">_xlfn.IFS(Table1[[#This Row],[bmi]]&lt;=20,"underweight",Table1[[#This Row],[bmi]]&lt;=30,"overweight",Table1[[#This Row],[bmi]]&lt;=45,"obesity")</f>
        <v>obesity</v>
      </c>
    </row>
    <row r="6044" spans="1:18" x14ac:dyDescent="0.45">
      <c r="A6044" t="s">
        <v>6085</v>
      </c>
      <c r="B6044">
        <v>44</v>
      </c>
      <c r="C6044" t="s">
        <v>17</v>
      </c>
      <c r="D6044">
        <v>27.7</v>
      </c>
      <c r="E6044">
        <v>2</v>
      </c>
      <c r="F6044" t="s">
        <v>29</v>
      </c>
      <c r="G6044" t="s">
        <v>30</v>
      </c>
      <c r="H6044" t="s">
        <v>31</v>
      </c>
      <c r="I6044">
        <v>52319</v>
      </c>
      <c r="J6044" t="s">
        <v>26</v>
      </c>
      <c r="K6044">
        <v>1</v>
      </c>
      <c r="L6044">
        <v>6</v>
      </c>
      <c r="M6044">
        <v>0</v>
      </c>
      <c r="N6044">
        <v>6</v>
      </c>
      <c r="O6044" t="s">
        <v>22</v>
      </c>
      <c r="P6044">
        <v>13241.31</v>
      </c>
      <c r="Q6044" t="str" cm="1">
        <f t="array" ref="Q6044">_xlfn.IFS(Table1[[#This Row],[age]]&lt;=25,"18-25",Table1[[#This Row],[age]]&lt;=35,"26-35",Table1[[#This Row],[age]]&lt;=45,"36-45",Table1[[#This Row],[age]]&lt;=55,"46-55",Table1[[#This Row],[age]]&lt;=65,"56-65")</f>
        <v>36-45</v>
      </c>
      <c r="R6044" t="str" cm="1">
        <f t="array" ref="R6044">_xlfn.IFS(Table1[[#This Row],[bmi]]&lt;=20,"underweight",Table1[[#This Row],[bmi]]&lt;=30,"overweight",Table1[[#This Row],[bmi]]&lt;=45,"obesity")</f>
        <v>overweight</v>
      </c>
    </row>
    <row r="6045" spans="1:18" x14ac:dyDescent="0.45">
      <c r="A6045" t="s">
        <v>6086</v>
      </c>
      <c r="B6045">
        <v>38</v>
      </c>
      <c r="C6045" t="s">
        <v>34</v>
      </c>
      <c r="D6045">
        <v>26.3</v>
      </c>
      <c r="E6045">
        <v>1</v>
      </c>
      <c r="F6045" t="s">
        <v>29</v>
      </c>
      <c r="G6045" t="s">
        <v>53</v>
      </c>
      <c r="H6045" t="s">
        <v>63</v>
      </c>
      <c r="I6045">
        <v>63079</v>
      </c>
      <c r="J6045" t="s">
        <v>21</v>
      </c>
      <c r="K6045">
        <v>0</v>
      </c>
      <c r="L6045">
        <v>4</v>
      </c>
      <c r="M6045">
        <v>0</v>
      </c>
      <c r="N6045">
        <v>13</v>
      </c>
      <c r="O6045" t="s">
        <v>22</v>
      </c>
      <c r="P6045">
        <v>7105.75</v>
      </c>
      <c r="Q6045" t="str" cm="1">
        <f t="array" ref="Q6045">_xlfn.IFS(Table1[[#This Row],[age]]&lt;=25,"18-25",Table1[[#This Row],[age]]&lt;=35,"26-35",Table1[[#This Row],[age]]&lt;=45,"36-45",Table1[[#This Row],[age]]&lt;=55,"46-55",Table1[[#This Row],[age]]&lt;=65,"56-65")</f>
        <v>36-45</v>
      </c>
      <c r="R6045" t="str" cm="1">
        <f t="array" ref="R6045">_xlfn.IFS(Table1[[#This Row],[bmi]]&lt;=20,"underweight",Table1[[#This Row],[bmi]]&lt;=30,"overweight",Table1[[#This Row],[bmi]]&lt;=45,"obesity")</f>
        <v>overweight</v>
      </c>
    </row>
    <row r="6046" spans="1:18" x14ac:dyDescent="0.45">
      <c r="A6046" t="s">
        <v>6087</v>
      </c>
      <c r="B6046">
        <v>59</v>
      </c>
      <c r="C6046" t="s">
        <v>34</v>
      </c>
      <c r="D6046">
        <v>17.8</v>
      </c>
      <c r="E6046">
        <v>1</v>
      </c>
      <c r="F6046" t="s">
        <v>29</v>
      </c>
      <c r="G6046" t="s">
        <v>53</v>
      </c>
      <c r="H6046" t="s">
        <v>74</v>
      </c>
      <c r="I6046">
        <v>108693</v>
      </c>
      <c r="J6046" t="s">
        <v>21</v>
      </c>
      <c r="K6046">
        <v>1</v>
      </c>
      <c r="L6046">
        <v>4</v>
      </c>
      <c r="M6046">
        <v>0</v>
      </c>
      <c r="N6046">
        <v>1</v>
      </c>
      <c r="O6046" t="s">
        <v>27</v>
      </c>
      <c r="P6046">
        <v>17706.47</v>
      </c>
      <c r="Q6046" t="str" cm="1">
        <f t="array" ref="Q6046">_xlfn.IFS(Table1[[#This Row],[age]]&lt;=25,"18-25",Table1[[#This Row],[age]]&lt;=35,"26-35",Table1[[#This Row],[age]]&lt;=45,"36-45",Table1[[#This Row],[age]]&lt;=55,"46-55",Table1[[#This Row],[age]]&lt;=65,"56-65")</f>
        <v>56-65</v>
      </c>
      <c r="R6046" t="str" cm="1">
        <f t="array" ref="R6046">_xlfn.IFS(Table1[[#This Row],[bmi]]&lt;=20,"underweight",Table1[[#This Row],[bmi]]&lt;=30,"overweight",Table1[[#This Row],[bmi]]&lt;=45,"obesity")</f>
        <v>underweight</v>
      </c>
    </row>
    <row r="6047" spans="1:18" x14ac:dyDescent="0.45">
      <c r="A6047" t="s">
        <v>6088</v>
      </c>
      <c r="B6047">
        <v>58</v>
      </c>
      <c r="C6047" t="s">
        <v>17</v>
      </c>
      <c r="D6047">
        <v>29</v>
      </c>
      <c r="E6047">
        <v>0</v>
      </c>
      <c r="F6047" t="s">
        <v>29</v>
      </c>
      <c r="G6047" t="s">
        <v>30</v>
      </c>
      <c r="H6047" t="s">
        <v>63</v>
      </c>
      <c r="I6047">
        <v>18000</v>
      </c>
      <c r="J6047" t="s">
        <v>32</v>
      </c>
      <c r="K6047">
        <v>0</v>
      </c>
      <c r="L6047">
        <v>3</v>
      </c>
      <c r="M6047">
        <v>0</v>
      </c>
      <c r="N6047">
        <v>4</v>
      </c>
      <c r="O6047" t="s">
        <v>22</v>
      </c>
      <c r="P6047">
        <v>11021.25</v>
      </c>
      <c r="Q6047" t="str" cm="1">
        <f t="array" ref="Q6047">_xlfn.IFS(Table1[[#This Row],[age]]&lt;=25,"18-25",Table1[[#This Row],[age]]&lt;=35,"26-35",Table1[[#This Row],[age]]&lt;=45,"36-45",Table1[[#This Row],[age]]&lt;=55,"46-55",Table1[[#This Row],[age]]&lt;=65,"56-65")</f>
        <v>56-65</v>
      </c>
      <c r="R6047" t="str" cm="1">
        <f t="array" ref="R6047">_xlfn.IFS(Table1[[#This Row],[bmi]]&lt;=20,"underweight",Table1[[#This Row],[bmi]]&lt;=30,"overweight",Table1[[#This Row],[bmi]]&lt;=45,"obesity")</f>
        <v>overweight</v>
      </c>
    </row>
    <row r="6048" spans="1:18" x14ac:dyDescent="0.45">
      <c r="A6048" t="s">
        <v>6089</v>
      </c>
      <c r="B6048">
        <v>54</v>
      </c>
      <c r="C6048" t="s">
        <v>34</v>
      </c>
      <c r="D6048">
        <v>28.9</v>
      </c>
      <c r="E6048">
        <v>0</v>
      </c>
      <c r="F6048" t="s">
        <v>18</v>
      </c>
      <c r="G6048" t="s">
        <v>30</v>
      </c>
      <c r="H6048" t="s">
        <v>41</v>
      </c>
      <c r="I6048">
        <v>65544</v>
      </c>
      <c r="J6048" t="s">
        <v>21</v>
      </c>
      <c r="K6048">
        <v>1</v>
      </c>
      <c r="L6048">
        <v>5</v>
      </c>
      <c r="M6048">
        <v>0</v>
      </c>
      <c r="N6048">
        <v>7</v>
      </c>
      <c r="O6048" t="s">
        <v>36</v>
      </c>
      <c r="P6048">
        <v>31454.47</v>
      </c>
      <c r="Q6048" t="str" cm="1">
        <f t="array" ref="Q6048">_xlfn.IFS(Table1[[#This Row],[age]]&lt;=25,"18-25",Table1[[#This Row],[age]]&lt;=35,"26-35",Table1[[#This Row],[age]]&lt;=45,"36-45",Table1[[#This Row],[age]]&lt;=55,"46-55",Table1[[#This Row],[age]]&lt;=65,"56-65")</f>
        <v>46-55</v>
      </c>
      <c r="R6048" t="str" cm="1">
        <f t="array" ref="R6048">_xlfn.IFS(Table1[[#This Row],[bmi]]&lt;=20,"underweight",Table1[[#This Row],[bmi]]&lt;=30,"overweight",Table1[[#This Row],[bmi]]&lt;=45,"obesity")</f>
        <v>overweight</v>
      </c>
    </row>
    <row r="6049" spans="1:18" x14ac:dyDescent="0.45">
      <c r="A6049" t="s">
        <v>6090</v>
      </c>
      <c r="B6049">
        <v>45</v>
      </c>
      <c r="C6049" t="s">
        <v>17</v>
      </c>
      <c r="D6049">
        <v>32.6</v>
      </c>
      <c r="E6049">
        <v>2</v>
      </c>
      <c r="F6049" t="s">
        <v>29</v>
      </c>
      <c r="G6049" t="s">
        <v>24</v>
      </c>
      <c r="H6049" t="s">
        <v>46</v>
      </c>
      <c r="I6049">
        <v>72939</v>
      </c>
      <c r="J6049" t="s">
        <v>21</v>
      </c>
      <c r="K6049">
        <v>1</v>
      </c>
      <c r="L6049">
        <v>7</v>
      </c>
      <c r="M6049">
        <v>1</v>
      </c>
      <c r="N6049">
        <v>4</v>
      </c>
      <c r="O6049" t="s">
        <v>22</v>
      </c>
      <c r="P6049">
        <v>11034.98</v>
      </c>
      <c r="Q6049" t="str" cm="1">
        <f t="array" ref="Q6049">_xlfn.IFS(Table1[[#This Row],[age]]&lt;=25,"18-25",Table1[[#This Row],[age]]&lt;=35,"26-35",Table1[[#This Row],[age]]&lt;=45,"36-45",Table1[[#This Row],[age]]&lt;=55,"46-55",Table1[[#This Row],[age]]&lt;=65,"56-65")</f>
        <v>36-45</v>
      </c>
      <c r="R6049" t="str" cm="1">
        <f t="array" ref="R6049">_xlfn.IFS(Table1[[#This Row],[bmi]]&lt;=20,"underweight",Table1[[#This Row],[bmi]]&lt;=30,"overweight",Table1[[#This Row],[bmi]]&lt;=45,"obesity")</f>
        <v>obesity</v>
      </c>
    </row>
    <row r="6050" spans="1:18" x14ac:dyDescent="0.45">
      <c r="A6050" t="s">
        <v>6091</v>
      </c>
      <c r="B6050">
        <v>47</v>
      </c>
      <c r="C6050" t="s">
        <v>17</v>
      </c>
      <c r="D6050">
        <v>41.7</v>
      </c>
      <c r="E6050">
        <v>3</v>
      </c>
      <c r="F6050" t="s">
        <v>29</v>
      </c>
      <c r="G6050" t="s">
        <v>53</v>
      </c>
      <c r="H6050" t="s">
        <v>35</v>
      </c>
      <c r="I6050">
        <v>48861</v>
      </c>
      <c r="J6050" t="s">
        <v>21</v>
      </c>
      <c r="K6050">
        <v>0</v>
      </c>
      <c r="L6050">
        <v>3</v>
      </c>
      <c r="M6050">
        <v>0</v>
      </c>
      <c r="N6050">
        <v>3</v>
      </c>
      <c r="O6050" t="s">
        <v>27</v>
      </c>
      <c r="P6050">
        <v>9859.34</v>
      </c>
      <c r="Q6050" t="str" cm="1">
        <f t="array" ref="Q6050">_xlfn.IFS(Table1[[#This Row],[age]]&lt;=25,"18-25",Table1[[#This Row],[age]]&lt;=35,"26-35",Table1[[#This Row],[age]]&lt;=45,"36-45",Table1[[#This Row],[age]]&lt;=55,"46-55",Table1[[#This Row],[age]]&lt;=65,"56-65")</f>
        <v>46-55</v>
      </c>
      <c r="R6050" t="str" cm="1">
        <f t="array" ref="R6050">_xlfn.IFS(Table1[[#This Row],[bmi]]&lt;=20,"underweight",Table1[[#This Row],[bmi]]&lt;=30,"overweight",Table1[[#This Row],[bmi]]&lt;=45,"obesity")</f>
        <v>obesity</v>
      </c>
    </row>
    <row r="6051" spans="1:18" x14ac:dyDescent="0.45">
      <c r="A6051" t="s">
        <v>6092</v>
      </c>
      <c r="B6051">
        <v>45</v>
      </c>
      <c r="C6051" t="s">
        <v>34</v>
      </c>
      <c r="D6051">
        <v>32.200000000000003</v>
      </c>
      <c r="E6051">
        <v>2</v>
      </c>
      <c r="F6051" t="s">
        <v>29</v>
      </c>
      <c r="G6051" t="s">
        <v>30</v>
      </c>
      <c r="H6051" t="s">
        <v>35</v>
      </c>
      <c r="I6051">
        <v>51807</v>
      </c>
      <c r="J6051" t="s">
        <v>32</v>
      </c>
      <c r="K6051">
        <v>1</v>
      </c>
      <c r="L6051">
        <v>3</v>
      </c>
      <c r="M6051">
        <v>0</v>
      </c>
      <c r="N6051">
        <v>3</v>
      </c>
      <c r="O6051" t="s">
        <v>36</v>
      </c>
      <c r="P6051">
        <v>16662</v>
      </c>
      <c r="Q6051" t="str" cm="1">
        <f t="array" ref="Q6051">_xlfn.IFS(Table1[[#This Row],[age]]&lt;=25,"18-25",Table1[[#This Row],[age]]&lt;=35,"26-35",Table1[[#This Row],[age]]&lt;=45,"36-45",Table1[[#This Row],[age]]&lt;=55,"46-55",Table1[[#This Row],[age]]&lt;=65,"56-65")</f>
        <v>36-45</v>
      </c>
      <c r="R6051" t="str" cm="1">
        <f t="array" ref="R6051">_xlfn.IFS(Table1[[#This Row],[bmi]]&lt;=20,"underweight",Table1[[#This Row],[bmi]]&lt;=30,"overweight",Table1[[#This Row],[bmi]]&lt;=45,"obesity")</f>
        <v>obesity</v>
      </c>
    </row>
    <row r="6052" spans="1:18" x14ac:dyDescent="0.45">
      <c r="A6052" t="s">
        <v>6093</v>
      </c>
      <c r="B6052">
        <v>50</v>
      </c>
      <c r="C6052" t="s">
        <v>34</v>
      </c>
      <c r="D6052">
        <v>33.1</v>
      </c>
      <c r="E6052">
        <v>3</v>
      </c>
      <c r="F6052" t="s">
        <v>29</v>
      </c>
      <c r="G6052" t="s">
        <v>24</v>
      </c>
      <c r="H6052" t="s">
        <v>59</v>
      </c>
      <c r="I6052">
        <v>26030</v>
      </c>
      <c r="J6052" t="s">
        <v>21</v>
      </c>
      <c r="K6052">
        <v>0</v>
      </c>
      <c r="L6052">
        <v>3</v>
      </c>
      <c r="M6052">
        <v>0</v>
      </c>
      <c r="N6052">
        <v>12</v>
      </c>
      <c r="O6052" t="s">
        <v>27</v>
      </c>
      <c r="P6052">
        <v>11410.29</v>
      </c>
      <c r="Q6052" t="str" cm="1">
        <f t="array" ref="Q6052">_xlfn.IFS(Table1[[#This Row],[age]]&lt;=25,"18-25",Table1[[#This Row],[age]]&lt;=35,"26-35",Table1[[#This Row],[age]]&lt;=45,"36-45",Table1[[#This Row],[age]]&lt;=55,"46-55",Table1[[#This Row],[age]]&lt;=65,"56-65")</f>
        <v>46-55</v>
      </c>
      <c r="R6052" t="str" cm="1">
        <f t="array" ref="R6052">_xlfn.IFS(Table1[[#This Row],[bmi]]&lt;=20,"underweight",Table1[[#This Row],[bmi]]&lt;=30,"overweight",Table1[[#This Row],[bmi]]&lt;=45,"obesity")</f>
        <v>obesity</v>
      </c>
    </row>
    <row r="6053" spans="1:18" x14ac:dyDescent="0.45">
      <c r="A6053" t="s">
        <v>6094</v>
      </c>
      <c r="B6053">
        <v>38</v>
      </c>
      <c r="C6053" t="s">
        <v>17</v>
      </c>
      <c r="D6053">
        <v>26.3</v>
      </c>
      <c r="E6053">
        <v>2</v>
      </c>
      <c r="F6053" t="s">
        <v>29</v>
      </c>
      <c r="G6053" t="s">
        <v>44</v>
      </c>
      <c r="H6053" t="s">
        <v>35</v>
      </c>
      <c r="I6053">
        <v>90505</v>
      </c>
      <c r="J6053" t="s">
        <v>32</v>
      </c>
      <c r="K6053">
        <v>0</v>
      </c>
      <c r="L6053">
        <v>4</v>
      </c>
      <c r="M6053">
        <v>1</v>
      </c>
      <c r="N6053">
        <v>14</v>
      </c>
      <c r="O6053" t="s">
        <v>22</v>
      </c>
      <c r="P6053">
        <v>13325.86</v>
      </c>
      <c r="Q6053" t="str" cm="1">
        <f t="array" ref="Q6053">_xlfn.IFS(Table1[[#This Row],[age]]&lt;=25,"18-25",Table1[[#This Row],[age]]&lt;=35,"26-35",Table1[[#This Row],[age]]&lt;=45,"36-45",Table1[[#This Row],[age]]&lt;=55,"46-55",Table1[[#This Row],[age]]&lt;=65,"56-65")</f>
        <v>36-45</v>
      </c>
      <c r="R6053" t="str" cm="1">
        <f t="array" ref="R6053">_xlfn.IFS(Table1[[#This Row],[bmi]]&lt;=20,"underweight",Table1[[#This Row],[bmi]]&lt;=30,"overweight",Table1[[#This Row],[bmi]]&lt;=45,"obesity")</f>
        <v>overweight</v>
      </c>
    </row>
    <row r="6054" spans="1:18" x14ac:dyDescent="0.45">
      <c r="A6054" t="s">
        <v>6095</v>
      </c>
      <c r="B6054">
        <v>28</v>
      </c>
      <c r="C6054" t="s">
        <v>34</v>
      </c>
      <c r="D6054">
        <v>18.7</v>
      </c>
      <c r="E6054">
        <v>2</v>
      </c>
      <c r="F6054" t="s">
        <v>29</v>
      </c>
      <c r="G6054" t="s">
        <v>19</v>
      </c>
      <c r="H6054" t="s">
        <v>59</v>
      </c>
      <c r="I6054">
        <v>45549</v>
      </c>
      <c r="J6054" t="s">
        <v>26</v>
      </c>
      <c r="K6054">
        <v>0</v>
      </c>
      <c r="L6054">
        <v>7</v>
      </c>
      <c r="M6054">
        <v>1</v>
      </c>
      <c r="N6054">
        <v>8</v>
      </c>
      <c r="O6054" t="s">
        <v>27</v>
      </c>
      <c r="P6054">
        <v>10385.26</v>
      </c>
      <c r="Q6054" t="str" cm="1">
        <f t="array" ref="Q6054">_xlfn.IFS(Table1[[#This Row],[age]]&lt;=25,"18-25",Table1[[#This Row],[age]]&lt;=35,"26-35",Table1[[#This Row],[age]]&lt;=45,"36-45",Table1[[#This Row],[age]]&lt;=55,"46-55",Table1[[#This Row],[age]]&lt;=65,"56-65")</f>
        <v>26-35</v>
      </c>
      <c r="R6054" t="str" cm="1">
        <f t="array" ref="R6054">_xlfn.IFS(Table1[[#This Row],[bmi]]&lt;=20,"underweight",Table1[[#This Row],[bmi]]&lt;=30,"overweight",Table1[[#This Row],[bmi]]&lt;=45,"obesity")</f>
        <v>underweight</v>
      </c>
    </row>
    <row r="6055" spans="1:18" x14ac:dyDescent="0.45">
      <c r="A6055" t="s">
        <v>6096</v>
      </c>
      <c r="B6055">
        <v>21</v>
      </c>
      <c r="C6055" t="s">
        <v>34</v>
      </c>
      <c r="D6055">
        <v>34.1</v>
      </c>
      <c r="E6055">
        <v>1</v>
      </c>
      <c r="F6055" t="s">
        <v>29</v>
      </c>
      <c r="G6055" t="s">
        <v>53</v>
      </c>
      <c r="H6055" t="s">
        <v>49</v>
      </c>
      <c r="I6055">
        <v>48019</v>
      </c>
      <c r="J6055" t="s">
        <v>21</v>
      </c>
      <c r="K6055">
        <v>0</v>
      </c>
      <c r="L6055">
        <v>4</v>
      </c>
      <c r="M6055">
        <v>0</v>
      </c>
      <c r="N6055">
        <v>0</v>
      </c>
      <c r="O6055" t="s">
        <v>36</v>
      </c>
      <c r="P6055">
        <v>13112.91</v>
      </c>
      <c r="Q6055" t="str" cm="1">
        <f t="array" ref="Q6055">_xlfn.IFS(Table1[[#This Row],[age]]&lt;=25,"18-25",Table1[[#This Row],[age]]&lt;=35,"26-35",Table1[[#This Row],[age]]&lt;=45,"36-45",Table1[[#This Row],[age]]&lt;=55,"46-55",Table1[[#This Row],[age]]&lt;=65,"56-65")</f>
        <v>18-25</v>
      </c>
      <c r="R6055" t="str" cm="1">
        <f t="array" ref="R6055">_xlfn.IFS(Table1[[#This Row],[bmi]]&lt;=20,"underweight",Table1[[#This Row],[bmi]]&lt;=30,"overweight",Table1[[#This Row],[bmi]]&lt;=45,"obesity")</f>
        <v>obesity</v>
      </c>
    </row>
    <row r="6056" spans="1:18" x14ac:dyDescent="0.45">
      <c r="A6056" t="s">
        <v>6097</v>
      </c>
      <c r="B6056">
        <v>21</v>
      </c>
      <c r="C6056" t="s">
        <v>34</v>
      </c>
      <c r="D6056">
        <v>31.7</v>
      </c>
      <c r="E6056">
        <v>2</v>
      </c>
      <c r="F6056" t="s">
        <v>29</v>
      </c>
      <c r="G6056" t="s">
        <v>53</v>
      </c>
      <c r="H6056" t="s">
        <v>63</v>
      </c>
      <c r="I6056">
        <v>77957</v>
      </c>
      <c r="J6056" t="s">
        <v>21</v>
      </c>
      <c r="K6056">
        <v>1</v>
      </c>
      <c r="L6056">
        <v>5</v>
      </c>
      <c r="M6056">
        <v>0</v>
      </c>
      <c r="N6056">
        <v>10</v>
      </c>
      <c r="O6056" t="s">
        <v>27</v>
      </c>
      <c r="P6056">
        <v>15239.07</v>
      </c>
      <c r="Q6056" t="str" cm="1">
        <f t="array" ref="Q6056">_xlfn.IFS(Table1[[#This Row],[age]]&lt;=25,"18-25",Table1[[#This Row],[age]]&lt;=35,"26-35",Table1[[#This Row],[age]]&lt;=45,"36-45",Table1[[#This Row],[age]]&lt;=55,"46-55",Table1[[#This Row],[age]]&lt;=65,"56-65")</f>
        <v>18-25</v>
      </c>
      <c r="R6056" t="str" cm="1">
        <f t="array" ref="R6056">_xlfn.IFS(Table1[[#This Row],[bmi]]&lt;=20,"underweight",Table1[[#This Row],[bmi]]&lt;=30,"overweight",Table1[[#This Row],[bmi]]&lt;=45,"obesity")</f>
        <v>obesity</v>
      </c>
    </row>
    <row r="6057" spans="1:18" x14ac:dyDescent="0.45">
      <c r="A6057" t="s">
        <v>6098</v>
      </c>
      <c r="B6057">
        <v>25</v>
      </c>
      <c r="C6057" t="s">
        <v>17</v>
      </c>
      <c r="D6057">
        <v>32.1</v>
      </c>
      <c r="E6057">
        <v>1</v>
      </c>
      <c r="F6057" t="s">
        <v>29</v>
      </c>
      <c r="G6057" t="s">
        <v>19</v>
      </c>
      <c r="H6057" t="s">
        <v>59</v>
      </c>
      <c r="I6057">
        <v>46448</v>
      </c>
      <c r="J6057" t="s">
        <v>26</v>
      </c>
      <c r="K6057">
        <v>1</v>
      </c>
      <c r="L6057">
        <v>10</v>
      </c>
      <c r="M6057">
        <v>0</v>
      </c>
      <c r="N6057">
        <v>12</v>
      </c>
      <c r="O6057" t="s">
        <v>27</v>
      </c>
      <c r="P6057">
        <v>11012.27</v>
      </c>
      <c r="Q6057" t="str" cm="1">
        <f t="array" ref="Q6057">_xlfn.IFS(Table1[[#This Row],[age]]&lt;=25,"18-25",Table1[[#This Row],[age]]&lt;=35,"26-35",Table1[[#This Row],[age]]&lt;=45,"36-45",Table1[[#This Row],[age]]&lt;=55,"46-55",Table1[[#This Row],[age]]&lt;=65,"56-65")</f>
        <v>18-25</v>
      </c>
      <c r="R6057" t="str" cm="1">
        <f t="array" ref="R6057">_xlfn.IFS(Table1[[#This Row],[bmi]]&lt;=20,"underweight",Table1[[#This Row],[bmi]]&lt;=30,"overweight",Table1[[#This Row],[bmi]]&lt;=45,"obesity")</f>
        <v>obesity</v>
      </c>
    </row>
    <row r="6058" spans="1:18" x14ac:dyDescent="0.45">
      <c r="A6058" t="s">
        <v>6099</v>
      </c>
      <c r="B6058">
        <v>58</v>
      </c>
      <c r="C6058" t="s">
        <v>17</v>
      </c>
      <c r="D6058">
        <v>36.4</v>
      </c>
      <c r="E6058">
        <v>2</v>
      </c>
      <c r="F6058" t="s">
        <v>29</v>
      </c>
      <c r="G6058" t="s">
        <v>24</v>
      </c>
      <c r="H6058" t="s">
        <v>20</v>
      </c>
      <c r="I6058">
        <v>34799</v>
      </c>
      <c r="J6058" t="s">
        <v>26</v>
      </c>
      <c r="K6058">
        <v>1</v>
      </c>
      <c r="L6058">
        <v>8</v>
      </c>
      <c r="M6058">
        <v>1</v>
      </c>
      <c r="N6058">
        <v>4</v>
      </c>
      <c r="O6058" t="s">
        <v>22</v>
      </c>
      <c r="P6058">
        <v>13124.85</v>
      </c>
      <c r="Q6058" t="str" cm="1">
        <f t="array" ref="Q6058">_xlfn.IFS(Table1[[#This Row],[age]]&lt;=25,"18-25",Table1[[#This Row],[age]]&lt;=35,"26-35",Table1[[#This Row],[age]]&lt;=45,"36-45",Table1[[#This Row],[age]]&lt;=55,"46-55",Table1[[#This Row],[age]]&lt;=65,"56-65")</f>
        <v>56-65</v>
      </c>
      <c r="R6058" t="str" cm="1">
        <f t="array" ref="R6058">_xlfn.IFS(Table1[[#This Row],[bmi]]&lt;=20,"underweight",Table1[[#This Row],[bmi]]&lt;=30,"overweight",Table1[[#This Row],[bmi]]&lt;=45,"obesity")</f>
        <v>obesity</v>
      </c>
    </row>
    <row r="6059" spans="1:18" x14ac:dyDescent="0.45">
      <c r="A6059" t="s">
        <v>6100</v>
      </c>
      <c r="B6059">
        <v>28</v>
      </c>
      <c r="C6059" t="s">
        <v>17</v>
      </c>
      <c r="D6059">
        <v>29.8</v>
      </c>
      <c r="E6059">
        <v>3</v>
      </c>
      <c r="F6059" t="s">
        <v>18</v>
      </c>
      <c r="G6059" t="s">
        <v>44</v>
      </c>
      <c r="H6059" t="s">
        <v>46</v>
      </c>
      <c r="I6059">
        <v>18000</v>
      </c>
      <c r="J6059" t="s">
        <v>21</v>
      </c>
      <c r="K6059">
        <v>1</v>
      </c>
      <c r="L6059">
        <v>6</v>
      </c>
      <c r="M6059">
        <v>1</v>
      </c>
      <c r="N6059">
        <v>10</v>
      </c>
      <c r="O6059" t="s">
        <v>27</v>
      </c>
      <c r="P6059">
        <v>31490.36</v>
      </c>
      <c r="Q6059" t="str" cm="1">
        <f t="array" ref="Q6059">_xlfn.IFS(Table1[[#This Row],[age]]&lt;=25,"18-25",Table1[[#This Row],[age]]&lt;=35,"26-35",Table1[[#This Row],[age]]&lt;=45,"36-45",Table1[[#This Row],[age]]&lt;=55,"46-55",Table1[[#This Row],[age]]&lt;=65,"56-65")</f>
        <v>26-35</v>
      </c>
      <c r="R6059" t="str" cm="1">
        <f t="array" ref="R6059">_xlfn.IFS(Table1[[#This Row],[bmi]]&lt;=20,"underweight",Table1[[#This Row],[bmi]]&lt;=30,"overweight",Table1[[#This Row],[bmi]]&lt;=45,"obesity")</f>
        <v>overweight</v>
      </c>
    </row>
    <row r="6060" spans="1:18" x14ac:dyDescent="0.45">
      <c r="A6060" t="s">
        <v>6101</v>
      </c>
      <c r="B6060">
        <v>52</v>
      </c>
      <c r="C6060" t="s">
        <v>34</v>
      </c>
      <c r="D6060">
        <v>24.6</v>
      </c>
      <c r="E6060">
        <v>2</v>
      </c>
      <c r="F6060" t="s">
        <v>29</v>
      </c>
      <c r="G6060" t="s">
        <v>44</v>
      </c>
      <c r="H6060" t="s">
        <v>25</v>
      </c>
      <c r="I6060">
        <v>40145</v>
      </c>
      <c r="J6060" t="s">
        <v>21</v>
      </c>
      <c r="K6060">
        <v>2</v>
      </c>
      <c r="L6060">
        <v>10</v>
      </c>
      <c r="M6060">
        <v>0</v>
      </c>
      <c r="N6060">
        <v>10</v>
      </c>
      <c r="O6060" t="s">
        <v>47</v>
      </c>
      <c r="P6060">
        <v>22276.39</v>
      </c>
      <c r="Q6060" t="str" cm="1">
        <f t="array" ref="Q6060">_xlfn.IFS(Table1[[#This Row],[age]]&lt;=25,"18-25",Table1[[#This Row],[age]]&lt;=35,"26-35",Table1[[#This Row],[age]]&lt;=45,"36-45",Table1[[#This Row],[age]]&lt;=55,"46-55",Table1[[#This Row],[age]]&lt;=65,"56-65")</f>
        <v>46-55</v>
      </c>
      <c r="R6060" t="str" cm="1">
        <f t="array" ref="R6060">_xlfn.IFS(Table1[[#This Row],[bmi]]&lt;=20,"underweight",Table1[[#This Row],[bmi]]&lt;=30,"overweight",Table1[[#This Row],[bmi]]&lt;=45,"obesity")</f>
        <v>overweight</v>
      </c>
    </row>
    <row r="6061" spans="1:18" x14ac:dyDescent="0.45">
      <c r="A6061" t="s">
        <v>6102</v>
      </c>
      <c r="B6061">
        <v>41</v>
      </c>
      <c r="C6061" t="s">
        <v>34</v>
      </c>
      <c r="D6061">
        <v>28.7</v>
      </c>
      <c r="E6061">
        <v>1</v>
      </c>
      <c r="F6061" t="s">
        <v>29</v>
      </c>
      <c r="G6061" t="s">
        <v>53</v>
      </c>
      <c r="H6061" t="s">
        <v>63</v>
      </c>
      <c r="I6061">
        <v>55190</v>
      </c>
      <c r="J6061" t="s">
        <v>21</v>
      </c>
      <c r="K6061">
        <v>0</v>
      </c>
      <c r="L6061">
        <v>2</v>
      </c>
      <c r="M6061">
        <v>0</v>
      </c>
      <c r="N6061">
        <v>7</v>
      </c>
      <c r="O6061" t="s">
        <v>27</v>
      </c>
      <c r="P6061">
        <v>6198.22</v>
      </c>
      <c r="Q6061" t="str" cm="1">
        <f t="array" ref="Q6061">_xlfn.IFS(Table1[[#This Row],[age]]&lt;=25,"18-25",Table1[[#This Row],[age]]&lt;=35,"26-35",Table1[[#This Row],[age]]&lt;=45,"36-45",Table1[[#This Row],[age]]&lt;=55,"46-55",Table1[[#This Row],[age]]&lt;=65,"56-65")</f>
        <v>36-45</v>
      </c>
      <c r="R6061" t="str" cm="1">
        <f t="array" ref="R6061">_xlfn.IFS(Table1[[#This Row],[bmi]]&lt;=20,"underweight",Table1[[#This Row],[bmi]]&lt;=30,"overweight",Table1[[#This Row],[bmi]]&lt;=45,"obesity")</f>
        <v>overweight</v>
      </c>
    </row>
    <row r="6062" spans="1:18" x14ac:dyDescent="0.45">
      <c r="A6062" t="s">
        <v>6103</v>
      </c>
      <c r="B6062">
        <v>19</v>
      </c>
      <c r="C6062" t="s">
        <v>34</v>
      </c>
      <c r="D6062">
        <v>25</v>
      </c>
      <c r="E6062">
        <v>1</v>
      </c>
      <c r="F6062" t="s">
        <v>29</v>
      </c>
      <c r="G6062" t="s">
        <v>24</v>
      </c>
      <c r="H6062" t="s">
        <v>25</v>
      </c>
      <c r="I6062">
        <v>80686</v>
      </c>
      <c r="J6062" t="s">
        <v>21</v>
      </c>
      <c r="K6062">
        <v>1</v>
      </c>
      <c r="L6062">
        <v>7</v>
      </c>
      <c r="M6062">
        <v>1</v>
      </c>
      <c r="N6062">
        <v>2</v>
      </c>
      <c r="O6062" t="s">
        <v>27</v>
      </c>
      <c r="P6062">
        <v>18076.560000000001</v>
      </c>
      <c r="Q6062" t="str" cm="1">
        <f t="array" ref="Q6062">_xlfn.IFS(Table1[[#This Row],[age]]&lt;=25,"18-25",Table1[[#This Row],[age]]&lt;=35,"26-35",Table1[[#This Row],[age]]&lt;=45,"36-45",Table1[[#This Row],[age]]&lt;=55,"46-55",Table1[[#This Row],[age]]&lt;=65,"56-65")</f>
        <v>18-25</v>
      </c>
      <c r="R6062" t="str" cm="1">
        <f t="array" ref="R6062">_xlfn.IFS(Table1[[#This Row],[bmi]]&lt;=20,"underweight",Table1[[#This Row],[bmi]]&lt;=30,"overweight",Table1[[#This Row],[bmi]]&lt;=45,"obesity")</f>
        <v>overweight</v>
      </c>
    </row>
    <row r="6063" spans="1:18" x14ac:dyDescent="0.45">
      <c r="A6063" t="s">
        <v>6104</v>
      </c>
      <c r="B6063">
        <v>24</v>
      </c>
      <c r="C6063" t="s">
        <v>34</v>
      </c>
      <c r="D6063">
        <v>20.7</v>
      </c>
      <c r="E6063">
        <v>3</v>
      </c>
      <c r="F6063" t="s">
        <v>29</v>
      </c>
      <c r="G6063" t="s">
        <v>30</v>
      </c>
      <c r="H6063" t="s">
        <v>20</v>
      </c>
      <c r="I6063">
        <v>70035</v>
      </c>
      <c r="J6063" t="s">
        <v>32</v>
      </c>
      <c r="K6063">
        <v>1</v>
      </c>
      <c r="L6063">
        <v>7</v>
      </c>
      <c r="M6063">
        <v>0</v>
      </c>
      <c r="N6063">
        <v>7</v>
      </c>
      <c r="O6063" t="s">
        <v>27</v>
      </c>
      <c r="P6063">
        <v>17014.78</v>
      </c>
      <c r="Q6063" t="str" cm="1">
        <f t="array" ref="Q6063">_xlfn.IFS(Table1[[#This Row],[age]]&lt;=25,"18-25",Table1[[#This Row],[age]]&lt;=35,"26-35",Table1[[#This Row],[age]]&lt;=45,"36-45",Table1[[#This Row],[age]]&lt;=55,"46-55",Table1[[#This Row],[age]]&lt;=65,"56-65")</f>
        <v>18-25</v>
      </c>
      <c r="R6063" t="str" cm="1">
        <f t="array" ref="R6063">_xlfn.IFS(Table1[[#This Row],[bmi]]&lt;=20,"underweight",Table1[[#This Row],[bmi]]&lt;=30,"overweight",Table1[[#This Row],[bmi]]&lt;=45,"obesity")</f>
        <v>overweight</v>
      </c>
    </row>
    <row r="6064" spans="1:18" x14ac:dyDescent="0.45">
      <c r="A6064" t="s">
        <v>6105</v>
      </c>
      <c r="B6064">
        <v>36</v>
      </c>
      <c r="C6064" t="s">
        <v>17</v>
      </c>
      <c r="D6064">
        <v>23.2</v>
      </c>
      <c r="E6064">
        <v>1</v>
      </c>
      <c r="F6064" t="s">
        <v>29</v>
      </c>
      <c r="G6064" t="s">
        <v>24</v>
      </c>
      <c r="H6064" t="s">
        <v>59</v>
      </c>
      <c r="I6064">
        <v>61702</v>
      </c>
      <c r="J6064" t="s">
        <v>21</v>
      </c>
      <c r="K6064">
        <v>1</v>
      </c>
      <c r="L6064">
        <v>5</v>
      </c>
      <c r="M6064">
        <v>0</v>
      </c>
      <c r="N6064">
        <v>3</v>
      </c>
      <c r="O6064" t="s">
        <v>22</v>
      </c>
      <c r="P6064">
        <v>11076.08</v>
      </c>
      <c r="Q6064" t="str" cm="1">
        <f t="array" ref="Q6064">_xlfn.IFS(Table1[[#This Row],[age]]&lt;=25,"18-25",Table1[[#This Row],[age]]&lt;=35,"26-35",Table1[[#This Row],[age]]&lt;=45,"36-45",Table1[[#This Row],[age]]&lt;=55,"46-55",Table1[[#This Row],[age]]&lt;=65,"56-65")</f>
        <v>36-45</v>
      </c>
      <c r="R6064" t="str" cm="1">
        <f t="array" ref="R6064">_xlfn.IFS(Table1[[#This Row],[bmi]]&lt;=20,"underweight",Table1[[#This Row],[bmi]]&lt;=30,"overweight",Table1[[#This Row],[bmi]]&lt;=45,"obesity")</f>
        <v>overweight</v>
      </c>
    </row>
    <row r="6065" spans="1:18" x14ac:dyDescent="0.45">
      <c r="A6065" t="s">
        <v>6106</v>
      </c>
      <c r="B6065">
        <v>31</v>
      </c>
      <c r="C6065" t="s">
        <v>17</v>
      </c>
      <c r="D6065">
        <v>24.5</v>
      </c>
      <c r="E6065">
        <v>0</v>
      </c>
      <c r="F6065" t="s">
        <v>29</v>
      </c>
      <c r="G6065" t="s">
        <v>30</v>
      </c>
      <c r="H6065" t="s">
        <v>63</v>
      </c>
      <c r="I6065">
        <v>63402</v>
      </c>
      <c r="J6065" t="s">
        <v>21</v>
      </c>
      <c r="K6065">
        <v>0</v>
      </c>
      <c r="L6065">
        <v>5</v>
      </c>
      <c r="M6065">
        <v>1</v>
      </c>
      <c r="N6065">
        <v>9</v>
      </c>
      <c r="O6065" t="s">
        <v>22</v>
      </c>
      <c r="P6065">
        <v>14762.17</v>
      </c>
      <c r="Q6065" t="str" cm="1">
        <f t="array" ref="Q6065">_xlfn.IFS(Table1[[#This Row],[age]]&lt;=25,"18-25",Table1[[#This Row],[age]]&lt;=35,"26-35",Table1[[#This Row],[age]]&lt;=45,"36-45",Table1[[#This Row],[age]]&lt;=55,"46-55",Table1[[#This Row],[age]]&lt;=65,"56-65")</f>
        <v>26-35</v>
      </c>
      <c r="R6065" t="str" cm="1">
        <f t="array" ref="R6065">_xlfn.IFS(Table1[[#This Row],[bmi]]&lt;=20,"underweight",Table1[[#This Row],[bmi]]&lt;=30,"overweight",Table1[[#This Row],[bmi]]&lt;=45,"obesity")</f>
        <v>overweight</v>
      </c>
    </row>
    <row r="6066" spans="1:18" x14ac:dyDescent="0.45">
      <c r="A6066" t="s">
        <v>6107</v>
      </c>
      <c r="B6066">
        <v>30</v>
      </c>
      <c r="C6066" t="s">
        <v>34</v>
      </c>
      <c r="D6066">
        <v>33.5</v>
      </c>
      <c r="E6066">
        <v>0</v>
      </c>
      <c r="F6066" t="s">
        <v>29</v>
      </c>
      <c r="G6066" t="s">
        <v>53</v>
      </c>
      <c r="H6066" t="s">
        <v>38</v>
      </c>
      <c r="I6066">
        <v>69231</v>
      </c>
      <c r="J6066" t="s">
        <v>32</v>
      </c>
      <c r="K6066">
        <v>1</v>
      </c>
      <c r="L6066">
        <v>2</v>
      </c>
      <c r="M6066">
        <v>0</v>
      </c>
      <c r="N6066">
        <v>7</v>
      </c>
      <c r="O6066" t="s">
        <v>27</v>
      </c>
      <c r="P6066">
        <v>13343.22</v>
      </c>
      <c r="Q6066" t="str" cm="1">
        <f t="array" ref="Q6066">_xlfn.IFS(Table1[[#This Row],[age]]&lt;=25,"18-25",Table1[[#This Row],[age]]&lt;=35,"26-35",Table1[[#This Row],[age]]&lt;=45,"36-45",Table1[[#This Row],[age]]&lt;=55,"46-55",Table1[[#This Row],[age]]&lt;=65,"56-65")</f>
        <v>26-35</v>
      </c>
      <c r="R6066" t="str" cm="1">
        <f t="array" ref="R6066">_xlfn.IFS(Table1[[#This Row],[bmi]]&lt;=20,"underweight",Table1[[#This Row],[bmi]]&lt;=30,"overweight",Table1[[#This Row],[bmi]]&lt;=45,"obesity")</f>
        <v>obesity</v>
      </c>
    </row>
    <row r="6067" spans="1:18" x14ac:dyDescent="0.45">
      <c r="A6067" t="s">
        <v>6108</v>
      </c>
      <c r="B6067">
        <v>30</v>
      </c>
      <c r="C6067" t="s">
        <v>17</v>
      </c>
      <c r="D6067">
        <v>25</v>
      </c>
      <c r="E6067">
        <v>2</v>
      </c>
      <c r="F6067" t="s">
        <v>18</v>
      </c>
      <c r="G6067" t="s">
        <v>30</v>
      </c>
      <c r="H6067" t="s">
        <v>63</v>
      </c>
      <c r="I6067">
        <v>56656</v>
      </c>
      <c r="J6067" t="s">
        <v>26</v>
      </c>
      <c r="K6067">
        <v>2</v>
      </c>
      <c r="L6067">
        <v>12</v>
      </c>
      <c r="M6067">
        <v>1</v>
      </c>
      <c r="N6067">
        <v>1</v>
      </c>
      <c r="O6067" t="s">
        <v>36</v>
      </c>
      <c r="P6067">
        <v>30834.38</v>
      </c>
      <c r="Q6067" t="str" cm="1">
        <f t="array" ref="Q6067">_xlfn.IFS(Table1[[#This Row],[age]]&lt;=25,"18-25",Table1[[#This Row],[age]]&lt;=35,"26-35",Table1[[#This Row],[age]]&lt;=45,"36-45",Table1[[#This Row],[age]]&lt;=55,"46-55",Table1[[#This Row],[age]]&lt;=65,"56-65")</f>
        <v>26-35</v>
      </c>
      <c r="R6067" t="str" cm="1">
        <f t="array" ref="R6067">_xlfn.IFS(Table1[[#This Row],[bmi]]&lt;=20,"underweight",Table1[[#This Row],[bmi]]&lt;=30,"overweight",Table1[[#This Row],[bmi]]&lt;=45,"obesity")</f>
        <v>overweight</v>
      </c>
    </row>
    <row r="6068" spans="1:18" x14ac:dyDescent="0.45">
      <c r="A6068" t="s">
        <v>6109</v>
      </c>
      <c r="B6068">
        <v>40</v>
      </c>
      <c r="C6068" t="s">
        <v>17</v>
      </c>
      <c r="D6068">
        <v>31.7</v>
      </c>
      <c r="E6068">
        <v>1</v>
      </c>
      <c r="F6068" t="s">
        <v>29</v>
      </c>
      <c r="G6068" t="s">
        <v>44</v>
      </c>
      <c r="H6068" t="s">
        <v>49</v>
      </c>
      <c r="I6068">
        <v>77013</v>
      </c>
      <c r="J6068" t="s">
        <v>26</v>
      </c>
      <c r="K6068">
        <v>0</v>
      </c>
      <c r="L6068">
        <v>5</v>
      </c>
      <c r="M6068">
        <v>0</v>
      </c>
      <c r="N6068">
        <v>12</v>
      </c>
      <c r="O6068" t="s">
        <v>36</v>
      </c>
      <c r="P6068">
        <v>9324.7099999999991</v>
      </c>
      <c r="Q6068" t="str" cm="1">
        <f t="array" ref="Q6068">_xlfn.IFS(Table1[[#This Row],[age]]&lt;=25,"18-25",Table1[[#This Row],[age]]&lt;=35,"26-35",Table1[[#This Row],[age]]&lt;=45,"36-45",Table1[[#This Row],[age]]&lt;=55,"46-55",Table1[[#This Row],[age]]&lt;=65,"56-65")</f>
        <v>36-45</v>
      </c>
      <c r="R6068" t="str" cm="1">
        <f t="array" ref="R6068">_xlfn.IFS(Table1[[#This Row],[bmi]]&lt;=20,"underweight",Table1[[#This Row],[bmi]]&lt;=30,"overweight",Table1[[#This Row],[bmi]]&lt;=45,"obesity")</f>
        <v>obesity</v>
      </c>
    </row>
    <row r="6069" spans="1:18" x14ac:dyDescent="0.45">
      <c r="A6069" t="s">
        <v>6110</v>
      </c>
      <c r="B6069">
        <v>37</v>
      </c>
      <c r="C6069" t="s">
        <v>17</v>
      </c>
      <c r="D6069">
        <v>28.2</v>
      </c>
      <c r="E6069">
        <v>0</v>
      </c>
      <c r="F6069" t="s">
        <v>29</v>
      </c>
      <c r="G6069" t="s">
        <v>44</v>
      </c>
      <c r="H6069" t="s">
        <v>31</v>
      </c>
      <c r="I6069">
        <v>41513</v>
      </c>
      <c r="J6069" t="s">
        <v>32</v>
      </c>
      <c r="K6069">
        <v>0</v>
      </c>
      <c r="L6069">
        <v>4</v>
      </c>
      <c r="M6069">
        <v>0</v>
      </c>
      <c r="N6069">
        <v>3</v>
      </c>
      <c r="O6069" t="s">
        <v>27</v>
      </c>
      <c r="P6069">
        <v>12349.8</v>
      </c>
      <c r="Q6069" t="str" cm="1">
        <f t="array" ref="Q6069">_xlfn.IFS(Table1[[#This Row],[age]]&lt;=25,"18-25",Table1[[#This Row],[age]]&lt;=35,"26-35",Table1[[#This Row],[age]]&lt;=45,"36-45",Table1[[#This Row],[age]]&lt;=55,"46-55",Table1[[#This Row],[age]]&lt;=65,"56-65")</f>
        <v>36-45</v>
      </c>
      <c r="R6069" t="str" cm="1">
        <f t="array" ref="R6069">_xlfn.IFS(Table1[[#This Row],[bmi]]&lt;=20,"underweight",Table1[[#This Row],[bmi]]&lt;=30,"overweight",Table1[[#This Row],[bmi]]&lt;=45,"obesity")</f>
        <v>overweight</v>
      </c>
    </row>
    <row r="6070" spans="1:18" x14ac:dyDescent="0.45">
      <c r="A6070" t="s">
        <v>6111</v>
      </c>
      <c r="B6070">
        <v>23</v>
      </c>
      <c r="C6070" t="s">
        <v>34</v>
      </c>
      <c r="D6070">
        <v>31.7</v>
      </c>
      <c r="E6070">
        <v>2</v>
      </c>
      <c r="F6070" t="s">
        <v>29</v>
      </c>
      <c r="G6070" t="s">
        <v>24</v>
      </c>
      <c r="H6070" t="s">
        <v>74</v>
      </c>
      <c r="I6070">
        <v>47219</v>
      </c>
      <c r="J6070" t="s">
        <v>26</v>
      </c>
      <c r="K6070">
        <v>1</v>
      </c>
      <c r="L6070">
        <v>5</v>
      </c>
      <c r="M6070">
        <v>0</v>
      </c>
      <c r="N6070">
        <v>1</v>
      </c>
      <c r="O6070" t="s">
        <v>36</v>
      </c>
      <c r="P6070">
        <v>14664.82</v>
      </c>
      <c r="Q6070" t="str" cm="1">
        <f t="array" ref="Q6070">_xlfn.IFS(Table1[[#This Row],[age]]&lt;=25,"18-25",Table1[[#This Row],[age]]&lt;=35,"26-35",Table1[[#This Row],[age]]&lt;=45,"36-45",Table1[[#This Row],[age]]&lt;=55,"46-55",Table1[[#This Row],[age]]&lt;=65,"56-65")</f>
        <v>18-25</v>
      </c>
      <c r="R6070" t="str" cm="1">
        <f t="array" ref="R6070">_xlfn.IFS(Table1[[#This Row],[bmi]]&lt;=20,"underweight",Table1[[#This Row],[bmi]]&lt;=30,"overweight",Table1[[#This Row],[bmi]]&lt;=45,"obesity")</f>
        <v>obesity</v>
      </c>
    </row>
    <row r="6071" spans="1:18" x14ac:dyDescent="0.45">
      <c r="A6071" t="s">
        <v>6112</v>
      </c>
      <c r="B6071">
        <v>26</v>
      </c>
      <c r="C6071" t="s">
        <v>34</v>
      </c>
      <c r="D6071">
        <v>29.4</v>
      </c>
      <c r="E6071">
        <v>2</v>
      </c>
      <c r="F6071" t="s">
        <v>29</v>
      </c>
      <c r="G6071" t="s">
        <v>53</v>
      </c>
      <c r="H6071" t="s">
        <v>25</v>
      </c>
      <c r="I6071">
        <v>68234</v>
      </c>
      <c r="J6071" t="s">
        <v>21</v>
      </c>
      <c r="K6071">
        <v>0</v>
      </c>
      <c r="L6071">
        <v>3</v>
      </c>
      <c r="M6071">
        <v>0</v>
      </c>
      <c r="N6071">
        <v>8</v>
      </c>
      <c r="O6071" t="s">
        <v>27</v>
      </c>
      <c r="P6071">
        <v>10170.6</v>
      </c>
      <c r="Q6071" t="str" cm="1">
        <f t="array" ref="Q6071">_xlfn.IFS(Table1[[#This Row],[age]]&lt;=25,"18-25",Table1[[#This Row],[age]]&lt;=35,"26-35",Table1[[#This Row],[age]]&lt;=45,"36-45",Table1[[#This Row],[age]]&lt;=55,"46-55",Table1[[#This Row],[age]]&lt;=65,"56-65")</f>
        <v>26-35</v>
      </c>
      <c r="R6071" t="str" cm="1">
        <f t="array" ref="R6071">_xlfn.IFS(Table1[[#This Row],[bmi]]&lt;=20,"underweight",Table1[[#This Row],[bmi]]&lt;=30,"overweight",Table1[[#This Row],[bmi]]&lt;=45,"obesity")</f>
        <v>overweight</v>
      </c>
    </row>
    <row r="6072" spans="1:18" x14ac:dyDescent="0.45">
      <c r="A6072" t="s">
        <v>6113</v>
      </c>
      <c r="B6072">
        <v>41</v>
      </c>
      <c r="C6072" t="s">
        <v>34</v>
      </c>
      <c r="D6072">
        <v>25</v>
      </c>
      <c r="E6072">
        <v>4</v>
      </c>
      <c r="F6072" t="s">
        <v>29</v>
      </c>
      <c r="G6072" t="s">
        <v>53</v>
      </c>
      <c r="H6072" t="s">
        <v>25</v>
      </c>
      <c r="I6072">
        <v>107302</v>
      </c>
      <c r="J6072" t="s">
        <v>21</v>
      </c>
      <c r="K6072">
        <v>2</v>
      </c>
      <c r="L6072">
        <v>4</v>
      </c>
      <c r="M6072">
        <v>0</v>
      </c>
      <c r="N6072">
        <v>0</v>
      </c>
      <c r="O6072" t="s">
        <v>27</v>
      </c>
      <c r="P6072">
        <v>15187.19</v>
      </c>
      <c r="Q6072" t="str" cm="1">
        <f t="array" ref="Q6072">_xlfn.IFS(Table1[[#This Row],[age]]&lt;=25,"18-25",Table1[[#This Row],[age]]&lt;=35,"26-35",Table1[[#This Row],[age]]&lt;=45,"36-45",Table1[[#This Row],[age]]&lt;=55,"46-55",Table1[[#This Row],[age]]&lt;=65,"56-65")</f>
        <v>36-45</v>
      </c>
      <c r="R6072" t="str" cm="1">
        <f t="array" ref="R6072">_xlfn.IFS(Table1[[#This Row],[bmi]]&lt;=20,"underweight",Table1[[#This Row],[bmi]]&lt;=30,"overweight",Table1[[#This Row],[bmi]]&lt;=45,"obesity")</f>
        <v>overweight</v>
      </c>
    </row>
    <row r="6073" spans="1:18" x14ac:dyDescent="0.45">
      <c r="A6073" t="s">
        <v>6114</v>
      </c>
      <c r="B6073">
        <v>36</v>
      </c>
      <c r="C6073" t="s">
        <v>17</v>
      </c>
      <c r="D6073">
        <v>24.2</v>
      </c>
      <c r="E6073">
        <v>1</v>
      </c>
      <c r="F6073" t="s">
        <v>18</v>
      </c>
      <c r="G6073" t="s">
        <v>53</v>
      </c>
      <c r="H6073" t="s">
        <v>63</v>
      </c>
      <c r="I6073">
        <v>65523</v>
      </c>
      <c r="J6073" t="s">
        <v>26</v>
      </c>
      <c r="K6073">
        <v>0</v>
      </c>
      <c r="L6073">
        <v>6</v>
      </c>
      <c r="M6073">
        <v>0</v>
      </c>
      <c r="N6073">
        <v>9</v>
      </c>
      <c r="O6073" t="s">
        <v>36</v>
      </c>
      <c r="P6073">
        <v>21589.91</v>
      </c>
      <c r="Q6073" t="str" cm="1">
        <f t="array" ref="Q6073">_xlfn.IFS(Table1[[#This Row],[age]]&lt;=25,"18-25",Table1[[#This Row],[age]]&lt;=35,"26-35",Table1[[#This Row],[age]]&lt;=45,"36-45",Table1[[#This Row],[age]]&lt;=55,"46-55",Table1[[#This Row],[age]]&lt;=65,"56-65")</f>
        <v>36-45</v>
      </c>
      <c r="R6073" t="str" cm="1">
        <f t="array" ref="R6073">_xlfn.IFS(Table1[[#This Row],[bmi]]&lt;=20,"underweight",Table1[[#This Row],[bmi]]&lt;=30,"overweight",Table1[[#This Row],[bmi]]&lt;=45,"obesity")</f>
        <v>overweight</v>
      </c>
    </row>
    <row r="6074" spans="1:18" x14ac:dyDescent="0.45">
      <c r="A6074" t="s">
        <v>6115</v>
      </c>
      <c r="B6074">
        <v>62</v>
      </c>
      <c r="C6074" t="s">
        <v>17</v>
      </c>
      <c r="D6074">
        <v>28</v>
      </c>
      <c r="E6074">
        <v>1</v>
      </c>
      <c r="F6074" t="s">
        <v>18</v>
      </c>
      <c r="G6074" t="s">
        <v>24</v>
      </c>
      <c r="H6074" t="s">
        <v>46</v>
      </c>
      <c r="I6074">
        <v>55239</v>
      </c>
      <c r="J6074" t="s">
        <v>21</v>
      </c>
      <c r="K6074">
        <v>1</v>
      </c>
      <c r="L6074">
        <v>7</v>
      </c>
      <c r="M6074">
        <v>0</v>
      </c>
      <c r="N6074">
        <v>1</v>
      </c>
      <c r="O6074" t="s">
        <v>27</v>
      </c>
      <c r="P6074">
        <v>29926.77</v>
      </c>
      <c r="Q6074" t="str" cm="1">
        <f t="array" ref="Q6074">_xlfn.IFS(Table1[[#This Row],[age]]&lt;=25,"18-25",Table1[[#This Row],[age]]&lt;=35,"26-35",Table1[[#This Row],[age]]&lt;=45,"36-45",Table1[[#This Row],[age]]&lt;=55,"46-55",Table1[[#This Row],[age]]&lt;=65,"56-65")</f>
        <v>56-65</v>
      </c>
      <c r="R6074" t="str" cm="1">
        <f t="array" ref="R6074">_xlfn.IFS(Table1[[#This Row],[bmi]]&lt;=20,"underweight",Table1[[#This Row],[bmi]]&lt;=30,"overweight",Table1[[#This Row],[bmi]]&lt;=45,"obesity")</f>
        <v>overweight</v>
      </c>
    </row>
    <row r="6075" spans="1:18" x14ac:dyDescent="0.45">
      <c r="A6075" t="s">
        <v>6116</v>
      </c>
      <c r="B6075">
        <v>20</v>
      </c>
      <c r="C6075" t="s">
        <v>34</v>
      </c>
      <c r="D6075">
        <v>28.7</v>
      </c>
      <c r="E6075">
        <v>5</v>
      </c>
      <c r="F6075" t="s">
        <v>29</v>
      </c>
      <c r="G6075" t="s">
        <v>19</v>
      </c>
      <c r="H6075" t="s">
        <v>38</v>
      </c>
      <c r="I6075">
        <v>45606</v>
      </c>
      <c r="J6075" t="s">
        <v>32</v>
      </c>
      <c r="K6075">
        <v>0</v>
      </c>
      <c r="L6075">
        <v>4</v>
      </c>
      <c r="M6075">
        <v>0</v>
      </c>
      <c r="N6075">
        <v>8</v>
      </c>
      <c r="O6075" t="s">
        <v>27</v>
      </c>
      <c r="P6075">
        <v>9585.4500000000007</v>
      </c>
      <c r="Q6075" t="str" cm="1">
        <f t="array" ref="Q6075">_xlfn.IFS(Table1[[#This Row],[age]]&lt;=25,"18-25",Table1[[#This Row],[age]]&lt;=35,"26-35",Table1[[#This Row],[age]]&lt;=45,"36-45",Table1[[#This Row],[age]]&lt;=55,"46-55",Table1[[#This Row],[age]]&lt;=65,"56-65")</f>
        <v>18-25</v>
      </c>
      <c r="R6075" t="str" cm="1">
        <f t="array" ref="R6075">_xlfn.IFS(Table1[[#This Row],[bmi]]&lt;=20,"underweight",Table1[[#This Row],[bmi]]&lt;=30,"overweight",Table1[[#This Row],[bmi]]&lt;=45,"obesity")</f>
        <v>overweight</v>
      </c>
    </row>
    <row r="6076" spans="1:18" x14ac:dyDescent="0.45">
      <c r="A6076" t="s">
        <v>6117</v>
      </c>
      <c r="B6076">
        <v>38</v>
      </c>
      <c r="C6076" t="s">
        <v>17</v>
      </c>
      <c r="D6076">
        <v>34.4</v>
      </c>
      <c r="E6076">
        <v>3</v>
      </c>
      <c r="F6076" t="s">
        <v>29</v>
      </c>
      <c r="G6076" t="s">
        <v>30</v>
      </c>
      <c r="H6076" t="s">
        <v>49</v>
      </c>
      <c r="I6076">
        <v>65443</v>
      </c>
      <c r="J6076" t="s">
        <v>32</v>
      </c>
      <c r="K6076">
        <v>0</v>
      </c>
      <c r="L6076">
        <v>4</v>
      </c>
      <c r="M6076">
        <v>0</v>
      </c>
      <c r="N6076">
        <v>5</v>
      </c>
      <c r="O6076" t="s">
        <v>27</v>
      </c>
      <c r="P6076">
        <v>15821.72</v>
      </c>
      <c r="Q6076" t="str" cm="1">
        <f t="array" ref="Q6076">_xlfn.IFS(Table1[[#This Row],[age]]&lt;=25,"18-25",Table1[[#This Row],[age]]&lt;=35,"26-35",Table1[[#This Row],[age]]&lt;=45,"36-45",Table1[[#This Row],[age]]&lt;=55,"46-55",Table1[[#This Row],[age]]&lt;=65,"56-65")</f>
        <v>36-45</v>
      </c>
      <c r="R6076" t="str" cm="1">
        <f t="array" ref="R6076">_xlfn.IFS(Table1[[#This Row],[bmi]]&lt;=20,"underweight",Table1[[#This Row],[bmi]]&lt;=30,"overweight",Table1[[#This Row],[bmi]]&lt;=45,"obesity")</f>
        <v>obesity</v>
      </c>
    </row>
    <row r="6077" spans="1:18" x14ac:dyDescent="0.45">
      <c r="A6077" t="s">
        <v>6118</v>
      </c>
      <c r="B6077">
        <v>57</v>
      </c>
      <c r="C6077" t="s">
        <v>34</v>
      </c>
      <c r="D6077">
        <v>26</v>
      </c>
      <c r="E6077">
        <v>2</v>
      </c>
      <c r="F6077" t="s">
        <v>29</v>
      </c>
      <c r="G6077" t="s">
        <v>44</v>
      </c>
      <c r="H6077" t="s">
        <v>35</v>
      </c>
      <c r="I6077">
        <v>75609</v>
      </c>
      <c r="J6077" t="s">
        <v>21</v>
      </c>
      <c r="K6077">
        <v>1</v>
      </c>
      <c r="L6077">
        <v>1</v>
      </c>
      <c r="M6077">
        <v>1</v>
      </c>
      <c r="N6077">
        <v>10</v>
      </c>
      <c r="O6077" t="s">
        <v>27</v>
      </c>
      <c r="P6077">
        <v>12990.73</v>
      </c>
      <c r="Q6077" t="str" cm="1">
        <f t="array" ref="Q6077">_xlfn.IFS(Table1[[#This Row],[age]]&lt;=25,"18-25",Table1[[#This Row],[age]]&lt;=35,"26-35",Table1[[#This Row],[age]]&lt;=45,"36-45",Table1[[#This Row],[age]]&lt;=55,"46-55",Table1[[#This Row],[age]]&lt;=65,"56-65")</f>
        <v>56-65</v>
      </c>
      <c r="R6077" t="str" cm="1">
        <f t="array" ref="R6077">_xlfn.IFS(Table1[[#This Row],[bmi]]&lt;=20,"underweight",Table1[[#This Row],[bmi]]&lt;=30,"overweight",Table1[[#This Row],[bmi]]&lt;=45,"obesity")</f>
        <v>overweight</v>
      </c>
    </row>
    <row r="6078" spans="1:18" x14ac:dyDescent="0.45">
      <c r="A6078" t="s">
        <v>6119</v>
      </c>
      <c r="B6078">
        <v>64</v>
      </c>
      <c r="C6078" t="s">
        <v>34</v>
      </c>
      <c r="D6078">
        <v>16.8</v>
      </c>
      <c r="E6078">
        <v>3</v>
      </c>
      <c r="F6078" t="s">
        <v>29</v>
      </c>
      <c r="G6078" t="s">
        <v>30</v>
      </c>
      <c r="H6078" t="s">
        <v>20</v>
      </c>
      <c r="I6078">
        <v>78492</v>
      </c>
      <c r="J6078" t="s">
        <v>26</v>
      </c>
      <c r="K6078">
        <v>0</v>
      </c>
      <c r="L6078">
        <v>6</v>
      </c>
      <c r="M6078">
        <v>0</v>
      </c>
      <c r="N6078">
        <v>10</v>
      </c>
      <c r="O6078" t="s">
        <v>27</v>
      </c>
      <c r="P6078">
        <v>8183.99</v>
      </c>
      <c r="Q6078" t="str" cm="1">
        <f t="array" ref="Q6078">_xlfn.IFS(Table1[[#This Row],[age]]&lt;=25,"18-25",Table1[[#This Row],[age]]&lt;=35,"26-35",Table1[[#This Row],[age]]&lt;=45,"36-45",Table1[[#This Row],[age]]&lt;=55,"46-55",Table1[[#This Row],[age]]&lt;=65,"56-65")</f>
        <v>56-65</v>
      </c>
      <c r="R6078" t="str" cm="1">
        <f t="array" ref="R6078">_xlfn.IFS(Table1[[#This Row],[bmi]]&lt;=20,"underweight",Table1[[#This Row],[bmi]]&lt;=30,"overweight",Table1[[#This Row],[bmi]]&lt;=45,"obesity")</f>
        <v>underweight</v>
      </c>
    </row>
    <row r="6079" spans="1:18" x14ac:dyDescent="0.45">
      <c r="A6079" t="s">
        <v>6120</v>
      </c>
      <c r="B6079">
        <v>56</v>
      </c>
      <c r="C6079" t="s">
        <v>34</v>
      </c>
      <c r="D6079">
        <v>23.1</v>
      </c>
      <c r="E6079">
        <v>2</v>
      </c>
      <c r="F6079" t="s">
        <v>29</v>
      </c>
      <c r="G6079" t="s">
        <v>30</v>
      </c>
      <c r="H6079" t="s">
        <v>46</v>
      </c>
      <c r="I6079">
        <v>92206</v>
      </c>
      <c r="J6079" t="s">
        <v>26</v>
      </c>
      <c r="K6079">
        <v>0</v>
      </c>
      <c r="L6079">
        <v>3</v>
      </c>
      <c r="M6079">
        <v>1</v>
      </c>
      <c r="N6079">
        <v>6</v>
      </c>
      <c r="O6079" t="s">
        <v>36</v>
      </c>
      <c r="P6079">
        <v>14788.88</v>
      </c>
      <c r="Q6079" t="str" cm="1">
        <f t="array" ref="Q6079">_xlfn.IFS(Table1[[#This Row],[age]]&lt;=25,"18-25",Table1[[#This Row],[age]]&lt;=35,"26-35",Table1[[#This Row],[age]]&lt;=45,"36-45",Table1[[#This Row],[age]]&lt;=55,"46-55",Table1[[#This Row],[age]]&lt;=65,"56-65")</f>
        <v>56-65</v>
      </c>
      <c r="R6079" t="str" cm="1">
        <f t="array" ref="R6079">_xlfn.IFS(Table1[[#This Row],[bmi]]&lt;=20,"underweight",Table1[[#This Row],[bmi]]&lt;=30,"overweight",Table1[[#This Row],[bmi]]&lt;=45,"obesity")</f>
        <v>overweight</v>
      </c>
    </row>
    <row r="6080" spans="1:18" x14ac:dyDescent="0.45">
      <c r="A6080" t="s">
        <v>6121</v>
      </c>
      <c r="B6080">
        <v>27</v>
      </c>
      <c r="C6080" t="s">
        <v>17</v>
      </c>
      <c r="D6080">
        <v>39</v>
      </c>
      <c r="E6080">
        <v>3</v>
      </c>
      <c r="F6080" t="s">
        <v>29</v>
      </c>
      <c r="G6080" t="s">
        <v>30</v>
      </c>
      <c r="H6080" t="s">
        <v>46</v>
      </c>
      <c r="I6080">
        <v>78097</v>
      </c>
      <c r="J6080" t="s">
        <v>26</v>
      </c>
      <c r="K6080">
        <v>1</v>
      </c>
      <c r="L6080">
        <v>4</v>
      </c>
      <c r="M6080">
        <v>0</v>
      </c>
      <c r="N6080">
        <v>9</v>
      </c>
      <c r="O6080" t="s">
        <v>27</v>
      </c>
      <c r="P6080">
        <v>11734.35</v>
      </c>
      <c r="Q6080" t="str" cm="1">
        <f t="array" ref="Q6080">_xlfn.IFS(Table1[[#This Row],[age]]&lt;=25,"18-25",Table1[[#This Row],[age]]&lt;=35,"26-35",Table1[[#This Row],[age]]&lt;=45,"36-45",Table1[[#This Row],[age]]&lt;=55,"46-55",Table1[[#This Row],[age]]&lt;=65,"56-65")</f>
        <v>26-35</v>
      </c>
      <c r="R6080" t="str" cm="1">
        <f t="array" ref="R6080">_xlfn.IFS(Table1[[#This Row],[bmi]]&lt;=20,"underweight",Table1[[#This Row],[bmi]]&lt;=30,"overweight",Table1[[#This Row],[bmi]]&lt;=45,"obesity")</f>
        <v>obesity</v>
      </c>
    </row>
    <row r="6081" spans="1:18" x14ac:dyDescent="0.45">
      <c r="A6081" t="s">
        <v>6122</v>
      </c>
      <c r="B6081">
        <v>51</v>
      </c>
      <c r="C6081" t="s">
        <v>34</v>
      </c>
      <c r="D6081">
        <v>20.8</v>
      </c>
      <c r="E6081">
        <v>2</v>
      </c>
      <c r="F6081" t="s">
        <v>29</v>
      </c>
      <c r="G6081" t="s">
        <v>44</v>
      </c>
      <c r="H6081" t="s">
        <v>20</v>
      </c>
      <c r="I6081">
        <v>27488</v>
      </c>
      <c r="J6081" t="s">
        <v>21</v>
      </c>
      <c r="K6081">
        <v>1</v>
      </c>
      <c r="L6081">
        <v>5</v>
      </c>
      <c r="M6081">
        <v>0</v>
      </c>
      <c r="N6081">
        <v>2</v>
      </c>
      <c r="O6081" t="s">
        <v>36</v>
      </c>
      <c r="P6081">
        <v>16634.349999999999</v>
      </c>
      <c r="Q6081" t="str" cm="1">
        <f t="array" ref="Q6081">_xlfn.IFS(Table1[[#This Row],[age]]&lt;=25,"18-25",Table1[[#This Row],[age]]&lt;=35,"26-35",Table1[[#This Row],[age]]&lt;=45,"36-45",Table1[[#This Row],[age]]&lt;=55,"46-55",Table1[[#This Row],[age]]&lt;=65,"56-65")</f>
        <v>46-55</v>
      </c>
      <c r="R6081" t="str" cm="1">
        <f t="array" ref="R6081">_xlfn.IFS(Table1[[#This Row],[bmi]]&lt;=20,"underweight",Table1[[#This Row],[bmi]]&lt;=30,"overweight",Table1[[#This Row],[bmi]]&lt;=45,"obesity")</f>
        <v>overweight</v>
      </c>
    </row>
    <row r="6082" spans="1:18" x14ac:dyDescent="0.45">
      <c r="A6082" t="s">
        <v>6123</v>
      </c>
      <c r="B6082">
        <v>19</v>
      </c>
      <c r="C6082" t="s">
        <v>17</v>
      </c>
      <c r="D6082">
        <v>28.3</v>
      </c>
      <c r="E6082">
        <v>2</v>
      </c>
      <c r="F6082" t="s">
        <v>29</v>
      </c>
      <c r="G6082" t="s">
        <v>19</v>
      </c>
      <c r="H6082" t="s">
        <v>38</v>
      </c>
      <c r="I6082">
        <v>59563</v>
      </c>
      <c r="J6082" t="s">
        <v>26</v>
      </c>
      <c r="K6082">
        <v>0</v>
      </c>
      <c r="L6082">
        <v>8</v>
      </c>
      <c r="M6082">
        <v>0</v>
      </c>
      <c r="N6082">
        <v>0</v>
      </c>
      <c r="O6082" t="s">
        <v>22</v>
      </c>
      <c r="P6082">
        <v>7497.85</v>
      </c>
      <c r="Q6082" t="str" cm="1">
        <f t="array" ref="Q6082">_xlfn.IFS(Table1[[#This Row],[age]]&lt;=25,"18-25",Table1[[#This Row],[age]]&lt;=35,"26-35",Table1[[#This Row],[age]]&lt;=45,"36-45",Table1[[#This Row],[age]]&lt;=55,"46-55",Table1[[#This Row],[age]]&lt;=65,"56-65")</f>
        <v>18-25</v>
      </c>
      <c r="R6082" t="str" cm="1">
        <f t="array" ref="R6082">_xlfn.IFS(Table1[[#This Row],[bmi]]&lt;=20,"underweight",Table1[[#This Row],[bmi]]&lt;=30,"overweight",Table1[[#This Row],[bmi]]&lt;=45,"obesity")</f>
        <v>overweight</v>
      </c>
    </row>
    <row r="6083" spans="1:18" x14ac:dyDescent="0.45">
      <c r="A6083" t="s">
        <v>6124</v>
      </c>
      <c r="B6083">
        <v>19</v>
      </c>
      <c r="C6083" t="s">
        <v>34</v>
      </c>
      <c r="D6083">
        <v>38.1</v>
      </c>
      <c r="E6083">
        <v>1</v>
      </c>
      <c r="F6083" t="s">
        <v>29</v>
      </c>
      <c r="G6083" t="s">
        <v>30</v>
      </c>
      <c r="H6083" t="s">
        <v>31</v>
      </c>
      <c r="I6083">
        <v>93355</v>
      </c>
      <c r="J6083" t="s">
        <v>26</v>
      </c>
      <c r="K6083">
        <v>0</v>
      </c>
      <c r="L6083">
        <v>4</v>
      </c>
      <c r="M6083">
        <v>0</v>
      </c>
      <c r="N6083">
        <v>7</v>
      </c>
      <c r="O6083" t="s">
        <v>22</v>
      </c>
      <c r="P6083">
        <v>8053.27</v>
      </c>
      <c r="Q6083" t="str" cm="1">
        <f t="array" ref="Q6083">_xlfn.IFS(Table1[[#This Row],[age]]&lt;=25,"18-25",Table1[[#This Row],[age]]&lt;=35,"26-35",Table1[[#This Row],[age]]&lt;=45,"36-45",Table1[[#This Row],[age]]&lt;=55,"46-55",Table1[[#This Row],[age]]&lt;=65,"56-65")</f>
        <v>18-25</v>
      </c>
      <c r="R6083" t="str" cm="1">
        <f t="array" ref="R6083">_xlfn.IFS(Table1[[#This Row],[bmi]]&lt;=20,"underweight",Table1[[#This Row],[bmi]]&lt;=30,"overweight",Table1[[#This Row],[bmi]]&lt;=45,"obesity")</f>
        <v>obesity</v>
      </c>
    </row>
    <row r="6084" spans="1:18" x14ac:dyDescent="0.45">
      <c r="A6084" t="s">
        <v>6125</v>
      </c>
      <c r="B6084">
        <v>57</v>
      </c>
      <c r="C6084" t="s">
        <v>17</v>
      </c>
      <c r="D6084">
        <v>36.6</v>
      </c>
      <c r="E6084">
        <v>3</v>
      </c>
      <c r="F6084" t="s">
        <v>29</v>
      </c>
      <c r="G6084" t="s">
        <v>19</v>
      </c>
      <c r="H6084" t="s">
        <v>41</v>
      </c>
      <c r="I6084">
        <v>62551</v>
      </c>
      <c r="J6084" t="s">
        <v>21</v>
      </c>
      <c r="K6084">
        <v>0</v>
      </c>
      <c r="L6084">
        <v>4</v>
      </c>
      <c r="M6084">
        <v>0</v>
      </c>
      <c r="N6084">
        <v>13</v>
      </c>
      <c r="O6084" t="s">
        <v>22</v>
      </c>
      <c r="P6084">
        <v>17846.39</v>
      </c>
      <c r="Q6084" t="str" cm="1">
        <f t="array" ref="Q6084">_xlfn.IFS(Table1[[#This Row],[age]]&lt;=25,"18-25",Table1[[#This Row],[age]]&lt;=35,"26-35",Table1[[#This Row],[age]]&lt;=45,"36-45",Table1[[#This Row],[age]]&lt;=55,"46-55",Table1[[#This Row],[age]]&lt;=65,"56-65")</f>
        <v>56-65</v>
      </c>
      <c r="R6084" t="str" cm="1">
        <f t="array" ref="R6084">_xlfn.IFS(Table1[[#This Row],[bmi]]&lt;=20,"underweight",Table1[[#This Row],[bmi]]&lt;=30,"overweight",Table1[[#This Row],[bmi]]&lt;=45,"obesity")</f>
        <v>obesity</v>
      </c>
    </row>
    <row r="6085" spans="1:18" x14ac:dyDescent="0.45">
      <c r="A6085" t="s">
        <v>6126</v>
      </c>
      <c r="B6085">
        <v>50</v>
      </c>
      <c r="C6085" t="s">
        <v>34</v>
      </c>
      <c r="D6085">
        <v>38.9</v>
      </c>
      <c r="E6085">
        <v>0</v>
      </c>
      <c r="F6085" t="s">
        <v>29</v>
      </c>
      <c r="G6085" t="s">
        <v>24</v>
      </c>
      <c r="H6085" t="s">
        <v>35</v>
      </c>
      <c r="I6085">
        <v>31023</v>
      </c>
      <c r="J6085" t="s">
        <v>21</v>
      </c>
      <c r="K6085">
        <v>1</v>
      </c>
      <c r="L6085">
        <v>7</v>
      </c>
      <c r="M6085">
        <v>0</v>
      </c>
      <c r="N6085">
        <v>4</v>
      </c>
      <c r="O6085" t="s">
        <v>36</v>
      </c>
      <c r="P6085">
        <v>20220.38</v>
      </c>
      <c r="Q6085" t="str" cm="1">
        <f t="array" ref="Q6085">_xlfn.IFS(Table1[[#This Row],[age]]&lt;=25,"18-25",Table1[[#This Row],[age]]&lt;=35,"26-35",Table1[[#This Row],[age]]&lt;=45,"36-45",Table1[[#This Row],[age]]&lt;=55,"46-55",Table1[[#This Row],[age]]&lt;=65,"56-65")</f>
        <v>46-55</v>
      </c>
      <c r="R6085" t="str" cm="1">
        <f t="array" ref="R6085">_xlfn.IFS(Table1[[#This Row],[bmi]]&lt;=20,"underweight",Table1[[#This Row],[bmi]]&lt;=30,"overweight",Table1[[#This Row],[bmi]]&lt;=45,"obesity")</f>
        <v>obesity</v>
      </c>
    </row>
    <row r="6086" spans="1:18" x14ac:dyDescent="0.45">
      <c r="A6086" t="s">
        <v>6127</v>
      </c>
      <c r="B6086">
        <v>22</v>
      </c>
      <c r="C6086" t="s">
        <v>17</v>
      </c>
      <c r="D6086">
        <v>32.1</v>
      </c>
      <c r="E6086">
        <v>3</v>
      </c>
      <c r="F6086" t="s">
        <v>29</v>
      </c>
      <c r="G6086" t="s">
        <v>30</v>
      </c>
      <c r="H6086" t="s">
        <v>46</v>
      </c>
      <c r="I6086">
        <v>68858</v>
      </c>
      <c r="J6086" t="s">
        <v>32</v>
      </c>
      <c r="K6086">
        <v>2</v>
      </c>
      <c r="L6086">
        <v>5</v>
      </c>
      <c r="M6086">
        <v>0</v>
      </c>
      <c r="N6086">
        <v>1</v>
      </c>
      <c r="O6086" t="s">
        <v>27</v>
      </c>
      <c r="P6086">
        <v>15696.45</v>
      </c>
      <c r="Q6086" t="str" cm="1">
        <f t="array" ref="Q6086">_xlfn.IFS(Table1[[#This Row],[age]]&lt;=25,"18-25",Table1[[#This Row],[age]]&lt;=35,"26-35",Table1[[#This Row],[age]]&lt;=45,"36-45",Table1[[#This Row],[age]]&lt;=55,"46-55",Table1[[#This Row],[age]]&lt;=65,"56-65")</f>
        <v>18-25</v>
      </c>
      <c r="R6086" t="str" cm="1">
        <f t="array" ref="R6086">_xlfn.IFS(Table1[[#This Row],[bmi]]&lt;=20,"underweight",Table1[[#This Row],[bmi]]&lt;=30,"overweight",Table1[[#This Row],[bmi]]&lt;=45,"obesity")</f>
        <v>obesity</v>
      </c>
    </row>
    <row r="6087" spans="1:18" x14ac:dyDescent="0.45">
      <c r="A6087" t="s">
        <v>6128</v>
      </c>
      <c r="B6087">
        <v>35</v>
      </c>
      <c r="C6087" t="s">
        <v>17</v>
      </c>
      <c r="D6087">
        <v>29.4</v>
      </c>
      <c r="E6087">
        <v>2</v>
      </c>
      <c r="F6087" t="s">
        <v>18</v>
      </c>
      <c r="G6087" t="s">
        <v>44</v>
      </c>
      <c r="H6087" t="s">
        <v>35</v>
      </c>
      <c r="I6087">
        <v>111176</v>
      </c>
      <c r="J6087" t="s">
        <v>21</v>
      </c>
      <c r="K6087">
        <v>1</v>
      </c>
      <c r="L6087">
        <v>4</v>
      </c>
      <c r="M6087">
        <v>1</v>
      </c>
      <c r="N6087">
        <v>2</v>
      </c>
      <c r="O6087" t="s">
        <v>27</v>
      </c>
      <c r="P6087">
        <v>30005.22</v>
      </c>
      <c r="Q6087" t="str" cm="1">
        <f t="array" ref="Q6087">_xlfn.IFS(Table1[[#This Row],[age]]&lt;=25,"18-25",Table1[[#This Row],[age]]&lt;=35,"26-35",Table1[[#This Row],[age]]&lt;=45,"36-45",Table1[[#This Row],[age]]&lt;=55,"46-55",Table1[[#This Row],[age]]&lt;=65,"56-65")</f>
        <v>26-35</v>
      </c>
      <c r="R6087" t="str" cm="1">
        <f t="array" ref="R6087">_xlfn.IFS(Table1[[#This Row],[bmi]]&lt;=20,"underweight",Table1[[#This Row],[bmi]]&lt;=30,"overweight",Table1[[#This Row],[bmi]]&lt;=45,"obesity")</f>
        <v>overweight</v>
      </c>
    </row>
    <row r="6088" spans="1:18" x14ac:dyDescent="0.45">
      <c r="A6088" t="s">
        <v>6129</v>
      </c>
      <c r="B6088">
        <v>40</v>
      </c>
      <c r="C6088" t="s">
        <v>17</v>
      </c>
      <c r="D6088">
        <v>19.399999999999999</v>
      </c>
      <c r="E6088">
        <v>2</v>
      </c>
      <c r="F6088" t="s">
        <v>29</v>
      </c>
      <c r="G6088" t="s">
        <v>44</v>
      </c>
      <c r="H6088" t="s">
        <v>38</v>
      </c>
      <c r="I6088">
        <v>97623</v>
      </c>
      <c r="J6088" t="s">
        <v>32</v>
      </c>
      <c r="K6088">
        <v>0</v>
      </c>
      <c r="L6088">
        <v>10</v>
      </c>
      <c r="M6088">
        <v>0</v>
      </c>
      <c r="N6088">
        <v>4</v>
      </c>
      <c r="O6088" t="s">
        <v>22</v>
      </c>
      <c r="P6088">
        <v>15460.49</v>
      </c>
      <c r="Q6088" t="str" cm="1">
        <f t="array" ref="Q6088">_xlfn.IFS(Table1[[#This Row],[age]]&lt;=25,"18-25",Table1[[#This Row],[age]]&lt;=35,"26-35",Table1[[#This Row],[age]]&lt;=45,"36-45",Table1[[#This Row],[age]]&lt;=55,"46-55",Table1[[#This Row],[age]]&lt;=65,"56-65")</f>
        <v>36-45</v>
      </c>
      <c r="R6088" t="str" cm="1">
        <f t="array" ref="R6088">_xlfn.IFS(Table1[[#This Row],[bmi]]&lt;=20,"underweight",Table1[[#This Row],[bmi]]&lt;=30,"overweight",Table1[[#This Row],[bmi]]&lt;=45,"obesity")</f>
        <v>underweight</v>
      </c>
    </row>
    <row r="6089" spans="1:18" x14ac:dyDescent="0.45">
      <c r="A6089" t="s">
        <v>6130</v>
      </c>
      <c r="B6089">
        <v>56</v>
      </c>
      <c r="C6089" t="s">
        <v>34</v>
      </c>
      <c r="D6089">
        <v>26.2</v>
      </c>
      <c r="E6089">
        <v>3</v>
      </c>
      <c r="F6089" t="s">
        <v>29</v>
      </c>
      <c r="G6089" t="s">
        <v>44</v>
      </c>
      <c r="H6089" t="s">
        <v>31</v>
      </c>
      <c r="I6089">
        <v>79212</v>
      </c>
      <c r="J6089" t="s">
        <v>21</v>
      </c>
      <c r="K6089">
        <v>1</v>
      </c>
      <c r="L6089">
        <v>6</v>
      </c>
      <c r="M6089">
        <v>0</v>
      </c>
      <c r="N6089">
        <v>3</v>
      </c>
      <c r="O6089" t="s">
        <v>36</v>
      </c>
      <c r="P6089">
        <v>21140.28</v>
      </c>
      <c r="Q6089" t="str" cm="1">
        <f t="array" ref="Q6089">_xlfn.IFS(Table1[[#This Row],[age]]&lt;=25,"18-25",Table1[[#This Row],[age]]&lt;=35,"26-35",Table1[[#This Row],[age]]&lt;=45,"36-45",Table1[[#This Row],[age]]&lt;=55,"46-55",Table1[[#This Row],[age]]&lt;=65,"56-65")</f>
        <v>56-65</v>
      </c>
      <c r="R6089" t="str" cm="1">
        <f t="array" ref="R6089">_xlfn.IFS(Table1[[#This Row],[bmi]]&lt;=20,"underweight",Table1[[#This Row],[bmi]]&lt;=30,"overweight",Table1[[#This Row],[bmi]]&lt;=45,"obesity")</f>
        <v>overweight</v>
      </c>
    </row>
    <row r="6090" spans="1:18" x14ac:dyDescent="0.45">
      <c r="A6090" t="s">
        <v>6131</v>
      </c>
      <c r="B6090">
        <v>43</v>
      </c>
      <c r="C6090" t="s">
        <v>34</v>
      </c>
      <c r="D6090">
        <v>28.1</v>
      </c>
      <c r="E6090">
        <v>3</v>
      </c>
      <c r="F6090" t="s">
        <v>18</v>
      </c>
      <c r="G6090" t="s">
        <v>44</v>
      </c>
      <c r="H6090" t="s">
        <v>41</v>
      </c>
      <c r="I6090">
        <v>62145</v>
      </c>
      <c r="J6090" t="s">
        <v>21</v>
      </c>
      <c r="K6090">
        <v>0</v>
      </c>
      <c r="L6090">
        <v>4</v>
      </c>
      <c r="M6090">
        <v>0</v>
      </c>
      <c r="N6090">
        <v>11</v>
      </c>
      <c r="O6090" t="s">
        <v>36</v>
      </c>
      <c r="P6090">
        <v>29238.09</v>
      </c>
      <c r="Q6090" t="str" cm="1">
        <f t="array" ref="Q6090">_xlfn.IFS(Table1[[#This Row],[age]]&lt;=25,"18-25",Table1[[#This Row],[age]]&lt;=35,"26-35",Table1[[#This Row],[age]]&lt;=45,"36-45",Table1[[#This Row],[age]]&lt;=55,"46-55",Table1[[#This Row],[age]]&lt;=65,"56-65")</f>
        <v>36-45</v>
      </c>
      <c r="R6090" t="str" cm="1">
        <f t="array" ref="R6090">_xlfn.IFS(Table1[[#This Row],[bmi]]&lt;=20,"underweight",Table1[[#This Row],[bmi]]&lt;=30,"overweight",Table1[[#This Row],[bmi]]&lt;=45,"obesity")</f>
        <v>overweight</v>
      </c>
    </row>
    <row r="6091" spans="1:18" x14ac:dyDescent="0.45">
      <c r="A6091" t="s">
        <v>6132</v>
      </c>
      <c r="B6091">
        <v>49</v>
      </c>
      <c r="C6091" t="s">
        <v>17</v>
      </c>
      <c r="D6091">
        <v>30.5</v>
      </c>
      <c r="E6091">
        <v>0</v>
      </c>
      <c r="F6091" t="s">
        <v>29</v>
      </c>
      <c r="G6091" t="s">
        <v>44</v>
      </c>
      <c r="H6091" t="s">
        <v>46</v>
      </c>
      <c r="I6091">
        <v>65995</v>
      </c>
      <c r="J6091" t="s">
        <v>32</v>
      </c>
      <c r="K6091">
        <v>0</v>
      </c>
      <c r="L6091">
        <v>7</v>
      </c>
      <c r="M6091">
        <v>0</v>
      </c>
      <c r="N6091">
        <v>1</v>
      </c>
      <c r="O6091" t="s">
        <v>27</v>
      </c>
      <c r="P6091">
        <v>12567.81</v>
      </c>
      <c r="Q6091" t="str" cm="1">
        <f t="array" ref="Q6091">_xlfn.IFS(Table1[[#This Row],[age]]&lt;=25,"18-25",Table1[[#This Row],[age]]&lt;=35,"26-35",Table1[[#This Row],[age]]&lt;=45,"36-45",Table1[[#This Row],[age]]&lt;=55,"46-55",Table1[[#This Row],[age]]&lt;=65,"56-65")</f>
        <v>46-55</v>
      </c>
      <c r="R6091" t="str" cm="1">
        <f t="array" ref="R6091">_xlfn.IFS(Table1[[#This Row],[bmi]]&lt;=20,"underweight",Table1[[#This Row],[bmi]]&lt;=30,"overweight",Table1[[#This Row],[bmi]]&lt;=45,"obesity")</f>
        <v>obesity</v>
      </c>
    </row>
    <row r="6092" spans="1:18" x14ac:dyDescent="0.45">
      <c r="A6092" t="s">
        <v>6133</v>
      </c>
      <c r="B6092">
        <v>24</v>
      </c>
      <c r="C6092" t="s">
        <v>17</v>
      </c>
      <c r="D6092">
        <v>26.6</v>
      </c>
      <c r="E6092">
        <v>2</v>
      </c>
      <c r="F6092" t="s">
        <v>29</v>
      </c>
      <c r="G6092" t="s">
        <v>19</v>
      </c>
      <c r="H6092" t="s">
        <v>38</v>
      </c>
      <c r="I6092">
        <v>108276</v>
      </c>
      <c r="J6092" t="s">
        <v>32</v>
      </c>
      <c r="K6092">
        <v>0</v>
      </c>
      <c r="L6092">
        <v>3</v>
      </c>
      <c r="M6092">
        <v>0</v>
      </c>
      <c r="N6092">
        <v>13</v>
      </c>
      <c r="O6092" t="s">
        <v>27</v>
      </c>
      <c r="P6092">
        <v>12343.28</v>
      </c>
      <c r="Q6092" t="str" cm="1">
        <f t="array" ref="Q6092">_xlfn.IFS(Table1[[#This Row],[age]]&lt;=25,"18-25",Table1[[#This Row],[age]]&lt;=35,"26-35",Table1[[#This Row],[age]]&lt;=45,"36-45",Table1[[#This Row],[age]]&lt;=55,"46-55",Table1[[#This Row],[age]]&lt;=65,"56-65")</f>
        <v>18-25</v>
      </c>
      <c r="R6092" t="str" cm="1">
        <f t="array" ref="R6092">_xlfn.IFS(Table1[[#This Row],[bmi]]&lt;=20,"underweight",Table1[[#This Row],[bmi]]&lt;=30,"overweight",Table1[[#This Row],[bmi]]&lt;=45,"obesity")</f>
        <v>overweight</v>
      </c>
    </row>
    <row r="6093" spans="1:18" x14ac:dyDescent="0.45">
      <c r="A6093" t="s">
        <v>6134</v>
      </c>
      <c r="B6093">
        <v>38</v>
      </c>
      <c r="C6093" t="s">
        <v>17</v>
      </c>
      <c r="D6093">
        <v>31.9</v>
      </c>
      <c r="E6093">
        <v>2</v>
      </c>
      <c r="F6093" t="s">
        <v>29</v>
      </c>
      <c r="G6093" t="s">
        <v>44</v>
      </c>
      <c r="H6093" t="s">
        <v>63</v>
      </c>
      <c r="I6093">
        <v>47515</v>
      </c>
      <c r="J6093" t="s">
        <v>26</v>
      </c>
      <c r="K6093">
        <v>0</v>
      </c>
      <c r="L6093">
        <v>2</v>
      </c>
      <c r="M6093">
        <v>2</v>
      </c>
      <c r="N6093">
        <v>7</v>
      </c>
      <c r="O6093" t="s">
        <v>22</v>
      </c>
      <c r="P6093">
        <v>16107.08</v>
      </c>
      <c r="Q6093" t="str" cm="1">
        <f t="array" ref="Q6093">_xlfn.IFS(Table1[[#This Row],[age]]&lt;=25,"18-25",Table1[[#This Row],[age]]&lt;=35,"26-35",Table1[[#This Row],[age]]&lt;=45,"36-45",Table1[[#This Row],[age]]&lt;=55,"46-55",Table1[[#This Row],[age]]&lt;=65,"56-65")</f>
        <v>36-45</v>
      </c>
      <c r="R6093" t="str" cm="1">
        <f t="array" ref="R6093">_xlfn.IFS(Table1[[#This Row],[bmi]]&lt;=20,"underweight",Table1[[#This Row],[bmi]]&lt;=30,"overweight",Table1[[#This Row],[bmi]]&lt;=45,"obesity")</f>
        <v>obesity</v>
      </c>
    </row>
    <row r="6094" spans="1:18" x14ac:dyDescent="0.45">
      <c r="A6094" t="s">
        <v>6135</v>
      </c>
      <c r="B6094">
        <v>58</v>
      </c>
      <c r="C6094" t="s">
        <v>17</v>
      </c>
      <c r="D6094">
        <v>27.7</v>
      </c>
      <c r="E6094">
        <v>2</v>
      </c>
      <c r="F6094" t="s">
        <v>29</v>
      </c>
      <c r="G6094" t="s">
        <v>53</v>
      </c>
      <c r="H6094" t="s">
        <v>41</v>
      </c>
      <c r="I6094">
        <v>102772</v>
      </c>
      <c r="J6094" t="s">
        <v>21</v>
      </c>
      <c r="K6094">
        <v>0</v>
      </c>
      <c r="L6094">
        <v>4</v>
      </c>
      <c r="M6094">
        <v>1</v>
      </c>
      <c r="N6094">
        <v>6</v>
      </c>
      <c r="O6094" t="s">
        <v>22</v>
      </c>
      <c r="P6094">
        <v>17750.36</v>
      </c>
      <c r="Q6094" t="str" cm="1">
        <f t="array" ref="Q6094">_xlfn.IFS(Table1[[#This Row],[age]]&lt;=25,"18-25",Table1[[#This Row],[age]]&lt;=35,"26-35",Table1[[#This Row],[age]]&lt;=45,"36-45",Table1[[#This Row],[age]]&lt;=55,"46-55",Table1[[#This Row],[age]]&lt;=65,"56-65")</f>
        <v>56-65</v>
      </c>
      <c r="R6094" t="str" cm="1">
        <f t="array" ref="R6094">_xlfn.IFS(Table1[[#This Row],[bmi]]&lt;=20,"underweight",Table1[[#This Row],[bmi]]&lt;=30,"overweight",Table1[[#This Row],[bmi]]&lt;=45,"obesity")</f>
        <v>overweight</v>
      </c>
    </row>
    <row r="6095" spans="1:18" x14ac:dyDescent="0.45">
      <c r="A6095" t="s">
        <v>6136</v>
      </c>
      <c r="B6095">
        <v>53</v>
      </c>
      <c r="C6095" t="s">
        <v>17</v>
      </c>
      <c r="D6095">
        <v>27.5</v>
      </c>
      <c r="E6095">
        <v>2</v>
      </c>
      <c r="F6095" t="s">
        <v>29</v>
      </c>
      <c r="G6095" t="s">
        <v>24</v>
      </c>
      <c r="H6095" t="s">
        <v>49</v>
      </c>
      <c r="I6095">
        <v>48726</v>
      </c>
      <c r="J6095" t="s">
        <v>21</v>
      </c>
      <c r="K6095">
        <v>1</v>
      </c>
      <c r="L6095">
        <v>4</v>
      </c>
      <c r="M6095">
        <v>0</v>
      </c>
      <c r="N6095">
        <v>13</v>
      </c>
      <c r="O6095" t="s">
        <v>22</v>
      </c>
      <c r="P6095">
        <v>15077.28</v>
      </c>
      <c r="Q6095" t="str" cm="1">
        <f t="array" ref="Q6095">_xlfn.IFS(Table1[[#This Row],[age]]&lt;=25,"18-25",Table1[[#This Row],[age]]&lt;=35,"26-35",Table1[[#This Row],[age]]&lt;=45,"36-45",Table1[[#This Row],[age]]&lt;=55,"46-55",Table1[[#This Row],[age]]&lt;=65,"56-65")</f>
        <v>46-55</v>
      </c>
      <c r="R6095" t="str" cm="1">
        <f t="array" ref="R6095">_xlfn.IFS(Table1[[#This Row],[bmi]]&lt;=20,"underweight",Table1[[#This Row],[bmi]]&lt;=30,"overweight",Table1[[#This Row],[bmi]]&lt;=45,"obesity")</f>
        <v>overweight</v>
      </c>
    </row>
    <row r="6096" spans="1:18" x14ac:dyDescent="0.45">
      <c r="A6096" t="s">
        <v>6137</v>
      </c>
      <c r="B6096">
        <v>53</v>
      </c>
      <c r="C6096" t="s">
        <v>34</v>
      </c>
      <c r="D6096">
        <v>28.4</v>
      </c>
      <c r="E6096">
        <v>1</v>
      </c>
      <c r="F6096" t="s">
        <v>18</v>
      </c>
      <c r="G6096" t="s">
        <v>44</v>
      </c>
      <c r="H6096" t="s">
        <v>35</v>
      </c>
      <c r="I6096">
        <v>77055</v>
      </c>
      <c r="J6096" t="s">
        <v>26</v>
      </c>
      <c r="K6096">
        <v>0</v>
      </c>
      <c r="L6096">
        <v>4</v>
      </c>
      <c r="M6096">
        <v>0</v>
      </c>
      <c r="N6096">
        <v>6</v>
      </c>
      <c r="O6096" t="s">
        <v>27</v>
      </c>
      <c r="P6096">
        <v>23237.71</v>
      </c>
      <c r="Q6096" t="str" cm="1">
        <f t="array" ref="Q6096">_xlfn.IFS(Table1[[#This Row],[age]]&lt;=25,"18-25",Table1[[#This Row],[age]]&lt;=35,"26-35",Table1[[#This Row],[age]]&lt;=45,"36-45",Table1[[#This Row],[age]]&lt;=55,"46-55",Table1[[#This Row],[age]]&lt;=65,"56-65")</f>
        <v>46-55</v>
      </c>
      <c r="R6096" t="str" cm="1">
        <f t="array" ref="R6096">_xlfn.IFS(Table1[[#This Row],[bmi]]&lt;=20,"underweight",Table1[[#This Row],[bmi]]&lt;=30,"overweight",Table1[[#This Row],[bmi]]&lt;=45,"obesity")</f>
        <v>overweight</v>
      </c>
    </row>
    <row r="6097" spans="1:18" x14ac:dyDescent="0.45">
      <c r="A6097" t="s">
        <v>6138</v>
      </c>
      <c r="B6097">
        <v>35</v>
      </c>
      <c r="C6097" t="s">
        <v>17</v>
      </c>
      <c r="D6097">
        <v>24.5</v>
      </c>
      <c r="E6097">
        <v>5</v>
      </c>
      <c r="F6097" t="s">
        <v>18</v>
      </c>
      <c r="G6097" t="s">
        <v>30</v>
      </c>
      <c r="H6097" t="s">
        <v>20</v>
      </c>
      <c r="I6097">
        <v>54082</v>
      </c>
      <c r="J6097" t="s">
        <v>32</v>
      </c>
      <c r="K6097">
        <v>1</v>
      </c>
      <c r="L6097">
        <v>6</v>
      </c>
      <c r="M6097">
        <v>1</v>
      </c>
      <c r="N6097">
        <v>12</v>
      </c>
      <c r="O6097" t="s">
        <v>22</v>
      </c>
      <c r="P6097">
        <v>32762.52</v>
      </c>
      <c r="Q6097" t="str" cm="1">
        <f t="array" ref="Q6097">_xlfn.IFS(Table1[[#This Row],[age]]&lt;=25,"18-25",Table1[[#This Row],[age]]&lt;=35,"26-35",Table1[[#This Row],[age]]&lt;=45,"36-45",Table1[[#This Row],[age]]&lt;=55,"46-55",Table1[[#This Row],[age]]&lt;=65,"56-65")</f>
        <v>26-35</v>
      </c>
      <c r="R6097" t="str" cm="1">
        <f t="array" ref="R6097">_xlfn.IFS(Table1[[#This Row],[bmi]]&lt;=20,"underweight",Table1[[#This Row],[bmi]]&lt;=30,"overweight",Table1[[#This Row],[bmi]]&lt;=45,"obesity")</f>
        <v>overweight</v>
      </c>
    </row>
    <row r="6098" spans="1:18" x14ac:dyDescent="0.45">
      <c r="A6098" t="s">
        <v>6139</v>
      </c>
      <c r="B6098">
        <v>19</v>
      </c>
      <c r="C6098" t="s">
        <v>17</v>
      </c>
      <c r="D6098">
        <v>24.7</v>
      </c>
      <c r="E6098">
        <v>3</v>
      </c>
      <c r="F6098" t="s">
        <v>18</v>
      </c>
      <c r="G6098" t="s">
        <v>19</v>
      </c>
      <c r="H6098" t="s">
        <v>20</v>
      </c>
      <c r="I6098">
        <v>67148</v>
      </c>
      <c r="J6098" t="s">
        <v>32</v>
      </c>
      <c r="K6098">
        <v>2</v>
      </c>
      <c r="L6098">
        <v>1</v>
      </c>
      <c r="M6098">
        <v>1</v>
      </c>
      <c r="N6098">
        <v>14</v>
      </c>
      <c r="O6098" t="s">
        <v>36</v>
      </c>
      <c r="P6098">
        <v>34650.019999999997</v>
      </c>
      <c r="Q6098" t="str" cm="1">
        <f t="array" ref="Q6098">_xlfn.IFS(Table1[[#This Row],[age]]&lt;=25,"18-25",Table1[[#This Row],[age]]&lt;=35,"26-35",Table1[[#This Row],[age]]&lt;=45,"36-45",Table1[[#This Row],[age]]&lt;=55,"46-55",Table1[[#This Row],[age]]&lt;=65,"56-65")</f>
        <v>18-25</v>
      </c>
      <c r="R6098" t="str" cm="1">
        <f t="array" ref="R6098">_xlfn.IFS(Table1[[#This Row],[bmi]]&lt;=20,"underweight",Table1[[#This Row],[bmi]]&lt;=30,"overweight",Table1[[#This Row],[bmi]]&lt;=45,"obesity")</f>
        <v>overweight</v>
      </c>
    </row>
    <row r="6099" spans="1:18" x14ac:dyDescent="0.45">
      <c r="A6099" t="s">
        <v>6140</v>
      </c>
      <c r="B6099">
        <v>62</v>
      </c>
      <c r="C6099" t="s">
        <v>17</v>
      </c>
      <c r="D6099">
        <v>30.5</v>
      </c>
      <c r="E6099">
        <v>1</v>
      </c>
      <c r="F6099" t="s">
        <v>29</v>
      </c>
      <c r="G6099" t="s">
        <v>19</v>
      </c>
      <c r="H6099" t="s">
        <v>46</v>
      </c>
      <c r="I6099">
        <v>72002</v>
      </c>
      <c r="J6099" t="s">
        <v>32</v>
      </c>
      <c r="K6099">
        <v>0</v>
      </c>
      <c r="L6099">
        <v>2</v>
      </c>
      <c r="M6099">
        <v>0</v>
      </c>
      <c r="N6099">
        <v>7</v>
      </c>
      <c r="O6099" t="s">
        <v>22</v>
      </c>
      <c r="P6099">
        <v>16779.189999999999</v>
      </c>
      <c r="Q6099" t="str" cm="1">
        <f t="array" ref="Q6099">_xlfn.IFS(Table1[[#This Row],[age]]&lt;=25,"18-25",Table1[[#This Row],[age]]&lt;=35,"26-35",Table1[[#This Row],[age]]&lt;=45,"36-45",Table1[[#This Row],[age]]&lt;=55,"46-55",Table1[[#This Row],[age]]&lt;=65,"56-65")</f>
        <v>56-65</v>
      </c>
      <c r="R6099" t="str" cm="1">
        <f t="array" ref="R6099">_xlfn.IFS(Table1[[#This Row],[bmi]]&lt;=20,"underweight",Table1[[#This Row],[bmi]]&lt;=30,"overweight",Table1[[#This Row],[bmi]]&lt;=45,"obesity")</f>
        <v>obesity</v>
      </c>
    </row>
    <row r="6100" spans="1:18" x14ac:dyDescent="0.45">
      <c r="A6100" t="s">
        <v>6141</v>
      </c>
      <c r="B6100">
        <v>26</v>
      </c>
      <c r="C6100" t="s">
        <v>17</v>
      </c>
      <c r="D6100">
        <v>26</v>
      </c>
      <c r="E6100">
        <v>2</v>
      </c>
      <c r="F6100" t="s">
        <v>29</v>
      </c>
      <c r="G6100" t="s">
        <v>53</v>
      </c>
      <c r="H6100" t="s">
        <v>49</v>
      </c>
      <c r="I6100">
        <v>54056</v>
      </c>
      <c r="J6100" t="s">
        <v>32</v>
      </c>
      <c r="K6100">
        <v>0</v>
      </c>
      <c r="L6100">
        <v>3</v>
      </c>
      <c r="M6100">
        <v>0</v>
      </c>
      <c r="N6100">
        <v>3</v>
      </c>
      <c r="O6100" t="s">
        <v>36</v>
      </c>
      <c r="P6100">
        <v>14981.81</v>
      </c>
      <c r="Q6100" t="str" cm="1">
        <f t="array" ref="Q6100">_xlfn.IFS(Table1[[#This Row],[age]]&lt;=25,"18-25",Table1[[#This Row],[age]]&lt;=35,"26-35",Table1[[#This Row],[age]]&lt;=45,"36-45",Table1[[#This Row],[age]]&lt;=55,"46-55",Table1[[#This Row],[age]]&lt;=65,"56-65")</f>
        <v>26-35</v>
      </c>
      <c r="R6100" t="str" cm="1">
        <f t="array" ref="R6100">_xlfn.IFS(Table1[[#This Row],[bmi]]&lt;=20,"underweight",Table1[[#This Row],[bmi]]&lt;=30,"overweight",Table1[[#This Row],[bmi]]&lt;=45,"obesity")</f>
        <v>overweight</v>
      </c>
    </row>
    <row r="6101" spans="1:18" x14ac:dyDescent="0.45">
      <c r="A6101" t="s">
        <v>6142</v>
      </c>
      <c r="B6101">
        <v>47</v>
      </c>
      <c r="C6101" t="s">
        <v>17</v>
      </c>
      <c r="D6101">
        <v>36</v>
      </c>
      <c r="E6101">
        <v>0</v>
      </c>
      <c r="F6101" t="s">
        <v>29</v>
      </c>
      <c r="G6101" t="s">
        <v>30</v>
      </c>
      <c r="H6101" t="s">
        <v>74</v>
      </c>
      <c r="I6101">
        <v>54042</v>
      </c>
      <c r="J6101" t="s">
        <v>21</v>
      </c>
      <c r="K6101">
        <v>2</v>
      </c>
      <c r="L6101">
        <v>4</v>
      </c>
      <c r="M6101">
        <v>1</v>
      </c>
      <c r="N6101">
        <v>14</v>
      </c>
      <c r="O6101" t="s">
        <v>22</v>
      </c>
      <c r="P6101">
        <v>22805.03</v>
      </c>
      <c r="Q6101" t="str" cm="1">
        <f t="array" ref="Q6101">_xlfn.IFS(Table1[[#This Row],[age]]&lt;=25,"18-25",Table1[[#This Row],[age]]&lt;=35,"26-35",Table1[[#This Row],[age]]&lt;=45,"36-45",Table1[[#This Row],[age]]&lt;=55,"46-55",Table1[[#This Row],[age]]&lt;=65,"56-65")</f>
        <v>46-55</v>
      </c>
      <c r="R6101" t="str" cm="1">
        <f t="array" ref="R6101">_xlfn.IFS(Table1[[#This Row],[bmi]]&lt;=20,"underweight",Table1[[#This Row],[bmi]]&lt;=30,"overweight",Table1[[#This Row],[bmi]]&lt;=45,"obesity")</f>
        <v>obesity</v>
      </c>
    </row>
    <row r="6102" spans="1:18" x14ac:dyDescent="0.45">
      <c r="A6102" t="s">
        <v>6143</v>
      </c>
      <c r="B6102">
        <v>29</v>
      </c>
      <c r="C6102" t="s">
        <v>34</v>
      </c>
      <c r="D6102">
        <v>24.3</v>
      </c>
      <c r="E6102">
        <v>0</v>
      </c>
      <c r="F6102" t="s">
        <v>18</v>
      </c>
      <c r="G6102" t="s">
        <v>30</v>
      </c>
      <c r="H6102" t="s">
        <v>35</v>
      </c>
      <c r="I6102">
        <v>74009</v>
      </c>
      <c r="J6102" t="s">
        <v>32</v>
      </c>
      <c r="K6102">
        <v>1</v>
      </c>
      <c r="L6102">
        <v>7</v>
      </c>
      <c r="M6102">
        <v>1</v>
      </c>
      <c r="N6102">
        <v>4</v>
      </c>
      <c r="O6102" t="s">
        <v>36</v>
      </c>
      <c r="P6102">
        <v>31677.68</v>
      </c>
      <c r="Q6102" t="str" cm="1">
        <f t="array" ref="Q6102">_xlfn.IFS(Table1[[#This Row],[age]]&lt;=25,"18-25",Table1[[#This Row],[age]]&lt;=35,"26-35",Table1[[#This Row],[age]]&lt;=45,"36-45",Table1[[#This Row],[age]]&lt;=55,"46-55",Table1[[#This Row],[age]]&lt;=65,"56-65")</f>
        <v>26-35</v>
      </c>
      <c r="R6102" t="str" cm="1">
        <f t="array" ref="R6102">_xlfn.IFS(Table1[[#This Row],[bmi]]&lt;=20,"underweight",Table1[[#This Row],[bmi]]&lt;=30,"overweight",Table1[[#This Row],[bmi]]&lt;=45,"obesity")</f>
        <v>overweight</v>
      </c>
    </row>
    <row r="6103" spans="1:18" x14ac:dyDescent="0.45">
      <c r="A6103" t="s">
        <v>6144</v>
      </c>
      <c r="B6103">
        <v>29</v>
      </c>
      <c r="C6103" t="s">
        <v>17</v>
      </c>
      <c r="D6103">
        <v>25.4</v>
      </c>
      <c r="E6103">
        <v>1</v>
      </c>
      <c r="F6103" t="s">
        <v>29</v>
      </c>
      <c r="G6103" t="s">
        <v>53</v>
      </c>
      <c r="H6103" t="s">
        <v>35</v>
      </c>
      <c r="I6103">
        <v>72983</v>
      </c>
      <c r="J6103" t="s">
        <v>32</v>
      </c>
      <c r="K6103">
        <v>0</v>
      </c>
      <c r="L6103">
        <v>5</v>
      </c>
      <c r="M6103">
        <v>0</v>
      </c>
      <c r="N6103">
        <v>11</v>
      </c>
      <c r="O6103" t="s">
        <v>36</v>
      </c>
      <c r="P6103">
        <v>17093.400000000001</v>
      </c>
      <c r="Q6103" t="str" cm="1">
        <f t="array" ref="Q6103">_xlfn.IFS(Table1[[#This Row],[age]]&lt;=25,"18-25",Table1[[#This Row],[age]]&lt;=35,"26-35",Table1[[#This Row],[age]]&lt;=45,"36-45",Table1[[#This Row],[age]]&lt;=55,"46-55",Table1[[#This Row],[age]]&lt;=65,"56-65")</f>
        <v>26-35</v>
      </c>
      <c r="R6103" t="str" cm="1">
        <f t="array" ref="R6103">_xlfn.IFS(Table1[[#This Row],[bmi]]&lt;=20,"underweight",Table1[[#This Row],[bmi]]&lt;=30,"overweight",Table1[[#This Row],[bmi]]&lt;=45,"obesity")</f>
        <v>overweight</v>
      </c>
    </row>
    <row r="6104" spans="1:18" x14ac:dyDescent="0.45">
      <c r="A6104" t="s">
        <v>6145</v>
      </c>
      <c r="B6104">
        <v>52</v>
      </c>
      <c r="C6104" t="s">
        <v>34</v>
      </c>
      <c r="D6104">
        <v>21.5</v>
      </c>
      <c r="E6104">
        <v>3</v>
      </c>
      <c r="F6104" t="s">
        <v>29</v>
      </c>
      <c r="G6104" t="s">
        <v>44</v>
      </c>
      <c r="H6104" t="s">
        <v>25</v>
      </c>
      <c r="I6104">
        <v>76417</v>
      </c>
      <c r="J6104" t="s">
        <v>32</v>
      </c>
      <c r="K6104">
        <v>4</v>
      </c>
      <c r="L6104">
        <v>8</v>
      </c>
      <c r="M6104">
        <v>2</v>
      </c>
      <c r="N6104">
        <v>13</v>
      </c>
      <c r="O6104" t="s">
        <v>36</v>
      </c>
      <c r="P6104">
        <v>30542.47</v>
      </c>
      <c r="Q6104" t="str" cm="1">
        <f t="array" ref="Q6104">_xlfn.IFS(Table1[[#This Row],[age]]&lt;=25,"18-25",Table1[[#This Row],[age]]&lt;=35,"26-35",Table1[[#This Row],[age]]&lt;=45,"36-45",Table1[[#This Row],[age]]&lt;=55,"46-55",Table1[[#This Row],[age]]&lt;=65,"56-65")</f>
        <v>46-55</v>
      </c>
      <c r="R6104" t="str" cm="1">
        <f t="array" ref="R6104">_xlfn.IFS(Table1[[#This Row],[bmi]]&lt;=20,"underweight",Table1[[#This Row],[bmi]]&lt;=30,"overweight",Table1[[#This Row],[bmi]]&lt;=45,"obesity")</f>
        <v>overweight</v>
      </c>
    </row>
    <row r="6105" spans="1:18" x14ac:dyDescent="0.45">
      <c r="A6105" t="s">
        <v>6146</v>
      </c>
      <c r="B6105">
        <v>24</v>
      </c>
      <c r="C6105" t="s">
        <v>17</v>
      </c>
      <c r="D6105">
        <v>24.4</v>
      </c>
      <c r="E6105">
        <v>3</v>
      </c>
      <c r="F6105" t="s">
        <v>29</v>
      </c>
      <c r="G6105" t="s">
        <v>30</v>
      </c>
      <c r="H6105" t="s">
        <v>74</v>
      </c>
      <c r="I6105">
        <v>39954</v>
      </c>
      <c r="J6105" t="s">
        <v>32</v>
      </c>
      <c r="K6105">
        <v>0</v>
      </c>
      <c r="L6105">
        <v>4</v>
      </c>
      <c r="M6105">
        <v>0</v>
      </c>
      <c r="N6105">
        <v>6</v>
      </c>
      <c r="O6105" t="s">
        <v>22</v>
      </c>
      <c r="P6105">
        <v>11739.72</v>
      </c>
      <c r="Q6105" t="str" cm="1">
        <f t="array" ref="Q6105">_xlfn.IFS(Table1[[#This Row],[age]]&lt;=25,"18-25",Table1[[#This Row],[age]]&lt;=35,"26-35",Table1[[#This Row],[age]]&lt;=45,"36-45",Table1[[#This Row],[age]]&lt;=55,"46-55",Table1[[#This Row],[age]]&lt;=65,"56-65")</f>
        <v>18-25</v>
      </c>
      <c r="R6105" t="str" cm="1">
        <f t="array" ref="R6105">_xlfn.IFS(Table1[[#This Row],[bmi]]&lt;=20,"underweight",Table1[[#This Row],[bmi]]&lt;=30,"overweight",Table1[[#This Row],[bmi]]&lt;=45,"obesity")</f>
        <v>overweight</v>
      </c>
    </row>
    <row r="6106" spans="1:18" x14ac:dyDescent="0.45">
      <c r="A6106" t="s">
        <v>6147</v>
      </c>
      <c r="B6106">
        <v>34</v>
      </c>
      <c r="C6106" t="s">
        <v>34</v>
      </c>
      <c r="D6106">
        <v>25</v>
      </c>
      <c r="E6106">
        <v>5</v>
      </c>
      <c r="F6106" t="s">
        <v>29</v>
      </c>
      <c r="G6106" t="s">
        <v>53</v>
      </c>
      <c r="H6106" t="s">
        <v>25</v>
      </c>
      <c r="I6106">
        <v>29949</v>
      </c>
      <c r="J6106" t="s">
        <v>26</v>
      </c>
      <c r="K6106">
        <v>1</v>
      </c>
      <c r="L6106">
        <v>1</v>
      </c>
      <c r="M6106">
        <v>0</v>
      </c>
      <c r="N6106">
        <v>13</v>
      </c>
      <c r="O6106" t="s">
        <v>36</v>
      </c>
      <c r="P6106">
        <v>16838.009999999998</v>
      </c>
      <c r="Q6106" t="str" cm="1">
        <f t="array" ref="Q6106">_xlfn.IFS(Table1[[#This Row],[age]]&lt;=25,"18-25",Table1[[#This Row],[age]]&lt;=35,"26-35",Table1[[#This Row],[age]]&lt;=45,"36-45",Table1[[#This Row],[age]]&lt;=55,"46-55",Table1[[#This Row],[age]]&lt;=65,"56-65")</f>
        <v>26-35</v>
      </c>
      <c r="R6106" t="str" cm="1">
        <f t="array" ref="R6106">_xlfn.IFS(Table1[[#This Row],[bmi]]&lt;=20,"underweight",Table1[[#This Row],[bmi]]&lt;=30,"overweight",Table1[[#This Row],[bmi]]&lt;=45,"obesity")</f>
        <v>overweight</v>
      </c>
    </row>
    <row r="6107" spans="1:18" x14ac:dyDescent="0.45">
      <c r="A6107" t="s">
        <v>6148</v>
      </c>
      <c r="B6107">
        <v>20</v>
      </c>
      <c r="C6107" t="s">
        <v>17</v>
      </c>
      <c r="D6107">
        <v>29.9</v>
      </c>
      <c r="E6107">
        <v>2</v>
      </c>
      <c r="F6107" t="s">
        <v>29</v>
      </c>
      <c r="G6107" t="s">
        <v>44</v>
      </c>
      <c r="H6107" t="s">
        <v>74</v>
      </c>
      <c r="I6107">
        <v>46084</v>
      </c>
      <c r="J6107" t="s">
        <v>21</v>
      </c>
      <c r="K6107">
        <v>0</v>
      </c>
      <c r="L6107">
        <v>1</v>
      </c>
      <c r="M6107">
        <v>0</v>
      </c>
      <c r="N6107">
        <v>9</v>
      </c>
      <c r="O6107" t="s">
        <v>47</v>
      </c>
      <c r="P6107">
        <v>17147.560000000001</v>
      </c>
      <c r="Q6107" t="str" cm="1">
        <f t="array" ref="Q6107">_xlfn.IFS(Table1[[#This Row],[age]]&lt;=25,"18-25",Table1[[#This Row],[age]]&lt;=35,"26-35",Table1[[#This Row],[age]]&lt;=45,"36-45",Table1[[#This Row],[age]]&lt;=55,"46-55",Table1[[#This Row],[age]]&lt;=65,"56-65")</f>
        <v>18-25</v>
      </c>
      <c r="R6107" t="str" cm="1">
        <f t="array" ref="R6107">_xlfn.IFS(Table1[[#This Row],[bmi]]&lt;=20,"underweight",Table1[[#This Row],[bmi]]&lt;=30,"overweight",Table1[[#This Row],[bmi]]&lt;=45,"obesity")</f>
        <v>overweight</v>
      </c>
    </row>
    <row r="6108" spans="1:18" x14ac:dyDescent="0.45">
      <c r="A6108" t="s">
        <v>6149</v>
      </c>
      <c r="B6108">
        <v>20</v>
      </c>
      <c r="C6108" t="s">
        <v>34</v>
      </c>
      <c r="D6108">
        <v>24</v>
      </c>
      <c r="E6108">
        <v>0</v>
      </c>
      <c r="F6108" t="s">
        <v>29</v>
      </c>
      <c r="G6108" t="s">
        <v>53</v>
      </c>
      <c r="H6108" t="s">
        <v>35</v>
      </c>
      <c r="I6108">
        <v>81793</v>
      </c>
      <c r="J6108" t="s">
        <v>32</v>
      </c>
      <c r="K6108">
        <v>1</v>
      </c>
      <c r="L6108">
        <v>11</v>
      </c>
      <c r="M6108">
        <v>0</v>
      </c>
      <c r="N6108">
        <v>3</v>
      </c>
      <c r="O6108" t="s">
        <v>47</v>
      </c>
      <c r="P6108">
        <v>25646.69</v>
      </c>
      <c r="Q6108" t="str" cm="1">
        <f t="array" ref="Q6108">_xlfn.IFS(Table1[[#This Row],[age]]&lt;=25,"18-25",Table1[[#This Row],[age]]&lt;=35,"26-35",Table1[[#This Row],[age]]&lt;=45,"36-45",Table1[[#This Row],[age]]&lt;=55,"46-55",Table1[[#This Row],[age]]&lt;=65,"56-65")</f>
        <v>18-25</v>
      </c>
      <c r="R6108" t="str" cm="1">
        <f t="array" ref="R6108">_xlfn.IFS(Table1[[#This Row],[bmi]]&lt;=20,"underweight",Table1[[#This Row],[bmi]]&lt;=30,"overweight",Table1[[#This Row],[bmi]]&lt;=45,"obesity")</f>
        <v>overweight</v>
      </c>
    </row>
    <row r="6109" spans="1:18" x14ac:dyDescent="0.45">
      <c r="A6109" t="s">
        <v>6150</v>
      </c>
      <c r="B6109">
        <v>48</v>
      </c>
      <c r="C6109" t="s">
        <v>34</v>
      </c>
      <c r="D6109">
        <v>26.3</v>
      </c>
      <c r="E6109">
        <v>0</v>
      </c>
      <c r="F6109" t="s">
        <v>18</v>
      </c>
      <c r="G6109" t="s">
        <v>30</v>
      </c>
      <c r="H6109" t="s">
        <v>74</v>
      </c>
      <c r="I6109">
        <v>71960</v>
      </c>
      <c r="J6109" t="s">
        <v>21</v>
      </c>
      <c r="K6109">
        <v>2</v>
      </c>
      <c r="L6109">
        <v>11</v>
      </c>
      <c r="M6109">
        <v>0</v>
      </c>
      <c r="N6109">
        <v>9</v>
      </c>
      <c r="O6109" t="s">
        <v>27</v>
      </c>
      <c r="P6109">
        <v>30579.26</v>
      </c>
      <c r="Q6109" t="str" cm="1">
        <f t="array" ref="Q6109">_xlfn.IFS(Table1[[#This Row],[age]]&lt;=25,"18-25",Table1[[#This Row],[age]]&lt;=35,"26-35",Table1[[#This Row],[age]]&lt;=45,"36-45",Table1[[#This Row],[age]]&lt;=55,"46-55",Table1[[#This Row],[age]]&lt;=65,"56-65")</f>
        <v>46-55</v>
      </c>
      <c r="R6109" t="str" cm="1">
        <f t="array" ref="R6109">_xlfn.IFS(Table1[[#This Row],[bmi]]&lt;=20,"underweight",Table1[[#This Row],[bmi]]&lt;=30,"overweight",Table1[[#This Row],[bmi]]&lt;=45,"obesity")</f>
        <v>overweight</v>
      </c>
    </row>
    <row r="6110" spans="1:18" x14ac:dyDescent="0.45">
      <c r="A6110" t="s">
        <v>6151</v>
      </c>
      <c r="B6110">
        <v>48</v>
      </c>
      <c r="C6110" t="s">
        <v>34</v>
      </c>
      <c r="D6110">
        <v>31.9</v>
      </c>
      <c r="E6110">
        <v>3</v>
      </c>
      <c r="F6110" t="s">
        <v>29</v>
      </c>
      <c r="G6110" t="s">
        <v>53</v>
      </c>
      <c r="H6110" t="s">
        <v>74</v>
      </c>
      <c r="I6110">
        <v>112508</v>
      </c>
      <c r="J6110" t="s">
        <v>21</v>
      </c>
      <c r="K6110">
        <v>0</v>
      </c>
      <c r="L6110">
        <v>3</v>
      </c>
      <c r="M6110">
        <v>0</v>
      </c>
      <c r="N6110">
        <v>10</v>
      </c>
      <c r="O6110" t="s">
        <v>36</v>
      </c>
      <c r="P6110">
        <v>15242.2</v>
      </c>
      <c r="Q6110" t="str" cm="1">
        <f t="array" ref="Q6110">_xlfn.IFS(Table1[[#This Row],[age]]&lt;=25,"18-25",Table1[[#This Row],[age]]&lt;=35,"26-35",Table1[[#This Row],[age]]&lt;=45,"36-45",Table1[[#This Row],[age]]&lt;=55,"46-55",Table1[[#This Row],[age]]&lt;=65,"56-65")</f>
        <v>46-55</v>
      </c>
      <c r="R6110" t="str" cm="1">
        <f t="array" ref="R6110">_xlfn.IFS(Table1[[#This Row],[bmi]]&lt;=20,"underweight",Table1[[#This Row],[bmi]]&lt;=30,"overweight",Table1[[#This Row],[bmi]]&lt;=45,"obesity")</f>
        <v>obesity</v>
      </c>
    </row>
    <row r="6111" spans="1:18" x14ac:dyDescent="0.45">
      <c r="A6111" t="s">
        <v>6152</v>
      </c>
      <c r="B6111">
        <v>35</v>
      </c>
      <c r="C6111" t="s">
        <v>34</v>
      </c>
      <c r="D6111">
        <v>31.7</v>
      </c>
      <c r="E6111">
        <v>1</v>
      </c>
      <c r="F6111" t="s">
        <v>29</v>
      </c>
      <c r="G6111" t="s">
        <v>44</v>
      </c>
      <c r="H6111" t="s">
        <v>20</v>
      </c>
      <c r="I6111">
        <v>111969</v>
      </c>
      <c r="J6111" t="s">
        <v>26</v>
      </c>
      <c r="K6111">
        <v>0</v>
      </c>
      <c r="L6111">
        <v>1</v>
      </c>
      <c r="M6111">
        <v>0</v>
      </c>
      <c r="N6111">
        <v>4</v>
      </c>
      <c r="O6111" t="s">
        <v>36</v>
      </c>
      <c r="P6111">
        <v>13511.11</v>
      </c>
      <c r="Q6111" t="str" cm="1">
        <f t="array" ref="Q6111">_xlfn.IFS(Table1[[#This Row],[age]]&lt;=25,"18-25",Table1[[#This Row],[age]]&lt;=35,"26-35",Table1[[#This Row],[age]]&lt;=45,"36-45",Table1[[#This Row],[age]]&lt;=55,"46-55",Table1[[#This Row],[age]]&lt;=65,"56-65")</f>
        <v>26-35</v>
      </c>
      <c r="R6111" t="str" cm="1">
        <f t="array" ref="R6111">_xlfn.IFS(Table1[[#This Row],[bmi]]&lt;=20,"underweight",Table1[[#This Row],[bmi]]&lt;=30,"overweight",Table1[[#This Row],[bmi]]&lt;=45,"obesity")</f>
        <v>obesity</v>
      </c>
    </row>
    <row r="6112" spans="1:18" x14ac:dyDescent="0.45">
      <c r="A6112" t="s">
        <v>6153</v>
      </c>
      <c r="B6112">
        <v>36</v>
      </c>
      <c r="C6112" t="s">
        <v>17</v>
      </c>
      <c r="D6112">
        <v>27.3</v>
      </c>
      <c r="E6112">
        <v>0</v>
      </c>
      <c r="F6112" t="s">
        <v>29</v>
      </c>
      <c r="G6112" t="s">
        <v>24</v>
      </c>
      <c r="H6112" t="s">
        <v>41</v>
      </c>
      <c r="I6112">
        <v>18000</v>
      </c>
      <c r="J6112" t="s">
        <v>21</v>
      </c>
      <c r="K6112">
        <v>0</v>
      </c>
      <c r="L6112">
        <v>4</v>
      </c>
      <c r="M6112">
        <v>0</v>
      </c>
      <c r="N6112">
        <v>0</v>
      </c>
      <c r="O6112" t="s">
        <v>22</v>
      </c>
      <c r="P6112">
        <v>9198.56</v>
      </c>
      <c r="Q6112" t="str" cm="1">
        <f t="array" ref="Q6112">_xlfn.IFS(Table1[[#This Row],[age]]&lt;=25,"18-25",Table1[[#This Row],[age]]&lt;=35,"26-35",Table1[[#This Row],[age]]&lt;=45,"36-45",Table1[[#This Row],[age]]&lt;=55,"46-55",Table1[[#This Row],[age]]&lt;=65,"56-65")</f>
        <v>36-45</v>
      </c>
      <c r="R6112" t="str" cm="1">
        <f t="array" ref="R6112">_xlfn.IFS(Table1[[#This Row],[bmi]]&lt;=20,"underweight",Table1[[#This Row],[bmi]]&lt;=30,"overweight",Table1[[#This Row],[bmi]]&lt;=45,"obesity")</f>
        <v>overweight</v>
      </c>
    </row>
    <row r="6113" spans="1:18" x14ac:dyDescent="0.45">
      <c r="A6113" t="s">
        <v>6154</v>
      </c>
      <c r="B6113">
        <v>42</v>
      </c>
      <c r="C6113" t="s">
        <v>34</v>
      </c>
      <c r="D6113">
        <v>25.4</v>
      </c>
      <c r="E6113">
        <v>1</v>
      </c>
      <c r="F6113" t="s">
        <v>29</v>
      </c>
      <c r="G6113" t="s">
        <v>30</v>
      </c>
      <c r="H6113" t="s">
        <v>46</v>
      </c>
      <c r="I6113">
        <v>18000</v>
      </c>
      <c r="J6113" t="s">
        <v>21</v>
      </c>
      <c r="K6113">
        <v>0</v>
      </c>
      <c r="L6113">
        <v>4</v>
      </c>
      <c r="M6113">
        <v>0</v>
      </c>
      <c r="N6113">
        <v>11</v>
      </c>
      <c r="O6113" t="s">
        <v>27</v>
      </c>
      <c r="P6113">
        <v>10881.67</v>
      </c>
      <c r="Q6113" t="str" cm="1">
        <f t="array" ref="Q6113">_xlfn.IFS(Table1[[#This Row],[age]]&lt;=25,"18-25",Table1[[#This Row],[age]]&lt;=35,"26-35",Table1[[#This Row],[age]]&lt;=45,"36-45",Table1[[#This Row],[age]]&lt;=55,"46-55",Table1[[#This Row],[age]]&lt;=65,"56-65")</f>
        <v>36-45</v>
      </c>
      <c r="R6113" t="str" cm="1">
        <f t="array" ref="R6113">_xlfn.IFS(Table1[[#This Row],[bmi]]&lt;=20,"underweight",Table1[[#This Row],[bmi]]&lt;=30,"overweight",Table1[[#This Row],[bmi]]&lt;=45,"obesity")</f>
        <v>overweight</v>
      </c>
    </row>
    <row r="6114" spans="1:18" x14ac:dyDescent="0.45">
      <c r="A6114" t="s">
        <v>6155</v>
      </c>
      <c r="B6114">
        <v>63</v>
      </c>
      <c r="C6114" t="s">
        <v>34</v>
      </c>
      <c r="D6114">
        <v>22.5</v>
      </c>
      <c r="E6114">
        <v>3</v>
      </c>
      <c r="F6114" t="s">
        <v>29</v>
      </c>
      <c r="G6114" t="s">
        <v>30</v>
      </c>
      <c r="H6114" t="s">
        <v>59</v>
      </c>
      <c r="I6114">
        <v>57922</v>
      </c>
      <c r="J6114" t="s">
        <v>32</v>
      </c>
      <c r="K6114">
        <v>1</v>
      </c>
      <c r="L6114">
        <v>6</v>
      </c>
      <c r="M6114">
        <v>0</v>
      </c>
      <c r="N6114">
        <v>3</v>
      </c>
      <c r="O6114" t="s">
        <v>27</v>
      </c>
      <c r="P6114">
        <v>18129.45</v>
      </c>
      <c r="Q6114" t="str" cm="1">
        <f t="array" ref="Q6114">_xlfn.IFS(Table1[[#This Row],[age]]&lt;=25,"18-25",Table1[[#This Row],[age]]&lt;=35,"26-35",Table1[[#This Row],[age]]&lt;=45,"36-45",Table1[[#This Row],[age]]&lt;=55,"46-55",Table1[[#This Row],[age]]&lt;=65,"56-65")</f>
        <v>56-65</v>
      </c>
      <c r="R6114" t="str" cm="1">
        <f t="array" ref="R6114">_xlfn.IFS(Table1[[#This Row],[bmi]]&lt;=20,"underweight",Table1[[#This Row],[bmi]]&lt;=30,"overweight",Table1[[#This Row],[bmi]]&lt;=45,"obesity")</f>
        <v>overweight</v>
      </c>
    </row>
    <row r="6115" spans="1:18" x14ac:dyDescent="0.45">
      <c r="A6115" t="s">
        <v>6156</v>
      </c>
      <c r="B6115">
        <v>61</v>
      </c>
      <c r="C6115" t="s">
        <v>34</v>
      </c>
      <c r="D6115">
        <v>26.7</v>
      </c>
      <c r="E6115">
        <v>1</v>
      </c>
      <c r="F6115" t="s">
        <v>29</v>
      </c>
      <c r="G6115" t="s">
        <v>30</v>
      </c>
      <c r="H6115" t="s">
        <v>49</v>
      </c>
      <c r="I6115">
        <v>90808</v>
      </c>
      <c r="J6115" t="s">
        <v>32</v>
      </c>
      <c r="K6115">
        <v>1</v>
      </c>
      <c r="L6115">
        <v>4</v>
      </c>
      <c r="M6115">
        <v>0</v>
      </c>
      <c r="N6115">
        <v>6</v>
      </c>
      <c r="O6115" t="s">
        <v>47</v>
      </c>
      <c r="P6115">
        <v>22629.17</v>
      </c>
      <c r="Q6115" t="str" cm="1">
        <f t="array" ref="Q6115">_xlfn.IFS(Table1[[#This Row],[age]]&lt;=25,"18-25",Table1[[#This Row],[age]]&lt;=35,"26-35",Table1[[#This Row],[age]]&lt;=45,"36-45",Table1[[#This Row],[age]]&lt;=55,"46-55",Table1[[#This Row],[age]]&lt;=65,"56-65")</f>
        <v>56-65</v>
      </c>
      <c r="R6115" t="str" cm="1">
        <f t="array" ref="R6115">_xlfn.IFS(Table1[[#This Row],[bmi]]&lt;=20,"underweight",Table1[[#This Row],[bmi]]&lt;=30,"overweight",Table1[[#This Row],[bmi]]&lt;=45,"obesity")</f>
        <v>overweight</v>
      </c>
    </row>
    <row r="6116" spans="1:18" x14ac:dyDescent="0.45">
      <c r="A6116" t="s">
        <v>6157</v>
      </c>
      <c r="B6116">
        <v>47</v>
      </c>
      <c r="C6116" t="s">
        <v>34</v>
      </c>
      <c r="D6116">
        <v>26.9</v>
      </c>
      <c r="E6116">
        <v>2</v>
      </c>
      <c r="F6116" t="s">
        <v>18</v>
      </c>
      <c r="G6116" t="s">
        <v>44</v>
      </c>
      <c r="H6116" t="s">
        <v>63</v>
      </c>
      <c r="I6116">
        <v>57720</v>
      </c>
      <c r="J6116" t="s">
        <v>21</v>
      </c>
      <c r="K6116">
        <v>1</v>
      </c>
      <c r="L6116">
        <v>2</v>
      </c>
      <c r="M6116">
        <v>0</v>
      </c>
      <c r="N6116">
        <v>4</v>
      </c>
      <c r="O6116" t="s">
        <v>27</v>
      </c>
      <c r="P6116">
        <v>26946.03</v>
      </c>
      <c r="Q6116" t="str" cm="1">
        <f t="array" ref="Q6116">_xlfn.IFS(Table1[[#This Row],[age]]&lt;=25,"18-25",Table1[[#This Row],[age]]&lt;=35,"26-35",Table1[[#This Row],[age]]&lt;=45,"36-45",Table1[[#This Row],[age]]&lt;=55,"46-55",Table1[[#This Row],[age]]&lt;=65,"56-65")</f>
        <v>46-55</v>
      </c>
      <c r="R6116" t="str" cm="1">
        <f t="array" ref="R6116">_xlfn.IFS(Table1[[#This Row],[bmi]]&lt;=20,"underweight",Table1[[#This Row],[bmi]]&lt;=30,"overweight",Table1[[#This Row],[bmi]]&lt;=45,"obesity")</f>
        <v>overweight</v>
      </c>
    </row>
    <row r="6117" spans="1:18" x14ac:dyDescent="0.45">
      <c r="A6117" t="s">
        <v>6158</v>
      </c>
      <c r="B6117">
        <v>54</v>
      </c>
      <c r="C6117" t="s">
        <v>34</v>
      </c>
      <c r="D6117">
        <v>29.3</v>
      </c>
      <c r="E6117">
        <v>4</v>
      </c>
      <c r="F6117" t="s">
        <v>29</v>
      </c>
      <c r="G6117" t="s">
        <v>24</v>
      </c>
      <c r="H6117" t="s">
        <v>74</v>
      </c>
      <c r="I6117">
        <v>77878</v>
      </c>
      <c r="J6117" t="s">
        <v>32</v>
      </c>
      <c r="K6117">
        <v>0</v>
      </c>
      <c r="L6117">
        <v>4</v>
      </c>
      <c r="M6117">
        <v>1</v>
      </c>
      <c r="N6117">
        <v>14</v>
      </c>
      <c r="O6117" t="s">
        <v>27</v>
      </c>
      <c r="P6117">
        <v>21897.45</v>
      </c>
      <c r="Q6117" t="str" cm="1">
        <f t="array" ref="Q6117">_xlfn.IFS(Table1[[#This Row],[age]]&lt;=25,"18-25",Table1[[#This Row],[age]]&lt;=35,"26-35",Table1[[#This Row],[age]]&lt;=45,"36-45",Table1[[#This Row],[age]]&lt;=55,"46-55",Table1[[#This Row],[age]]&lt;=65,"56-65")</f>
        <v>46-55</v>
      </c>
      <c r="R6117" t="str" cm="1">
        <f t="array" ref="R6117">_xlfn.IFS(Table1[[#This Row],[bmi]]&lt;=20,"underweight",Table1[[#This Row],[bmi]]&lt;=30,"overweight",Table1[[#This Row],[bmi]]&lt;=45,"obesity")</f>
        <v>overweight</v>
      </c>
    </row>
    <row r="6118" spans="1:18" x14ac:dyDescent="0.45">
      <c r="A6118" t="s">
        <v>6159</v>
      </c>
      <c r="B6118">
        <v>42</v>
      </c>
      <c r="C6118" t="s">
        <v>17</v>
      </c>
      <c r="D6118">
        <v>16</v>
      </c>
      <c r="E6118">
        <v>1</v>
      </c>
      <c r="F6118" t="s">
        <v>29</v>
      </c>
      <c r="G6118" t="s">
        <v>44</v>
      </c>
      <c r="H6118" t="s">
        <v>63</v>
      </c>
      <c r="I6118">
        <v>60403</v>
      </c>
      <c r="J6118" t="s">
        <v>26</v>
      </c>
      <c r="K6118">
        <v>1</v>
      </c>
      <c r="L6118">
        <v>3</v>
      </c>
      <c r="M6118">
        <v>1</v>
      </c>
      <c r="N6118">
        <v>10</v>
      </c>
      <c r="O6118" t="s">
        <v>22</v>
      </c>
      <c r="P6118">
        <v>15511.46</v>
      </c>
      <c r="Q6118" t="str" cm="1">
        <f t="array" ref="Q6118">_xlfn.IFS(Table1[[#This Row],[age]]&lt;=25,"18-25",Table1[[#This Row],[age]]&lt;=35,"26-35",Table1[[#This Row],[age]]&lt;=45,"36-45",Table1[[#This Row],[age]]&lt;=55,"46-55",Table1[[#This Row],[age]]&lt;=65,"56-65")</f>
        <v>36-45</v>
      </c>
      <c r="R6118" t="str" cm="1">
        <f t="array" ref="R6118">_xlfn.IFS(Table1[[#This Row],[bmi]]&lt;=20,"underweight",Table1[[#This Row],[bmi]]&lt;=30,"overweight",Table1[[#This Row],[bmi]]&lt;=45,"obesity")</f>
        <v>underweight</v>
      </c>
    </row>
    <row r="6119" spans="1:18" x14ac:dyDescent="0.45">
      <c r="A6119" t="s">
        <v>6160</v>
      </c>
      <c r="B6119">
        <v>22</v>
      </c>
      <c r="C6119" t="s">
        <v>17</v>
      </c>
      <c r="D6119">
        <v>22</v>
      </c>
      <c r="E6119">
        <v>3</v>
      </c>
      <c r="F6119" t="s">
        <v>29</v>
      </c>
      <c r="G6119" t="s">
        <v>19</v>
      </c>
      <c r="H6119" t="s">
        <v>49</v>
      </c>
      <c r="I6119">
        <v>18503</v>
      </c>
      <c r="J6119" t="s">
        <v>21</v>
      </c>
      <c r="K6119">
        <v>0</v>
      </c>
      <c r="L6119">
        <v>4</v>
      </c>
      <c r="M6119">
        <v>0</v>
      </c>
      <c r="N6119">
        <v>2</v>
      </c>
      <c r="O6119" t="s">
        <v>22</v>
      </c>
      <c r="P6119">
        <v>11282.24</v>
      </c>
      <c r="Q6119" t="str" cm="1">
        <f t="array" ref="Q6119">_xlfn.IFS(Table1[[#This Row],[age]]&lt;=25,"18-25",Table1[[#This Row],[age]]&lt;=35,"26-35",Table1[[#This Row],[age]]&lt;=45,"36-45",Table1[[#This Row],[age]]&lt;=55,"46-55",Table1[[#This Row],[age]]&lt;=65,"56-65")</f>
        <v>18-25</v>
      </c>
      <c r="R6119" t="str" cm="1">
        <f t="array" ref="R6119">_xlfn.IFS(Table1[[#This Row],[bmi]]&lt;=20,"underweight",Table1[[#This Row],[bmi]]&lt;=30,"overweight",Table1[[#This Row],[bmi]]&lt;=45,"obesity")</f>
        <v>overweight</v>
      </c>
    </row>
    <row r="6120" spans="1:18" x14ac:dyDescent="0.45">
      <c r="A6120" t="s">
        <v>6161</v>
      </c>
      <c r="B6120">
        <v>18</v>
      </c>
      <c r="C6120" t="s">
        <v>34</v>
      </c>
      <c r="D6120">
        <v>28.8</v>
      </c>
      <c r="E6120">
        <v>2</v>
      </c>
      <c r="F6120" t="s">
        <v>29</v>
      </c>
      <c r="G6120" t="s">
        <v>19</v>
      </c>
      <c r="H6120" t="s">
        <v>25</v>
      </c>
      <c r="I6120">
        <v>94509</v>
      </c>
      <c r="J6120" t="s">
        <v>32</v>
      </c>
      <c r="K6120">
        <v>0</v>
      </c>
      <c r="L6120">
        <v>5</v>
      </c>
      <c r="M6120">
        <v>0</v>
      </c>
      <c r="N6120">
        <v>5</v>
      </c>
      <c r="O6120" t="s">
        <v>27</v>
      </c>
      <c r="P6120">
        <v>12444.75</v>
      </c>
      <c r="Q6120" t="str" cm="1">
        <f t="array" ref="Q6120">_xlfn.IFS(Table1[[#This Row],[age]]&lt;=25,"18-25",Table1[[#This Row],[age]]&lt;=35,"26-35",Table1[[#This Row],[age]]&lt;=45,"36-45",Table1[[#This Row],[age]]&lt;=55,"46-55",Table1[[#This Row],[age]]&lt;=65,"56-65")</f>
        <v>18-25</v>
      </c>
      <c r="R6120" t="str" cm="1">
        <f t="array" ref="R6120">_xlfn.IFS(Table1[[#This Row],[bmi]]&lt;=20,"underweight",Table1[[#This Row],[bmi]]&lt;=30,"overweight",Table1[[#This Row],[bmi]]&lt;=45,"obesity")</f>
        <v>overweight</v>
      </c>
    </row>
    <row r="6121" spans="1:18" x14ac:dyDescent="0.45">
      <c r="A6121" t="s">
        <v>6162</v>
      </c>
      <c r="B6121">
        <v>24</v>
      </c>
      <c r="C6121" t="s">
        <v>17</v>
      </c>
      <c r="D6121">
        <v>25.8</v>
      </c>
      <c r="E6121">
        <v>1</v>
      </c>
      <c r="F6121" t="s">
        <v>29</v>
      </c>
      <c r="G6121" t="s">
        <v>19</v>
      </c>
      <c r="H6121" t="s">
        <v>35</v>
      </c>
      <c r="I6121">
        <v>63996</v>
      </c>
      <c r="J6121" t="s">
        <v>21</v>
      </c>
      <c r="K6121">
        <v>0</v>
      </c>
      <c r="L6121">
        <v>3</v>
      </c>
      <c r="M6121">
        <v>0</v>
      </c>
      <c r="N6121">
        <v>8</v>
      </c>
      <c r="O6121" t="s">
        <v>22</v>
      </c>
      <c r="P6121">
        <v>9745.15</v>
      </c>
      <c r="Q6121" t="str" cm="1">
        <f t="array" ref="Q6121">_xlfn.IFS(Table1[[#This Row],[age]]&lt;=25,"18-25",Table1[[#This Row],[age]]&lt;=35,"26-35",Table1[[#This Row],[age]]&lt;=45,"36-45",Table1[[#This Row],[age]]&lt;=55,"46-55",Table1[[#This Row],[age]]&lt;=65,"56-65")</f>
        <v>18-25</v>
      </c>
      <c r="R6121" t="str" cm="1">
        <f t="array" ref="R6121">_xlfn.IFS(Table1[[#This Row],[bmi]]&lt;=20,"underweight",Table1[[#This Row],[bmi]]&lt;=30,"overweight",Table1[[#This Row],[bmi]]&lt;=45,"obesity")</f>
        <v>overweight</v>
      </c>
    </row>
    <row r="6122" spans="1:18" x14ac:dyDescent="0.45">
      <c r="A6122" t="s">
        <v>6163</v>
      </c>
      <c r="B6122">
        <v>18</v>
      </c>
      <c r="C6122" t="s">
        <v>17</v>
      </c>
      <c r="D6122">
        <v>33.5</v>
      </c>
      <c r="E6122">
        <v>1</v>
      </c>
      <c r="F6122" t="s">
        <v>29</v>
      </c>
      <c r="G6122" t="s">
        <v>44</v>
      </c>
      <c r="H6122" t="s">
        <v>46</v>
      </c>
      <c r="I6122">
        <v>88367</v>
      </c>
      <c r="J6122" t="s">
        <v>21</v>
      </c>
      <c r="K6122">
        <v>0</v>
      </c>
      <c r="L6122">
        <v>5</v>
      </c>
      <c r="M6122">
        <v>0</v>
      </c>
      <c r="N6122">
        <v>5</v>
      </c>
      <c r="O6122" t="s">
        <v>22</v>
      </c>
      <c r="P6122">
        <v>4854.58</v>
      </c>
      <c r="Q6122" t="str" cm="1">
        <f t="array" ref="Q6122">_xlfn.IFS(Table1[[#This Row],[age]]&lt;=25,"18-25",Table1[[#This Row],[age]]&lt;=35,"26-35",Table1[[#This Row],[age]]&lt;=45,"36-45",Table1[[#This Row],[age]]&lt;=55,"46-55",Table1[[#This Row],[age]]&lt;=65,"56-65")</f>
        <v>18-25</v>
      </c>
      <c r="R6122" t="str" cm="1">
        <f t="array" ref="R6122">_xlfn.IFS(Table1[[#This Row],[bmi]]&lt;=20,"underweight",Table1[[#This Row],[bmi]]&lt;=30,"overweight",Table1[[#This Row],[bmi]]&lt;=45,"obesity")</f>
        <v>obesity</v>
      </c>
    </row>
    <row r="6123" spans="1:18" x14ac:dyDescent="0.45">
      <c r="A6123" t="s">
        <v>6164</v>
      </c>
      <c r="B6123">
        <v>33</v>
      </c>
      <c r="C6123" t="s">
        <v>17</v>
      </c>
      <c r="D6123">
        <v>27.9</v>
      </c>
      <c r="E6123">
        <v>0</v>
      </c>
      <c r="F6123" t="s">
        <v>29</v>
      </c>
      <c r="G6123" t="s">
        <v>30</v>
      </c>
      <c r="H6123" t="s">
        <v>59</v>
      </c>
      <c r="I6123">
        <v>86433</v>
      </c>
      <c r="J6123" t="s">
        <v>21</v>
      </c>
      <c r="K6123">
        <v>0</v>
      </c>
      <c r="L6123">
        <v>7</v>
      </c>
      <c r="M6123">
        <v>0</v>
      </c>
      <c r="N6123">
        <v>4</v>
      </c>
      <c r="O6123" t="s">
        <v>47</v>
      </c>
      <c r="P6123">
        <v>14420.82</v>
      </c>
      <c r="Q6123" t="str" cm="1">
        <f t="array" ref="Q6123">_xlfn.IFS(Table1[[#This Row],[age]]&lt;=25,"18-25",Table1[[#This Row],[age]]&lt;=35,"26-35",Table1[[#This Row],[age]]&lt;=45,"36-45",Table1[[#This Row],[age]]&lt;=55,"46-55",Table1[[#This Row],[age]]&lt;=65,"56-65")</f>
        <v>26-35</v>
      </c>
      <c r="R6123" t="str" cm="1">
        <f t="array" ref="R6123">_xlfn.IFS(Table1[[#This Row],[bmi]]&lt;=20,"underweight",Table1[[#This Row],[bmi]]&lt;=30,"overweight",Table1[[#This Row],[bmi]]&lt;=45,"obesity")</f>
        <v>overweight</v>
      </c>
    </row>
    <row r="6124" spans="1:18" x14ac:dyDescent="0.45">
      <c r="A6124" t="s">
        <v>6165</v>
      </c>
      <c r="B6124">
        <v>26</v>
      </c>
      <c r="C6124" t="s">
        <v>17</v>
      </c>
      <c r="D6124">
        <v>26.6</v>
      </c>
      <c r="E6124">
        <v>2</v>
      </c>
      <c r="F6124" t="s">
        <v>18</v>
      </c>
      <c r="G6124" t="s">
        <v>19</v>
      </c>
      <c r="H6124" t="s">
        <v>38</v>
      </c>
      <c r="I6124">
        <v>21639</v>
      </c>
      <c r="J6124" t="s">
        <v>26</v>
      </c>
      <c r="K6124">
        <v>1</v>
      </c>
      <c r="L6124">
        <v>6</v>
      </c>
      <c r="M6124">
        <v>0</v>
      </c>
      <c r="N6124">
        <v>12</v>
      </c>
      <c r="O6124" t="s">
        <v>27</v>
      </c>
      <c r="P6124">
        <v>22311.22</v>
      </c>
      <c r="Q6124" t="str" cm="1">
        <f t="array" ref="Q6124">_xlfn.IFS(Table1[[#This Row],[age]]&lt;=25,"18-25",Table1[[#This Row],[age]]&lt;=35,"26-35",Table1[[#This Row],[age]]&lt;=45,"36-45",Table1[[#This Row],[age]]&lt;=55,"46-55",Table1[[#This Row],[age]]&lt;=65,"56-65")</f>
        <v>26-35</v>
      </c>
      <c r="R6124" t="str" cm="1">
        <f t="array" ref="R6124">_xlfn.IFS(Table1[[#This Row],[bmi]]&lt;=20,"underweight",Table1[[#This Row],[bmi]]&lt;=30,"overweight",Table1[[#This Row],[bmi]]&lt;=45,"obesity")</f>
        <v>overweight</v>
      </c>
    </row>
    <row r="6125" spans="1:18" x14ac:dyDescent="0.45">
      <c r="A6125" t="s">
        <v>6166</v>
      </c>
      <c r="B6125">
        <v>30</v>
      </c>
      <c r="C6125" t="s">
        <v>17</v>
      </c>
      <c r="D6125">
        <v>29.1</v>
      </c>
      <c r="E6125">
        <v>0</v>
      </c>
      <c r="F6125" t="s">
        <v>29</v>
      </c>
      <c r="G6125" t="s">
        <v>19</v>
      </c>
      <c r="H6125" t="s">
        <v>46</v>
      </c>
      <c r="I6125">
        <v>92246</v>
      </c>
      <c r="J6125" t="s">
        <v>21</v>
      </c>
      <c r="K6125">
        <v>0</v>
      </c>
      <c r="L6125">
        <v>3</v>
      </c>
      <c r="M6125">
        <v>0</v>
      </c>
      <c r="N6125">
        <v>4</v>
      </c>
      <c r="O6125" t="s">
        <v>27</v>
      </c>
      <c r="P6125">
        <v>8521.81</v>
      </c>
      <c r="Q6125" t="str" cm="1">
        <f t="array" ref="Q6125">_xlfn.IFS(Table1[[#This Row],[age]]&lt;=25,"18-25",Table1[[#This Row],[age]]&lt;=35,"26-35",Table1[[#This Row],[age]]&lt;=45,"36-45",Table1[[#This Row],[age]]&lt;=55,"46-55",Table1[[#This Row],[age]]&lt;=65,"56-65")</f>
        <v>26-35</v>
      </c>
      <c r="R6125" t="str" cm="1">
        <f t="array" ref="R6125">_xlfn.IFS(Table1[[#This Row],[bmi]]&lt;=20,"underweight",Table1[[#This Row],[bmi]]&lt;=30,"overweight",Table1[[#This Row],[bmi]]&lt;=45,"obesity")</f>
        <v>overweight</v>
      </c>
    </row>
    <row r="6126" spans="1:18" x14ac:dyDescent="0.45">
      <c r="A6126" t="s">
        <v>6167</v>
      </c>
      <c r="B6126">
        <v>22</v>
      </c>
      <c r="C6126" t="s">
        <v>34</v>
      </c>
      <c r="D6126">
        <v>30.3</v>
      </c>
      <c r="E6126">
        <v>1</v>
      </c>
      <c r="F6126" t="s">
        <v>29</v>
      </c>
      <c r="G6126" t="s">
        <v>19</v>
      </c>
      <c r="H6126" t="s">
        <v>38</v>
      </c>
      <c r="I6126">
        <v>66266</v>
      </c>
      <c r="J6126" t="s">
        <v>21</v>
      </c>
      <c r="K6126">
        <v>0</v>
      </c>
      <c r="L6126">
        <v>10</v>
      </c>
      <c r="M6126">
        <v>0</v>
      </c>
      <c r="N6126">
        <v>13</v>
      </c>
      <c r="O6126" t="s">
        <v>36</v>
      </c>
      <c r="P6126">
        <v>12244.92</v>
      </c>
      <c r="Q6126" t="str" cm="1">
        <f t="array" ref="Q6126">_xlfn.IFS(Table1[[#This Row],[age]]&lt;=25,"18-25",Table1[[#This Row],[age]]&lt;=35,"26-35",Table1[[#This Row],[age]]&lt;=45,"36-45",Table1[[#This Row],[age]]&lt;=55,"46-55",Table1[[#This Row],[age]]&lt;=65,"56-65")</f>
        <v>18-25</v>
      </c>
      <c r="R6126" t="str" cm="1">
        <f t="array" ref="R6126">_xlfn.IFS(Table1[[#This Row],[bmi]]&lt;=20,"underweight",Table1[[#This Row],[bmi]]&lt;=30,"overweight",Table1[[#This Row],[bmi]]&lt;=45,"obesity")</f>
        <v>obesity</v>
      </c>
    </row>
    <row r="6127" spans="1:18" x14ac:dyDescent="0.45">
      <c r="A6127" t="s">
        <v>6168</v>
      </c>
      <c r="B6127">
        <v>18</v>
      </c>
      <c r="C6127" t="s">
        <v>17</v>
      </c>
      <c r="D6127">
        <v>23.6</v>
      </c>
      <c r="E6127">
        <v>1</v>
      </c>
      <c r="F6127" t="s">
        <v>29</v>
      </c>
      <c r="G6127" t="s">
        <v>44</v>
      </c>
      <c r="H6127" t="s">
        <v>46</v>
      </c>
      <c r="I6127">
        <v>64016</v>
      </c>
      <c r="J6127" t="s">
        <v>32</v>
      </c>
      <c r="K6127">
        <v>1</v>
      </c>
      <c r="L6127">
        <v>1</v>
      </c>
      <c r="M6127">
        <v>0</v>
      </c>
      <c r="N6127">
        <v>4</v>
      </c>
      <c r="O6127" t="s">
        <v>47</v>
      </c>
      <c r="P6127">
        <v>20913.8</v>
      </c>
      <c r="Q6127" t="str" cm="1">
        <f t="array" ref="Q6127">_xlfn.IFS(Table1[[#This Row],[age]]&lt;=25,"18-25",Table1[[#This Row],[age]]&lt;=35,"26-35",Table1[[#This Row],[age]]&lt;=45,"36-45",Table1[[#This Row],[age]]&lt;=55,"46-55",Table1[[#This Row],[age]]&lt;=65,"56-65")</f>
        <v>18-25</v>
      </c>
      <c r="R6127" t="str" cm="1">
        <f t="array" ref="R6127">_xlfn.IFS(Table1[[#This Row],[bmi]]&lt;=20,"underweight",Table1[[#This Row],[bmi]]&lt;=30,"overweight",Table1[[#This Row],[bmi]]&lt;=45,"obesity")</f>
        <v>overweight</v>
      </c>
    </row>
    <row r="6128" spans="1:18" x14ac:dyDescent="0.45">
      <c r="A6128" t="s">
        <v>6169</v>
      </c>
      <c r="B6128">
        <v>42</v>
      </c>
      <c r="C6128" t="s">
        <v>34</v>
      </c>
      <c r="D6128">
        <v>35</v>
      </c>
      <c r="E6128">
        <v>5</v>
      </c>
      <c r="F6128" t="s">
        <v>29</v>
      </c>
      <c r="G6128" t="s">
        <v>19</v>
      </c>
      <c r="H6128" t="s">
        <v>74</v>
      </c>
      <c r="I6128">
        <v>86471</v>
      </c>
      <c r="J6128" t="s">
        <v>32</v>
      </c>
      <c r="K6128">
        <v>0</v>
      </c>
      <c r="L6128">
        <v>5</v>
      </c>
      <c r="M6128">
        <v>0</v>
      </c>
      <c r="N6128">
        <v>5</v>
      </c>
      <c r="O6128" t="s">
        <v>27</v>
      </c>
      <c r="P6128">
        <v>18077.77</v>
      </c>
      <c r="Q6128" t="str" cm="1">
        <f t="array" ref="Q6128">_xlfn.IFS(Table1[[#This Row],[age]]&lt;=25,"18-25",Table1[[#This Row],[age]]&lt;=35,"26-35",Table1[[#This Row],[age]]&lt;=45,"36-45",Table1[[#This Row],[age]]&lt;=55,"46-55",Table1[[#This Row],[age]]&lt;=65,"56-65")</f>
        <v>36-45</v>
      </c>
      <c r="R6128" t="str" cm="1">
        <f t="array" ref="R6128">_xlfn.IFS(Table1[[#This Row],[bmi]]&lt;=20,"underweight",Table1[[#This Row],[bmi]]&lt;=30,"overweight",Table1[[#This Row],[bmi]]&lt;=45,"obesity")</f>
        <v>obesity</v>
      </c>
    </row>
    <row r="6129" spans="1:18" x14ac:dyDescent="0.45">
      <c r="A6129" t="s">
        <v>6170</v>
      </c>
      <c r="B6129">
        <v>47</v>
      </c>
      <c r="C6129" t="s">
        <v>17</v>
      </c>
      <c r="D6129">
        <v>35.200000000000003</v>
      </c>
      <c r="E6129">
        <v>1</v>
      </c>
      <c r="F6129" t="s">
        <v>29</v>
      </c>
      <c r="G6129" t="s">
        <v>53</v>
      </c>
      <c r="H6129" t="s">
        <v>74</v>
      </c>
      <c r="I6129">
        <v>71639</v>
      </c>
      <c r="J6129" t="s">
        <v>21</v>
      </c>
      <c r="K6129">
        <v>1</v>
      </c>
      <c r="L6129">
        <v>4</v>
      </c>
      <c r="M6129">
        <v>1</v>
      </c>
      <c r="N6129">
        <v>9</v>
      </c>
      <c r="O6129" t="s">
        <v>27</v>
      </c>
      <c r="P6129">
        <v>17254.080000000002</v>
      </c>
      <c r="Q6129" t="str" cm="1">
        <f t="array" ref="Q6129">_xlfn.IFS(Table1[[#This Row],[age]]&lt;=25,"18-25",Table1[[#This Row],[age]]&lt;=35,"26-35",Table1[[#This Row],[age]]&lt;=45,"36-45",Table1[[#This Row],[age]]&lt;=55,"46-55",Table1[[#This Row],[age]]&lt;=65,"56-65")</f>
        <v>46-55</v>
      </c>
      <c r="R6129" t="str" cm="1">
        <f t="array" ref="R6129">_xlfn.IFS(Table1[[#This Row],[bmi]]&lt;=20,"underweight",Table1[[#This Row],[bmi]]&lt;=30,"overweight",Table1[[#This Row],[bmi]]&lt;=45,"obesity")</f>
        <v>obesity</v>
      </c>
    </row>
    <row r="6130" spans="1:18" x14ac:dyDescent="0.45">
      <c r="A6130" t="s">
        <v>6171</v>
      </c>
      <c r="B6130">
        <v>41</v>
      </c>
      <c r="C6130" t="s">
        <v>17</v>
      </c>
      <c r="D6130">
        <v>34.700000000000003</v>
      </c>
      <c r="E6130">
        <v>1</v>
      </c>
      <c r="F6130" t="s">
        <v>18</v>
      </c>
      <c r="G6130" t="s">
        <v>19</v>
      </c>
      <c r="H6130" t="s">
        <v>20</v>
      </c>
      <c r="I6130">
        <v>35651</v>
      </c>
      <c r="J6130" t="s">
        <v>32</v>
      </c>
      <c r="K6130">
        <v>0</v>
      </c>
      <c r="L6130">
        <v>10</v>
      </c>
      <c r="M6130">
        <v>0</v>
      </c>
      <c r="N6130">
        <v>1</v>
      </c>
      <c r="O6130" t="s">
        <v>47</v>
      </c>
      <c r="P6130">
        <v>37706.36</v>
      </c>
      <c r="Q6130" t="str" cm="1">
        <f t="array" ref="Q6130">_xlfn.IFS(Table1[[#This Row],[age]]&lt;=25,"18-25",Table1[[#This Row],[age]]&lt;=35,"26-35",Table1[[#This Row],[age]]&lt;=45,"36-45",Table1[[#This Row],[age]]&lt;=55,"46-55",Table1[[#This Row],[age]]&lt;=65,"56-65")</f>
        <v>36-45</v>
      </c>
      <c r="R6130" t="str" cm="1">
        <f t="array" ref="R6130">_xlfn.IFS(Table1[[#This Row],[bmi]]&lt;=20,"underweight",Table1[[#This Row],[bmi]]&lt;=30,"overweight",Table1[[#This Row],[bmi]]&lt;=45,"obesity")</f>
        <v>obesity</v>
      </c>
    </row>
    <row r="6131" spans="1:18" x14ac:dyDescent="0.45">
      <c r="A6131" t="s">
        <v>6172</v>
      </c>
      <c r="B6131">
        <v>55</v>
      </c>
      <c r="C6131" t="s">
        <v>34</v>
      </c>
      <c r="D6131">
        <v>29.7</v>
      </c>
      <c r="E6131">
        <v>1</v>
      </c>
      <c r="F6131" t="s">
        <v>29</v>
      </c>
      <c r="G6131" t="s">
        <v>44</v>
      </c>
      <c r="H6131" t="s">
        <v>74</v>
      </c>
      <c r="I6131">
        <v>51595</v>
      </c>
      <c r="J6131" t="s">
        <v>21</v>
      </c>
      <c r="K6131">
        <v>0</v>
      </c>
      <c r="L6131">
        <v>3</v>
      </c>
      <c r="M6131">
        <v>0</v>
      </c>
      <c r="N6131">
        <v>2</v>
      </c>
      <c r="O6131" t="s">
        <v>27</v>
      </c>
      <c r="P6131">
        <v>8812.08</v>
      </c>
      <c r="Q6131" t="str" cm="1">
        <f t="array" ref="Q6131">_xlfn.IFS(Table1[[#This Row],[age]]&lt;=25,"18-25",Table1[[#This Row],[age]]&lt;=35,"26-35",Table1[[#This Row],[age]]&lt;=45,"36-45",Table1[[#This Row],[age]]&lt;=55,"46-55",Table1[[#This Row],[age]]&lt;=65,"56-65")</f>
        <v>46-55</v>
      </c>
      <c r="R6131" t="str" cm="1">
        <f t="array" ref="R6131">_xlfn.IFS(Table1[[#This Row],[bmi]]&lt;=20,"underweight",Table1[[#This Row],[bmi]]&lt;=30,"overweight",Table1[[#This Row],[bmi]]&lt;=45,"obesity")</f>
        <v>overweight</v>
      </c>
    </row>
    <row r="6132" spans="1:18" x14ac:dyDescent="0.45">
      <c r="A6132" t="s">
        <v>6173</v>
      </c>
      <c r="B6132">
        <v>62</v>
      </c>
      <c r="C6132" t="s">
        <v>34</v>
      </c>
      <c r="D6132">
        <v>35.299999999999997</v>
      </c>
      <c r="E6132">
        <v>2</v>
      </c>
      <c r="F6132" t="s">
        <v>18</v>
      </c>
      <c r="G6132" t="s">
        <v>53</v>
      </c>
      <c r="H6132" t="s">
        <v>63</v>
      </c>
      <c r="I6132">
        <v>78780</v>
      </c>
      <c r="J6132" t="s">
        <v>21</v>
      </c>
      <c r="K6132">
        <v>0</v>
      </c>
      <c r="L6132">
        <v>5</v>
      </c>
      <c r="M6132">
        <v>0</v>
      </c>
      <c r="N6132">
        <v>7</v>
      </c>
      <c r="O6132" t="s">
        <v>27</v>
      </c>
      <c r="P6132">
        <v>24382.94</v>
      </c>
      <c r="Q6132" t="str" cm="1">
        <f t="array" ref="Q6132">_xlfn.IFS(Table1[[#This Row],[age]]&lt;=25,"18-25",Table1[[#This Row],[age]]&lt;=35,"26-35",Table1[[#This Row],[age]]&lt;=45,"36-45",Table1[[#This Row],[age]]&lt;=55,"46-55",Table1[[#This Row],[age]]&lt;=65,"56-65")</f>
        <v>56-65</v>
      </c>
      <c r="R6132" t="str" cm="1">
        <f t="array" ref="R6132">_xlfn.IFS(Table1[[#This Row],[bmi]]&lt;=20,"underweight",Table1[[#This Row],[bmi]]&lt;=30,"overweight",Table1[[#This Row],[bmi]]&lt;=45,"obesity")</f>
        <v>obesity</v>
      </c>
    </row>
    <row r="6133" spans="1:18" x14ac:dyDescent="0.45">
      <c r="A6133" t="s">
        <v>6174</v>
      </c>
      <c r="B6133">
        <v>25</v>
      </c>
      <c r="C6133" t="s">
        <v>34</v>
      </c>
      <c r="D6133">
        <v>29.5</v>
      </c>
      <c r="E6133">
        <v>2</v>
      </c>
      <c r="F6133" t="s">
        <v>29</v>
      </c>
      <c r="G6133" t="s">
        <v>24</v>
      </c>
      <c r="H6133" t="s">
        <v>41</v>
      </c>
      <c r="I6133">
        <v>80987</v>
      </c>
      <c r="J6133" t="s">
        <v>26</v>
      </c>
      <c r="K6133">
        <v>0</v>
      </c>
      <c r="L6133">
        <v>6</v>
      </c>
      <c r="M6133">
        <v>0</v>
      </c>
      <c r="N6133">
        <v>10</v>
      </c>
      <c r="O6133" t="s">
        <v>22</v>
      </c>
      <c r="P6133">
        <v>11387.77</v>
      </c>
      <c r="Q6133" t="str" cm="1">
        <f t="array" ref="Q6133">_xlfn.IFS(Table1[[#This Row],[age]]&lt;=25,"18-25",Table1[[#This Row],[age]]&lt;=35,"26-35",Table1[[#This Row],[age]]&lt;=45,"36-45",Table1[[#This Row],[age]]&lt;=55,"46-55",Table1[[#This Row],[age]]&lt;=65,"56-65")</f>
        <v>18-25</v>
      </c>
      <c r="R6133" t="str" cm="1">
        <f t="array" ref="R6133">_xlfn.IFS(Table1[[#This Row],[bmi]]&lt;=20,"underweight",Table1[[#This Row],[bmi]]&lt;=30,"overweight",Table1[[#This Row],[bmi]]&lt;=45,"obesity")</f>
        <v>overweight</v>
      </c>
    </row>
    <row r="6134" spans="1:18" x14ac:dyDescent="0.45">
      <c r="A6134" t="s">
        <v>6175</v>
      </c>
      <c r="B6134">
        <v>60</v>
      </c>
      <c r="C6134" t="s">
        <v>17</v>
      </c>
      <c r="D6134">
        <v>22.3</v>
      </c>
      <c r="E6134">
        <v>1</v>
      </c>
      <c r="F6134" t="s">
        <v>29</v>
      </c>
      <c r="G6134" t="s">
        <v>53</v>
      </c>
      <c r="H6134" t="s">
        <v>41</v>
      </c>
      <c r="I6134">
        <v>56094</v>
      </c>
      <c r="J6134" t="s">
        <v>32</v>
      </c>
      <c r="K6134">
        <v>1</v>
      </c>
      <c r="L6134">
        <v>6</v>
      </c>
      <c r="M6134">
        <v>0</v>
      </c>
      <c r="N6134">
        <v>1</v>
      </c>
      <c r="O6134" t="s">
        <v>22</v>
      </c>
      <c r="P6134">
        <v>9819.56</v>
      </c>
      <c r="Q6134" t="str" cm="1">
        <f t="array" ref="Q6134">_xlfn.IFS(Table1[[#This Row],[age]]&lt;=25,"18-25",Table1[[#This Row],[age]]&lt;=35,"26-35",Table1[[#This Row],[age]]&lt;=45,"36-45",Table1[[#This Row],[age]]&lt;=55,"46-55",Table1[[#This Row],[age]]&lt;=65,"56-65")</f>
        <v>56-65</v>
      </c>
      <c r="R6134" t="str" cm="1">
        <f t="array" ref="R6134">_xlfn.IFS(Table1[[#This Row],[bmi]]&lt;=20,"underweight",Table1[[#This Row],[bmi]]&lt;=30,"overweight",Table1[[#This Row],[bmi]]&lt;=45,"obesity")</f>
        <v>overweight</v>
      </c>
    </row>
    <row r="6135" spans="1:18" x14ac:dyDescent="0.45">
      <c r="A6135" t="s">
        <v>6176</v>
      </c>
      <c r="B6135">
        <v>45</v>
      </c>
      <c r="C6135" t="s">
        <v>34</v>
      </c>
      <c r="D6135">
        <v>33.200000000000003</v>
      </c>
      <c r="E6135">
        <v>1</v>
      </c>
      <c r="F6135" t="s">
        <v>29</v>
      </c>
      <c r="G6135" t="s">
        <v>44</v>
      </c>
      <c r="H6135" t="s">
        <v>59</v>
      </c>
      <c r="I6135">
        <v>25720</v>
      </c>
      <c r="J6135" t="s">
        <v>26</v>
      </c>
      <c r="K6135">
        <v>2</v>
      </c>
      <c r="L6135">
        <v>4</v>
      </c>
      <c r="M6135">
        <v>0</v>
      </c>
      <c r="N6135">
        <v>0</v>
      </c>
      <c r="O6135" t="s">
        <v>22</v>
      </c>
      <c r="P6135">
        <v>16213.03</v>
      </c>
      <c r="Q6135" t="str" cm="1">
        <f t="array" ref="Q6135">_xlfn.IFS(Table1[[#This Row],[age]]&lt;=25,"18-25",Table1[[#This Row],[age]]&lt;=35,"26-35",Table1[[#This Row],[age]]&lt;=45,"36-45",Table1[[#This Row],[age]]&lt;=55,"46-55",Table1[[#This Row],[age]]&lt;=65,"56-65")</f>
        <v>36-45</v>
      </c>
      <c r="R6135" t="str" cm="1">
        <f t="array" ref="R6135">_xlfn.IFS(Table1[[#This Row],[bmi]]&lt;=20,"underweight",Table1[[#This Row],[bmi]]&lt;=30,"overweight",Table1[[#This Row],[bmi]]&lt;=45,"obesity")</f>
        <v>obesity</v>
      </c>
    </row>
    <row r="6136" spans="1:18" x14ac:dyDescent="0.45">
      <c r="A6136" t="s">
        <v>6177</v>
      </c>
      <c r="B6136">
        <v>39</v>
      </c>
      <c r="C6136" t="s">
        <v>34</v>
      </c>
      <c r="D6136">
        <v>37.299999999999997</v>
      </c>
      <c r="E6136">
        <v>3</v>
      </c>
      <c r="F6136" t="s">
        <v>29</v>
      </c>
      <c r="G6136" t="s">
        <v>24</v>
      </c>
      <c r="H6136" t="s">
        <v>35</v>
      </c>
      <c r="I6136">
        <v>70779</v>
      </c>
      <c r="J6136" t="s">
        <v>32</v>
      </c>
      <c r="K6136">
        <v>0</v>
      </c>
      <c r="L6136">
        <v>4</v>
      </c>
      <c r="M6136">
        <v>0</v>
      </c>
      <c r="N6136">
        <v>8</v>
      </c>
      <c r="O6136" t="s">
        <v>27</v>
      </c>
      <c r="P6136">
        <v>13319.17</v>
      </c>
      <c r="Q6136" t="str" cm="1">
        <f t="array" ref="Q6136">_xlfn.IFS(Table1[[#This Row],[age]]&lt;=25,"18-25",Table1[[#This Row],[age]]&lt;=35,"26-35",Table1[[#This Row],[age]]&lt;=45,"36-45",Table1[[#This Row],[age]]&lt;=55,"46-55",Table1[[#This Row],[age]]&lt;=65,"56-65")</f>
        <v>36-45</v>
      </c>
      <c r="R6136" t="str" cm="1">
        <f t="array" ref="R6136">_xlfn.IFS(Table1[[#This Row],[bmi]]&lt;=20,"underweight",Table1[[#This Row],[bmi]]&lt;=30,"overweight",Table1[[#This Row],[bmi]]&lt;=45,"obesity")</f>
        <v>obesity</v>
      </c>
    </row>
    <row r="6137" spans="1:18" x14ac:dyDescent="0.45">
      <c r="A6137" t="s">
        <v>6178</v>
      </c>
      <c r="B6137">
        <v>59</v>
      </c>
      <c r="C6137" t="s">
        <v>17</v>
      </c>
      <c r="D6137">
        <v>33.5</v>
      </c>
      <c r="E6137">
        <v>2</v>
      </c>
      <c r="F6137" t="s">
        <v>29</v>
      </c>
      <c r="G6137" t="s">
        <v>44</v>
      </c>
      <c r="H6137" t="s">
        <v>74</v>
      </c>
      <c r="I6137">
        <v>65379</v>
      </c>
      <c r="J6137" t="s">
        <v>21</v>
      </c>
      <c r="K6137">
        <v>1</v>
      </c>
      <c r="L6137">
        <v>2</v>
      </c>
      <c r="M6137">
        <v>1</v>
      </c>
      <c r="N6137">
        <v>14</v>
      </c>
      <c r="O6137" t="s">
        <v>22</v>
      </c>
      <c r="P6137">
        <v>21359.64</v>
      </c>
      <c r="Q6137" t="str" cm="1">
        <f t="array" ref="Q6137">_xlfn.IFS(Table1[[#This Row],[age]]&lt;=25,"18-25",Table1[[#This Row],[age]]&lt;=35,"26-35",Table1[[#This Row],[age]]&lt;=45,"36-45",Table1[[#This Row],[age]]&lt;=55,"46-55",Table1[[#This Row],[age]]&lt;=65,"56-65")</f>
        <v>56-65</v>
      </c>
      <c r="R6137" t="str" cm="1">
        <f t="array" ref="R6137">_xlfn.IFS(Table1[[#This Row],[bmi]]&lt;=20,"underweight",Table1[[#This Row],[bmi]]&lt;=30,"overweight",Table1[[#This Row],[bmi]]&lt;=45,"obesity")</f>
        <v>obesity</v>
      </c>
    </row>
    <row r="6138" spans="1:18" x14ac:dyDescent="0.45">
      <c r="A6138" t="s">
        <v>6179</v>
      </c>
      <c r="B6138">
        <v>54</v>
      </c>
      <c r="C6138" t="s">
        <v>17</v>
      </c>
      <c r="D6138">
        <v>33.9</v>
      </c>
      <c r="E6138">
        <v>3</v>
      </c>
      <c r="F6138" t="s">
        <v>18</v>
      </c>
      <c r="G6138" t="s">
        <v>44</v>
      </c>
      <c r="H6138" t="s">
        <v>20</v>
      </c>
      <c r="I6138">
        <v>121431</v>
      </c>
      <c r="J6138" t="s">
        <v>32</v>
      </c>
      <c r="K6138">
        <v>1</v>
      </c>
      <c r="L6138">
        <v>6</v>
      </c>
      <c r="M6138">
        <v>0</v>
      </c>
      <c r="N6138">
        <v>5</v>
      </c>
      <c r="O6138" t="s">
        <v>27</v>
      </c>
      <c r="P6138">
        <v>37169.81</v>
      </c>
      <c r="Q6138" t="str" cm="1">
        <f t="array" ref="Q6138">_xlfn.IFS(Table1[[#This Row],[age]]&lt;=25,"18-25",Table1[[#This Row],[age]]&lt;=35,"26-35",Table1[[#This Row],[age]]&lt;=45,"36-45",Table1[[#This Row],[age]]&lt;=55,"46-55",Table1[[#This Row],[age]]&lt;=65,"56-65")</f>
        <v>46-55</v>
      </c>
      <c r="R6138" t="str" cm="1">
        <f t="array" ref="R6138">_xlfn.IFS(Table1[[#This Row],[bmi]]&lt;=20,"underweight",Table1[[#This Row],[bmi]]&lt;=30,"overweight",Table1[[#This Row],[bmi]]&lt;=45,"obesity")</f>
        <v>obesity</v>
      </c>
    </row>
    <row r="6139" spans="1:18" x14ac:dyDescent="0.45">
      <c r="A6139" t="s">
        <v>6180</v>
      </c>
      <c r="B6139">
        <v>42</v>
      </c>
      <c r="C6139" t="s">
        <v>17</v>
      </c>
      <c r="D6139">
        <v>28.1</v>
      </c>
      <c r="E6139">
        <v>0</v>
      </c>
      <c r="F6139" t="s">
        <v>29</v>
      </c>
      <c r="G6139" t="s">
        <v>19</v>
      </c>
      <c r="H6139" t="s">
        <v>74</v>
      </c>
      <c r="I6139">
        <v>67662</v>
      </c>
      <c r="J6139" t="s">
        <v>21</v>
      </c>
      <c r="K6139">
        <v>1</v>
      </c>
      <c r="L6139">
        <v>4</v>
      </c>
      <c r="M6139">
        <v>0</v>
      </c>
      <c r="N6139">
        <v>11</v>
      </c>
      <c r="O6139" t="s">
        <v>27</v>
      </c>
      <c r="P6139">
        <v>14675.45</v>
      </c>
      <c r="Q6139" t="str" cm="1">
        <f t="array" ref="Q6139">_xlfn.IFS(Table1[[#This Row],[age]]&lt;=25,"18-25",Table1[[#This Row],[age]]&lt;=35,"26-35",Table1[[#This Row],[age]]&lt;=45,"36-45",Table1[[#This Row],[age]]&lt;=55,"46-55",Table1[[#This Row],[age]]&lt;=65,"56-65")</f>
        <v>36-45</v>
      </c>
      <c r="R6139" t="str" cm="1">
        <f t="array" ref="R6139">_xlfn.IFS(Table1[[#This Row],[bmi]]&lt;=20,"underweight",Table1[[#This Row],[bmi]]&lt;=30,"overweight",Table1[[#This Row],[bmi]]&lt;=45,"obesity")</f>
        <v>overweight</v>
      </c>
    </row>
    <row r="6140" spans="1:18" x14ac:dyDescent="0.45">
      <c r="A6140" t="s">
        <v>6181</v>
      </c>
      <c r="B6140">
        <v>21</v>
      </c>
      <c r="C6140" t="s">
        <v>17</v>
      </c>
      <c r="D6140">
        <v>38</v>
      </c>
      <c r="E6140">
        <v>0</v>
      </c>
      <c r="F6140" t="s">
        <v>29</v>
      </c>
      <c r="G6140" t="s">
        <v>24</v>
      </c>
      <c r="H6140" t="s">
        <v>74</v>
      </c>
      <c r="I6140">
        <v>84665</v>
      </c>
      <c r="J6140" t="s">
        <v>21</v>
      </c>
      <c r="K6140">
        <v>1</v>
      </c>
      <c r="L6140">
        <v>4</v>
      </c>
      <c r="M6140">
        <v>0</v>
      </c>
      <c r="N6140">
        <v>13</v>
      </c>
      <c r="O6140" t="s">
        <v>27</v>
      </c>
      <c r="P6140">
        <v>15085.25</v>
      </c>
      <c r="Q6140" t="str" cm="1">
        <f t="array" ref="Q6140">_xlfn.IFS(Table1[[#This Row],[age]]&lt;=25,"18-25",Table1[[#This Row],[age]]&lt;=35,"26-35",Table1[[#This Row],[age]]&lt;=45,"36-45",Table1[[#This Row],[age]]&lt;=55,"46-55",Table1[[#This Row],[age]]&lt;=65,"56-65")</f>
        <v>18-25</v>
      </c>
      <c r="R6140" t="str" cm="1">
        <f t="array" ref="R6140">_xlfn.IFS(Table1[[#This Row],[bmi]]&lt;=20,"underweight",Table1[[#This Row],[bmi]]&lt;=30,"overweight",Table1[[#This Row],[bmi]]&lt;=45,"obesity")</f>
        <v>obesity</v>
      </c>
    </row>
    <row r="6141" spans="1:18" x14ac:dyDescent="0.45">
      <c r="A6141" t="s">
        <v>6182</v>
      </c>
      <c r="B6141">
        <v>49</v>
      </c>
      <c r="C6141" t="s">
        <v>17</v>
      </c>
      <c r="D6141">
        <v>27.7</v>
      </c>
      <c r="E6141">
        <v>0</v>
      </c>
      <c r="F6141" t="s">
        <v>29</v>
      </c>
      <c r="G6141" t="s">
        <v>24</v>
      </c>
      <c r="H6141" t="s">
        <v>38</v>
      </c>
      <c r="I6141">
        <v>18000</v>
      </c>
      <c r="J6141" t="s">
        <v>21</v>
      </c>
      <c r="K6141">
        <v>0</v>
      </c>
      <c r="L6141">
        <v>6</v>
      </c>
      <c r="M6141">
        <v>0</v>
      </c>
      <c r="N6141">
        <v>4</v>
      </c>
      <c r="O6141" t="s">
        <v>22</v>
      </c>
      <c r="P6141">
        <v>9369.7199999999993</v>
      </c>
      <c r="Q6141" t="str" cm="1">
        <f t="array" ref="Q6141">_xlfn.IFS(Table1[[#This Row],[age]]&lt;=25,"18-25",Table1[[#This Row],[age]]&lt;=35,"26-35",Table1[[#This Row],[age]]&lt;=45,"36-45",Table1[[#This Row],[age]]&lt;=55,"46-55",Table1[[#This Row],[age]]&lt;=65,"56-65")</f>
        <v>46-55</v>
      </c>
      <c r="R6141" t="str" cm="1">
        <f t="array" ref="R6141">_xlfn.IFS(Table1[[#This Row],[bmi]]&lt;=20,"underweight",Table1[[#This Row],[bmi]]&lt;=30,"overweight",Table1[[#This Row],[bmi]]&lt;=45,"obesity")</f>
        <v>overweight</v>
      </c>
    </row>
    <row r="6142" spans="1:18" x14ac:dyDescent="0.45">
      <c r="A6142" t="s">
        <v>6183</v>
      </c>
      <c r="B6142">
        <v>57</v>
      </c>
      <c r="C6142" t="s">
        <v>17</v>
      </c>
      <c r="D6142">
        <v>26.4</v>
      </c>
      <c r="E6142">
        <v>2</v>
      </c>
      <c r="F6142" t="s">
        <v>18</v>
      </c>
      <c r="G6142" t="s">
        <v>24</v>
      </c>
      <c r="H6142" t="s">
        <v>38</v>
      </c>
      <c r="I6142">
        <v>108797</v>
      </c>
      <c r="J6142" t="s">
        <v>21</v>
      </c>
      <c r="K6142">
        <v>1</v>
      </c>
      <c r="L6142">
        <v>6</v>
      </c>
      <c r="M6142">
        <v>1</v>
      </c>
      <c r="N6142">
        <v>1</v>
      </c>
      <c r="O6142" t="s">
        <v>22</v>
      </c>
      <c r="P6142">
        <v>32873.08</v>
      </c>
      <c r="Q6142" t="str" cm="1">
        <f t="array" ref="Q6142">_xlfn.IFS(Table1[[#This Row],[age]]&lt;=25,"18-25",Table1[[#This Row],[age]]&lt;=35,"26-35",Table1[[#This Row],[age]]&lt;=45,"36-45",Table1[[#This Row],[age]]&lt;=55,"46-55",Table1[[#This Row],[age]]&lt;=65,"56-65")</f>
        <v>56-65</v>
      </c>
      <c r="R6142" t="str" cm="1">
        <f t="array" ref="R6142">_xlfn.IFS(Table1[[#This Row],[bmi]]&lt;=20,"underweight",Table1[[#This Row],[bmi]]&lt;=30,"overweight",Table1[[#This Row],[bmi]]&lt;=45,"obesity")</f>
        <v>overweight</v>
      </c>
    </row>
    <row r="6143" spans="1:18" x14ac:dyDescent="0.45">
      <c r="A6143" t="s">
        <v>6184</v>
      </c>
      <c r="B6143">
        <v>36</v>
      </c>
      <c r="C6143" t="s">
        <v>17</v>
      </c>
      <c r="D6143">
        <v>23.7</v>
      </c>
      <c r="E6143">
        <v>4</v>
      </c>
      <c r="F6143" t="s">
        <v>29</v>
      </c>
      <c r="G6143" t="s">
        <v>19</v>
      </c>
      <c r="H6143" t="s">
        <v>59</v>
      </c>
      <c r="I6143">
        <v>18000</v>
      </c>
      <c r="J6143" t="s">
        <v>26</v>
      </c>
      <c r="K6143">
        <v>0</v>
      </c>
      <c r="L6143">
        <v>3</v>
      </c>
      <c r="M6143">
        <v>0</v>
      </c>
      <c r="N6143">
        <v>5</v>
      </c>
      <c r="O6143" t="s">
        <v>27</v>
      </c>
      <c r="P6143">
        <v>11174.61</v>
      </c>
      <c r="Q6143" t="str" cm="1">
        <f t="array" ref="Q6143">_xlfn.IFS(Table1[[#This Row],[age]]&lt;=25,"18-25",Table1[[#This Row],[age]]&lt;=35,"26-35",Table1[[#This Row],[age]]&lt;=45,"36-45",Table1[[#This Row],[age]]&lt;=55,"46-55",Table1[[#This Row],[age]]&lt;=65,"56-65")</f>
        <v>36-45</v>
      </c>
      <c r="R6143" t="str" cm="1">
        <f t="array" ref="R6143">_xlfn.IFS(Table1[[#This Row],[bmi]]&lt;=20,"underweight",Table1[[#This Row],[bmi]]&lt;=30,"overweight",Table1[[#This Row],[bmi]]&lt;=45,"obesity")</f>
        <v>overweight</v>
      </c>
    </row>
    <row r="6144" spans="1:18" x14ac:dyDescent="0.45">
      <c r="A6144" t="s">
        <v>6185</v>
      </c>
      <c r="B6144">
        <v>58</v>
      </c>
      <c r="C6144" t="s">
        <v>34</v>
      </c>
      <c r="D6144">
        <v>23.1</v>
      </c>
      <c r="E6144">
        <v>0</v>
      </c>
      <c r="F6144" t="s">
        <v>29</v>
      </c>
      <c r="G6144" t="s">
        <v>30</v>
      </c>
      <c r="H6144" t="s">
        <v>31</v>
      </c>
      <c r="I6144">
        <v>53275</v>
      </c>
      <c r="J6144" t="s">
        <v>32</v>
      </c>
      <c r="K6144">
        <v>1</v>
      </c>
      <c r="L6144">
        <v>3</v>
      </c>
      <c r="M6144">
        <v>0</v>
      </c>
      <c r="N6144">
        <v>7</v>
      </c>
      <c r="O6144" t="s">
        <v>22</v>
      </c>
      <c r="P6144">
        <v>15136.92</v>
      </c>
      <c r="Q6144" t="str" cm="1">
        <f t="array" ref="Q6144">_xlfn.IFS(Table1[[#This Row],[age]]&lt;=25,"18-25",Table1[[#This Row],[age]]&lt;=35,"26-35",Table1[[#This Row],[age]]&lt;=45,"36-45",Table1[[#This Row],[age]]&lt;=55,"46-55",Table1[[#This Row],[age]]&lt;=65,"56-65")</f>
        <v>56-65</v>
      </c>
      <c r="R6144" t="str" cm="1">
        <f t="array" ref="R6144">_xlfn.IFS(Table1[[#This Row],[bmi]]&lt;=20,"underweight",Table1[[#This Row],[bmi]]&lt;=30,"overweight",Table1[[#This Row],[bmi]]&lt;=45,"obesity")</f>
        <v>overweight</v>
      </c>
    </row>
    <row r="6145" spans="1:18" x14ac:dyDescent="0.45">
      <c r="A6145" t="s">
        <v>6186</v>
      </c>
      <c r="B6145">
        <v>33</v>
      </c>
      <c r="C6145" t="s">
        <v>17</v>
      </c>
      <c r="D6145">
        <v>25.3</v>
      </c>
      <c r="E6145">
        <v>1</v>
      </c>
      <c r="F6145" t="s">
        <v>29</v>
      </c>
      <c r="G6145" t="s">
        <v>53</v>
      </c>
      <c r="H6145" t="s">
        <v>35</v>
      </c>
      <c r="I6145">
        <v>59341</v>
      </c>
      <c r="J6145" t="s">
        <v>21</v>
      </c>
      <c r="K6145">
        <v>2</v>
      </c>
      <c r="L6145">
        <v>5</v>
      </c>
      <c r="M6145">
        <v>0</v>
      </c>
      <c r="N6145">
        <v>4</v>
      </c>
      <c r="O6145" t="s">
        <v>27</v>
      </c>
      <c r="P6145">
        <v>15364.42</v>
      </c>
      <c r="Q6145" t="str" cm="1">
        <f t="array" ref="Q6145">_xlfn.IFS(Table1[[#This Row],[age]]&lt;=25,"18-25",Table1[[#This Row],[age]]&lt;=35,"26-35",Table1[[#This Row],[age]]&lt;=45,"36-45",Table1[[#This Row],[age]]&lt;=55,"46-55",Table1[[#This Row],[age]]&lt;=65,"56-65")</f>
        <v>26-35</v>
      </c>
      <c r="R6145" t="str" cm="1">
        <f t="array" ref="R6145">_xlfn.IFS(Table1[[#This Row],[bmi]]&lt;=20,"underweight",Table1[[#This Row],[bmi]]&lt;=30,"overweight",Table1[[#This Row],[bmi]]&lt;=45,"obesity")</f>
        <v>overweight</v>
      </c>
    </row>
    <row r="6146" spans="1:18" x14ac:dyDescent="0.45">
      <c r="A6146" t="s">
        <v>6187</v>
      </c>
      <c r="B6146">
        <v>41</v>
      </c>
      <c r="C6146" t="s">
        <v>17</v>
      </c>
      <c r="D6146">
        <v>19.399999999999999</v>
      </c>
      <c r="E6146">
        <v>1</v>
      </c>
      <c r="F6146" t="s">
        <v>29</v>
      </c>
      <c r="G6146" t="s">
        <v>30</v>
      </c>
      <c r="H6146" t="s">
        <v>38</v>
      </c>
      <c r="I6146">
        <v>51625</v>
      </c>
      <c r="J6146" t="s">
        <v>32</v>
      </c>
      <c r="K6146">
        <v>1</v>
      </c>
      <c r="L6146">
        <v>5</v>
      </c>
      <c r="M6146">
        <v>0</v>
      </c>
      <c r="N6146">
        <v>6</v>
      </c>
      <c r="O6146" t="s">
        <v>36</v>
      </c>
      <c r="P6146">
        <v>21721.34</v>
      </c>
      <c r="Q6146" t="str" cm="1">
        <f t="array" ref="Q6146">_xlfn.IFS(Table1[[#This Row],[age]]&lt;=25,"18-25",Table1[[#This Row],[age]]&lt;=35,"26-35",Table1[[#This Row],[age]]&lt;=45,"36-45",Table1[[#This Row],[age]]&lt;=55,"46-55",Table1[[#This Row],[age]]&lt;=65,"56-65")</f>
        <v>36-45</v>
      </c>
      <c r="R6146" t="str" cm="1">
        <f t="array" ref="R6146">_xlfn.IFS(Table1[[#This Row],[bmi]]&lt;=20,"underweight",Table1[[#This Row],[bmi]]&lt;=30,"overweight",Table1[[#This Row],[bmi]]&lt;=45,"obesity")</f>
        <v>underweight</v>
      </c>
    </row>
    <row r="6147" spans="1:18" x14ac:dyDescent="0.45">
      <c r="A6147" t="s">
        <v>6188</v>
      </c>
      <c r="B6147">
        <v>49</v>
      </c>
      <c r="C6147" t="s">
        <v>34</v>
      </c>
      <c r="D6147">
        <v>30.4</v>
      </c>
      <c r="E6147">
        <v>0</v>
      </c>
      <c r="F6147" t="s">
        <v>29</v>
      </c>
      <c r="G6147" t="s">
        <v>44</v>
      </c>
      <c r="H6147" t="s">
        <v>41</v>
      </c>
      <c r="I6147">
        <v>74343</v>
      </c>
      <c r="J6147" t="s">
        <v>32</v>
      </c>
      <c r="K6147">
        <v>0</v>
      </c>
      <c r="L6147">
        <v>3</v>
      </c>
      <c r="M6147">
        <v>1</v>
      </c>
      <c r="N6147">
        <v>8</v>
      </c>
      <c r="O6147" t="s">
        <v>27</v>
      </c>
      <c r="P6147">
        <v>11619.06</v>
      </c>
      <c r="Q6147" t="str" cm="1">
        <f t="array" ref="Q6147">_xlfn.IFS(Table1[[#This Row],[age]]&lt;=25,"18-25",Table1[[#This Row],[age]]&lt;=35,"26-35",Table1[[#This Row],[age]]&lt;=45,"36-45",Table1[[#This Row],[age]]&lt;=55,"46-55",Table1[[#This Row],[age]]&lt;=65,"56-65")</f>
        <v>46-55</v>
      </c>
      <c r="R6147" t="str" cm="1">
        <f t="array" ref="R6147">_xlfn.IFS(Table1[[#This Row],[bmi]]&lt;=20,"underweight",Table1[[#This Row],[bmi]]&lt;=30,"overweight",Table1[[#This Row],[bmi]]&lt;=45,"obesity")</f>
        <v>obesity</v>
      </c>
    </row>
    <row r="6148" spans="1:18" x14ac:dyDescent="0.45">
      <c r="A6148" t="s">
        <v>6189</v>
      </c>
      <c r="B6148">
        <v>57</v>
      </c>
      <c r="C6148" t="s">
        <v>17</v>
      </c>
      <c r="D6148">
        <v>30.3</v>
      </c>
      <c r="E6148">
        <v>2</v>
      </c>
      <c r="F6148" t="s">
        <v>29</v>
      </c>
      <c r="G6148" t="s">
        <v>24</v>
      </c>
      <c r="H6148" t="s">
        <v>74</v>
      </c>
      <c r="I6148">
        <v>43140</v>
      </c>
      <c r="J6148" t="s">
        <v>26</v>
      </c>
      <c r="K6148">
        <v>0</v>
      </c>
      <c r="L6148">
        <v>3</v>
      </c>
      <c r="M6148">
        <v>0</v>
      </c>
      <c r="N6148">
        <v>6</v>
      </c>
      <c r="O6148" t="s">
        <v>27</v>
      </c>
      <c r="P6148">
        <v>6729.64</v>
      </c>
      <c r="Q6148" t="str" cm="1">
        <f t="array" ref="Q6148">_xlfn.IFS(Table1[[#This Row],[age]]&lt;=25,"18-25",Table1[[#This Row],[age]]&lt;=35,"26-35",Table1[[#This Row],[age]]&lt;=45,"36-45",Table1[[#This Row],[age]]&lt;=55,"46-55",Table1[[#This Row],[age]]&lt;=65,"56-65")</f>
        <v>56-65</v>
      </c>
      <c r="R6148" t="str" cm="1">
        <f t="array" ref="R6148">_xlfn.IFS(Table1[[#This Row],[bmi]]&lt;=20,"underweight",Table1[[#This Row],[bmi]]&lt;=30,"overweight",Table1[[#This Row],[bmi]]&lt;=45,"obesity")</f>
        <v>obesity</v>
      </c>
    </row>
    <row r="6149" spans="1:18" x14ac:dyDescent="0.45">
      <c r="A6149" t="s">
        <v>6190</v>
      </c>
      <c r="B6149">
        <v>26</v>
      </c>
      <c r="C6149" t="s">
        <v>34</v>
      </c>
      <c r="D6149">
        <v>35.5</v>
      </c>
      <c r="E6149">
        <v>0</v>
      </c>
      <c r="F6149" t="s">
        <v>29</v>
      </c>
      <c r="G6149" t="s">
        <v>44</v>
      </c>
      <c r="H6149" t="s">
        <v>35</v>
      </c>
      <c r="I6149">
        <v>76220</v>
      </c>
      <c r="J6149" t="s">
        <v>26</v>
      </c>
      <c r="K6149">
        <v>0</v>
      </c>
      <c r="L6149">
        <v>0</v>
      </c>
      <c r="M6149">
        <v>0</v>
      </c>
      <c r="N6149">
        <v>9</v>
      </c>
      <c r="O6149" t="s">
        <v>36</v>
      </c>
      <c r="P6149">
        <v>10789.67</v>
      </c>
      <c r="Q6149" t="str" cm="1">
        <f t="array" ref="Q6149">_xlfn.IFS(Table1[[#This Row],[age]]&lt;=25,"18-25",Table1[[#This Row],[age]]&lt;=35,"26-35",Table1[[#This Row],[age]]&lt;=45,"36-45",Table1[[#This Row],[age]]&lt;=55,"46-55",Table1[[#This Row],[age]]&lt;=65,"56-65")</f>
        <v>26-35</v>
      </c>
      <c r="R6149" t="str" cm="1">
        <f t="array" ref="R6149">_xlfn.IFS(Table1[[#This Row],[bmi]]&lt;=20,"underweight",Table1[[#This Row],[bmi]]&lt;=30,"overweight",Table1[[#This Row],[bmi]]&lt;=45,"obesity")</f>
        <v>obesity</v>
      </c>
    </row>
    <row r="6150" spans="1:18" x14ac:dyDescent="0.45">
      <c r="A6150" t="s">
        <v>6191</v>
      </c>
      <c r="B6150">
        <v>49</v>
      </c>
      <c r="C6150" t="s">
        <v>17</v>
      </c>
      <c r="D6150">
        <v>32.5</v>
      </c>
      <c r="E6150">
        <v>3</v>
      </c>
      <c r="F6150" t="s">
        <v>29</v>
      </c>
      <c r="G6150" t="s">
        <v>53</v>
      </c>
      <c r="H6150" t="s">
        <v>49</v>
      </c>
      <c r="I6150">
        <v>20425</v>
      </c>
      <c r="J6150" t="s">
        <v>21</v>
      </c>
      <c r="K6150">
        <v>3</v>
      </c>
      <c r="L6150">
        <v>7</v>
      </c>
      <c r="M6150">
        <v>1</v>
      </c>
      <c r="N6150">
        <v>2</v>
      </c>
      <c r="O6150" t="s">
        <v>36</v>
      </c>
      <c r="P6150">
        <v>30724.240000000002</v>
      </c>
      <c r="Q6150" t="str" cm="1">
        <f t="array" ref="Q6150">_xlfn.IFS(Table1[[#This Row],[age]]&lt;=25,"18-25",Table1[[#This Row],[age]]&lt;=35,"26-35",Table1[[#This Row],[age]]&lt;=45,"36-45",Table1[[#This Row],[age]]&lt;=55,"46-55",Table1[[#This Row],[age]]&lt;=65,"56-65")</f>
        <v>46-55</v>
      </c>
      <c r="R6150" t="str" cm="1">
        <f t="array" ref="R6150">_xlfn.IFS(Table1[[#This Row],[bmi]]&lt;=20,"underweight",Table1[[#This Row],[bmi]]&lt;=30,"overweight",Table1[[#This Row],[bmi]]&lt;=45,"obesity")</f>
        <v>obesity</v>
      </c>
    </row>
    <row r="6151" spans="1:18" x14ac:dyDescent="0.45">
      <c r="A6151" t="s">
        <v>6192</v>
      </c>
      <c r="B6151">
        <v>36</v>
      </c>
      <c r="C6151" t="s">
        <v>17</v>
      </c>
      <c r="D6151">
        <v>21.2</v>
      </c>
      <c r="E6151">
        <v>1</v>
      </c>
      <c r="F6151" t="s">
        <v>29</v>
      </c>
      <c r="G6151" t="s">
        <v>53</v>
      </c>
      <c r="H6151" t="s">
        <v>25</v>
      </c>
      <c r="I6151">
        <v>74914</v>
      </c>
      <c r="J6151" t="s">
        <v>32</v>
      </c>
      <c r="K6151">
        <v>0</v>
      </c>
      <c r="L6151">
        <v>4</v>
      </c>
      <c r="M6151">
        <v>0</v>
      </c>
      <c r="N6151">
        <v>7</v>
      </c>
      <c r="O6151" t="s">
        <v>22</v>
      </c>
      <c r="P6151">
        <v>8281.1</v>
      </c>
      <c r="Q6151" t="str" cm="1">
        <f t="array" ref="Q6151">_xlfn.IFS(Table1[[#This Row],[age]]&lt;=25,"18-25",Table1[[#This Row],[age]]&lt;=35,"26-35",Table1[[#This Row],[age]]&lt;=45,"36-45",Table1[[#This Row],[age]]&lt;=55,"46-55",Table1[[#This Row],[age]]&lt;=65,"56-65")</f>
        <v>36-45</v>
      </c>
      <c r="R6151" t="str" cm="1">
        <f t="array" ref="R6151">_xlfn.IFS(Table1[[#This Row],[bmi]]&lt;=20,"underweight",Table1[[#This Row],[bmi]]&lt;=30,"overweight",Table1[[#This Row],[bmi]]&lt;=45,"obesity")</f>
        <v>overweight</v>
      </c>
    </row>
    <row r="6152" spans="1:18" x14ac:dyDescent="0.45">
      <c r="A6152" t="s">
        <v>6193</v>
      </c>
      <c r="B6152">
        <v>25</v>
      </c>
      <c r="C6152" t="s">
        <v>17</v>
      </c>
      <c r="D6152">
        <v>26.8</v>
      </c>
      <c r="E6152">
        <v>5</v>
      </c>
      <c r="F6152" t="s">
        <v>29</v>
      </c>
      <c r="G6152" t="s">
        <v>44</v>
      </c>
      <c r="H6152" t="s">
        <v>41</v>
      </c>
      <c r="I6152">
        <v>64597</v>
      </c>
      <c r="J6152" t="s">
        <v>32</v>
      </c>
      <c r="K6152">
        <v>0</v>
      </c>
      <c r="L6152">
        <v>2</v>
      </c>
      <c r="M6152">
        <v>0</v>
      </c>
      <c r="N6152">
        <v>3</v>
      </c>
      <c r="O6152" t="s">
        <v>22</v>
      </c>
      <c r="P6152">
        <v>12436.83</v>
      </c>
      <c r="Q6152" t="str" cm="1">
        <f t="array" ref="Q6152">_xlfn.IFS(Table1[[#This Row],[age]]&lt;=25,"18-25",Table1[[#This Row],[age]]&lt;=35,"26-35",Table1[[#This Row],[age]]&lt;=45,"36-45",Table1[[#This Row],[age]]&lt;=55,"46-55",Table1[[#This Row],[age]]&lt;=65,"56-65")</f>
        <v>18-25</v>
      </c>
      <c r="R6152" t="str" cm="1">
        <f t="array" ref="R6152">_xlfn.IFS(Table1[[#This Row],[bmi]]&lt;=20,"underweight",Table1[[#This Row],[bmi]]&lt;=30,"overweight",Table1[[#This Row],[bmi]]&lt;=45,"obesity")</f>
        <v>overweight</v>
      </c>
    </row>
    <row r="6153" spans="1:18" x14ac:dyDescent="0.45">
      <c r="A6153" t="s">
        <v>6194</v>
      </c>
      <c r="B6153">
        <v>56</v>
      </c>
      <c r="C6153" t="s">
        <v>34</v>
      </c>
      <c r="D6153">
        <v>33.200000000000003</v>
      </c>
      <c r="E6153">
        <v>1</v>
      </c>
      <c r="F6153" t="s">
        <v>29</v>
      </c>
      <c r="G6153" t="s">
        <v>44</v>
      </c>
      <c r="H6153" t="s">
        <v>20</v>
      </c>
      <c r="I6153">
        <v>58391</v>
      </c>
      <c r="J6153" t="s">
        <v>21</v>
      </c>
      <c r="K6153">
        <v>0</v>
      </c>
      <c r="L6153">
        <v>4</v>
      </c>
      <c r="M6153">
        <v>0</v>
      </c>
      <c r="N6153">
        <v>13</v>
      </c>
      <c r="O6153" t="s">
        <v>22</v>
      </c>
      <c r="P6153">
        <v>11279.64</v>
      </c>
      <c r="Q6153" t="str" cm="1">
        <f t="array" ref="Q6153">_xlfn.IFS(Table1[[#This Row],[age]]&lt;=25,"18-25",Table1[[#This Row],[age]]&lt;=35,"26-35",Table1[[#This Row],[age]]&lt;=45,"36-45",Table1[[#This Row],[age]]&lt;=55,"46-55",Table1[[#This Row],[age]]&lt;=65,"56-65")</f>
        <v>56-65</v>
      </c>
      <c r="R6153" t="str" cm="1">
        <f t="array" ref="R6153">_xlfn.IFS(Table1[[#This Row],[bmi]]&lt;=20,"underweight",Table1[[#This Row],[bmi]]&lt;=30,"overweight",Table1[[#This Row],[bmi]]&lt;=45,"obesity")</f>
        <v>obesity</v>
      </c>
    </row>
    <row r="6154" spans="1:18" x14ac:dyDescent="0.45">
      <c r="A6154" t="s">
        <v>6195</v>
      </c>
      <c r="B6154">
        <v>41</v>
      </c>
      <c r="C6154" t="s">
        <v>34</v>
      </c>
      <c r="D6154">
        <v>36.200000000000003</v>
      </c>
      <c r="E6154">
        <v>2</v>
      </c>
      <c r="F6154" t="s">
        <v>29</v>
      </c>
      <c r="G6154" t="s">
        <v>30</v>
      </c>
      <c r="H6154" t="s">
        <v>59</v>
      </c>
      <c r="I6154">
        <v>21489</v>
      </c>
      <c r="J6154" t="s">
        <v>21</v>
      </c>
      <c r="K6154">
        <v>1</v>
      </c>
      <c r="L6154">
        <v>4</v>
      </c>
      <c r="M6154">
        <v>0</v>
      </c>
      <c r="N6154">
        <v>12</v>
      </c>
      <c r="O6154" t="s">
        <v>27</v>
      </c>
      <c r="P6154">
        <v>15977.76</v>
      </c>
      <c r="Q6154" t="str" cm="1">
        <f t="array" ref="Q6154">_xlfn.IFS(Table1[[#This Row],[age]]&lt;=25,"18-25",Table1[[#This Row],[age]]&lt;=35,"26-35",Table1[[#This Row],[age]]&lt;=45,"36-45",Table1[[#This Row],[age]]&lt;=55,"46-55",Table1[[#This Row],[age]]&lt;=65,"56-65")</f>
        <v>36-45</v>
      </c>
      <c r="R6154" t="str" cm="1">
        <f t="array" ref="R6154">_xlfn.IFS(Table1[[#This Row],[bmi]]&lt;=20,"underweight",Table1[[#This Row],[bmi]]&lt;=30,"overweight",Table1[[#This Row],[bmi]]&lt;=45,"obesity")</f>
        <v>obesity</v>
      </c>
    </row>
    <row r="6155" spans="1:18" x14ac:dyDescent="0.45">
      <c r="A6155" t="s">
        <v>6196</v>
      </c>
      <c r="B6155">
        <v>38</v>
      </c>
      <c r="C6155" t="s">
        <v>34</v>
      </c>
      <c r="D6155">
        <v>24.3</v>
      </c>
      <c r="E6155">
        <v>2</v>
      </c>
      <c r="F6155" t="s">
        <v>29</v>
      </c>
      <c r="G6155" t="s">
        <v>53</v>
      </c>
      <c r="H6155" t="s">
        <v>25</v>
      </c>
      <c r="I6155">
        <v>73750</v>
      </c>
      <c r="J6155" t="s">
        <v>21</v>
      </c>
      <c r="K6155">
        <v>0</v>
      </c>
      <c r="L6155">
        <v>2</v>
      </c>
      <c r="M6155">
        <v>0</v>
      </c>
      <c r="N6155">
        <v>8</v>
      </c>
      <c r="O6155" t="s">
        <v>36</v>
      </c>
      <c r="P6155">
        <v>17748.89</v>
      </c>
      <c r="Q6155" t="str" cm="1">
        <f t="array" ref="Q6155">_xlfn.IFS(Table1[[#This Row],[age]]&lt;=25,"18-25",Table1[[#This Row],[age]]&lt;=35,"26-35",Table1[[#This Row],[age]]&lt;=45,"36-45",Table1[[#This Row],[age]]&lt;=55,"46-55",Table1[[#This Row],[age]]&lt;=65,"56-65")</f>
        <v>36-45</v>
      </c>
      <c r="R6155" t="str" cm="1">
        <f t="array" ref="R6155">_xlfn.IFS(Table1[[#This Row],[bmi]]&lt;=20,"underweight",Table1[[#This Row],[bmi]]&lt;=30,"overweight",Table1[[#This Row],[bmi]]&lt;=45,"obesity")</f>
        <v>overweight</v>
      </c>
    </row>
    <row r="6156" spans="1:18" x14ac:dyDescent="0.45">
      <c r="A6156" t="s">
        <v>6197</v>
      </c>
      <c r="B6156">
        <v>39</v>
      </c>
      <c r="C6156" t="s">
        <v>34</v>
      </c>
      <c r="D6156">
        <v>32.299999999999997</v>
      </c>
      <c r="E6156">
        <v>0</v>
      </c>
      <c r="F6156" t="s">
        <v>18</v>
      </c>
      <c r="G6156" t="s">
        <v>24</v>
      </c>
      <c r="H6156" t="s">
        <v>63</v>
      </c>
      <c r="I6156">
        <v>44841</v>
      </c>
      <c r="J6156" t="s">
        <v>21</v>
      </c>
      <c r="K6156">
        <v>0</v>
      </c>
      <c r="L6156">
        <v>2</v>
      </c>
      <c r="M6156">
        <v>0</v>
      </c>
      <c r="N6156">
        <v>7</v>
      </c>
      <c r="O6156" t="s">
        <v>22</v>
      </c>
      <c r="P6156">
        <v>22058.18</v>
      </c>
      <c r="Q6156" t="str" cm="1">
        <f t="array" ref="Q6156">_xlfn.IFS(Table1[[#This Row],[age]]&lt;=25,"18-25",Table1[[#This Row],[age]]&lt;=35,"26-35",Table1[[#This Row],[age]]&lt;=45,"36-45",Table1[[#This Row],[age]]&lt;=55,"46-55",Table1[[#This Row],[age]]&lt;=65,"56-65")</f>
        <v>36-45</v>
      </c>
      <c r="R6156" t="str" cm="1">
        <f t="array" ref="R6156">_xlfn.IFS(Table1[[#This Row],[bmi]]&lt;=20,"underweight",Table1[[#This Row],[bmi]]&lt;=30,"overweight",Table1[[#This Row],[bmi]]&lt;=45,"obesity")</f>
        <v>obesity</v>
      </c>
    </row>
    <row r="6157" spans="1:18" x14ac:dyDescent="0.45">
      <c r="A6157" t="s">
        <v>6198</v>
      </c>
      <c r="B6157">
        <v>48</v>
      </c>
      <c r="C6157" t="s">
        <v>17</v>
      </c>
      <c r="D6157">
        <v>28.2</v>
      </c>
      <c r="E6157">
        <v>3</v>
      </c>
      <c r="F6157" t="s">
        <v>18</v>
      </c>
      <c r="G6157" t="s">
        <v>44</v>
      </c>
      <c r="H6157" t="s">
        <v>25</v>
      </c>
      <c r="I6157">
        <v>18000</v>
      </c>
      <c r="J6157" t="s">
        <v>32</v>
      </c>
      <c r="K6157">
        <v>0</v>
      </c>
      <c r="L6157">
        <v>4</v>
      </c>
      <c r="M6157">
        <v>1</v>
      </c>
      <c r="N6157">
        <v>1</v>
      </c>
      <c r="O6157" t="s">
        <v>27</v>
      </c>
      <c r="P6157">
        <v>26786.11</v>
      </c>
      <c r="Q6157" t="str" cm="1">
        <f t="array" ref="Q6157">_xlfn.IFS(Table1[[#This Row],[age]]&lt;=25,"18-25",Table1[[#This Row],[age]]&lt;=35,"26-35",Table1[[#This Row],[age]]&lt;=45,"36-45",Table1[[#This Row],[age]]&lt;=55,"46-55",Table1[[#This Row],[age]]&lt;=65,"56-65")</f>
        <v>46-55</v>
      </c>
      <c r="R6157" t="str" cm="1">
        <f t="array" ref="R6157">_xlfn.IFS(Table1[[#This Row],[bmi]]&lt;=20,"underweight",Table1[[#This Row],[bmi]]&lt;=30,"overweight",Table1[[#This Row],[bmi]]&lt;=45,"obesity")</f>
        <v>overweight</v>
      </c>
    </row>
    <row r="6158" spans="1:18" x14ac:dyDescent="0.45">
      <c r="A6158" t="s">
        <v>6199</v>
      </c>
      <c r="B6158">
        <v>54</v>
      </c>
      <c r="C6158" t="s">
        <v>17</v>
      </c>
      <c r="D6158">
        <v>25.7</v>
      </c>
      <c r="E6158">
        <v>2</v>
      </c>
      <c r="F6158" t="s">
        <v>29</v>
      </c>
      <c r="G6158" t="s">
        <v>30</v>
      </c>
      <c r="H6158" t="s">
        <v>59</v>
      </c>
      <c r="I6158">
        <v>72052</v>
      </c>
      <c r="J6158" t="s">
        <v>32</v>
      </c>
      <c r="K6158">
        <v>0</v>
      </c>
      <c r="L6158">
        <v>6</v>
      </c>
      <c r="M6158">
        <v>1</v>
      </c>
      <c r="N6158">
        <v>6</v>
      </c>
      <c r="O6158" t="s">
        <v>27</v>
      </c>
      <c r="P6158">
        <v>14496.06</v>
      </c>
      <c r="Q6158" t="str" cm="1">
        <f t="array" ref="Q6158">_xlfn.IFS(Table1[[#This Row],[age]]&lt;=25,"18-25",Table1[[#This Row],[age]]&lt;=35,"26-35",Table1[[#This Row],[age]]&lt;=45,"36-45",Table1[[#This Row],[age]]&lt;=55,"46-55",Table1[[#This Row],[age]]&lt;=65,"56-65")</f>
        <v>46-55</v>
      </c>
      <c r="R6158" t="str" cm="1">
        <f t="array" ref="R6158">_xlfn.IFS(Table1[[#This Row],[bmi]]&lt;=20,"underweight",Table1[[#This Row],[bmi]]&lt;=30,"overweight",Table1[[#This Row],[bmi]]&lt;=45,"obesity")</f>
        <v>overweight</v>
      </c>
    </row>
    <row r="6159" spans="1:18" x14ac:dyDescent="0.45">
      <c r="A6159" t="s">
        <v>6200</v>
      </c>
      <c r="B6159">
        <v>39</v>
      </c>
      <c r="C6159" t="s">
        <v>34</v>
      </c>
      <c r="D6159">
        <v>29.9</v>
      </c>
      <c r="E6159">
        <v>1</v>
      </c>
      <c r="F6159" t="s">
        <v>29</v>
      </c>
      <c r="G6159" t="s">
        <v>53</v>
      </c>
      <c r="H6159" t="s">
        <v>59</v>
      </c>
      <c r="I6159">
        <v>59445</v>
      </c>
      <c r="J6159" t="s">
        <v>21</v>
      </c>
      <c r="K6159">
        <v>1</v>
      </c>
      <c r="L6159">
        <v>2</v>
      </c>
      <c r="M6159">
        <v>0</v>
      </c>
      <c r="N6159">
        <v>11</v>
      </c>
      <c r="O6159" t="s">
        <v>27</v>
      </c>
      <c r="P6159">
        <v>10586.15</v>
      </c>
      <c r="Q6159" t="str" cm="1">
        <f t="array" ref="Q6159">_xlfn.IFS(Table1[[#This Row],[age]]&lt;=25,"18-25",Table1[[#This Row],[age]]&lt;=35,"26-35",Table1[[#This Row],[age]]&lt;=45,"36-45",Table1[[#This Row],[age]]&lt;=55,"46-55",Table1[[#This Row],[age]]&lt;=65,"56-65")</f>
        <v>36-45</v>
      </c>
      <c r="R6159" t="str" cm="1">
        <f t="array" ref="R6159">_xlfn.IFS(Table1[[#This Row],[bmi]]&lt;=20,"underweight",Table1[[#This Row],[bmi]]&lt;=30,"overweight",Table1[[#This Row],[bmi]]&lt;=45,"obesity")</f>
        <v>overweight</v>
      </c>
    </row>
    <row r="6160" spans="1:18" x14ac:dyDescent="0.45">
      <c r="A6160" t="s">
        <v>6201</v>
      </c>
      <c r="B6160">
        <v>51</v>
      </c>
      <c r="C6160" t="s">
        <v>17</v>
      </c>
      <c r="D6160">
        <v>29.7</v>
      </c>
      <c r="E6160">
        <v>1</v>
      </c>
      <c r="F6160" t="s">
        <v>29</v>
      </c>
      <c r="G6160" t="s">
        <v>19</v>
      </c>
      <c r="H6160" t="s">
        <v>49</v>
      </c>
      <c r="I6160">
        <v>65657</v>
      </c>
      <c r="J6160" t="s">
        <v>26</v>
      </c>
      <c r="K6160">
        <v>1</v>
      </c>
      <c r="L6160">
        <v>5</v>
      </c>
      <c r="M6160">
        <v>0</v>
      </c>
      <c r="N6160">
        <v>0</v>
      </c>
      <c r="O6160" t="s">
        <v>27</v>
      </c>
      <c r="P6160">
        <v>11686.44</v>
      </c>
      <c r="Q6160" t="str" cm="1">
        <f t="array" ref="Q6160">_xlfn.IFS(Table1[[#This Row],[age]]&lt;=25,"18-25",Table1[[#This Row],[age]]&lt;=35,"26-35",Table1[[#This Row],[age]]&lt;=45,"36-45",Table1[[#This Row],[age]]&lt;=55,"46-55",Table1[[#This Row],[age]]&lt;=65,"56-65")</f>
        <v>46-55</v>
      </c>
      <c r="R6160" t="str" cm="1">
        <f t="array" ref="R6160">_xlfn.IFS(Table1[[#This Row],[bmi]]&lt;=20,"underweight",Table1[[#This Row],[bmi]]&lt;=30,"overweight",Table1[[#This Row],[bmi]]&lt;=45,"obesity")</f>
        <v>overweight</v>
      </c>
    </row>
    <row r="6161" spans="1:18" x14ac:dyDescent="0.45">
      <c r="A6161" t="s">
        <v>6202</v>
      </c>
      <c r="B6161">
        <v>42</v>
      </c>
      <c r="C6161" t="s">
        <v>17</v>
      </c>
      <c r="D6161">
        <v>20.8</v>
      </c>
      <c r="E6161">
        <v>3</v>
      </c>
      <c r="F6161" t="s">
        <v>18</v>
      </c>
      <c r="G6161" t="s">
        <v>30</v>
      </c>
      <c r="H6161" t="s">
        <v>25</v>
      </c>
      <c r="I6161">
        <v>103644</v>
      </c>
      <c r="J6161" t="s">
        <v>21</v>
      </c>
      <c r="K6161">
        <v>0</v>
      </c>
      <c r="L6161">
        <v>2</v>
      </c>
      <c r="M6161">
        <v>0</v>
      </c>
      <c r="N6161">
        <v>14</v>
      </c>
      <c r="O6161" t="s">
        <v>36</v>
      </c>
      <c r="P6161">
        <v>31271.9</v>
      </c>
      <c r="Q6161" t="str" cm="1">
        <f t="array" ref="Q6161">_xlfn.IFS(Table1[[#This Row],[age]]&lt;=25,"18-25",Table1[[#This Row],[age]]&lt;=35,"26-35",Table1[[#This Row],[age]]&lt;=45,"36-45",Table1[[#This Row],[age]]&lt;=55,"46-55",Table1[[#This Row],[age]]&lt;=65,"56-65")</f>
        <v>36-45</v>
      </c>
      <c r="R6161" t="str" cm="1">
        <f t="array" ref="R6161">_xlfn.IFS(Table1[[#This Row],[bmi]]&lt;=20,"underweight",Table1[[#This Row],[bmi]]&lt;=30,"overweight",Table1[[#This Row],[bmi]]&lt;=45,"obesity")</f>
        <v>overweight</v>
      </c>
    </row>
    <row r="6162" spans="1:18" x14ac:dyDescent="0.45">
      <c r="A6162" t="s">
        <v>6203</v>
      </c>
      <c r="B6162">
        <v>50</v>
      </c>
      <c r="C6162" t="s">
        <v>34</v>
      </c>
      <c r="D6162">
        <v>30.7</v>
      </c>
      <c r="E6162">
        <v>0</v>
      </c>
      <c r="F6162" t="s">
        <v>29</v>
      </c>
      <c r="G6162" t="s">
        <v>19</v>
      </c>
      <c r="H6162" t="s">
        <v>59</v>
      </c>
      <c r="I6162">
        <v>39905</v>
      </c>
      <c r="J6162" t="s">
        <v>26</v>
      </c>
      <c r="K6162">
        <v>0</v>
      </c>
      <c r="L6162">
        <v>3</v>
      </c>
      <c r="M6162">
        <v>1</v>
      </c>
      <c r="N6162">
        <v>10</v>
      </c>
      <c r="O6162" t="s">
        <v>47</v>
      </c>
      <c r="P6162">
        <v>23449.05</v>
      </c>
      <c r="Q6162" t="str" cm="1">
        <f t="array" ref="Q6162">_xlfn.IFS(Table1[[#This Row],[age]]&lt;=25,"18-25",Table1[[#This Row],[age]]&lt;=35,"26-35",Table1[[#This Row],[age]]&lt;=45,"36-45",Table1[[#This Row],[age]]&lt;=55,"46-55",Table1[[#This Row],[age]]&lt;=65,"56-65")</f>
        <v>46-55</v>
      </c>
      <c r="R6162" t="str" cm="1">
        <f t="array" ref="R6162">_xlfn.IFS(Table1[[#This Row],[bmi]]&lt;=20,"underweight",Table1[[#This Row],[bmi]]&lt;=30,"overweight",Table1[[#This Row],[bmi]]&lt;=45,"obesity")</f>
        <v>obesity</v>
      </c>
    </row>
    <row r="6163" spans="1:18" x14ac:dyDescent="0.45">
      <c r="A6163" t="s">
        <v>6204</v>
      </c>
      <c r="B6163">
        <v>37</v>
      </c>
      <c r="C6163" t="s">
        <v>34</v>
      </c>
      <c r="D6163">
        <v>19.5</v>
      </c>
      <c r="E6163">
        <v>1</v>
      </c>
      <c r="F6163" t="s">
        <v>18</v>
      </c>
      <c r="G6163" t="s">
        <v>24</v>
      </c>
      <c r="H6163" t="s">
        <v>31</v>
      </c>
      <c r="I6163">
        <v>75329</v>
      </c>
      <c r="J6163" t="s">
        <v>32</v>
      </c>
      <c r="K6163">
        <v>0</v>
      </c>
      <c r="L6163">
        <v>1</v>
      </c>
      <c r="M6163">
        <v>1</v>
      </c>
      <c r="N6163">
        <v>11</v>
      </c>
      <c r="O6163" t="s">
        <v>36</v>
      </c>
      <c r="P6163">
        <v>34461.78</v>
      </c>
      <c r="Q6163" t="str" cm="1">
        <f t="array" ref="Q6163">_xlfn.IFS(Table1[[#This Row],[age]]&lt;=25,"18-25",Table1[[#This Row],[age]]&lt;=35,"26-35",Table1[[#This Row],[age]]&lt;=45,"36-45",Table1[[#This Row],[age]]&lt;=55,"46-55",Table1[[#This Row],[age]]&lt;=65,"56-65")</f>
        <v>36-45</v>
      </c>
      <c r="R6163" t="str" cm="1">
        <f t="array" ref="R6163">_xlfn.IFS(Table1[[#This Row],[bmi]]&lt;=20,"underweight",Table1[[#This Row],[bmi]]&lt;=30,"overweight",Table1[[#This Row],[bmi]]&lt;=45,"obesity")</f>
        <v>underweight</v>
      </c>
    </row>
    <row r="6164" spans="1:18" x14ac:dyDescent="0.45">
      <c r="A6164" t="s">
        <v>6205</v>
      </c>
      <c r="B6164">
        <v>21</v>
      </c>
      <c r="C6164" t="s">
        <v>34</v>
      </c>
      <c r="D6164">
        <v>24.5</v>
      </c>
      <c r="E6164">
        <v>2</v>
      </c>
      <c r="F6164" t="s">
        <v>29</v>
      </c>
      <c r="G6164" t="s">
        <v>24</v>
      </c>
      <c r="H6164" t="s">
        <v>38</v>
      </c>
      <c r="I6164">
        <v>37854</v>
      </c>
      <c r="J6164" t="s">
        <v>21</v>
      </c>
      <c r="K6164">
        <v>2</v>
      </c>
      <c r="L6164">
        <v>8</v>
      </c>
      <c r="M6164">
        <v>0</v>
      </c>
      <c r="N6164">
        <v>13</v>
      </c>
      <c r="O6164" t="s">
        <v>27</v>
      </c>
      <c r="P6164">
        <v>14235.78</v>
      </c>
      <c r="Q6164" t="str" cm="1">
        <f t="array" ref="Q6164">_xlfn.IFS(Table1[[#This Row],[age]]&lt;=25,"18-25",Table1[[#This Row],[age]]&lt;=35,"26-35",Table1[[#This Row],[age]]&lt;=45,"36-45",Table1[[#This Row],[age]]&lt;=55,"46-55",Table1[[#This Row],[age]]&lt;=65,"56-65")</f>
        <v>18-25</v>
      </c>
      <c r="R6164" t="str" cm="1">
        <f t="array" ref="R6164">_xlfn.IFS(Table1[[#This Row],[bmi]]&lt;=20,"underweight",Table1[[#This Row],[bmi]]&lt;=30,"overweight",Table1[[#This Row],[bmi]]&lt;=45,"obesity")</f>
        <v>overweight</v>
      </c>
    </row>
    <row r="6165" spans="1:18" x14ac:dyDescent="0.45">
      <c r="A6165" t="s">
        <v>6206</v>
      </c>
      <c r="B6165">
        <v>59</v>
      </c>
      <c r="C6165" t="s">
        <v>34</v>
      </c>
      <c r="D6165">
        <v>35.6</v>
      </c>
      <c r="E6165">
        <v>1</v>
      </c>
      <c r="F6165" t="s">
        <v>29</v>
      </c>
      <c r="G6165" t="s">
        <v>24</v>
      </c>
      <c r="H6165" t="s">
        <v>63</v>
      </c>
      <c r="I6165">
        <v>91557</v>
      </c>
      <c r="J6165" t="s">
        <v>26</v>
      </c>
      <c r="K6165">
        <v>0</v>
      </c>
      <c r="L6165">
        <v>4</v>
      </c>
      <c r="M6165">
        <v>0</v>
      </c>
      <c r="N6165">
        <v>2</v>
      </c>
      <c r="O6165" t="s">
        <v>36</v>
      </c>
      <c r="P6165">
        <v>11804.53</v>
      </c>
      <c r="Q6165" t="str" cm="1">
        <f t="array" ref="Q6165">_xlfn.IFS(Table1[[#This Row],[age]]&lt;=25,"18-25",Table1[[#This Row],[age]]&lt;=35,"26-35",Table1[[#This Row],[age]]&lt;=45,"36-45",Table1[[#This Row],[age]]&lt;=55,"46-55",Table1[[#This Row],[age]]&lt;=65,"56-65")</f>
        <v>56-65</v>
      </c>
      <c r="R6165" t="str" cm="1">
        <f t="array" ref="R6165">_xlfn.IFS(Table1[[#This Row],[bmi]]&lt;=20,"underweight",Table1[[#This Row],[bmi]]&lt;=30,"overweight",Table1[[#This Row],[bmi]]&lt;=45,"obesity")</f>
        <v>obesity</v>
      </c>
    </row>
    <row r="6166" spans="1:18" x14ac:dyDescent="0.45">
      <c r="A6166" t="s">
        <v>6207</v>
      </c>
      <c r="B6166">
        <v>59</v>
      </c>
      <c r="C6166" t="s">
        <v>17</v>
      </c>
      <c r="D6166">
        <v>26.3</v>
      </c>
      <c r="E6166">
        <v>1</v>
      </c>
      <c r="F6166" t="s">
        <v>18</v>
      </c>
      <c r="G6166" t="s">
        <v>19</v>
      </c>
      <c r="H6166" t="s">
        <v>46</v>
      </c>
      <c r="I6166">
        <v>82751</v>
      </c>
      <c r="J6166" t="s">
        <v>32</v>
      </c>
      <c r="K6166">
        <v>0</v>
      </c>
      <c r="L6166">
        <v>5</v>
      </c>
      <c r="M6166">
        <v>0</v>
      </c>
      <c r="N6166">
        <v>8</v>
      </c>
      <c r="O6166" t="s">
        <v>27</v>
      </c>
      <c r="P6166">
        <v>29189.43</v>
      </c>
      <c r="Q6166" t="str" cm="1">
        <f t="array" ref="Q6166">_xlfn.IFS(Table1[[#This Row],[age]]&lt;=25,"18-25",Table1[[#This Row],[age]]&lt;=35,"26-35",Table1[[#This Row],[age]]&lt;=45,"36-45",Table1[[#This Row],[age]]&lt;=55,"46-55",Table1[[#This Row],[age]]&lt;=65,"56-65")</f>
        <v>56-65</v>
      </c>
      <c r="R6166" t="str" cm="1">
        <f t="array" ref="R6166">_xlfn.IFS(Table1[[#This Row],[bmi]]&lt;=20,"underweight",Table1[[#This Row],[bmi]]&lt;=30,"overweight",Table1[[#This Row],[bmi]]&lt;=45,"obesity")</f>
        <v>overweight</v>
      </c>
    </row>
    <row r="6167" spans="1:18" x14ac:dyDescent="0.45">
      <c r="A6167" t="s">
        <v>6208</v>
      </c>
      <c r="B6167">
        <v>45</v>
      </c>
      <c r="C6167" t="s">
        <v>17</v>
      </c>
      <c r="D6167">
        <v>26.5</v>
      </c>
      <c r="E6167">
        <v>2</v>
      </c>
      <c r="F6167" t="s">
        <v>18</v>
      </c>
      <c r="G6167" t="s">
        <v>24</v>
      </c>
      <c r="H6167" t="s">
        <v>25</v>
      </c>
      <c r="I6167">
        <v>51203</v>
      </c>
      <c r="J6167" t="s">
        <v>32</v>
      </c>
      <c r="K6167">
        <v>1</v>
      </c>
      <c r="L6167">
        <v>4</v>
      </c>
      <c r="M6167">
        <v>0</v>
      </c>
      <c r="N6167">
        <v>7</v>
      </c>
      <c r="O6167" t="s">
        <v>36</v>
      </c>
      <c r="P6167">
        <v>34692.21</v>
      </c>
      <c r="Q6167" t="str" cm="1">
        <f t="array" ref="Q6167">_xlfn.IFS(Table1[[#This Row],[age]]&lt;=25,"18-25",Table1[[#This Row],[age]]&lt;=35,"26-35",Table1[[#This Row],[age]]&lt;=45,"36-45",Table1[[#This Row],[age]]&lt;=55,"46-55",Table1[[#This Row],[age]]&lt;=65,"56-65")</f>
        <v>36-45</v>
      </c>
      <c r="R6167" t="str" cm="1">
        <f t="array" ref="R6167">_xlfn.IFS(Table1[[#This Row],[bmi]]&lt;=20,"underweight",Table1[[#This Row],[bmi]]&lt;=30,"overweight",Table1[[#This Row],[bmi]]&lt;=45,"obesity")</f>
        <v>overweight</v>
      </c>
    </row>
    <row r="6168" spans="1:18" x14ac:dyDescent="0.45">
      <c r="A6168" t="s">
        <v>6209</v>
      </c>
      <c r="B6168">
        <v>51</v>
      </c>
      <c r="C6168" t="s">
        <v>17</v>
      </c>
      <c r="D6168">
        <v>24.2</v>
      </c>
      <c r="E6168">
        <v>2</v>
      </c>
      <c r="F6168" t="s">
        <v>29</v>
      </c>
      <c r="G6168" t="s">
        <v>53</v>
      </c>
      <c r="H6168" t="s">
        <v>25</v>
      </c>
      <c r="I6168">
        <v>50774</v>
      </c>
      <c r="J6168" t="s">
        <v>21</v>
      </c>
      <c r="K6168">
        <v>0</v>
      </c>
      <c r="L6168">
        <v>1</v>
      </c>
      <c r="M6168">
        <v>0</v>
      </c>
      <c r="N6168">
        <v>9</v>
      </c>
      <c r="O6168" t="s">
        <v>22</v>
      </c>
      <c r="P6168">
        <v>6059.31</v>
      </c>
      <c r="Q6168" t="str" cm="1">
        <f t="array" ref="Q6168">_xlfn.IFS(Table1[[#This Row],[age]]&lt;=25,"18-25",Table1[[#This Row],[age]]&lt;=35,"26-35",Table1[[#This Row],[age]]&lt;=45,"36-45",Table1[[#This Row],[age]]&lt;=55,"46-55",Table1[[#This Row],[age]]&lt;=65,"56-65")</f>
        <v>46-55</v>
      </c>
      <c r="R6168" t="str" cm="1">
        <f t="array" ref="R6168">_xlfn.IFS(Table1[[#This Row],[bmi]]&lt;=20,"underweight",Table1[[#This Row],[bmi]]&lt;=30,"overweight",Table1[[#This Row],[bmi]]&lt;=45,"obesity")</f>
        <v>overweight</v>
      </c>
    </row>
    <row r="6169" spans="1:18" x14ac:dyDescent="0.45">
      <c r="A6169" t="s">
        <v>6210</v>
      </c>
      <c r="B6169">
        <v>60</v>
      </c>
      <c r="C6169" t="s">
        <v>17</v>
      </c>
      <c r="D6169">
        <v>27</v>
      </c>
      <c r="E6169">
        <v>1</v>
      </c>
      <c r="F6169" t="s">
        <v>29</v>
      </c>
      <c r="G6169" t="s">
        <v>53</v>
      </c>
      <c r="H6169" t="s">
        <v>46</v>
      </c>
      <c r="I6169">
        <v>91350</v>
      </c>
      <c r="J6169" t="s">
        <v>26</v>
      </c>
      <c r="K6169">
        <v>1</v>
      </c>
      <c r="L6169">
        <v>3</v>
      </c>
      <c r="M6169">
        <v>1</v>
      </c>
      <c r="N6169">
        <v>5</v>
      </c>
      <c r="O6169" t="s">
        <v>27</v>
      </c>
      <c r="P6169">
        <v>16761.18</v>
      </c>
      <c r="Q6169" t="str" cm="1">
        <f t="array" ref="Q6169">_xlfn.IFS(Table1[[#This Row],[age]]&lt;=25,"18-25",Table1[[#This Row],[age]]&lt;=35,"26-35",Table1[[#This Row],[age]]&lt;=45,"36-45",Table1[[#This Row],[age]]&lt;=55,"46-55",Table1[[#This Row],[age]]&lt;=65,"56-65")</f>
        <v>56-65</v>
      </c>
      <c r="R6169" t="str" cm="1">
        <f t="array" ref="R6169">_xlfn.IFS(Table1[[#This Row],[bmi]]&lt;=20,"underweight",Table1[[#This Row],[bmi]]&lt;=30,"overweight",Table1[[#This Row],[bmi]]&lt;=45,"obesity")</f>
        <v>overweight</v>
      </c>
    </row>
    <row r="6170" spans="1:18" x14ac:dyDescent="0.45">
      <c r="A6170" t="s">
        <v>6211</v>
      </c>
      <c r="B6170">
        <v>36</v>
      </c>
      <c r="C6170" t="s">
        <v>17</v>
      </c>
      <c r="D6170">
        <v>30.6</v>
      </c>
      <c r="E6170">
        <v>2</v>
      </c>
      <c r="F6170" t="s">
        <v>29</v>
      </c>
      <c r="G6170" t="s">
        <v>44</v>
      </c>
      <c r="H6170" t="s">
        <v>38</v>
      </c>
      <c r="I6170">
        <v>55889</v>
      </c>
      <c r="J6170" t="s">
        <v>26</v>
      </c>
      <c r="K6170">
        <v>0</v>
      </c>
      <c r="L6170">
        <v>4</v>
      </c>
      <c r="M6170">
        <v>0</v>
      </c>
      <c r="N6170">
        <v>7</v>
      </c>
      <c r="O6170" t="s">
        <v>36</v>
      </c>
      <c r="P6170">
        <v>16097.07</v>
      </c>
      <c r="Q6170" t="str" cm="1">
        <f t="array" ref="Q6170">_xlfn.IFS(Table1[[#This Row],[age]]&lt;=25,"18-25",Table1[[#This Row],[age]]&lt;=35,"26-35",Table1[[#This Row],[age]]&lt;=45,"36-45",Table1[[#This Row],[age]]&lt;=55,"46-55",Table1[[#This Row],[age]]&lt;=65,"56-65")</f>
        <v>36-45</v>
      </c>
      <c r="R6170" t="str" cm="1">
        <f t="array" ref="R6170">_xlfn.IFS(Table1[[#This Row],[bmi]]&lt;=20,"underweight",Table1[[#This Row],[bmi]]&lt;=30,"overweight",Table1[[#This Row],[bmi]]&lt;=45,"obesity")</f>
        <v>obesity</v>
      </c>
    </row>
    <row r="6171" spans="1:18" x14ac:dyDescent="0.45">
      <c r="A6171" t="s">
        <v>6212</v>
      </c>
      <c r="B6171">
        <v>62</v>
      </c>
      <c r="C6171" t="s">
        <v>17</v>
      </c>
      <c r="D6171">
        <v>26</v>
      </c>
      <c r="E6171">
        <v>1</v>
      </c>
      <c r="F6171" t="s">
        <v>29</v>
      </c>
      <c r="G6171" t="s">
        <v>24</v>
      </c>
      <c r="H6171" t="s">
        <v>25</v>
      </c>
      <c r="I6171">
        <v>56278</v>
      </c>
      <c r="J6171" t="s">
        <v>21</v>
      </c>
      <c r="K6171">
        <v>0</v>
      </c>
      <c r="L6171">
        <v>6</v>
      </c>
      <c r="M6171">
        <v>0</v>
      </c>
      <c r="N6171">
        <v>8</v>
      </c>
      <c r="O6171" t="s">
        <v>22</v>
      </c>
      <c r="P6171">
        <v>11573.81</v>
      </c>
      <c r="Q6171" t="str" cm="1">
        <f t="array" ref="Q6171">_xlfn.IFS(Table1[[#This Row],[age]]&lt;=25,"18-25",Table1[[#This Row],[age]]&lt;=35,"26-35",Table1[[#This Row],[age]]&lt;=45,"36-45",Table1[[#This Row],[age]]&lt;=55,"46-55",Table1[[#This Row],[age]]&lt;=65,"56-65")</f>
        <v>56-65</v>
      </c>
      <c r="R6171" t="str" cm="1">
        <f t="array" ref="R6171">_xlfn.IFS(Table1[[#This Row],[bmi]]&lt;=20,"underweight",Table1[[#This Row],[bmi]]&lt;=30,"overweight",Table1[[#This Row],[bmi]]&lt;=45,"obesity")</f>
        <v>overweight</v>
      </c>
    </row>
    <row r="6172" spans="1:18" x14ac:dyDescent="0.45">
      <c r="A6172" t="s">
        <v>6213</v>
      </c>
      <c r="B6172">
        <v>35</v>
      </c>
      <c r="C6172" t="s">
        <v>34</v>
      </c>
      <c r="D6172">
        <v>24.3</v>
      </c>
      <c r="E6172">
        <v>2</v>
      </c>
      <c r="F6172" t="s">
        <v>29</v>
      </c>
      <c r="G6172" t="s">
        <v>44</v>
      </c>
      <c r="H6172" t="s">
        <v>38</v>
      </c>
      <c r="I6172">
        <v>72139</v>
      </c>
      <c r="J6172" t="s">
        <v>32</v>
      </c>
      <c r="K6172">
        <v>1</v>
      </c>
      <c r="L6172">
        <v>6</v>
      </c>
      <c r="M6172">
        <v>0</v>
      </c>
      <c r="N6172">
        <v>7</v>
      </c>
      <c r="O6172" t="s">
        <v>27</v>
      </c>
      <c r="P6172">
        <v>14563.4</v>
      </c>
      <c r="Q6172" t="str" cm="1">
        <f t="array" ref="Q6172">_xlfn.IFS(Table1[[#This Row],[age]]&lt;=25,"18-25",Table1[[#This Row],[age]]&lt;=35,"26-35",Table1[[#This Row],[age]]&lt;=45,"36-45",Table1[[#This Row],[age]]&lt;=55,"46-55",Table1[[#This Row],[age]]&lt;=65,"56-65")</f>
        <v>26-35</v>
      </c>
      <c r="R6172" t="str" cm="1">
        <f t="array" ref="R6172">_xlfn.IFS(Table1[[#This Row],[bmi]]&lt;=20,"underweight",Table1[[#This Row],[bmi]]&lt;=30,"overweight",Table1[[#This Row],[bmi]]&lt;=45,"obesity")</f>
        <v>overweight</v>
      </c>
    </row>
    <row r="6173" spans="1:18" x14ac:dyDescent="0.45">
      <c r="A6173" t="s">
        <v>6214</v>
      </c>
      <c r="B6173">
        <v>19</v>
      </c>
      <c r="C6173" t="s">
        <v>17</v>
      </c>
      <c r="D6173">
        <v>25.1</v>
      </c>
      <c r="E6173">
        <v>2</v>
      </c>
      <c r="F6173" t="s">
        <v>29</v>
      </c>
      <c r="G6173" t="s">
        <v>44</v>
      </c>
      <c r="H6173" t="s">
        <v>74</v>
      </c>
      <c r="I6173">
        <v>38501</v>
      </c>
      <c r="J6173" t="s">
        <v>21</v>
      </c>
      <c r="K6173">
        <v>0</v>
      </c>
      <c r="L6173">
        <v>2</v>
      </c>
      <c r="M6173">
        <v>0</v>
      </c>
      <c r="N6173">
        <v>6</v>
      </c>
      <c r="O6173" t="s">
        <v>27</v>
      </c>
      <c r="P6173">
        <v>7239.35</v>
      </c>
      <c r="Q6173" t="str" cm="1">
        <f t="array" ref="Q6173">_xlfn.IFS(Table1[[#This Row],[age]]&lt;=25,"18-25",Table1[[#This Row],[age]]&lt;=35,"26-35",Table1[[#This Row],[age]]&lt;=45,"36-45",Table1[[#This Row],[age]]&lt;=55,"46-55",Table1[[#This Row],[age]]&lt;=65,"56-65")</f>
        <v>18-25</v>
      </c>
      <c r="R6173" t="str" cm="1">
        <f t="array" ref="R6173">_xlfn.IFS(Table1[[#This Row],[bmi]]&lt;=20,"underweight",Table1[[#This Row],[bmi]]&lt;=30,"overweight",Table1[[#This Row],[bmi]]&lt;=45,"obesity")</f>
        <v>overweight</v>
      </c>
    </row>
    <row r="6174" spans="1:18" x14ac:dyDescent="0.45">
      <c r="A6174" t="s">
        <v>6215</v>
      </c>
      <c r="B6174">
        <v>32</v>
      </c>
      <c r="C6174" t="s">
        <v>34</v>
      </c>
      <c r="D6174">
        <v>27.6</v>
      </c>
      <c r="E6174">
        <v>2</v>
      </c>
      <c r="F6174" t="s">
        <v>29</v>
      </c>
      <c r="G6174" t="s">
        <v>44</v>
      </c>
      <c r="H6174" t="s">
        <v>49</v>
      </c>
      <c r="I6174">
        <v>39779</v>
      </c>
      <c r="J6174" t="s">
        <v>32</v>
      </c>
      <c r="K6174">
        <v>0</v>
      </c>
      <c r="L6174">
        <v>0</v>
      </c>
      <c r="M6174">
        <v>0</v>
      </c>
      <c r="N6174">
        <v>12</v>
      </c>
      <c r="O6174" t="s">
        <v>36</v>
      </c>
      <c r="P6174">
        <v>16043.43</v>
      </c>
      <c r="Q6174" t="str" cm="1">
        <f t="array" ref="Q6174">_xlfn.IFS(Table1[[#This Row],[age]]&lt;=25,"18-25",Table1[[#This Row],[age]]&lt;=35,"26-35",Table1[[#This Row],[age]]&lt;=45,"36-45",Table1[[#This Row],[age]]&lt;=55,"46-55",Table1[[#This Row],[age]]&lt;=65,"56-65")</f>
        <v>26-35</v>
      </c>
      <c r="R6174" t="str" cm="1">
        <f t="array" ref="R6174">_xlfn.IFS(Table1[[#This Row],[bmi]]&lt;=20,"underweight",Table1[[#This Row],[bmi]]&lt;=30,"overweight",Table1[[#This Row],[bmi]]&lt;=45,"obesity")</f>
        <v>overweight</v>
      </c>
    </row>
    <row r="6175" spans="1:18" x14ac:dyDescent="0.45">
      <c r="A6175" t="s">
        <v>6216</v>
      </c>
      <c r="B6175">
        <v>38</v>
      </c>
      <c r="C6175" t="s">
        <v>17</v>
      </c>
      <c r="D6175">
        <v>31</v>
      </c>
      <c r="E6175">
        <v>2</v>
      </c>
      <c r="F6175" t="s">
        <v>29</v>
      </c>
      <c r="G6175" t="s">
        <v>53</v>
      </c>
      <c r="H6175" t="s">
        <v>59</v>
      </c>
      <c r="I6175">
        <v>68229</v>
      </c>
      <c r="J6175" t="s">
        <v>32</v>
      </c>
      <c r="K6175">
        <v>1</v>
      </c>
      <c r="L6175">
        <v>5</v>
      </c>
      <c r="M6175">
        <v>0</v>
      </c>
      <c r="N6175">
        <v>5</v>
      </c>
      <c r="O6175" t="s">
        <v>22</v>
      </c>
      <c r="P6175">
        <v>16503.78</v>
      </c>
      <c r="Q6175" t="str" cm="1">
        <f t="array" ref="Q6175">_xlfn.IFS(Table1[[#This Row],[age]]&lt;=25,"18-25",Table1[[#This Row],[age]]&lt;=35,"26-35",Table1[[#This Row],[age]]&lt;=45,"36-45",Table1[[#This Row],[age]]&lt;=55,"46-55",Table1[[#This Row],[age]]&lt;=65,"56-65")</f>
        <v>36-45</v>
      </c>
      <c r="R6175" t="str" cm="1">
        <f t="array" ref="R6175">_xlfn.IFS(Table1[[#This Row],[bmi]]&lt;=20,"underweight",Table1[[#This Row],[bmi]]&lt;=30,"overweight",Table1[[#This Row],[bmi]]&lt;=45,"obesity")</f>
        <v>obesity</v>
      </c>
    </row>
    <row r="6176" spans="1:18" x14ac:dyDescent="0.45">
      <c r="A6176" t="s">
        <v>6217</v>
      </c>
      <c r="B6176">
        <v>31</v>
      </c>
      <c r="C6176" t="s">
        <v>34</v>
      </c>
      <c r="D6176">
        <v>25.2</v>
      </c>
      <c r="E6176">
        <v>0</v>
      </c>
      <c r="F6176" t="s">
        <v>18</v>
      </c>
      <c r="G6176" t="s">
        <v>53</v>
      </c>
      <c r="H6176" t="s">
        <v>38</v>
      </c>
      <c r="I6176">
        <v>35439</v>
      </c>
      <c r="J6176" t="s">
        <v>21</v>
      </c>
      <c r="K6176">
        <v>2</v>
      </c>
      <c r="L6176">
        <v>3</v>
      </c>
      <c r="M6176">
        <v>1</v>
      </c>
      <c r="N6176">
        <v>10</v>
      </c>
      <c r="O6176" t="s">
        <v>22</v>
      </c>
      <c r="P6176">
        <v>29841.17</v>
      </c>
      <c r="Q6176" t="str" cm="1">
        <f t="array" ref="Q6176">_xlfn.IFS(Table1[[#This Row],[age]]&lt;=25,"18-25",Table1[[#This Row],[age]]&lt;=35,"26-35",Table1[[#This Row],[age]]&lt;=45,"36-45",Table1[[#This Row],[age]]&lt;=55,"46-55",Table1[[#This Row],[age]]&lt;=65,"56-65")</f>
        <v>26-35</v>
      </c>
      <c r="R6176" t="str" cm="1">
        <f t="array" ref="R6176">_xlfn.IFS(Table1[[#This Row],[bmi]]&lt;=20,"underweight",Table1[[#This Row],[bmi]]&lt;=30,"overweight",Table1[[#This Row],[bmi]]&lt;=45,"obesity")</f>
        <v>overweight</v>
      </c>
    </row>
    <row r="6177" spans="1:18" x14ac:dyDescent="0.45">
      <c r="A6177" t="s">
        <v>6218</v>
      </c>
      <c r="B6177">
        <v>43</v>
      </c>
      <c r="C6177" t="s">
        <v>17</v>
      </c>
      <c r="D6177">
        <v>28.6</v>
      </c>
      <c r="E6177">
        <v>1</v>
      </c>
      <c r="F6177" t="s">
        <v>18</v>
      </c>
      <c r="G6177" t="s">
        <v>53</v>
      </c>
      <c r="H6177" t="s">
        <v>20</v>
      </c>
      <c r="I6177">
        <v>66096</v>
      </c>
      <c r="J6177" t="s">
        <v>32</v>
      </c>
      <c r="K6177">
        <v>1</v>
      </c>
      <c r="L6177">
        <v>5</v>
      </c>
      <c r="M6177">
        <v>0</v>
      </c>
      <c r="N6177">
        <v>12</v>
      </c>
      <c r="O6177" t="s">
        <v>27</v>
      </c>
      <c r="P6177">
        <v>26831.93</v>
      </c>
      <c r="Q6177" t="str" cm="1">
        <f t="array" ref="Q6177">_xlfn.IFS(Table1[[#This Row],[age]]&lt;=25,"18-25",Table1[[#This Row],[age]]&lt;=35,"26-35",Table1[[#This Row],[age]]&lt;=45,"36-45",Table1[[#This Row],[age]]&lt;=55,"46-55",Table1[[#This Row],[age]]&lt;=65,"56-65")</f>
        <v>36-45</v>
      </c>
      <c r="R6177" t="str" cm="1">
        <f t="array" ref="R6177">_xlfn.IFS(Table1[[#This Row],[bmi]]&lt;=20,"underweight",Table1[[#This Row],[bmi]]&lt;=30,"overweight",Table1[[#This Row],[bmi]]&lt;=45,"obesity")</f>
        <v>overweight</v>
      </c>
    </row>
    <row r="6178" spans="1:18" x14ac:dyDescent="0.45">
      <c r="A6178" t="s">
        <v>6219</v>
      </c>
      <c r="B6178">
        <v>31</v>
      </c>
      <c r="C6178" t="s">
        <v>17</v>
      </c>
      <c r="D6178">
        <v>25.8</v>
      </c>
      <c r="E6178">
        <v>1</v>
      </c>
      <c r="F6178" t="s">
        <v>29</v>
      </c>
      <c r="G6178" t="s">
        <v>19</v>
      </c>
      <c r="H6178" t="s">
        <v>63</v>
      </c>
      <c r="I6178">
        <v>72420</v>
      </c>
      <c r="J6178" t="s">
        <v>32</v>
      </c>
      <c r="K6178">
        <v>1</v>
      </c>
      <c r="L6178">
        <v>8</v>
      </c>
      <c r="M6178">
        <v>0</v>
      </c>
      <c r="N6178">
        <v>10</v>
      </c>
      <c r="O6178" t="s">
        <v>22</v>
      </c>
      <c r="P6178">
        <v>12217.24</v>
      </c>
      <c r="Q6178" t="str" cm="1">
        <f t="array" ref="Q6178">_xlfn.IFS(Table1[[#This Row],[age]]&lt;=25,"18-25",Table1[[#This Row],[age]]&lt;=35,"26-35",Table1[[#This Row],[age]]&lt;=45,"36-45",Table1[[#This Row],[age]]&lt;=55,"46-55",Table1[[#This Row],[age]]&lt;=65,"56-65")</f>
        <v>26-35</v>
      </c>
      <c r="R6178" t="str" cm="1">
        <f t="array" ref="R6178">_xlfn.IFS(Table1[[#This Row],[bmi]]&lt;=20,"underweight",Table1[[#This Row],[bmi]]&lt;=30,"overweight",Table1[[#This Row],[bmi]]&lt;=45,"obesity")</f>
        <v>overweight</v>
      </c>
    </row>
    <row r="6179" spans="1:18" x14ac:dyDescent="0.45">
      <c r="A6179" t="s">
        <v>6220</v>
      </c>
      <c r="B6179">
        <v>50</v>
      </c>
      <c r="C6179" t="s">
        <v>34</v>
      </c>
      <c r="D6179">
        <v>34.9</v>
      </c>
      <c r="E6179">
        <v>0</v>
      </c>
      <c r="F6179" t="s">
        <v>18</v>
      </c>
      <c r="G6179" t="s">
        <v>44</v>
      </c>
      <c r="H6179" t="s">
        <v>20</v>
      </c>
      <c r="I6179">
        <v>49869</v>
      </c>
      <c r="J6179" t="s">
        <v>21</v>
      </c>
      <c r="K6179">
        <v>1</v>
      </c>
      <c r="L6179">
        <v>3</v>
      </c>
      <c r="M6179">
        <v>1</v>
      </c>
      <c r="N6179">
        <v>5</v>
      </c>
      <c r="O6179" t="s">
        <v>36</v>
      </c>
      <c r="P6179">
        <v>34431.65</v>
      </c>
      <c r="Q6179" t="str" cm="1">
        <f t="array" ref="Q6179">_xlfn.IFS(Table1[[#This Row],[age]]&lt;=25,"18-25",Table1[[#This Row],[age]]&lt;=35,"26-35",Table1[[#This Row],[age]]&lt;=45,"36-45",Table1[[#This Row],[age]]&lt;=55,"46-55",Table1[[#This Row],[age]]&lt;=65,"56-65")</f>
        <v>46-55</v>
      </c>
      <c r="R6179" t="str" cm="1">
        <f t="array" ref="R6179">_xlfn.IFS(Table1[[#This Row],[bmi]]&lt;=20,"underweight",Table1[[#This Row],[bmi]]&lt;=30,"overweight",Table1[[#This Row],[bmi]]&lt;=45,"obesity")</f>
        <v>obesity</v>
      </c>
    </row>
    <row r="6180" spans="1:18" x14ac:dyDescent="0.45">
      <c r="A6180" t="s">
        <v>6221</v>
      </c>
      <c r="B6180">
        <v>31</v>
      </c>
      <c r="C6180" t="s">
        <v>34</v>
      </c>
      <c r="D6180">
        <v>21</v>
      </c>
      <c r="E6180">
        <v>1</v>
      </c>
      <c r="F6180" t="s">
        <v>29</v>
      </c>
      <c r="G6180" t="s">
        <v>30</v>
      </c>
      <c r="H6180" t="s">
        <v>31</v>
      </c>
      <c r="I6180">
        <v>106182</v>
      </c>
      <c r="J6180" t="s">
        <v>21</v>
      </c>
      <c r="K6180">
        <v>0</v>
      </c>
      <c r="L6180">
        <v>4</v>
      </c>
      <c r="M6180">
        <v>0</v>
      </c>
      <c r="N6180">
        <v>3</v>
      </c>
      <c r="O6180" t="s">
        <v>27</v>
      </c>
      <c r="P6180">
        <v>4453.9399999999996</v>
      </c>
      <c r="Q6180" t="str" cm="1">
        <f t="array" ref="Q6180">_xlfn.IFS(Table1[[#This Row],[age]]&lt;=25,"18-25",Table1[[#This Row],[age]]&lt;=35,"26-35",Table1[[#This Row],[age]]&lt;=45,"36-45",Table1[[#This Row],[age]]&lt;=55,"46-55",Table1[[#This Row],[age]]&lt;=65,"56-65")</f>
        <v>26-35</v>
      </c>
      <c r="R6180" t="str" cm="1">
        <f t="array" ref="R6180">_xlfn.IFS(Table1[[#This Row],[bmi]]&lt;=20,"underweight",Table1[[#This Row],[bmi]]&lt;=30,"overweight",Table1[[#This Row],[bmi]]&lt;=45,"obesity")</f>
        <v>overweight</v>
      </c>
    </row>
    <row r="6181" spans="1:18" x14ac:dyDescent="0.45">
      <c r="A6181" t="s">
        <v>6222</v>
      </c>
      <c r="B6181">
        <v>21</v>
      </c>
      <c r="C6181" t="s">
        <v>17</v>
      </c>
      <c r="D6181">
        <v>16</v>
      </c>
      <c r="E6181">
        <v>3</v>
      </c>
      <c r="F6181" t="s">
        <v>29</v>
      </c>
      <c r="G6181" t="s">
        <v>53</v>
      </c>
      <c r="H6181" t="s">
        <v>63</v>
      </c>
      <c r="I6181">
        <v>87329</v>
      </c>
      <c r="J6181" t="s">
        <v>21</v>
      </c>
      <c r="K6181">
        <v>0</v>
      </c>
      <c r="L6181">
        <v>4</v>
      </c>
      <c r="M6181">
        <v>0</v>
      </c>
      <c r="N6181">
        <v>9</v>
      </c>
      <c r="O6181" t="s">
        <v>22</v>
      </c>
      <c r="P6181">
        <v>9914.2000000000007</v>
      </c>
      <c r="Q6181" t="str" cm="1">
        <f t="array" ref="Q6181">_xlfn.IFS(Table1[[#This Row],[age]]&lt;=25,"18-25",Table1[[#This Row],[age]]&lt;=35,"26-35",Table1[[#This Row],[age]]&lt;=45,"36-45",Table1[[#This Row],[age]]&lt;=55,"46-55",Table1[[#This Row],[age]]&lt;=65,"56-65")</f>
        <v>18-25</v>
      </c>
      <c r="R6181" t="str" cm="1">
        <f t="array" ref="R6181">_xlfn.IFS(Table1[[#This Row],[bmi]]&lt;=20,"underweight",Table1[[#This Row],[bmi]]&lt;=30,"overweight",Table1[[#This Row],[bmi]]&lt;=45,"obesity")</f>
        <v>underweight</v>
      </c>
    </row>
    <row r="6182" spans="1:18" x14ac:dyDescent="0.45">
      <c r="A6182" t="s">
        <v>6223</v>
      </c>
      <c r="B6182">
        <v>45</v>
      </c>
      <c r="C6182" t="s">
        <v>34</v>
      </c>
      <c r="D6182">
        <v>28.8</v>
      </c>
      <c r="E6182">
        <v>3</v>
      </c>
      <c r="F6182" t="s">
        <v>29</v>
      </c>
      <c r="G6182" t="s">
        <v>19</v>
      </c>
      <c r="H6182" t="s">
        <v>25</v>
      </c>
      <c r="I6182">
        <v>63896</v>
      </c>
      <c r="J6182" t="s">
        <v>21</v>
      </c>
      <c r="K6182">
        <v>2</v>
      </c>
      <c r="L6182">
        <v>4</v>
      </c>
      <c r="M6182">
        <v>1</v>
      </c>
      <c r="N6182">
        <v>14</v>
      </c>
      <c r="O6182" t="s">
        <v>22</v>
      </c>
      <c r="P6182">
        <v>19784.060000000001</v>
      </c>
      <c r="Q6182" t="str" cm="1">
        <f t="array" ref="Q6182">_xlfn.IFS(Table1[[#This Row],[age]]&lt;=25,"18-25",Table1[[#This Row],[age]]&lt;=35,"26-35",Table1[[#This Row],[age]]&lt;=45,"36-45",Table1[[#This Row],[age]]&lt;=55,"46-55",Table1[[#This Row],[age]]&lt;=65,"56-65")</f>
        <v>36-45</v>
      </c>
      <c r="R6182" t="str" cm="1">
        <f t="array" ref="R6182">_xlfn.IFS(Table1[[#This Row],[bmi]]&lt;=20,"underweight",Table1[[#This Row],[bmi]]&lt;=30,"overweight",Table1[[#This Row],[bmi]]&lt;=45,"obesity")</f>
        <v>overweight</v>
      </c>
    </row>
    <row r="6183" spans="1:18" x14ac:dyDescent="0.45">
      <c r="A6183" t="s">
        <v>6224</v>
      </c>
      <c r="B6183">
        <v>59</v>
      </c>
      <c r="C6183" t="s">
        <v>17</v>
      </c>
      <c r="D6183">
        <v>35.5</v>
      </c>
      <c r="E6183">
        <v>2</v>
      </c>
      <c r="F6183" t="s">
        <v>29</v>
      </c>
      <c r="G6183" t="s">
        <v>53</v>
      </c>
      <c r="H6183" t="s">
        <v>31</v>
      </c>
      <c r="I6183">
        <v>64229</v>
      </c>
      <c r="J6183" t="s">
        <v>21</v>
      </c>
      <c r="K6183">
        <v>1</v>
      </c>
      <c r="L6183">
        <v>5</v>
      </c>
      <c r="M6183">
        <v>0</v>
      </c>
      <c r="N6183">
        <v>13</v>
      </c>
      <c r="O6183" t="s">
        <v>27</v>
      </c>
      <c r="P6183">
        <v>18266.03</v>
      </c>
      <c r="Q6183" t="str" cm="1">
        <f t="array" ref="Q6183">_xlfn.IFS(Table1[[#This Row],[age]]&lt;=25,"18-25",Table1[[#This Row],[age]]&lt;=35,"26-35",Table1[[#This Row],[age]]&lt;=45,"36-45",Table1[[#This Row],[age]]&lt;=55,"46-55",Table1[[#This Row],[age]]&lt;=65,"56-65")</f>
        <v>56-65</v>
      </c>
      <c r="R6183" t="str" cm="1">
        <f t="array" ref="R6183">_xlfn.IFS(Table1[[#This Row],[bmi]]&lt;=20,"underweight",Table1[[#This Row],[bmi]]&lt;=30,"overweight",Table1[[#This Row],[bmi]]&lt;=45,"obesity")</f>
        <v>obesity</v>
      </c>
    </row>
    <row r="6184" spans="1:18" x14ac:dyDescent="0.45">
      <c r="A6184" t="s">
        <v>6225</v>
      </c>
      <c r="B6184">
        <v>19</v>
      </c>
      <c r="C6184" t="s">
        <v>17</v>
      </c>
      <c r="D6184">
        <v>18</v>
      </c>
      <c r="E6184">
        <v>0</v>
      </c>
      <c r="F6184" t="s">
        <v>29</v>
      </c>
      <c r="G6184" t="s">
        <v>19</v>
      </c>
      <c r="H6184" t="s">
        <v>46</v>
      </c>
      <c r="I6184">
        <v>38567</v>
      </c>
      <c r="J6184" t="s">
        <v>26</v>
      </c>
      <c r="K6184">
        <v>3</v>
      </c>
      <c r="L6184">
        <v>7</v>
      </c>
      <c r="M6184">
        <v>0</v>
      </c>
      <c r="N6184">
        <v>5</v>
      </c>
      <c r="O6184" t="s">
        <v>27</v>
      </c>
      <c r="P6184">
        <v>11899.27</v>
      </c>
      <c r="Q6184" t="str" cm="1">
        <f t="array" ref="Q6184">_xlfn.IFS(Table1[[#This Row],[age]]&lt;=25,"18-25",Table1[[#This Row],[age]]&lt;=35,"26-35",Table1[[#This Row],[age]]&lt;=45,"36-45",Table1[[#This Row],[age]]&lt;=55,"46-55",Table1[[#This Row],[age]]&lt;=65,"56-65")</f>
        <v>18-25</v>
      </c>
      <c r="R6184" t="str" cm="1">
        <f t="array" ref="R6184">_xlfn.IFS(Table1[[#This Row],[bmi]]&lt;=20,"underweight",Table1[[#This Row],[bmi]]&lt;=30,"overweight",Table1[[#This Row],[bmi]]&lt;=45,"obesity")</f>
        <v>underweight</v>
      </c>
    </row>
    <row r="6185" spans="1:18" x14ac:dyDescent="0.45">
      <c r="A6185" t="s">
        <v>6226</v>
      </c>
      <c r="B6185">
        <v>34</v>
      </c>
      <c r="C6185" t="s">
        <v>17</v>
      </c>
      <c r="D6185">
        <v>23.3</v>
      </c>
      <c r="E6185">
        <v>4</v>
      </c>
      <c r="F6185" t="s">
        <v>29</v>
      </c>
      <c r="G6185" t="s">
        <v>30</v>
      </c>
      <c r="H6185" t="s">
        <v>41</v>
      </c>
      <c r="I6185">
        <v>42949</v>
      </c>
      <c r="J6185" t="s">
        <v>32</v>
      </c>
      <c r="K6185">
        <v>3</v>
      </c>
      <c r="L6185">
        <v>6</v>
      </c>
      <c r="M6185">
        <v>2</v>
      </c>
      <c r="N6185">
        <v>14</v>
      </c>
      <c r="O6185" t="s">
        <v>22</v>
      </c>
      <c r="P6185">
        <v>24625.45</v>
      </c>
      <c r="Q6185" t="str" cm="1">
        <f t="array" ref="Q6185">_xlfn.IFS(Table1[[#This Row],[age]]&lt;=25,"18-25",Table1[[#This Row],[age]]&lt;=35,"26-35",Table1[[#This Row],[age]]&lt;=45,"36-45",Table1[[#This Row],[age]]&lt;=55,"46-55",Table1[[#This Row],[age]]&lt;=65,"56-65")</f>
        <v>26-35</v>
      </c>
      <c r="R6185" t="str" cm="1">
        <f t="array" ref="R6185">_xlfn.IFS(Table1[[#This Row],[bmi]]&lt;=20,"underweight",Table1[[#This Row],[bmi]]&lt;=30,"overweight",Table1[[#This Row],[bmi]]&lt;=45,"obesity")</f>
        <v>overweight</v>
      </c>
    </row>
    <row r="6186" spans="1:18" x14ac:dyDescent="0.45">
      <c r="A6186" t="s">
        <v>6227</v>
      </c>
      <c r="B6186">
        <v>22</v>
      </c>
      <c r="C6186" t="s">
        <v>34</v>
      </c>
      <c r="D6186">
        <v>30.1</v>
      </c>
      <c r="E6186">
        <v>0</v>
      </c>
      <c r="F6186" t="s">
        <v>29</v>
      </c>
      <c r="G6186" t="s">
        <v>19</v>
      </c>
      <c r="H6186" t="s">
        <v>38</v>
      </c>
      <c r="I6186">
        <v>63333</v>
      </c>
      <c r="J6186" t="s">
        <v>32</v>
      </c>
      <c r="K6186">
        <v>0</v>
      </c>
      <c r="L6186">
        <v>8</v>
      </c>
      <c r="M6186">
        <v>2</v>
      </c>
      <c r="N6186">
        <v>2</v>
      </c>
      <c r="O6186" t="s">
        <v>22</v>
      </c>
      <c r="P6186">
        <v>18203.080000000002</v>
      </c>
      <c r="Q6186" t="str" cm="1">
        <f t="array" ref="Q6186">_xlfn.IFS(Table1[[#This Row],[age]]&lt;=25,"18-25",Table1[[#This Row],[age]]&lt;=35,"26-35",Table1[[#This Row],[age]]&lt;=45,"36-45",Table1[[#This Row],[age]]&lt;=55,"46-55",Table1[[#This Row],[age]]&lt;=65,"56-65")</f>
        <v>18-25</v>
      </c>
      <c r="R6186" t="str" cm="1">
        <f t="array" ref="R6186">_xlfn.IFS(Table1[[#This Row],[bmi]]&lt;=20,"underweight",Table1[[#This Row],[bmi]]&lt;=30,"overweight",Table1[[#This Row],[bmi]]&lt;=45,"obesity")</f>
        <v>obesity</v>
      </c>
    </row>
    <row r="6187" spans="1:18" x14ac:dyDescent="0.45">
      <c r="A6187" t="s">
        <v>6228</v>
      </c>
      <c r="B6187">
        <v>24</v>
      </c>
      <c r="C6187" t="s">
        <v>34</v>
      </c>
      <c r="D6187">
        <v>25.4</v>
      </c>
      <c r="E6187">
        <v>2</v>
      </c>
      <c r="F6187" t="s">
        <v>29</v>
      </c>
      <c r="G6187" t="s">
        <v>44</v>
      </c>
      <c r="H6187" t="s">
        <v>25</v>
      </c>
      <c r="I6187">
        <v>42715</v>
      </c>
      <c r="J6187" t="s">
        <v>32</v>
      </c>
      <c r="K6187">
        <v>1</v>
      </c>
      <c r="L6187">
        <v>5</v>
      </c>
      <c r="M6187">
        <v>1</v>
      </c>
      <c r="N6187">
        <v>9</v>
      </c>
      <c r="O6187" t="s">
        <v>27</v>
      </c>
      <c r="P6187">
        <v>18113.509999999998</v>
      </c>
      <c r="Q6187" t="str" cm="1">
        <f t="array" ref="Q6187">_xlfn.IFS(Table1[[#This Row],[age]]&lt;=25,"18-25",Table1[[#This Row],[age]]&lt;=35,"26-35",Table1[[#This Row],[age]]&lt;=45,"36-45",Table1[[#This Row],[age]]&lt;=55,"46-55",Table1[[#This Row],[age]]&lt;=65,"56-65")</f>
        <v>18-25</v>
      </c>
      <c r="R6187" t="str" cm="1">
        <f t="array" ref="R6187">_xlfn.IFS(Table1[[#This Row],[bmi]]&lt;=20,"underweight",Table1[[#This Row],[bmi]]&lt;=30,"overweight",Table1[[#This Row],[bmi]]&lt;=45,"obesity")</f>
        <v>overweight</v>
      </c>
    </row>
    <row r="6188" spans="1:18" x14ac:dyDescent="0.45">
      <c r="A6188" t="s">
        <v>6229</v>
      </c>
      <c r="B6188">
        <v>34</v>
      </c>
      <c r="C6188" t="s">
        <v>17</v>
      </c>
      <c r="D6188">
        <v>31.1</v>
      </c>
      <c r="E6188">
        <v>3</v>
      </c>
      <c r="F6188" t="s">
        <v>29</v>
      </c>
      <c r="G6188" t="s">
        <v>24</v>
      </c>
      <c r="H6188" t="s">
        <v>25</v>
      </c>
      <c r="I6188">
        <v>99418</v>
      </c>
      <c r="J6188" t="s">
        <v>21</v>
      </c>
      <c r="K6188">
        <v>2</v>
      </c>
      <c r="L6188">
        <v>4</v>
      </c>
      <c r="M6188">
        <v>0</v>
      </c>
      <c r="N6188">
        <v>0</v>
      </c>
      <c r="O6188" t="s">
        <v>27</v>
      </c>
      <c r="P6188">
        <v>16501.45</v>
      </c>
      <c r="Q6188" t="str" cm="1">
        <f t="array" ref="Q6188">_xlfn.IFS(Table1[[#This Row],[age]]&lt;=25,"18-25",Table1[[#This Row],[age]]&lt;=35,"26-35",Table1[[#This Row],[age]]&lt;=45,"36-45",Table1[[#This Row],[age]]&lt;=55,"46-55",Table1[[#This Row],[age]]&lt;=65,"56-65")</f>
        <v>26-35</v>
      </c>
      <c r="R6188" t="str" cm="1">
        <f t="array" ref="R6188">_xlfn.IFS(Table1[[#This Row],[bmi]]&lt;=20,"underweight",Table1[[#This Row],[bmi]]&lt;=30,"overweight",Table1[[#This Row],[bmi]]&lt;=45,"obesity")</f>
        <v>obesity</v>
      </c>
    </row>
    <row r="6189" spans="1:18" x14ac:dyDescent="0.45">
      <c r="A6189" t="s">
        <v>6230</v>
      </c>
      <c r="B6189">
        <v>37</v>
      </c>
      <c r="C6189" t="s">
        <v>17</v>
      </c>
      <c r="D6189">
        <v>31.8</v>
      </c>
      <c r="E6189">
        <v>2</v>
      </c>
      <c r="F6189" t="s">
        <v>18</v>
      </c>
      <c r="G6189" t="s">
        <v>19</v>
      </c>
      <c r="H6189" t="s">
        <v>25</v>
      </c>
      <c r="I6189">
        <v>81064</v>
      </c>
      <c r="J6189" t="s">
        <v>26</v>
      </c>
      <c r="K6189">
        <v>0</v>
      </c>
      <c r="L6189">
        <v>4</v>
      </c>
      <c r="M6189">
        <v>0</v>
      </c>
      <c r="N6189">
        <v>1</v>
      </c>
      <c r="O6189" t="s">
        <v>47</v>
      </c>
      <c r="P6189">
        <v>25627.71</v>
      </c>
      <c r="Q6189" t="str" cm="1">
        <f t="array" ref="Q6189">_xlfn.IFS(Table1[[#This Row],[age]]&lt;=25,"18-25",Table1[[#This Row],[age]]&lt;=35,"26-35",Table1[[#This Row],[age]]&lt;=45,"36-45",Table1[[#This Row],[age]]&lt;=55,"46-55",Table1[[#This Row],[age]]&lt;=65,"56-65")</f>
        <v>36-45</v>
      </c>
      <c r="R6189" t="str" cm="1">
        <f t="array" ref="R6189">_xlfn.IFS(Table1[[#This Row],[bmi]]&lt;=20,"underweight",Table1[[#This Row],[bmi]]&lt;=30,"overweight",Table1[[#This Row],[bmi]]&lt;=45,"obesity")</f>
        <v>obesity</v>
      </c>
    </row>
    <row r="6190" spans="1:18" x14ac:dyDescent="0.45">
      <c r="A6190" t="s">
        <v>6231</v>
      </c>
      <c r="B6190">
        <v>23</v>
      </c>
      <c r="C6190" t="s">
        <v>34</v>
      </c>
      <c r="D6190">
        <v>29</v>
      </c>
      <c r="E6190">
        <v>2</v>
      </c>
      <c r="F6190" t="s">
        <v>29</v>
      </c>
      <c r="G6190" t="s">
        <v>53</v>
      </c>
      <c r="H6190" t="s">
        <v>35</v>
      </c>
      <c r="I6190">
        <v>44006</v>
      </c>
      <c r="J6190" t="s">
        <v>21</v>
      </c>
      <c r="K6190">
        <v>0</v>
      </c>
      <c r="L6190">
        <v>1</v>
      </c>
      <c r="M6190">
        <v>0</v>
      </c>
      <c r="N6190">
        <v>5</v>
      </c>
      <c r="O6190" t="s">
        <v>36</v>
      </c>
      <c r="P6190">
        <v>15630.44</v>
      </c>
      <c r="Q6190" t="str" cm="1">
        <f t="array" ref="Q6190">_xlfn.IFS(Table1[[#This Row],[age]]&lt;=25,"18-25",Table1[[#This Row],[age]]&lt;=35,"26-35",Table1[[#This Row],[age]]&lt;=45,"36-45",Table1[[#This Row],[age]]&lt;=55,"46-55",Table1[[#This Row],[age]]&lt;=65,"56-65")</f>
        <v>18-25</v>
      </c>
      <c r="R6190" t="str" cm="1">
        <f t="array" ref="R6190">_xlfn.IFS(Table1[[#This Row],[bmi]]&lt;=20,"underweight",Table1[[#This Row],[bmi]]&lt;=30,"overweight",Table1[[#This Row],[bmi]]&lt;=45,"obesity")</f>
        <v>overweight</v>
      </c>
    </row>
    <row r="6191" spans="1:18" x14ac:dyDescent="0.45">
      <c r="A6191" t="s">
        <v>6232</v>
      </c>
      <c r="B6191">
        <v>59</v>
      </c>
      <c r="C6191" t="s">
        <v>17</v>
      </c>
      <c r="D6191">
        <v>28.7</v>
      </c>
      <c r="E6191">
        <v>1</v>
      </c>
      <c r="F6191" t="s">
        <v>29</v>
      </c>
      <c r="G6191" t="s">
        <v>24</v>
      </c>
      <c r="H6191" t="s">
        <v>35</v>
      </c>
      <c r="I6191">
        <v>57432</v>
      </c>
      <c r="J6191" t="s">
        <v>32</v>
      </c>
      <c r="K6191">
        <v>3</v>
      </c>
      <c r="L6191">
        <v>7</v>
      </c>
      <c r="M6191">
        <v>1</v>
      </c>
      <c r="N6191">
        <v>0</v>
      </c>
      <c r="O6191" t="s">
        <v>47</v>
      </c>
      <c r="P6191">
        <v>31169.3</v>
      </c>
      <c r="Q6191" t="str" cm="1">
        <f t="array" ref="Q6191">_xlfn.IFS(Table1[[#This Row],[age]]&lt;=25,"18-25",Table1[[#This Row],[age]]&lt;=35,"26-35",Table1[[#This Row],[age]]&lt;=45,"36-45",Table1[[#This Row],[age]]&lt;=55,"46-55",Table1[[#This Row],[age]]&lt;=65,"56-65")</f>
        <v>56-65</v>
      </c>
      <c r="R6191" t="str" cm="1">
        <f t="array" ref="R6191">_xlfn.IFS(Table1[[#This Row],[bmi]]&lt;=20,"underweight",Table1[[#This Row],[bmi]]&lt;=30,"overweight",Table1[[#This Row],[bmi]]&lt;=45,"obesity")</f>
        <v>overweight</v>
      </c>
    </row>
    <row r="6192" spans="1:18" x14ac:dyDescent="0.45">
      <c r="A6192" t="s">
        <v>6233</v>
      </c>
      <c r="B6192">
        <v>18</v>
      </c>
      <c r="C6192" t="s">
        <v>17</v>
      </c>
      <c r="D6192">
        <v>25.2</v>
      </c>
      <c r="E6192">
        <v>1</v>
      </c>
      <c r="F6192" t="s">
        <v>29</v>
      </c>
      <c r="G6192" t="s">
        <v>44</v>
      </c>
      <c r="H6192" t="s">
        <v>74</v>
      </c>
      <c r="I6192">
        <v>61631</v>
      </c>
      <c r="J6192" t="s">
        <v>26</v>
      </c>
      <c r="K6192">
        <v>0</v>
      </c>
      <c r="L6192">
        <v>6</v>
      </c>
      <c r="M6192">
        <v>0</v>
      </c>
      <c r="N6192">
        <v>4</v>
      </c>
      <c r="O6192" t="s">
        <v>27</v>
      </c>
      <c r="P6192">
        <v>7989.92</v>
      </c>
      <c r="Q6192" t="str" cm="1">
        <f t="array" ref="Q6192">_xlfn.IFS(Table1[[#This Row],[age]]&lt;=25,"18-25",Table1[[#This Row],[age]]&lt;=35,"26-35",Table1[[#This Row],[age]]&lt;=45,"36-45",Table1[[#This Row],[age]]&lt;=55,"46-55",Table1[[#This Row],[age]]&lt;=65,"56-65")</f>
        <v>18-25</v>
      </c>
      <c r="R6192" t="str" cm="1">
        <f t="array" ref="R6192">_xlfn.IFS(Table1[[#This Row],[bmi]]&lt;=20,"underweight",Table1[[#This Row],[bmi]]&lt;=30,"overweight",Table1[[#This Row],[bmi]]&lt;=45,"obesity")</f>
        <v>overweight</v>
      </c>
    </row>
    <row r="6193" spans="1:18" x14ac:dyDescent="0.45">
      <c r="A6193" t="s">
        <v>6234</v>
      </c>
      <c r="B6193">
        <v>55</v>
      </c>
      <c r="C6193" t="s">
        <v>34</v>
      </c>
      <c r="D6193">
        <v>25.7</v>
      </c>
      <c r="E6193">
        <v>1</v>
      </c>
      <c r="F6193" t="s">
        <v>29</v>
      </c>
      <c r="G6193" t="s">
        <v>30</v>
      </c>
      <c r="H6193" t="s">
        <v>59</v>
      </c>
      <c r="I6193">
        <v>83218</v>
      </c>
      <c r="J6193" t="s">
        <v>26</v>
      </c>
      <c r="K6193">
        <v>0</v>
      </c>
      <c r="L6193">
        <v>2</v>
      </c>
      <c r="M6193">
        <v>0</v>
      </c>
      <c r="N6193">
        <v>0</v>
      </c>
      <c r="O6193" t="s">
        <v>22</v>
      </c>
      <c r="P6193">
        <v>7947.46</v>
      </c>
      <c r="Q6193" t="str" cm="1">
        <f t="array" ref="Q6193">_xlfn.IFS(Table1[[#This Row],[age]]&lt;=25,"18-25",Table1[[#This Row],[age]]&lt;=35,"26-35",Table1[[#This Row],[age]]&lt;=45,"36-45",Table1[[#This Row],[age]]&lt;=55,"46-55",Table1[[#This Row],[age]]&lt;=65,"56-65")</f>
        <v>46-55</v>
      </c>
      <c r="R6193" t="str" cm="1">
        <f t="array" ref="R6193">_xlfn.IFS(Table1[[#This Row],[bmi]]&lt;=20,"underweight",Table1[[#This Row],[bmi]]&lt;=30,"overweight",Table1[[#This Row],[bmi]]&lt;=45,"obesity")</f>
        <v>overweight</v>
      </c>
    </row>
    <row r="6194" spans="1:18" x14ac:dyDescent="0.45">
      <c r="A6194" t="s">
        <v>6235</v>
      </c>
      <c r="B6194">
        <v>48</v>
      </c>
      <c r="C6194" t="s">
        <v>34</v>
      </c>
      <c r="D6194">
        <v>25.8</v>
      </c>
      <c r="E6194">
        <v>0</v>
      </c>
      <c r="F6194" t="s">
        <v>29</v>
      </c>
      <c r="G6194" t="s">
        <v>30</v>
      </c>
      <c r="H6194" t="s">
        <v>74</v>
      </c>
      <c r="I6194">
        <v>83235</v>
      </c>
      <c r="J6194" t="s">
        <v>26</v>
      </c>
      <c r="K6194">
        <v>0</v>
      </c>
      <c r="L6194">
        <v>5</v>
      </c>
      <c r="M6194">
        <v>0</v>
      </c>
      <c r="N6194">
        <v>13</v>
      </c>
      <c r="O6194" t="s">
        <v>27</v>
      </c>
      <c r="P6194">
        <v>10461.39</v>
      </c>
      <c r="Q6194" t="str" cm="1">
        <f t="array" ref="Q6194">_xlfn.IFS(Table1[[#This Row],[age]]&lt;=25,"18-25",Table1[[#This Row],[age]]&lt;=35,"26-35",Table1[[#This Row],[age]]&lt;=45,"36-45",Table1[[#This Row],[age]]&lt;=55,"46-55",Table1[[#This Row],[age]]&lt;=65,"56-65")</f>
        <v>46-55</v>
      </c>
      <c r="R6194" t="str" cm="1">
        <f t="array" ref="R6194">_xlfn.IFS(Table1[[#This Row],[bmi]]&lt;=20,"underweight",Table1[[#This Row],[bmi]]&lt;=30,"overweight",Table1[[#This Row],[bmi]]&lt;=45,"obesity")</f>
        <v>overweight</v>
      </c>
    </row>
    <row r="6195" spans="1:18" x14ac:dyDescent="0.45">
      <c r="A6195" t="s">
        <v>6236</v>
      </c>
      <c r="B6195">
        <v>39</v>
      </c>
      <c r="C6195" t="s">
        <v>34</v>
      </c>
      <c r="D6195">
        <v>38.1</v>
      </c>
      <c r="E6195">
        <v>4</v>
      </c>
      <c r="F6195" t="s">
        <v>29</v>
      </c>
      <c r="G6195" t="s">
        <v>44</v>
      </c>
      <c r="H6195" t="s">
        <v>59</v>
      </c>
      <c r="I6195">
        <v>77338</v>
      </c>
      <c r="J6195" t="s">
        <v>21</v>
      </c>
      <c r="K6195">
        <v>0</v>
      </c>
      <c r="L6195">
        <v>6</v>
      </c>
      <c r="M6195">
        <v>1</v>
      </c>
      <c r="N6195">
        <v>14</v>
      </c>
      <c r="O6195" t="s">
        <v>22</v>
      </c>
      <c r="P6195">
        <v>20404.63</v>
      </c>
      <c r="Q6195" t="str" cm="1">
        <f t="array" ref="Q6195">_xlfn.IFS(Table1[[#This Row],[age]]&lt;=25,"18-25",Table1[[#This Row],[age]]&lt;=35,"26-35",Table1[[#This Row],[age]]&lt;=45,"36-45",Table1[[#This Row],[age]]&lt;=55,"46-55",Table1[[#This Row],[age]]&lt;=65,"56-65")</f>
        <v>36-45</v>
      </c>
      <c r="R6195" t="str" cm="1">
        <f t="array" ref="R6195">_xlfn.IFS(Table1[[#This Row],[bmi]]&lt;=20,"underweight",Table1[[#This Row],[bmi]]&lt;=30,"overweight",Table1[[#This Row],[bmi]]&lt;=45,"obesity")</f>
        <v>obesity</v>
      </c>
    </row>
    <row r="6196" spans="1:18" x14ac:dyDescent="0.45">
      <c r="A6196" t="s">
        <v>6237</v>
      </c>
      <c r="B6196">
        <v>30</v>
      </c>
      <c r="C6196" t="s">
        <v>17</v>
      </c>
      <c r="D6196">
        <v>26.5</v>
      </c>
      <c r="E6196">
        <v>3</v>
      </c>
      <c r="F6196" t="s">
        <v>29</v>
      </c>
      <c r="G6196" t="s">
        <v>44</v>
      </c>
      <c r="H6196" t="s">
        <v>59</v>
      </c>
      <c r="I6196">
        <v>59728</v>
      </c>
      <c r="J6196" t="s">
        <v>21</v>
      </c>
      <c r="K6196">
        <v>1</v>
      </c>
      <c r="L6196">
        <v>4</v>
      </c>
      <c r="M6196">
        <v>0</v>
      </c>
      <c r="N6196">
        <v>9</v>
      </c>
      <c r="O6196" t="s">
        <v>36</v>
      </c>
      <c r="P6196">
        <v>15524.36</v>
      </c>
      <c r="Q6196" t="str" cm="1">
        <f t="array" ref="Q6196">_xlfn.IFS(Table1[[#This Row],[age]]&lt;=25,"18-25",Table1[[#This Row],[age]]&lt;=35,"26-35",Table1[[#This Row],[age]]&lt;=45,"36-45",Table1[[#This Row],[age]]&lt;=55,"46-55",Table1[[#This Row],[age]]&lt;=65,"56-65")</f>
        <v>26-35</v>
      </c>
      <c r="R6196" t="str" cm="1">
        <f t="array" ref="R6196">_xlfn.IFS(Table1[[#This Row],[bmi]]&lt;=20,"underweight",Table1[[#This Row],[bmi]]&lt;=30,"overweight",Table1[[#This Row],[bmi]]&lt;=45,"obesity")</f>
        <v>overweight</v>
      </c>
    </row>
    <row r="6197" spans="1:18" x14ac:dyDescent="0.45">
      <c r="A6197" t="s">
        <v>6238</v>
      </c>
      <c r="B6197">
        <v>41</v>
      </c>
      <c r="C6197" t="s">
        <v>34</v>
      </c>
      <c r="D6197">
        <v>20.2</v>
      </c>
      <c r="E6197">
        <v>0</v>
      </c>
      <c r="F6197" t="s">
        <v>29</v>
      </c>
      <c r="G6197" t="s">
        <v>24</v>
      </c>
      <c r="H6197" t="s">
        <v>38</v>
      </c>
      <c r="I6197">
        <v>37981</v>
      </c>
      <c r="J6197" t="s">
        <v>26</v>
      </c>
      <c r="K6197">
        <v>1</v>
      </c>
      <c r="L6197">
        <v>1</v>
      </c>
      <c r="M6197">
        <v>1</v>
      </c>
      <c r="N6197">
        <v>7</v>
      </c>
      <c r="O6197" t="s">
        <v>36</v>
      </c>
      <c r="P6197">
        <v>15876.4</v>
      </c>
      <c r="Q6197" t="str" cm="1">
        <f t="array" ref="Q6197">_xlfn.IFS(Table1[[#This Row],[age]]&lt;=25,"18-25",Table1[[#This Row],[age]]&lt;=35,"26-35",Table1[[#This Row],[age]]&lt;=45,"36-45",Table1[[#This Row],[age]]&lt;=55,"46-55",Table1[[#This Row],[age]]&lt;=65,"56-65")</f>
        <v>36-45</v>
      </c>
      <c r="R6197" t="str" cm="1">
        <f t="array" ref="R6197">_xlfn.IFS(Table1[[#This Row],[bmi]]&lt;=20,"underweight",Table1[[#This Row],[bmi]]&lt;=30,"overweight",Table1[[#This Row],[bmi]]&lt;=45,"obesity")</f>
        <v>overweight</v>
      </c>
    </row>
    <row r="6198" spans="1:18" x14ac:dyDescent="0.45">
      <c r="A6198" t="s">
        <v>6239</v>
      </c>
      <c r="B6198">
        <v>65</v>
      </c>
      <c r="C6198" t="s">
        <v>34</v>
      </c>
      <c r="D6198">
        <v>33.5</v>
      </c>
      <c r="E6198">
        <v>1</v>
      </c>
      <c r="F6198" t="s">
        <v>29</v>
      </c>
      <c r="G6198" t="s">
        <v>19</v>
      </c>
      <c r="H6198" t="s">
        <v>35</v>
      </c>
      <c r="I6198">
        <v>86848</v>
      </c>
      <c r="J6198" t="s">
        <v>26</v>
      </c>
      <c r="K6198">
        <v>0</v>
      </c>
      <c r="L6198">
        <v>5</v>
      </c>
      <c r="M6198">
        <v>0</v>
      </c>
      <c r="N6198">
        <v>1</v>
      </c>
      <c r="O6198" t="s">
        <v>27</v>
      </c>
      <c r="P6198">
        <v>13085.28</v>
      </c>
      <c r="Q6198" t="str" cm="1">
        <f t="array" ref="Q6198">_xlfn.IFS(Table1[[#This Row],[age]]&lt;=25,"18-25",Table1[[#This Row],[age]]&lt;=35,"26-35",Table1[[#This Row],[age]]&lt;=45,"36-45",Table1[[#This Row],[age]]&lt;=55,"46-55",Table1[[#This Row],[age]]&lt;=65,"56-65")</f>
        <v>56-65</v>
      </c>
      <c r="R6198" t="str" cm="1">
        <f t="array" ref="R6198">_xlfn.IFS(Table1[[#This Row],[bmi]]&lt;=20,"underweight",Table1[[#This Row],[bmi]]&lt;=30,"overweight",Table1[[#This Row],[bmi]]&lt;=45,"obesity")</f>
        <v>obesity</v>
      </c>
    </row>
    <row r="6199" spans="1:18" x14ac:dyDescent="0.45">
      <c r="A6199" t="s">
        <v>6240</v>
      </c>
      <c r="B6199">
        <v>26</v>
      </c>
      <c r="C6199" t="s">
        <v>17</v>
      </c>
      <c r="D6199">
        <v>24</v>
      </c>
      <c r="E6199">
        <v>1</v>
      </c>
      <c r="F6199" t="s">
        <v>18</v>
      </c>
      <c r="G6199" t="s">
        <v>19</v>
      </c>
      <c r="H6199" t="s">
        <v>20</v>
      </c>
      <c r="I6199">
        <v>61723</v>
      </c>
      <c r="J6199" t="s">
        <v>21</v>
      </c>
      <c r="K6199">
        <v>2</v>
      </c>
      <c r="L6199">
        <v>2</v>
      </c>
      <c r="M6199">
        <v>0</v>
      </c>
      <c r="N6199">
        <v>1</v>
      </c>
      <c r="O6199" t="s">
        <v>27</v>
      </c>
      <c r="P6199">
        <v>28567.48</v>
      </c>
      <c r="Q6199" t="str" cm="1">
        <f t="array" ref="Q6199">_xlfn.IFS(Table1[[#This Row],[age]]&lt;=25,"18-25",Table1[[#This Row],[age]]&lt;=35,"26-35",Table1[[#This Row],[age]]&lt;=45,"36-45",Table1[[#This Row],[age]]&lt;=55,"46-55",Table1[[#This Row],[age]]&lt;=65,"56-65")</f>
        <v>26-35</v>
      </c>
      <c r="R6199" t="str" cm="1">
        <f t="array" ref="R6199">_xlfn.IFS(Table1[[#This Row],[bmi]]&lt;=20,"underweight",Table1[[#This Row],[bmi]]&lt;=30,"overweight",Table1[[#This Row],[bmi]]&lt;=45,"obesity")</f>
        <v>overweight</v>
      </c>
    </row>
    <row r="6200" spans="1:18" x14ac:dyDescent="0.45">
      <c r="A6200" t="s">
        <v>6241</v>
      </c>
      <c r="B6200">
        <v>49</v>
      </c>
      <c r="C6200" t="s">
        <v>34</v>
      </c>
      <c r="D6200">
        <v>31.1</v>
      </c>
      <c r="E6200">
        <v>1</v>
      </c>
      <c r="F6200" t="s">
        <v>29</v>
      </c>
      <c r="G6200" t="s">
        <v>24</v>
      </c>
      <c r="H6200" t="s">
        <v>49</v>
      </c>
      <c r="I6200">
        <v>81050</v>
      </c>
      <c r="J6200" t="s">
        <v>21</v>
      </c>
      <c r="K6200">
        <v>0</v>
      </c>
      <c r="L6200">
        <v>6</v>
      </c>
      <c r="M6200">
        <v>1</v>
      </c>
      <c r="N6200">
        <v>8</v>
      </c>
      <c r="O6200" t="s">
        <v>27</v>
      </c>
      <c r="P6200">
        <v>12921.77</v>
      </c>
      <c r="Q6200" t="str" cm="1">
        <f t="array" ref="Q6200">_xlfn.IFS(Table1[[#This Row],[age]]&lt;=25,"18-25",Table1[[#This Row],[age]]&lt;=35,"26-35",Table1[[#This Row],[age]]&lt;=45,"36-45",Table1[[#This Row],[age]]&lt;=55,"46-55",Table1[[#This Row],[age]]&lt;=65,"56-65")</f>
        <v>46-55</v>
      </c>
      <c r="R6200" t="str" cm="1">
        <f t="array" ref="R6200">_xlfn.IFS(Table1[[#This Row],[bmi]]&lt;=20,"underweight",Table1[[#This Row],[bmi]]&lt;=30,"overweight",Table1[[#This Row],[bmi]]&lt;=45,"obesity")</f>
        <v>obesity</v>
      </c>
    </row>
    <row r="6201" spans="1:18" x14ac:dyDescent="0.45">
      <c r="A6201" t="s">
        <v>6242</v>
      </c>
      <c r="B6201">
        <v>53</v>
      </c>
      <c r="C6201" t="s">
        <v>17</v>
      </c>
      <c r="D6201">
        <v>29.8</v>
      </c>
      <c r="E6201">
        <v>0</v>
      </c>
      <c r="F6201" t="s">
        <v>29</v>
      </c>
      <c r="G6201" t="s">
        <v>30</v>
      </c>
      <c r="H6201" t="s">
        <v>63</v>
      </c>
      <c r="I6201">
        <v>59115</v>
      </c>
      <c r="J6201" t="s">
        <v>21</v>
      </c>
      <c r="K6201">
        <v>2</v>
      </c>
      <c r="L6201">
        <v>6</v>
      </c>
      <c r="M6201">
        <v>0</v>
      </c>
      <c r="N6201">
        <v>14</v>
      </c>
      <c r="O6201" t="s">
        <v>27</v>
      </c>
      <c r="P6201">
        <v>19527.669999999998</v>
      </c>
      <c r="Q6201" t="str" cm="1">
        <f t="array" ref="Q6201">_xlfn.IFS(Table1[[#This Row],[age]]&lt;=25,"18-25",Table1[[#This Row],[age]]&lt;=35,"26-35",Table1[[#This Row],[age]]&lt;=45,"36-45",Table1[[#This Row],[age]]&lt;=55,"46-55",Table1[[#This Row],[age]]&lt;=65,"56-65")</f>
        <v>46-55</v>
      </c>
      <c r="R6201" t="str" cm="1">
        <f t="array" ref="R6201">_xlfn.IFS(Table1[[#This Row],[bmi]]&lt;=20,"underweight",Table1[[#This Row],[bmi]]&lt;=30,"overweight",Table1[[#This Row],[bmi]]&lt;=45,"obesity")</f>
        <v>overweight</v>
      </c>
    </row>
    <row r="6202" spans="1:18" x14ac:dyDescent="0.45">
      <c r="A6202" t="s">
        <v>6243</v>
      </c>
      <c r="B6202">
        <v>65</v>
      </c>
      <c r="C6202" t="s">
        <v>34</v>
      </c>
      <c r="D6202">
        <v>29.8</v>
      </c>
      <c r="E6202">
        <v>3</v>
      </c>
      <c r="F6202" t="s">
        <v>29</v>
      </c>
      <c r="G6202" t="s">
        <v>19</v>
      </c>
      <c r="H6202" t="s">
        <v>41</v>
      </c>
      <c r="I6202">
        <v>53806</v>
      </c>
      <c r="J6202" t="s">
        <v>21</v>
      </c>
      <c r="K6202">
        <v>1</v>
      </c>
      <c r="L6202">
        <v>3</v>
      </c>
      <c r="M6202">
        <v>0</v>
      </c>
      <c r="N6202">
        <v>6</v>
      </c>
      <c r="O6202" t="s">
        <v>36</v>
      </c>
      <c r="P6202">
        <v>17618.03</v>
      </c>
      <c r="Q6202" t="str" cm="1">
        <f t="array" ref="Q6202">_xlfn.IFS(Table1[[#This Row],[age]]&lt;=25,"18-25",Table1[[#This Row],[age]]&lt;=35,"26-35",Table1[[#This Row],[age]]&lt;=45,"36-45",Table1[[#This Row],[age]]&lt;=55,"46-55",Table1[[#This Row],[age]]&lt;=65,"56-65")</f>
        <v>56-65</v>
      </c>
      <c r="R6202" t="str" cm="1">
        <f t="array" ref="R6202">_xlfn.IFS(Table1[[#This Row],[bmi]]&lt;=20,"underweight",Table1[[#This Row],[bmi]]&lt;=30,"overweight",Table1[[#This Row],[bmi]]&lt;=45,"obesity")</f>
        <v>overweight</v>
      </c>
    </row>
    <row r="6203" spans="1:18" x14ac:dyDescent="0.45">
      <c r="A6203" t="s">
        <v>6244</v>
      </c>
      <c r="B6203">
        <v>22</v>
      </c>
      <c r="C6203" t="s">
        <v>17</v>
      </c>
      <c r="D6203">
        <v>20</v>
      </c>
      <c r="E6203">
        <v>3</v>
      </c>
      <c r="F6203" t="s">
        <v>29</v>
      </c>
      <c r="G6203" t="s">
        <v>44</v>
      </c>
      <c r="H6203" t="s">
        <v>25</v>
      </c>
      <c r="I6203">
        <v>100778</v>
      </c>
      <c r="J6203" t="s">
        <v>26</v>
      </c>
      <c r="K6203">
        <v>1</v>
      </c>
      <c r="L6203">
        <v>7</v>
      </c>
      <c r="M6203">
        <v>0</v>
      </c>
      <c r="N6203">
        <v>3</v>
      </c>
      <c r="O6203" t="s">
        <v>36</v>
      </c>
      <c r="P6203">
        <v>13238.28</v>
      </c>
      <c r="Q6203" t="str" cm="1">
        <f t="array" ref="Q6203">_xlfn.IFS(Table1[[#This Row],[age]]&lt;=25,"18-25",Table1[[#This Row],[age]]&lt;=35,"26-35",Table1[[#This Row],[age]]&lt;=45,"36-45",Table1[[#This Row],[age]]&lt;=55,"46-55",Table1[[#This Row],[age]]&lt;=65,"56-65")</f>
        <v>18-25</v>
      </c>
      <c r="R6203" t="str" cm="1">
        <f t="array" ref="R6203">_xlfn.IFS(Table1[[#This Row],[bmi]]&lt;=20,"underweight",Table1[[#This Row],[bmi]]&lt;=30,"overweight",Table1[[#This Row],[bmi]]&lt;=45,"obesity")</f>
        <v>underweight</v>
      </c>
    </row>
    <row r="6204" spans="1:18" x14ac:dyDescent="0.45">
      <c r="A6204" t="s">
        <v>6245</v>
      </c>
      <c r="B6204">
        <v>33</v>
      </c>
      <c r="C6204" t="s">
        <v>17</v>
      </c>
      <c r="D6204">
        <v>29.6</v>
      </c>
      <c r="E6204">
        <v>1</v>
      </c>
      <c r="F6204" t="s">
        <v>29</v>
      </c>
      <c r="G6204" t="s">
        <v>30</v>
      </c>
      <c r="H6204" t="s">
        <v>31</v>
      </c>
      <c r="I6204">
        <v>119104</v>
      </c>
      <c r="J6204" t="s">
        <v>32</v>
      </c>
      <c r="K6204">
        <v>0</v>
      </c>
      <c r="L6204">
        <v>2</v>
      </c>
      <c r="M6204">
        <v>0</v>
      </c>
      <c r="N6204">
        <v>4</v>
      </c>
      <c r="O6204" t="s">
        <v>47</v>
      </c>
      <c r="P6204">
        <v>14958.14</v>
      </c>
      <c r="Q6204" t="str" cm="1">
        <f t="array" ref="Q6204">_xlfn.IFS(Table1[[#This Row],[age]]&lt;=25,"18-25",Table1[[#This Row],[age]]&lt;=35,"26-35",Table1[[#This Row],[age]]&lt;=45,"36-45",Table1[[#This Row],[age]]&lt;=55,"46-55",Table1[[#This Row],[age]]&lt;=65,"56-65")</f>
        <v>26-35</v>
      </c>
      <c r="R6204" t="str" cm="1">
        <f t="array" ref="R6204">_xlfn.IFS(Table1[[#This Row],[bmi]]&lt;=20,"underweight",Table1[[#This Row],[bmi]]&lt;=30,"overweight",Table1[[#This Row],[bmi]]&lt;=45,"obesity")</f>
        <v>overweight</v>
      </c>
    </row>
    <row r="6205" spans="1:18" x14ac:dyDescent="0.45">
      <c r="A6205" t="s">
        <v>6246</v>
      </c>
      <c r="B6205">
        <v>65</v>
      </c>
      <c r="C6205" t="s">
        <v>17</v>
      </c>
      <c r="D6205">
        <v>22.4</v>
      </c>
      <c r="E6205">
        <v>1</v>
      </c>
      <c r="F6205" t="s">
        <v>29</v>
      </c>
      <c r="G6205" t="s">
        <v>24</v>
      </c>
      <c r="H6205" t="s">
        <v>59</v>
      </c>
      <c r="I6205">
        <v>118674</v>
      </c>
      <c r="J6205" t="s">
        <v>21</v>
      </c>
      <c r="K6205">
        <v>0</v>
      </c>
      <c r="L6205">
        <v>6</v>
      </c>
      <c r="M6205">
        <v>0</v>
      </c>
      <c r="N6205">
        <v>5</v>
      </c>
      <c r="O6205" t="s">
        <v>47</v>
      </c>
      <c r="P6205">
        <v>14646.31</v>
      </c>
      <c r="Q6205" t="str" cm="1">
        <f t="array" ref="Q6205">_xlfn.IFS(Table1[[#This Row],[age]]&lt;=25,"18-25",Table1[[#This Row],[age]]&lt;=35,"26-35",Table1[[#This Row],[age]]&lt;=45,"36-45",Table1[[#This Row],[age]]&lt;=55,"46-55",Table1[[#This Row],[age]]&lt;=65,"56-65")</f>
        <v>56-65</v>
      </c>
      <c r="R6205" t="str" cm="1">
        <f t="array" ref="R6205">_xlfn.IFS(Table1[[#This Row],[bmi]]&lt;=20,"underweight",Table1[[#This Row],[bmi]]&lt;=30,"overweight",Table1[[#This Row],[bmi]]&lt;=45,"obesity")</f>
        <v>overweight</v>
      </c>
    </row>
    <row r="6206" spans="1:18" x14ac:dyDescent="0.45">
      <c r="A6206" t="s">
        <v>6247</v>
      </c>
      <c r="B6206">
        <v>20</v>
      </c>
      <c r="C6206" t="s">
        <v>17</v>
      </c>
      <c r="D6206">
        <v>21.4</v>
      </c>
      <c r="E6206">
        <v>1</v>
      </c>
      <c r="F6206" t="s">
        <v>29</v>
      </c>
      <c r="G6206" t="s">
        <v>30</v>
      </c>
      <c r="H6206" t="s">
        <v>46</v>
      </c>
      <c r="I6206">
        <v>18000</v>
      </c>
      <c r="J6206" t="s">
        <v>26</v>
      </c>
      <c r="K6206">
        <v>2</v>
      </c>
      <c r="L6206">
        <v>7</v>
      </c>
      <c r="M6206">
        <v>0</v>
      </c>
      <c r="N6206">
        <v>12</v>
      </c>
      <c r="O6206" t="s">
        <v>22</v>
      </c>
      <c r="P6206">
        <v>10978.12</v>
      </c>
      <c r="Q6206" t="str" cm="1">
        <f t="array" ref="Q6206">_xlfn.IFS(Table1[[#This Row],[age]]&lt;=25,"18-25",Table1[[#This Row],[age]]&lt;=35,"26-35",Table1[[#This Row],[age]]&lt;=45,"36-45",Table1[[#This Row],[age]]&lt;=55,"46-55",Table1[[#This Row],[age]]&lt;=65,"56-65")</f>
        <v>18-25</v>
      </c>
      <c r="R6206" t="str" cm="1">
        <f t="array" ref="R6206">_xlfn.IFS(Table1[[#This Row],[bmi]]&lt;=20,"underweight",Table1[[#This Row],[bmi]]&lt;=30,"overweight",Table1[[#This Row],[bmi]]&lt;=45,"obesity")</f>
        <v>overweight</v>
      </c>
    </row>
    <row r="6207" spans="1:18" x14ac:dyDescent="0.45">
      <c r="A6207" t="s">
        <v>6248</v>
      </c>
      <c r="B6207">
        <v>40</v>
      </c>
      <c r="C6207" t="s">
        <v>17</v>
      </c>
      <c r="D6207">
        <v>29.2</v>
      </c>
      <c r="E6207">
        <v>4</v>
      </c>
      <c r="F6207" t="s">
        <v>29</v>
      </c>
      <c r="G6207" t="s">
        <v>19</v>
      </c>
      <c r="H6207" t="s">
        <v>20</v>
      </c>
      <c r="I6207">
        <v>18000</v>
      </c>
      <c r="J6207" t="s">
        <v>26</v>
      </c>
      <c r="K6207">
        <v>1</v>
      </c>
      <c r="L6207">
        <v>6</v>
      </c>
      <c r="M6207">
        <v>0</v>
      </c>
      <c r="N6207">
        <v>8</v>
      </c>
      <c r="O6207" t="s">
        <v>27</v>
      </c>
      <c r="P6207">
        <v>16206.54</v>
      </c>
      <c r="Q6207" t="str" cm="1">
        <f t="array" ref="Q6207">_xlfn.IFS(Table1[[#This Row],[age]]&lt;=25,"18-25",Table1[[#This Row],[age]]&lt;=35,"26-35",Table1[[#This Row],[age]]&lt;=45,"36-45",Table1[[#This Row],[age]]&lt;=55,"46-55",Table1[[#This Row],[age]]&lt;=65,"56-65")</f>
        <v>36-45</v>
      </c>
      <c r="R6207" t="str" cm="1">
        <f t="array" ref="R6207">_xlfn.IFS(Table1[[#This Row],[bmi]]&lt;=20,"underweight",Table1[[#This Row],[bmi]]&lt;=30,"overweight",Table1[[#This Row],[bmi]]&lt;=45,"obesity")</f>
        <v>overweight</v>
      </c>
    </row>
    <row r="6208" spans="1:18" x14ac:dyDescent="0.45">
      <c r="A6208" t="s">
        <v>6249</v>
      </c>
      <c r="B6208">
        <v>63</v>
      </c>
      <c r="C6208" t="s">
        <v>17</v>
      </c>
      <c r="D6208">
        <v>36.700000000000003</v>
      </c>
      <c r="E6208">
        <v>1</v>
      </c>
      <c r="F6208" t="s">
        <v>29</v>
      </c>
      <c r="G6208" t="s">
        <v>53</v>
      </c>
      <c r="H6208" t="s">
        <v>20</v>
      </c>
      <c r="I6208">
        <v>69066</v>
      </c>
      <c r="J6208" t="s">
        <v>32</v>
      </c>
      <c r="K6208">
        <v>0</v>
      </c>
      <c r="L6208">
        <v>4</v>
      </c>
      <c r="M6208">
        <v>0</v>
      </c>
      <c r="N6208">
        <v>6</v>
      </c>
      <c r="O6208" t="s">
        <v>27</v>
      </c>
      <c r="P6208">
        <v>13794.5</v>
      </c>
      <c r="Q6208" t="str" cm="1">
        <f t="array" ref="Q6208">_xlfn.IFS(Table1[[#This Row],[age]]&lt;=25,"18-25",Table1[[#This Row],[age]]&lt;=35,"26-35",Table1[[#This Row],[age]]&lt;=45,"36-45",Table1[[#This Row],[age]]&lt;=55,"46-55",Table1[[#This Row],[age]]&lt;=65,"56-65")</f>
        <v>56-65</v>
      </c>
      <c r="R6208" t="str" cm="1">
        <f t="array" ref="R6208">_xlfn.IFS(Table1[[#This Row],[bmi]]&lt;=20,"underweight",Table1[[#This Row],[bmi]]&lt;=30,"overweight",Table1[[#This Row],[bmi]]&lt;=45,"obesity")</f>
        <v>obesity</v>
      </c>
    </row>
    <row r="6209" spans="1:18" x14ac:dyDescent="0.45">
      <c r="A6209" t="s">
        <v>6250</v>
      </c>
      <c r="B6209">
        <v>55</v>
      </c>
      <c r="C6209" t="s">
        <v>17</v>
      </c>
      <c r="D6209">
        <v>32.5</v>
      </c>
      <c r="E6209">
        <v>3</v>
      </c>
      <c r="F6209" t="s">
        <v>29</v>
      </c>
      <c r="G6209" t="s">
        <v>19</v>
      </c>
      <c r="H6209" t="s">
        <v>63</v>
      </c>
      <c r="I6209">
        <v>40651</v>
      </c>
      <c r="J6209" t="s">
        <v>21</v>
      </c>
      <c r="K6209">
        <v>0</v>
      </c>
      <c r="L6209">
        <v>0</v>
      </c>
      <c r="M6209">
        <v>0</v>
      </c>
      <c r="N6209">
        <v>9</v>
      </c>
      <c r="O6209" t="s">
        <v>36</v>
      </c>
      <c r="P6209">
        <v>15438.91</v>
      </c>
      <c r="Q6209" t="str" cm="1">
        <f t="array" ref="Q6209">_xlfn.IFS(Table1[[#This Row],[age]]&lt;=25,"18-25",Table1[[#This Row],[age]]&lt;=35,"26-35",Table1[[#This Row],[age]]&lt;=45,"36-45",Table1[[#This Row],[age]]&lt;=55,"46-55",Table1[[#This Row],[age]]&lt;=65,"56-65")</f>
        <v>46-55</v>
      </c>
      <c r="R6209" t="str" cm="1">
        <f t="array" ref="R6209">_xlfn.IFS(Table1[[#This Row],[bmi]]&lt;=20,"underweight",Table1[[#This Row],[bmi]]&lt;=30,"overweight",Table1[[#This Row],[bmi]]&lt;=45,"obesity")</f>
        <v>obesity</v>
      </c>
    </row>
    <row r="6210" spans="1:18" x14ac:dyDescent="0.45">
      <c r="A6210" t="s">
        <v>6251</v>
      </c>
      <c r="B6210">
        <v>20</v>
      </c>
      <c r="C6210" t="s">
        <v>17</v>
      </c>
      <c r="D6210">
        <v>26</v>
      </c>
      <c r="E6210">
        <v>2</v>
      </c>
      <c r="F6210" t="s">
        <v>18</v>
      </c>
      <c r="G6210" t="s">
        <v>19</v>
      </c>
      <c r="H6210" t="s">
        <v>63</v>
      </c>
      <c r="I6210">
        <v>81282</v>
      </c>
      <c r="J6210" t="s">
        <v>21</v>
      </c>
      <c r="K6210">
        <v>0</v>
      </c>
      <c r="L6210">
        <v>2</v>
      </c>
      <c r="M6210">
        <v>0</v>
      </c>
      <c r="N6210">
        <v>1</v>
      </c>
      <c r="O6210" t="s">
        <v>22</v>
      </c>
      <c r="P6210">
        <v>15290.07</v>
      </c>
      <c r="Q6210" t="str" cm="1">
        <f t="array" ref="Q6210">_xlfn.IFS(Table1[[#This Row],[age]]&lt;=25,"18-25",Table1[[#This Row],[age]]&lt;=35,"26-35",Table1[[#This Row],[age]]&lt;=45,"36-45",Table1[[#This Row],[age]]&lt;=55,"46-55",Table1[[#This Row],[age]]&lt;=65,"56-65")</f>
        <v>18-25</v>
      </c>
      <c r="R6210" t="str" cm="1">
        <f t="array" ref="R6210">_xlfn.IFS(Table1[[#This Row],[bmi]]&lt;=20,"underweight",Table1[[#This Row],[bmi]]&lt;=30,"overweight",Table1[[#This Row],[bmi]]&lt;=45,"obesity")</f>
        <v>overweight</v>
      </c>
    </row>
    <row r="6211" spans="1:18" x14ac:dyDescent="0.45">
      <c r="A6211" t="s">
        <v>6252</v>
      </c>
      <c r="B6211">
        <v>28</v>
      </c>
      <c r="C6211" t="s">
        <v>34</v>
      </c>
      <c r="D6211">
        <v>20.3</v>
      </c>
      <c r="E6211">
        <v>2</v>
      </c>
      <c r="F6211" t="s">
        <v>29</v>
      </c>
      <c r="G6211" t="s">
        <v>53</v>
      </c>
      <c r="H6211" t="s">
        <v>31</v>
      </c>
      <c r="I6211">
        <v>48507</v>
      </c>
      <c r="J6211" t="s">
        <v>21</v>
      </c>
      <c r="K6211">
        <v>2</v>
      </c>
      <c r="L6211">
        <v>3</v>
      </c>
      <c r="M6211">
        <v>0</v>
      </c>
      <c r="N6211">
        <v>14</v>
      </c>
      <c r="O6211" t="s">
        <v>27</v>
      </c>
      <c r="P6211">
        <v>12579.85</v>
      </c>
      <c r="Q6211" t="str" cm="1">
        <f t="array" ref="Q6211">_xlfn.IFS(Table1[[#This Row],[age]]&lt;=25,"18-25",Table1[[#This Row],[age]]&lt;=35,"26-35",Table1[[#This Row],[age]]&lt;=45,"36-45",Table1[[#This Row],[age]]&lt;=55,"46-55",Table1[[#This Row],[age]]&lt;=65,"56-65")</f>
        <v>26-35</v>
      </c>
      <c r="R6211" t="str" cm="1">
        <f t="array" ref="R6211">_xlfn.IFS(Table1[[#This Row],[bmi]]&lt;=20,"underweight",Table1[[#This Row],[bmi]]&lt;=30,"overweight",Table1[[#This Row],[bmi]]&lt;=45,"obesity")</f>
        <v>overweight</v>
      </c>
    </row>
    <row r="6212" spans="1:18" x14ac:dyDescent="0.45">
      <c r="A6212" t="s">
        <v>6253</v>
      </c>
      <c r="B6212">
        <v>31</v>
      </c>
      <c r="C6212" t="s">
        <v>17</v>
      </c>
      <c r="D6212">
        <v>18.8</v>
      </c>
      <c r="E6212">
        <v>0</v>
      </c>
      <c r="F6212" t="s">
        <v>18</v>
      </c>
      <c r="G6212" t="s">
        <v>30</v>
      </c>
      <c r="H6212" t="s">
        <v>41</v>
      </c>
      <c r="I6212">
        <v>63384</v>
      </c>
      <c r="J6212" t="s">
        <v>21</v>
      </c>
      <c r="K6212">
        <v>2</v>
      </c>
      <c r="L6212">
        <v>4</v>
      </c>
      <c r="M6212">
        <v>1</v>
      </c>
      <c r="N6212">
        <v>13</v>
      </c>
      <c r="O6212" t="s">
        <v>36</v>
      </c>
      <c r="P6212">
        <v>34656.550000000003</v>
      </c>
      <c r="Q6212" t="str" cm="1">
        <f t="array" ref="Q6212">_xlfn.IFS(Table1[[#This Row],[age]]&lt;=25,"18-25",Table1[[#This Row],[age]]&lt;=35,"26-35",Table1[[#This Row],[age]]&lt;=45,"36-45",Table1[[#This Row],[age]]&lt;=55,"46-55",Table1[[#This Row],[age]]&lt;=65,"56-65")</f>
        <v>26-35</v>
      </c>
      <c r="R6212" t="str" cm="1">
        <f t="array" ref="R6212">_xlfn.IFS(Table1[[#This Row],[bmi]]&lt;=20,"underweight",Table1[[#This Row],[bmi]]&lt;=30,"overweight",Table1[[#This Row],[bmi]]&lt;=45,"obesity")</f>
        <v>underweight</v>
      </c>
    </row>
    <row r="6213" spans="1:18" x14ac:dyDescent="0.45">
      <c r="A6213" t="s">
        <v>6254</v>
      </c>
      <c r="B6213">
        <v>26</v>
      </c>
      <c r="C6213" t="s">
        <v>17</v>
      </c>
      <c r="D6213">
        <v>33.700000000000003</v>
      </c>
      <c r="E6213">
        <v>4</v>
      </c>
      <c r="F6213" t="s">
        <v>29</v>
      </c>
      <c r="G6213" t="s">
        <v>30</v>
      </c>
      <c r="H6213" t="s">
        <v>31</v>
      </c>
      <c r="I6213">
        <v>57633</v>
      </c>
      <c r="J6213" t="s">
        <v>26</v>
      </c>
      <c r="K6213">
        <v>1</v>
      </c>
      <c r="L6213">
        <v>7</v>
      </c>
      <c r="M6213">
        <v>0</v>
      </c>
      <c r="N6213">
        <v>11</v>
      </c>
      <c r="O6213" t="s">
        <v>27</v>
      </c>
      <c r="P6213">
        <v>17934.349999999999</v>
      </c>
      <c r="Q6213" t="str" cm="1">
        <f t="array" ref="Q6213">_xlfn.IFS(Table1[[#This Row],[age]]&lt;=25,"18-25",Table1[[#This Row],[age]]&lt;=35,"26-35",Table1[[#This Row],[age]]&lt;=45,"36-45",Table1[[#This Row],[age]]&lt;=55,"46-55",Table1[[#This Row],[age]]&lt;=65,"56-65")</f>
        <v>26-35</v>
      </c>
      <c r="R6213" t="str" cm="1">
        <f t="array" ref="R6213">_xlfn.IFS(Table1[[#This Row],[bmi]]&lt;=20,"underweight",Table1[[#This Row],[bmi]]&lt;=30,"overweight",Table1[[#This Row],[bmi]]&lt;=45,"obesity")</f>
        <v>obesity</v>
      </c>
    </row>
    <row r="6214" spans="1:18" x14ac:dyDescent="0.45">
      <c r="A6214" t="s">
        <v>6255</v>
      </c>
      <c r="B6214">
        <v>62</v>
      </c>
      <c r="C6214" t="s">
        <v>17</v>
      </c>
      <c r="D6214">
        <v>34.200000000000003</v>
      </c>
      <c r="E6214">
        <v>2</v>
      </c>
      <c r="F6214" t="s">
        <v>29</v>
      </c>
      <c r="G6214" t="s">
        <v>53</v>
      </c>
      <c r="H6214" t="s">
        <v>35</v>
      </c>
      <c r="I6214">
        <v>78059</v>
      </c>
      <c r="J6214" t="s">
        <v>21</v>
      </c>
      <c r="K6214">
        <v>0</v>
      </c>
      <c r="L6214">
        <v>5</v>
      </c>
      <c r="M6214">
        <v>0</v>
      </c>
      <c r="N6214">
        <v>13</v>
      </c>
      <c r="O6214" t="s">
        <v>27</v>
      </c>
      <c r="P6214">
        <v>14764.53</v>
      </c>
      <c r="Q6214" t="str" cm="1">
        <f t="array" ref="Q6214">_xlfn.IFS(Table1[[#This Row],[age]]&lt;=25,"18-25",Table1[[#This Row],[age]]&lt;=35,"26-35",Table1[[#This Row],[age]]&lt;=45,"36-45",Table1[[#This Row],[age]]&lt;=55,"46-55",Table1[[#This Row],[age]]&lt;=65,"56-65")</f>
        <v>56-65</v>
      </c>
      <c r="R6214" t="str" cm="1">
        <f t="array" ref="R6214">_xlfn.IFS(Table1[[#This Row],[bmi]]&lt;=20,"underweight",Table1[[#This Row],[bmi]]&lt;=30,"overweight",Table1[[#This Row],[bmi]]&lt;=45,"obesity")</f>
        <v>obesity</v>
      </c>
    </row>
    <row r="6215" spans="1:18" x14ac:dyDescent="0.45">
      <c r="A6215" t="s">
        <v>6256</v>
      </c>
      <c r="B6215">
        <v>21</v>
      </c>
      <c r="C6215" t="s">
        <v>17</v>
      </c>
      <c r="D6215">
        <v>29.8</v>
      </c>
      <c r="E6215">
        <v>2</v>
      </c>
      <c r="F6215" t="s">
        <v>29</v>
      </c>
      <c r="G6215" t="s">
        <v>24</v>
      </c>
      <c r="H6215" t="s">
        <v>31</v>
      </c>
      <c r="I6215">
        <v>43245</v>
      </c>
      <c r="J6215" t="s">
        <v>21</v>
      </c>
      <c r="K6215">
        <v>0</v>
      </c>
      <c r="L6215">
        <v>2</v>
      </c>
      <c r="M6215">
        <v>0</v>
      </c>
      <c r="N6215">
        <v>3</v>
      </c>
      <c r="O6215" t="s">
        <v>47</v>
      </c>
      <c r="P6215">
        <v>18553.41</v>
      </c>
      <c r="Q6215" t="str" cm="1">
        <f t="array" ref="Q6215">_xlfn.IFS(Table1[[#This Row],[age]]&lt;=25,"18-25",Table1[[#This Row],[age]]&lt;=35,"26-35",Table1[[#This Row],[age]]&lt;=45,"36-45",Table1[[#This Row],[age]]&lt;=55,"46-55",Table1[[#This Row],[age]]&lt;=65,"56-65")</f>
        <v>18-25</v>
      </c>
      <c r="R6215" t="str" cm="1">
        <f t="array" ref="R6215">_xlfn.IFS(Table1[[#This Row],[bmi]]&lt;=20,"underweight",Table1[[#This Row],[bmi]]&lt;=30,"overweight",Table1[[#This Row],[bmi]]&lt;=45,"obesity")</f>
        <v>overweight</v>
      </c>
    </row>
    <row r="6216" spans="1:18" x14ac:dyDescent="0.45">
      <c r="A6216" t="s">
        <v>6257</v>
      </c>
      <c r="B6216">
        <v>56</v>
      </c>
      <c r="C6216" t="s">
        <v>17</v>
      </c>
      <c r="D6216">
        <v>29.6</v>
      </c>
      <c r="E6216">
        <v>0</v>
      </c>
      <c r="F6216" t="s">
        <v>29</v>
      </c>
      <c r="G6216" t="s">
        <v>24</v>
      </c>
      <c r="H6216" t="s">
        <v>31</v>
      </c>
      <c r="I6216">
        <v>134688</v>
      </c>
      <c r="J6216" t="s">
        <v>26</v>
      </c>
      <c r="K6216">
        <v>2</v>
      </c>
      <c r="L6216">
        <v>4</v>
      </c>
      <c r="M6216">
        <v>0</v>
      </c>
      <c r="N6216">
        <v>2</v>
      </c>
      <c r="O6216" t="s">
        <v>22</v>
      </c>
      <c r="P6216">
        <v>14064.39</v>
      </c>
      <c r="Q6216" t="str" cm="1">
        <f t="array" ref="Q6216">_xlfn.IFS(Table1[[#This Row],[age]]&lt;=25,"18-25",Table1[[#This Row],[age]]&lt;=35,"26-35",Table1[[#This Row],[age]]&lt;=45,"36-45",Table1[[#This Row],[age]]&lt;=55,"46-55",Table1[[#This Row],[age]]&lt;=65,"56-65")</f>
        <v>56-65</v>
      </c>
      <c r="R6216" t="str" cm="1">
        <f t="array" ref="R6216">_xlfn.IFS(Table1[[#This Row],[bmi]]&lt;=20,"underweight",Table1[[#This Row],[bmi]]&lt;=30,"overweight",Table1[[#This Row],[bmi]]&lt;=45,"obesity")</f>
        <v>overweight</v>
      </c>
    </row>
    <row r="6217" spans="1:18" x14ac:dyDescent="0.45">
      <c r="A6217" t="s">
        <v>6258</v>
      </c>
      <c r="B6217">
        <v>27</v>
      </c>
      <c r="C6217" t="s">
        <v>34</v>
      </c>
      <c r="D6217">
        <v>34.700000000000003</v>
      </c>
      <c r="E6217">
        <v>4</v>
      </c>
      <c r="F6217" t="s">
        <v>29</v>
      </c>
      <c r="G6217" t="s">
        <v>53</v>
      </c>
      <c r="H6217" t="s">
        <v>41</v>
      </c>
      <c r="I6217">
        <v>88133</v>
      </c>
      <c r="J6217" t="s">
        <v>21</v>
      </c>
      <c r="K6217">
        <v>1</v>
      </c>
      <c r="L6217">
        <v>4</v>
      </c>
      <c r="M6217">
        <v>0</v>
      </c>
      <c r="N6217">
        <v>7</v>
      </c>
      <c r="O6217" t="s">
        <v>22</v>
      </c>
      <c r="P6217">
        <v>12397.39</v>
      </c>
      <c r="Q6217" t="str" cm="1">
        <f t="array" ref="Q6217">_xlfn.IFS(Table1[[#This Row],[age]]&lt;=25,"18-25",Table1[[#This Row],[age]]&lt;=35,"26-35",Table1[[#This Row],[age]]&lt;=45,"36-45",Table1[[#This Row],[age]]&lt;=55,"46-55",Table1[[#This Row],[age]]&lt;=65,"56-65")</f>
        <v>26-35</v>
      </c>
      <c r="R6217" t="str" cm="1">
        <f t="array" ref="R6217">_xlfn.IFS(Table1[[#This Row],[bmi]]&lt;=20,"underweight",Table1[[#This Row],[bmi]]&lt;=30,"overweight",Table1[[#This Row],[bmi]]&lt;=45,"obesity")</f>
        <v>obesity</v>
      </c>
    </row>
    <row r="6218" spans="1:18" x14ac:dyDescent="0.45">
      <c r="A6218" t="s">
        <v>6259</v>
      </c>
      <c r="B6218">
        <v>29</v>
      </c>
      <c r="C6218" t="s">
        <v>17</v>
      </c>
      <c r="D6218">
        <v>27.2</v>
      </c>
      <c r="E6218">
        <v>0</v>
      </c>
      <c r="F6218" t="s">
        <v>29</v>
      </c>
      <c r="G6218" t="s">
        <v>19</v>
      </c>
      <c r="H6218" t="s">
        <v>31</v>
      </c>
      <c r="I6218">
        <v>43564</v>
      </c>
      <c r="J6218" t="s">
        <v>26</v>
      </c>
      <c r="K6218">
        <v>1</v>
      </c>
      <c r="L6218">
        <v>0</v>
      </c>
      <c r="M6218">
        <v>1</v>
      </c>
      <c r="N6218">
        <v>3</v>
      </c>
      <c r="O6218" t="s">
        <v>47</v>
      </c>
      <c r="P6218">
        <v>22126.87</v>
      </c>
      <c r="Q6218" t="str" cm="1">
        <f t="array" ref="Q6218">_xlfn.IFS(Table1[[#This Row],[age]]&lt;=25,"18-25",Table1[[#This Row],[age]]&lt;=35,"26-35",Table1[[#This Row],[age]]&lt;=45,"36-45",Table1[[#This Row],[age]]&lt;=55,"46-55",Table1[[#This Row],[age]]&lt;=65,"56-65")</f>
        <v>26-35</v>
      </c>
      <c r="R6218" t="str" cm="1">
        <f t="array" ref="R6218">_xlfn.IFS(Table1[[#This Row],[bmi]]&lt;=20,"underweight",Table1[[#This Row],[bmi]]&lt;=30,"overweight",Table1[[#This Row],[bmi]]&lt;=45,"obesity")</f>
        <v>overweight</v>
      </c>
    </row>
    <row r="6219" spans="1:18" x14ac:dyDescent="0.45">
      <c r="A6219" t="s">
        <v>6260</v>
      </c>
      <c r="B6219">
        <v>37</v>
      </c>
      <c r="C6219" t="s">
        <v>17</v>
      </c>
      <c r="D6219">
        <v>27.9</v>
      </c>
      <c r="E6219">
        <v>1</v>
      </c>
      <c r="F6219" t="s">
        <v>29</v>
      </c>
      <c r="G6219" t="s">
        <v>19</v>
      </c>
      <c r="H6219" t="s">
        <v>31</v>
      </c>
      <c r="I6219">
        <v>74272</v>
      </c>
      <c r="J6219" t="s">
        <v>26</v>
      </c>
      <c r="K6219">
        <v>2</v>
      </c>
      <c r="L6219">
        <v>9</v>
      </c>
      <c r="M6219">
        <v>0</v>
      </c>
      <c r="N6219">
        <v>14</v>
      </c>
      <c r="O6219" t="s">
        <v>36</v>
      </c>
      <c r="P6219">
        <v>20104.11</v>
      </c>
      <c r="Q6219" t="str" cm="1">
        <f t="array" ref="Q6219">_xlfn.IFS(Table1[[#This Row],[age]]&lt;=25,"18-25",Table1[[#This Row],[age]]&lt;=35,"26-35",Table1[[#This Row],[age]]&lt;=45,"36-45",Table1[[#This Row],[age]]&lt;=55,"46-55",Table1[[#This Row],[age]]&lt;=65,"56-65")</f>
        <v>36-45</v>
      </c>
      <c r="R6219" t="str" cm="1">
        <f t="array" ref="R6219">_xlfn.IFS(Table1[[#This Row],[bmi]]&lt;=20,"underweight",Table1[[#This Row],[bmi]]&lt;=30,"overweight",Table1[[#This Row],[bmi]]&lt;=45,"obesity")</f>
        <v>overweight</v>
      </c>
    </row>
    <row r="6220" spans="1:18" x14ac:dyDescent="0.45">
      <c r="A6220" t="s">
        <v>6261</v>
      </c>
      <c r="B6220">
        <v>30</v>
      </c>
      <c r="C6220" t="s">
        <v>34</v>
      </c>
      <c r="D6220">
        <v>20.5</v>
      </c>
      <c r="E6220">
        <v>1</v>
      </c>
      <c r="F6220" t="s">
        <v>18</v>
      </c>
      <c r="G6220" t="s">
        <v>53</v>
      </c>
      <c r="H6220" t="s">
        <v>31</v>
      </c>
      <c r="I6220">
        <v>35172</v>
      </c>
      <c r="J6220" t="s">
        <v>32</v>
      </c>
      <c r="K6220">
        <v>1</v>
      </c>
      <c r="L6220">
        <v>7</v>
      </c>
      <c r="M6220">
        <v>1</v>
      </c>
      <c r="N6220">
        <v>5</v>
      </c>
      <c r="O6220" t="s">
        <v>47</v>
      </c>
      <c r="P6220">
        <v>39190.97</v>
      </c>
      <c r="Q6220" t="str" cm="1">
        <f t="array" ref="Q6220">_xlfn.IFS(Table1[[#This Row],[age]]&lt;=25,"18-25",Table1[[#This Row],[age]]&lt;=35,"26-35",Table1[[#This Row],[age]]&lt;=45,"36-45",Table1[[#This Row],[age]]&lt;=55,"46-55",Table1[[#This Row],[age]]&lt;=65,"56-65")</f>
        <v>26-35</v>
      </c>
      <c r="R6220" t="str" cm="1">
        <f t="array" ref="R6220">_xlfn.IFS(Table1[[#This Row],[bmi]]&lt;=20,"underweight",Table1[[#This Row],[bmi]]&lt;=30,"overweight",Table1[[#This Row],[bmi]]&lt;=45,"obesity")</f>
        <v>overweight</v>
      </c>
    </row>
    <row r="6221" spans="1:18" x14ac:dyDescent="0.45">
      <c r="A6221" t="s">
        <v>6262</v>
      </c>
      <c r="B6221">
        <v>33</v>
      </c>
      <c r="C6221" t="s">
        <v>17</v>
      </c>
      <c r="D6221">
        <v>21.6</v>
      </c>
      <c r="E6221">
        <v>3</v>
      </c>
      <c r="F6221" t="s">
        <v>29</v>
      </c>
      <c r="G6221" t="s">
        <v>24</v>
      </c>
      <c r="H6221" t="s">
        <v>35</v>
      </c>
      <c r="I6221">
        <v>53460</v>
      </c>
      <c r="J6221" t="s">
        <v>21</v>
      </c>
      <c r="K6221">
        <v>3</v>
      </c>
      <c r="L6221">
        <v>8</v>
      </c>
      <c r="M6221">
        <v>0</v>
      </c>
      <c r="N6221">
        <v>0</v>
      </c>
      <c r="O6221" t="s">
        <v>27</v>
      </c>
      <c r="P6221">
        <v>15933.84</v>
      </c>
      <c r="Q6221" t="str" cm="1">
        <f t="array" ref="Q6221">_xlfn.IFS(Table1[[#This Row],[age]]&lt;=25,"18-25",Table1[[#This Row],[age]]&lt;=35,"26-35",Table1[[#This Row],[age]]&lt;=45,"36-45",Table1[[#This Row],[age]]&lt;=55,"46-55",Table1[[#This Row],[age]]&lt;=65,"56-65")</f>
        <v>26-35</v>
      </c>
      <c r="R6221" t="str" cm="1">
        <f t="array" ref="R6221">_xlfn.IFS(Table1[[#This Row],[bmi]]&lt;=20,"underweight",Table1[[#This Row],[bmi]]&lt;=30,"overweight",Table1[[#This Row],[bmi]]&lt;=45,"obesity")</f>
        <v>overweight</v>
      </c>
    </row>
    <row r="6222" spans="1:18" x14ac:dyDescent="0.45">
      <c r="A6222" t="s">
        <v>6263</v>
      </c>
      <c r="B6222">
        <v>39</v>
      </c>
      <c r="C6222" t="s">
        <v>17</v>
      </c>
      <c r="D6222">
        <v>34.6</v>
      </c>
      <c r="E6222">
        <v>0</v>
      </c>
      <c r="F6222" t="s">
        <v>18</v>
      </c>
      <c r="G6222" t="s">
        <v>30</v>
      </c>
      <c r="H6222" t="s">
        <v>35</v>
      </c>
      <c r="I6222">
        <v>65778</v>
      </c>
      <c r="J6222" t="s">
        <v>32</v>
      </c>
      <c r="K6222">
        <v>1</v>
      </c>
      <c r="L6222">
        <v>3</v>
      </c>
      <c r="M6222">
        <v>0</v>
      </c>
      <c r="N6222">
        <v>8</v>
      </c>
      <c r="O6222" t="s">
        <v>36</v>
      </c>
      <c r="P6222">
        <v>28373.84</v>
      </c>
      <c r="Q6222" t="str" cm="1">
        <f t="array" ref="Q6222">_xlfn.IFS(Table1[[#This Row],[age]]&lt;=25,"18-25",Table1[[#This Row],[age]]&lt;=35,"26-35",Table1[[#This Row],[age]]&lt;=45,"36-45",Table1[[#This Row],[age]]&lt;=55,"46-55",Table1[[#This Row],[age]]&lt;=65,"56-65")</f>
        <v>36-45</v>
      </c>
      <c r="R6222" t="str" cm="1">
        <f t="array" ref="R6222">_xlfn.IFS(Table1[[#This Row],[bmi]]&lt;=20,"underweight",Table1[[#This Row],[bmi]]&lt;=30,"overweight",Table1[[#This Row],[bmi]]&lt;=45,"obesity")</f>
        <v>obesity</v>
      </c>
    </row>
    <row r="6223" spans="1:18" x14ac:dyDescent="0.45">
      <c r="A6223" t="s">
        <v>6264</v>
      </c>
      <c r="B6223">
        <v>47</v>
      </c>
      <c r="C6223" t="s">
        <v>34</v>
      </c>
      <c r="D6223">
        <v>32.4</v>
      </c>
      <c r="E6223">
        <v>1</v>
      </c>
      <c r="F6223" t="s">
        <v>18</v>
      </c>
      <c r="G6223" t="s">
        <v>24</v>
      </c>
      <c r="H6223" t="s">
        <v>46</v>
      </c>
      <c r="I6223">
        <v>63162</v>
      </c>
      <c r="J6223" t="s">
        <v>21</v>
      </c>
      <c r="K6223">
        <v>1</v>
      </c>
      <c r="L6223">
        <v>7</v>
      </c>
      <c r="M6223">
        <v>0</v>
      </c>
      <c r="N6223">
        <v>11</v>
      </c>
      <c r="O6223" t="s">
        <v>22</v>
      </c>
      <c r="P6223">
        <v>26411.16</v>
      </c>
      <c r="Q6223" t="str" cm="1">
        <f t="array" ref="Q6223">_xlfn.IFS(Table1[[#This Row],[age]]&lt;=25,"18-25",Table1[[#This Row],[age]]&lt;=35,"26-35",Table1[[#This Row],[age]]&lt;=45,"36-45",Table1[[#This Row],[age]]&lt;=55,"46-55",Table1[[#This Row],[age]]&lt;=65,"56-65")</f>
        <v>46-55</v>
      </c>
      <c r="R6223" t="str" cm="1">
        <f t="array" ref="R6223">_xlfn.IFS(Table1[[#This Row],[bmi]]&lt;=20,"underweight",Table1[[#This Row],[bmi]]&lt;=30,"overweight",Table1[[#This Row],[bmi]]&lt;=45,"obesity")</f>
        <v>obesity</v>
      </c>
    </row>
    <row r="6224" spans="1:18" x14ac:dyDescent="0.45">
      <c r="A6224" t="s">
        <v>6265</v>
      </c>
      <c r="B6224">
        <v>23</v>
      </c>
      <c r="C6224" t="s">
        <v>34</v>
      </c>
      <c r="D6224">
        <v>32.4</v>
      </c>
      <c r="E6224">
        <v>4</v>
      </c>
      <c r="F6224" t="s">
        <v>29</v>
      </c>
      <c r="G6224" t="s">
        <v>24</v>
      </c>
      <c r="H6224" t="s">
        <v>38</v>
      </c>
      <c r="I6224">
        <v>35523</v>
      </c>
      <c r="J6224" t="s">
        <v>21</v>
      </c>
      <c r="K6224">
        <v>2</v>
      </c>
      <c r="L6224">
        <v>5</v>
      </c>
      <c r="M6224">
        <v>2</v>
      </c>
      <c r="N6224">
        <v>2</v>
      </c>
      <c r="O6224" t="s">
        <v>27</v>
      </c>
      <c r="P6224">
        <v>24318.83</v>
      </c>
      <c r="Q6224" t="str" cm="1">
        <f t="array" ref="Q6224">_xlfn.IFS(Table1[[#This Row],[age]]&lt;=25,"18-25",Table1[[#This Row],[age]]&lt;=35,"26-35",Table1[[#This Row],[age]]&lt;=45,"36-45",Table1[[#This Row],[age]]&lt;=55,"46-55",Table1[[#This Row],[age]]&lt;=65,"56-65")</f>
        <v>18-25</v>
      </c>
      <c r="R6224" t="str" cm="1">
        <f t="array" ref="R6224">_xlfn.IFS(Table1[[#This Row],[bmi]]&lt;=20,"underweight",Table1[[#This Row],[bmi]]&lt;=30,"overweight",Table1[[#This Row],[bmi]]&lt;=45,"obesity")</f>
        <v>obesity</v>
      </c>
    </row>
    <row r="6225" spans="1:18" x14ac:dyDescent="0.45">
      <c r="A6225" t="s">
        <v>6266</v>
      </c>
      <c r="B6225">
        <v>65</v>
      </c>
      <c r="C6225" t="s">
        <v>17</v>
      </c>
      <c r="D6225">
        <v>22.6</v>
      </c>
      <c r="E6225">
        <v>3</v>
      </c>
      <c r="F6225" t="s">
        <v>29</v>
      </c>
      <c r="G6225" t="s">
        <v>19</v>
      </c>
      <c r="H6225" t="s">
        <v>20</v>
      </c>
      <c r="I6225">
        <v>103367</v>
      </c>
      <c r="J6225" t="s">
        <v>21</v>
      </c>
      <c r="K6225">
        <v>0</v>
      </c>
      <c r="L6225">
        <v>4</v>
      </c>
      <c r="M6225">
        <v>0</v>
      </c>
      <c r="N6225">
        <v>6</v>
      </c>
      <c r="O6225" t="s">
        <v>27</v>
      </c>
      <c r="P6225">
        <v>11355.63</v>
      </c>
      <c r="Q6225" t="str" cm="1">
        <f t="array" ref="Q6225">_xlfn.IFS(Table1[[#This Row],[age]]&lt;=25,"18-25",Table1[[#This Row],[age]]&lt;=35,"26-35",Table1[[#This Row],[age]]&lt;=45,"36-45",Table1[[#This Row],[age]]&lt;=55,"46-55",Table1[[#This Row],[age]]&lt;=65,"56-65")</f>
        <v>56-65</v>
      </c>
      <c r="R6225" t="str" cm="1">
        <f t="array" ref="R6225">_xlfn.IFS(Table1[[#This Row],[bmi]]&lt;=20,"underweight",Table1[[#This Row],[bmi]]&lt;=30,"overweight",Table1[[#This Row],[bmi]]&lt;=45,"obesity")</f>
        <v>overweight</v>
      </c>
    </row>
    <row r="6226" spans="1:18" x14ac:dyDescent="0.45">
      <c r="A6226" t="s">
        <v>6267</v>
      </c>
      <c r="B6226">
        <v>46</v>
      </c>
      <c r="C6226" t="s">
        <v>17</v>
      </c>
      <c r="D6226">
        <v>33.299999999999997</v>
      </c>
      <c r="E6226">
        <v>3</v>
      </c>
      <c r="F6226" t="s">
        <v>18</v>
      </c>
      <c r="G6226" t="s">
        <v>53</v>
      </c>
      <c r="H6226" t="s">
        <v>49</v>
      </c>
      <c r="I6226">
        <v>82617</v>
      </c>
      <c r="J6226" t="s">
        <v>32</v>
      </c>
      <c r="K6226">
        <v>0</v>
      </c>
      <c r="L6226">
        <v>6</v>
      </c>
      <c r="M6226">
        <v>0</v>
      </c>
      <c r="N6226">
        <v>11</v>
      </c>
      <c r="O6226" t="s">
        <v>36</v>
      </c>
      <c r="P6226">
        <v>31412.560000000001</v>
      </c>
      <c r="Q6226" t="str" cm="1">
        <f t="array" ref="Q6226">_xlfn.IFS(Table1[[#This Row],[age]]&lt;=25,"18-25",Table1[[#This Row],[age]]&lt;=35,"26-35",Table1[[#This Row],[age]]&lt;=45,"36-45",Table1[[#This Row],[age]]&lt;=55,"46-55",Table1[[#This Row],[age]]&lt;=65,"56-65")</f>
        <v>46-55</v>
      </c>
      <c r="R6226" t="str" cm="1">
        <f t="array" ref="R6226">_xlfn.IFS(Table1[[#This Row],[bmi]]&lt;=20,"underweight",Table1[[#This Row],[bmi]]&lt;=30,"overweight",Table1[[#This Row],[bmi]]&lt;=45,"obesity")</f>
        <v>obesity</v>
      </c>
    </row>
    <row r="6227" spans="1:18" x14ac:dyDescent="0.45">
      <c r="A6227" t="s">
        <v>6268</v>
      </c>
      <c r="B6227">
        <v>23</v>
      </c>
      <c r="C6227" t="s">
        <v>34</v>
      </c>
      <c r="D6227">
        <v>31</v>
      </c>
      <c r="E6227">
        <v>1</v>
      </c>
      <c r="F6227" t="s">
        <v>29</v>
      </c>
      <c r="G6227" t="s">
        <v>24</v>
      </c>
      <c r="H6227" t="s">
        <v>74</v>
      </c>
      <c r="I6227">
        <v>86885</v>
      </c>
      <c r="J6227" t="s">
        <v>32</v>
      </c>
      <c r="K6227">
        <v>1</v>
      </c>
      <c r="L6227">
        <v>6</v>
      </c>
      <c r="M6227">
        <v>0</v>
      </c>
      <c r="N6227">
        <v>3</v>
      </c>
      <c r="O6227" t="s">
        <v>22</v>
      </c>
      <c r="P6227">
        <v>11551.42</v>
      </c>
      <c r="Q6227" t="str" cm="1">
        <f t="array" ref="Q6227">_xlfn.IFS(Table1[[#This Row],[age]]&lt;=25,"18-25",Table1[[#This Row],[age]]&lt;=35,"26-35",Table1[[#This Row],[age]]&lt;=45,"36-45",Table1[[#This Row],[age]]&lt;=55,"46-55",Table1[[#This Row],[age]]&lt;=65,"56-65")</f>
        <v>18-25</v>
      </c>
      <c r="R6227" t="str" cm="1">
        <f t="array" ref="R6227">_xlfn.IFS(Table1[[#This Row],[bmi]]&lt;=20,"underweight",Table1[[#This Row],[bmi]]&lt;=30,"overweight",Table1[[#This Row],[bmi]]&lt;=45,"obesity")</f>
        <v>obesity</v>
      </c>
    </row>
    <row r="6228" spans="1:18" x14ac:dyDescent="0.45">
      <c r="A6228" t="s">
        <v>6269</v>
      </c>
      <c r="B6228">
        <v>56</v>
      </c>
      <c r="C6228" t="s">
        <v>17</v>
      </c>
      <c r="D6228">
        <v>30.2</v>
      </c>
      <c r="E6228">
        <v>4</v>
      </c>
      <c r="F6228" t="s">
        <v>29</v>
      </c>
      <c r="G6228" t="s">
        <v>24</v>
      </c>
      <c r="H6228" t="s">
        <v>41</v>
      </c>
      <c r="I6228">
        <v>82926</v>
      </c>
      <c r="J6228" t="s">
        <v>21</v>
      </c>
      <c r="K6228">
        <v>0</v>
      </c>
      <c r="L6228">
        <v>4</v>
      </c>
      <c r="M6228">
        <v>1</v>
      </c>
      <c r="N6228">
        <v>14</v>
      </c>
      <c r="O6228" t="s">
        <v>27</v>
      </c>
      <c r="P6228">
        <v>16976.78</v>
      </c>
      <c r="Q6228" t="str" cm="1">
        <f t="array" ref="Q6228">_xlfn.IFS(Table1[[#This Row],[age]]&lt;=25,"18-25",Table1[[#This Row],[age]]&lt;=35,"26-35",Table1[[#This Row],[age]]&lt;=45,"36-45",Table1[[#This Row],[age]]&lt;=55,"46-55",Table1[[#This Row],[age]]&lt;=65,"56-65")</f>
        <v>56-65</v>
      </c>
      <c r="R6228" t="str" cm="1">
        <f t="array" ref="R6228">_xlfn.IFS(Table1[[#This Row],[bmi]]&lt;=20,"underweight",Table1[[#This Row],[bmi]]&lt;=30,"overweight",Table1[[#This Row],[bmi]]&lt;=45,"obesity")</f>
        <v>obesity</v>
      </c>
    </row>
    <row r="6229" spans="1:18" x14ac:dyDescent="0.45">
      <c r="A6229" t="s">
        <v>6270</v>
      </c>
      <c r="B6229">
        <v>52</v>
      </c>
      <c r="C6229" t="s">
        <v>34</v>
      </c>
      <c r="D6229">
        <v>32.1</v>
      </c>
      <c r="E6229">
        <v>1</v>
      </c>
      <c r="F6229" t="s">
        <v>18</v>
      </c>
      <c r="G6229" t="s">
        <v>30</v>
      </c>
      <c r="H6229" t="s">
        <v>31</v>
      </c>
      <c r="I6229">
        <v>43624</v>
      </c>
      <c r="J6229" t="s">
        <v>32</v>
      </c>
      <c r="K6229">
        <v>2</v>
      </c>
      <c r="L6229">
        <v>5</v>
      </c>
      <c r="M6229">
        <v>1</v>
      </c>
      <c r="N6229">
        <v>6</v>
      </c>
      <c r="O6229" t="s">
        <v>27</v>
      </c>
      <c r="P6229">
        <v>31441.78</v>
      </c>
      <c r="Q6229" t="str" cm="1">
        <f t="array" ref="Q6229">_xlfn.IFS(Table1[[#This Row],[age]]&lt;=25,"18-25",Table1[[#This Row],[age]]&lt;=35,"26-35",Table1[[#This Row],[age]]&lt;=45,"36-45",Table1[[#This Row],[age]]&lt;=55,"46-55",Table1[[#This Row],[age]]&lt;=65,"56-65")</f>
        <v>46-55</v>
      </c>
      <c r="R6229" t="str" cm="1">
        <f t="array" ref="R6229">_xlfn.IFS(Table1[[#This Row],[bmi]]&lt;=20,"underweight",Table1[[#This Row],[bmi]]&lt;=30,"overweight",Table1[[#This Row],[bmi]]&lt;=45,"obesity")</f>
        <v>obesity</v>
      </c>
    </row>
    <row r="6230" spans="1:18" x14ac:dyDescent="0.45">
      <c r="A6230" t="s">
        <v>6271</v>
      </c>
      <c r="B6230">
        <v>19</v>
      </c>
      <c r="C6230" t="s">
        <v>17</v>
      </c>
      <c r="D6230">
        <v>32.5</v>
      </c>
      <c r="E6230">
        <v>3</v>
      </c>
      <c r="F6230" t="s">
        <v>29</v>
      </c>
      <c r="G6230" t="s">
        <v>44</v>
      </c>
      <c r="H6230" t="s">
        <v>25</v>
      </c>
      <c r="I6230">
        <v>77806</v>
      </c>
      <c r="J6230" t="s">
        <v>26</v>
      </c>
      <c r="K6230">
        <v>1</v>
      </c>
      <c r="L6230">
        <v>2</v>
      </c>
      <c r="M6230">
        <v>0</v>
      </c>
      <c r="N6230">
        <v>4</v>
      </c>
      <c r="O6230" t="s">
        <v>47</v>
      </c>
      <c r="P6230">
        <v>15961.37</v>
      </c>
      <c r="Q6230" t="str" cm="1">
        <f t="array" ref="Q6230">_xlfn.IFS(Table1[[#This Row],[age]]&lt;=25,"18-25",Table1[[#This Row],[age]]&lt;=35,"26-35",Table1[[#This Row],[age]]&lt;=45,"36-45",Table1[[#This Row],[age]]&lt;=55,"46-55",Table1[[#This Row],[age]]&lt;=65,"56-65")</f>
        <v>18-25</v>
      </c>
      <c r="R6230" t="str" cm="1">
        <f t="array" ref="R6230">_xlfn.IFS(Table1[[#This Row],[bmi]]&lt;=20,"underweight",Table1[[#This Row],[bmi]]&lt;=30,"overweight",Table1[[#This Row],[bmi]]&lt;=45,"obesity")</f>
        <v>obesity</v>
      </c>
    </row>
    <row r="6231" spans="1:18" x14ac:dyDescent="0.45">
      <c r="A6231" t="s">
        <v>6272</v>
      </c>
      <c r="B6231">
        <v>54</v>
      </c>
      <c r="C6231" t="s">
        <v>17</v>
      </c>
      <c r="D6231">
        <v>25.8</v>
      </c>
      <c r="E6231">
        <v>1</v>
      </c>
      <c r="F6231" t="s">
        <v>29</v>
      </c>
      <c r="G6231" t="s">
        <v>19</v>
      </c>
      <c r="H6231" t="s">
        <v>20</v>
      </c>
      <c r="I6231">
        <v>82835</v>
      </c>
      <c r="J6231" t="s">
        <v>26</v>
      </c>
      <c r="K6231">
        <v>1</v>
      </c>
      <c r="L6231">
        <v>9</v>
      </c>
      <c r="M6231">
        <v>1</v>
      </c>
      <c r="N6231">
        <v>0</v>
      </c>
      <c r="O6231" t="s">
        <v>27</v>
      </c>
      <c r="P6231">
        <v>17044.310000000001</v>
      </c>
      <c r="Q6231" t="str" cm="1">
        <f t="array" ref="Q6231">_xlfn.IFS(Table1[[#This Row],[age]]&lt;=25,"18-25",Table1[[#This Row],[age]]&lt;=35,"26-35",Table1[[#This Row],[age]]&lt;=45,"36-45",Table1[[#This Row],[age]]&lt;=55,"46-55",Table1[[#This Row],[age]]&lt;=65,"56-65")</f>
        <v>46-55</v>
      </c>
      <c r="R6231" t="str" cm="1">
        <f t="array" ref="R6231">_xlfn.IFS(Table1[[#This Row],[bmi]]&lt;=20,"underweight",Table1[[#This Row],[bmi]]&lt;=30,"overweight",Table1[[#This Row],[bmi]]&lt;=45,"obesity")</f>
        <v>overweight</v>
      </c>
    </row>
    <row r="6232" spans="1:18" x14ac:dyDescent="0.45">
      <c r="A6232" t="s">
        <v>6273</v>
      </c>
      <c r="B6232">
        <v>57</v>
      </c>
      <c r="C6232" t="s">
        <v>17</v>
      </c>
      <c r="D6232">
        <v>24.5</v>
      </c>
      <c r="E6232">
        <v>1</v>
      </c>
      <c r="F6232" t="s">
        <v>29</v>
      </c>
      <c r="G6232" t="s">
        <v>30</v>
      </c>
      <c r="H6232" t="s">
        <v>59</v>
      </c>
      <c r="I6232">
        <v>97261</v>
      </c>
      <c r="J6232" t="s">
        <v>21</v>
      </c>
      <c r="K6232">
        <v>0</v>
      </c>
      <c r="L6232">
        <v>5</v>
      </c>
      <c r="M6232">
        <v>1</v>
      </c>
      <c r="N6232">
        <v>9</v>
      </c>
      <c r="O6232" t="s">
        <v>47</v>
      </c>
      <c r="P6232">
        <v>18250.2</v>
      </c>
      <c r="Q6232" t="str" cm="1">
        <f t="array" ref="Q6232">_xlfn.IFS(Table1[[#This Row],[age]]&lt;=25,"18-25",Table1[[#This Row],[age]]&lt;=35,"26-35",Table1[[#This Row],[age]]&lt;=45,"36-45",Table1[[#This Row],[age]]&lt;=55,"46-55",Table1[[#This Row],[age]]&lt;=65,"56-65")</f>
        <v>56-65</v>
      </c>
      <c r="R6232" t="str" cm="1">
        <f t="array" ref="R6232">_xlfn.IFS(Table1[[#This Row],[bmi]]&lt;=20,"underweight",Table1[[#This Row],[bmi]]&lt;=30,"overweight",Table1[[#This Row],[bmi]]&lt;=45,"obesity")</f>
        <v>overweight</v>
      </c>
    </row>
    <row r="6233" spans="1:18" x14ac:dyDescent="0.45">
      <c r="A6233" t="s">
        <v>6274</v>
      </c>
      <c r="B6233">
        <v>29</v>
      </c>
      <c r="C6233" t="s">
        <v>34</v>
      </c>
      <c r="D6233">
        <v>28.2</v>
      </c>
      <c r="E6233">
        <v>2</v>
      </c>
      <c r="F6233" t="s">
        <v>29</v>
      </c>
      <c r="G6233" t="s">
        <v>30</v>
      </c>
      <c r="H6233" t="s">
        <v>25</v>
      </c>
      <c r="I6233">
        <v>88264</v>
      </c>
      <c r="J6233" t="s">
        <v>21</v>
      </c>
      <c r="K6233">
        <v>0</v>
      </c>
      <c r="L6233">
        <v>4</v>
      </c>
      <c r="M6233">
        <v>0</v>
      </c>
      <c r="N6233">
        <v>4</v>
      </c>
      <c r="O6233" t="s">
        <v>27</v>
      </c>
      <c r="P6233">
        <v>7702.83</v>
      </c>
      <c r="Q6233" t="str" cm="1">
        <f t="array" ref="Q6233">_xlfn.IFS(Table1[[#This Row],[age]]&lt;=25,"18-25",Table1[[#This Row],[age]]&lt;=35,"26-35",Table1[[#This Row],[age]]&lt;=45,"36-45",Table1[[#This Row],[age]]&lt;=55,"46-55",Table1[[#This Row],[age]]&lt;=65,"56-65")</f>
        <v>26-35</v>
      </c>
      <c r="R6233" t="str" cm="1">
        <f t="array" ref="R6233">_xlfn.IFS(Table1[[#This Row],[bmi]]&lt;=20,"underweight",Table1[[#This Row],[bmi]]&lt;=30,"overweight",Table1[[#This Row],[bmi]]&lt;=45,"obesity")</f>
        <v>overweight</v>
      </c>
    </row>
    <row r="6234" spans="1:18" x14ac:dyDescent="0.45">
      <c r="A6234" t="s">
        <v>6275</v>
      </c>
      <c r="B6234">
        <v>52</v>
      </c>
      <c r="C6234" t="s">
        <v>34</v>
      </c>
      <c r="D6234">
        <v>30</v>
      </c>
      <c r="E6234">
        <v>3</v>
      </c>
      <c r="F6234" t="s">
        <v>29</v>
      </c>
      <c r="G6234" t="s">
        <v>19</v>
      </c>
      <c r="H6234" t="s">
        <v>63</v>
      </c>
      <c r="I6234">
        <v>66573</v>
      </c>
      <c r="J6234" t="s">
        <v>21</v>
      </c>
      <c r="K6234">
        <v>2</v>
      </c>
      <c r="L6234">
        <v>5</v>
      </c>
      <c r="M6234">
        <v>0</v>
      </c>
      <c r="N6234">
        <v>10</v>
      </c>
      <c r="O6234" t="s">
        <v>27</v>
      </c>
      <c r="P6234">
        <v>21219.48</v>
      </c>
      <c r="Q6234" t="str" cm="1">
        <f t="array" ref="Q6234">_xlfn.IFS(Table1[[#This Row],[age]]&lt;=25,"18-25",Table1[[#This Row],[age]]&lt;=35,"26-35",Table1[[#This Row],[age]]&lt;=45,"36-45",Table1[[#This Row],[age]]&lt;=55,"46-55",Table1[[#This Row],[age]]&lt;=65,"56-65")</f>
        <v>46-55</v>
      </c>
      <c r="R6234" t="str" cm="1">
        <f t="array" ref="R6234">_xlfn.IFS(Table1[[#This Row],[bmi]]&lt;=20,"underweight",Table1[[#This Row],[bmi]]&lt;=30,"overweight",Table1[[#This Row],[bmi]]&lt;=45,"obesity")</f>
        <v>overweight</v>
      </c>
    </row>
    <row r="6235" spans="1:18" x14ac:dyDescent="0.45">
      <c r="A6235" t="s">
        <v>6276</v>
      </c>
      <c r="B6235">
        <v>38</v>
      </c>
      <c r="C6235" t="s">
        <v>34</v>
      </c>
      <c r="D6235">
        <v>29.4</v>
      </c>
      <c r="E6235">
        <v>1</v>
      </c>
      <c r="F6235" t="s">
        <v>18</v>
      </c>
      <c r="G6235" t="s">
        <v>24</v>
      </c>
      <c r="H6235" t="s">
        <v>25</v>
      </c>
      <c r="I6235">
        <v>66872</v>
      </c>
      <c r="J6235" t="s">
        <v>32</v>
      </c>
      <c r="K6235">
        <v>0</v>
      </c>
      <c r="L6235">
        <v>2</v>
      </c>
      <c r="M6235">
        <v>0</v>
      </c>
      <c r="N6235">
        <v>12</v>
      </c>
      <c r="O6235" t="s">
        <v>27</v>
      </c>
      <c r="P6235">
        <v>25587.5</v>
      </c>
      <c r="Q6235" t="str" cm="1">
        <f t="array" ref="Q6235">_xlfn.IFS(Table1[[#This Row],[age]]&lt;=25,"18-25",Table1[[#This Row],[age]]&lt;=35,"26-35",Table1[[#This Row],[age]]&lt;=45,"36-45",Table1[[#This Row],[age]]&lt;=55,"46-55",Table1[[#This Row],[age]]&lt;=65,"56-65")</f>
        <v>36-45</v>
      </c>
      <c r="R6235" t="str" cm="1">
        <f t="array" ref="R6235">_xlfn.IFS(Table1[[#This Row],[bmi]]&lt;=20,"underweight",Table1[[#This Row],[bmi]]&lt;=30,"overweight",Table1[[#This Row],[bmi]]&lt;=45,"obesity")</f>
        <v>overweight</v>
      </c>
    </row>
    <row r="6236" spans="1:18" x14ac:dyDescent="0.45">
      <c r="A6236" t="s">
        <v>6277</v>
      </c>
      <c r="B6236">
        <v>21</v>
      </c>
      <c r="C6236" t="s">
        <v>34</v>
      </c>
      <c r="D6236">
        <v>19.600000000000001</v>
      </c>
      <c r="E6236">
        <v>2</v>
      </c>
      <c r="F6236" t="s">
        <v>18</v>
      </c>
      <c r="G6236" t="s">
        <v>53</v>
      </c>
      <c r="H6236" t="s">
        <v>25</v>
      </c>
      <c r="I6236">
        <v>60126</v>
      </c>
      <c r="J6236" t="s">
        <v>21</v>
      </c>
      <c r="K6236">
        <v>1</v>
      </c>
      <c r="L6236">
        <v>4</v>
      </c>
      <c r="M6236">
        <v>0</v>
      </c>
      <c r="N6236">
        <v>11</v>
      </c>
      <c r="O6236" t="s">
        <v>47</v>
      </c>
      <c r="P6236">
        <v>31754.63</v>
      </c>
      <c r="Q6236" t="str" cm="1">
        <f t="array" ref="Q6236">_xlfn.IFS(Table1[[#This Row],[age]]&lt;=25,"18-25",Table1[[#This Row],[age]]&lt;=35,"26-35",Table1[[#This Row],[age]]&lt;=45,"36-45",Table1[[#This Row],[age]]&lt;=55,"46-55",Table1[[#This Row],[age]]&lt;=65,"56-65")</f>
        <v>18-25</v>
      </c>
      <c r="R6236" t="str" cm="1">
        <f t="array" ref="R6236">_xlfn.IFS(Table1[[#This Row],[bmi]]&lt;=20,"underweight",Table1[[#This Row],[bmi]]&lt;=30,"overweight",Table1[[#This Row],[bmi]]&lt;=45,"obesity")</f>
        <v>underweight</v>
      </c>
    </row>
    <row r="6237" spans="1:18" x14ac:dyDescent="0.45">
      <c r="A6237" t="s">
        <v>6278</v>
      </c>
      <c r="B6237">
        <v>29</v>
      </c>
      <c r="C6237" t="s">
        <v>17</v>
      </c>
      <c r="D6237">
        <v>30.3</v>
      </c>
      <c r="E6237">
        <v>3</v>
      </c>
      <c r="F6237" t="s">
        <v>29</v>
      </c>
      <c r="G6237" t="s">
        <v>30</v>
      </c>
      <c r="H6237" t="s">
        <v>38</v>
      </c>
      <c r="I6237">
        <v>62779</v>
      </c>
      <c r="J6237" t="s">
        <v>21</v>
      </c>
      <c r="K6237">
        <v>1</v>
      </c>
      <c r="L6237">
        <v>4</v>
      </c>
      <c r="M6237">
        <v>0</v>
      </c>
      <c r="N6237">
        <v>12</v>
      </c>
      <c r="O6237" t="s">
        <v>36</v>
      </c>
      <c r="P6237">
        <v>17798.89</v>
      </c>
      <c r="Q6237" t="str" cm="1">
        <f t="array" ref="Q6237">_xlfn.IFS(Table1[[#This Row],[age]]&lt;=25,"18-25",Table1[[#This Row],[age]]&lt;=35,"26-35",Table1[[#This Row],[age]]&lt;=45,"36-45",Table1[[#This Row],[age]]&lt;=55,"46-55",Table1[[#This Row],[age]]&lt;=65,"56-65")</f>
        <v>26-35</v>
      </c>
      <c r="R6237" t="str" cm="1">
        <f t="array" ref="R6237">_xlfn.IFS(Table1[[#This Row],[bmi]]&lt;=20,"underweight",Table1[[#This Row],[bmi]]&lt;=30,"overweight",Table1[[#This Row],[bmi]]&lt;=45,"obesity")</f>
        <v>obesity</v>
      </c>
    </row>
    <row r="6238" spans="1:18" x14ac:dyDescent="0.45">
      <c r="A6238" t="s">
        <v>6279</v>
      </c>
      <c r="B6238">
        <v>36</v>
      </c>
      <c r="C6238" t="s">
        <v>34</v>
      </c>
      <c r="D6238">
        <v>30.5</v>
      </c>
      <c r="E6238">
        <v>1</v>
      </c>
      <c r="F6238" t="s">
        <v>29</v>
      </c>
      <c r="G6238" t="s">
        <v>44</v>
      </c>
      <c r="H6238" t="s">
        <v>49</v>
      </c>
      <c r="I6238">
        <v>82225</v>
      </c>
      <c r="J6238" t="s">
        <v>26</v>
      </c>
      <c r="K6238">
        <v>1</v>
      </c>
      <c r="L6238">
        <v>4</v>
      </c>
      <c r="M6238">
        <v>0</v>
      </c>
      <c r="N6238">
        <v>4</v>
      </c>
      <c r="O6238" t="s">
        <v>36</v>
      </c>
      <c r="P6238">
        <v>12342.57</v>
      </c>
      <c r="Q6238" t="str" cm="1">
        <f t="array" ref="Q6238">_xlfn.IFS(Table1[[#This Row],[age]]&lt;=25,"18-25",Table1[[#This Row],[age]]&lt;=35,"26-35",Table1[[#This Row],[age]]&lt;=45,"36-45",Table1[[#This Row],[age]]&lt;=55,"46-55",Table1[[#This Row],[age]]&lt;=65,"56-65")</f>
        <v>36-45</v>
      </c>
      <c r="R6238" t="str" cm="1">
        <f t="array" ref="R6238">_xlfn.IFS(Table1[[#This Row],[bmi]]&lt;=20,"underweight",Table1[[#This Row],[bmi]]&lt;=30,"overweight",Table1[[#This Row],[bmi]]&lt;=45,"obesity")</f>
        <v>obesity</v>
      </c>
    </row>
    <row r="6239" spans="1:18" x14ac:dyDescent="0.45">
      <c r="A6239" t="s">
        <v>6280</v>
      </c>
      <c r="B6239">
        <v>32</v>
      </c>
      <c r="C6239" t="s">
        <v>17</v>
      </c>
      <c r="D6239">
        <v>28.4</v>
      </c>
      <c r="E6239">
        <v>1</v>
      </c>
      <c r="F6239" t="s">
        <v>29</v>
      </c>
      <c r="G6239" t="s">
        <v>19</v>
      </c>
      <c r="H6239" t="s">
        <v>38</v>
      </c>
      <c r="I6239">
        <v>55327</v>
      </c>
      <c r="J6239" t="s">
        <v>21</v>
      </c>
      <c r="K6239">
        <v>0</v>
      </c>
      <c r="L6239">
        <v>7</v>
      </c>
      <c r="M6239">
        <v>2</v>
      </c>
      <c r="N6239">
        <v>5</v>
      </c>
      <c r="O6239" t="s">
        <v>47</v>
      </c>
      <c r="P6239">
        <v>22027.67</v>
      </c>
      <c r="Q6239" t="str" cm="1">
        <f t="array" ref="Q6239">_xlfn.IFS(Table1[[#This Row],[age]]&lt;=25,"18-25",Table1[[#This Row],[age]]&lt;=35,"26-35",Table1[[#This Row],[age]]&lt;=45,"36-45",Table1[[#This Row],[age]]&lt;=55,"46-55",Table1[[#This Row],[age]]&lt;=65,"56-65")</f>
        <v>26-35</v>
      </c>
      <c r="R6239" t="str" cm="1">
        <f t="array" ref="R6239">_xlfn.IFS(Table1[[#This Row],[bmi]]&lt;=20,"underweight",Table1[[#This Row],[bmi]]&lt;=30,"overweight",Table1[[#This Row],[bmi]]&lt;=45,"obesity")</f>
        <v>overweight</v>
      </c>
    </row>
    <row r="6240" spans="1:18" x14ac:dyDescent="0.45">
      <c r="A6240" t="s">
        <v>6281</v>
      </c>
      <c r="B6240">
        <v>57</v>
      </c>
      <c r="C6240" t="s">
        <v>34</v>
      </c>
      <c r="D6240">
        <v>34.6</v>
      </c>
      <c r="E6240">
        <v>1</v>
      </c>
      <c r="F6240" t="s">
        <v>29</v>
      </c>
      <c r="G6240" t="s">
        <v>24</v>
      </c>
      <c r="H6240" t="s">
        <v>63</v>
      </c>
      <c r="I6240">
        <v>45631</v>
      </c>
      <c r="J6240" t="s">
        <v>26</v>
      </c>
      <c r="K6240">
        <v>0</v>
      </c>
      <c r="L6240">
        <v>5</v>
      </c>
      <c r="M6240">
        <v>1</v>
      </c>
      <c r="N6240">
        <v>9</v>
      </c>
      <c r="O6240" t="s">
        <v>47</v>
      </c>
      <c r="P6240">
        <v>22526.57</v>
      </c>
      <c r="Q6240" t="str" cm="1">
        <f t="array" ref="Q6240">_xlfn.IFS(Table1[[#This Row],[age]]&lt;=25,"18-25",Table1[[#This Row],[age]]&lt;=35,"26-35",Table1[[#This Row],[age]]&lt;=45,"36-45",Table1[[#This Row],[age]]&lt;=55,"46-55",Table1[[#This Row],[age]]&lt;=65,"56-65")</f>
        <v>56-65</v>
      </c>
      <c r="R6240" t="str" cm="1">
        <f t="array" ref="R6240">_xlfn.IFS(Table1[[#This Row],[bmi]]&lt;=20,"underweight",Table1[[#This Row],[bmi]]&lt;=30,"overweight",Table1[[#This Row],[bmi]]&lt;=45,"obesity")</f>
        <v>obesity</v>
      </c>
    </row>
    <row r="6241" spans="1:18" x14ac:dyDescent="0.45">
      <c r="A6241" t="s">
        <v>6282</v>
      </c>
      <c r="B6241">
        <v>58</v>
      </c>
      <c r="C6241" t="s">
        <v>34</v>
      </c>
      <c r="D6241">
        <v>27.2</v>
      </c>
      <c r="E6241">
        <v>2</v>
      </c>
      <c r="F6241" t="s">
        <v>29</v>
      </c>
      <c r="G6241" t="s">
        <v>19</v>
      </c>
      <c r="H6241" t="s">
        <v>31</v>
      </c>
      <c r="I6241">
        <v>42714</v>
      </c>
      <c r="J6241" t="s">
        <v>21</v>
      </c>
      <c r="K6241">
        <v>1</v>
      </c>
      <c r="L6241">
        <v>7</v>
      </c>
      <c r="M6241">
        <v>0</v>
      </c>
      <c r="N6241">
        <v>14</v>
      </c>
      <c r="O6241" t="s">
        <v>36</v>
      </c>
      <c r="P6241">
        <v>11434.78</v>
      </c>
      <c r="Q6241" t="str" cm="1">
        <f t="array" ref="Q6241">_xlfn.IFS(Table1[[#This Row],[age]]&lt;=25,"18-25",Table1[[#This Row],[age]]&lt;=35,"26-35",Table1[[#This Row],[age]]&lt;=45,"36-45",Table1[[#This Row],[age]]&lt;=55,"46-55",Table1[[#This Row],[age]]&lt;=65,"56-65")</f>
        <v>56-65</v>
      </c>
      <c r="R6241" t="str" cm="1">
        <f t="array" ref="R6241">_xlfn.IFS(Table1[[#This Row],[bmi]]&lt;=20,"underweight",Table1[[#This Row],[bmi]]&lt;=30,"overweight",Table1[[#This Row],[bmi]]&lt;=45,"obesity")</f>
        <v>overweight</v>
      </c>
    </row>
    <row r="6242" spans="1:18" x14ac:dyDescent="0.45">
      <c r="A6242" t="s">
        <v>6283</v>
      </c>
      <c r="B6242">
        <v>29</v>
      </c>
      <c r="C6242" t="s">
        <v>17</v>
      </c>
      <c r="D6242">
        <v>26.7</v>
      </c>
      <c r="E6242">
        <v>3</v>
      </c>
      <c r="F6242" t="s">
        <v>29</v>
      </c>
      <c r="G6242" t="s">
        <v>53</v>
      </c>
      <c r="H6242" t="s">
        <v>31</v>
      </c>
      <c r="I6242">
        <v>112273</v>
      </c>
      <c r="J6242" t="s">
        <v>26</v>
      </c>
      <c r="K6242">
        <v>3</v>
      </c>
      <c r="L6242">
        <v>6</v>
      </c>
      <c r="M6242">
        <v>2</v>
      </c>
      <c r="N6242">
        <v>0</v>
      </c>
      <c r="O6242" t="s">
        <v>47</v>
      </c>
      <c r="P6242">
        <v>34365.85</v>
      </c>
      <c r="Q6242" t="str" cm="1">
        <f t="array" ref="Q6242">_xlfn.IFS(Table1[[#This Row],[age]]&lt;=25,"18-25",Table1[[#This Row],[age]]&lt;=35,"26-35",Table1[[#This Row],[age]]&lt;=45,"36-45",Table1[[#This Row],[age]]&lt;=55,"46-55",Table1[[#This Row],[age]]&lt;=65,"56-65")</f>
        <v>26-35</v>
      </c>
      <c r="R6242" t="str" cm="1">
        <f t="array" ref="R6242">_xlfn.IFS(Table1[[#This Row],[bmi]]&lt;=20,"underweight",Table1[[#This Row],[bmi]]&lt;=30,"overweight",Table1[[#This Row],[bmi]]&lt;=45,"obesity")</f>
        <v>overweight</v>
      </c>
    </row>
    <row r="6243" spans="1:18" x14ac:dyDescent="0.45">
      <c r="A6243" t="s">
        <v>6284</v>
      </c>
      <c r="B6243">
        <v>50</v>
      </c>
      <c r="C6243" t="s">
        <v>17</v>
      </c>
      <c r="D6243">
        <v>24.3</v>
      </c>
      <c r="E6243">
        <v>2</v>
      </c>
      <c r="F6243" t="s">
        <v>29</v>
      </c>
      <c r="G6243" t="s">
        <v>44</v>
      </c>
      <c r="H6243" t="s">
        <v>38</v>
      </c>
      <c r="I6243">
        <v>112565</v>
      </c>
      <c r="J6243" t="s">
        <v>32</v>
      </c>
      <c r="K6243">
        <v>0</v>
      </c>
      <c r="L6243">
        <v>3</v>
      </c>
      <c r="M6243">
        <v>0</v>
      </c>
      <c r="N6243">
        <v>13</v>
      </c>
      <c r="O6243" t="s">
        <v>27</v>
      </c>
      <c r="P6243">
        <v>14357.59</v>
      </c>
      <c r="Q6243" t="str" cm="1">
        <f t="array" ref="Q6243">_xlfn.IFS(Table1[[#This Row],[age]]&lt;=25,"18-25",Table1[[#This Row],[age]]&lt;=35,"26-35",Table1[[#This Row],[age]]&lt;=45,"36-45",Table1[[#This Row],[age]]&lt;=55,"46-55",Table1[[#This Row],[age]]&lt;=65,"56-65")</f>
        <v>46-55</v>
      </c>
      <c r="R6243" t="str" cm="1">
        <f t="array" ref="R6243">_xlfn.IFS(Table1[[#This Row],[bmi]]&lt;=20,"underweight",Table1[[#This Row],[bmi]]&lt;=30,"overweight",Table1[[#This Row],[bmi]]&lt;=45,"obesity")</f>
        <v>overweight</v>
      </c>
    </row>
    <row r="6244" spans="1:18" x14ac:dyDescent="0.45">
      <c r="A6244" t="s">
        <v>6285</v>
      </c>
      <c r="B6244">
        <v>32</v>
      </c>
      <c r="C6244" t="s">
        <v>34</v>
      </c>
      <c r="D6244">
        <v>23.3</v>
      </c>
      <c r="E6244">
        <v>2</v>
      </c>
      <c r="F6244" t="s">
        <v>29</v>
      </c>
      <c r="G6244" t="s">
        <v>44</v>
      </c>
      <c r="H6244" t="s">
        <v>74</v>
      </c>
      <c r="I6244">
        <v>54710</v>
      </c>
      <c r="J6244" t="s">
        <v>21</v>
      </c>
      <c r="K6244">
        <v>1</v>
      </c>
      <c r="L6244">
        <v>4</v>
      </c>
      <c r="M6244">
        <v>0</v>
      </c>
      <c r="N6244">
        <v>8</v>
      </c>
      <c r="O6244" t="s">
        <v>47</v>
      </c>
      <c r="P6244">
        <v>17483.990000000002</v>
      </c>
      <c r="Q6244" t="str" cm="1">
        <f t="array" ref="Q6244">_xlfn.IFS(Table1[[#This Row],[age]]&lt;=25,"18-25",Table1[[#This Row],[age]]&lt;=35,"26-35",Table1[[#This Row],[age]]&lt;=45,"36-45",Table1[[#This Row],[age]]&lt;=55,"46-55",Table1[[#This Row],[age]]&lt;=65,"56-65")</f>
        <v>26-35</v>
      </c>
      <c r="R6244" t="str" cm="1">
        <f t="array" ref="R6244">_xlfn.IFS(Table1[[#This Row],[bmi]]&lt;=20,"underweight",Table1[[#This Row],[bmi]]&lt;=30,"overweight",Table1[[#This Row],[bmi]]&lt;=45,"obesity")</f>
        <v>overweight</v>
      </c>
    </row>
    <row r="6245" spans="1:18" x14ac:dyDescent="0.45">
      <c r="A6245" t="s">
        <v>6286</v>
      </c>
      <c r="B6245">
        <v>48</v>
      </c>
      <c r="C6245" t="s">
        <v>34</v>
      </c>
      <c r="D6245">
        <v>33.1</v>
      </c>
      <c r="E6245">
        <v>0</v>
      </c>
      <c r="F6245" t="s">
        <v>29</v>
      </c>
      <c r="G6245" t="s">
        <v>30</v>
      </c>
      <c r="H6245" t="s">
        <v>46</v>
      </c>
      <c r="I6245">
        <v>54381</v>
      </c>
      <c r="J6245" t="s">
        <v>21</v>
      </c>
      <c r="K6245">
        <v>0</v>
      </c>
      <c r="L6245">
        <v>4</v>
      </c>
      <c r="M6245">
        <v>0</v>
      </c>
      <c r="N6245">
        <v>6</v>
      </c>
      <c r="O6245" t="s">
        <v>22</v>
      </c>
      <c r="P6245">
        <v>11424.82</v>
      </c>
      <c r="Q6245" t="str" cm="1">
        <f t="array" ref="Q6245">_xlfn.IFS(Table1[[#This Row],[age]]&lt;=25,"18-25",Table1[[#This Row],[age]]&lt;=35,"26-35",Table1[[#This Row],[age]]&lt;=45,"36-45",Table1[[#This Row],[age]]&lt;=55,"46-55",Table1[[#This Row],[age]]&lt;=65,"56-65")</f>
        <v>46-55</v>
      </c>
      <c r="R6245" t="str" cm="1">
        <f t="array" ref="R6245">_xlfn.IFS(Table1[[#This Row],[bmi]]&lt;=20,"underweight",Table1[[#This Row],[bmi]]&lt;=30,"overweight",Table1[[#This Row],[bmi]]&lt;=45,"obesity")</f>
        <v>obesity</v>
      </c>
    </row>
    <row r="6246" spans="1:18" x14ac:dyDescent="0.45">
      <c r="A6246" t="s">
        <v>6287</v>
      </c>
      <c r="B6246">
        <v>49</v>
      </c>
      <c r="C6246" t="s">
        <v>34</v>
      </c>
      <c r="D6246">
        <v>27.7</v>
      </c>
      <c r="E6246">
        <v>2</v>
      </c>
      <c r="F6246" t="s">
        <v>29</v>
      </c>
      <c r="G6246" t="s">
        <v>44</v>
      </c>
      <c r="H6246" t="s">
        <v>25</v>
      </c>
      <c r="I6246">
        <v>79624</v>
      </c>
      <c r="J6246" t="s">
        <v>32</v>
      </c>
      <c r="K6246">
        <v>1</v>
      </c>
      <c r="L6246">
        <v>2</v>
      </c>
      <c r="M6246">
        <v>0</v>
      </c>
      <c r="N6246">
        <v>13</v>
      </c>
      <c r="O6246" t="s">
        <v>27</v>
      </c>
      <c r="P6246">
        <v>11867.17</v>
      </c>
      <c r="Q6246" t="str" cm="1">
        <f t="array" ref="Q6246">_xlfn.IFS(Table1[[#This Row],[age]]&lt;=25,"18-25",Table1[[#This Row],[age]]&lt;=35,"26-35",Table1[[#This Row],[age]]&lt;=45,"36-45",Table1[[#This Row],[age]]&lt;=55,"46-55",Table1[[#This Row],[age]]&lt;=65,"56-65")</f>
        <v>46-55</v>
      </c>
      <c r="R6246" t="str" cm="1">
        <f t="array" ref="R6246">_xlfn.IFS(Table1[[#This Row],[bmi]]&lt;=20,"underweight",Table1[[#This Row],[bmi]]&lt;=30,"overweight",Table1[[#This Row],[bmi]]&lt;=45,"obesity")</f>
        <v>overweight</v>
      </c>
    </row>
    <row r="6247" spans="1:18" x14ac:dyDescent="0.45">
      <c r="A6247" t="s">
        <v>6288</v>
      </c>
      <c r="B6247">
        <v>21</v>
      </c>
      <c r="C6247" t="s">
        <v>17</v>
      </c>
      <c r="D6247">
        <v>24.7</v>
      </c>
      <c r="E6247">
        <v>0</v>
      </c>
      <c r="F6247" t="s">
        <v>29</v>
      </c>
      <c r="G6247" t="s">
        <v>19</v>
      </c>
      <c r="H6247" t="s">
        <v>20</v>
      </c>
      <c r="I6247">
        <v>54501</v>
      </c>
      <c r="J6247" t="s">
        <v>32</v>
      </c>
      <c r="K6247">
        <v>0</v>
      </c>
      <c r="L6247">
        <v>2</v>
      </c>
      <c r="M6247">
        <v>1</v>
      </c>
      <c r="N6247">
        <v>0</v>
      </c>
      <c r="O6247" t="s">
        <v>22</v>
      </c>
      <c r="P6247">
        <v>8037.93</v>
      </c>
      <c r="Q6247" t="str" cm="1">
        <f t="array" ref="Q6247">_xlfn.IFS(Table1[[#This Row],[age]]&lt;=25,"18-25",Table1[[#This Row],[age]]&lt;=35,"26-35",Table1[[#This Row],[age]]&lt;=45,"36-45",Table1[[#This Row],[age]]&lt;=55,"46-55",Table1[[#This Row],[age]]&lt;=65,"56-65")</f>
        <v>18-25</v>
      </c>
      <c r="R6247" t="str" cm="1">
        <f t="array" ref="R6247">_xlfn.IFS(Table1[[#This Row],[bmi]]&lt;=20,"underweight",Table1[[#This Row],[bmi]]&lt;=30,"overweight",Table1[[#This Row],[bmi]]&lt;=45,"obesity")</f>
        <v>overweight</v>
      </c>
    </row>
    <row r="6248" spans="1:18" x14ac:dyDescent="0.45">
      <c r="A6248" t="s">
        <v>6289</v>
      </c>
      <c r="B6248">
        <v>52</v>
      </c>
      <c r="C6248" t="s">
        <v>17</v>
      </c>
      <c r="D6248">
        <v>30.1</v>
      </c>
      <c r="E6248">
        <v>2</v>
      </c>
      <c r="F6248" t="s">
        <v>18</v>
      </c>
      <c r="G6248" t="s">
        <v>24</v>
      </c>
      <c r="H6248" t="s">
        <v>35</v>
      </c>
      <c r="I6248">
        <v>87159</v>
      </c>
      <c r="J6248" t="s">
        <v>21</v>
      </c>
      <c r="K6248">
        <v>1</v>
      </c>
      <c r="L6248">
        <v>5</v>
      </c>
      <c r="M6248">
        <v>1</v>
      </c>
      <c r="N6248">
        <v>5</v>
      </c>
      <c r="O6248" t="s">
        <v>27</v>
      </c>
      <c r="P6248">
        <v>29916.83</v>
      </c>
      <c r="Q6248" t="str" cm="1">
        <f t="array" ref="Q6248">_xlfn.IFS(Table1[[#This Row],[age]]&lt;=25,"18-25",Table1[[#This Row],[age]]&lt;=35,"26-35",Table1[[#This Row],[age]]&lt;=45,"36-45",Table1[[#This Row],[age]]&lt;=55,"46-55",Table1[[#This Row],[age]]&lt;=65,"56-65")</f>
        <v>46-55</v>
      </c>
      <c r="R6248" t="str" cm="1">
        <f t="array" ref="R6248">_xlfn.IFS(Table1[[#This Row],[bmi]]&lt;=20,"underweight",Table1[[#This Row],[bmi]]&lt;=30,"overweight",Table1[[#This Row],[bmi]]&lt;=45,"obesity")</f>
        <v>obesity</v>
      </c>
    </row>
    <row r="6249" spans="1:18" x14ac:dyDescent="0.45">
      <c r="A6249" t="s">
        <v>6290</v>
      </c>
      <c r="B6249">
        <v>64</v>
      </c>
      <c r="C6249" t="s">
        <v>17</v>
      </c>
      <c r="D6249">
        <v>28.7</v>
      </c>
      <c r="E6249">
        <v>0</v>
      </c>
      <c r="F6249" t="s">
        <v>29</v>
      </c>
      <c r="G6249" t="s">
        <v>53</v>
      </c>
      <c r="H6249" t="s">
        <v>35</v>
      </c>
      <c r="I6249">
        <v>109524</v>
      </c>
      <c r="J6249" t="s">
        <v>21</v>
      </c>
      <c r="K6249">
        <v>0</v>
      </c>
      <c r="L6249">
        <v>5</v>
      </c>
      <c r="M6249">
        <v>0</v>
      </c>
      <c r="N6249">
        <v>7</v>
      </c>
      <c r="O6249" t="s">
        <v>36</v>
      </c>
      <c r="P6249">
        <v>11058.17</v>
      </c>
      <c r="Q6249" t="str" cm="1">
        <f t="array" ref="Q6249">_xlfn.IFS(Table1[[#This Row],[age]]&lt;=25,"18-25",Table1[[#This Row],[age]]&lt;=35,"26-35",Table1[[#This Row],[age]]&lt;=45,"36-45",Table1[[#This Row],[age]]&lt;=55,"46-55",Table1[[#This Row],[age]]&lt;=65,"56-65")</f>
        <v>56-65</v>
      </c>
      <c r="R6249" t="str" cm="1">
        <f t="array" ref="R6249">_xlfn.IFS(Table1[[#This Row],[bmi]]&lt;=20,"underweight",Table1[[#This Row],[bmi]]&lt;=30,"overweight",Table1[[#This Row],[bmi]]&lt;=45,"obesity")</f>
        <v>overweight</v>
      </c>
    </row>
    <row r="6250" spans="1:18" x14ac:dyDescent="0.45">
      <c r="A6250" t="s">
        <v>6291</v>
      </c>
      <c r="B6250">
        <v>56</v>
      </c>
      <c r="C6250" t="s">
        <v>34</v>
      </c>
      <c r="D6250">
        <v>26.1</v>
      </c>
      <c r="E6250">
        <v>1</v>
      </c>
      <c r="F6250" t="s">
        <v>29</v>
      </c>
      <c r="G6250" t="s">
        <v>19</v>
      </c>
      <c r="H6250" t="s">
        <v>46</v>
      </c>
      <c r="I6250">
        <v>109873</v>
      </c>
      <c r="J6250" t="s">
        <v>32</v>
      </c>
      <c r="K6250">
        <v>0</v>
      </c>
      <c r="L6250">
        <v>3</v>
      </c>
      <c r="M6250">
        <v>1</v>
      </c>
      <c r="N6250">
        <v>7</v>
      </c>
      <c r="O6250" t="s">
        <v>22</v>
      </c>
      <c r="P6250">
        <v>15371.99</v>
      </c>
      <c r="Q6250" t="str" cm="1">
        <f t="array" ref="Q6250">_xlfn.IFS(Table1[[#This Row],[age]]&lt;=25,"18-25",Table1[[#This Row],[age]]&lt;=35,"26-35",Table1[[#This Row],[age]]&lt;=45,"36-45",Table1[[#This Row],[age]]&lt;=55,"46-55",Table1[[#This Row],[age]]&lt;=65,"56-65")</f>
        <v>56-65</v>
      </c>
      <c r="R6250" t="str" cm="1">
        <f t="array" ref="R6250">_xlfn.IFS(Table1[[#This Row],[bmi]]&lt;=20,"underweight",Table1[[#This Row],[bmi]]&lt;=30,"overweight",Table1[[#This Row],[bmi]]&lt;=45,"obesity")</f>
        <v>overweight</v>
      </c>
    </row>
    <row r="6251" spans="1:18" x14ac:dyDescent="0.45">
      <c r="A6251" t="s">
        <v>6292</v>
      </c>
      <c r="B6251">
        <v>33</v>
      </c>
      <c r="C6251" t="s">
        <v>17</v>
      </c>
      <c r="D6251">
        <v>25.6</v>
      </c>
      <c r="E6251">
        <v>0</v>
      </c>
      <c r="F6251" t="s">
        <v>29</v>
      </c>
      <c r="G6251" t="s">
        <v>53</v>
      </c>
      <c r="H6251" t="s">
        <v>38</v>
      </c>
      <c r="I6251">
        <v>80604</v>
      </c>
      <c r="J6251" t="s">
        <v>21</v>
      </c>
      <c r="K6251">
        <v>1</v>
      </c>
      <c r="L6251">
        <v>5</v>
      </c>
      <c r="M6251">
        <v>0</v>
      </c>
      <c r="N6251">
        <v>1</v>
      </c>
      <c r="O6251" t="s">
        <v>27</v>
      </c>
      <c r="P6251">
        <v>6916.55</v>
      </c>
      <c r="Q6251" t="str" cm="1">
        <f t="array" ref="Q6251">_xlfn.IFS(Table1[[#This Row],[age]]&lt;=25,"18-25",Table1[[#This Row],[age]]&lt;=35,"26-35",Table1[[#This Row],[age]]&lt;=45,"36-45",Table1[[#This Row],[age]]&lt;=55,"46-55",Table1[[#This Row],[age]]&lt;=65,"56-65")</f>
        <v>26-35</v>
      </c>
      <c r="R6251" t="str" cm="1">
        <f t="array" ref="R6251">_xlfn.IFS(Table1[[#This Row],[bmi]]&lt;=20,"underweight",Table1[[#This Row],[bmi]]&lt;=30,"overweight",Table1[[#This Row],[bmi]]&lt;=45,"obesity")</f>
        <v>overweight</v>
      </c>
    </row>
    <row r="6252" spans="1:18" x14ac:dyDescent="0.45">
      <c r="A6252" t="s">
        <v>6293</v>
      </c>
      <c r="B6252">
        <v>61</v>
      </c>
      <c r="C6252" t="s">
        <v>34</v>
      </c>
      <c r="D6252">
        <v>37.6</v>
      </c>
      <c r="E6252">
        <v>1</v>
      </c>
      <c r="F6252" t="s">
        <v>29</v>
      </c>
      <c r="G6252" t="s">
        <v>44</v>
      </c>
      <c r="H6252" t="s">
        <v>35</v>
      </c>
      <c r="I6252">
        <v>80926</v>
      </c>
      <c r="J6252" t="s">
        <v>26</v>
      </c>
      <c r="K6252">
        <v>0</v>
      </c>
      <c r="L6252">
        <v>4</v>
      </c>
      <c r="M6252">
        <v>0</v>
      </c>
      <c r="N6252">
        <v>3</v>
      </c>
      <c r="O6252" t="s">
        <v>27</v>
      </c>
      <c r="P6252">
        <v>11387.54</v>
      </c>
      <c r="Q6252" t="str" cm="1">
        <f t="array" ref="Q6252">_xlfn.IFS(Table1[[#This Row],[age]]&lt;=25,"18-25",Table1[[#This Row],[age]]&lt;=35,"26-35",Table1[[#This Row],[age]]&lt;=45,"36-45",Table1[[#This Row],[age]]&lt;=55,"46-55",Table1[[#This Row],[age]]&lt;=65,"56-65")</f>
        <v>56-65</v>
      </c>
      <c r="R6252" t="str" cm="1">
        <f t="array" ref="R6252">_xlfn.IFS(Table1[[#This Row],[bmi]]&lt;=20,"underweight",Table1[[#This Row],[bmi]]&lt;=30,"overweight",Table1[[#This Row],[bmi]]&lt;=45,"obesity")</f>
        <v>obesity</v>
      </c>
    </row>
    <row r="6253" spans="1:18" x14ac:dyDescent="0.45">
      <c r="A6253" t="s">
        <v>6294</v>
      </c>
      <c r="B6253">
        <v>51</v>
      </c>
      <c r="C6253" t="s">
        <v>17</v>
      </c>
      <c r="D6253">
        <v>28.7</v>
      </c>
      <c r="E6253">
        <v>2</v>
      </c>
      <c r="F6253" t="s">
        <v>29</v>
      </c>
      <c r="G6253" t="s">
        <v>30</v>
      </c>
      <c r="H6253" t="s">
        <v>63</v>
      </c>
      <c r="I6253">
        <v>62080</v>
      </c>
      <c r="J6253" t="s">
        <v>26</v>
      </c>
      <c r="K6253">
        <v>1</v>
      </c>
      <c r="L6253">
        <v>5</v>
      </c>
      <c r="M6253">
        <v>0</v>
      </c>
      <c r="N6253">
        <v>4</v>
      </c>
      <c r="O6253" t="s">
        <v>27</v>
      </c>
      <c r="P6253">
        <v>14052.27</v>
      </c>
      <c r="Q6253" t="str" cm="1">
        <f t="array" ref="Q6253">_xlfn.IFS(Table1[[#This Row],[age]]&lt;=25,"18-25",Table1[[#This Row],[age]]&lt;=35,"26-35",Table1[[#This Row],[age]]&lt;=45,"36-45",Table1[[#This Row],[age]]&lt;=55,"46-55",Table1[[#This Row],[age]]&lt;=65,"56-65")</f>
        <v>46-55</v>
      </c>
      <c r="R6253" t="str" cm="1">
        <f t="array" ref="R6253">_xlfn.IFS(Table1[[#This Row],[bmi]]&lt;=20,"underweight",Table1[[#This Row],[bmi]]&lt;=30,"overweight",Table1[[#This Row],[bmi]]&lt;=45,"obesity")</f>
        <v>overweight</v>
      </c>
    </row>
    <row r="6254" spans="1:18" x14ac:dyDescent="0.45">
      <c r="A6254" t="s">
        <v>6295</v>
      </c>
      <c r="B6254">
        <v>18</v>
      </c>
      <c r="C6254" t="s">
        <v>17</v>
      </c>
      <c r="D6254">
        <v>30.7</v>
      </c>
      <c r="E6254">
        <v>1</v>
      </c>
      <c r="F6254" t="s">
        <v>29</v>
      </c>
      <c r="G6254" t="s">
        <v>53</v>
      </c>
      <c r="H6254" t="s">
        <v>31</v>
      </c>
      <c r="I6254">
        <v>80289</v>
      </c>
      <c r="J6254" t="s">
        <v>21</v>
      </c>
      <c r="K6254">
        <v>3</v>
      </c>
      <c r="L6254">
        <v>15</v>
      </c>
      <c r="M6254">
        <v>0</v>
      </c>
      <c r="N6254">
        <v>1</v>
      </c>
      <c r="O6254" t="s">
        <v>27</v>
      </c>
      <c r="P6254">
        <v>20394.099999999999</v>
      </c>
      <c r="Q6254" t="str" cm="1">
        <f t="array" ref="Q6254">_xlfn.IFS(Table1[[#This Row],[age]]&lt;=25,"18-25",Table1[[#This Row],[age]]&lt;=35,"26-35",Table1[[#This Row],[age]]&lt;=45,"36-45",Table1[[#This Row],[age]]&lt;=55,"46-55",Table1[[#This Row],[age]]&lt;=65,"56-65")</f>
        <v>18-25</v>
      </c>
      <c r="R6254" t="str" cm="1">
        <f t="array" ref="R6254">_xlfn.IFS(Table1[[#This Row],[bmi]]&lt;=20,"underweight",Table1[[#This Row],[bmi]]&lt;=30,"overweight",Table1[[#This Row],[bmi]]&lt;=45,"obesity")</f>
        <v>obesity</v>
      </c>
    </row>
    <row r="6255" spans="1:18" x14ac:dyDescent="0.45">
      <c r="A6255" t="s">
        <v>6296</v>
      </c>
      <c r="B6255">
        <v>59</v>
      </c>
      <c r="C6255" t="s">
        <v>34</v>
      </c>
      <c r="D6255">
        <v>19.899999999999999</v>
      </c>
      <c r="E6255">
        <v>0</v>
      </c>
      <c r="F6255" t="s">
        <v>18</v>
      </c>
      <c r="G6255" t="s">
        <v>53</v>
      </c>
      <c r="H6255" t="s">
        <v>63</v>
      </c>
      <c r="I6255">
        <v>50348</v>
      </c>
      <c r="J6255" t="s">
        <v>21</v>
      </c>
      <c r="K6255">
        <v>0</v>
      </c>
      <c r="L6255">
        <v>2</v>
      </c>
      <c r="M6255">
        <v>0</v>
      </c>
      <c r="N6255">
        <v>4</v>
      </c>
      <c r="O6255" t="s">
        <v>27</v>
      </c>
      <c r="P6255">
        <v>23647.59</v>
      </c>
      <c r="Q6255" t="str" cm="1">
        <f t="array" ref="Q6255">_xlfn.IFS(Table1[[#This Row],[age]]&lt;=25,"18-25",Table1[[#This Row],[age]]&lt;=35,"26-35",Table1[[#This Row],[age]]&lt;=45,"36-45",Table1[[#This Row],[age]]&lt;=55,"46-55",Table1[[#This Row],[age]]&lt;=65,"56-65")</f>
        <v>56-65</v>
      </c>
      <c r="R6255" t="str" cm="1">
        <f t="array" ref="R6255">_xlfn.IFS(Table1[[#This Row],[bmi]]&lt;=20,"underweight",Table1[[#This Row],[bmi]]&lt;=30,"overweight",Table1[[#This Row],[bmi]]&lt;=45,"obesity")</f>
        <v>underweight</v>
      </c>
    </row>
    <row r="6256" spans="1:18" x14ac:dyDescent="0.45">
      <c r="A6256" t="s">
        <v>6297</v>
      </c>
      <c r="B6256">
        <v>30</v>
      </c>
      <c r="C6256" t="s">
        <v>17</v>
      </c>
      <c r="D6256">
        <v>38.799999999999997</v>
      </c>
      <c r="E6256">
        <v>0</v>
      </c>
      <c r="F6256" t="s">
        <v>29</v>
      </c>
      <c r="G6256" t="s">
        <v>53</v>
      </c>
      <c r="H6256" t="s">
        <v>38</v>
      </c>
      <c r="I6256">
        <v>22059</v>
      </c>
      <c r="J6256" t="s">
        <v>32</v>
      </c>
      <c r="K6256">
        <v>0</v>
      </c>
      <c r="L6256">
        <v>2</v>
      </c>
      <c r="M6256">
        <v>0</v>
      </c>
      <c r="N6256">
        <v>7</v>
      </c>
      <c r="O6256" t="s">
        <v>22</v>
      </c>
      <c r="P6256">
        <v>14804.18</v>
      </c>
      <c r="Q6256" t="str" cm="1">
        <f t="array" ref="Q6256">_xlfn.IFS(Table1[[#This Row],[age]]&lt;=25,"18-25",Table1[[#This Row],[age]]&lt;=35,"26-35",Table1[[#This Row],[age]]&lt;=45,"36-45",Table1[[#This Row],[age]]&lt;=55,"46-55",Table1[[#This Row],[age]]&lt;=65,"56-65")</f>
        <v>26-35</v>
      </c>
      <c r="R6256" t="str" cm="1">
        <f t="array" ref="R6256">_xlfn.IFS(Table1[[#This Row],[bmi]]&lt;=20,"underweight",Table1[[#This Row],[bmi]]&lt;=30,"overweight",Table1[[#This Row],[bmi]]&lt;=45,"obesity")</f>
        <v>obesity</v>
      </c>
    </row>
    <row r="6257" spans="1:18" x14ac:dyDescent="0.45">
      <c r="A6257" t="s">
        <v>6298</v>
      </c>
      <c r="B6257">
        <v>52</v>
      </c>
      <c r="C6257" t="s">
        <v>17</v>
      </c>
      <c r="D6257">
        <v>28.8</v>
      </c>
      <c r="E6257">
        <v>1</v>
      </c>
      <c r="F6257" t="s">
        <v>29</v>
      </c>
      <c r="G6257" t="s">
        <v>24</v>
      </c>
      <c r="H6257" t="s">
        <v>20</v>
      </c>
      <c r="I6257">
        <v>100526</v>
      </c>
      <c r="J6257" t="s">
        <v>21</v>
      </c>
      <c r="K6257">
        <v>2</v>
      </c>
      <c r="L6257">
        <v>3</v>
      </c>
      <c r="M6257">
        <v>0</v>
      </c>
      <c r="N6257">
        <v>8</v>
      </c>
      <c r="O6257" t="s">
        <v>36</v>
      </c>
      <c r="P6257">
        <v>18346.97</v>
      </c>
      <c r="Q6257" t="str" cm="1">
        <f t="array" ref="Q6257">_xlfn.IFS(Table1[[#This Row],[age]]&lt;=25,"18-25",Table1[[#This Row],[age]]&lt;=35,"26-35",Table1[[#This Row],[age]]&lt;=45,"36-45",Table1[[#This Row],[age]]&lt;=55,"46-55",Table1[[#This Row],[age]]&lt;=65,"56-65")</f>
        <v>46-55</v>
      </c>
      <c r="R6257" t="str" cm="1">
        <f t="array" ref="R6257">_xlfn.IFS(Table1[[#This Row],[bmi]]&lt;=20,"underweight",Table1[[#This Row],[bmi]]&lt;=30,"overweight",Table1[[#This Row],[bmi]]&lt;=45,"obesity")</f>
        <v>overweight</v>
      </c>
    </row>
    <row r="6258" spans="1:18" x14ac:dyDescent="0.45">
      <c r="A6258" t="s">
        <v>6299</v>
      </c>
      <c r="B6258">
        <v>56</v>
      </c>
      <c r="C6258" t="s">
        <v>17</v>
      </c>
      <c r="D6258">
        <v>32</v>
      </c>
      <c r="E6258">
        <v>2</v>
      </c>
      <c r="F6258" t="s">
        <v>29</v>
      </c>
      <c r="G6258" t="s">
        <v>44</v>
      </c>
      <c r="H6258" t="s">
        <v>46</v>
      </c>
      <c r="I6258">
        <v>72948</v>
      </c>
      <c r="J6258" t="s">
        <v>32</v>
      </c>
      <c r="K6258">
        <v>2</v>
      </c>
      <c r="L6258">
        <v>3</v>
      </c>
      <c r="M6258">
        <v>1</v>
      </c>
      <c r="N6258">
        <v>9</v>
      </c>
      <c r="O6258" t="s">
        <v>27</v>
      </c>
      <c r="P6258">
        <v>26284.22</v>
      </c>
      <c r="Q6258" t="str" cm="1">
        <f t="array" ref="Q6258">_xlfn.IFS(Table1[[#This Row],[age]]&lt;=25,"18-25",Table1[[#This Row],[age]]&lt;=35,"26-35",Table1[[#This Row],[age]]&lt;=45,"36-45",Table1[[#This Row],[age]]&lt;=55,"46-55",Table1[[#This Row],[age]]&lt;=65,"56-65")</f>
        <v>56-65</v>
      </c>
      <c r="R6258" t="str" cm="1">
        <f t="array" ref="R6258">_xlfn.IFS(Table1[[#This Row],[bmi]]&lt;=20,"underweight",Table1[[#This Row],[bmi]]&lt;=30,"overweight",Table1[[#This Row],[bmi]]&lt;=45,"obesity")</f>
        <v>obesity</v>
      </c>
    </row>
    <row r="6259" spans="1:18" x14ac:dyDescent="0.45">
      <c r="A6259" t="s">
        <v>6300</v>
      </c>
      <c r="B6259">
        <v>40</v>
      </c>
      <c r="C6259" t="s">
        <v>34</v>
      </c>
      <c r="D6259">
        <v>29.9</v>
      </c>
      <c r="E6259">
        <v>3</v>
      </c>
      <c r="F6259" t="s">
        <v>29</v>
      </c>
      <c r="G6259" t="s">
        <v>24</v>
      </c>
      <c r="H6259" t="s">
        <v>59</v>
      </c>
      <c r="I6259">
        <v>54550</v>
      </c>
      <c r="J6259" t="s">
        <v>26</v>
      </c>
      <c r="K6259">
        <v>0</v>
      </c>
      <c r="L6259">
        <v>7</v>
      </c>
      <c r="M6259">
        <v>0</v>
      </c>
      <c r="N6259">
        <v>3</v>
      </c>
      <c r="O6259" t="s">
        <v>27</v>
      </c>
      <c r="P6259">
        <v>9513.7000000000007</v>
      </c>
      <c r="Q6259" t="str" cm="1">
        <f t="array" ref="Q6259">_xlfn.IFS(Table1[[#This Row],[age]]&lt;=25,"18-25",Table1[[#This Row],[age]]&lt;=35,"26-35",Table1[[#This Row],[age]]&lt;=45,"36-45",Table1[[#This Row],[age]]&lt;=55,"46-55",Table1[[#This Row],[age]]&lt;=65,"56-65")</f>
        <v>36-45</v>
      </c>
      <c r="R6259" t="str" cm="1">
        <f t="array" ref="R6259">_xlfn.IFS(Table1[[#This Row],[bmi]]&lt;=20,"underweight",Table1[[#This Row],[bmi]]&lt;=30,"overweight",Table1[[#This Row],[bmi]]&lt;=45,"obesity")</f>
        <v>overweight</v>
      </c>
    </row>
    <row r="6260" spans="1:18" x14ac:dyDescent="0.45">
      <c r="A6260" t="s">
        <v>6301</v>
      </c>
      <c r="B6260">
        <v>57</v>
      </c>
      <c r="C6260" t="s">
        <v>17</v>
      </c>
      <c r="D6260">
        <v>28.3</v>
      </c>
      <c r="E6260">
        <v>0</v>
      </c>
      <c r="F6260" t="s">
        <v>29</v>
      </c>
      <c r="G6260" t="s">
        <v>24</v>
      </c>
      <c r="H6260" t="s">
        <v>20</v>
      </c>
      <c r="I6260">
        <v>45544</v>
      </c>
      <c r="J6260" t="s">
        <v>21</v>
      </c>
      <c r="K6260">
        <v>1</v>
      </c>
      <c r="L6260">
        <v>3</v>
      </c>
      <c r="M6260">
        <v>0</v>
      </c>
      <c r="N6260">
        <v>13</v>
      </c>
      <c r="O6260" t="s">
        <v>27</v>
      </c>
      <c r="P6260">
        <v>15742.27</v>
      </c>
      <c r="Q6260" t="str" cm="1">
        <f t="array" ref="Q6260">_xlfn.IFS(Table1[[#This Row],[age]]&lt;=25,"18-25",Table1[[#This Row],[age]]&lt;=35,"26-35",Table1[[#This Row],[age]]&lt;=45,"36-45",Table1[[#This Row],[age]]&lt;=55,"46-55",Table1[[#This Row],[age]]&lt;=65,"56-65")</f>
        <v>56-65</v>
      </c>
      <c r="R6260" t="str" cm="1">
        <f t="array" ref="R6260">_xlfn.IFS(Table1[[#This Row],[bmi]]&lt;=20,"underweight",Table1[[#This Row],[bmi]]&lt;=30,"overweight",Table1[[#This Row],[bmi]]&lt;=45,"obesity")</f>
        <v>overweight</v>
      </c>
    </row>
    <row r="6261" spans="1:18" x14ac:dyDescent="0.45">
      <c r="A6261" t="s">
        <v>6302</v>
      </c>
      <c r="B6261">
        <v>47</v>
      </c>
      <c r="C6261" t="s">
        <v>17</v>
      </c>
      <c r="D6261">
        <v>30.1</v>
      </c>
      <c r="E6261">
        <v>0</v>
      </c>
      <c r="F6261" t="s">
        <v>18</v>
      </c>
      <c r="G6261" t="s">
        <v>24</v>
      </c>
      <c r="H6261" t="s">
        <v>35</v>
      </c>
      <c r="I6261">
        <v>40028</v>
      </c>
      <c r="J6261" t="s">
        <v>32</v>
      </c>
      <c r="K6261">
        <v>0</v>
      </c>
      <c r="L6261">
        <v>0</v>
      </c>
      <c r="M6261">
        <v>0</v>
      </c>
      <c r="N6261">
        <v>14</v>
      </c>
      <c r="O6261" t="s">
        <v>36</v>
      </c>
      <c r="P6261">
        <v>25472.79</v>
      </c>
      <c r="Q6261" t="str" cm="1">
        <f t="array" ref="Q6261">_xlfn.IFS(Table1[[#This Row],[age]]&lt;=25,"18-25",Table1[[#This Row],[age]]&lt;=35,"26-35",Table1[[#This Row],[age]]&lt;=45,"36-45",Table1[[#This Row],[age]]&lt;=55,"46-55",Table1[[#This Row],[age]]&lt;=65,"56-65")</f>
        <v>46-55</v>
      </c>
      <c r="R6261" t="str" cm="1">
        <f t="array" ref="R6261">_xlfn.IFS(Table1[[#This Row],[bmi]]&lt;=20,"underweight",Table1[[#This Row],[bmi]]&lt;=30,"overweight",Table1[[#This Row],[bmi]]&lt;=45,"obesity")</f>
        <v>obesity</v>
      </c>
    </row>
    <row r="6262" spans="1:18" x14ac:dyDescent="0.45">
      <c r="A6262" t="s">
        <v>6303</v>
      </c>
      <c r="B6262">
        <v>62</v>
      </c>
      <c r="C6262" t="s">
        <v>17</v>
      </c>
      <c r="D6262">
        <v>30.7</v>
      </c>
      <c r="E6262">
        <v>3</v>
      </c>
      <c r="F6262" t="s">
        <v>29</v>
      </c>
      <c r="G6262" t="s">
        <v>19</v>
      </c>
      <c r="H6262" t="s">
        <v>63</v>
      </c>
      <c r="I6262">
        <v>18000</v>
      </c>
      <c r="J6262" t="s">
        <v>26</v>
      </c>
      <c r="K6262">
        <v>0</v>
      </c>
      <c r="L6262">
        <v>2</v>
      </c>
      <c r="M6262">
        <v>0</v>
      </c>
      <c r="N6262">
        <v>10</v>
      </c>
      <c r="O6262" t="s">
        <v>22</v>
      </c>
      <c r="P6262">
        <v>8613.77</v>
      </c>
      <c r="Q6262" t="str" cm="1">
        <f t="array" ref="Q6262">_xlfn.IFS(Table1[[#This Row],[age]]&lt;=25,"18-25",Table1[[#This Row],[age]]&lt;=35,"26-35",Table1[[#This Row],[age]]&lt;=45,"36-45",Table1[[#This Row],[age]]&lt;=55,"46-55",Table1[[#This Row],[age]]&lt;=65,"56-65")</f>
        <v>56-65</v>
      </c>
      <c r="R6262" t="str" cm="1">
        <f t="array" ref="R6262">_xlfn.IFS(Table1[[#This Row],[bmi]]&lt;=20,"underweight",Table1[[#This Row],[bmi]]&lt;=30,"overweight",Table1[[#This Row],[bmi]]&lt;=45,"obesity")</f>
        <v>obesity</v>
      </c>
    </row>
    <row r="6263" spans="1:18" x14ac:dyDescent="0.45">
      <c r="A6263" t="s">
        <v>6304</v>
      </c>
      <c r="B6263">
        <v>23</v>
      </c>
      <c r="C6263" t="s">
        <v>34</v>
      </c>
      <c r="D6263">
        <v>16.899999999999999</v>
      </c>
      <c r="E6263">
        <v>2</v>
      </c>
      <c r="F6263" t="s">
        <v>29</v>
      </c>
      <c r="G6263" t="s">
        <v>53</v>
      </c>
      <c r="H6263" t="s">
        <v>41</v>
      </c>
      <c r="I6263">
        <v>99284</v>
      </c>
      <c r="J6263" t="s">
        <v>32</v>
      </c>
      <c r="K6263">
        <v>1</v>
      </c>
      <c r="L6263">
        <v>4</v>
      </c>
      <c r="M6263">
        <v>0</v>
      </c>
      <c r="N6263">
        <v>7</v>
      </c>
      <c r="O6263" t="s">
        <v>36</v>
      </c>
      <c r="P6263">
        <v>17161.46</v>
      </c>
      <c r="Q6263" t="str" cm="1">
        <f t="array" ref="Q6263">_xlfn.IFS(Table1[[#This Row],[age]]&lt;=25,"18-25",Table1[[#This Row],[age]]&lt;=35,"26-35",Table1[[#This Row],[age]]&lt;=45,"36-45",Table1[[#This Row],[age]]&lt;=55,"46-55",Table1[[#This Row],[age]]&lt;=65,"56-65")</f>
        <v>18-25</v>
      </c>
      <c r="R6263" t="str" cm="1">
        <f t="array" ref="R6263">_xlfn.IFS(Table1[[#This Row],[bmi]]&lt;=20,"underweight",Table1[[#This Row],[bmi]]&lt;=30,"overweight",Table1[[#This Row],[bmi]]&lt;=45,"obesity")</f>
        <v>underweight</v>
      </c>
    </row>
    <row r="6264" spans="1:18" x14ac:dyDescent="0.45">
      <c r="A6264" t="s">
        <v>6305</v>
      </c>
      <c r="B6264">
        <v>53</v>
      </c>
      <c r="C6264" t="s">
        <v>34</v>
      </c>
      <c r="D6264">
        <v>30.3</v>
      </c>
      <c r="E6264">
        <v>2</v>
      </c>
      <c r="F6264" t="s">
        <v>29</v>
      </c>
      <c r="G6264" t="s">
        <v>44</v>
      </c>
      <c r="H6264" t="s">
        <v>49</v>
      </c>
      <c r="I6264">
        <v>85949</v>
      </c>
      <c r="J6264" t="s">
        <v>32</v>
      </c>
      <c r="K6264">
        <v>1</v>
      </c>
      <c r="L6264">
        <v>9</v>
      </c>
      <c r="M6264">
        <v>0</v>
      </c>
      <c r="N6264">
        <v>9</v>
      </c>
      <c r="O6264" t="s">
        <v>22</v>
      </c>
      <c r="P6264">
        <v>18190.7</v>
      </c>
      <c r="Q6264" t="str" cm="1">
        <f t="array" ref="Q6264">_xlfn.IFS(Table1[[#This Row],[age]]&lt;=25,"18-25",Table1[[#This Row],[age]]&lt;=35,"26-35",Table1[[#This Row],[age]]&lt;=45,"36-45",Table1[[#This Row],[age]]&lt;=55,"46-55",Table1[[#This Row],[age]]&lt;=65,"56-65")</f>
        <v>46-55</v>
      </c>
      <c r="R6264" t="str" cm="1">
        <f t="array" ref="R6264">_xlfn.IFS(Table1[[#This Row],[bmi]]&lt;=20,"underweight",Table1[[#This Row],[bmi]]&lt;=30,"overweight",Table1[[#This Row],[bmi]]&lt;=45,"obesity")</f>
        <v>obesity</v>
      </c>
    </row>
    <row r="6265" spans="1:18" x14ac:dyDescent="0.45">
      <c r="A6265" t="s">
        <v>6306</v>
      </c>
      <c r="B6265">
        <v>45</v>
      </c>
      <c r="C6265" t="s">
        <v>34</v>
      </c>
      <c r="D6265">
        <v>34.700000000000003</v>
      </c>
      <c r="E6265">
        <v>0</v>
      </c>
      <c r="F6265" t="s">
        <v>29</v>
      </c>
      <c r="G6265" t="s">
        <v>30</v>
      </c>
      <c r="H6265" t="s">
        <v>31</v>
      </c>
      <c r="I6265">
        <v>21420</v>
      </c>
      <c r="J6265" t="s">
        <v>26</v>
      </c>
      <c r="K6265">
        <v>1</v>
      </c>
      <c r="L6265">
        <v>2</v>
      </c>
      <c r="M6265">
        <v>0</v>
      </c>
      <c r="N6265">
        <v>13</v>
      </c>
      <c r="O6265" t="s">
        <v>36</v>
      </c>
      <c r="P6265">
        <v>18304.45</v>
      </c>
      <c r="Q6265" t="str" cm="1">
        <f t="array" ref="Q6265">_xlfn.IFS(Table1[[#This Row],[age]]&lt;=25,"18-25",Table1[[#This Row],[age]]&lt;=35,"26-35",Table1[[#This Row],[age]]&lt;=45,"36-45",Table1[[#This Row],[age]]&lt;=55,"46-55",Table1[[#This Row],[age]]&lt;=65,"56-65")</f>
        <v>36-45</v>
      </c>
      <c r="R6265" t="str" cm="1">
        <f t="array" ref="R6265">_xlfn.IFS(Table1[[#This Row],[bmi]]&lt;=20,"underweight",Table1[[#This Row],[bmi]]&lt;=30,"overweight",Table1[[#This Row],[bmi]]&lt;=45,"obesity")</f>
        <v>obesity</v>
      </c>
    </row>
    <row r="6266" spans="1:18" x14ac:dyDescent="0.45">
      <c r="A6266" t="s">
        <v>6307</v>
      </c>
      <c r="B6266">
        <v>46</v>
      </c>
      <c r="C6266" t="s">
        <v>34</v>
      </c>
      <c r="D6266">
        <v>26.1</v>
      </c>
      <c r="E6266">
        <v>1</v>
      </c>
      <c r="F6266" t="s">
        <v>18</v>
      </c>
      <c r="G6266" t="s">
        <v>53</v>
      </c>
      <c r="H6266" t="s">
        <v>63</v>
      </c>
      <c r="I6266">
        <v>106901</v>
      </c>
      <c r="J6266" t="s">
        <v>32</v>
      </c>
      <c r="K6266">
        <v>0</v>
      </c>
      <c r="L6266">
        <v>3</v>
      </c>
      <c r="M6266">
        <v>0</v>
      </c>
      <c r="N6266">
        <v>4</v>
      </c>
      <c r="O6266" t="s">
        <v>22</v>
      </c>
      <c r="P6266">
        <v>25073.83</v>
      </c>
      <c r="Q6266" t="str" cm="1">
        <f t="array" ref="Q6266">_xlfn.IFS(Table1[[#This Row],[age]]&lt;=25,"18-25",Table1[[#This Row],[age]]&lt;=35,"26-35",Table1[[#This Row],[age]]&lt;=45,"36-45",Table1[[#This Row],[age]]&lt;=55,"46-55",Table1[[#This Row],[age]]&lt;=65,"56-65")</f>
        <v>46-55</v>
      </c>
      <c r="R6266" t="str" cm="1">
        <f t="array" ref="R6266">_xlfn.IFS(Table1[[#This Row],[bmi]]&lt;=20,"underweight",Table1[[#This Row],[bmi]]&lt;=30,"overweight",Table1[[#This Row],[bmi]]&lt;=45,"obesity")</f>
        <v>overweight</v>
      </c>
    </row>
    <row r="6267" spans="1:18" x14ac:dyDescent="0.45">
      <c r="A6267" t="s">
        <v>6308</v>
      </c>
      <c r="B6267">
        <v>50</v>
      </c>
      <c r="C6267" t="s">
        <v>34</v>
      </c>
      <c r="D6267">
        <v>25.7</v>
      </c>
      <c r="E6267">
        <v>1</v>
      </c>
      <c r="F6267" t="s">
        <v>29</v>
      </c>
      <c r="G6267" t="s">
        <v>44</v>
      </c>
      <c r="H6267" t="s">
        <v>20</v>
      </c>
      <c r="I6267">
        <v>49854</v>
      </c>
      <c r="J6267" t="s">
        <v>32</v>
      </c>
      <c r="K6267">
        <v>2</v>
      </c>
      <c r="L6267">
        <v>3</v>
      </c>
      <c r="M6267">
        <v>0</v>
      </c>
      <c r="N6267">
        <v>0</v>
      </c>
      <c r="O6267" t="s">
        <v>27</v>
      </c>
      <c r="P6267">
        <v>19119.09</v>
      </c>
      <c r="Q6267" t="str" cm="1">
        <f t="array" ref="Q6267">_xlfn.IFS(Table1[[#This Row],[age]]&lt;=25,"18-25",Table1[[#This Row],[age]]&lt;=35,"26-35",Table1[[#This Row],[age]]&lt;=45,"36-45",Table1[[#This Row],[age]]&lt;=55,"46-55",Table1[[#This Row],[age]]&lt;=65,"56-65")</f>
        <v>46-55</v>
      </c>
      <c r="R6267" t="str" cm="1">
        <f t="array" ref="R6267">_xlfn.IFS(Table1[[#This Row],[bmi]]&lt;=20,"underweight",Table1[[#This Row],[bmi]]&lt;=30,"overweight",Table1[[#This Row],[bmi]]&lt;=45,"obesity")</f>
        <v>overweight</v>
      </c>
    </row>
    <row r="6268" spans="1:18" x14ac:dyDescent="0.45">
      <c r="A6268" t="s">
        <v>6309</v>
      </c>
      <c r="B6268">
        <v>58</v>
      </c>
      <c r="C6268" t="s">
        <v>34</v>
      </c>
      <c r="D6268">
        <v>26.5</v>
      </c>
      <c r="E6268">
        <v>1</v>
      </c>
      <c r="F6268" t="s">
        <v>29</v>
      </c>
      <c r="G6268" t="s">
        <v>24</v>
      </c>
      <c r="H6268" t="s">
        <v>38</v>
      </c>
      <c r="I6268">
        <v>82879</v>
      </c>
      <c r="J6268" t="s">
        <v>21</v>
      </c>
      <c r="K6268">
        <v>1</v>
      </c>
      <c r="L6268">
        <v>3</v>
      </c>
      <c r="M6268">
        <v>1</v>
      </c>
      <c r="N6268">
        <v>3</v>
      </c>
      <c r="O6268" t="s">
        <v>22</v>
      </c>
      <c r="P6268">
        <v>16804.18</v>
      </c>
      <c r="Q6268" t="str" cm="1">
        <f t="array" ref="Q6268">_xlfn.IFS(Table1[[#This Row],[age]]&lt;=25,"18-25",Table1[[#This Row],[age]]&lt;=35,"26-35",Table1[[#This Row],[age]]&lt;=45,"36-45",Table1[[#This Row],[age]]&lt;=55,"46-55",Table1[[#This Row],[age]]&lt;=65,"56-65")</f>
        <v>56-65</v>
      </c>
      <c r="R6268" t="str" cm="1">
        <f t="array" ref="R6268">_xlfn.IFS(Table1[[#This Row],[bmi]]&lt;=20,"underweight",Table1[[#This Row],[bmi]]&lt;=30,"overweight",Table1[[#This Row],[bmi]]&lt;=45,"obesity")</f>
        <v>overweight</v>
      </c>
    </row>
    <row r="6269" spans="1:18" x14ac:dyDescent="0.45">
      <c r="A6269" t="s">
        <v>6310</v>
      </c>
      <c r="B6269">
        <v>47</v>
      </c>
      <c r="C6269" t="s">
        <v>34</v>
      </c>
      <c r="D6269">
        <v>32.9</v>
      </c>
      <c r="E6269">
        <v>1</v>
      </c>
      <c r="F6269" t="s">
        <v>29</v>
      </c>
      <c r="G6269" t="s">
        <v>53</v>
      </c>
      <c r="H6269" t="s">
        <v>31</v>
      </c>
      <c r="I6269">
        <v>73797</v>
      </c>
      <c r="J6269" t="s">
        <v>32</v>
      </c>
      <c r="K6269">
        <v>0</v>
      </c>
      <c r="L6269">
        <v>4</v>
      </c>
      <c r="M6269">
        <v>1</v>
      </c>
      <c r="N6269">
        <v>6</v>
      </c>
      <c r="O6269" t="s">
        <v>27</v>
      </c>
      <c r="P6269">
        <v>15230.31</v>
      </c>
      <c r="Q6269" t="str" cm="1">
        <f t="array" ref="Q6269">_xlfn.IFS(Table1[[#This Row],[age]]&lt;=25,"18-25",Table1[[#This Row],[age]]&lt;=35,"26-35",Table1[[#This Row],[age]]&lt;=45,"36-45",Table1[[#This Row],[age]]&lt;=55,"46-55",Table1[[#This Row],[age]]&lt;=65,"56-65")</f>
        <v>46-55</v>
      </c>
      <c r="R6269" t="str" cm="1">
        <f t="array" ref="R6269">_xlfn.IFS(Table1[[#This Row],[bmi]]&lt;=20,"underweight",Table1[[#This Row],[bmi]]&lt;=30,"overweight",Table1[[#This Row],[bmi]]&lt;=45,"obesity")</f>
        <v>obesity</v>
      </c>
    </row>
    <row r="6270" spans="1:18" x14ac:dyDescent="0.45">
      <c r="A6270" t="s">
        <v>6311</v>
      </c>
      <c r="B6270">
        <v>40</v>
      </c>
      <c r="C6270" t="s">
        <v>17</v>
      </c>
      <c r="D6270">
        <v>35.200000000000003</v>
      </c>
      <c r="E6270">
        <v>4</v>
      </c>
      <c r="F6270" t="s">
        <v>29</v>
      </c>
      <c r="G6270" t="s">
        <v>44</v>
      </c>
      <c r="H6270" t="s">
        <v>41</v>
      </c>
      <c r="I6270">
        <v>85112</v>
      </c>
      <c r="J6270" t="s">
        <v>32</v>
      </c>
      <c r="K6270">
        <v>1</v>
      </c>
      <c r="L6270">
        <v>4</v>
      </c>
      <c r="M6270">
        <v>0</v>
      </c>
      <c r="N6270">
        <v>9</v>
      </c>
      <c r="O6270" t="s">
        <v>36</v>
      </c>
      <c r="P6270">
        <v>20595.5</v>
      </c>
      <c r="Q6270" t="str" cm="1">
        <f t="array" ref="Q6270">_xlfn.IFS(Table1[[#This Row],[age]]&lt;=25,"18-25",Table1[[#This Row],[age]]&lt;=35,"26-35",Table1[[#This Row],[age]]&lt;=45,"36-45",Table1[[#This Row],[age]]&lt;=55,"46-55",Table1[[#This Row],[age]]&lt;=65,"56-65")</f>
        <v>36-45</v>
      </c>
      <c r="R6270" t="str" cm="1">
        <f t="array" ref="R6270">_xlfn.IFS(Table1[[#This Row],[bmi]]&lt;=20,"underweight",Table1[[#This Row],[bmi]]&lt;=30,"overweight",Table1[[#This Row],[bmi]]&lt;=45,"obesity")</f>
        <v>obesity</v>
      </c>
    </row>
    <row r="6271" spans="1:18" x14ac:dyDescent="0.45">
      <c r="A6271" t="s">
        <v>6312</v>
      </c>
      <c r="B6271">
        <v>50</v>
      </c>
      <c r="C6271" t="s">
        <v>34</v>
      </c>
      <c r="D6271">
        <v>26.4</v>
      </c>
      <c r="E6271">
        <v>2</v>
      </c>
      <c r="F6271" t="s">
        <v>29</v>
      </c>
      <c r="G6271" t="s">
        <v>19</v>
      </c>
      <c r="H6271" t="s">
        <v>31</v>
      </c>
      <c r="I6271">
        <v>115593</v>
      </c>
      <c r="J6271" t="s">
        <v>21</v>
      </c>
      <c r="K6271">
        <v>1</v>
      </c>
      <c r="L6271">
        <v>4</v>
      </c>
      <c r="M6271">
        <v>0</v>
      </c>
      <c r="N6271">
        <v>8</v>
      </c>
      <c r="O6271" t="s">
        <v>22</v>
      </c>
      <c r="P6271">
        <v>16241.87</v>
      </c>
      <c r="Q6271" t="str" cm="1">
        <f t="array" ref="Q6271">_xlfn.IFS(Table1[[#This Row],[age]]&lt;=25,"18-25",Table1[[#This Row],[age]]&lt;=35,"26-35",Table1[[#This Row],[age]]&lt;=45,"36-45",Table1[[#This Row],[age]]&lt;=55,"46-55",Table1[[#This Row],[age]]&lt;=65,"56-65")</f>
        <v>46-55</v>
      </c>
      <c r="R6271" t="str" cm="1">
        <f t="array" ref="R6271">_xlfn.IFS(Table1[[#This Row],[bmi]]&lt;=20,"underweight",Table1[[#This Row],[bmi]]&lt;=30,"overweight",Table1[[#This Row],[bmi]]&lt;=45,"obesity")</f>
        <v>overweight</v>
      </c>
    </row>
    <row r="6272" spans="1:18" x14ac:dyDescent="0.45">
      <c r="A6272" t="s">
        <v>6313</v>
      </c>
      <c r="B6272">
        <v>31</v>
      </c>
      <c r="C6272" t="s">
        <v>17</v>
      </c>
      <c r="D6272">
        <v>30.7</v>
      </c>
      <c r="E6272">
        <v>1</v>
      </c>
      <c r="F6272" t="s">
        <v>29</v>
      </c>
      <c r="G6272" t="s">
        <v>30</v>
      </c>
      <c r="H6272" t="s">
        <v>35</v>
      </c>
      <c r="I6272">
        <v>113806</v>
      </c>
      <c r="J6272" t="s">
        <v>21</v>
      </c>
      <c r="K6272">
        <v>2</v>
      </c>
      <c r="L6272">
        <v>3</v>
      </c>
      <c r="M6272">
        <v>0</v>
      </c>
      <c r="N6272">
        <v>1</v>
      </c>
      <c r="O6272" t="s">
        <v>36</v>
      </c>
      <c r="P6272">
        <v>16407.61</v>
      </c>
      <c r="Q6272" t="str" cm="1">
        <f t="array" ref="Q6272">_xlfn.IFS(Table1[[#This Row],[age]]&lt;=25,"18-25",Table1[[#This Row],[age]]&lt;=35,"26-35",Table1[[#This Row],[age]]&lt;=45,"36-45",Table1[[#This Row],[age]]&lt;=55,"46-55",Table1[[#This Row],[age]]&lt;=65,"56-65")</f>
        <v>26-35</v>
      </c>
      <c r="R6272" t="str" cm="1">
        <f t="array" ref="R6272">_xlfn.IFS(Table1[[#This Row],[bmi]]&lt;=20,"underweight",Table1[[#This Row],[bmi]]&lt;=30,"overweight",Table1[[#This Row],[bmi]]&lt;=45,"obesity")</f>
        <v>obesity</v>
      </c>
    </row>
    <row r="6273" spans="1:18" x14ac:dyDescent="0.45">
      <c r="A6273" t="s">
        <v>6314</v>
      </c>
      <c r="B6273">
        <v>51</v>
      </c>
      <c r="C6273" t="s">
        <v>17</v>
      </c>
      <c r="D6273">
        <v>27.5</v>
      </c>
      <c r="E6273">
        <v>2</v>
      </c>
      <c r="F6273" t="s">
        <v>29</v>
      </c>
      <c r="G6273" t="s">
        <v>30</v>
      </c>
      <c r="H6273" t="s">
        <v>31</v>
      </c>
      <c r="I6273">
        <v>82262</v>
      </c>
      <c r="J6273" t="s">
        <v>32</v>
      </c>
      <c r="K6273">
        <v>0</v>
      </c>
      <c r="L6273">
        <v>6</v>
      </c>
      <c r="M6273">
        <v>1</v>
      </c>
      <c r="N6273">
        <v>14</v>
      </c>
      <c r="O6273" t="s">
        <v>36</v>
      </c>
      <c r="P6273">
        <v>17657.349999999999</v>
      </c>
      <c r="Q6273" t="str" cm="1">
        <f t="array" ref="Q6273">_xlfn.IFS(Table1[[#This Row],[age]]&lt;=25,"18-25",Table1[[#This Row],[age]]&lt;=35,"26-35",Table1[[#This Row],[age]]&lt;=45,"36-45",Table1[[#This Row],[age]]&lt;=55,"46-55",Table1[[#This Row],[age]]&lt;=65,"56-65")</f>
        <v>46-55</v>
      </c>
      <c r="R6273" t="str" cm="1">
        <f t="array" ref="R6273">_xlfn.IFS(Table1[[#This Row],[bmi]]&lt;=20,"underweight",Table1[[#This Row],[bmi]]&lt;=30,"overweight",Table1[[#This Row],[bmi]]&lt;=45,"obesity")</f>
        <v>overweight</v>
      </c>
    </row>
    <row r="6274" spans="1:18" x14ac:dyDescent="0.45">
      <c r="A6274" t="s">
        <v>6315</v>
      </c>
      <c r="B6274">
        <v>51</v>
      </c>
      <c r="C6274" t="s">
        <v>17</v>
      </c>
      <c r="D6274">
        <v>26.3</v>
      </c>
      <c r="E6274">
        <v>1</v>
      </c>
      <c r="F6274" t="s">
        <v>29</v>
      </c>
      <c r="G6274" t="s">
        <v>24</v>
      </c>
      <c r="H6274" t="s">
        <v>35</v>
      </c>
      <c r="I6274">
        <v>31699</v>
      </c>
      <c r="J6274" t="s">
        <v>26</v>
      </c>
      <c r="K6274">
        <v>1</v>
      </c>
      <c r="L6274">
        <v>5</v>
      </c>
      <c r="M6274">
        <v>0</v>
      </c>
      <c r="N6274">
        <v>14</v>
      </c>
      <c r="O6274" t="s">
        <v>36</v>
      </c>
      <c r="P6274">
        <v>13519.59</v>
      </c>
      <c r="Q6274" t="str" cm="1">
        <f t="array" ref="Q6274">_xlfn.IFS(Table1[[#This Row],[age]]&lt;=25,"18-25",Table1[[#This Row],[age]]&lt;=35,"26-35",Table1[[#This Row],[age]]&lt;=45,"36-45",Table1[[#This Row],[age]]&lt;=55,"46-55",Table1[[#This Row],[age]]&lt;=65,"56-65")</f>
        <v>46-55</v>
      </c>
      <c r="R6274" t="str" cm="1">
        <f t="array" ref="R6274">_xlfn.IFS(Table1[[#This Row],[bmi]]&lt;=20,"underweight",Table1[[#This Row],[bmi]]&lt;=30,"overweight",Table1[[#This Row],[bmi]]&lt;=45,"obesity")</f>
        <v>overweight</v>
      </c>
    </row>
    <row r="6275" spans="1:18" x14ac:dyDescent="0.45">
      <c r="A6275" t="s">
        <v>6316</v>
      </c>
      <c r="B6275">
        <v>49</v>
      </c>
      <c r="C6275" t="s">
        <v>34</v>
      </c>
      <c r="D6275">
        <v>25.1</v>
      </c>
      <c r="E6275">
        <v>4</v>
      </c>
      <c r="F6275" t="s">
        <v>18</v>
      </c>
      <c r="G6275" t="s">
        <v>30</v>
      </c>
      <c r="H6275" t="s">
        <v>38</v>
      </c>
      <c r="I6275">
        <v>32661</v>
      </c>
      <c r="J6275" t="s">
        <v>26</v>
      </c>
      <c r="K6275">
        <v>0</v>
      </c>
      <c r="L6275">
        <v>6</v>
      </c>
      <c r="M6275">
        <v>0</v>
      </c>
      <c r="N6275">
        <v>2</v>
      </c>
      <c r="O6275" t="s">
        <v>27</v>
      </c>
      <c r="P6275">
        <v>23341.7</v>
      </c>
      <c r="Q6275" t="str" cm="1">
        <f t="array" ref="Q6275">_xlfn.IFS(Table1[[#This Row],[age]]&lt;=25,"18-25",Table1[[#This Row],[age]]&lt;=35,"26-35",Table1[[#This Row],[age]]&lt;=45,"36-45",Table1[[#This Row],[age]]&lt;=55,"46-55",Table1[[#This Row],[age]]&lt;=65,"56-65")</f>
        <v>46-55</v>
      </c>
      <c r="R6275" t="str" cm="1">
        <f t="array" ref="R6275">_xlfn.IFS(Table1[[#This Row],[bmi]]&lt;=20,"underweight",Table1[[#This Row],[bmi]]&lt;=30,"overweight",Table1[[#This Row],[bmi]]&lt;=45,"obesity")</f>
        <v>overweight</v>
      </c>
    </row>
    <row r="6276" spans="1:18" x14ac:dyDescent="0.45">
      <c r="A6276" t="s">
        <v>6317</v>
      </c>
      <c r="B6276">
        <v>42</v>
      </c>
      <c r="C6276" t="s">
        <v>17</v>
      </c>
      <c r="D6276">
        <v>24</v>
      </c>
      <c r="E6276">
        <v>0</v>
      </c>
      <c r="F6276" t="s">
        <v>29</v>
      </c>
      <c r="G6276" t="s">
        <v>53</v>
      </c>
      <c r="H6276" t="s">
        <v>49</v>
      </c>
      <c r="I6276">
        <v>42174</v>
      </c>
      <c r="J6276" t="s">
        <v>32</v>
      </c>
      <c r="K6276">
        <v>1</v>
      </c>
      <c r="L6276">
        <v>6</v>
      </c>
      <c r="M6276">
        <v>0</v>
      </c>
      <c r="N6276">
        <v>3</v>
      </c>
      <c r="O6276" t="s">
        <v>47</v>
      </c>
      <c r="P6276">
        <v>19579.259999999998</v>
      </c>
      <c r="Q6276" t="str" cm="1">
        <f t="array" ref="Q6276">_xlfn.IFS(Table1[[#This Row],[age]]&lt;=25,"18-25",Table1[[#This Row],[age]]&lt;=35,"26-35",Table1[[#This Row],[age]]&lt;=45,"36-45",Table1[[#This Row],[age]]&lt;=55,"46-55",Table1[[#This Row],[age]]&lt;=65,"56-65")</f>
        <v>36-45</v>
      </c>
      <c r="R6276" t="str" cm="1">
        <f t="array" ref="R6276">_xlfn.IFS(Table1[[#This Row],[bmi]]&lt;=20,"underweight",Table1[[#This Row],[bmi]]&lt;=30,"overweight",Table1[[#This Row],[bmi]]&lt;=45,"obesity")</f>
        <v>overweight</v>
      </c>
    </row>
    <row r="6277" spans="1:18" x14ac:dyDescent="0.45">
      <c r="A6277" t="s">
        <v>6318</v>
      </c>
      <c r="B6277">
        <v>41</v>
      </c>
      <c r="C6277" t="s">
        <v>34</v>
      </c>
      <c r="D6277">
        <v>35.799999999999997</v>
      </c>
      <c r="E6277">
        <v>3</v>
      </c>
      <c r="F6277" t="s">
        <v>29</v>
      </c>
      <c r="G6277" t="s">
        <v>19</v>
      </c>
      <c r="H6277" t="s">
        <v>41</v>
      </c>
      <c r="I6277">
        <v>121274</v>
      </c>
      <c r="J6277" t="s">
        <v>21</v>
      </c>
      <c r="K6277">
        <v>0</v>
      </c>
      <c r="L6277">
        <v>5</v>
      </c>
      <c r="M6277">
        <v>0</v>
      </c>
      <c r="N6277">
        <v>12</v>
      </c>
      <c r="O6277" t="s">
        <v>36</v>
      </c>
      <c r="P6277">
        <v>14566.84</v>
      </c>
      <c r="Q6277" t="str" cm="1">
        <f t="array" ref="Q6277">_xlfn.IFS(Table1[[#This Row],[age]]&lt;=25,"18-25",Table1[[#This Row],[age]]&lt;=35,"26-35",Table1[[#This Row],[age]]&lt;=45,"36-45",Table1[[#This Row],[age]]&lt;=55,"46-55",Table1[[#This Row],[age]]&lt;=65,"56-65")</f>
        <v>36-45</v>
      </c>
      <c r="R6277" t="str" cm="1">
        <f t="array" ref="R6277">_xlfn.IFS(Table1[[#This Row],[bmi]]&lt;=20,"underweight",Table1[[#This Row],[bmi]]&lt;=30,"overweight",Table1[[#This Row],[bmi]]&lt;=45,"obesity")</f>
        <v>obesity</v>
      </c>
    </row>
    <row r="6278" spans="1:18" x14ac:dyDescent="0.45">
      <c r="A6278" t="s">
        <v>6319</v>
      </c>
      <c r="B6278">
        <v>45</v>
      </c>
      <c r="C6278" t="s">
        <v>17</v>
      </c>
      <c r="D6278">
        <v>34.200000000000003</v>
      </c>
      <c r="E6278">
        <v>1</v>
      </c>
      <c r="F6278" t="s">
        <v>29</v>
      </c>
      <c r="G6278" t="s">
        <v>53</v>
      </c>
      <c r="H6278" t="s">
        <v>74</v>
      </c>
      <c r="I6278">
        <v>71563</v>
      </c>
      <c r="J6278" t="s">
        <v>32</v>
      </c>
      <c r="K6278">
        <v>0</v>
      </c>
      <c r="L6278">
        <v>7</v>
      </c>
      <c r="M6278">
        <v>0</v>
      </c>
      <c r="N6278">
        <v>2</v>
      </c>
      <c r="O6278" t="s">
        <v>36</v>
      </c>
      <c r="P6278">
        <v>15474.04</v>
      </c>
      <c r="Q6278" t="str" cm="1">
        <f t="array" ref="Q6278">_xlfn.IFS(Table1[[#This Row],[age]]&lt;=25,"18-25",Table1[[#This Row],[age]]&lt;=35,"26-35",Table1[[#This Row],[age]]&lt;=45,"36-45",Table1[[#This Row],[age]]&lt;=55,"46-55",Table1[[#This Row],[age]]&lt;=65,"56-65")</f>
        <v>36-45</v>
      </c>
      <c r="R6278" t="str" cm="1">
        <f t="array" ref="R6278">_xlfn.IFS(Table1[[#This Row],[bmi]]&lt;=20,"underweight",Table1[[#This Row],[bmi]]&lt;=30,"overweight",Table1[[#This Row],[bmi]]&lt;=45,"obesity")</f>
        <v>obesity</v>
      </c>
    </row>
    <row r="6279" spans="1:18" x14ac:dyDescent="0.45">
      <c r="A6279" t="s">
        <v>6320</v>
      </c>
      <c r="B6279">
        <v>29</v>
      </c>
      <c r="C6279" t="s">
        <v>17</v>
      </c>
      <c r="D6279">
        <v>22.6</v>
      </c>
      <c r="E6279">
        <v>2</v>
      </c>
      <c r="F6279" t="s">
        <v>29</v>
      </c>
      <c r="G6279" t="s">
        <v>30</v>
      </c>
      <c r="H6279" t="s">
        <v>35</v>
      </c>
      <c r="I6279">
        <v>71222</v>
      </c>
      <c r="J6279" t="s">
        <v>32</v>
      </c>
      <c r="K6279">
        <v>1</v>
      </c>
      <c r="L6279">
        <v>6</v>
      </c>
      <c r="M6279">
        <v>0</v>
      </c>
      <c r="N6279">
        <v>4</v>
      </c>
      <c r="O6279" t="s">
        <v>36</v>
      </c>
      <c r="P6279">
        <v>16263.26</v>
      </c>
      <c r="Q6279" t="str" cm="1">
        <f t="array" ref="Q6279">_xlfn.IFS(Table1[[#This Row],[age]]&lt;=25,"18-25",Table1[[#This Row],[age]]&lt;=35,"26-35",Table1[[#This Row],[age]]&lt;=45,"36-45",Table1[[#This Row],[age]]&lt;=55,"46-55",Table1[[#This Row],[age]]&lt;=65,"56-65")</f>
        <v>26-35</v>
      </c>
      <c r="R6279" t="str" cm="1">
        <f t="array" ref="R6279">_xlfn.IFS(Table1[[#This Row],[bmi]]&lt;=20,"underweight",Table1[[#This Row],[bmi]]&lt;=30,"overweight",Table1[[#This Row],[bmi]]&lt;=45,"obesity")</f>
        <v>overweight</v>
      </c>
    </row>
    <row r="6280" spans="1:18" x14ac:dyDescent="0.45">
      <c r="A6280" t="s">
        <v>6321</v>
      </c>
      <c r="B6280">
        <v>46</v>
      </c>
      <c r="C6280" t="s">
        <v>17</v>
      </c>
      <c r="D6280">
        <v>32.5</v>
      </c>
      <c r="E6280">
        <v>3</v>
      </c>
      <c r="F6280" t="s">
        <v>29</v>
      </c>
      <c r="G6280" t="s">
        <v>44</v>
      </c>
      <c r="H6280" t="s">
        <v>41</v>
      </c>
      <c r="I6280">
        <v>89092</v>
      </c>
      <c r="J6280" t="s">
        <v>32</v>
      </c>
      <c r="K6280">
        <v>1</v>
      </c>
      <c r="L6280">
        <v>8</v>
      </c>
      <c r="M6280">
        <v>1</v>
      </c>
      <c r="N6280">
        <v>5</v>
      </c>
      <c r="O6280" t="s">
        <v>27</v>
      </c>
      <c r="P6280">
        <v>16025.59</v>
      </c>
      <c r="Q6280" t="str" cm="1">
        <f t="array" ref="Q6280">_xlfn.IFS(Table1[[#This Row],[age]]&lt;=25,"18-25",Table1[[#This Row],[age]]&lt;=35,"26-35",Table1[[#This Row],[age]]&lt;=45,"36-45",Table1[[#This Row],[age]]&lt;=55,"46-55",Table1[[#This Row],[age]]&lt;=65,"56-65")</f>
        <v>46-55</v>
      </c>
      <c r="R6280" t="str" cm="1">
        <f t="array" ref="R6280">_xlfn.IFS(Table1[[#This Row],[bmi]]&lt;=20,"underweight",Table1[[#This Row],[bmi]]&lt;=30,"overweight",Table1[[#This Row],[bmi]]&lt;=45,"obesity")</f>
        <v>obesity</v>
      </c>
    </row>
    <row r="6281" spans="1:18" x14ac:dyDescent="0.45">
      <c r="A6281" t="s">
        <v>6322</v>
      </c>
      <c r="B6281">
        <v>61</v>
      </c>
      <c r="C6281" t="s">
        <v>17</v>
      </c>
      <c r="D6281">
        <v>32</v>
      </c>
      <c r="E6281">
        <v>0</v>
      </c>
      <c r="F6281" t="s">
        <v>29</v>
      </c>
      <c r="G6281" t="s">
        <v>24</v>
      </c>
      <c r="H6281" t="s">
        <v>63</v>
      </c>
      <c r="I6281">
        <v>35204</v>
      </c>
      <c r="J6281" t="s">
        <v>32</v>
      </c>
      <c r="K6281">
        <v>0</v>
      </c>
      <c r="L6281">
        <v>3</v>
      </c>
      <c r="M6281">
        <v>0</v>
      </c>
      <c r="N6281">
        <v>1</v>
      </c>
      <c r="O6281" t="s">
        <v>27</v>
      </c>
      <c r="P6281">
        <v>14999.14</v>
      </c>
      <c r="Q6281" t="str" cm="1">
        <f t="array" ref="Q6281">_xlfn.IFS(Table1[[#This Row],[age]]&lt;=25,"18-25",Table1[[#This Row],[age]]&lt;=35,"26-35",Table1[[#This Row],[age]]&lt;=45,"36-45",Table1[[#This Row],[age]]&lt;=55,"46-55",Table1[[#This Row],[age]]&lt;=65,"56-65")</f>
        <v>56-65</v>
      </c>
      <c r="R6281" t="str" cm="1">
        <f t="array" ref="R6281">_xlfn.IFS(Table1[[#This Row],[bmi]]&lt;=20,"underweight",Table1[[#This Row],[bmi]]&lt;=30,"overweight",Table1[[#This Row],[bmi]]&lt;=45,"obesity")</f>
        <v>obesity</v>
      </c>
    </row>
    <row r="6282" spans="1:18" x14ac:dyDescent="0.45">
      <c r="A6282" t="s">
        <v>6323</v>
      </c>
      <c r="B6282">
        <v>20</v>
      </c>
      <c r="C6282" t="s">
        <v>17</v>
      </c>
      <c r="D6282">
        <v>29.5</v>
      </c>
      <c r="E6282">
        <v>3</v>
      </c>
      <c r="F6282" t="s">
        <v>18</v>
      </c>
      <c r="G6282" t="s">
        <v>19</v>
      </c>
      <c r="H6282" t="s">
        <v>46</v>
      </c>
      <c r="I6282">
        <v>108599</v>
      </c>
      <c r="J6282" t="s">
        <v>21</v>
      </c>
      <c r="K6282">
        <v>0</v>
      </c>
      <c r="L6282">
        <v>1</v>
      </c>
      <c r="M6282">
        <v>0</v>
      </c>
      <c r="N6282">
        <v>0</v>
      </c>
      <c r="O6282" t="s">
        <v>22</v>
      </c>
      <c r="P6282">
        <v>19542.169999999998</v>
      </c>
      <c r="Q6282" t="str" cm="1">
        <f t="array" ref="Q6282">_xlfn.IFS(Table1[[#This Row],[age]]&lt;=25,"18-25",Table1[[#This Row],[age]]&lt;=35,"26-35",Table1[[#This Row],[age]]&lt;=45,"36-45",Table1[[#This Row],[age]]&lt;=55,"46-55",Table1[[#This Row],[age]]&lt;=65,"56-65")</f>
        <v>18-25</v>
      </c>
      <c r="R6282" t="str" cm="1">
        <f t="array" ref="R6282">_xlfn.IFS(Table1[[#This Row],[bmi]]&lt;=20,"underweight",Table1[[#This Row],[bmi]]&lt;=30,"overweight",Table1[[#This Row],[bmi]]&lt;=45,"obesity")</f>
        <v>overweight</v>
      </c>
    </row>
    <row r="6283" spans="1:18" x14ac:dyDescent="0.45">
      <c r="A6283" t="s">
        <v>6324</v>
      </c>
      <c r="B6283">
        <v>21</v>
      </c>
      <c r="C6283" t="s">
        <v>17</v>
      </c>
      <c r="D6283">
        <v>27.8</v>
      </c>
      <c r="E6283">
        <v>2</v>
      </c>
      <c r="F6283" t="s">
        <v>18</v>
      </c>
      <c r="G6283" t="s">
        <v>53</v>
      </c>
      <c r="H6283" t="s">
        <v>31</v>
      </c>
      <c r="I6283">
        <v>87788</v>
      </c>
      <c r="J6283" t="s">
        <v>21</v>
      </c>
      <c r="K6283">
        <v>2</v>
      </c>
      <c r="L6283">
        <v>3</v>
      </c>
      <c r="M6283">
        <v>0</v>
      </c>
      <c r="N6283">
        <v>11</v>
      </c>
      <c r="O6283" t="s">
        <v>22</v>
      </c>
      <c r="P6283">
        <v>29130.77</v>
      </c>
      <c r="Q6283" t="str" cm="1">
        <f t="array" ref="Q6283">_xlfn.IFS(Table1[[#This Row],[age]]&lt;=25,"18-25",Table1[[#This Row],[age]]&lt;=35,"26-35",Table1[[#This Row],[age]]&lt;=45,"36-45",Table1[[#This Row],[age]]&lt;=55,"46-55",Table1[[#This Row],[age]]&lt;=65,"56-65")</f>
        <v>18-25</v>
      </c>
      <c r="R6283" t="str" cm="1">
        <f t="array" ref="R6283">_xlfn.IFS(Table1[[#This Row],[bmi]]&lt;=20,"underweight",Table1[[#This Row],[bmi]]&lt;=30,"overweight",Table1[[#This Row],[bmi]]&lt;=45,"obesity")</f>
        <v>overweight</v>
      </c>
    </row>
    <row r="6284" spans="1:18" x14ac:dyDescent="0.45">
      <c r="A6284" t="s">
        <v>6325</v>
      </c>
      <c r="B6284">
        <v>38</v>
      </c>
      <c r="C6284" t="s">
        <v>17</v>
      </c>
      <c r="D6284">
        <v>28.8</v>
      </c>
      <c r="E6284">
        <v>1</v>
      </c>
      <c r="F6284" t="s">
        <v>29</v>
      </c>
      <c r="G6284" t="s">
        <v>30</v>
      </c>
      <c r="H6284" t="s">
        <v>35</v>
      </c>
      <c r="I6284">
        <v>82770</v>
      </c>
      <c r="J6284" t="s">
        <v>21</v>
      </c>
      <c r="K6284">
        <v>0</v>
      </c>
      <c r="L6284">
        <v>3</v>
      </c>
      <c r="M6284">
        <v>0</v>
      </c>
      <c r="N6284">
        <v>6</v>
      </c>
      <c r="O6284" t="s">
        <v>27</v>
      </c>
      <c r="P6284">
        <v>6921.57</v>
      </c>
      <c r="Q6284" t="str" cm="1">
        <f t="array" ref="Q6284">_xlfn.IFS(Table1[[#This Row],[age]]&lt;=25,"18-25",Table1[[#This Row],[age]]&lt;=35,"26-35",Table1[[#This Row],[age]]&lt;=45,"36-45",Table1[[#This Row],[age]]&lt;=55,"46-55",Table1[[#This Row],[age]]&lt;=65,"56-65")</f>
        <v>36-45</v>
      </c>
      <c r="R6284" t="str" cm="1">
        <f t="array" ref="R6284">_xlfn.IFS(Table1[[#This Row],[bmi]]&lt;=20,"underweight",Table1[[#This Row],[bmi]]&lt;=30,"overweight",Table1[[#This Row],[bmi]]&lt;=45,"obesity")</f>
        <v>overweight</v>
      </c>
    </row>
    <row r="6285" spans="1:18" x14ac:dyDescent="0.45">
      <c r="A6285" t="s">
        <v>6326</v>
      </c>
      <c r="B6285">
        <v>19</v>
      </c>
      <c r="C6285" t="s">
        <v>34</v>
      </c>
      <c r="D6285">
        <v>33.9</v>
      </c>
      <c r="E6285">
        <v>4</v>
      </c>
      <c r="F6285" t="s">
        <v>29</v>
      </c>
      <c r="G6285" t="s">
        <v>53</v>
      </c>
      <c r="H6285" t="s">
        <v>31</v>
      </c>
      <c r="I6285">
        <v>75977</v>
      </c>
      <c r="J6285" t="s">
        <v>26</v>
      </c>
      <c r="K6285">
        <v>1</v>
      </c>
      <c r="L6285">
        <v>4</v>
      </c>
      <c r="M6285">
        <v>0</v>
      </c>
      <c r="N6285">
        <v>6</v>
      </c>
      <c r="O6285" t="s">
        <v>22</v>
      </c>
      <c r="P6285">
        <v>8003.2</v>
      </c>
      <c r="Q6285" t="str" cm="1">
        <f t="array" ref="Q6285">_xlfn.IFS(Table1[[#This Row],[age]]&lt;=25,"18-25",Table1[[#This Row],[age]]&lt;=35,"26-35",Table1[[#This Row],[age]]&lt;=45,"36-45",Table1[[#This Row],[age]]&lt;=55,"46-55",Table1[[#This Row],[age]]&lt;=65,"56-65")</f>
        <v>18-25</v>
      </c>
      <c r="R6285" t="str" cm="1">
        <f t="array" ref="R6285">_xlfn.IFS(Table1[[#This Row],[bmi]]&lt;=20,"underweight",Table1[[#This Row],[bmi]]&lt;=30,"overweight",Table1[[#This Row],[bmi]]&lt;=45,"obesity")</f>
        <v>obesity</v>
      </c>
    </row>
    <row r="6286" spans="1:18" x14ac:dyDescent="0.45">
      <c r="A6286" t="s">
        <v>6327</v>
      </c>
      <c r="B6286">
        <v>25</v>
      </c>
      <c r="C6286" t="s">
        <v>17</v>
      </c>
      <c r="D6286">
        <v>27.8</v>
      </c>
      <c r="E6286">
        <v>4</v>
      </c>
      <c r="F6286" t="s">
        <v>29</v>
      </c>
      <c r="G6286" t="s">
        <v>19</v>
      </c>
      <c r="H6286" t="s">
        <v>41</v>
      </c>
      <c r="I6286">
        <v>50689</v>
      </c>
      <c r="J6286" t="s">
        <v>26</v>
      </c>
      <c r="K6286">
        <v>1</v>
      </c>
      <c r="L6286">
        <v>8</v>
      </c>
      <c r="M6286">
        <v>1</v>
      </c>
      <c r="N6286">
        <v>6</v>
      </c>
      <c r="O6286" t="s">
        <v>27</v>
      </c>
      <c r="P6286">
        <v>16016.9</v>
      </c>
      <c r="Q6286" t="str" cm="1">
        <f t="array" ref="Q6286">_xlfn.IFS(Table1[[#This Row],[age]]&lt;=25,"18-25",Table1[[#This Row],[age]]&lt;=35,"26-35",Table1[[#This Row],[age]]&lt;=45,"36-45",Table1[[#This Row],[age]]&lt;=55,"46-55",Table1[[#This Row],[age]]&lt;=65,"56-65")</f>
        <v>18-25</v>
      </c>
      <c r="R6286" t="str" cm="1">
        <f t="array" ref="R6286">_xlfn.IFS(Table1[[#This Row],[bmi]]&lt;=20,"underweight",Table1[[#This Row],[bmi]]&lt;=30,"overweight",Table1[[#This Row],[bmi]]&lt;=45,"obesity")</f>
        <v>overweight</v>
      </c>
    </row>
    <row r="6287" spans="1:18" x14ac:dyDescent="0.45">
      <c r="A6287" t="s">
        <v>6328</v>
      </c>
      <c r="B6287">
        <v>46</v>
      </c>
      <c r="C6287" t="s">
        <v>17</v>
      </c>
      <c r="D6287">
        <v>23.6</v>
      </c>
      <c r="E6287">
        <v>2</v>
      </c>
      <c r="F6287" t="s">
        <v>18</v>
      </c>
      <c r="G6287" t="s">
        <v>44</v>
      </c>
      <c r="H6287" t="s">
        <v>31</v>
      </c>
      <c r="I6287">
        <v>72177</v>
      </c>
      <c r="J6287" t="s">
        <v>21</v>
      </c>
      <c r="K6287">
        <v>2</v>
      </c>
      <c r="L6287">
        <v>2</v>
      </c>
      <c r="M6287">
        <v>0</v>
      </c>
      <c r="N6287">
        <v>9</v>
      </c>
      <c r="O6287" t="s">
        <v>27</v>
      </c>
      <c r="P6287">
        <v>30950.87</v>
      </c>
      <c r="Q6287" t="str" cm="1">
        <f t="array" ref="Q6287">_xlfn.IFS(Table1[[#This Row],[age]]&lt;=25,"18-25",Table1[[#This Row],[age]]&lt;=35,"26-35",Table1[[#This Row],[age]]&lt;=45,"36-45",Table1[[#This Row],[age]]&lt;=55,"46-55",Table1[[#This Row],[age]]&lt;=65,"56-65")</f>
        <v>46-55</v>
      </c>
      <c r="R6287" t="str" cm="1">
        <f t="array" ref="R6287">_xlfn.IFS(Table1[[#This Row],[bmi]]&lt;=20,"underweight",Table1[[#This Row],[bmi]]&lt;=30,"overweight",Table1[[#This Row],[bmi]]&lt;=45,"obesity")</f>
        <v>overweight</v>
      </c>
    </row>
    <row r="6288" spans="1:18" x14ac:dyDescent="0.45">
      <c r="A6288" t="s">
        <v>6329</v>
      </c>
      <c r="B6288">
        <v>54</v>
      </c>
      <c r="C6288" t="s">
        <v>17</v>
      </c>
      <c r="D6288">
        <v>28.7</v>
      </c>
      <c r="E6288">
        <v>4</v>
      </c>
      <c r="F6288" t="s">
        <v>29</v>
      </c>
      <c r="G6288" t="s">
        <v>44</v>
      </c>
      <c r="H6288" t="s">
        <v>46</v>
      </c>
      <c r="I6288">
        <v>65808</v>
      </c>
      <c r="J6288" t="s">
        <v>32</v>
      </c>
      <c r="K6288">
        <v>1</v>
      </c>
      <c r="L6288">
        <v>4</v>
      </c>
      <c r="M6288">
        <v>1</v>
      </c>
      <c r="N6288">
        <v>13</v>
      </c>
      <c r="O6288" t="s">
        <v>27</v>
      </c>
      <c r="P6288">
        <v>18129.810000000001</v>
      </c>
      <c r="Q6288" t="str" cm="1">
        <f t="array" ref="Q6288">_xlfn.IFS(Table1[[#This Row],[age]]&lt;=25,"18-25",Table1[[#This Row],[age]]&lt;=35,"26-35",Table1[[#This Row],[age]]&lt;=45,"36-45",Table1[[#This Row],[age]]&lt;=55,"46-55",Table1[[#This Row],[age]]&lt;=65,"56-65")</f>
        <v>46-55</v>
      </c>
      <c r="R6288" t="str" cm="1">
        <f t="array" ref="R6288">_xlfn.IFS(Table1[[#This Row],[bmi]]&lt;=20,"underweight",Table1[[#This Row],[bmi]]&lt;=30,"overweight",Table1[[#This Row],[bmi]]&lt;=45,"obesity")</f>
        <v>overweight</v>
      </c>
    </row>
    <row r="6289" spans="1:18" x14ac:dyDescent="0.45">
      <c r="A6289" t="s">
        <v>6330</v>
      </c>
      <c r="B6289">
        <v>52</v>
      </c>
      <c r="C6289" t="s">
        <v>34</v>
      </c>
      <c r="D6289">
        <v>21.5</v>
      </c>
      <c r="E6289">
        <v>3</v>
      </c>
      <c r="F6289" t="s">
        <v>29</v>
      </c>
      <c r="G6289" t="s">
        <v>53</v>
      </c>
      <c r="H6289" t="s">
        <v>20</v>
      </c>
      <c r="I6289">
        <v>36016</v>
      </c>
      <c r="J6289" t="s">
        <v>26</v>
      </c>
      <c r="K6289">
        <v>0</v>
      </c>
      <c r="L6289">
        <v>1</v>
      </c>
      <c r="M6289">
        <v>1</v>
      </c>
      <c r="N6289">
        <v>13</v>
      </c>
      <c r="O6289" t="s">
        <v>22</v>
      </c>
      <c r="P6289">
        <v>15481.85</v>
      </c>
      <c r="Q6289" t="str" cm="1">
        <f t="array" ref="Q6289">_xlfn.IFS(Table1[[#This Row],[age]]&lt;=25,"18-25",Table1[[#This Row],[age]]&lt;=35,"26-35",Table1[[#This Row],[age]]&lt;=45,"36-45",Table1[[#This Row],[age]]&lt;=55,"46-55",Table1[[#This Row],[age]]&lt;=65,"56-65")</f>
        <v>46-55</v>
      </c>
      <c r="R6289" t="str" cm="1">
        <f t="array" ref="R6289">_xlfn.IFS(Table1[[#This Row],[bmi]]&lt;=20,"underweight",Table1[[#This Row],[bmi]]&lt;=30,"overweight",Table1[[#This Row],[bmi]]&lt;=45,"obesity")</f>
        <v>overweight</v>
      </c>
    </row>
    <row r="6290" spans="1:18" x14ac:dyDescent="0.45">
      <c r="A6290" t="s">
        <v>6331</v>
      </c>
      <c r="B6290">
        <v>51</v>
      </c>
      <c r="C6290" t="s">
        <v>17</v>
      </c>
      <c r="D6290">
        <v>22.5</v>
      </c>
      <c r="E6290">
        <v>1</v>
      </c>
      <c r="F6290" t="s">
        <v>29</v>
      </c>
      <c r="G6290" t="s">
        <v>53</v>
      </c>
      <c r="H6290" t="s">
        <v>25</v>
      </c>
      <c r="I6290">
        <v>76048</v>
      </c>
      <c r="J6290" t="s">
        <v>32</v>
      </c>
      <c r="K6290">
        <v>0</v>
      </c>
      <c r="L6290">
        <v>3</v>
      </c>
      <c r="M6290">
        <v>0</v>
      </c>
      <c r="N6290">
        <v>13</v>
      </c>
      <c r="O6290" t="s">
        <v>36</v>
      </c>
      <c r="P6290">
        <v>17425.34</v>
      </c>
      <c r="Q6290" t="str" cm="1">
        <f t="array" ref="Q6290">_xlfn.IFS(Table1[[#This Row],[age]]&lt;=25,"18-25",Table1[[#This Row],[age]]&lt;=35,"26-35",Table1[[#This Row],[age]]&lt;=45,"36-45",Table1[[#This Row],[age]]&lt;=55,"46-55",Table1[[#This Row],[age]]&lt;=65,"56-65")</f>
        <v>46-55</v>
      </c>
      <c r="R6290" t="str" cm="1">
        <f t="array" ref="R6290">_xlfn.IFS(Table1[[#This Row],[bmi]]&lt;=20,"underweight",Table1[[#This Row],[bmi]]&lt;=30,"overweight",Table1[[#This Row],[bmi]]&lt;=45,"obesity")</f>
        <v>overweight</v>
      </c>
    </row>
    <row r="6291" spans="1:18" x14ac:dyDescent="0.45">
      <c r="A6291" t="s">
        <v>6332</v>
      </c>
      <c r="B6291">
        <v>35</v>
      </c>
      <c r="C6291" t="s">
        <v>17</v>
      </c>
      <c r="D6291">
        <v>32</v>
      </c>
      <c r="E6291">
        <v>4</v>
      </c>
      <c r="F6291" t="s">
        <v>18</v>
      </c>
      <c r="G6291" t="s">
        <v>24</v>
      </c>
      <c r="H6291" t="s">
        <v>35</v>
      </c>
      <c r="I6291">
        <v>53437</v>
      </c>
      <c r="J6291" t="s">
        <v>21</v>
      </c>
      <c r="K6291">
        <v>0</v>
      </c>
      <c r="L6291">
        <v>2</v>
      </c>
      <c r="M6291">
        <v>0</v>
      </c>
      <c r="N6291">
        <v>4</v>
      </c>
      <c r="O6291" t="s">
        <v>22</v>
      </c>
      <c r="P6291">
        <v>23331.07</v>
      </c>
      <c r="Q6291" t="str" cm="1">
        <f t="array" ref="Q6291">_xlfn.IFS(Table1[[#This Row],[age]]&lt;=25,"18-25",Table1[[#This Row],[age]]&lt;=35,"26-35",Table1[[#This Row],[age]]&lt;=45,"36-45",Table1[[#This Row],[age]]&lt;=55,"46-55",Table1[[#This Row],[age]]&lt;=65,"56-65")</f>
        <v>26-35</v>
      </c>
      <c r="R6291" t="str" cm="1">
        <f t="array" ref="R6291">_xlfn.IFS(Table1[[#This Row],[bmi]]&lt;=20,"underweight",Table1[[#This Row],[bmi]]&lt;=30,"overweight",Table1[[#This Row],[bmi]]&lt;=45,"obesity")</f>
        <v>obesity</v>
      </c>
    </row>
    <row r="6292" spans="1:18" x14ac:dyDescent="0.45">
      <c r="A6292" t="s">
        <v>6333</v>
      </c>
      <c r="B6292">
        <v>54</v>
      </c>
      <c r="C6292" t="s">
        <v>17</v>
      </c>
      <c r="D6292">
        <v>36.1</v>
      </c>
      <c r="E6292">
        <v>1</v>
      </c>
      <c r="F6292" t="s">
        <v>29</v>
      </c>
      <c r="G6292" t="s">
        <v>30</v>
      </c>
      <c r="H6292" t="s">
        <v>49</v>
      </c>
      <c r="I6292">
        <v>55508</v>
      </c>
      <c r="J6292" t="s">
        <v>21</v>
      </c>
      <c r="K6292">
        <v>1</v>
      </c>
      <c r="L6292">
        <v>5</v>
      </c>
      <c r="M6292">
        <v>0</v>
      </c>
      <c r="N6292">
        <v>10</v>
      </c>
      <c r="O6292" t="s">
        <v>27</v>
      </c>
      <c r="P6292">
        <v>18259.43</v>
      </c>
      <c r="Q6292" t="str" cm="1">
        <f t="array" ref="Q6292">_xlfn.IFS(Table1[[#This Row],[age]]&lt;=25,"18-25",Table1[[#This Row],[age]]&lt;=35,"26-35",Table1[[#This Row],[age]]&lt;=45,"36-45",Table1[[#This Row],[age]]&lt;=55,"46-55",Table1[[#This Row],[age]]&lt;=65,"56-65")</f>
        <v>46-55</v>
      </c>
      <c r="R6292" t="str" cm="1">
        <f t="array" ref="R6292">_xlfn.IFS(Table1[[#This Row],[bmi]]&lt;=20,"underweight",Table1[[#This Row],[bmi]]&lt;=30,"overweight",Table1[[#This Row],[bmi]]&lt;=45,"obesity")</f>
        <v>obesity</v>
      </c>
    </row>
    <row r="6293" spans="1:18" x14ac:dyDescent="0.45">
      <c r="A6293" t="s">
        <v>6334</v>
      </c>
      <c r="B6293">
        <v>52</v>
      </c>
      <c r="C6293" t="s">
        <v>17</v>
      </c>
      <c r="D6293">
        <v>31.8</v>
      </c>
      <c r="E6293">
        <v>4</v>
      </c>
      <c r="F6293" t="s">
        <v>29</v>
      </c>
      <c r="G6293" t="s">
        <v>44</v>
      </c>
      <c r="H6293" t="s">
        <v>74</v>
      </c>
      <c r="I6293">
        <v>60700</v>
      </c>
      <c r="J6293" t="s">
        <v>21</v>
      </c>
      <c r="K6293">
        <v>0</v>
      </c>
      <c r="L6293">
        <v>1</v>
      </c>
      <c r="M6293">
        <v>0</v>
      </c>
      <c r="N6293">
        <v>11</v>
      </c>
      <c r="O6293" t="s">
        <v>27</v>
      </c>
      <c r="P6293">
        <v>11697.02</v>
      </c>
      <c r="Q6293" t="str" cm="1">
        <f t="array" ref="Q6293">_xlfn.IFS(Table1[[#This Row],[age]]&lt;=25,"18-25",Table1[[#This Row],[age]]&lt;=35,"26-35",Table1[[#This Row],[age]]&lt;=45,"36-45",Table1[[#This Row],[age]]&lt;=55,"46-55",Table1[[#This Row],[age]]&lt;=65,"56-65")</f>
        <v>46-55</v>
      </c>
      <c r="R6293" t="str" cm="1">
        <f t="array" ref="R6293">_xlfn.IFS(Table1[[#This Row],[bmi]]&lt;=20,"underweight",Table1[[#This Row],[bmi]]&lt;=30,"overweight",Table1[[#This Row],[bmi]]&lt;=45,"obesity")</f>
        <v>obesity</v>
      </c>
    </row>
    <row r="6294" spans="1:18" x14ac:dyDescent="0.45">
      <c r="A6294" t="s">
        <v>6335</v>
      </c>
      <c r="B6294">
        <v>62</v>
      </c>
      <c r="C6294" t="s">
        <v>34</v>
      </c>
      <c r="D6294">
        <v>20.7</v>
      </c>
      <c r="E6294">
        <v>1</v>
      </c>
      <c r="F6294" t="s">
        <v>29</v>
      </c>
      <c r="G6294" t="s">
        <v>53</v>
      </c>
      <c r="H6294" t="s">
        <v>49</v>
      </c>
      <c r="I6294">
        <v>59259</v>
      </c>
      <c r="J6294" t="s">
        <v>21</v>
      </c>
      <c r="K6294">
        <v>1</v>
      </c>
      <c r="L6294">
        <v>9</v>
      </c>
      <c r="M6294">
        <v>0</v>
      </c>
      <c r="N6294">
        <v>10</v>
      </c>
      <c r="O6294" t="s">
        <v>27</v>
      </c>
      <c r="P6294">
        <v>15911.57</v>
      </c>
      <c r="Q6294" t="str" cm="1">
        <f t="array" ref="Q6294">_xlfn.IFS(Table1[[#This Row],[age]]&lt;=25,"18-25",Table1[[#This Row],[age]]&lt;=35,"26-35",Table1[[#This Row],[age]]&lt;=45,"36-45",Table1[[#This Row],[age]]&lt;=55,"46-55",Table1[[#This Row],[age]]&lt;=65,"56-65")</f>
        <v>56-65</v>
      </c>
      <c r="R6294" t="str" cm="1">
        <f t="array" ref="R6294">_xlfn.IFS(Table1[[#This Row],[bmi]]&lt;=20,"underweight",Table1[[#This Row],[bmi]]&lt;=30,"overweight",Table1[[#This Row],[bmi]]&lt;=45,"obesity")</f>
        <v>overweight</v>
      </c>
    </row>
    <row r="6295" spans="1:18" x14ac:dyDescent="0.45">
      <c r="A6295" t="s">
        <v>6336</v>
      </c>
      <c r="B6295">
        <v>40</v>
      </c>
      <c r="C6295" t="s">
        <v>34</v>
      </c>
      <c r="D6295">
        <v>21.7</v>
      </c>
      <c r="E6295">
        <v>2</v>
      </c>
      <c r="F6295" t="s">
        <v>18</v>
      </c>
      <c r="G6295" t="s">
        <v>30</v>
      </c>
      <c r="H6295" t="s">
        <v>20</v>
      </c>
      <c r="I6295">
        <v>111841</v>
      </c>
      <c r="J6295" t="s">
        <v>21</v>
      </c>
      <c r="K6295">
        <v>0</v>
      </c>
      <c r="L6295">
        <v>4</v>
      </c>
      <c r="M6295">
        <v>2</v>
      </c>
      <c r="N6295">
        <v>7</v>
      </c>
      <c r="O6295" t="s">
        <v>27</v>
      </c>
      <c r="P6295">
        <v>30977.81</v>
      </c>
      <c r="Q6295" t="str" cm="1">
        <f t="array" ref="Q6295">_xlfn.IFS(Table1[[#This Row],[age]]&lt;=25,"18-25",Table1[[#This Row],[age]]&lt;=35,"26-35",Table1[[#This Row],[age]]&lt;=45,"36-45",Table1[[#This Row],[age]]&lt;=55,"46-55",Table1[[#This Row],[age]]&lt;=65,"56-65")</f>
        <v>36-45</v>
      </c>
      <c r="R6295" t="str" cm="1">
        <f t="array" ref="R6295">_xlfn.IFS(Table1[[#This Row],[bmi]]&lt;=20,"underweight",Table1[[#This Row],[bmi]]&lt;=30,"overweight",Table1[[#This Row],[bmi]]&lt;=45,"obesity")</f>
        <v>overweight</v>
      </c>
    </row>
    <row r="6296" spans="1:18" x14ac:dyDescent="0.45">
      <c r="A6296" t="s">
        <v>6337</v>
      </c>
      <c r="B6296">
        <v>44</v>
      </c>
      <c r="C6296" t="s">
        <v>34</v>
      </c>
      <c r="D6296">
        <v>33.700000000000003</v>
      </c>
      <c r="E6296">
        <v>2</v>
      </c>
      <c r="F6296" t="s">
        <v>29</v>
      </c>
      <c r="G6296" t="s">
        <v>19</v>
      </c>
      <c r="H6296" t="s">
        <v>38</v>
      </c>
      <c r="I6296">
        <v>93656</v>
      </c>
      <c r="J6296" t="s">
        <v>32</v>
      </c>
      <c r="K6296">
        <v>1</v>
      </c>
      <c r="L6296">
        <v>3</v>
      </c>
      <c r="M6296">
        <v>0</v>
      </c>
      <c r="N6296">
        <v>4</v>
      </c>
      <c r="O6296" t="s">
        <v>36</v>
      </c>
      <c r="P6296">
        <v>21786.48</v>
      </c>
      <c r="Q6296" t="str" cm="1">
        <f t="array" ref="Q6296">_xlfn.IFS(Table1[[#This Row],[age]]&lt;=25,"18-25",Table1[[#This Row],[age]]&lt;=35,"26-35",Table1[[#This Row],[age]]&lt;=45,"36-45",Table1[[#This Row],[age]]&lt;=55,"46-55",Table1[[#This Row],[age]]&lt;=65,"56-65")</f>
        <v>36-45</v>
      </c>
      <c r="R6296" t="str" cm="1">
        <f t="array" ref="R6296">_xlfn.IFS(Table1[[#This Row],[bmi]]&lt;=20,"underweight",Table1[[#This Row],[bmi]]&lt;=30,"overweight",Table1[[#This Row],[bmi]]&lt;=45,"obesity")</f>
        <v>obesity</v>
      </c>
    </row>
    <row r="6297" spans="1:18" x14ac:dyDescent="0.45">
      <c r="A6297" t="s">
        <v>6338</v>
      </c>
      <c r="B6297">
        <v>33</v>
      </c>
      <c r="C6297" t="s">
        <v>17</v>
      </c>
      <c r="D6297">
        <v>27.9</v>
      </c>
      <c r="E6297">
        <v>2</v>
      </c>
      <c r="F6297" t="s">
        <v>29</v>
      </c>
      <c r="G6297" t="s">
        <v>30</v>
      </c>
      <c r="H6297" t="s">
        <v>35</v>
      </c>
      <c r="I6297">
        <v>76131</v>
      </c>
      <c r="J6297" t="s">
        <v>21</v>
      </c>
      <c r="K6297">
        <v>1</v>
      </c>
      <c r="L6297">
        <v>5</v>
      </c>
      <c r="M6297">
        <v>0</v>
      </c>
      <c r="N6297">
        <v>7</v>
      </c>
      <c r="O6297" t="s">
        <v>36</v>
      </c>
      <c r="P6297">
        <v>12846.53</v>
      </c>
      <c r="Q6297" t="str" cm="1">
        <f t="array" ref="Q6297">_xlfn.IFS(Table1[[#This Row],[age]]&lt;=25,"18-25",Table1[[#This Row],[age]]&lt;=35,"26-35",Table1[[#This Row],[age]]&lt;=45,"36-45",Table1[[#This Row],[age]]&lt;=55,"46-55",Table1[[#This Row],[age]]&lt;=65,"56-65")</f>
        <v>26-35</v>
      </c>
      <c r="R6297" t="str" cm="1">
        <f t="array" ref="R6297">_xlfn.IFS(Table1[[#This Row],[bmi]]&lt;=20,"underweight",Table1[[#This Row],[bmi]]&lt;=30,"overweight",Table1[[#This Row],[bmi]]&lt;=45,"obesity")</f>
        <v>overweight</v>
      </c>
    </row>
    <row r="6298" spans="1:18" x14ac:dyDescent="0.45">
      <c r="A6298" t="s">
        <v>6339</v>
      </c>
      <c r="B6298">
        <v>18</v>
      </c>
      <c r="C6298" t="s">
        <v>34</v>
      </c>
      <c r="D6298">
        <v>35.9</v>
      </c>
      <c r="E6298">
        <v>1</v>
      </c>
      <c r="F6298" t="s">
        <v>29</v>
      </c>
      <c r="G6298" t="s">
        <v>24</v>
      </c>
      <c r="H6298" t="s">
        <v>59</v>
      </c>
      <c r="I6298">
        <v>37846</v>
      </c>
      <c r="J6298" t="s">
        <v>21</v>
      </c>
      <c r="K6298">
        <v>0</v>
      </c>
      <c r="L6298">
        <v>5</v>
      </c>
      <c r="M6298">
        <v>0</v>
      </c>
      <c r="N6298">
        <v>11</v>
      </c>
      <c r="O6298" t="s">
        <v>27</v>
      </c>
      <c r="P6298">
        <v>7011.58</v>
      </c>
      <c r="Q6298" t="str" cm="1">
        <f t="array" ref="Q6298">_xlfn.IFS(Table1[[#This Row],[age]]&lt;=25,"18-25",Table1[[#This Row],[age]]&lt;=35,"26-35",Table1[[#This Row],[age]]&lt;=45,"36-45",Table1[[#This Row],[age]]&lt;=55,"46-55",Table1[[#This Row],[age]]&lt;=65,"56-65")</f>
        <v>18-25</v>
      </c>
      <c r="R6298" t="str" cm="1">
        <f t="array" ref="R6298">_xlfn.IFS(Table1[[#This Row],[bmi]]&lt;=20,"underweight",Table1[[#This Row],[bmi]]&lt;=30,"overweight",Table1[[#This Row],[bmi]]&lt;=45,"obesity")</f>
        <v>obesity</v>
      </c>
    </row>
    <row r="6299" spans="1:18" x14ac:dyDescent="0.45">
      <c r="A6299" t="s">
        <v>6340</v>
      </c>
      <c r="B6299">
        <v>28</v>
      </c>
      <c r="C6299" t="s">
        <v>17</v>
      </c>
      <c r="D6299">
        <v>22</v>
      </c>
      <c r="E6299">
        <v>2</v>
      </c>
      <c r="F6299" t="s">
        <v>29</v>
      </c>
      <c r="G6299" t="s">
        <v>30</v>
      </c>
      <c r="H6299" t="s">
        <v>49</v>
      </c>
      <c r="I6299">
        <v>67241</v>
      </c>
      <c r="J6299" t="s">
        <v>21</v>
      </c>
      <c r="K6299">
        <v>2</v>
      </c>
      <c r="L6299">
        <v>3</v>
      </c>
      <c r="M6299">
        <v>0</v>
      </c>
      <c r="N6299">
        <v>7</v>
      </c>
      <c r="O6299" t="s">
        <v>27</v>
      </c>
      <c r="P6299">
        <v>12975.57</v>
      </c>
      <c r="Q6299" t="str" cm="1">
        <f t="array" ref="Q6299">_xlfn.IFS(Table1[[#This Row],[age]]&lt;=25,"18-25",Table1[[#This Row],[age]]&lt;=35,"26-35",Table1[[#This Row],[age]]&lt;=45,"36-45",Table1[[#This Row],[age]]&lt;=55,"46-55",Table1[[#This Row],[age]]&lt;=65,"56-65")</f>
        <v>26-35</v>
      </c>
      <c r="R6299" t="str" cm="1">
        <f t="array" ref="R6299">_xlfn.IFS(Table1[[#This Row],[bmi]]&lt;=20,"underweight",Table1[[#This Row],[bmi]]&lt;=30,"overweight",Table1[[#This Row],[bmi]]&lt;=45,"obesity")</f>
        <v>overweight</v>
      </c>
    </row>
    <row r="6300" spans="1:18" x14ac:dyDescent="0.45">
      <c r="A6300" t="s">
        <v>6341</v>
      </c>
      <c r="B6300">
        <v>58</v>
      </c>
      <c r="C6300" t="s">
        <v>17</v>
      </c>
      <c r="D6300">
        <v>30.3</v>
      </c>
      <c r="E6300">
        <v>3</v>
      </c>
      <c r="F6300" t="s">
        <v>29</v>
      </c>
      <c r="G6300" t="s">
        <v>53</v>
      </c>
      <c r="H6300" t="s">
        <v>20</v>
      </c>
      <c r="I6300">
        <v>41930</v>
      </c>
      <c r="J6300" t="s">
        <v>32</v>
      </c>
      <c r="K6300">
        <v>2</v>
      </c>
      <c r="L6300">
        <v>8</v>
      </c>
      <c r="M6300">
        <v>0</v>
      </c>
      <c r="N6300">
        <v>8</v>
      </c>
      <c r="O6300" t="s">
        <v>47</v>
      </c>
      <c r="P6300">
        <v>26001.200000000001</v>
      </c>
      <c r="Q6300" t="str" cm="1">
        <f t="array" ref="Q6300">_xlfn.IFS(Table1[[#This Row],[age]]&lt;=25,"18-25",Table1[[#This Row],[age]]&lt;=35,"26-35",Table1[[#This Row],[age]]&lt;=45,"36-45",Table1[[#This Row],[age]]&lt;=55,"46-55",Table1[[#This Row],[age]]&lt;=65,"56-65")</f>
        <v>56-65</v>
      </c>
      <c r="R6300" t="str" cm="1">
        <f t="array" ref="R6300">_xlfn.IFS(Table1[[#This Row],[bmi]]&lt;=20,"underweight",Table1[[#This Row],[bmi]]&lt;=30,"overweight",Table1[[#This Row],[bmi]]&lt;=45,"obesity")</f>
        <v>obesity</v>
      </c>
    </row>
    <row r="6301" spans="1:18" x14ac:dyDescent="0.45">
      <c r="A6301" t="s">
        <v>6342</v>
      </c>
      <c r="B6301">
        <v>55</v>
      </c>
      <c r="C6301" t="s">
        <v>34</v>
      </c>
      <c r="D6301">
        <v>28.6</v>
      </c>
      <c r="E6301">
        <v>1</v>
      </c>
      <c r="F6301" t="s">
        <v>29</v>
      </c>
      <c r="G6301" t="s">
        <v>53</v>
      </c>
      <c r="H6301" t="s">
        <v>49</v>
      </c>
      <c r="I6301">
        <v>39683</v>
      </c>
      <c r="J6301" t="s">
        <v>21</v>
      </c>
      <c r="K6301">
        <v>0</v>
      </c>
      <c r="L6301">
        <v>8</v>
      </c>
      <c r="M6301">
        <v>0</v>
      </c>
      <c r="N6301">
        <v>3</v>
      </c>
      <c r="O6301" t="s">
        <v>27</v>
      </c>
      <c r="P6301">
        <v>11541.16</v>
      </c>
      <c r="Q6301" t="str" cm="1">
        <f t="array" ref="Q6301">_xlfn.IFS(Table1[[#This Row],[age]]&lt;=25,"18-25",Table1[[#This Row],[age]]&lt;=35,"26-35",Table1[[#This Row],[age]]&lt;=45,"36-45",Table1[[#This Row],[age]]&lt;=55,"46-55",Table1[[#This Row],[age]]&lt;=65,"56-65")</f>
        <v>46-55</v>
      </c>
      <c r="R6301" t="str" cm="1">
        <f t="array" ref="R6301">_xlfn.IFS(Table1[[#This Row],[bmi]]&lt;=20,"underweight",Table1[[#This Row],[bmi]]&lt;=30,"overweight",Table1[[#This Row],[bmi]]&lt;=45,"obesity")</f>
        <v>overweight</v>
      </c>
    </row>
    <row r="6302" spans="1:18" x14ac:dyDescent="0.45">
      <c r="A6302" t="s">
        <v>6343</v>
      </c>
      <c r="B6302">
        <v>26</v>
      </c>
      <c r="C6302" t="s">
        <v>17</v>
      </c>
      <c r="D6302">
        <v>30</v>
      </c>
      <c r="E6302">
        <v>1</v>
      </c>
      <c r="F6302" t="s">
        <v>29</v>
      </c>
      <c r="G6302" t="s">
        <v>19</v>
      </c>
      <c r="H6302" t="s">
        <v>46</v>
      </c>
      <c r="I6302">
        <v>102687</v>
      </c>
      <c r="J6302" t="s">
        <v>26</v>
      </c>
      <c r="K6302">
        <v>0</v>
      </c>
      <c r="L6302">
        <v>4</v>
      </c>
      <c r="M6302">
        <v>0</v>
      </c>
      <c r="N6302">
        <v>4</v>
      </c>
      <c r="O6302" t="s">
        <v>27</v>
      </c>
      <c r="P6302">
        <v>9113.8700000000008</v>
      </c>
      <c r="Q6302" t="str" cm="1">
        <f t="array" ref="Q6302">_xlfn.IFS(Table1[[#This Row],[age]]&lt;=25,"18-25",Table1[[#This Row],[age]]&lt;=35,"26-35",Table1[[#This Row],[age]]&lt;=45,"36-45",Table1[[#This Row],[age]]&lt;=55,"46-55",Table1[[#This Row],[age]]&lt;=65,"56-65")</f>
        <v>26-35</v>
      </c>
      <c r="R6302" t="str" cm="1">
        <f t="array" ref="R6302">_xlfn.IFS(Table1[[#This Row],[bmi]]&lt;=20,"underweight",Table1[[#This Row],[bmi]]&lt;=30,"overweight",Table1[[#This Row],[bmi]]&lt;=45,"obesity")</f>
        <v>overweight</v>
      </c>
    </row>
    <row r="6303" spans="1:18" x14ac:dyDescent="0.45">
      <c r="A6303" t="s">
        <v>6344</v>
      </c>
      <c r="B6303">
        <v>26</v>
      </c>
      <c r="C6303" t="s">
        <v>17</v>
      </c>
      <c r="D6303">
        <v>27</v>
      </c>
      <c r="E6303">
        <v>0</v>
      </c>
      <c r="F6303" t="s">
        <v>29</v>
      </c>
      <c r="G6303" t="s">
        <v>30</v>
      </c>
      <c r="H6303" t="s">
        <v>38</v>
      </c>
      <c r="I6303">
        <v>67396</v>
      </c>
      <c r="J6303" t="s">
        <v>21</v>
      </c>
      <c r="K6303">
        <v>2</v>
      </c>
      <c r="L6303">
        <v>5</v>
      </c>
      <c r="M6303">
        <v>1</v>
      </c>
      <c r="N6303">
        <v>14</v>
      </c>
      <c r="O6303" t="s">
        <v>27</v>
      </c>
      <c r="P6303">
        <v>17372.150000000001</v>
      </c>
      <c r="Q6303" t="str" cm="1">
        <f t="array" ref="Q6303">_xlfn.IFS(Table1[[#This Row],[age]]&lt;=25,"18-25",Table1[[#This Row],[age]]&lt;=35,"26-35",Table1[[#This Row],[age]]&lt;=45,"36-45",Table1[[#This Row],[age]]&lt;=55,"46-55",Table1[[#This Row],[age]]&lt;=65,"56-65")</f>
        <v>26-35</v>
      </c>
      <c r="R6303" t="str" cm="1">
        <f t="array" ref="R6303">_xlfn.IFS(Table1[[#This Row],[bmi]]&lt;=20,"underweight",Table1[[#This Row],[bmi]]&lt;=30,"overweight",Table1[[#This Row],[bmi]]&lt;=45,"obesity")</f>
        <v>overweight</v>
      </c>
    </row>
    <row r="6304" spans="1:18" x14ac:dyDescent="0.45">
      <c r="A6304" t="s">
        <v>6345</v>
      </c>
      <c r="B6304">
        <v>29</v>
      </c>
      <c r="C6304" t="s">
        <v>17</v>
      </c>
      <c r="D6304">
        <v>33.1</v>
      </c>
      <c r="E6304">
        <v>2</v>
      </c>
      <c r="F6304" t="s">
        <v>18</v>
      </c>
      <c r="G6304" t="s">
        <v>53</v>
      </c>
      <c r="H6304" t="s">
        <v>35</v>
      </c>
      <c r="I6304">
        <v>85394</v>
      </c>
      <c r="J6304" t="s">
        <v>32</v>
      </c>
      <c r="K6304">
        <v>0</v>
      </c>
      <c r="L6304">
        <v>8</v>
      </c>
      <c r="M6304">
        <v>0</v>
      </c>
      <c r="N6304">
        <v>11</v>
      </c>
      <c r="O6304" t="s">
        <v>27</v>
      </c>
      <c r="P6304">
        <v>23366.79</v>
      </c>
      <c r="Q6304" t="str" cm="1">
        <f t="array" ref="Q6304">_xlfn.IFS(Table1[[#This Row],[age]]&lt;=25,"18-25",Table1[[#This Row],[age]]&lt;=35,"26-35",Table1[[#This Row],[age]]&lt;=45,"36-45",Table1[[#This Row],[age]]&lt;=55,"46-55",Table1[[#This Row],[age]]&lt;=65,"56-65")</f>
        <v>26-35</v>
      </c>
      <c r="R6304" t="str" cm="1">
        <f t="array" ref="R6304">_xlfn.IFS(Table1[[#This Row],[bmi]]&lt;=20,"underweight",Table1[[#This Row],[bmi]]&lt;=30,"overweight",Table1[[#This Row],[bmi]]&lt;=45,"obesity")</f>
        <v>obesity</v>
      </c>
    </row>
    <row r="6305" spans="1:18" x14ac:dyDescent="0.45">
      <c r="A6305" t="s">
        <v>6346</v>
      </c>
      <c r="B6305">
        <v>41</v>
      </c>
      <c r="C6305" t="s">
        <v>17</v>
      </c>
      <c r="D6305">
        <v>29.8</v>
      </c>
      <c r="E6305">
        <v>0</v>
      </c>
      <c r="F6305" t="s">
        <v>29</v>
      </c>
      <c r="G6305" t="s">
        <v>19</v>
      </c>
      <c r="H6305" t="s">
        <v>20</v>
      </c>
      <c r="I6305">
        <v>117741</v>
      </c>
      <c r="J6305" t="s">
        <v>21</v>
      </c>
      <c r="K6305">
        <v>0</v>
      </c>
      <c r="L6305">
        <v>5</v>
      </c>
      <c r="M6305">
        <v>0</v>
      </c>
      <c r="N6305">
        <v>8</v>
      </c>
      <c r="O6305" t="s">
        <v>27</v>
      </c>
      <c r="P6305">
        <v>11675.31</v>
      </c>
      <c r="Q6305" t="str" cm="1">
        <f t="array" ref="Q6305">_xlfn.IFS(Table1[[#This Row],[age]]&lt;=25,"18-25",Table1[[#This Row],[age]]&lt;=35,"26-35",Table1[[#This Row],[age]]&lt;=45,"36-45",Table1[[#This Row],[age]]&lt;=55,"46-55",Table1[[#This Row],[age]]&lt;=65,"56-65")</f>
        <v>36-45</v>
      </c>
      <c r="R6305" t="str" cm="1">
        <f t="array" ref="R6305">_xlfn.IFS(Table1[[#This Row],[bmi]]&lt;=20,"underweight",Table1[[#This Row],[bmi]]&lt;=30,"overweight",Table1[[#This Row],[bmi]]&lt;=45,"obesity")</f>
        <v>overweight</v>
      </c>
    </row>
    <row r="6306" spans="1:18" x14ac:dyDescent="0.45">
      <c r="A6306" t="s">
        <v>6347</v>
      </c>
      <c r="B6306">
        <v>25</v>
      </c>
      <c r="C6306" t="s">
        <v>34</v>
      </c>
      <c r="D6306">
        <v>31.5</v>
      </c>
      <c r="E6306">
        <v>1</v>
      </c>
      <c r="F6306" t="s">
        <v>29</v>
      </c>
      <c r="G6306" t="s">
        <v>53</v>
      </c>
      <c r="H6306" t="s">
        <v>49</v>
      </c>
      <c r="I6306">
        <v>86721</v>
      </c>
      <c r="J6306" t="s">
        <v>32</v>
      </c>
      <c r="K6306">
        <v>0</v>
      </c>
      <c r="L6306">
        <v>2</v>
      </c>
      <c r="M6306">
        <v>1</v>
      </c>
      <c r="N6306">
        <v>14</v>
      </c>
      <c r="O6306" t="s">
        <v>47</v>
      </c>
      <c r="P6306">
        <v>19717.91</v>
      </c>
      <c r="Q6306" t="str" cm="1">
        <f t="array" ref="Q6306">_xlfn.IFS(Table1[[#This Row],[age]]&lt;=25,"18-25",Table1[[#This Row],[age]]&lt;=35,"26-35",Table1[[#This Row],[age]]&lt;=45,"36-45",Table1[[#This Row],[age]]&lt;=55,"46-55",Table1[[#This Row],[age]]&lt;=65,"56-65")</f>
        <v>18-25</v>
      </c>
      <c r="R6306" t="str" cm="1">
        <f t="array" ref="R6306">_xlfn.IFS(Table1[[#This Row],[bmi]]&lt;=20,"underweight",Table1[[#This Row],[bmi]]&lt;=30,"overweight",Table1[[#This Row],[bmi]]&lt;=45,"obesity")</f>
        <v>obesity</v>
      </c>
    </row>
    <row r="6307" spans="1:18" x14ac:dyDescent="0.45">
      <c r="A6307" t="s">
        <v>6348</v>
      </c>
      <c r="B6307">
        <v>47</v>
      </c>
      <c r="C6307" t="s">
        <v>17</v>
      </c>
      <c r="D6307">
        <v>33.5</v>
      </c>
      <c r="E6307">
        <v>2</v>
      </c>
      <c r="F6307" t="s">
        <v>18</v>
      </c>
      <c r="G6307" t="s">
        <v>44</v>
      </c>
      <c r="H6307" t="s">
        <v>46</v>
      </c>
      <c r="I6307">
        <v>95885</v>
      </c>
      <c r="J6307" t="s">
        <v>21</v>
      </c>
      <c r="K6307">
        <v>4</v>
      </c>
      <c r="L6307">
        <v>5</v>
      </c>
      <c r="M6307">
        <v>0</v>
      </c>
      <c r="N6307">
        <v>12</v>
      </c>
      <c r="O6307" t="s">
        <v>27</v>
      </c>
      <c r="P6307">
        <v>41144.58</v>
      </c>
      <c r="Q6307" t="str" cm="1">
        <f t="array" ref="Q6307">_xlfn.IFS(Table1[[#This Row],[age]]&lt;=25,"18-25",Table1[[#This Row],[age]]&lt;=35,"26-35",Table1[[#This Row],[age]]&lt;=45,"36-45",Table1[[#This Row],[age]]&lt;=55,"46-55",Table1[[#This Row],[age]]&lt;=65,"56-65")</f>
        <v>46-55</v>
      </c>
      <c r="R6307" t="str" cm="1">
        <f t="array" ref="R6307">_xlfn.IFS(Table1[[#This Row],[bmi]]&lt;=20,"underweight",Table1[[#This Row],[bmi]]&lt;=30,"overweight",Table1[[#This Row],[bmi]]&lt;=45,"obesity")</f>
        <v>obesity</v>
      </c>
    </row>
    <row r="6308" spans="1:18" x14ac:dyDescent="0.45">
      <c r="A6308" t="s">
        <v>6349</v>
      </c>
      <c r="B6308">
        <v>47</v>
      </c>
      <c r="C6308" t="s">
        <v>17</v>
      </c>
      <c r="D6308">
        <v>30.1</v>
      </c>
      <c r="E6308">
        <v>1</v>
      </c>
      <c r="F6308" t="s">
        <v>18</v>
      </c>
      <c r="G6308" t="s">
        <v>19</v>
      </c>
      <c r="H6308" t="s">
        <v>31</v>
      </c>
      <c r="I6308">
        <v>74336</v>
      </c>
      <c r="J6308" t="s">
        <v>32</v>
      </c>
      <c r="K6308">
        <v>0</v>
      </c>
      <c r="L6308">
        <v>5</v>
      </c>
      <c r="M6308">
        <v>0</v>
      </c>
      <c r="N6308">
        <v>8</v>
      </c>
      <c r="O6308" t="s">
        <v>22</v>
      </c>
      <c r="P6308">
        <v>26795.98</v>
      </c>
      <c r="Q6308" t="str" cm="1">
        <f t="array" ref="Q6308">_xlfn.IFS(Table1[[#This Row],[age]]&lt;=25,"18-25",Table1[[#This Row],[age]]&lt;=35,"26-35",Table1[[#This Row],[age]]&lt;=45,"36-45",Table1[[#This Row],[age]]&lt;=55,"46-55",Table1[[#This Row],[age]]&lt;=65,"56-65")</f>
        <v>46-55</v>
      </c>
      <c r="R6308" t="str" cm="1">
        <f t="array" ref="R6308">_xlfn.IFS(Table1[[#This Row],[bmi]]&lt;=20,"underweight",Table1[[#This Row],[bmi]]&lt;=30,"overweight",Table1[[#This Row],[bmi]]&lt;=45,"obesity")</f>
        <v>obesity</v>
      </c>
    </row>
    <row r="6309" spans="1:18" x14ac:dyDescent="0.45">
      <c r="A6309" t="s">
        <v>6350</v>
      </c>
      <c r="B6309">
        <v>50</v>
      </c>
      <c r="C6309" t="s">
        <v>17</v>
      </c>
      <c r="D6309">
        <v>37.5</v>
      </c>
      <c r="E6309">
        <v>0</v>
      </c>
      <c r="F6309" t="s">
        <v>29</v>
      </c>
      <c r="G6309" t="s">
        <v>53</v>
      </c>
      <c r="H6309" t="s">
        <v>63</v>
      </c>
      <c r="I6309">
        <v>65140</v>
      </c>
      <c r="J6309" t="s">
        <v>32</v>
      </c>
      <c r="K6309">
        <v>0</v>
      </c>
      <c r="L6309">
        <v>4</v>
      </c>
      <c r="M6309">
        <v>1</v>
      </c>
      <c r="N6309">
        <v>14</v>
      </c>
      <c r="O6309" t="s">
        <v>27</v>
      </c>
      <c r="P6309">
        <v>16871.29</v>
      </c>
      <c r="Q6309" t="str" cm="1">
        <f t="array" ref="Q6309">_xlfn.IFS(Table1[[#This Row],[age]]&lt;=25,"18-25",Table1[[#This Row],[age]]&lt;=35,"26-35",Table1[[#This Row],[age]]&lt;=45,"36-45",Table1[[#This Row],[age]]&lt;=55,"46-55",Table1[[#This Row],[age]]&lt;=65,"56-65")</f>
        <v>46-55</v>
      </c>
      <c r="R6309" t="str" cm="1">
        <f t="array" ref="R6309">_xlfn.IFS(Table1[[#This Row],[bmi]]&lt;=20,"underweight",Table1[[#This Row],[bmi]]&lt;=30,"overweight",Table1[[#This Row],[bmi]]&lt;=45,"obesity")</f>
        <v>obesity</v>
      </c>
    </row>
    <row r="6310" spans="1:18" x14ac:dyDescent="0.45">
      <c r="A6310" t="s">
        <v>6351</v>
      </c>
      <c r="B6310">
        <v>26</v>
      </c>
      <c r="C6310" t="s">
        <v>34</v>
      </c>
      <c r="D6310">
        <v>29.7</v>
      </c>
      <c r="E6310">
        <v>1</v>
      </c>
      <c r="F6310" t="s">
        <v>29</v>
      </c>
      <c r="G6310" t="s">
        <v>53</v>
      </c>
      <c r="H6310" t="s">
        <v>31</v>
      </c>
      <c r="I6310">
        <v>49152</v>
      </c>
      <c r="J6310" t="s">
        <v>21</v>
      </c>
      <c r="K6310">
        <v>2</v>
      </c>
      <c r="L6310">
        <v>6</v>
      </c>
      <c r="M6310">
        <v>0</v>
      </c>
      <c r="N6310">
        <v>3</v>
      </c>
      <c r="O6310" t="s">
        <v>27</v>
      </c>
      <c r="P6310">
        <v>17803.47</v>
      </c>
      <c r="Q6310" t="str" cm="1">
        <f t="array" ref="Q6310">_xlfn.IFS(Table1[[#This Row],[age]]&lt;=25,"18-25",Table1[[#This Row],[age]]&lt;=35,"26-35",Table1[[#This Row],[age]]&lt;=45,"36-45",Table1[[#This Row],[age]]&lt;=55,"46-55",Table1[[#This Row],[age]]&lt;=65,"56-65")</f>
        <v>26-35</v>
      </c>
      <c r="R6310" t="str" cm="1">
        <f t="array" ref="R6310">_xlfn.IFS(Table1[[#This Row],[bmi]]&lt;=20,"underweight",Table1[[#This Row],[bmi]]&lt;=30,"overweight",Table1[[#This Row],[bmi]]&lt;=45,"obesity")</f>
        <v>overweight</v>
      </c>
    </row>
    <row r="6311" spans="1:18" x14ac:dyDescent="0.45">
      <c r="A6311" t="s">
        <v>6352</v>
      </c>
      <c r="B6311">
        <v>50</v>
      </c>
      <c r="C6311" t="s">
        <v>34</v>
      </c>
      <c r="D6311">
        <v>19.899999999999999</v>
      </c>
      <c r="E6311">
        <v>2</v>
      </c>
      <c r="F6311" t="s">
        <v>29</v>
      </c>
      <c r="G6311" t="s">
        <v>19</v>
      </c>
      <c r="H6311" t="s">
        <v>35</v>
      </c>
      <c r="I6311">
        <v>90518</v>
      </c>
      <c r="J6311" t="s">
        <v>21</v>
      </c>
      <c r="K6311">
        <v>1</v>
      </c>
      <c r="L6311">
        <v>6</v>
      </c>
      <c r="M6311">
        <v>2</v>
      </c>
      <c r="N6311">
        <v>5</v>
      </c>
      <c r="O6311" t="s">
        <v>27</v>
      </c>
      <c r="P6311">
        <v>20343.560000000001</v>
      </c>
      <c r="Q6311" t="str" cm="1">
        <f t="array" ref="Q6311">_xlfn.IFS(Table1[[#This Row],[age]]&lt;=25,"18-25",Table1[[#This Row],[age]]&lt;=35,"26-35",Table1[[#This Row],[age]]&lt;=45,"36-45",Table1[[#This Row],[age]]&lt;=55,"46-55",Table1[[#This Row],[age]]&lt;=65,"56-65")</f>
        <v>46-55</v>
      </c>
      <c r="R6311" t="str" cm="1">
        <f t="array" ref="R6311">_xlfn.IFS(Table1[[#This Row],[bmi]]&lt;=20,"underweight",Table1[[#This Row],[bmi]]&lt;=30,"overweight",Table1[[#This Row],[bmi]]&lt;=45,"obesity")</f>
        <v>underweight</v>
      </c>
    </row>
    <row r="6312" spans="1:18" x14ac:dyDescent="0.45">
      <c r="A6312" t="s">
        <v>6353</v>
      </c>
      <c r="B6312">
        <v>42</v>
      </c>
      <c r="C6312" t="s">
        <v>34</v>
      </c>
      <c r="D6312">
        <v>27.1</v>
      </c>
      <c r="E6312">
        <v>3</v>
      </c>
      <c r="F6312" t="s">
        <v>29</v>
      </c>
      <c r="G6312" t="s">
        <v>30</v>
      </c>
      <c r="H6312" t="s">
        <v>38</v>
      </c>
      <c r="I6312">
        <v>74354</v>
      </c>
      <c r="J6312" t="s">
        <v>26</v>
      </c>
      <c r="K6312">
        <v>1</v>
      </c>
      <c r="L6312">
        <v>2</v>
      </c>
      <c r="M6312">
        <v>1</v>
      </c>
      <c r="N6312">
        <v>13</v>
      </c>
      <c r="O6312" t="s">
        <v>22</v>
      </c>
      <c r="P6312">
        <v>14559.45</v>
      </c>
      <c r="Q6312" t="str" cm="1">
        <f t="array" ref="Q6312">_xlfn.IFS(Table1[[#This Row],[age]]&lt;=25,"18-25",Table1[[#This Row],[age]]&lt;=35,"26-35",Table1[[#This Row],[age]]&lt;=45,"36-45",Table1[[#This Row],[age]]&lt;=55,"46-55",Table1[[#This Row],[age]]&lt;=65,"56-65")</f>
        <v>36-45</v>
      </c>
      <c r="R6312" t="str" cm="1">
        <f t="array" ref="R6312">_xlfn.IFS(Table1[[#This Row],[bmi]]&lt;=20,"underweight",Table1[[#This Row],[bmi]]&lt;=30,"overweight",Table1[[#This Row],[bmi]]&lt;=45,"obesity")</f>
        <v>overweight</v>
      </c>
    </row>
    <row r="6313" spans="1:18" x14ac:dyDescent="0.45">
      <c r="A6313" t="s">
        <v>6354</v>
      </c>
      <c r="B6313">
        <v>53</v>
      </c>
      <c r="C6313" t="s">
        <v>17</v>
      </c>
      <c r="D6313">
        <v>33.9</v>
      </c>
      <c r="E6313">
        <v>1</v>
      </c>
      <c r="F6313" t="s">
        <v>29</v>
      </c>
      <c r="G6313" t="s">
        <v>30</v>
      </c>
      <c r="H6313" t="s">
        <v>59</v>
      </c>
      <c r="I6313">
        <v>73294</v>
      </c>
      <c r="J6313" t="s">
        <v>26</v>
      </c>
      <c r="K6313">
        <v>1</v>
      </c>
      <c r="L6313">
        <v>2</v>
      </c>
      <c r="M6313">
        <v>1</v>
      </c>
      <c r="N6313">
        <v>10</v>
      </c>
      <c r="O6313" t="s">
        <v>22</v>
      </c>
      <c r="P6313">
        <v>16434.52</v>
      </c>
      <c r="Q6313" t="str" cm="1">
        <f t="array" ref="Q6313">_xlfn.IFS(Table1[[#This Row],[age]]&lt;=25,"18-25",Table1[[#This Row],[age]]&lt;=35,"26-35",Table1[[#This Row],[age]]&lt;=45,"36-45",Table1[[#This Row],[age]]&lt;=55,"46-55",Table1[[#This Row],[age]]&lt;=65,"56-65")</f>
        <v>46-55</v>
      </c>
      <c r="R6313" t="str" cm="1">
        <f t="array" ref="R6313">_xlfn.IFS(Table1[[#This Row],[bmi]]&lt;=20,"underweight",Table1[[#This Row],[bmi]]&lt;=30,"overweight",Table1[[#This Row],[bmi]]&lt;=45,"obesity")</f>
        <v>obesity</v>
      </c>
    </row>
    <row r="6314" spans="1:18" x14ac:dyDescent="0.45">
      <c r="A6314" t="s">
        <v>6355</v>
      </c>
      <c r="B6314">
        <v>43</v>
      </c>
      <c r="C6314" t="s">
        <v>34</v>
      </c>
      <c r="D6314">
        <v>25.4</v>
      </c>
      <c r="E6314">
        <v>1</v>
      </c>
      <c r="F6314" t="s">
        <v>29</v>
      </c>
      <c r="G6314" t="s">
        <v>30</v>
      </c>
      <c r="H6314" t="s">
        <v>35</v>
      </c>
      <c r="I6314">
        <v>61566</v>
      </c>
      <c r="J6314" t="s">
        <v>32</v>
      </c>
      <c r="K6314">
        <v>1</v>
      </c>
      <c r="L6314">
        <v>5</v>
      </c>
      <c r="M6314">
        <v>0</v>
      </c>
      <c r="N6314">
        <v>5</v>
      </c>
      <c r="O6314" t="s">
        <v>27</v>
      </c>
      <c r="P6314">
        <v>14468.74</v>
      </c>
      <c r="Q6314" t="str" cm="1">
        <f t="array" ref="Q6314">_xlfn.IFS(Table1[[#This Row],[age]]&lt;=25,"18-25",Table1[[#This Row],[age]]&lt;=35,"26-35",Table1[[#This Row],[age]]&lt;=45,"36-45",Table1[[#This Row],[age]]&lt;=55,"46-55",Table1[[#This Row],[age]]&lt;=65,"56-65")</f>
        <v>36-45</v>
      </c>
      <c r="R6314" t="str" cm="1">
        <f t="array" ref="R6314">_xlfn.IFS(Table1[[#This Row],[bmi]]&lt;=20,"underweight",Table1[[#This Row],[bmi]]&lt;=30,"overweight",Table1[[#This Row],[bmi]]&lt;=45,"obesity")</f>
        <v>overweight</v>
      </c>
    </row>
    <row r="6315" spans="1:18" x14ac:dyDescent="0.45">
      <c r="A6315" t="s">
        <v>6356</v>
      </c>
      <c r="B6315">
        <v>22</v>
      </c>
      <c r="C6315" t="s">
        <v>34</v>
      </c>
      <c r="D6315">
        <v>25</v>
      </c>
      <c r="E6315">
        <v>1</v>
      </c>
      <c r="F6315" t="s">
        <v>29</v>
      </c>
      <c r="G6315" t="s">
        <v>24</v>
      </c>
      <c r="H6315" t="s">
        <v>59</v>
      </c>
      <c r="I6315">
        <v>75195</v>
      </c>
      <c r="J6315" t="s">
        <v>21</v>
      </c>
      <c r="K6315">
        <v>1</v>
      </c>
      <c r="L6315">
        <v>6</v>
      </c>
      <c r="M6315">
        <v>0</v>
      </c>
      <c r="N6315">
        <v>3</v>
      </c>
      <c r="O6315" t="s">
        <v>22</v>
      </c>
      <c r="P6315">
        <v>10918.2</v>
      </c>
      <c r="Q6315" t="str" cm="1">
        <f t="array" ref="Q6315">_xlfn.IFS(Table1[[#This Row],[age]]&lt;=25,"18-25",Table1[[#This Row],[age]]&lt;=35,"26-35",Table1[[#This Row],[age]]&lt;=45,"36-45",Table1[[#This Row],[age]]&lt;=55,"46-55",Table1[[#This Row],[age]]&lt;=65,"56-65")</f>
        <v>18-25</v>
      </c>
      <c r="R6315" t="str" cm="1">
        <f t="array" ref="R6315">_xlfn.IFS(Table1[[#This Row],[bmi]]&lt;=20,"underweight",Table1[[#This Row],[bmi]]&lt;=30,"overweight",Table1[[#This Row],[bmi]]&lt;=45,"obesity")</f>
        <v>overweight</v>
      </c>
    </row>
    <row r="6316" spans="1:18" x14ac:dyDescent="0.45">
      <c r="A6316" t="s">
        <v>6357</v>
      </c>
      <c r="B6316">
        <v>61</v>
      </c>
      <c r="C6316" t="s">
        <v>17</v>
      </c>
      <c r="D6316">
        <v>21.4</v>
      </c>
      <c r="E6316">
        <v>0</v>
      </c>
      <c r="F6316" t="s">
        <v>29</v>
      </c>
      <c r="G6316" t="s">
        <v>44</v>
      </c>
      <c r="H6316" t="s">
        <v>25</v>
      </c>
      <c r="I6316">
        <v>52314</v>
      </c>
      <c r="J6316" t="s">
        <v>26</v>
      </c>
      <c r="K6316">
        <v>0</v>
      </c>
      <c r="L6316">
        <v>5</v>
      </c>
      <c r="M6316">
        <v>0</v>
      </c>
      <c r="N6316">
        <v>3</v>
      </c>
      <c r="O6316" t="s">
        <v>27</v>
      </c>
      <c r="P6316">
        <v>13843.42</v>
      </c>
      <c r="Q6316" t="str" cm="1">
        <f t="array" ref="Q6316">_xlfn.IFS(Table1[[#This Row],[age]]&lt;=25,"18-25",Table1[[#This Row],[age]]&lt;=35,"26-35",Table1[[#This Row],[age]]&lt;=45,"36-45",Table1[[#This Row],[age]]&lt;=55,"46-55",Table1[[#This Row],[age]]&lt;=65,"56-65")</f>
        <v>56-65</v>
      </c>
      <c r="R6316" t="str" cm="1">
        <f t="array" ref="R6316">_xlfn.IFS(Table1[[#This Row],[bmi]]&lt;=20,"underweight",Table1[[#This Row],[bmi]]&lt;=30,"overweight",Table1[[#This Row],[bmi]]&lt;=45,"obesity")</f>
        <v>overweight</v>
      </c>
    </row>
    <row r="6317" spans="1:18" x14ac:dyDescent="0.45">
      <c r="A6317" t="s">
        <v>6358</v>
      </c>
      <c r="B6317">
        <v>29</v>
      </c>
      <c r="C6317" t="s">
        <v>17</v>
      </c>
      <c r="D6317">
        <v>27.9</v>
      </c>
      <c r="E6317">
        <v>2</v>
      </c>
      <c r="F6317" t="s">
        <v>29</v>
      </c>
      <c r="G6317" t="s">
        <v>44</v>
      </c>
      <c r="H6317" t="s">
        <v>63</v>
      </c>
      <c r="I6317">
        <v>18000</v>
      </c>
      <c r="J6317" t="s">
        <v>21</v>
      </c>
      <c r="K6317">
        <v>0</v>
      </c>
      <c r="L6317">
        <v>5</v>
      </c>
      <c r="M6317">
        <v>0</v>
      </c>
      <c r="N6317">
        <v>4</v>
      </c>
      <c r="O6317" t="s">
        <v>47</v>
      </c>
      <c r="P6317">
        <v>19222.580000000002</v>
      </c>
      <c r="Q6317" t="str" cm="1">
        <f t="array" ref="Q6317">_xlfn.IFS(Table1[[#This Row],[age]]&lt;=25,"18-25",Table1[[#This Row],[age]]&lt;=35,"26-35",Table1[[#This Row],[age]]&lt;=45,"36-45",Table1[[#This Row],[age]]&lt;=55,"46-55",Table1[[#This Row],[age]]&lt;=65,"56-65")</f>
        <v>26-35</v>
      </c>
      <c r="R6317" t="str" cm="1">
        <f t="array" ref="R6317">_xlfn.IFS(Table1[[#This Row],[bmi]]&lt;=20,"underweight",Table1[[#This Row],[bmi]]&lt;=30,"overweight",Table1[[#This Row],[bmi]]&lt;=45,"obesity")</f>
        <v>overweight</v>
      </c>
    </row>
    <row r="6318" spans="1:18" x14ac:dyDescent="0.45">
      <c r="A6318" t="s">
        <v>6359</v>
      </c>
      <c r="B6318">
        <v>31</v>
      </c>
      <c r="C6318" t="s">
        <v>17</v>
      </c>
      <c r="D6318">
        <v>25.9</v>
      </c>
      <c r="E6318">
        <v>0</v>
      </c>
      <c r="F6318" t="s">
        <v>29</v>
      </c>
      <c r="G6318" t="s">
        <v>30</v>
      </c>
      <c r="H6318" t="s">
        <v>20</v>
      </c>
      <c r="I6318">
        <v>106566</v>
      </c>
      <c r="J6318" t="s">
        <v>21</v>
      </c>
      <c r="K6318">
        <v>1</v>
      </c>
      <c r="L6318">
        <v>5</v>
      </c>
      <c r="M6318">
        <v>0</v>
      </c>
      <c r="N6318">
        <v>12</v>
      </c>
      <c r="O6318" t="s">
        <v>22</v>
      </c>
      <c r="P6318">
        <v>11381.88</v>
      </c>
      <c r="Q6318" t="str" cm="1">
        <f t="array" ref="Q6318">_xlfn.IFS(Table1[[#This Row],[age]]&lt;=25,"18-25",Table1[[#This Row],[age]]&lt;=35,"26-35",Table1[[#This Row],[age]]&lt;=45,"36-45",Table1[[#This Row],[age]]&lt;=55,"46-55",Table1[[#This Row],[age]]&lt;=65,"56-65")</f>
        <v>26-35</v>
      </c>
      <c r="R6318" t="str" cm="1">
        <f t="array" ref="R6318">_xlfn.IFS(Table1[[#This Row],[bmi]]&lt;=20,"underweight",Table1[[#This Row],[bmi]]&lt;=30,"overweight",Table1[[#This Row],[bmi]]&lt;=45,"obesity")</f>
        <v>overweight</v>
      </c>
    </row>
    <row r="6319" spans="1:18" x14ac:dyDescent="0.45">
      <c r="A6319" t="s">
        <v>6360</v>
      </c>
      <c r="B6319">
        <v>32</v>
      </c>
      <c r="C6319" t="s">
        <v>34</v>
      </c>
      <c r="D6319">
        <v>30.5</v>
      </c>
      <c r="E6319">
        <v>2</v>
      </c>
      <c r="F6319" t="s">
        <v>29</v>
      </c>
      <c r="G6319" t="s">
        <v>53</v>
      </c>
      <c r="H6319" t="s">
        <v>63</v>
      </c>
      <c r="I6319">
        <v>95499</v>
      </c>
      <c r="J6319" t="s">
        <v>21</v>
      </c>
      <c r="K6319">
        <v>1</v>
      </c>
      <c r="L6319">
        <v>3</v>
      </c>
      <c r="M6319">
        <v>1</v>
      </c>
      <c r="N6319">
        <v>14</v>
      </c>
      <c r="O6319" t="s">
        <v>36</v>
      </c>
      <c r="P6319">
        <v>14933.66</v>
      </c>
      <c r="Q6319" t="str" cm="1">
        <f t="array" ref="Q6319">_xlfn.IFS(Table1[[#This Row],[age]]&lt;=25,"18-25",Table1[[#This Row],[age]]&lt;=35,"26-35",Table1[[#This Row],[age]]&lt;=45,"36-45",Table1[[#This Row],[age]]&lt;=55,"46-55",Table1[[#This Row],[age]]&lt;=65,"56-65")</f>
        <v>26-35</v>
      </c>
      <c r="R6319" t="str" cm="1">
        <f t="array" ref="R6319">_xlfn.IFS(Table1[[#This Row],[bmi]]&lt;=20,"underweight",Table1[[#This Row],[bmi]]&lt;=30,"overweight",Table1[[#This Row],[bmi]]&lt;=45,"obesity")</f>
        <v>obesity</v>
      </c>
    </row>
    <row r="6320" spans="1:18" x14ac:dyDescent="0.45">
      <c r="A6320" t="s">
        <v>6361</v>
      </c>
      <c r="B6320">
        <v>27</v>
      </c>
      <c r="C6320" t="s">
        <v>34</v>
      </c>
      <c r="D6320">
        <v>29.1</v>
      </c>
      <c r="E6320">
        <v>2</v>
      </c>
      <c r="F6320" t="s">
        <v>29</v>
      </c>
      <c r="G6320" t="s">
        <v>24</v>
      </c>
      <c r="H6320" t="s">
        <v>59</v>
      </c>
      <c r="I6320">
        <v>55480</v>
      </c>
      <c r="J6320" t="s">
        <v>32</v>
      </c>
      <c r="K6320">
        <v>2</v>
      </c>
      <c r="L6320">
        <v>5</v>
      </c>
      <c r="M6320">
        <v>0</v>
      </c>
      <c r="N6320">
        <v>12</v>
      </c>
      <c r="O6320" t="s">
        <v>22</v>
      </c>
      <c r="P6320">
        <v>15289.49</v>
      </c>
      <c r="Q6320" t="str" cm="1">
        <f t="array" ref="Q6320">_xlfn.IFS(Table1[[#This Row],[age]]&lt;=25,"18-25",Table1[[#This Row],[age]]&lt;=35,"26-35",Table1[[#This Row],[age]]&lt;=45,"36-45",Table1[[#This Row],[age]]&lt;=55,"46-55",Table1[[#This Row],[age]]&lt;=65,"56-65")</f>
        <v>26-35</v>
      </c>
      <c r="R6320" t="str" cm="1">
        <f t="array" ref="R6320">_xlfn.IFS(Table1[[#This Row],[bmi]]&lt;=20,"underweight",Table1[[#This Row],[bmi]]&lt;=30,"overweight",Table1[[#This Row],[bmi]]&lt;=45,"obesity")</f>
        <v>overweight</v>
      </c>
    </row>
    <row r="6321" spans="1:18" x14ac:dyDescent="0.45">
      <c r="A6321" t="s">
        <v>6362</v>
      </c>
      <c r="B6321">
        <v>43</v>
      </c>
      <c r="C6321" t="s">
        <v>17</v>
      </c>
      <c r="D6321">
        <v>28.1</v>
      </c>
      <c r="E6321">
        <v>1</v>
      </c>
      <c r="F6321" t="s">
        <v>29</v>
      </c>
      <c r="G6321" t="s">
        <v>24</v>
      </c>
      <c r="H6321" t="s">
        <v>41</v>
      </c>
      <c r="I6321">
        <v>80522</v>
      </c>
      <c r="J6321" t="s">
        <v>21</v>
      </c>
      <c r="K6321">
        <v>0</v>
      </c>
      <c r="L6321">
        <v>2</v>
      </c>
      <c r="M6321">
        <v>1</v>
      </c>
      <c r="N6321">
        <v>0</v>
      </c>
      <c r="O6321" t="s">
        <v>27</v>
      </c>
      <c r="P6321">
        <v>11209.78</v>
      </c>
      <c r="Q6321" t="str" cm="1">
        <f t="array" ref="Q6321">_xlfn.IFS(Table1[[#This Row],[age]]&lt;=25,"18-25",Table1[[#This Row],[age]]&lt;=35,"26-35",Table1[[#This Row],[age]]&lt;=45,"36-45",Table1[[#This Row],[age]]&lt;=55,"46-55",Table1[[#This Row],[age]]&lt;=65,"56-65")</f>
        <v>36-45</v>
      </c>
      <c r="R6321" t="str" cm="1">
        <f t="array" ref="R6321">_xlfn.IFS(Table1[[#This Row],[bmi]]&lt;=20,"underweight",Table1[[#This Row],[bmi]]&lt;=30,"overweight",Table1[[#This Row],[bmi]]&lt;=45,"obesity")</f>
        <v>overweight</v>
      </c>
    </row>
    <row r="6322" spans="1:18" x14ac:dyDescent="0.45">
      <c r="A6322" t="s">
        <v>6363</v>
      </c>
      <c r="B6322">
        <v>20</v>
      </c>
      <c r="C6322" t="s">
        <v>34</v>
      </c>
      <c r="D6322">
        <v>35.4</v>
      </c>
      <c r="E6322">
        <v>1</v>
      </c>
      <c r="F6322" t="s">
        <v>18</v>
      </c>
      <c r="G6322" t="s">
        <v>19</v>
      </c>
      <c r="H6322" t="s">
        <v>49</v>
      </c>
      <c r="I6322">
        <v>97429</v>
      </c>
      <c r="J6322" t="s">
        <v>21</v>
      </c>
      <c r="K6322">
        <v>0</v>
      </c>
      <c r="L6322">
        <v>5</v>
      </c>
      <c r="M6322">
        <v>0</v>
      </c>
      <c r="N6322">
        <v>5</v>
      </c>
      <c r="O6322" t="s">
        <v>36</v>
      </c>
      <c r="P6322">
        <v>22610.560000000001</v>
      </c>
      <c r="Q6322" t="str" cm="1">
        <f t="array" ref="Q6322">_xlfn.IFS(Table1[[#This Row],[age]]&lt;=25,"18-25",Table1[[#This Row],[age]]&lt;=35,"26-35",Table1[[#This Row],[age]]&lt;=45,"36-45",Table1[[#This Row],[age]]&lt;=55,"46-55",Table1[[#This Row],[age]]&lt;=65,"56-65")</f>
        <v>18-25</v>
      </c>
      <c r="R6322" t="str" cm="1">
        <f t="array" ref="R6322">_xlfn.IFS(Table1[[#This Row],[bmi]]&lt;=20,"underweight",Table1[[#This Row],[bmi]]&lt;=30,"overweight",Table1[[#This Row],[bmi]]&lt;=45,"obesity")</f>
        <v>obesity</v>
      </c>
    </row>
    <row r="6323" spans="1:18" x14ac:dyDescent="0.45">
      <c r="A6323" t="s">
        <v>6364</v>
      </c>
      <c r="B6323">
        <v>39</v>
      </c>
      <c r="C6323" t="s">
        <v>34</v>
      </c>
      <c r="D6323">
        <v>22.9</v>
      </c>
      <c r="E6323">
        <v>2</v>
      </c>
      <c r="F6323" t="s">
        <v>18</v>
      </c>
      <c r="G6323" t="s">
        <v>30</v>
      </c>
      <c r="H6323" t="s">
        <v>74</v>
      </c>
      <c r="I6323">
        <v>59899</v>
      </c>
      <c r="J6323" t="s">
        <v>21</v>
      </c>
      <c r="K6323">
        <v>0</v>
      </c>
      <c r="L6323">
        <v>1</v>
      </c>
      <c r="M6323">
        <v>1</v>
      </c>
      <c r="N6323">
        <v>6</v>
      </c>
      <c r="O6323" t="s">
        <v>27</v>
      </c>
      <c r="P6323">
        <v>28562.74</v>
      </c>
      <c r="Q6323" t="str" cm="1">
        <f t="array" ref="Q6323">_xlfn.IFS(Table1[[#This Row],[age]]&lt;=25,"18-25",Table1[[#This Row],[age]]&lt;=35,"26-35",Table1[[#This Row],[age]]&lt;=45,"36-45",Table1[[#This Row],[age]]&lt;=55,"46-55",Table1[[#This Row],[age]]&lt;=65,"56-65")</f>
        <v>36-45</v>
      </c>
      <c r="R6323" t="str" cm="1">
        <f t="array" ref="R6323">_xlfn.IFS(Table1[[#This Row],[bmi]]&lt;=20,"underweight",Table1[[#This Row],[bmi]]&lt;=30,"overweight",Table1[[#This Row],[bmi]]&lt;=45,"obesity")</f>
        <v>overweight</v>
      </c>
    </row>
    <row r="6324" spans="1:18" x14ac:dyDescent="0.45">
      <c r="A6324" t="s">
        <v>6365</v>
      </c>
      <c r="B6324">
        <v>25</v>
      </c>
      <c r="C6324" t="s">
        <v>34</v>
      </c>
      <c r="D6324">
        <v>35.799999999999997</v>
      </c>
      <c r="E6324">
        <v>2</v>
      </c>
      <c r="F6324" t="s">
        <v>29</v>
      </c>
      <c r="G6324" t="s">
        <v>19</v>
      </c>
      <c r="H6324" t="s">
        <v>49</v>
      </c>
      <c r="I6324">
        <v>115157</v>
      </c>
      <c r="J6324" t="s">
        <v>32</v>
      </c>
      <c r="K6324">
        <v>0</v>
      </c>
      <c r="L6324">
        <v>4</v>
      </c>
      <c r="M6324">
        <v>0</v>
      </c>
      <c r="N6324">
        <v>8</v>
      </c>
      <c r="O6324" t="s">
        <v>47</v>
      </c>
      <c r="P6324">
        <v>17470.07</v>
      </c>
      <c r="Q6324" t="str" cm="1">
        <f t="array" ref="Q6324">_xlfn.IFS(Table1[[#This Row],[age]]&lt;=25,"18-25",Table1[[#This Row],[age]]&lt;=35,"26-35",Table1[[#This Row],[age]]&lt;=45,"36-45",Table1[[#This Row],[age]]&lt;=55,"46-55",Table1[[#This Row],[age]]&lt;=65,"56-65")</f>
        <v>18-25</v>
      </c>
      <c r="R6324" t="str" cm="1">
        <f t="array" ref="R6324">_xlfn.IFS(Table1[[#This Row],[bmi]]&lt;=20,"underweight",Table1[[#This Row],[bmi]]&lt;=30,"overweight",Table1[[#This Row],[bmi]]&lt;=45,"obesity")</f>
        <v>obesity</v>
      </c>
    </row>
    <row r="6325" spans="1:18" x14ac:dyDescent="0.45">
      <c r="A6325" t="s">
        <v>6366</v>
      </c>
      <c r="B6325">
        <v>49</v>
      </c>
      <c r="C6325" t="s">
        <v>34</v>
      </c>
      <c r="D6325">
        <v>31</v>
      </c>
      <c r="E6325">
        <v>1</v>
      </c>
      <c r="F6325" t="s">
        <v>29</v>
      </c>
      <c r="G6325" t="s">
        <v>19</v>
      </c>
      <c r="H6325" t="s">
        <v>25</v>
      </c>
      <c r="I6325">
        <v>62585</v>
      </c>
      <c r="J6325" t="s">
        <v>21</v>
      </c>
      <c r="K6325">
        <v>3</v>
      </c>
      <c r="L6325">
        <v>9</v>
      </c>
      <c r="M6325">
        <v>1</v>
      </c>
      <c r="N6325">
        <v>6</v>
      </c>
      <c r="O6325" t="s">
        <v>36</v>
      </c>
      <c r="P6325">
        <v>24179.23</v>
      </c>
      <c r="Q6325" t="str" cm="1">
        <f t="array" ref="Q6325">_xlfn.IFS(Table1[[#This Row],[age]]&lt;=25,"18-25",Table1[[#This Row],[age]]&lt;=35,"26-35",Table1[[#This Row],[age]]&lt;=45,"36-45",Table1[[#This Row],[age]]&lt;=55,"46-55",Table1[[#This Row],[age]]&lt;=65,"56-65")</f>
        <v>46-55</v>
      </c>
      <c r="R6325" t="str" cm="1">
        <f t="array" ref="R6325">_xlfn.IFS(Table1[[#This Row],[bmi]]&lt;=20,"underweight",Table1[[#This Row],[bmi]]&lt;=30,"overweight",Table1[[#This Row],[bmi]]&lt;=45,"obesity")</f>
        <v>obesity</v>
      </c>
    </row>
    <row r="6326" spans="1:18" x14ac:dyDescent="0.45">
      <c r="A6326" t="s">
        <v>6367</v>
      </c>
      <c r="B6326">
        <v>37</v>
      </c>
      <c r="C6326" t="s">
        <v>17</v>
      </c>
      <c r="D6326">
        <v>33.5</v>
      </c>
      <c r="E6326">
        <v>1</v>
      </c>
      <c r="F6326" t="s">
        <v>18</v>
      </c>
      <c r="G6326" t="s">
        <v>53</v>
      </c>
      <c r="H6326" t="s">
        <v>20</v>
      </c>
      <c r="I6326">
        <v>60099</v>
      </c>
      <c r="J6326" t="s">
        <v>32</v>
      </c>
      <c r="K6326">
        <v>0</v>
      </c>
      <c r="L6326">
        <v>1</v>
      </c>
      <c r="M6326">
        <v>0</v>
      </c>
      <c r="N6326">
        <v>11</v>
      </c>
      <c r="O6326" t="s">
        <v>27</v>
      </c>
      <c r="P6326">
        <v>27104.73</v>
      </c>
      <c r="Q6326" t="str" cm="1">
        <f t="array" ref="Q6326">_xlfn.IFS(Table1[[#This Row],[age]]&lt;=25,"18-25",Table1[[#This Row],[age]]&lt;=35,"26-35",Table1[[#This Row],[age]]&lt;=45,"36-45",Table1[[#This Row],[age]]&lt;=55,"46-55",Table1[[#This Row],[age]]&lt;=65,"56-65")</f>
        <v>36-45</v>
      </c>
      <c r="R6326" t="str" cm="1">
        <f t="array" ref="R6326">_xlfn.IFS(Table1[[#This Row],[bmi]]&lt;=20,"underweight",Table1[[#This Row],[bmi]]&lt;=30,"overweight",Table1[[#This Row],[bmi]]&lt;=45,"obesity")</f>
        <v>obesity</v>
      </c>
    </row>
    <row r="6327" spans="1:18" x14ac:dyDescent="0.45">
      <c r="A6327" t="s">
        <v>6368</v>
      </c>
      <c r="B6327">
        <v>55</v>
      </c>
      <c r="C6327" t="s">
        <v>17</v>
      </c>
      <c r="D6327">
        <v>32.1</v>
      </c>
      <c r="E6327">
        <v>1</v>
      </c>
      <c r="F6327" t="s">
        <v>29</v>
      </c>
      <c r="G6327" t="s">
        <v>53</v>
      </c>
      <c r="H6327" t="s">
        <v>41</v>
      </c>
      <c r="I6327">
        <v>97382</v>
      </c>
      <c r="J6327" t="s">
        <v>32</v>
      </c>
      <c r="K6327">
        <v>0</v>
      </c>
      <c r="L6327">
        <v>4</v>
      </c>
      <c r="M6327">
        <v>1</v>
      </c>
      <c r="N6327">
        <v>5</v>
      </c>
      <c r="O6327" t="s">
        <v>27</v>
      </c>
      <c r="P6327">
        <v>14417.66</v>
      </c>
      <c r="Q6327" t="str" cm="1">
        <f t="array" ref="Q6327">_xlfn.IFS(Table1[[#This Row],[age]]&lt;=25,"18-25",Table1[[#This Row],[age]]&lt;=35,"26-35",Table1[[#This Row],[age]]&lt;=45,"36-45",Table1[[#This Row],[age]]&lt;=55,"46-55",Table1[[#This Row],[age]]&lt;=65,"56-65")</f>
        <v>46-55</v>
      </c>
      <c r="R6327" t="str" cm="1">
        <f t="array" ref="R6327">_xlfn.IFS(Table1[[#This Row],[bmi]]&lt;=20,"underweight",Table1[[#This Row],[bmi]]&lt;=30,"overweight",Table1[[#This Row],[bmi]]&lt;=45,"obesity")</f>
        <v>obesity</v>
      </c>
    </row>
    <row r="6328" spans="1:18" x14ac:dyDescent="0.45">
      <c r="A6328" t="s">
        <v>6369</v>
      </c>
      <c r="B6328">
        <v>20</v>
      </c>
      <c r="C6328" t="s">
        <v>34</v>
      </c>
      <c r="D6328">
        <v>31.7</v>
      </c>
      <c r="E6328">
        <v>0</v>
      </c>
      <c r="F6328" t="s">
        <v>18</v>
      </c>
      <c r="G6328" t="s">
        <v>24</v>
      </c>
      <c r="H6328" t="s">
        <v>38</v>
      </c>
      <c r="I6328">
        <v>73329</v>
      </c>
      <c r="J6328" t="s">
        <v>32</v>
      </c>
      <c r="K6328">
        <v>0</v>
      </c>
      <c r="L6328">
        <v>8</v>
      </c>
      <c r="M6328">
        <v>1</v>
      </c>
      <c r="N6328">
        <v>6</v>
      </c>
      <c r="O6328" t="s">
        <v>22</v>
      </c>
      <c r="P6328">
        <v>25180.93</v>
      </c>
      <c r="Q6328" t="str" cm="1">
        <f t="array" ref="Q6328">_xlfn.IFS(Table1[[#This Row],[age]]&lt;=25,"18-25",Table1[[#This Row],[age]]&lt;=35,"26-35",Table1[[#This Row],[age]]&lt;=45,"36-45",Table1[[#This Row],[age]]&lt;=55,"46-55",Table1[[#This Row],[age]]&lt;=65,"56-65")</f>
        <v>18-25</v>
      </c>
      <c r="R6328" t="str" cm="1">
        <f t="array" ref="R6328">_xlfn.IFS(Table1[[#This Row],[bmi]]&lt;=20,"underweight",Table1[[#This Row],[bmi]]&lt;=30,"overweight",Table1[[#This Row],[bmi]]&lt;=45,"obesity")</f>
        <v>obesity</v>
      </c>
    </row>
    <row r="6329" spans="1:18" x14ac:dyDescent="0.45">
      <c r="A6329" t="s">
        <v>6370</v>
      </c>
      <c r="B6329">
        <v>33</v>
      </c>
      <c r="C6329" t="s">
        <v>17</v>
      </c>
      <c r="D6329">
        <v>31.5</v>
      </c>
      <c r="E6329">
        <v>2</v>
      </c>
      <c r="F6329" t="s">
        <v>29</v>
      </c>
      <c r="G6329" t="s">
        <v>44</v>
      </c>
      <c r="H6329" t="s">
        <v>49</v>
      </c>
      <c r="I6329">
        <v>77397</v>
      </c>
      <c r="J6329" t="s">
        <v>32</v>
      </c>
      <c r="K6329">
        <v>0</v>
      </c>
      <c r="L6329">
        <v>6</v>
      </c>
      <c r="M6329">
        <v>1</v>
      </c>
      <c r="N6329">
        <v>8</v>
      </c>
      <c r="O6329" t="s">
        <v>22</v>
      </c>
      <c r="P6329">
        <v>22789.72</v>
      </c>
      <c r="Q6329" t="str" cm="1">
        <f t="array" ref="Q6329">_xlfn.IFS(Table1[[#This Row],[age]]&lt;=25,"18-25",Table1[[#This Row],[age]]&lt;=35,"26-35",Table1[[#This Row],[age]]&lt;=45,"36-45",Table1[[#This Row],[age]]&lt;=55,"46-55",Table1[[#This Row],[age]]&lt;=65,"56-65")</f>
        <v>26-35</v>
      </c>
      <c r="R6329" t="str" cm="1">
        <f t="array" ref="R6329">_xlfn.IFS(Table1[[#This Row],[bmi]]&lt;=20,"underweight",Table1[[#This Row],[bmi]]&lt;=30,"overweight",Table1[[#This Row],[bmi]]&lt;=45,"obesity")</f>
        <v>obesity</v>
      </c>
    </row>
    <row r="6330" spans="1:18" x14ac:dyDescent="0.45">
      <c r="A6330" t="s">
        <v>6371</v>
      </c>
      <c r="B6330">
        <v>27</v>
      </c>
      <c r="C6330" t="s">
        <v>17</v>
      </c>
      <c r="D6330">
        <v>26.9</v>
      </c>
      <c r="E6330">
        <v>0</v>
      </c>
      <c r="F6330" t="s">
        <v>29</v>
      </c>
      <c r="G6330" t="s">
        <v>24</v>
      </c>
      <c r="H6330" t="s">
        <v>74</v>
      </c>
      <c r="I6330">
        <v>97626</v>
      </c>
      <c r="J6330" t="s">
        <v>21</v>
      </c>
      <c r="K6330">
        <v>2</v>
      </c>
      <c r="L6330">
        <v>8</v>
      </c>
      <c r="M6330">
        <v>0</v>
      </c>
      <c r="N6330">
        <v>0</v>
      </c>
      <c r="O6330" t="s">
        <v>22</v>
      </c>
      <c r="P6330">
        <v>15117.7</v>
      </c>
      <c r="Q6330" t="str" cm="1">
        <f t="array" ref="Q6330">_xlfn.IFS(Table1[[#This Row],[age]]&lt;=25,"18-25",Table1[[#This Row],[age]]&lt;=35,"26-35",Table1[[#This Row],[age]]&lt;=45,"36-45",Table1[[#This Row],[age]]&lt;=55,"46-55",Table1[[#This Row],[age]]&lt;=65,"56-65")</f>
        <v>26-35</v>
      </c>
      <c r="R6330" t="str" cm="1">
        <f t="array" ref="R6330">_xlfn.IFS(Table1[[#This Row],[bmi]]&lt;=20,"underweight",Table1[[#This Row],[bmi]]&lt;=30,"overweight",Table1[[#This Row],[bmi]]&lt;=45,"obesity")</f>
        <v>overweight</v>
      </c>
    </row>
    <row r="6331" spans="1:18" x14ac:dyDescent="0.45">
      <c r="A6331" t="s">
        <v>6372</v>
      </c>
      <c r="B6331">
        <v>59</v>
      </c>
      <c r="C6331" t="s">
        <v>34</v>
      </c>
      <c r="D6331">
        <v>21.7</v>
      </c>
      <c r="E6331">
        <v>0</v>
      </c>
      <c r="F6331" t="s">
        <v>29</v>
      </c>
      <c r="G6331" t="s">
        <v>30</v>
      </c>
      <c r="H6331" t="s">
        <v>63</v>
      </c>
      <c r="I6331">
        <v>41015</v>
      </c>
      <c r="J6331" t="s">
        <v>32</v>
      </c>
      <c r="K6331">
        <v>2</v>
      </c>
      <c r="L6331">
        <v>4</v>
      </c>
      <c r="M6331">
        <v>0</v>
      </c>
      <c r="N6331">
        <v>9</v>
      </c>
      <c r="O6331" t="s">
        <v>27</v>
      </c>
      <c r="P6331">
        <v>18069.16</v>
      </c>
      <c r="Q6331" t="str" cm="1">
        <f t="array" ref="Q6331">_xlfn.IFS(Table1[[#This Row],[age]]&lt;=25,"18-25",Table1[[#This Row],[age]]&lt;=35,"26-35",Table1[[#This Row],[age]]&lt;=45,"36-45",Table1[[#This Row],[age]]&lt;=55,"46-55",Table1[[#This Row],[age]]&lt;=65,"56-65")</f>
        <v>56-65</v>
      </c>
      <c r="R6331" t="str" cm="1">
        <f t="array" ref="R6331">_xlfn.IFS(Table1[[#This Row],[bmi]]&lt;=20,"underweight",Table1[[#This Row],[bmi]]&lt;=30,"overweight",Table1[[#This Row],[bmi]]&lt;=45,"obesity")</f>
        <v>overweight</v>
      </c>
    </row>
    <row r="6332" spans="1:18" x14ac:dyDescent="0.45">
      <c r="A6332" t="s">
        <v>6373</v>
      </c>
      <c r="B6332">
        <v>24</v>
      </c>
      <c r="C6332" t="s">
        <v>17</v>
      </c>
      <c r="D6332">
        <v>29.9</v>
      </c>
      <c r="E6332">
        <v>1</v>
      </c>
      <c r="F6332" t="s">
        <v>29</v>
      </c>
      <c r="G6332" t="s">
        <v>30</v>
      </c>
      <c r="H6332" t="s">
        <v>41</v>
      </c>
      <c r="I6332">
        <v>98737</v>
      </c>
      <c r="J6332" t="s">
        <v>21</v>
      </c>
      <c r="K6332">
        <v>0</v>
      </c>
      <c r="L6332">
        <v>6</v>
      </c>
      <c r="M6332">
        <v>1</v>
      </c>
      <c r="N6332">
        <v>13</v>
      </c>
      <c r="O6332" t="s">
        <v>27</v>
      </c>
      <c r="P6332">
        <v>11663.25</v>
      </c>
      <c r="Q6332" t="str" cm="1">
        <f t="array" ref="Q6332">_xlfn.IFS(Table1[[#This Row],[age]]&lt;=25,"18-25",Table1[[#This Row],[age]]&lt;=35,"26-35",Table1[[#This Row],[age]]&lt;=45,"36-45",Table1[[#This Row],[age]]&lt;=55,"46-55",Table1[[#This Row],[age]]&lt;=65,"56-65")</f>
        <v>18-25</v>
      </c>
      <c r="R6332" t="str" cm="1">
        <f t="array" ref="R6332">_xlfn.IFS(Table1[[#This Row],[bmi]]&lt;=20,"underweight",Table1[[#This Row],[bmi]]&lt;=30,"overweight",Table1[[#This Row],[bmi]]&lt;=45,"obesity")</f>
        <v>overweight</v>
      </c>
    </row>
    <row r="6333" spans="1:18" x14ac:dyDescent="0.45">
      <c r="A6333" t="s">
        <v>6374</v>
      </c>
      <c r="B6333">
        <v>35</v>
      </c>
      <c r="C6333" t="s">
        <v>17</v>
      </c>
      <c r="D6333">
        <v>31.8</v>
      </c>
      <c r="E6333">
        <v>2</v>
      </c>
      <c r="F6333" t="s">
        <v>18</v>
      </c>
      <c r="G6333" t="s">
        <v>19</v>
      </c>
      <c r="H6333" t="s">
        <v>20</v>
      </c>
      <c r="I6333">
        <v>18000</v>
      </c>
      <c r="J6333" t="s">
        <v>32</v>
      </c>
      <c r="K6333">
        <v>0</v>
      </c>
      <c r="L6333">
        <v>3</v>
      </c>
      <c r="M6333">
        <v>0</v>
      </c>
      <c r="N6333">
        <v>11</v>
      </c>
      <c r="O6333" t="s">
        <v>27</v>
      </c>
      <c r="P6333">
        <v>25074.87</v>
      </c>
      <c r="Q6333" t="str" cm="1">
        <f t="array" ref="Q6333">_xlfn.IFS(Table1[[#This Row],[age]]&lt;=25,"18-25",Table1[[#This Row],[age]]&lt;=35,"26-35",Table1[[#This Row],[age]]&lt;=45,"36-45",Table1[[#This Row],[age]]&lt;=55,"46-55",Table1[[#This Row],[age]]&lt;=65,"56-65")</f>
        <v>26-35</v>
      </c>
      <c r="R6333" t="str" cm="1">
        <f t="array" ref="R6333">_xlfn.IFS(Table1[[#This Row],[bmi]]&lt;=20,"underweight",Table1[[#This Row],[bmi]]&lt;=30,"overweight",Table1[[#This Row],[bmi]]&lt;=45,"obesity")</f>
        <v>obesity</v>
      </c>
    </row>
    <row r="6334" spans="1:18" x14ac:dyDescent="0.45">
      <c r="A6334" t="s">
        <v>6375</v>
      </c>
      <c r="B6334">
        <v>45</v>
      </c>
      <c r="C6334" t="s">
        <v>17</v>
      </c>
      <c r="D6334">
        <v>26.4</v>
      </c>
      <c r="E6334">
        <v>0</v>
      </c>
      <c r="F6334" t="s">
        <v>29</v>
      </c>
      <c r="G6334" t="s">
        <v>53</v>
      </c>
      <c r="H6334" t="s">
        <v>59</v>
      </c>
      <c r="I6334">
        <v>21177</v>
      </c>
      <c r="J6334" t="s">
        <v>21</v>
      </c>
      <c r="K6334">
        <v>3</v>
      </c>
      <c r="L6334">
        <v>7</v>
      </c>
      <c r="M6334">
        <v>0</v>
      </c>
      <c r="N6334">
        <v>14</v>
      </c>
      <c r="O6334" t="s">
        <v>22</v>
      </c>
      <c r="P6334">
        <v>19926.05</v>
      </c>
      <c r="Q6334" t="str" cm="1">
        <f t="array" ref="Q6334">_xlfn.IFS(Table1[[#This Row],[age]]&lt;=25,"18-25",Table1[[#This Row],[age]]&lt;=35,"26-35",Table1[[#This Row],[age]]&lt;=45,"36-45",Table1[[#This Row],[age]]&lt;=55,"46-55",Table1[[#This Row],[age]]&lt;=65,"56-65")</f>
        <v>36-45</v>
      </c>
      <c r="R6334" t="str" cm="1">
        <f t="array" ref="R6334">_xlfn.IFS(Table1[[#This Row],[bmi]]&lt;=20,"underweight",Table1[[#This Row],[bmi]]&lt;=30,"overweight",Table1[[#This Row],[bmi]]&lt;=45,"obesity")</f>
        <v>overweight</v>
      </c>
    </row>
    <row r="6335" spans="1:18" x14ac:dyDescent="0.45">
      <c r="A6335" t="s">
        <v>6376</v>
      </c>
      <c r="B6335">
        <v>36</v>
      </c>
      <c r="C6335" t="s">
        <v>17</v>
      </c>
      <c r="D6335">
        <v>21.1</v>
      </c>
      <c r="E6335">
        <v>3</v>
      </c>
      <c r="F6335" t="s">
        <v>29</v>
      </c>
      <c r="G6335" t="s">
        <v>19</v>
      </c>
      <c r="H6335" t="s">
        <v>38</v>
      </c>
      <c r="I6335">
        <v>41320</v>
      </c>
      <c r="J6335" t="s">
        <v>21</v>
      </c>
      <c r="K6335">
        <v>1</v>
      </c>
      <c r="L6335">
        <v>1</v>
      </c>
      <c r="M6335">
        <v>3</v>
      </c>
      <c r="N6335">
        <v>12</v>
      </c>
      <c r="O6335" t="s">
        <v>47</v>
      </c>
      <c r="P6335">
        <v>29223.9</v>
      </c>
      <c r="Q6335" t="str" cm="1">
        <f t="array" ref="Q6335">_xlfn.IFS(Table1[[#This Row],[age]]&lt;=25,"18-25",Table1[[#This Row],[age]]&lt;=35,"26-35",Table1[[#This Row],[age]]&lt;=45,"36-45",Table1[[#This Row],[age]]&lt;=55,"46-55",Table1[[#This Row],[age]]&lt;=65,"56-65")</f>
        <v>36-45</v>
      </c>
      <c r="R6335" t="str" cm="1">
        <f t="array" ref="R6335">_xlfn.IFS(Table1[[#This Row],[bmi]]&lt;=20,"underweight",Table1[[#This Row],[bmi]]&lt;=30,"overweight",Table1[[#This Row],[bmi]]&lt;=45,"obesity")</f>
        <v>overweight</v>
      </c>
    </row>
    <row r="6336" spans="1:18" x14ac:dyDescent="0.45">
      <c r="A6336" t="s">
        <v>6377</v>
      </c>
      <c r="B6336">
        <v>58</v>
      </c>
      <c r="C6336" t="s">
        <v>34</v>
      </c>
      <c r="D6336">
        <v>33.299999999999997</v>
      </c>
      <c r="E6336">
        <v>2</v>
      </c>
      <c r="F6336" t="s">
        <v>29</v>
      </c>
      <c r="G6336" t="s">
        <v>19</v>
      </c>
      <c r="H6336" t="s">
        <v>74</v>
      </c>
      <c r="I6336">
        <v>88370</v>
      </c>
      <c r="J6336" t="s">
        <v>32</v>
      </c>
      <c r="K6336">
        <v>2</v>
      </c>
      <c r="L6336">
        <v>10</v>
      </c>
      <c r="M6336">
        <v>1</v>
      </c>
      <c r="N6336">
        <v>13</v>
      </c>
      <c r="O6336" t="s">
        <v>47</v>
      </c>
      <c r="P6336">
        <v>28199.78</v>
      </c>
      <c r="Q6336" t="str" cm="1">
        <f t="array" ref="Q6336">_xlfn.IFS(Table1[[#This Row],[age]]&lt;=25,"18-25",Table1[[#This Row],[age]]&lt;=35,"26-35",Table1[[#This Row],[age]]&lt;=45,"36-45",Table1[[#This Row],[age]]&lt;=55,"46-55",Table1[[#This Row],[age]]&lt;=65,"56-65")</f>
        <v>56-65</v>
      </c>
      <c r="R6336" t="str" cm="1">
        <f t="array" ref="R6336">_xlfn.IFS(Table1[[#This Row],[bmi]]&lt;=20,"underweight",Table1[[#This Row],[bmi]]&lt;=30,"overweight",Table1[[#This Row],[bmi]]&lt;=45,"obesity")</f>
        <v>obesity</v>
      </c>
    </row>
    <row r="6337" spans="1:18" x14ac:dyDescent="0.45">
      <c r="A6337" t="s">
        <v>6378</v>
      </c>
      <c r="B6337">
        <v>62</v>
      </c>
      <c r="C6337" t="s">
        <v>34</v>
      </c>
      <c r="D6337">
        <v>29.5</v>
      </c>
      <c r="E6337">
        <v>1</v>
      </c>
      <c r="F6337" t="s">
        <v>29</v>
      </c>
      <c r="G6337" t="s">
        <v>30</v>
      </c>
      <c r="H6337" t="s">
        <v>25</v>
      </c>
      <c r="I6337">
        <v>65423</v>
      </c>
      <c r="J6337" t="s">
        <v>32</v>
      </c>
      <c r="K6337">
        <v>2</v>
      </c>
      <c r="L6337">
        <v>8</v>
      </c>
      <c r="M6337">
        <v>2</v>
      </c>
      <c r="N6337">
        <v>11</v>
      </c>
      <c r="O6337" t="s">
        <v>36</v>
      </c>
      <c r="P6337">
        <v>31940.85</v>
      </c>
      <c r="Q6337" t="str" cm="1">
        <f t="array" ref="Q6337">_xlfn.IFS(Table1[[#This Row],[age]]&lt;=25,"18-25",Table1[[#This Row],[age]]&lt;=35,"26-35",Table1[[#This Row],[age]]&lt;=45,"36-45",Table1[[#This Row],[age]]&lt;=55,"46-55",Table1[[#This Row],[age]]&lt;=65,"56-65")</f>
        <v>56-65</v>
      </c>
      <c r="R6337" t="str" cm="1">
        <f t="array" ref="R6337">_xlfn.IFS(Table1[[#This Row],[bmi]]&lt;=20,"underweight",Table1[[#This Row],[bmi]]&lt;=30,"overweight",Table1[[#This Row],[bmi]]&lt;=45,"obesity")</f>
        <v>overweight</v>
      </c>
    </row>
    <row r="6338" spans="1:18" x14ac:dyDescent="0.45">
      <c r="A6338" t="s">
        <v>6379</v>
      </c>
      <c r="B6338">
        <v>58</v>
      </c>
      <c r="C6338" t="s">
        <v>17</v>
      </c>
      <c r="D6338">
        <v>30.5</v>
      </c>
      <c r="E6338">
        <v>3</v>
      </c>
      <c r="F6338" t="s">
        <v>29</v>
      </c>
      <c r="G6338" t="s">
        <v>19</v>
      </c>
      <c r="H6338" t="s">
        <v>49</v>
      </c>
      <c r="I6338">
        <v>34959</v>
      </c>
      <c r="J6338" t="s">
        <v>21</v>
      </c>
      <c r="K6338">
        <v>0</v>
      </c>
      <c r="L6338">
        <v>7</v>
      </c>
      <c r="M6338">
        <v>0</v>
      </c>
      <c r="N6338">
        <v>8</v>
      </c>
      <c r="O6338" t="s">
        <v>27</v>
      </c>
      <c r="P6338">
        <v>11930.92</v>
      </c>
      <c r="Q6338" t="str" cm="1">
        <f t="array" ref="Q6338">_xlfn.IFS(Table1[[#This Row],[age]]&lt;=25,"18-25",Table1[[#This Row],[age]]&lt;=35,"26-35",Table1[[#This Row],[age]]&lt;=45,"36-45",Table1[[#This Row],[age]]&lt;=55,"46-55",Table1[[#This Row],[age]]&lt;=65,"56-65")</f>
        <v>56-65</v>
      </c>
      <c r="R6338" t="str" cm="1">
        <f t="array" ref="R6338">_xlfn.IFS(Table1[[#This Row],[bmi]]&lt;=20,"underweight",Table1[[#This Row],[bmi]]&lt;=30,"overweight",Table1[[#This Row],[bmi]]&lt;=45,"obesity")</f>
        <v>obesity</v>
      </c>
    </row>
    <row r="6339" spans="1:18" x14ac:dyDescent="0.45">
      <c r="A6339" t="s">
        <v>6380</v>
      </c>
      <c r="B6339">
        <v>34</v>
      </c>
      <c r="C6339" t="s">
        <v>17</v>
      </c>
      <c r="D6339">
        <v>24.8</v>
      </c>
      <c r="E6339">
        <v>2</v>
      </c>
      <c r="F6339" t="s">
        <v>18</v>
      </c>
      <c r="G6339" t="s">
        <v>24</v>
      </c>
      <c r="H6339" t="s">
        <v>59</v>
      </c>
      <c r="I6339">
        <v>59112</v>
      </c>
      <c r="J6339" t="s">
        <v>21</v>
      </c>
      <c r="K6339">
        <v>0</v>
      </c>
      <c r="L6339">
        <v>4</v>
      </c>
      <c r="M6339">
        <v>0</v>
      </c>
      <c r="N6339">
        <v>10</v>
      </c>
      <c r="O6339" t="s">
        <v>27</v>
      </c>
      <c r="P6339">
        <v>26386.080000000002</v>
      </c>
      <c r="Q6339" t="str" cm="1">
        <f t="array" ref="Q6339">_xlfn.IFS(Table1[[#This Row],[age]]&lt;=25,"18-25",Table1[[#This Row],[age]]&lt;=35,"26-35",Table1[[#This Row],[age]]&lt;=45,"36-45",Table1[[#This Row],[age]]&lt;=55,"46-55",Table1[[#This Row],[age]]&lt;=65,"56-65")</f>
        <v>26-35</v>
      </c>
      <c r="R6339" t="str" cm="1">
        <f t="array" ref="R6339">_xlfn.IFS(Table1[[#This Row],[bmi]]&lt;=20,"underweight",Table1[[#This Row],[bmi]]&lt;=30,"overweight",Table1[[#This Row],[bmi]]&lt;=45,"obesity")</f>
        <v>overweight</v>
      </c>
    </row>
    <row r="6340" spans="1:18" x14ac:dyDescent="0.45">
      <c r="A6340" t="s">
        <v>6381</v>
      </c>
      <c r="B6340">
        <v>44</v>
      </c>
      <c r="C6340" t="s">
        <v>17</v>
      </c>
      <c r="D6340">
        <v>28.5</v>
      </c>
      <c r="E6340">
        <v>2</v>
      </c>
      <c r="F6340" t="s">
        <v>29</v>
      </c>
      <c r="G6340" t="s">
        <v>44</v>
      </c>
      <c r="H6340" t="s">
        <v>31</v>
      </c>
      <c r="I6340">
        <v>67103</v>
      </c>
      <c r="J6340" t="s">
        <v>26</v>
      </c>
      <c r="K6340">
        <v>1</v>
      </c>
      <c r="L6340">
        <v>1</v>
      </c>
      <c r="M6340">
        <v>1</v>
      </c>
      <c r="N6340">
        <v>0</v>
      </c>
      <c r="O6340" t="s">
        <v>27</v>
      </c>
      <c r="P6340">
        <v>13686.96</v>
      </c>
      <c r="Q6340" t="str" cm="1">
        <f t="array" ref="Q6340">_xlfn.IFS(Table1[[#This Row],[age]]&lt;=25,"18-25",Table1[[#This Row],[age]]&lt;=35,"26-35",Table1[[#This Row],[age]]&lt;=45,"36-45",Table1[[#This Row],[age]]&lt;=55,"46-55",Table1[[#This Row],[age]]&lt;=65,"56-65")</f>
        <v>36-45</v>
      </c>
      <c r="R6340" t="str" cm="1">
        <f t="array" ref="R6340">_xlfn.IFS(Table1[[#This Row],[bmi]]&lt;=20,"underweight",Table1[[#This Row],[bmi]]&lt;=30,"overweight",Table1[[#This Row],[bmi]]&lt;=45,"obesity")</f>
        <v>overweight</v>
      </c>
    </row>
    <row r="6341" spans="1:18" x14ac:dyDescent="0.45">
      <c r="A6341" t="s">
        <v>6382</v>
      </c>
      <c r="B6341">
        <v>20</v>
      </c>
      <c r="C6341" t="s">
        <v>17</v>
      </c>
      <c r="D6341">
        <v>20.100000000000001</v>
      </c>
      <c r="E6341">
        <v>2</v>
      </c>
      <c r="F6341" t="s">
        <v>29</v>
      </c>
      <c r="G6341" t="s">
        <v>24</v>
      </c>
      <c r="H6341" t="s">
        <v>46</v>
      </c>
      <c r="I6341">
        <v>112087</v>
      </c>
      <c r="J6341" t="s">
        <v>32</v>
      </c>
      <c r="K6341">
        <v>1</v>
      </c>
      <c r="L6341">
        <v>6</v>
      </c>
      <c r="M6341">
        <v>1</v>
      </c>
      <c r="N6341">
        <v>3</v>
      </c>
      <c r="O6341" t="s">
        <v>36</v>
      </c>
      <c r="P6341">
        <v>25375.97</v>
      </c>
      <c r="Q6341" t="str" cm="1">
        <f t="array" ref="Q6341">_xlfn.IFS(Table1[[#This Row],[age]]&lt;=25,"18-25",Table1[[#This Row],[age]]&lt;=35,"26-35",Table1[[#This Row],[age]]&lt;=45,"36-45",Table1[[#This Row],[age]]&lt;=55,"46-55",Table1[[#This Row],[age]]&lt;=65,"56-65")</f>
        <v>18-25</v>
      </c>
      <c r="R6341" t="str" cm="1">
        <f t="array" ref="R6341">_xlfn.IFS(Table1[[#This Row],[bmi]]&lt;=20,"underweight",Table1[[#This Row],[bmi]]&lt;=30,"overweight",Table1[[#This Row],[bmi]]&lt;=45,"obesity")</f>
        <v>overweight</v>
      </c>
    </row>
    <row r="6342" spans="1:18" x14ac:dyDescent="0.45">
      <c r="A6342" t="s">
        <v>6383</v>
      </c>
      <c r="B6342">
        <v>47</v>
      </c>
      <c r="C6342" t="s">
        <v>34</v>
      </c>
      <c r="D6342">
        <v>31.9</v>
      </c>
      <c r="E6342">
        <v>2</v>
      </c>
      <c r="F6342" t="s">
        <v>29</v>
      </c>
      <c r="G6342" t="s">
        <v>24</v>
      </c>
      <c r="H6342" t="s">
        <v>31</v>
      </c>
      <c r="I6342">
        <v>49795</v>
      </c>
      <c r="J6342" t="s">
        <v>32</v>
      </c>
      <c r="K6342">
        <v>1</v>
      </c>
      <c r="L6342">
        <v>6</v>
      </c>
      <c r="M6342">
        <v>1</v>
      </c>
      <c r="N6342">
        <v>11</v>
      </c>
      <c r="O6342" t="s">
        <v>27</v>
      </c>
      <c r="P6342">
        <v>17984.669999999998</v>
      </c>
      <c r="Q6342" t="str" cm="1">
        <f t="array" ref="Q6342">_xlfn.IFS(Table1[[#This Row],[age]]&lt;=25,"18-25",Table1[[#This Row],[age]]&lt;=35,"26-35",Table1[[#This Row],[age]]&lt;=45,"36-45",Table1[[#This Row],[age]]&lt;=55,"46-55",Table1[[#This Row],[age]]&lt;=65,"56-65")</f>
        <v>46-55</v>
      </c>
      <c r="R6342" t="str" cm="1">
        <f t="array" ref="R6342">_xlfn.IFS(Table1[[#This Row],[bmi]]&lt;=20,"underweight",Table1[[#This Row],[bmi]]&lt;=30,"overweight",Table1[[#This Row],[bmi]]&lt;=45,"obesity")</f>
        <v>obesity</v>
      </c>
    </row>
    <row r="6343" spans="1:18" x14ac:dyDescent="0.45">
      <c r="A6343" t="s">
        <v>6384</v>
      </c>
      <c r="B6343">
        <v>59</v>
      </c>
      <c r="C6343" t="s">
        <v>17</v>
      </c>
      <c r="D6343">
        <v>28.2</v>
      </c>
      <c r="E6343">
        <v>0</v>
      </c>
      <c r="F6343" t="s">
        <v>29</v>
      </c>
      <c r="G6343" t="s">
        <v>53</v>
      </c>
      <c r="H6343" t="s">
        <v>35</v>
      </c>
      <c r="I6343">
        <v>66032</v>
      </c>
      <c r="J6343" t="s">
        <v>32</v>
      </c>
      <c r="K6343">
        <v>1</v>
      </c>
      <c r="L6343">
        <v>3</v>
      </c>
      <c r="M6343">
        <v>0</v>
      </c>
      <c r="N6343">
        <v>0</v>
      </c>
      <c r="O6343" t="s">
        <v>22</v>
      </c>
      <c r="P6343">
        <v>16234.94</v>
      </c>
      <c r="Q6343" t="str" cm="1">
        <f t="array" ref="Q6343">_xlfn.IFS(Table1[[#This Row],[age]]&lt;=25,"18-25",Table1[[#This Row],[age]]&lt;=35,"26-35",Table1[[#This Row],[age]]&lt;=45,"36-45",Table1[[#This Row],[age]]&lt;=55,"46-55",Table1[[#This Row],[age]]&lt;=65,"56-65")</f>
        <v>56-65</v>
      </c>
      <c r="R6343" t="str" cm="1">
        <f t="array" ref="R6343">_xlfn.IFS(Table1[[#This Row],[bmi]]&lt;=20,"underweight",Table1[[#This Row],[bmi]]&lt;=30,"overweight",Table1[[#This Row],[bmi]]&lt;=45,"obesity")</f>
        <v>overweight</v>
      </c>
    </row>
    <row r="6344" spans="1:18" x14ac:dyDescent="0.45">
      <c r="A6344" t="s">
        <v>6385</v>
      </c>
      <c r="B6344">
        <v>46</v>
      </c>
      <c r="C6344" t="s">
        <v>34</v>
      </c>
      <c r="D6344">
        <v>16</v>
      </c>
      <c r="E6344">
        <v>0</v>
      </c>
      <c r="F6344" t="s">
        <v>29</v>
      </c>
      <c r="G6344" t="s">
        <v>30</v>
      </c>
      <c r="H6344" t="s">
        <v>35</v>
      </c>
      <c r="I6344">
        <v>56936</v>
      </c>
      <c r="J6344" t="s">
        <v>32</v>
      </c>
      <c r="K6344">
        <v>1</v>
      </c>
      <c r="L6344">
        <v>6</v>
      </c>
      <c r="M6344">
        <v>0</v>
      </c>
      <c r="N6344">
        <v>1</v>
      </c>
      <c r="O6344" t="s">
        <v>47</v>
      </c>
      <c r="P6344">
        <v>17345.13</v>
      </c>
      <c r="Q6344" t="str" cm="1">
        <f t="array" ref="Q6344">_xlfn.IFS(Table1[[#This Row],[age]]&lt;=25,"18-25",Table1[[#This Row],[age]]&lt;=35,"26-35",Table1[[#This Row],[age]]&lt;=45,"36-45",Table1[[#This Row],[age]]&lt;=55,"46-55",Table1[[#This Row],[age]]&lt;=65,"56-65")</f>
        <v>46-55</v>
      </c>
      <c r="R6344" t="str" cm="1">
        <f t="array" ref="R6344">_xlfn.IFS(Table1[[#This Row],[bmi]]&lt;=20,"underweight",Table1[[#This Row],[bmi]]&lt;=30,"overweight",Table1[[#This Row],[bmi]]&lt;=45,"obesity")</f>
        <v>underweight</v>
      </c>
    </row>
    <row r="6345" spans="1:18" x14ac:dyDescent="0.45">
      <c r="A6345" t="s">
        <v>6386</v>
      </c>
      <c r="B6345">
        <v>39</v>
      </c>
      <c r="C6345" t="s">
        <v>17</v>
      </c>
      <c r="D6345">
        <v>21.8</v>
      </c>
      <c r="E6345">
        <v>2</v>
      </c>
      <c r="F6345" t="s">
        <v>29</v>
      </c>
      <c r="G6345" t="s">
        <v>30</v>
      </c>
      <c r="H6345" t="s">
        <v>49</v>
      </c>
      <c r="I6345">
        <v>67168</v>
      </c>
      <c r="J6345" t="s">
        <v>32</v>
      </c>
      <c r="K6345">
        <v>0</v>
      </c>
      <c r="L6345">
        <v>3</v>
      </c>
      <c r="M6345">
        <v>0</v>
      </c>
      <c r="N6345">
        <v>0</v>
      </c>
      <c r="O6345" t="s">
        <v>22</v>
      </c>
      <c r="P6345">
        <v>12724</v>
      </c>
      <c r="Q6345" t="str" cm="1">
        <f t="array" ref="Q6345">_xlfn.IFS(Table1[[#This Row],[age]]&lt;=25,"18-25",Table1[[#This Row],[age]]&lt;=35,"26-35",Table1[[#This Row],[age]]&lt;=45,"36-45",Table1[[#This Row],[age]]&lt;=55,"46-55",Table1[[#This Row],[age]]&lt;=65,"56-65")</f>
        <v>36-45</v>
      </c>
      <c r="R6345" t="str" cm="1">
        <f t="array" ref="R6345">_xlfn.IFS(Table1[[#This Row],[bmi]]&lt;=20,"underweight",Table1[[#This Row],[bmi]]&lt;=30,"overweight",Table1[[#This Row],[bmi]]&lt;=45,"obesity")</f>
        <v>overweight</v>
      </c>
    </row>
    <row r="6346" spans="1:18" x14ac:dyDescent="0.45">
      <c r="A6346" t="s">
        <v>6387</v>
      </c>
      <c r="B6346">
        <v>32</v>
      </c>
      <c r="C6346" t="s">
        <v>34</v>
      </c>
      <c r="D6346">
        <v>21.7</v>
      </c>
      <c r="E6346">
        <v>0</v>
      </c>
      <c r="F6346" t="s">
        <v>29</v>
      </c>
      <c r="G6346" t="s">
        <v>44</v>
      </c>
      <c r="H6346" t="s">
        <v>74</v>
      </c>
      <c r="I6346">
        <v>52769</v>
      </c>
      <c r="J6346" t="s">
        <v>32</v>
      </c>
      <c r="K6346">
        <v>1</v>
      </c>
      <c r="L6346">
        <v>7</v>
      </c>
      <c r="M6346">
        <v>0</v>
      </c>
      <c r="N6346">
        <v>0</v>
      </c>
      <c r="O6346" t="s">
        <v>22</v>
      </c>
      <c r="P6346">
        <v>11953.89</v>
      </c>
      <c r="Q6346" t="str" cm="1">
        <f t="array" ref="Q6346">_xlfn.IFS(Table1[[#This Row],[age]]&lt;=25,"18-25",Table1[[#This Row],[age]]&lt;=35,"26-35",Table1[[#This Row],[age]]&lt;=45,"36-45",Table1[[#This Row],[age]]&lt;=55,"46-55",Table1[[#This Row],[age]]&lt;=65,"56-65")</f>
        <v>26-35</v>
      </c>
      <c r="R6346" t="str" cm="1">
        <f t="array" ref="R6346">_xlfn.IFS(Table1[[#This Row],[bmi]]&lt;=20,"underweight",Table1[[#This Row],[bmi]]&lt;=30,"overweight",Table1[[#This Row],[bmi]]&lt;=45,"obesity")</f>
        <v>overweight</v>
      </c>
    </row>
    <row r="6347" spans="1:18" x14ac:dyDescent="0.45">
      <c r="A6347" t="s">
        <v>6388</v>
      </c>
      <c r="B6347">
        <v>30</v>
      </c>
      <c r="C6347" t="s">
        <v>17</v>
      </c>
      <c r="D6347">
        <v>18.3</v>
      </c>
      <c r="E6347">
        <v>1</v>
      </c>
      <c r="F6347" t="s">
        <v>29</v>
      </c>
      <c r="G6347" t="s">
        <v>24</v>
      </c>
      <c r="H6347" t="s">
        <v>31</v>
      </c>
      <c r="I6347">
        <v>39327</v>
      </c>
      <c r="J6347" t="s">
        <v>21</v>
      </c>
      <c r="K6347">
        <v>0</v>
      </c>
      <c r="L6347">
        <v>5</v>
      </c>
      <c r="M6347">
        <v>1</v>
      </c>
      <c r="N6347">
        <v>4</v>
      </c>
      <c r="O6347" t="s">
        <v>27</v>
      </c>
      <c r="P6347">
        <v>11278.9</v>
      </c>
      <c r="Q6347" t="str" cm="1">
        <f t="array" ref="Q6347">_xlfn.IFS(Table1[[#This Row],[age]]&lt;=25,"18-25",Table1[[#This Row],[age]]&lt;=35,"26-35",Table1[[#This Row],[age]]&lt;=45,"36-45",Table1[[#This Row],[age]]&lt;=55,"46-55",Table1[[#This Row],[age]]&lt;=65,"56-65")</f>
        <v>26-35</v>
      </c>
      <c r="R6347" t="str" cm="1">
        <f t="array" ref="R6347">_xlfn.IFS(Table1[[#This Row],[bmi]]&lt;=20,"underweight",Table1[[#This Row],[bmi]]&lt;=30,"overweight",Table1[[#This Row],[bmi]]&lt;=45,"obesity")</f>
        <v>underweight</v>
      </c>
    </row>
    <row r="6348" spans="1:18" x14ac:dyDescent="0.45">
      <c r="A6348" t="s">
        <v>6389</v>
      </c>
      <c r="B6348">
        <v>65</v>
      </c>
      <c r="C6348" t="s">
        <v>34</v>
      </c>
      <c r="D6348">
        <v>36.799999999999997</v>
      </c>
      <c r="E6348">
        <v>3</v>
      </c>
      <c r="F6348" t="s">
        <v>29</v>
      </c>
      <c r="G6348" t="s">
        <v>44</v>
      </c>
      <c r="H6348" t="s">
        <v>74</v>
      </c>
      <c r="I6348">
        <v>74080</v>
      </c>
      <c r="J6348" t="s">
        <v>21</v>
      </c>
      <c r="K6348">
        <v>0</v>
      </c>
      <c r="L6348">
        <v>4</v>
      </c>
      <c r="M6348">
        <v>0</v>
      </c>
      <c r="N6348">
        <v>12</v>
      </c>
      <c r="O6348" t="s">
        <v>27</v>
      </c>
      <c r="P6348">
        <v>14039.95</v>
      </c>
      <c r="Q6348" t="str" cm="1">
        <f t="array" ref="Q6348">_xlfn.IFS(Table1[[#This Row],[age]]&lt;=25,"18-25",Table1[[#This Row],[age]]&lt;=35,"26-35",Table1[[#This Row],[age]]&lt;=45,"36-45",Table1[[#This Row],[age]]&lt;=55,"46-55",Table1[[#This Row],[age]]&lt;=65,"56-65")</f>
        <v>56-65</v>
      </c>
      <c r="R6348" t="str" cm="1">
        <f t="array" ref="R6348">_xlfn.IFS(Table1[[#This Row],[bmi]]&lt;=20,"underweight",Table1[[#This Row],[bmi]]&lt;=30,"overweight",Table1[[#This Row],[bmi]]&lt;=45,"obesity")</f>
        <v>obesity</v>
      </c>
    </row>
    <row r="6349" spans="1:18" x14ac:dyDescent="0.45">
      <c r="A6349" t="s">
        <v>6390</v>
      </c>
      <c r="B6349">
        <v>28</v>
      </c>
      <c r="C6349" t="s">
        <v>17</v>
      </c>
      <c r="D6349">
        <v>25.1</v>
      </c>
      <c r="E6349">
        <v>1</v>
      </c>
      <c r="F6349" t="s">
        <v>29</v>
      </c>
      <c r="G6349" t="s">
        <v>30</v>
      </c>
      <c r="H6349" t="s">
        <v>41</v>
      </c>
      <c r="I6349">
        <v>64549</v>
      </c>
      <c r="J6349" t="s">
        <v>21</v>
      </c>
      <c r="K6349">
        <v>1</v>
      </c>
      <c r="L6349">
        <v>4</v>
      </c>
      <c r="M6349">
        <v>0</v>
      </c>
      <c r="N6349">
        <v>10</v>
      </c>
      <c r="O6349" t="s">
        <v>47</v>
      </c>
      <c r="P6349">
        <v>19911.150000000001</v>
      </c>
      <c r="Q6349" t="str" cm="1">
        <f t="array" ref="Q6349">_xlfn.IFS(Table1[[#This Row],[age]]&lt;=25,"18-25",Table1[[#This Row],[age]]&lt;=35,"26-35",Table1[[#This Row],[age]]&lt;=45,"36-45",Table1[[#This Row],[age]]&lt;=55,"46-55",Table1[[#This Row],[age]]&lt;=65,"56-65")</f>
        <v>26-35</v>
      </c>
      <c r="R6349" t="str" cm="1">
        <f t="array" ref="R6349">_xlfn.IFS(Table1[[#This Row],[bmi]]&lt;=20,"underweight",Table1[[#This Row],[bmi]]&lt;=30,"overweight",Table1[[#This Row],[bmi]]&lt;=45,"obesity")</f>
        <v>overweight</v>
      </c>
    </row>
    <row r="6350" spans="1:18" x14ac:dyDescent="0.45">
      <c r="A6350" t="s">
        <v>6391</v>
      </c>
      <c r="B6350">
        <v>34</v>
      </c>
      <c r="C6350" t="s">
        <v>34</v>
      </c>
      <c r="D6350">
        <v>30.6</v>
      </c>
      <c r="E6350">
        <v>1</v>
      </c>
      <c r="F6350" t="s">
        <v>29</v>
      </c>
      <c r="G6350" t="s">
        <v>53</v>
      </c>
      <c r="H6350" t="s">
        <v>35</v>
      </c>
      <c r="I6350">
        <v>83275</v>
      </c>
      <c r="J6350" t="s">
        <v>32</v>
      </c>
      <c r="K6350">
        <v>0</v>
      </c>
      <c r="L6350">
        <v>3</v>
      </c>
      <c r="M6350">
        <v>1</v>
      </c>
      <c r="N6350">
        <v>3</v>
      </c>
      <c r="O6350" t="s">
        <v>27</v>
      </c>
      <c r="P6350">
        <v>15388.34</v>
      </c>
      <c r="Q6350" t="str" cm="1">
        <f t="array" ref="Q6350">_xlfn.IFS(Table1[[#This Row],[age]]&lt;=25,"18-25",Table1[[#This Row],[age]]&lt;=35,"26-35",Table1[[#This Row],[age]]&lt;=45,"36-45",Table1[[#This Row],[age]]&lt;=55,"46-55",Table1[[#This Row],[age]]&lt;=65,"56-65")</f>
        <v>26-35</v>
      </c>
      <c r="R6350" t="str" cm="1">
        <f t="array" ref="R6350">_xlfn.IFS(Table1[[#This Row],[bmi]]&lt;=20,"underweight",Table1[[#This Row],[bmi]]&lt;=30,"overweight",Table1[[#This Row],[bmi]]&lt;=45,"obesity")</f>
        <v>obesity</v>
      </c>
    </row>
    <row r="6351" spans="1:18" x14ac:dyDescent="0.45">
      <c r="A6351" t="s">
        <v>6392</v>
      </c>
      <c r="B6351">
        <v>41</v>
      </c>
      <c r="C6351" t="s">
        <v>17</v>
      </c>
      <c r="D6351">
        <v>27.7</v>
      </c>
      <c r="E6351">
        <v>0</v>
      </c>
      <c r="F6351" t="s">
        <v>29</v>
      </c>
      <c r="G6351" t="s">
        <v>19</v>
      </c>
      <c r="H6351" t="s">
        <v>35</v>
      </c>
      <c r="I6351">
        <v>48252</v>
      </c>
      <c r="J6351" t="s">
        <v>21</v>
      </c>
      <c r="K6351">
        <v>3</v>
      </c>
      <c r="L6351">
        <v>6</v>
      </c>
      <c r="M6351">
        <v>0</v>
      </c>
      <c r="N6351">
        <v>13</v>
      </c>
      <c r="O6351" t="s">
        <v>27</v>
      </c>
      <c r="P6351">
        <v>13026.88</v>
      </c>
      <c r="Q6351" t="str" cm="1">
        <f t="array" ref="Q6351">_xlfn.IFS(Table1[[#This Row],[age]]&lt;=25,"18-25",Table1[[#This Row],[age]]&lt;=35,"26-35",Table1[[#This Row],[age]]&lt;=45,"36-45",Table1[[#This Row],[age]]&lt;=55,"46-55",Table1[[#This Row],[age]]&lt;=65,"56-65")</f>
        <v>36-45</v>
      </c>
      <c r="R6351" t="str" cm="1">
        <f t="array" ref="R6351">_xlfn.IFS(Table1[[#This Row],[bmi]]&lt;=20,"underweight",Table1[[#This Row],[bmi]]&lt;=30,"overweight",Table1[[#This Row],[bmi]]&lt;=45,"obesity")</f>
        <v>overweight</v>
      </c>
    </row>
    <row r="6352" spans="1:18" x14ac:dyDescent="0.45">
      <c r="A6352" t="s">
        <v>6393</v>
      </c>
      <c r="B6352">
        <v>58</v>
      </c>
      <c r="C6352" t="s">
        <v>34</v>
      </c>
      <c r="D6352">
        <v>32.799999999999997</v>
      </c>
      <c r="E6352">
        <v>2</v>
      </c>
      <c r="F6352" t="s">
        <v>18</v>
      </c>
      <c r="G6352" t="s">
        <v>30</v>
      </c>
      <c r="H6352" t="s">
        <v>35</v>
      </c>
      <c r="I6352">
        <v>27250</v>
      </c>
      <c r="J6352" t="s">
        <v>26</v>
      </c>
      <c r="K6352">
        <v>1</v>
      </c>
      <c r="L6352">
        <v>4</v>
      </c>
      <c r="M6352">
        <v>1</v>
      </c>
      <c r="N6352">
        <v>1</v>
      </c>
      <c r="O6352" t="s">
        <v>36</v>
      </c>
      <c r="P6352">
        <v>31606.52</v>
      </c>
      <c r="Q6352" t="str" cm="1">
        <f t="array" ref="Q6352">_xlfn.IFS(Table1[[#This Row],[age]]&lt;=25,"18-25",Table1[[#This Row],[age]]&lt;=35,"26-35",Table1[[#This Row],[age]]&lt;=45,"36-45",Table1[[#This Row],[age]]&lt;=55,"46-55",Table1[[#This Row],[age]]&lt;=65,"56-65")</f>
        <v>56-65</v>
      </c>
      <c r="R6352" t="str" cm="1">
        <f t="array" ref="R6352">_xlfn.IFS(Table1[[#This Row],[bmi]]&lt;=20,"underweight",Table1[[#This Row],[bmi]]&lt;=30,"overweight",Table1[[#This Row],[bmi]]&lt;=45,"obesity")</f>
        <v>obesity</v>
      </c>
    </row>
    <row r="6353" spans="1:18" x14ac:dyDescent="0.45">
      <c r="A6353" t="s">
        <v>6394</v>
      </c>
      <c r="B6353">
        <v>53</v>
      </c>
      <c r="C6353" t="s">
        <v>34</v>
      </c>
      <c r="D6353">
        <v>29.3</v>
      </c>
      <c r="E6353">
        <v>2</v>
      </c>
      <c r="F6353" t="s">
        <v>29</v>
      </c>
      <c r="G6353" t="s">
        <v>53</v>
      </c>
      <c r="H6353" t="s">
        <v>46</v>
      </c>
      <c r="I6353">
        <v>95625</v>
      </c>
      <c r="J6353" t="s">
        <v>21</v>
      </c>
      <c r="K6353">
        <v>0</v>
      </c>
      <c r="L6353">
        <v>4</v>
      </c>
      <c r="M6353">
        <v>0</v>
      </c>
      <c r="N6353">
        <v>9</v>
      </c>
      <c r="O6353" t="s">
        <v>27</v>
      </c>
      <c r="P6353">
        <v>10133.75</v>
      </c>
      <c r="Q6353" t="str" cm="1">
        <f t="array" ref="Q6353">_xlfn.IFS(Table1[[#This Row],[age]]&lt;=25,"18-25",Table1[[#This Row],[age]]&lt;=35,"26-35",Table1[[#This Row],[age]]&lt;=45,"36-45",Table1[[#This Row],[age]]&lt;=55,"46-55",Table1[[#This Row],[age]]&lt;=65,"56-65")</f>
        <v>46-55</v>
      </c>
      <c r="R6353" t="str" cm="1">
        <f t="array" ref="R6353">_xlfn.IFS(Table1[[#This Row],[bmi]]&lt;=20,"underweight",Table1[[#This Row],[bmi]]&lt;=30,"overweight",Table1[[#This Row],[bmi]]&lt;=45,"obesity")</f>
        <v>overweight</v>
      </c>
    </row>
    <row r="6354" spans="1:18" x14ac:dyDescent="0.45">
      <c r="A6354" t="s">
        <v>6395</v>
      </c>
      <c r="B6354">
        <v>50</v>
      </c>
      <c r="C6354" t="s">
        <v>34</v>
      </c>
      <c r="D6354">
        <v>26.3</v>
      </c>
      <c r="E6354">
        <v>0</v>
      </c>
      <c r="F6354" t="s">
        <v>29</v>
      </c>
      <c r="G6354" t="s">
        <v>19</v>
      </c>
      <c r="H6354" t="s">
        <v>25</v>
      </c>
      <c r="I6354">
        <v>64687</v>
      </c>
      <c r="J6354" t="s">
        <v>21</v>
      </c>
      <c r="K6354">
        <v>1</v>
      </c>
      <c r="L6354">
        <v>4</v>
      </c>
      <c r="M6354">
        <v>0</v>
      </c>
      <c r="N6354">
        <v>14</v>
      </c>
      <c r="O6354" t="s">
        <v>47</v>
      </c>
      <c r="P6354">
        <v>22133.91</v>
      </c>
      <c r="Q6354" t="str" cm="1">
        <f t="array" ref="Q6354">_xlfn.IFS(Table1[[#This Row],[age]]&lt;=25,"18-25",Table1[[#This Row],[age]]&lt;=35,"26-35",Table1[[#This Row],[age]]&lt;=45,"36-45",Table1[[#This Row],[age]]&lt;=55,"46-55",Table1[[#This Row],[age]]&lt;=65,"56-65")</f>
        <v>46-55</v>
      </c>
      <c r="R6354" t="str" cm="1">
        <f t="array" ref="R6354">_xlfn.IFS(Table1[[#This Row],[bmi]]&lt;=20,"underweight",Table1[[#This Row],[bmi]]&lt;=30,"overweight",Table1[[#This Row],[bmi]]&lt;=45,"obesity")</f>
        <v>overweight</v>
      </c>
    </row>
    <row r="6355" spans="1:18" x14ac:dyDescent="0.45">
      <c r="A6355" t="s">
        <v>6396</v>
      </c>
      <c r="B6355">
        <v>38</v>
      </c>
      <c r="C6355" t="s">
        <v>17</v>
      </c>
      <c r="D6355">
        <v>31.5</v>
      </c>
      <c r="E6355">
        <v>1</v>
      </c>
      <c r="F6355" t="s">
        <v>18</v>
      </c>
      <c r="G6355" t="s">
        <v>53</v>
      </c>
      <c r="H6355" t="s">
        <v>63</v>
      </c>
      <c r="I6355">
        <v>77958</v>
      </c>
      <c r="J6355" t="s">
        <v>21</v>
      </c>
      <c r="K6355">
        <v>2</v>
      </c>
      <c r="L6355">
        <v>5</v>
      </c>
      <c r="M6355">
        <v>1</v>
      </c>
      <c r="N6355">
        <v>7</v>
      </c>
      <c r="O6355" t="s">
        <v>36</v>
      </c>
      <c r="P6355">
        <v>36456.730000000003</v>
      </c>
      <c r="Q6355" t="str" cm="1">
        <f t="array" ref="Q6355">_xlfn.IFS(Table1[[#This Row],[age]]&lt;=25,"18-25",Table1[[#This Row],[age]]&lt;=35,"26-35",Table1[[#This Row],[age]]&lt;=45,"36-45",Table1[[#This Row],[age]]&lt;=55,"46-55",Table1[[#This Row],[age]]&lt;=65,"56-65")</f>
        <v>36-45</v>
      </c>
      <c r="R6355" t="str" cm="1">
        <f t="array" ref="R6355">_xlfn.IFS(Table1[[#This Row],[bmi]]&lt;=20,"underweight",Table1[[#This Row],[bmi]]&lt;=30,"overweight",Table1[[#This Row],[bmi]]&lt;=45,"obesity")</f>
        <v>obesity</v>
      </c>
    </row>
    <row r="6356" spans="1:18" x14ac:dyDescent="0.45">
      <c r="A6356" t="s">
        <v>6397</v>
      </c>
      <c r="B6356">
        <v>48</v>
      </c>
      <c r="C6356" t="s">
        <v>17</v>
      </c>
      <c r="D6356">
        <v>23.5</v>
      </c>
      <c r="E6356">
        <v>0</v>
      </c>
      <c r="F6356" t="s">
        <v>18</v>
      </c>
      <c r="G6356" t="s">
        <v>44</v>
      </c>
      <c r="H6356" t="s">
        <v>63</v>
      </c>
      <c r="I6356">
        <v>35187</v>
      </c>
      <c r="J6356" t="s">
        <v>21</v>
      </c>
      <c r="K6356">
        <v>2</v>
      </c>
      <c r="L6356">
        <v>4</v>
      </c>
      <c r="M6356">
        <v>0</v>
      </c>
      <c r="N6356">
        <v>9</v>
      </c>
      <c r="O6356" t="s">
        <v>27</v>
      </c>
      <c r="P6356">
        <v>26391.9</v>
      </c>
      <c r="Q6356" t="str" cm="1">
        <f t="array" ref="Q6356">_xlfn.IFS(Table1[[#This Row],[age]]&lt;=25,"18-25",Table1[[#This Row],[age]]&lt;=35,"26-35",Table1[[#This Row],[age]]&lt;=45,"36-45",Table1[[#This Row],[age]]&lt;=55,"46-55",Table1[[#This Row],[age]]&lt;=65,"56-65")</f>
        <v>46-55</v>
      </c>
      <c r="R6356" t="str" cm="1">
        <f t="array" ref="R6356">_xlfn.IFS(Table1[[#This Row],[bmi]]&lt;=20,"underweight",Table1[[#This Row],[bmi]]&lt;=30,"overweight",Table1[[#This Row],[bmi]]&lt;=45,"obesity")</f>
        <v>overweight</v>
      </c>
    </row>
    <row r="6357" spans="1:18" x14ac:dyDescent="0.45">
      <c r="A6357" t="s">
        <v>6398</v>
      </c>
      <c r="B6357">
        <v>37</v>
      </c>
      <c r="C6357" t="s">
        <v>34</v>
      </c>
      <c r="D6357">
        <v>29.1</v>
      </c>
      <c r="E6357">
        <v>2</v>
      </c>
      <c r="F6357" t="s">
        <v>29</v>
      </c>
      <c r="G6357" t="s">
        <v>19</v>
      </c>
      <c r="H6357" t="s">
        <v>59</v>
      </c>
      <c r="I6357">
        <v>62053</v>
      </c>
      <c r="J6357" t="s">
        <v>32</v>
      </c>
      <c r="K6357">
        <v>1</v>
      </c>
      <c r="L6357">
        <v>5</v>
      </c>
      <c r="M6357">
        <v>0</v>
      </c>
      <c r="N6357">
        <v>5</v>
      </c>
      <c r="O6357" t="s">
        <v>27</v>
      </c>
      <c r="P6357">
        <v>14947.4</v>
      </c>
      <c r="Q6357" t="str" cm="1">
        <f t="array" ref="Q6357">_xlfn.IFS(Table1[[#This Row],[age]]&lt;=25,"18-25",Table1[[#This Row],[age]]&lt;=35,"26-35",Table1[[#This Row],[age]]&lt;=45,"36-45",Table1[[#This Row],[age]]&lt;=55,"46-55",Table1[[#This Row],[age]]&lt;=65,"56-65")</f>
        <v>36-45</v>
      </c>
      <c r="R6357" t="str" cm="1">
        <f t="array" ref="R6357">_xlfn.IFS(Table1[[#This Row],[bmi]]&lt;=20,"underweight",Table1[[#This Row],[bmi]]&lt;=30,"overweight",Table1[[#This Row],[bmi]]&lt;=45,"obesity")</f>
        <v>overweight</v>
      </c>
    </row>
    <row r="6358" spans="1:18" x14ac:dyDescent="0.45">
      <c r="A6358" t="s">
        <v>6399</v>
      </c>
      <c r="B6358">
        <v>37</v>
      </c>
      <c r="C6358" t="s">
        <v>17</v>
      </c>
      <c r="D6358">
        <v>21.6</v>
      </c>
      <c r="E6358">
        <v>1</v>
      </c>
      <c r="F6358" t="s">
        <v>18</v>
      </c>
      <c r="G6358" t="s">
        <v>24</v>
      </c>
      <c r="H6358" t="s">
        <v>74</v>
      </c>
      <c r="I6358">
        <v>105401</v>
      </c>
      <c r="J6358" t="s">
        <v>32</v>
      </c>
      <c r="K6358">
        <v>0</v>
      </c>
      <c r="L6358">
        <v>4</v>
      </c>
      <c r="M6358">
        <v>1</v>
      </c>
      <c r="N6358">
        <v>1</v>
      </c>
      <c r="O6358" t="s">
        <v>27</v>
      </c>
      <c r="P6358">
        <v>24965.99</v>
      </c>
      <c r="Q6358" t="str" cm="1">
        <f t="array" ref="Q6358">_xlfn.IFS(Table1[[#This Row],[age]]&lt;=25,"18-25",Table1[[#This Row],[age]]&lt;=35,"26-35",Table1[[#This Row],[age]]&lt;=45,"36-45",Table1[[#This Row],[age]]&lt;=55,"46-55",Table1[[#This Row],[age]]&lt;=65,"56-65")</f>
        <v>36-45</v>
      </c>
      <c r="R6358" t="str" cm="1">
        <f t="array" ref="R6358">_xlfn.IFS(Table1[[#This Row],[bmi]]&lt;=20,"underweight",Table1[[#This Row],[bmi]]&lt;=30,"overweight",Table1[[#This Row],[bmi]]&lt;=45,"obesity")</f>
        <v>overweight</v>
      </c>
    </row>
    <row r="6359" spans="1:18" x14ac:dyDescent="0.45">
      <c r="A6359" t="s">
        <v>6400</v>
      </c>
      <c r="B6359">
        <v>34</v>
      </c>
      <c r="C6359" t="s">
        <v>34</v>
      </c>
      <c r="D6359">
        <v>25.8</v>
      </c>
      <c r="E6359">
        <v>1</v>
      </c>
      <c r="F6359" t="s">
        <v>29</v>
      </c>
      <c r="G6359" t="s">
        <v>30</v>
      </c>
      <c r="H6359" t="s">
        <v>20</v>
      </c>
      <c r="I6359">
        <v>84074</v>
      </c>
      <c r="J6359" t="s">
        <v>32</v>
      </c>
      <c r="K6359">
        <v>0</v>
      </c>
      <c r="L6359">
        <v>6</v>
      </c>
      <c r="M6359">
        <v>0</v>
      </c>
      <c r="N6359">
        <v>7</v>
      </c>
      <c r="O6359" t="s">
        <v>22</v>
      </c>
      <c r="P6359">
        <v>13870.64</v>
      </c>
      <c r="Q6359" t="str" cm="1">
        <f t="array" ref="Q6359">_xlfn.IFS(Table1[[#This Row],[age]]&lt;=25,"18-25",Table1[[#This Row],[age]]&lt;=35,"26-35",Table1[[#This Row],[age]]&lt;=45,"36-45",Table1[[#This Row],[age]]&lt;=55,"46-55",Table1[[#This Row],[age]]&lt;=65,"56-65")</f>
        <v>26-35</v>
      </c>
      <c r="R6359" t="str" cm="1">
        <f t="array" ref="R6359">_xlfn.IFS(Table1[[#This Row],[bmi]]&lt;=20,"underweight",Table1[[#This Row],[bmi]]&lt;=30,"overweight",Table1[[#This Row],[bmi]]&lt;=45,"obesity")</f>
        <v>overweight</v>
      </c>
    </row>
    <row r="6360" spans="1:18" x14ac:dyDescent="0.45">
      <c r="A6360" t="s">
        <v>6401</v>
      </c>
      <c r="B6360">
        <v>34</v>
      </c>
      <c r="C6360" t="s">
        <v>17</v>
      </c>
      <c r="D6360">
        <v>25</v>
      </c>
      <c r="E6360">
        <v>1</v>
      </c>
      <c r="F6360" t="s">
        <v>29</v>
      </c>
      <c r="G6360" t="s">
        <v>30</v>
      </c>
      <c r="H6360" t="s">
        <v>59</v>
      </c>
      <c r="I6360">
        <v>56792</v>
      </c>
      <c r="J6360" t="s">
        <v>32</v>
      </c>
      <c r="K6360">
        <v>0</v>
      </c>
      <c r="L6360">
        <v>4</v>
      </c>
      <c r="M6360">
        <v>0</v>
      </c>
      <c r="N6360">
        <v>3</v>
      </c>
      <c r="O6360" t="s">
        <v>27</v>
      </c>
      <c r="P6360">
        <v>5949.79</v>
      </c>
      <c r="Q6360" t="str" cm="1">
        <f t="array" ref="Q6360">_xlfn.IFS(Table1[[#This Row],[age]]&lt;=25,"18-25",Table1[[#This Row],[age]]&lt;=35,"26-35",Table1[[#This Row],[age]]&lt;=45,"36-45",Table1[[#This Row],[age]]&lt;=55,"46-55",Table1[[#This Row],[age]]&lt;=65,"56-65")</f>
        <v>26-35</v>
      </c>
      <c r="R6360" t="str" cm="1">
        <f t="array" ref="R6360">_xlfn.IFS(Table1[[#This Row],[bmi]]&lt;=20,"underweight",Table1[[#This Row],[bmi]]&lt;=30,"overweight",Table1[[#This Row],[bmi]]&lt;=45,"obesity")</f>
        <v>overweight</v>
      </c>
    </row>
    <row r="6361" spans="1:18" x14ac:dyDescent="0.45">
      <c r="A6361" t="s">
        <v>6402</v>
      </c>
      <c r="B6361">
        <v>30</v>
      </c>
      <c r="C6361" t="s">
        <v>34</v>
      </c>
      <c r="D6361">
        <v>32.299999999999997</v>
      </c>
      <c r="E6361">
        <v>3</v>
      </c>
      <c r="F6361" t="s">
        <v>29</v>
      </c>
      <c r="G6361" t="s">
        <v>30</v>
      </c>
      <c r="H6361" t="s">
        <v>74</v>
      </c>
      <c r="I6361">
        <v>58209</v>
      </c>
      <c r="J6361" t="s">
        <v>21</v>
      </c>
      <c r="K6361">
        <v>0</v>
      </c>
      <c r="L6361">
        <v>4</v>
      </c>
      <c r="M6361">
        <v>0</v>
      </c>
      <c r="N6361">
        <v>1</v>
      </c>
      <c r="O6361" t="s">
        <v>36</v>
      </c>
      <c r="P6361">
        <v>12500.22</v>
      </c>
      <c r="Q6361" t="str" cm="1">
        <f t="array" ref="Q6361">_xlfn.IFS(Table1[[#This Row],[age]]&lt;=25,"18-25",Table1[[#This Row],[age]]&lt;=35,"26-35",Table1[[#This Row],[age]]&lt;=45,"36-45",Table1[[#This Row],[age]]&lt;=55,"46-55",Table1[[#This Row],[age]]&lt;=65,"56-65")</f>
        <v>26-35</v>
      </c>
      <c r="R6361" t="str" cm="1">
        <f t="array" ref="R6361">_xlfn.IFS(Table1[[#This Row],[bmi]]&lt;=20,"underweight",Table1[[#This Row],[bmi]]&lt;=30,"overweight",Table1[[#This Row],[bmi]]&lt;=45,"obesity")</f>
        <v>obesity</v>
      </c>
    </row>
    <row r="6362" spans="1:18" x14ac:dyDescent="0.45">
      <c r="A6362" t="s">
        <v>6403</v>
      </c>
      <c r="B6362">
        <v>25</v>
      </c>
      <c r="C6362" t="s">
        <v>17</v>
      </c>
      <c r="D6362">
        <v>29.9</v>
      </c>
      <c r="E6362">
        <v>1</v>
      </c>
      <c r="F6362" t="s">
        <v>29</v>
      </c>
      <c r="G6362" t="s">
        <v>53</v>
      </c>
      <c r="H6362" t="s">
        <v>49</v>
      </c>
      <c r="I6362">
        <v>97228</v>
      </c>
      <c r="J6362" t="s">
        <v>32</v>
      </c>
      <c r="K6362">
        <v>1</v>
      </c>
      <c r="L6362">
        <v>4</v>
      </c>
      <c r="M6362">
        <v>1</v>
      </c>
      <c r="N6362">
        <v>1</v>
      </c>
      <c r="O6362" t="s">
        <v>27</v>
      </c>
      <c r="P6362">
        <v>14361.39</v>
      </c>
      <c r="Q6362" t="str" cm="1">
        <f t="array" ref="Q6362">_xlfn.IFS(Table1[[#This Row],[age]]&lt;=25,"18-25",Table1[[#This Row],[age]]&lt;=35,"26-35",Table1[[#This Row],[age]]&lt;=45,"36-45",Table1[[#This Row],[age]]&lt;=55,"46-55",Table1[[#This Row],[age]]&lt;=65,"56-65")</f>
        <v>18-25</v>
      </c>
      <c r="R6362" t="str" cm="1">
        <f t="array" ref="R6362">_xlfn.IFS(Table1[[#This Row],[bmi]]&lt;=20,"underweight",Table1[[#This Row],[bmi]]&lt;=30,"overweight",Table1[[#This Row],[bmi]]&lt;=45,"obesity")</f>
        <v>overweight</v>
      </c>
    </row>
    <row r="6363" spans="1:18" x14ac:dyDescent="0.45">
      <c r="A6363" t="s">
        <v>6404</v>
      </c>
      <c r="B6363">
        <v>43</v>
      </c>
      <c r="C6363" t="s">
        <v>34</v>
      </c>
      <c r="D6363">
        <v>23</v>
      </c>
      <c r="E6363">
        <v>2</v>
      </c>
      <c r="F6363" t="s">
        <v>29</v>
      </c>
      <c r="G6363" t="s">
        <v>19</v>
      </c>
      <c r="H6363" t="s">
        <v>20</v>
      </c>
      <c r="I6363">
        <v>83364</v>
      </c>
      <c r="J6363" t="s">
        <v>32</v>
      </c>
      <c r="K6363">
        <v>1</v>
      </c>
      <c r="L6363">
        <v>6</v>
      </c>
      <c r="M6363">
        <v>0</v>
      </c>
      <c r="N6363">
        <v>12</v>
      </c>
      <c r="O6363" t="s">
        <v>36</v>
      </c>
      <c r="P6363">
        <v>21347.1</v>
      </c>
      <c r="Q6363" t="str" cm="1">
        <f t="array" ref="Q6363">_xlfn.IFS(Table1[[#This Row],[age]]&lt;=25,"18-25",Table1[[#This Row],[age]]&lt;=35,"26-35",Table1[[#This Row],[age]]&lt;=45,"36-45",Table1[[#This Row],[age]]&lt;=55,"46-55",Table1[[#This Row],[age]]&lt;=65,"56-65")</f>
        <v>36-45</v>
      </c>
      <c r="R6363" t="str" cm="1">
        <f t="array" ref="R6363">_xlfn.IFS(Table1[[#This Row],[bmi]]&lt;=20,"underweight",Table1[[#This Row],[bmi]]&lt;=30,"overweight",Table1[[#This Row],[bmi]]&lt;=45,"obesity")</f>
        <v>overweight</v>
      </c>
    </row>
    <row r="6364" spans="1:18" x14ac:dyDescent="0.45">
      <c r="A6364" t="s">
        <v>6405</v>
      </c>
      <c r="B6364">
        <v>21</v>
      </c>
      <c r="C6364" t="s">
        <v>17</v>
      </c>
      <c r="D6364">
        <v>22.3</v>
      </c>
      <c r="E6364">
        <v>1</v>
      </c>
      <c r="F6364" t="s">
        <v>29</v>
      </c>
      <c r="G6364" t="s">
        <v>30</v>
      </c>
      <c r="H6364" t="s">
        <v>46</v>
      </c>
      <c r="I6364">
        <v>90500</v>
      </c>
      <c r="J6364" t="s">
        <v>32</v>
      </c>
      <c r="K6364">
        <v>1</v>
      </c>
      <c r="L6364">
        <v>7</v>
      </c>
      <c r="M6364">
        <v>0</v>
      </c>
      <c r="N6364">
        <v>1</v>
      </c>
      <c r="O6364" t="s">
        <v>22</v>
      </c>
      <c r="P6364">
        <v>12078.51</v>
      </c>
      <c r="Q6364" t="str" cm="1">
        <f t="array" ref="Q6364">_xlfn.IFS(Table1[[#This Row],[age]]&lt;=25,"18-25",Table1[[#This Row],[age]]&lt;=35,"26-35",Table1[[#This Row],[age]]&lt;=45,"36-45",Table1[[#This Row],[age]]&lt;=55,"46-55",Table1[[#This Row],[age]]&lt;=65,"56-65")</f>
        <v>18-25</v>
      </c>
      <c r="R6364" t="str" cm="1">
        <f t="array" ref="R6364">_xlfn.IFS(Table1[[#This Row],[bmi]]&lt;=20,"underweight",Table1[[#This Row],[bmi]]&lt;=30,"overweight",Table1[[#This Row],[bmi]]&lt;=45,"obesity")</f>
        <v>overweight</v>
      </c>
    </row>
    <row r="6365" spans="1:18" x14ac:dyDescent="0.45">
      <c r="A6365" t="s">
        <v>6406</v>
      </c>
      <c r="B6365">
        <v>30</v>
      </c>
      <c r="C6365" t="s">
        <v>17</v>
      </c>
      <c r="D6365">
        <v>23.2</v>
      </c>
      <c r="E6365">
        <v>2</v>
      </c>
      <c r="F6365" t="s">
        <v>29</v>
      </c>
      <c r="G6365" t="s">
        <v>19</v>
      </c>
      <c r="H6365" t="s">
        <v>20</v>
      </c>
      <c r="I6365">
        <v>61907</v>
      </c>
      <c r="J6365" t="s">
        <v>32</v>
      </c>
      <c r="K6365">
        <v>2</v>
      </c>
      <c r="L6365">
        <v>4</v>
      </c>
      <c r="M6365">
        <v>1</v>
      </c>
      <c r="N6365">
        <v>6</v>
      </c>
      <c r="O6365" t="s">
        <v>36</v>
      </c>
      <c r="P6365">
        <v>23936.83</v>
      </c>
      <c r="Q6365" t="str" cm="1">
        <f t="array" ref="Q6365">_xlfn.IFS(Table1[[#This Row],[age]]&lt;=25,"18-25",Table1[[#This Row],[age]]&lt;=35,"26-35",Table1[[#This Row],[age]]&lt;=45,"36-45",Table1[[#This Row],[age]]&lt;=55,"46-55",Table1[[#This Row],[age]]&lt;=65,"56-65")</f>
        <v>26-35</v>
      </c>
      <c r="R6365" t="str" cm="1">
        <f t="array" ref="R6365">_xlfn.IFS(Table1[[#This Row],[bmi]]&lt;=20,"underweight",Table1[[#This Row],[bmi]]&lt;=30,"overweight",Table1[[#This Row],[bmi]]&lt;=45,"obesity")</f>
        <v>overweight</v>
      </c>
    </row>
    <row r="6366" spans="1:18" x14ac:dyDescent="0.45">
      <c r="A6366" t="s">
        <v>6407</v>
      </c>
      <c r="B6366">
        <v>30</v>
      </c>
      <c r="C6366" t="s">
        <v>17</v>
      </c>
      <c r="D6366">
        <v>26.5</v>
      </c>
      <c r="E6366">
        <v>1</v>
      </c>
      <c r="F6366" t="s">
        <v>29</v>
      </c>
      <c r="G6366" t="s">
        <v>30</v>
      </c>
      <c r="H6366" t="s">
        <v>49</v>
      </c>
      <c r="I6366">
        <v>62872</v>
      </c>
      <c r="J6366" t="s">
        <v>21</v>
      </c>
      <c r="K6366">
        <v>1</v>
      </c>
      <c r="L6366">
        <v>5</v>
      </c>
      <c r="M6366">
        <v>0</v>
      </c>
      <c r="N6366">
        <v>3</v>
      </c>
      <c r="O6366" t="s">
        <v>27</v>
      </c>
      <c r="P6366">
        <v>11980.32</v>
      </c>
      <c r="Q6366" t="str" cm="1">
        <f t="array" ref="Q6366">_xlfn.IFS(Table1[[#This Row],[age]]&lt;=25,"18-25",Table1[[#This Row],[age]]&lt;=35,"26-35",Table1[[#This Row],[age]]&lt;=45,"36-45",Table1[[#This Row],[age]]&lt;=55,"46-55",Table1[[#This Row],[age]]&lt;=65,"56-65")</f>
        <v>26-35</v>
      </c>
      <c r="R6366" t="str" cm="1">
        <f t="array" ref="R6366">_xlfn.IFS(Table1[[#This Row],[bmi]]&lt;=20,"underweight",Table1[[#This Row],[bmi]]&lt;=30,"overweight",Table1[[#This Row],[bmi]]&lt;=45,"obesity")</f>
        <v>overweight</v>
      </c>
    </row>
    <row r="6367" spans="1:18" x14ac:dyDescent="0.45">
      <c r="A6367" t="s">
        <v>6408</v>
      </c>
      <c r="B6367">
        <v>29</v>
      </c>
      <c r="C6367" t="s">
        <v>17</v>
      </c>
      <c r="D6367">
        <v>25.8</v>
      </c>
      <c r="E6367">
        <v>4</v>
      </c>
      <c r="F6367" t="s">
        <v>29</v>
      </c>
      <c r="G6367" t="s">
        <v>44</v>
      </c>
      <c r="H6367" t="s">
        <v>49</v>
      </c>
      <c r="I6367">
        <v>91139</v>
      </c>
      <c r="J6367" t="s">
        <v>26</v>
      </c>
      <c r="K6367">
        <v>1</v>
      </c>
      <c r="L6367">
        <v>2</v>
      </c>
      <c r="M6367">
        <v>0</v>
      </c>
      <c r="N6367">
        <v>2</v>
      </c>
      <c r="O6367" t="s">
        <v>27</v>
      </c>
      <c r="P6367">
        <v>11588.87</v>
      </c>
      <c r="Q6367" t="str" cm="1">
        <f t="array" ref="Q6367">_xlfn.IFS(Table1[[#This Row],[age]]&lt;=25,"18-25",Table1[[#This Row],[age]]&lt;=35,"26-35",Table1[[#This Row],[age]]&lt;=45,"36-45",Table1[[#This Row],[age]]&lt;=55,"46-55",Table1[[#This Row],[age]]&lt;=65,"56-65")</f>
        <v>26-35</v>
      </c>
      <c r="R6367" t="str" cm="1">
        <f t="array" ref="R6367">_xlfn.IFS(Table1[[#This Row],[bmi]]&lt;=20,"underweight",Table1[[#This Row],[bmi]]&lt;=30,"overweight",Table1[[#This Row],[bmi]]&lt;=45,"obesity")</f>
        <v>overweight</v>
      </c>
    </row>
    <row r="6368" spans="1:18" x14ac:dyDescent="0.45">
      <c r="A6368" t="s">
        <v>6409</v>
      </c>
      <c r="B6368">
        <v>49</v>
      </c>
      <c r="C6368" t="s">
        <v>17</v>
      </c>
      <c r="D6368">
        <v>28.4</v>
      </c>
      <c r="E6368">
        <v>0</v>
      </c>
      <c r="F6368" t="s">
        <v>29</v>
      </c>
      <c r="G6368" t="s">
        <v>53</v>
      </c>
      <c r="H6368" t="s">
        <v>74</v>
      </c>
      <c r="I6368">
        <v>55057</v>
      </c>
      <c r="J6368" t="s">
        <v>26</v>
      </c>
      <c r="K6368">
        <v>0</v>
      </c>
      <c r="L6368">
        <v>3</v>
      </c>
      <c r="M6368">
        <v>0</v>
      </c>
      <c r="N6368">
        <v>1</v>
      </c>
      <c r="O6368" t="s">
        <v>36</v>
      </c>
      <c r="P6368">
        <v>9549.33</v>
      </c>
      <c r="Q6368" t="str" cm="1">
        <f t="array" ref="Q6368">_xlfn.IFS(Table1[[#This Row],[age]]&lt;=25,"18-25",Table1[[#This Row],[age]]&lt;=35,"26-35",Table1[[#This Row],[age]]&lt;=45,"36-45",Table1[[#This Row],[age]]&lt;=55,"46-55",Table1[[#This Row],[age]]&lt;=65,"56-65")</f>
        <v>46-55</v>
      </c>
      <c r="R6368" t="str" cm="1">
        <f t="array" ref="R6368">_xlfn.IFS(Table1[[#This Row],[bmi]]&lt;=20,"underweight",Table1[[#This Row],[bmi]]&lt;=30,"overweight",Table1[[#This Row],[bmi]]&lt;=45,"obesity")</f>
        <v>overweight</v>
      </c>
    </row>
    <row r="6369" spans="1:18" x14ac:dyDescent="0.45">
      <c r="A6369" t="s">
        <v>6410</v>
      </c>
      <c r="B6369">
        <v>51</v>
      </c>
      <c r="C6369" t="s">
        <v>17</v>
      </c>
      <c r="D6369">
        <v>18.899999999999999</v>
      </c>
      <c r="E6369">
        <v>0</v>
      </c>
      <c r="F6369" t="s">
        <v>29</v>
      </c>
      <c r="G6369" t="s">
        <v>24</v>
      </c>
      <c r="H6369" t="s">
        <v>41</v>
      </c>
      <c r="I6369">
        <v>18000</v>
      </c>
      <c r="J6369" t="s">
        <v>21</v>
      </c>
      <c r="K6369">
        <v>0</v>
      </c>
      <c r="L6369">
        <v>6</v>
      </c>
      <c r="M6369">
        <v>0</v>
      </c>
      <c r="N6369">
        <v>14</v>
      </c>
      <c r="O6369" t="s">
        <v>47</v>
      </c>
      <c r="P6369">
        <v>14828.39</v>
      </c>
      <c r="Q6369" t="str" cm="1">
        <f t="array" ref="Q6369">_xlfn.IFS(Table1[[#This Row],[age]]&lt;=25,"18-25",Table1[[#This Row],[age]]&lt;=35,"26-35",Table1[[#This Row],[age]]&lt;=45,"36-45",Table1[[#This Row],[age]]&lt;=55,"46-55",Table1[[#This Row],[age]]&lt;=65,"56-65")</f>
        <v>46-55</v>
      </c>
      <c r="R6369" t="str" cm="1">
        <f t="array" ref="R6369">_xlfn.IFS(Table1[[#This Row],[bmi]]&lt;=20,"underweight",Table1[[#This Row],[bmi]]&lt;=30,"overweight",Table1[[#This Row],[bmi]]&lt;=45,"obesity")</f>
        <v>underweight</v>
      </c>
    </row>
    <row r="6370" spans="1:18" x14ac:dyDescent="0.45">
      <c r="A6370" t="s">
        <v>6411</v>
      </c>
      <c r="B6370">
        <v>44</v>
      </c>
      <c r="C6370" t="s">
        <v>34</v>
      </c>
      <c r="D6370">
        <v>26.6</v>
      </c>
      <c r="E6370">
        <v>3</v>
      </c>
      <c r="F6370" t="s">
        <v>29</v>
      </c>
      <c r="G6370" t="s">
        <v>30</v>
      </c>
      <c r="H6370" t="s">
        <v>74</v>
      </c>
      <c r="I6370">
        <v>18000</v>
      </c>
      <c r="J6370" t="s">
        <v>21</v>
      </c>
      <c r="K6370">
        <v>0</v>
      </c>
      <c r="L6370">
        <v>4</v>
      </c>
      <c r="M6370">
        <v>0</v>
      </c>
      <c r="N6370">
        <v>13</v>
      </c>
      <c r="O6370" t="s">
        <v>27</v>
      </c>
      <c r="P6370">
        <v>7860.73</v>
      </c>
      <c r="Q6370" t="str" cm="1">
        <f t="array" ref="Q6370">_xlfn.IFS(Table1[[#This Row],[age]]&lt;=25,"18-25",Table1[[#This Row],[age]]&lt;=35,"26-35",Table1[[#This Row],[age]]&lt;=45,"36-45",Table1[[#This Row],[age]]&lt;=55,"46-55",Table1[[#This Row],[age]]&lt;=65,"56-65")</f>
        <v>36-45</v>
      </c>
      <c r="R6370" t="str" cm="1">
        <f t="array" ref="R6370">_xlfn.IFS(Table1[[#This Row],[bmi]]&lt;=20,"underweight",Table1[[#This Row],[bmi]]&lt;=30,"overweight",Table1[[#This Row],[bmi]]&lt;=45,"obesity")</f>
        <v>overweight</v>
      </c>
    </row>
    <row r="6371" spans="1:18" x14ac:dyDescent="0.45">
      <c r="A6371" t="s">
        <v>6412</v>
      </c>
      <c r="B6371">
        <v>23</v>
      </c>
      <c r="C6371" t="s">
        <v>17</v>
      </c>
      <c r="D6371">
        <v>32.700000000000003</v>
      </c>
      <c r="E6371">
        <v>1</v>
      </c>
      <c r="F6371" t="s">
        <v>29</v>
      </c>
      <c r="G6371" t="s">
        <v>44</v>
      </c>
      <c r="H6371" t="s">
        <v>49</v>
      </c>
      <c r="I6371">
        <v>52055</v>
      </c>
      <c r="J6371" t="s">
        <v>26</v>
      </c>
      <c r="K6371">
        <v>2</v>
      </c>
      <c r="L6371">
        <v>8</v>
      </c>
      <c r="M6371">
        <v>1</v>
      </c>
      <c r="N6371">
        <v>5</v>
      </c>
      <c r="O6371" t="s">
        <v>22</v>
      </c>
      <c r="P6371">
        <v>14342.32</v>
      </c>
      <c r="Q6371" t="str" cm="1">
        <f t="array" ref="Q6371">_xlfn.IFS(Table1[[#This Row],[age]]&lt;=25,"18-25",Table1[[#This Row],[age]]&lt;=35,"26-35",Table1[[#This Row],[age]]&lt;=45,"36-45",Table1[[#This Row],[age]]&lt;=55,"46-55",Table1[[#This Row],[age]]&lt;=65,"56-65")</f>
        <v>18-25</v>
      </c>
      <c r="R6371" t="str" cm="1">
        <f t="array" ref="R6371">_xlfn.IFS(Table1[[#This Row],[bmi]]&lt;=20,"underweight",Table1[[#This Row],[bmi]]&lt;=30,"overweight",Table1[[#This Row],[bmi]]&lt;=45,"obesity")</f>
        <v>obesity</v>
      </c>
    </row>
    <row r="6372" spans="1:18" x14ac:dyDescent="0.45">
      <c r="A6372" t="s">
        <v>6413</v>
      </c>
      <c r="B6372">
        <v>51</v>
      </c>
      <c r="C6372" t="s">
        <v>34</v>
      </c>
      <c r="D6372">
        <v>23.3</v>
      </c>
      <c r="E6372">
        <v>2</v>
      </c>
      <c r="F6372" t="s">
        <v>29</v>
      </c>
      <c r="G6372" t="s">
        <v>19</v>
      </c>
      <c r="H6372" t="s">
        <v>41</v>
      </c>
      <c r="I6372">
        <v>52513</v>
      </c>
      <c r="J6372" t="s">
        <v>26</v>
      </c>
      <c r="K6372">
        <v>0</v>
      </c>
      <c r="L6372">
        <v>4</v>
      </c>
      <c r="M6372">
        <v>0</v>
      </c>
      <c r="N6372">
        <v>6</v>
      </c>
      <c r="O6372" t="s">
        <v>22</v>
      </c>
      <c r="P6372">
        <v>8548.02</v>
      </c>
      <c r="Q6372" t="str" cm="1">
        <f t="array" ref="Q6372">_xlfn.IFS(Table1[[#This Row],[age]]&lt;=25,"18-25",Table1[[#This Row],[age]]&lt;=35,"26-35",Table1[[#This Row],[age]]&lt;=45,"36-45",Table1[[#This Row],[age]]&lt;=55,"46-55",Table1[[#This Row],[age]]&lt;=65,"56-65")</f>
        <v>46-55</v>
      </c>
      <c r="R6372" t="str" cm="1">
        <f t="array" ref="R6372">_xlfn.IFS(Table1[[#This Row],[bmi]]&lt;=20,"underweight",Table1[[#This Row],[bmi]]&lt;=30,"overweight",Table1[[#This Row],[bmi]]&lt;=45,"obesity")</f>
        <v>overweight</v>
      </c>
    </row>
    <row r="6373" spans="1:18" x14ac:dyDescent="0.45">
      <c r="A6373" t="s">
        <v>6414</v>
      </c>
      <c r="B6373">
        <v>38</v>
      </c>
      <c r="C6373" t="s">
        <v>34</v>
      </c>
      <c r="D6373">
        <v>19</v>
      </c>
      <c r="E6373">
        <v>2</v>
      </c>
      <c r="F6373" t="s">
        <v>29</v>
      </c>
      <c r="G6373" t="s">
        <v>24</v>
      </c>
      <c r="H6373" t="s">
        <v>20</v>
      </c>
      <c r="I6373">
        <v>37224</v>
      </c>
      <c r="J6373" t="s">
        <v>32</v>
      </c>
      <c r="K6373">
        <v>0</v>
      </c>
      <c r="L6373">
        <v>1</v>
      </c>
      <c r="M6373">
        <v>0</v>
      </c>
      <c r="N6373">
        <v>11</v>
      </c>
      <c r="O6373" t="s">
        <v>27</v>
      </c>
      <c r="P6373">
        <v>11982.49</v>
      </c>
      <c r="Q6373" t="str" cm="1">
        <f t="array" ref="Q6373">_xlfn.IFS(Table1[[#This Row],[age]]&lt;=25,"18-25",Table1[[#This Row],[age]]&lt;=35,"26-35",Table1[[#This Row],[age]]&lt;=45,"36-45",Table1[[#This Row],[age]]&lt;=55,"46-55",Table1[[#This Row],[age]]&lt;=65,"56-65")</f>
        <v>36-45</v>
      </c>
      <c r="R6373" t="str" cm="1">
        <f t="array" ref="R6373">_xlfn.IFS(Table1[[#This Row],[bmi]]&lt;=20,"underweight",Table1[[#This Row],[bmi]]&lt;=30,"overweight",Table1[[#This Row],[bmi]]&lt;=45,"obesity")</f>
        <v>underweight</v>
      </c>
    </row>
    <row r="6374" spans="1:18" x14ac:dyDescent="0.45">
      <c r="A6374" t="s">
        <v>6415</v>
      </c>
      <c r="B6374">
        <v>41</v>
      </c>
      <c r="C6374" t="s">
        <v>17</v>
      </c>
      <c r="D6374">
        <v>25.4</v>
      </c>
      <c r="E6374">
        <v>0</v>
      </c>
      <c r="F6374" t="s">
        <v>29</v>
      </c>
      <c r="G6374" t="s">
        <v>30</v>
      </c>
      <c r="H6374" t="s">
        <v>49</v>
      </c>
      <c r="I6374">
        <v>80935</v>
      </c>
      <c r="J6374" t="s">
        <v>26</v>
      </c>
      <c r="K6374">
        <v>1</v>
      </c>
      <c r="L6374">
        <v>4</v>
      </c>
      <c r="M6374">
        <v>2</v>
      </c>
      <c r="N6374">
        <v>5</v>
      </c>
      <c r="O6374" t="s">
        <v>27</v>
      </c>
      <c r="P6374">
        <v>16325.32</v>
      </c>
      <c r="Q6374" t="str" cm="1">
        <f t="array" ref="Q6374">_xlfn.IFS(Table1[[#This Row],[age]]&lt;=25,"18-25",Table1[[#This Row],[age]]&lt;=35,"26-35",Table1[[#This Row],[age]]&lt;=45,"36-45",Table1[[#This Row],[age]]&lt;=55,"46-55",Table1[[#This Row],[age]]&lt;=65,"56-65")</f>
        <v>36-45</v>
      </c>
      <c r="R6374" t="str" cm="1">
        <f t="array" ref="R6374">_xlfn.IFS(Table1[[#This Row],[bmi]]&lt;=20,"underweight",Table1[[#This Row],[bmi]]&lt;=30,"overweight",Table1[[#This Row],[bmi]]&lt;=45,"obesity")</f>
        <v>overweight</v>
      </c>
    </row>
    <row r="6375" spans="1:18" x14ac:dyDescent="0.45">
      <c r="A6375" t="s">
        <v>6416</v>
      </c>
      <c r="B6375">
        <v>64</v>
      </c>
      <c r="C6375" t="s">
        <v>34</v>
      </c>
      <c r="D6375">
        <v>22.2</v>
      </c>
      <c r="E6375">
        <v>1</v>
      </c>
      <c r="F6375" t="s">
        <v>29</v>
      </c>
      <c r="G6375" t="s">
        <v>30</v>
      </c>
      <c r="H6375" t="s">
        <v>49</v>
      </c>
      <c r="I6375">
        <v>69593</v>
      </c>
      <c r="J6375" t="s">
        <v>26</v>
      </c>
      <c r="K6375">
        <v>1</v>
      </c>
      <c r="L6375">
        <v>5</v>
      </c>
      <c r="M6375">
        <v>0</v>
      </c>
      <c r="N6375">
        <v>4</v>
      </c>
      <c r="O6375" t="s">
        <v>27</v>
      </c>
      <c r="P6375">
        <v>11569.29</v>
      </c>
      <c r="Q6375" t="str" cm="1">
        <f t="array" ref="Q6375">_xlfn.IFS(Table1[[#This Row],[age]]&lt;=25,"18-25",Table1[[#This Row],[age]]&lt;=35,"26-35",Table1[[#This Row],[age]]&lt;=45,"36-45",Table1[[#This Row],[age]]&lt;=55,"46-55",Table1[[#This Row],[age]]&lt;=65,"56-65")</f>
        <v>56-65</v>
      </c>
      <c r="R6375" t="str" cm="1">
        <f t="array" ref="R6375">_xlfn.IFS(Table1[[#This Row],[bmi]]&lt;=20,"underweight",Table1[[#This Row],[bmi]]&lt;=30,"overweight",Table1[[#This Row],[bmi]]&lt;=45,"obesity")</f>
        <v>overweight</v>
      </c>
    </row>
    <row r="6376" spans="1:18" x14ac:dyDescent="0.45">
      <c r="A6376" t="s">
        <v>6417</v>
      </c>
      <c r="B6376">
        <v>18</v>
      </c>
      <c r="C6376" t="s">
        <v>34</v>
      </c>
      <c r="D6376">
        <v>25.4</v>
      </c>
      <c r="E6376">
        <v>0</v>
      </c>
      <c r="F6376" t="s">
        <v>29</v>
      </c>
      <c r="G6376" t="s">
        <v>30</v>
      </c>
      <c r="H6376" t="s">
        <v>38</v>
      </c>
      <c r="I6376">
        <v>33206</v>
      </c>
      <c r="J6376" t="s">
        <v>26</v>
      </c>
      <c r="K6376">
        <v>0</v>
      </c>
      <c r="L6376">
        <v>6</v>
      </c>
      <c r="M6376">
        <v>0</v>
      </c>
      <c r="N6376">
        <v>11</v>
      </c>
      <c r="O6376" t="s">
        <v>27</v>
      </c>
      <c r="P6376">
        <v>3952.41</v>
      </c>
      <c r="Q6376" t="str" cm="1">
        <f t="array" ref="Q6376">_xlfn.IFS(Table1[[#This Row],[age]]&lt;=25,"18-25",Table1[[#This Row],[age]]&lt;=35,"26-35",Table1[[#This Row],[age]]&lt;=45,"36-45",Table1[[#This Row],[age]]&lt;=55,"46-55",Table1[[#This Row],[age]]&lt;=65,"56-65")</f>
        <v>18-25</v>
      </c>
      <c r="R6376" t="str" cm="1">
        <f t="array" ref="R6376">_xlfn.IFS(Table1[[#This Row],[bmi]]&lt;=20,"underweight",Table1[[#This Row],[bmi]]&lt;=30,"overweight",Table1[[#This Row],[bmi]]&lt;=45,"obesity")</f>
        <v>overweight</v>
      </c>
    </row>
    <row r="6377" spans="1:18" x14ac:dyDescent="0.45">
      <c r="A6377" t="s">
        <v>6418</v>
      </c>
      <c r="B6377">
        <v>26</v>
      </c>
      <c r="C6377" t="s">
        <v>34</v>
      </c>
      <c r="D6377">
        <v>27.8</v>
      </c>
      <c r="E6377">
        <v>1</v>
      </c>
      <c r="F6377" t="s">
        <v>29</v>
      </c>
      <c r="G6377" t="s">
        <v>30</v>
      </c>
      <c r="H6377" t="s">
        <v>49</v>
      </c>
      <c r="I6377">
        <v>72974</v>
      </c>
      <c r="J6377" t="s">
        <v>21</v>
      </c>
      <c r="K6377">
        <v>2</v>
      </c>
      <c r="L6377">
        <v>7</v>
      </c>
      <c r="M6377">
        <v>0</v>
      </c>
      <c r="N6377">
        <v>8</v>
      </c>
      <c r="O6377" t="s">
        <v>36</v>
      </c>
      <c r="P6377">
        <v>18542.02</v>
      </c>
      <c r="Q6377" t="str" cm="1">
        <f t="array" ref="Q6377">_xlfn.IFS(Table1[[#This Row],[age]]&lt;=25,"18-25",Table1[[#This Row],[age]]&lt;=35,"26-35",Table1[[#This Row],[age]]&lt;=45,"36-45",Table1[[#This Row],[age]]&lt;=55,"46-55",Table1[[#This Row],[age]]&lt;=65,"56-65")</f>
        <v>26-35</v>
      </c>
      <c r="R6377" t="str" cm="1">
        <f t="array" ref="R6377">_xlfn.IFS(Table1[[#This Row],[bmi]]&lt;=20,"underweight",Table1[[#This Row],[bmi]]&lt;=30,"overweight",Table1[[#This Row],[bmi]]&lt;=45,"obesity")</f>
        <v>overweight</v>
      </c>
    </row>
    <row r="6378" spans="1:18" x14ac:dyDescent="0.45">
      <c r="A6378" t="s">
        <v>6419</v>
      </c>
      <c r="B6378">
        <v>50</v>
      </c>
      <c r="C6378" t="s">
        <v>17</v>
      </c>
      <c r="D6378">
        <v>30.6</v>
      </c>
      <c r="E6378">
        <v>3</v>
      </c>
      <c r="F6378" t="s">
        <v>29</v>
      </c>
      <c r="G6378" t="s">
        <v>44</v>
      </c>
      <c r="H6378" t="s">
        <v>41</v>
      </c>
      <c r="I6378">
        <v>81097</v>
      </c>
      <c r="J6378" t="s">
        <v>21</v>
      </c>
      <c r="K6378">
        <v>1</v>
      </c>
      <c r="L6378">
        <v>5</v>
      </c>
      <c r="M6378">
        <v>0</v>
      </c>
      <c r="N6378">
        <v>0</v>
      </c>
      <c r="O6378" t="s">
        <v>27</v>
      </c>
      <c r="P6378">
        <v>15963.89</v>
      </c>
      <c r="Q6378" t="str" cm="1">
        <f t="array" ref="Q6378">_xlfn.IFS(Table1[[#This Row],[age]]&lt;=25,"18-25",Table1[[#This Row],[age]]&lt;=35,"26-35",Table1[[#This Row],[age]]&lt;=45,"36-45",Table1[[#This Row],[age]]&lt;=55,"46-55",Table1[[#This Row],[age]]&lt;=65,"56-65")</f>
        <v>46-55</v>
      </c>
      <c r="R6378" t="str" cm="1">
        <f t="array" ref="R6378">_xlfn.IFS(Table1[[#This Row],[bmi]]&lt;=20,"underweight",Table1[[#This Row],[bmi]]&lt;=30,"overweight",Table1[[#This Row],[bmi]]&lt;=45,"obesity")</f>
        <v>obesity</v>
      </c>
    </row>
    <row r="6379" spans="1:18" x14ac:dyDescent="0.45">
      <c r="A6379" t="s">
        <v>6420</v>
      </c>
      <c r="B6379">
        <v>18</v>
      </c>
      <c r="C6379" t="s">
        <v>34</v>
      </c>
      <c r="D6379">
        <v>29.4</v>
      </c>
      <c r="E6379">
        <v>1</v>
      </c>
      <c r="F6379" t="s">
        <v>29</v>
      </c>
      <c r="G6379" t="s">
        <v>24</v>
      </c>
      <c r="H6379" t="s">
        <v>31</v>
      </c>
      <c r="I6379">
        <v>18000</v>
      </c>
      <c r="J6379" t="s">
        <v>32</v>
      </c>
      <c r="K6379">
        <v>0</v>
      </c>
      <c r="L6379">
        <v>6</v>
      </c>
      <c r="M6379">
        <v>1</v>
      </c>
      <c r="N6379">
        <v>12</v>
      </c>
      <c r="O6379" t="s">
        <v>27</v>
      </c>
      <c r="P6379">
        <v>11056.09</v>
      </c>
      <c r="Q6379" t="str" cm="1">
        <f t="array" ref="Q6379">_xlfn.IFS(Table1[[#This Row],[age]]&lt;=25,"18-25",Table1[[#This Row],[age]]&lt;=35,"26-35",Table1[[#This Row],[age]]&lt;=45,"36-45",Table1[[#This Row],[age]]&lt;=55,"46-55",Table1[[#This Row],[age]]&lt;=65,"56-65")</f>
        <v>18-25</v>
      </c>
      <c r="R6379" t="str" cm="1">
        <f t="array" ref="R6379">_xlfn.IFS(Table1[[#This Row],[bmi]]&lt;=20,"underweight",Table1[[#This Row],[bmi]]&lt;=30,"overweight",Table1[[#This Row],[bmi]]&lt;=45,"obesity")</f>
        <v>overweight</v>
      </c>
    </row>
    <row r="6380" spans="1:18" x14ac:dyDescent="0.45">
      <c r="A6380" t="s">
        <v>6421</v>
      </c>
      <c r="B6380">
        <v>21</v>
      </c>
      <c r="C6380" t="s">
        <v>34</v>
      </c>
      <c r="D6380">
        <v>39.9</v>
      </c>
      <c r="E6380">
        <v>3</v>
      </c>
      <c r="F6380" t="s">
        <v>29</v>
      </c>
      <c r="G6380" t="s">
        <v>19</v>
      </c>
      <c r="H6380" t="s">
        <v>25</v>
      </c>
      <c r="I6380">
        <v>105409</v>
      </c>
      <c r="J6380" t="s">
        <v>32</v>
      </c>
      <c r="K6380">
        <v>1</v>
      </c>
      <c r="L6380">
        <v>7</v>
      </c>
      <c r="M6380">
        <v>0</v>
      </c>
      <c r="N6380">
        <v>3</v>
      </c>
      <c r="O6380" t="s">
        <v>27</v>
      </c>
      <c r="P6380">
        <v>14623.73</v>
      </c>
      <c r="Q6380" t="str" cm="1">
        <f t="array" ref="Q6380">_xlfn.IFS(Table1[[#This Row],[age]]&lt;=25,"18-25",Table1[[#This Row],[age]]&lt;=35,"26-35",Table1[[#This Row],[age]]&lt;=45,"36-45",Table1[[#This Row],[age]]&lt;=55,"46-55",Table1[[#This Row],[age]]&lt;=65,"56-65")</f>
        <v>18-25</v>
      </c>
      <c r="R6380" t="str" cm="1">
        <f t="array" ref="R6380">_xlfn.IFS(Table1[[#This Row],[bmi]]&lt;=20,"underweight",Table1[[#This Row],[bmi]]&lt;=30,"overweight",Table1[[#This Row],[bmi]]&lt;=45,"obesity")</f>
        <v>obesity</v>
      </c>
    </row>
    <row r="6381" spans="1:18" x14ac:dyDescent="0.45">
      <c r="A6381" t="s">
        <v>6422</v>
      </c>
      <c r="B6381">
        <v>33</v>
      </c>
      <c r="C6381" t="s">
        <v>34</v>
      </c>
      <c r="D6381">
        <v>23.9</v>
      </c>
      <c r="E6381">
        <v>0</v>
      </c>
      <c r="F6381" t="s">
        <v>29</v>
      </c>
      <c r="G6381" t="s">
        <v>19</v>
      </c>
      <c r="H6381" t="s">
        <v>49</v>
      </c>
      <c r="I6381">
        <v>68432</v>
      </c>
      <c r="J6381" t="s">
        <v>21</v>
      </c>
      <c r="K6381">
        <v>1</v>
      </c>
      <c r="L6381">
        <v>5</v>
      </c>
      <c r="M6381">
        <v>0</v>
      </c>
      <c r="N6381">
        <v>7</v>
      </c>
      <c r="O6381" t="s">
        <v>36</v>
      </c>
      <c r="P6381">
        <v>18075.93</v>
      </c>
      <c r="Q6381" t="str" cm="1">
        <f t="array" ref="Q6381">_xlfn.IFS(Table1[[#This Row],[age]]&lt;=25,"18-25",Table1[[#This Row],[age]]&lt;=35,"26-35",Table1[[#This Row],[age]]&lt;=45,"36-45",Table1[[#This Row],[age]]&lt;=55,"46-55",Table1[[#This Row],[age]]&lt;=65,"56-65")</f>
        <v>26-35</v>
      </c>
      <c r="R6381" t="str" cm="1">
        <f t="array" ref="R6381">_xlfn.IFS(Table1[[#This Row],[bmi]]&lt;=20,"underweight",Table1[[#This Row],[bmi]]&lt;=30,"overweight",Table1[[#This Row],[bmi]]&lt;=45,"obesity")</f>
        <v>overweight</v>
      </c>
    </row>
    <row r="6382" spans="1:18" x14ac:dyDescent="0.45">
      <c r="A6382" t="s">
        <v>6423</v>
      </c>
      <c r="B6382">
        <v>23</v>
      </c>
      <c r="C6382" t="s">
        <v>17</v>
      </c>
      <c r="D6382">
        <v>29.4</v>
      </c>
      <c r="E6382">
        <v>1</v>
      </c>
      <c r="F6382" t="s">
        <v>29</v>
      </c>
      <c r="G6382" t="s">
        <v>24</v>
      </c>
      <c r="H6382" t="s">
        <v>46</v>
      </c>
      <c r="I6382">
        <v>57586</v>
      </c>
      <c r="J6382" t="s">
        <v>26</v>
      </c>
      <c r="K6382">
        <v>1</v>
      </c>
      <c r="L6382">
        <v>5</v>
      </c>
      <c r="M6382">
        <v>0</v>
      </c>
      <c r="N6382">
        <v>6</v>
      </c>
      <c r="O6382" t="s">
        <v>36</v>
      </c>
      <c r="P6382">
        <v>17909.04</v>
      </c>
      <c r="Q6382" t="str" cm="1">
        <f t="array" ref="Q6382">_xlfn.IFS(Table1[[#This Row],[age]]&lt;=25,"18-25",Table1[[#This Row],[age]]&lt;=35,"26-35",Table1[[#This Row],[age]]&lt;=45,"36-45",Table1[[#This Row],[age]]&lt;=55,"46-55",Table1[[#This Row],[age]]&lt;=65,"56-65")</f>
        <v>18-25</v>
      </c>
      <c r="R6382" t="str" cm="1">
        <f t="array" ref="R6382">_xlfn.IFS(Table1[[#This Row],[bmi]]&lt;=20,"underweight",Table1[[#This Row],[bmi]]&lt;=30,"overweight",Table1[[#This Row],[bmi]]&lt;=45,"obesity")</f>
        <v>overweight</v>
      </c>
    </row>
    <row r="6383" spans="1:18" x14ac:dyDescent="0.45">
      <c r="A6383" t="s">
        <v>6424</v>
      </c>
      <c r="B6383">
        <v>28</v>
      </c>
      <c r="C6383" t="s">
        <v>17</v>
      </c>
      <c r="D6383">
        <v>27.6</v>
      </c>
      <c r="E6383">
        <v>1</v>
      </c>
      <c r="F6383" t="s">
        <v>29</v>
      </c>
      <c r="G6383" t="s">
        <v>53</v>
      </c>
      <c r="H6383" t="s">
        <v>20</v>
      </c>
      <c r="I6383">
        <v>35490</v>
      </c>
      <c r="J6383" t="s">
        <v>32</v>
      </c>
      <c r="K6383">
        <v>0</v>
      </c>
      <c r="L6383">
        <v>2</v>
      </c>
      <c r="M6383">
        <v>0</v>
      </c>
      <c r="N6383">
        <v>7</v>
      </c>
      <c r="O6383" t="s">
        <v>22</v>
      </c>
      <c r="P6383">
        <v>6303.71</v>
      </c>
      <c r="Q6383" t="str" cm="1">
        <f t="array" ref="Q6383">_xlfn.IFS(Table1[[#This Row],[age]]&lt;=25,"18-25",Table1[[#This Row],[age]]&lt;=35,"26-35",Table1[[#This Row],[age]]&lt;=45,"36-45",Table1[[#This Row],[age]]&lt;=55,"46-55",Table1[[#This Row],[age]]&lt;=65,"56-65")</f>
        <v>26-35</v>
      </c>
      <c r="R6383" t="str" cm="1">
        <f t="array" ref="R6383">_xlfn.IFS(Table1[[#This Row],[bmi]]&lt;=20,"underweight",Table1[[#This Row],[bmi]]&lt;=30,"overweight",Table1[[#This Row],[bmi]]&lt;=45,"obesity")</f>
        <v>overweight</v>
      </c>
    </row>
    <row r="6384" spans="1:18" x14ac:dyDescent="0.45">
      <c r="A6384" t="s">
        <v>6425</v>
      </c>
      <c r="B6384">
        <v>52</v>
      </c>
      <c r="C6384" t="s">
        <v>17</v>
      </c>
      <c r="D6384">
        <v>29.1</v>
      </c>
      <c r="E6384">
        <v>3</v>
      </c>
      <c r="F6384" t="s">
        <v>18</v>
      </c>
      <c r="G6384" t="s">
        <v>19</v>
      </c>
      <c r="H6384" t="s">
        <v>74</v>
      </c>
      <c r="I6384">
        <v>74899</v>
      </c>
      <c r="J6384" t="s">
        <v>26</v>
      </c>
      <c r="K6384">
        <v>0</v>
      </c>
      <c r="L6384">
        <v>3</v>
      </c>
      <c r="M6384">
        <v>0</v>
      </c>
      <c r="N6384">
        <v>12</v>
      </c>
      <c r="O6384" t="s">
        <v>27</v>
      </c>
      <c r="P6384">
        <v>26756.73</v>
      </c>
      <c r="Q6384" t="str" cm="1">
        <f t="array" ref="Q6384">_xlfn.IFS(Table1[[#This Row],[age]]&lt;=25,"18-25",Table1[[#This Row],[age]]&lt;=35,"26-35",Table1[[#This Row],[age]]&lt;=45,"36-45",Table1[[#This Row],[age]]&lt;=55,"46-55",Table1[[#This Row],[age]]&lt;=65,"56-65")</f>
        <v>46-55</v>
      </c>
      <c r="R6384" t="str" cm="1">
        <f t="array" ref="R6384">_xlfn.IFS(Table1[[#This Row],[bmi]]&lt;=20,"underweight",Table1[[#This Row],[bmi]]&lt;=30,"overweight",Table1[[#This Row],[bmi]]&lt;=45,"obesity")</f>
        <v>overweight</v>
      </c>
    </row>
    <row r="6385" spans="1:18" x14ac:dyDescent="0.45">
      <c r="A6385" t="s">
        <v>6426</v>
      </c>
      <c r="B6385">
        <v>41</v>
      </c>
      <c r="C6385" t="s">
        <v>17</v>
      </c>
      <c r="D6385">
        <v>33.299999999999997</v>
      </c>
      <c r="E6385">
        <v>2</v>
      </c>
      <c r="F6385" t="s">
        <v>29</v>
      </c>
      <c r="G6385" t="s">
        <v>44</v>
      </c>
      <c r="H6385" t="s">
        <v>74</v>
      </c>
      <c r="I6385">
        <v>57871</v>
      </c>
      <c r="J6385" t="s">
        <v>26</v>
      </c>
      <c r="K6385">
        <v>0</v>
      </c>
      <c r="L6385">
        <v>5</v>
      </c>
      <c r="M6385">
        <v>0</v>
      </c>
      <c r="N6385">
        <v>8</v>
      </c>
      <c r="O6385" t="s">
        <v>22</v>
      </c>
      <c r="P6385">
        <v>4695.51</v>
      </c>
      <c r="Q6385" t="str" cm="1">
        <f t="array" ref="Q6385">_xlfn.IFS(Table1[[#This Row],[age]]&lt;=25,"18-25",Table1[[#This Row],[age]]&lt;=35,"26-35",Table1[[#This Row],[age]]&lt;=45,"36-45",Table1[[#This Row],[age]]&lt;=55,"46-55",Table1[[#This Row],[age]]&lt;=65,"56-65")</f>
        <v>36-45</v>
      </c>
      <c r="R6385" t="str" cm="1">
        <f t="array" ref="R6385">_xlfn.IFS(Table1[[#This Row],[bmi]]&lt;=20,"underweight",Table1[[#This Row],[bmi]]&lt;=30,"overweight",Table1[[#This Row],[bmi]]&lt;=45,"obesity")</f>
        <v>obesity</v>
      </c>
    </row>
    <row r="6386" spans="1:18" x14ac:dyDescent="0.45">
      <c r="A6386" t="s">
        <v>6427</v>
      </c>
      <c r="B6386">
        <v>57</v>
      </c>
      <c r="C6386" t="s">
        <v>34</v>
      </c>
      <c r="D6386">
        <v>20.7</v>
      </c>
      <c r="E6386">
        <v>1</v>
      </c>
      <c r="F6386" t="s">
        <v>29</v>
      </c>
      <c r="G6386" t="s">
        <v>30</v>
      </c>
      <c r="H6386" t="s">
        <v>74</v>
      </c>
      <c r="I6386">
        <v>85753</v>
      </c>
      <c r="J6386" t="s">
        <v>21</v>
      </c>
      <c r="K6386">
        <v>2</v>
      </c>
      <c r="L6386">
        <v>7</v>
      </c>
      <c r="M6386">
        <v>1</v>
      </c>
      <c r="N6386">
        <v>4</v>
      </c>
      <c r="O6386" t="s">
        <v>36</v>
      </c>
      <c r="P6386">
        <v>18579.060000000001</v>
      </c>
      <c r="Q6386" t="str" cm="1">
        <f t="array" ref="Q6386">_xlfn.IFS(Table1[[#This Row],[age]]&lt;=25,"18-25",Table1[[#This Row],[age]]&lt;=35,"26-35",Table1[[#This Row],[age]]&lt;=45,"36-45",Table1[[#This Row],[age]]&lt;=55,"46-55",Table1[[#This Row],[age]]&lt;=65,"56-65")</f>
        <v>56-65</v>
      </c>
      <c r="R6386" t="str" cm="1">
        <f t="array" ref="R6386">_xlfn.IFS(Table1[[#This Row],[bmi]]&lt;=20,"underweight",Table1[[#This Row],[bmi]]&lt;=30,"overweight",Table1[[#This Row],[bmi]]&lt;=45,"obesity")</f>
        <v>overweight</v>
      </c>
    </row>
    <row r="6387" spans="1:18" x14ac:dyDescent="0.45">
      <c r="A6387" t="s">
        <v>6428</v>
      </c>
      <c r="B6387">
        <v>26</v>
      </c>
      <c r="C6387" t="s">
        <v>17</v>
      </c>
      <c r="D6387">
        <v>37.700000000000003</v>
      </c>
      <c r="E6387">
        <v>4</v>
      </c>
      <c r="F6387" t="s">
        <v>29</v>
      </c>
      <c r="G6387" t="s">
        <v>30</v>
      </c>
      <c r="H6387" t="s">
        <v>35</v>
      </c>
      <c r="I6387">
        <v>50835</v>
      </c>
      <c r="J6387" t="s">
        <v>32</v>
      </c>
      <c r="K6387">
        <v>1</v>
      </c>
      <c r="L6387">
        <v>5</v>
      </c>
      <c r="M6387">
        <v>0</v>
      </c>
      <c r="N6387">
        <v>4</v>
      </c>
      <c r="O6387" t="s">
        <v>47</v>
      </c>
      <c r="P6387">
        <v>23727.360000000001</v>
      </c>
      <c r="Q6387" t="str" cm="1">
        <f t="array" ref="Q6387">_xlfn.IFS(Table1[[#This Row],[age]]&lt;=25,"18-25",Table1[[#This Row],[age]]&lt;=35,"26-35",Table1[[#This Row],[age]]&lt;=45,"36-45",Table1[[#This Row],[age]]&lt;=55,"46-55",Table1[[#This Row],[age]]&lt;=65,"56-65")</f>
        <v>26-35</v>
      </c>
      <c r="R6387" t="str" cm="1">
        <f t="array" ref="R6387">_xlfn.IFS(Table1[[#This Row],[bmi]]&lt;=20,"underweight",Table1[[#This Row],[bmi]]&lt;=30,"overweight",Table1[[#This Row],[bmi]]&lt;=45,"obesity")</f>
        <v>obesity</v>
      </c>
    </row>
    <row r="6388" spans="1:18" x14ac:dyDescent="0.45">
      <c r="A6388" t="s">
        <v>6429</v>
      </c>
      <c r="B6388">
        <v>37</v>
      </c>
      <c r="C6388" t="s">
        <v>34</v>
      </c>
      <c r="D6388">
        <v>21.1</v>
      </c>
      <c r="E6388">
        <v>3</v>
      </c>
      <c r="F6388" t="s">
        <v>29</v>
      </c>
      <c r="G6388" t="s">
        <v>24</v>
      </c>
      <c r="H6388" t="s">
        <v>20</v>
      </c>
      <c r="I6388">
        <v>69267</v>
      </c>
      <c r="J6388" t="s">
        <v>26</v>
      </c>
      <c r="K6388">
        <v>0</v>
      </c>
      <c r="L6388">
        <v>4</v>
      </c>
      <c r="M6388">
        <v>0</v>
      </c>
      <c r="N6388">
        <v>8</v>
      </c>
      <c r="O6388" t="s">
        <v>22</v>
      </c>
      <c r="P6388">
        <v>11270.17</v>
      </c>
      <c r="Q6388" t="str" cm="1">
        <f t="array" ref="Q6388">_xlfn.IFS(Table1[[#This Row],[age]]&lt;=25,"18-25",Table1[[#This Row],[age]]&lt;=35,"26-35",Table1[[#This Row],[age]]&lt;=45,"36-45",Table1[[#This Row],[age]]&lt;=55,"46-55",Table1[[#This Row],[age]]&lt;=65,"56-65")</f>
        <v>36-45</v>
      </c>
      <c r="R6388" t="str" cm="1">
        <f t="array" ref="R6388">_xlfn.IFS(Table1[[#This Row],[bmi]]&lt;=20,"underweight",Table1[[#This Row],[bmi]]&lt;=30,"overweight",Table1[[#This Row],[bmi]]&lt;=45,"obesity")</f>
        <v>overweight</v>
      </c>
    </row>
    <row r="6389" spans="1:18" x14ac:dyDescent="0.45">
      <c r="A6389" t="s">
        <v>6430</v>
      </c>
      <c r="B6389">
        <v>48</v>
      </c>
      <c r="C6389" t="s">
        <v>34</v>
      </c>
      <c r="D6389">
        <v>35.4</v>
      </c>
      <c r="E6389">
        <v>0</v>
      </c>
      <c r="F6389" t="s">
        <v>29</v>
      </c>
      <c r="G6389" t="s">
        <v>53</v>
      </c>
      <c r="H6389" t="s">
        <v>25</v>
      </c>
      <c r="I6389">
        <v>52957</v>
      </c>
      <c r="J6389" t="s">
        <v>32</v>
      </c>
      <c r="K6389">
        <v>1</v>
      </c>
      <c r="L6389">
        <v>10</v>
      </c>
      <c r="M6389">
        <v>0</v>
      </c>
      <c r="N6389">
        <v>4</v>
      </c>
      <c r="O6389" t="s">
        <v>27</v>
      </c>
      <c r="P6389">
        <v>19834.39</v>
      </c>
      <c r="Q6389" t="str" cm="1">
        <f t="array" ref="Q6389">_xlfn.IFS(Table1[[#This Row],[age]]&lt;=25,"18-25",Table1[[#This Row],[age]]&lt;=35,"26-35",Table1[[#This Row],[age]]&lt;=45,"36-45",Table1[[#This Row],[age]]&lt;=55,"46-55",Table1[[#This Row],[age]]&lt;=65,"56-65")</f>
        <v>46-55</v>
      </c>
      <c r="R6389" t="str" cm="1">
        <f t="array" ref="R6389">_xlfn.IFS(Table1[[#This Row],[bmi]]&lt;=20,"underweight",Table1[[#This Row],[bmi]]&lt;=30,"overweight",Table1[[#This Row],[bmi]]&lt;=45,"obesity")</f>
        <v>obesity</v>
      </c>
    </row>
    <row r="6390" spans="1:18" x14ac:dyDescent="0.45">
      <c r="A6390" t="s">
        <v>6431</v>
      </c>
      <c r="B6390">
        <v>26</v>
      </c>
      <c r="C6390" t="s">
        <v>34</v>
      </c>
      <c r="D6390">
        <v>27.2</v>
      </c>
      <c r="E6390">
        <v>1</v>
      </c>
      <c r="F6390" t="s">
        <v>29</v>
      </c>
      <c r="G6390" t="s">
        <v>30</v>
      </c>
      <c r="H6390" t="s">
        <v>63</v>
      </c>
      <c r="I6390">
        <v>77984</v>
      </c>
      <c r="J6390" t="s">
        <v>21</v>
      </c>
      <c r="K6390">
        <v>0</v>
      </c>
      <c r="L6390">
        <v>4</v>
      </c>
      <c r="M6390">
        <v>0</v>
      </c>
      <c r="N6390">
        <v>13</v>
      </c>
      <c r="O6390" t="s">
        <v>22</v>
      </c>
      <c r="P6390">
        <v>10286.299999999999</v>
      </c>
      <c r="Q6390" t="str" cm="1">
        <f t="array" ref="Q6390">_xlfn.IFS(Table1[[#This Row],[age]]&lt;=25,"18-25",Table1[[#This Row],[age]]&lt;=35,"26-35",Table1[[#This Row],[age]]&lt;=45,"36-45",Table1[[#This Row],[age]]&lt;=55,"46-55",Table1[[#This Row],[age]]&lt;=65,"56-65")</f>
        <v>26-35</v>
      </c>
      <c r="R6390" t="str" cm="1">
        <f t="array" ref="R6390">_xlfn.IFS(Table1[[#This Row],[bmi]]&lt;=20,"underweight",Table1[[#This Row],[bmi]]&lt;=30,"overweight",Table1[[#This Row],[bmi]]&lt;=45,"obesity")</f>
        <v>overweight</v>
      </c>
    </row>
    <row r="6391" spans="1:18" x14ac:dyDescent="0.45">
      <c r="A6391" t="s">
        <v>6432</v>
      </c>
      <c r="B6391">
        <v>62</v>
      </c>
      <c r="C6391" t="s">
        <v>17</v>
      </c>
      <c r="D6391">
        <v>19.5</v>
      </c>
      <c r="E6391">
        <v>3</v>
      </c>
      <c r="F6391" t="s">
        <v>29</v>
      </c>
      <c r="G6391" t="s">
        <v>53</v>
      </c>
      <c r="H6391" t="s">
        <v>35</v>
      </c>
      <c r="I6391">
        <v>71129</v>
      </c>
      <c r="J6391" t="s">
        <v>21</v>
      </c>
      <c r="K6391">
        <v>1</v>
      </c>
      <c r="L6391">
        <v>3</v>
      </c>
      <c r="M6391">
        <v>0</v>
      </c>
      <c r="N6391">
        <v>0</v>
      </c>
      <c r="O6391" t="s">
        <v>27</v>
      </c>
      <c r="P6391">
        <v>16861.240000000002</v>
      </c>
      <c r="Q6391" t="str" cm="1">
        <f t="array" ref="Q6391">_xlfn.IFS(Table1[[#This Row],[age]]&lt;=25,"18-25",Table1[[#This Row],[age]]&lt;=35,"26-35",Table1[[#This Row],[age]]&lt;=45,"36-45",Table1[[#This Row],[age]]&lt;=55,"46-55",Table1[[#This Row],[age]]&lt;=65,"56-65")</f>
        <v>56-65</v>
      </c>
      <c r="R6391" t="str" cm="1">
        <f t="array" ref="R6391">_xlfn.IFS(Table1[[#This Row],[bmi]]&lt;=20,"underweight",Table1[[#This Row],[bmi]]&lt;=30,"overweight",Table1[[#This Row],[bmi]]&lt;=45,"obesity")</f>
        <v>underweight</v>
      </c>
    </row>
    <row r="6392" spans="1:18" x14ac:dyDescent="0.45">
      <c r="A6392" t="s">
        <v>6433</v>
      </c>
      <c r="B6392">
        <v>36</v>
      </c>
      <c r="C6392" t="s">
        <v>17</v>
      </c>
      <c r="D6392">
        <v>29.5</v>
      </c>
      <c r="E6392">
        <v>3</v>
      </c>
      <c r="F6392" t="s">
        <v>29</v>
      </c>
      <c r="G6392" t="s">
        <v>19</v>
      </c>
      <c r="H6392" t="s">
        <v>20</v>
      </c>
      <c r="I6392">
        <v>81642</v>
      </c>
      <c r="J6392" t="s">
        <v>26</v>
      </c>
      <c r="K6392">
        <v>1</v>
      </c>
      <c r="L6392">
        <v>4</v>
      </c>
      <c r="M6392">
        <v>0</v>
      </c>
      <c r="N6392">
        <v>2</v>
      </c>
      <c r="O6392" t="s">
        <v>36</v>
      </c>
      <c r="P6392">
        <v>18443.509999999998</v>
      </c>
      <c r="Q6392" t="str" cm="1">
        <f t="array" ref="Q6392">_xlfn.IFS(Table1[[#This Row],[age]]&lt;=25,"18-25",Table1[[#This Row],[age]]&lt;=35,"26-35",Table1[[#This Row],[age]]&lt;=45,"36-45",Table1[[#This Row],[age]]&lt;=55,"46-55",Table1[[#This Row],[age]]&lt;=65,"56-65")</f>
        <v>36-45</v>
      </c>
      <c r="R6392" t="str" cm="1">
        <f t="array" ref="R6392">_xlfn.IFS(Table1[[#This Row],[bmi]]&lt;=20,"underweight",Table1[[#This Row],[bmi]]&lt;=30,"overweight",Table1[[#This Row],[bmi]]&lt;=45,"obesity")</f>
        <v>overweight</v>
      </c>
    </row>
    <row r="6393" spans="1:18" x14ac:dyDescent="0.45">
      <c r="A6393" t="s">
        <v>6434</v>
      </c>
      <c r="B6393">
        <v>22</v>
      </c>
      <c r="C6393" t="s">
        <v>17</v>
      </c>
      <c r="D6393">
        <v>26.3</v>
      </c>
      <c r="E6393">
        <v>1</v>
      </c>
      <c r="F6393" t="s">
        <v>29</v>
      </c>
      <c r="G6393" t="s">
        <v>24</v>
      </c>
      <c r="H6393" t="s">
        <v>31</v>
      </c>
      <c r="I6393">
        <v>57729</v>
      </c>
      <c r="J6393" t="s">
        <v>26</v>
      </c>
      <c r="K6393">
        <v>0</v>
      </c>
      <c r="L6393">
        <v>4</v>
      </c>
      <c r="M6393">
        <v>1</v>
      </c>
      <c r="N6393">
        <v>1</v>
      </c>
      <c r="O6393" t="s">
        <v>36</v>
      </c>
      <c r="P6393">
        <v>8675.9</v>
      </c>
      <c r="Q6393" t="str" cm="1">
        <f t="array" ref="Q6393">_xlfn.IFS(Table1[[#This Row],[age]]&lt;=25,"18-25",Table1[[#This Row],[age]]&lt;=35,"26-35",Table1[[#This Row],[age]]&lt;=45,"36-45",Table1[[#This Row],[age]]&lt;=55,"46-55",Table1[[#This Row],[age]]&lt;=65,"56-65")</f>
        <v>18-25</v>
      </c>
      <c r="R6393" t="str" cm="1">
        <f t="array" ref="R6393">_xlfn.IFS(Table1[[#This Row],[bmi]]&lt;=20,"underweight",Table1[[#This Row],[bmi]]&lt;=30,"overweight",Table1[[#This Row],[bmi]]&lt;=45,"obesity")</f>
        <v>overweight</v>
      </c>
    </row>
    <row r="6394" spans="1:18" x14ac:dyDescent="0.45">
      <c r="A6394" t="s">
        <v>6435</v>
      </c>
      <c r="B6394">
        <v>28</v>
      </c>
      <c r="C6394" t="s">
        <v>17</v>
      </c>
      <c r="D6394">
        <v>30.6</v>
      </c>
      <c r="E6394">
        <v>0</v>
      </c>
      <c r="F6394" t="s">
        <v>29</v>
      </c>
      <c r="G6394" t="s">
        <v>44</v>
      </c>
      <c r="H6394" t="s">
        <v>59</v>
      </c>
      <c r="I6394">
        <v>68081</v>
      </c>
      <c r="J6394" t="s">
        <v>32</v>
      </c>
      <c r="K6394">
        <v>0</v>
      </c>
      <c r="L6394">
        <v>2</v>
      </c>
      <c r="M6394">
        <v>0</v>
      </c>
      <c r="N6394">
        <v>10</v>
      </c>
      <c r="O6394" t="s">
        <v>22</v>
      </c>
      <c r="P6394">
        <v>9141.9500000000007</v>
      </c>
      <c r="Q6394" t="str" cm="1">
        <f t="array" ref="Q6394">_xlfn.IFS(Table1[[#This Row],[age]]&lt;=25,"18-25",Table1[[#This Row],[age]]&lt;=35,"26-35",Table1[[#This Row],[age]]&lt;=45,"36-45",Table1[[#This Row],[age]]&lt;=55,"46-55",Table1[[#This Row],[age]]&lt;=65,"56-65")</f>
        <v>26-35</v>
      </c>
      <c r="R6394" t="str" cm="1">
        <f t="array" ref="R6394">_xlfn.IFS(Table1[[#This Row],[bmi]]&lt;=20,"underweight",Table1[[#This Row],[bmi]]&lt;=30,"overweight",Table1[[#This Row],[bmi]]&lt;=45,"obesity")</f>
        <v>obesity</v>
      </c>
    </row>
    <row r="6395" spans="1:18" x14ac:dyDescent="0.45">
      <c r="A6395" t="s">
        <v>6436</v>
      </c>
      <c r="B6395">
        <v>29</v>
      </c>
      <c r="C6395" t="s">
        <v>17</v>
      </c>
      <c r="D6395">
        <v>23.2</v>
      </c>
      <c r="E6395">
        <v>1</v>
      </c>
      <c r="F6395" t="s">
        <v>18</v>
      </c>
      <c r="G6395" t="s">
        <v>24</v>
      </c>
      <c r="H6395" t="s">
        <v>49</v>
      </c>
      <c r="I6395">
        <v>45408</v>
      </c>
      <c r="J6395" t="s">
        <v>21</v>
      </c>
      <c r="K6395">
        <v>4</v>
      </c>
      <c r="L6395">
        <v>11</v>
      </c>
      <c r="M6395">
        <v>0</v>
      </c>
      <c r="N6395">
        <v>5</v>
      </c>
      <c r="O6395" t="s">
        <v>36</v>
      </c>
      <c r="P6395">
        <v>38117.339999999997</v>
      </c>
      <c r="Q6395" t="str" cm="1">
        <f t="array" ref="Q6395">_xlfn.IFS(Table1[[#This Row],[age]]&lt;=25,"18-25",Table1[[#This Row],[age]]&lt;=35,"26-35",Table1[[#This Row],[age]]&lt;=45,"36-45",Table1[[#This Row],[age]]&lt;=55,"46-55",Table1[[#This Row],[age]]&lt;=65,"56-65")</f>
        <v>26-35</v>
      </c>
      <c r="R6395" t="str" cm="1">
        <f t="array" ref="R6395">_xlfn.IFS(Table1[[#This Row],[bmi]]&lt;=20,"underweight",Table1[[#This Row],[bmi]]&lt;=30,"overweight",Table1[[#This Row],[bmi]]&lt;=45,"obesity")</f>
        <v>overweight</v>
      </c>
    </row>
    <row r="6396" spans="1:18" x14ac:dyDescent="0.45">
      <c r="A6396" t="s">
        <v>6437</v>
      </c>
      <c r="B6396">
        <v>44</v>
      </c>
      <c r="C6396" t="s">
        <v>17</v>
      </c>
      <c r="D6396">
        <v>30</v>
      </c>
      <c r="E6396">
        <v>2</v>
      </c>
      <c r="F6396" t="s">
        <v>29</v>
      </c>
      <c r="G6396" t="s">
        <v>24</v>
      </c>
      <c r="H6396" t="s">
        <v>38</v>
      </c>
      <c r="I6396">
        <v>86603</v>
      </c>
      <c r="J6396" t="s">
        <v>26</v>
      </c>
      <c r="K6396">
        <v>1</v>
      </c>
      <c r="L6396">
        <v>6</v>
      </c>
      <c r="M6396">
        <v>0</v>
      </c>
      <c r="N6396">
        <v>9</v>
      </c>
      <c r="O6396" t="s">
        <v>27</v>
      </c>
      <c r="P6396">
        <v>14174.38</v>
      </c>
      <c r="Q6396" t="str" cm="1">
        <f t="array" ref="Q6396">_xlfn.IFS(Table1[[#This Row],[age]]&lt;=25,"18-25",Table1[[#This Row],[age]]&lt;=35,"26-35",Table1[[#This Row],[age]]&lt;=45,"36-45",Table1[[#This Row],[age]]&lt;=55,"46-55",Table1[[#This Row],[age]]&lt;=65,"56-65")</f>
        <v>36-45</v>
      </c>
      <c r="R6396" t="str" cm="1">
        <f t="array" ref="R6396">_xlfn.IFS(Table1[[#This Row],[bmi]]&lt;=20,"underweight",Table1[[#This Row],[bmi]]&lt;=30,"overweight",Table1[[#This Row],[bmi]]&lt;=45,"obesity")</f>
        <v>overweight</v>
      </c>
    </row>
    <row r="6397" spans="1:18" x14ac:dyDescent="0.45">
      <c r="A6397" t="s">
        <v>6438</v>
      </c>
      <c r="B6397">
        <v>27</v>
      </c>
      <c r="C6397" t="s">
        <v>34</v>
      </c>
      <c r="D6397">
        <v>24.1</v>
      </c>
      <c r="E6397">
        <v>1</v>
      </c>
      <c r="F6397" t="s">
        <v>29</v>
      </c>
      <c r="G6397" t="s">
        <v>53</v>
      </c>
      <c r="H6397" t="s">
        <v>35</v>
      </c>
      <c r="I6397">
        <v>42465</v>
      </c>
      <c r="J6397" t="s">
        <v>26</v>
      </c>
      <c r="K6397">
        <v>1</v>
      </c>
      <c r="L6397">
        <v>7</v>
      </c>
      <c r="M6397">
        <v>1</v>
      </c>
      <c r="N6397">
        <v>10</v>
      </c>
      <c r="O6397" t="s">
        <v>36</v>
      </c>
      <c r="P6397">
        <v>13262.37</v>
      </c>
      <c r="Q6397" t="str" cm="1">
        <f t="array" ref="Q6397">_xlfn.IFS(Table1[[#This Row],[age]]&lt;=25,"18-25",Table1[[#This Row],[age]]&lt;=35,"26-35",Table1[[#This Row],[age]]&lt;=45,"36-45",Table1[[#This Row],[age]]&lt;=55,"46-55",Table1[[#This Row],[age]]&lt;=65,"56-65")</f>
        <v>26-35</v>
      </c>
      <c r="R6397" t="str" cm="1">
        <f t="array" ref="R6397">_xlfn.IFS(Table1[[#This Row],[bmi]]&lt;=20,"underweight",Table1[[#This Row],[bmi]]&lt;=30,"overweight",Table1[[#This Row],[bmi]]&lt;=45,"obesity")</f>
        <v>overweight</v>
      </c>
    </row>
    <row r="6398" spans="1:18" x14ac:dyDescent="0.45">
      <c r="A6398" t="s">
        <v>6439</v>
      </c>
      <c r="B6398">
        <v>49</v>
      </c>
      <c r="C6398" t="s">
        <v>34</v>
      </c>
      <c r="D6398">
        <v>32.5</v>
      </c>
      <c r="E6398">
        <v>1</v>
      </c>
      <c r="F6398" t="s">
        <v>29</v>
      </c>
      <c r="G6398" t="s">
        <v>24</v>
      </c>
      <c r="H6398" t="s">
        <v>38</v>
      </c>
      <c r="I6398">
        <v>39060</v>
      </c>
      <c r="J6398" t="s">
        <v>21</v>
      </c>
      <c r="K6398">
        <v>0</v>
      </c>
      <c r="L6398">
        <v>10</v>
      </c>
      <c r="M6398">
        <v>2</v>
      </c>
      <c r="N6398">
        <v>14</v>
      </c>
      <c r="O6398" t="s">
        <v>27</v>
      </c>
      <c r="P6398">
        <v>19162.97</v>
      </c>
      <c r="Q6398" t="str" cm="1">
        <f t="array" ref="Q6398">_xlfn.IFS(Table1[[#This Row],[age]]&lt;=25,"18-25",Table1[[#This Row],[age]]&lt;=35,"26-35",Table1[[#This Row],[age]]&lt;=45,"36-45",Table1[[#This Row],[age]]&lt;=55,"46-55",Table1[[#This Row],[age]]&lt;=65,"56-65")</f>
        <v>46-55</v>
      </c>
      <c r="R6398" t="str" cm="1">
        <f t="array" ref="R6398">_xlfn.IFS(Table1[[#This Row],[bmi]]&lt;=20,"underweight",Table1[[#This Row],[bmi]]&lt;=30,"overweight",Table1[[#This Row],[bmi]]&lt;=45,"obesity")</f>
        <v>obesity</v>
      </c>
    </row>
    <row r="6399" spans="1:18" x14ac:dyDescent="0.45">
      <c r="A6399" t="s">
        <v>6440</v>
      </c>
      <c r="B6399">
        <v>27</v>
      </c>
      <c r="C6399" t="s">
        <v>17</v>
      </c>
      <c r="D6399">
        <v>27.5</v>
      </c>
      <c r="E6399">
        <v>0</v>
      </c>
      <c r="F6399" t="s">
        <v>29</v>
      </c>
      <c r="G6399" t="s">
        <v>44</v>
      </c>
      <c r="H6399" t="s">
        <v>46</v>
      </c>
      <c r="I6399">
        <v>85279</v>
      </c>
      <c r="J6399" t="s">
        <v>32</v>
      </c>
      <c r="K6399">
        <v>0</v>
      </c>
      <c r="L6399">
        <v>5</v>
      </c>
      <c r="M6399">
        <v>0</v>
      </c>
      <c r="N6399">
        <v>9</v>
      </c>
      <c r="O6399" t="s">
        <v>22</v>
      </c>
      <c r="P6399">
        <v>7803.22</v>
      </c>
      <c r="Q6399" t="str" cm="1">
        <f t="array" ref="Q6399">_xlfn.IFS(Table1[[#This Row],[age]]&lt;=25,"18-25",Table1[[#This Row],[age]]&lt;=35,"26-35",Table1[[#This Row],[age]]&lt;=45,"36-45",Table1[[#This Row],[age]]&lt;=55,"46-55",Table1[[#This Row],[age]]&lt;=65,"56-65")</f>
        <v>26-35</v>
      </c>
      <c r="R6399" t="str" cm="1">
        <f t="array" ref="R6399">_xlfn.IFS(Table1[[#This Row],[bmi]]&lt;=20,"underweight",Table1[[#This Row],[bmi]]&lt;=30,"overweight",Table1[[#This Row],[bmi]]&lt;=45,"obesity")</f>
        <v>overweight</v>
      </c>
    </row>
    <row r="6400" spans="1:18" x14ac:dyDescent="0.45">
      <c r="A6400" t="s">
        <v>6441</v>
      </c>
      <c r="B6400">
        <v>28</v>
      </c>
      <c r="C6400" t="s">
        <v>17</v>
      </c>
      <c r="D6400">
        <v>25.2</v>
      </c>
      <c r="E6400">
        <v>1</v>
      </c>
      <c r="F6400" t="s">
        <v>29</v>
      </c>
      <c r="G6400" t="s">
        <v>53</v>
      </c>
      <c r="H6400" t="s">
        <v>46</v>
      </c>
      <c r="I6400">
        <v>80358</v>
      </c>
      <c r="J6400" t="s">
        <v>32</v>
      </c>
      <c r="K6400">
        <v>0</v>
      </c>
      <c r="L6400">
        <v>4</v>
      </c>
      <c r="M6400">
        <v>0</v>
      </c>
      <c r="N6400">
        <v>11</v>
      </c>
      <c r="O6400" t="s">
        <v>36</v>
      </c>
      <c r="P6400">
        <v>12475.93</v>
      </c>
      <c r="Q6400" t="str" cm="1">
        <f t="array" ref="Q6400">_xlfn.IFS(Table1[[#This Row],[age]]&lt;=25,"18-25",Table1[[#This Row],[age]]&lt;=35,"26-35",Table1[[#This Row],[age]]&lt;=45,"36-45",Table1[[#This Row],[age]]&lt;=55,"46-55",Table1[[#This Row],[age]]&lt;=65,"56-65")</f>
        <v>26-35</v>
      </c>
      <c r="R6400" t="str" cm="1">
        <f t="array" ref="R6400">_xlfn.IFS(Table1[[#This Row],[bmi]]&lt;=20,"underweight",Table1[[#This Row],[bmi]]&lt;=30,"overweight",Table1[[#This Row],[bmi]]&lt;=45,"obesity")</f>
        <v>overweight</v>
      </c>
    </row>
    <row r="6401" spans="1:18" x14ac:dyDescent="0.45">
      <c r="A6401" t="s">
        <v>6442</v>
      </c>
      <c r="B6401">
        <v>28</v>
      </c>
      <c r="C6401" t="s">
        <v>17</v>
      </c>
      <c r="D6401">
        <v>25.7</v>
      </c>
      <c r="E6401">
        <v>3</v>
      </c>
      <c r="F6401" t="s">
        <v>29</v>
      </c>
      <c r="G6401" t="s">
        <v>24</v>
      </c>
      <c r="H6401" t="s">
        <v>46</v>
      </c>
      <c r="I6401">
        <v>64193</v>
      </c>
      <c r="J6401" t="s">
        <v>21</v>
      </c>
      <c r="K6401">
        <v>0</v>
      </c>
      <c r="L6401">
        <v>5</v>
      </c>
      <c r="M6401">
        <v>0</v>
      </c>
      <c r="N6401">
        <v>4</v>
      </c>
      <c r="O6401" t="s">
        <v>22</v>
      </c>
      <c r="P6401">
        <v>12359.48</v>
      </c>
      <c r="Q6401" t="str" cm="1">
        <f t="array" ref="Q6401">_xlfn.IFS(Table1[[#This Row],[age]]&lt;=25,"18-25",Table1[[#This Row],[age]]&lt;=35,"26-35",Table1[[#This Row],[age]]&lt;=45,"36-45",Table1[[#This Row],[age]]&lt;=55,"46-55",Table1[[#This Row],[age]]&lt;=65,"56-65")</f>
        <v>26-35</v>
      </c>
      <c r="R6401" t="str" cm="1">
        <f t="array" ref="R6401">_xlfn.IFS(Table1[[#This Row],[bmi]]&lt;=20,"underweight",Table1[[#This Row],[bmi]]&lt;=30,"overweight",Table1[[#This Row],[bmi]]&lt;=45,"obesity")</f>
        <v>overweight</v>
      </c>
    </row>
    <row r="6402" spans="1:18" x14ac:dyDescent="0.45">
      <c r="A6402" t="s">
        <v>6443</v>
      </c>
      <c r="B6402">
        <v>28</v>
      </c>
      <c r="C6402" t="s">
        <v>34</v>
      </c>
      <c r="D6402">
        <v>23.3</v>
      </c>
      <c r="E6402">
        <v>1</v>
      </c>
      <c r="F6402" t="s">
        <v>29</v>
      </c>
      <c r="G6402" t="s">
        <v>44</v>
      </c>
      <c r="H6402" t="s">
        <v>41</v>
      </c>
      <c r="I6402">
        <v>86782</v>
      </c>
      <c r="J6402" t="s">
        <v>21</v>
      </c>
      <c r="K6402">
        <v>1</v>
      </c>
      <c r="L6402">
        <v>1</v>
      </c>
      <c r="M6402">
        <v>0</v>
      </c>
      <c r="N6402">
        <v>14</v>
      </c>
      <c r="O6402" t="s">
        <v>47</v>
      </c>
      <c r="P6402">
        <v>17056.25</v>
      </c>
      <c r="Q6402" t="str" cm="1">
        <f t="array" ref="Q6402">_xlfn.IFS(Table1[[#This Row],[age]]&lt;=25,"18-25",Table1[[#This Row],[age]]&lt;=35,"26-35",Table1[[#This Row],[age]]&lt;=45,"36-45",Table1[[#This Row],[age]]&lt;=55,"46-55",Table1[[#This Row],[age]]&lt;=65,"56-65")</f>
        <v>26-35</v>
      </c>
      <c r="R6402" t="str" cm="1">
        <f t="array" ref="R6402">_xlfn.IFS(Table1[[#This Row],[bmi]]&lt;=20,"underweight",Table1[[#This Row],[bmi]]&lt;=30,"overweight",Table1[[#This Row],[bmi]]&lt;=45,"obesity")</f>
        <v>overweight</v>
      </c>
    </row>
    <row r="6403" spans="1:18" x14ac:dyDescent="0.45">
      <c r="A6403" t="s">
        <v>6444</v>
      </c>
      <c r="B6403">
        <v>25</v>
      </c>
      <c r="C6403" t="s">
        <v>17</v>
      </c>
      <c r="D6403">
        <v>31.2</v>
      </c>
      <c r="E6403">
        <v>5</v>
      </c>
      <c r="F6403" t="s">
        <v>29</v>
      </c>
      <c r="G6403" t="s">
        <v>44</v>
      </c>
      <c r="H6403" t="s">
        <v>31</v>
      </c>
      <c r="I6403">
        <v>75710</v>
      </c>
      <c r="J6403" t="s">
        <v>26</v>
      </c>
      <c r="K6403">
        <v>1</v>
      </c>
      <c r="L6403">
        <v>5</v>
      </c>
      <c r="M6403">
        <v>0</v>
      </c>
      <c r="N6403">
        <v>13</v>
      </c>
      <c r="O6403" t="s">
        <v>27</v>
      </c>
      <c r="P6403">
        <v>15772.85</v>
      </c>
      <c r="Q6403" t="str" cm="1">
        <f t="array" ref="Q6403">_xlfn.IFS(Table1[[#This Row],[age]]&lt;=25,"18-25",Table1[[#This Row],[age]]&lt;=35,"26-35",Table1[[#This Row],[age]]&lt;=45,"36-45",Table1[[#This Row],[age]]&lt;=55,"46-55",Table1[[#This Row],[age]]&lt;=65,"56-65")</f>
        <v>18-25</v>
      </c>
      <c r="R6403" t="str" cm="1">
        <f t="array" ref="R6403">_xlfn.IFS(Table1[[#This Row],[bmi]]&lt;=20,"underweight",Table1[[#This Row],[bmi]]&lt;=30,"overweight",Table1[[#This Row],[bmi]]&lt;=45,"obesity")</f>
        <v>obesity</v>
      </c>
    </row>
    <row r="6404" spans="1:18" x14ac:dyDescent="0.45">
      <c r="A6404" t="s">
        <v>6445</v>
      </c>
      <c r="B6404">
        <v>38</v>
      </c>
      <c r="C6404" t="s">
        <v>17</v>
      </c>
      <c r="D6404">
        <v>21.4</v>
      </c>
      <c r="E6404">
        <v>3</v>
      </c>
      <c r="F6404" t="s">
        <v>29</v>
      </c>
      <c r="G6404" t="s">
        <v>53</v>
      </c>
      <c r="H6404" t="s">
        <v>46</v>
      </c>
      <c r="I6404">
        <v>76912</v>
      </c>
      <c r="J6404" t="s">
        <v>26</v>
      </c>
      <c r="K6404">
        <v>1</v>
      </c>
      <c r="L6404">
        <v>1</v>
      </c>
      <c r="M6404">
        <v>0</v>
      </c>
      <c r="N6404">
        <v>5</v>
      </c>
      <c r="O6404" t="s">
        <v>22</v>
      </c>
      <c r="P6404">
        <v>5333.22</v>
      </c>
      <c r="Q6404" t="str" cm="1">
        <f t="array" ref="Q6404">_xlfn.IFS(Table1[[#This Row],[age]]&lt;=25,"18-25",Table1[[#This Row],[age]]&lt;=35,"26-35",Table1[[#This Row],[age]]&lt;=45,"36-45",Table1[[#This Row],[age]]&lt;=55,"46-55",Table1[[#This Row],[age]]&lt;=65,"56-65")</f>
        <v>36-45</v>
      </c>
      <c r="R6404" t="str" cm="1">
        <f t="array" ref="R6404">_xlfn.IFS(Table1[[#This Row],[bmi]]&lt;=20,"underweight",Table1[[#This Row],[bmi]]&lt;=30,"overweight",Table1[[#This Row],[bmi]]&lt;=45,"obesity")</f>
        <v>overweight</v>
      </c>
    </row>
    <row r="6405" spans="1:18" x14ac:dyDescent="0.45">
      <c r="A6405" t="s">
        <v>6446</v>
      </c>
      <c r="B6405">
        <v>19</v>
      </c>
      <c r="C6405" t="s">
        <v>17</v>
      </c>
      <c r="D6405">
        <v>31.2</v>
      </c>
      <c r="E6405">
        <v>1</v>
      </c>
      <c r="F6405" t="s">
        <v>29</v>
      </c>
      <c r="G6405" t="s">
        <v>24</v>
      </c>
      <c r="H6405" t="s">
        <v>20</v>
      </c>
      <c r="I6405">
        <v>77793</v>
      </c>
      <c r="J6405" t="s">
        <v>32</v>
      </c>
      <c r="K6405">
        <v>0</v>
      </c>
      <c r="L6405">
        <v>1</v>
      </c>
      <c r="M6405">
        <v>1</v>
      </c>
      <c r="N6405">
        <v>12</v>
      </c>
      <c r="O6405" t="s">
        <v>27</v>
      </c>
      <c r="P6405">
        <v>16380.82</v>
      </c>
      <c r="Q6405" t="str" cm="1">
        <f t="array" ref="Q6405">_xlfn.IFS(Table1[[#This Row],[age]]&lt;=25,"18-25",Table1[[#This Row],[age]]&lt;=35,"26-35",Table1[[#This Row],[age]]&lt;=45,"36-45",Table1[[#This Row],[age]]&lt;=55,"46-55",Table1[[#This Row],[age]]&lt;=65,"56-65")</f>
        <v>18-25</v>
      </c>
      <c r="R6405" t="str" cm="1">
        <f t="array" ref="R6405">_xlfn.IFS(Table1[[#This Row],[bmi]]&lt;=20,"underweight",Table1[[#This Row],[bmi]]&lt;=30,"overweight",Table1[[#This Row],[bmi]]&lt;=45,"obesity")</f>
        <v>obesity</v>
      </c>
    </row>
    <row r="6406" spans="1:18" x14ac:dyDescent="0.45">
      <c r="A6406" t="s">
        <v>6447</v>
      </c>
      <c r="B6406">
        <v>43</v>
      </c>
      <c r="C6406" t="s">
        <v>34</v>
      </c>
      <c r="D6406">
        <v>31.9</v>
      </c>
      <c r="E6406">
        <v>2</v>
      </c>
      <c r="F6406" t="s">
        <v>29</v>
      </c>
      <c r="G6406" t="s">
        <v>19</v>
      </c>
      <c r="H6406" t="s">
        <v>63</v>
      </c>
      <c r="I6406">
        <v>74035</v>
      </c>
      <c r="J6406" t="s">
        <v>21</v>
      </c>
      <c r="K6406">
        <v>2</v>
      </c>
      <c r="L6406">
        <v>5</v>
      </c>
      <c r="M6406">
        <v>0</v>
      </c>
      <c r="N6406">
        <v>9</v>
      </c>
      <c r="O6406" t="s">
        <v>36</v>
      </c>
      <c r="P6406">
        <v>19732.009999999998</v>
      </c>
      <c r="Q6406" t="str" cm="1">
        <f t="array" ref="Q6406">_xlfn.IFS(Table1[[#This Row],[age]]&lt;=25,"18-25",Table1[[#This Row],[age]]&lt;=35,"26-35",Table1[[#This Row],[age]]&lt;=45,"36-45",Table1[[#This Row],[age]]&lt;=55,"46-55",Table1[[#This Row],[age]]&lt;=65,"56-65")</f>
        <v>36-45</v>
      </c>
      <c r="R6406" t="str" cm="1">
        <f t="array" ref="R6406">_xlfn.IFS(Table1[[#This Row],[bmi]]&lt;=20,"underweight",Table1[[#This Row],[bmi]]&lt;=30,"overweight",Table1[[#This Row],[bmi]]&lt;=45,"obesity")</f>
        <v>obesity</v>
      </c>
    </row>
    <row r="6407" spans="1:18" x14ac:dyDescent="0.45">
      <c r="A6407" t="s">
        <v>6448</v>
      </c>
      <c r="B6407">
        <v>27</v>
      </c>
      <c r="C6407" t="s">
        <v>34</v>
      </c>
      <c r="D6407">
        <v>23.6</v>
      </c>
      <c r="E6407">
        <v>0</v>
      </c>
      <c r="F6407" t="s">
        <v>29</v>
      </c>
      <c r="G6407" t="s">
        <v>53</v>
      </c>
      <c r="H6407" t="s">
        <v>31</v>
      </c>
      <c r="I6407">
        <v>99081</v>
      </c>
      <c r="J6407" t="s">
        <v>32</v>
      </c>
      <c r="K6407">
        <v>0</v>
      </c>
      <c r="L6407">
        <v>4</v>
      </c>
      <c r="M6407">
        <v>0</v>
      </c>
      <c r="N6407">
        <v>3</v>
      </c>
      <c r="O6407" t="s">
        <v>27</v>
      </c>
      <c r="P6407">
        <v>9533.31</v>
      </c>
      <c r="Q6407" t="str" cm="1">
        <f t="array" ref="Q6407">_xlfn.IFS(Table1[[#This Row],[age]]&lt;=25,"18-25",Table1[[#This Row],[age]]&lt;=35,"26-35",Table1[[#This Row],[age]]&lt;=45,"36-45",Table1[[#This Row],[age]]&lt;=55,"46-55",Table1[[#This Row],[age]]&lt;=65,"56-65")</f>
        <v>26-35</v>
      </c>
      <c r="R6407" t="str" cm="1">
        <f t="array" ref="R6407">_xlfn.IFS(Table1[[#This Row],[bmi]]&lt;=20,"underweight",Table1[[#This Row],[bmi]]&lt;=30,"overweight",Table1[[#This Row],[bmi]]&lt;=45,"obesity")</f>
        <v>overweight</v>
      </c>
    </row>
    <row r="6408" spans="1:18" x14ac:dyDescent="0.45">
      <c r="A6408" t="s">
        <v>6449</v>
      </c>
      <c r="B6408">
        <v>59</v>
      </c>
      <c r="C6408" t="s">
        <v>34</v>
      </c>
      <c r="D6408">
        <v>29.8</v>
      </c>
      <c r="E6408">
        <v>2</v>
      </c>
      <c r="F6408" t="s">
        <v>29</v>
      </c>
      <c r="G6408" t="s">
        <v>53</v>
      </c>
      <c r="H6408" t="s">
        <v>31</v>
      </c>
      <c r="I6408">
        <v>31023</v>
      </c>
      <c r="J6408" t="s">
        <v>21</v>
      </c>
      <c r="K6408">
        <v>1</v>
      </c>
      <c r="L6408">
        <v>10</v>
      </c>
      <c r="M6408">
        <v>1</v>
      </c>
      <c r="N6408">
        <v>13</v>
      </c>
      <c r="O6408" t="s">
        <v>27</v>
      </c>
      <c r="P6408">
        <v>16562.169999999998</v>
      </c>
      <c r="Q6408" t="str" cm="1">
        <f t="array" ref="Q6408">_xlfn.IFS(Table1[[#This Row],[age]]&lt;=25,"18-25",Table1[[#This Row],[age]]&lt;=35,"26-35",Table1[[#This Row],[age]]&lt;=45,"36-45",Table1[[#This Row],[age]]&lt;=55,"46-55",Table1[[#This Row],[age]]&lt;=65,"56-65")</f>
        <v>56-65</v>
      </c>
      <c r="R6408" t="str" cm="1">
        <f t="array" ref="R6408">_xlfn.IFS(Table1[[#This Row],[bmi]]&lt;=20,"underweight",Table1[[#This Row],[bmi]]&lt;=30,"overweight",Table1[[#This Row],[bmi]]&lt;=45,"obesity")</f>
        <v>overweight</v>
      </c>
    </row>
    <row r="6409" spans="1:18" x14ac:dyDescent="0.45">
      <c r="A6409" t="s">
        <v>6450</v>
      </c>
      <c r="B6409">
        <v>37</v>
      </c>
      <c r="C6409" t="s">
        <v>17</v>
      </c>
      <c r="D6409">
        <v>33.299999999999997</v>
      </c>
      <c r="E6409">
        <v>0</v>
      </c>
      <c r="F6409" t="s">
        <v>29</v>
      </c>
      <c r="G6409" t="s">
        <v>44</v>
      </c>
      <c r="H6409" t="s">
        <v>63</v>
      </c>
      <c r="I6409">
        <v>93959</v>
      </c>
      <c r="J6409" t="s">
        <v>21</v>
      </c>
      <c r="K6409">
        <v>2</v>
      </c>
      <c r="L6409">
        <v>5</v>
      </c>
      <c r="M6409">
        <v>0</v>
      </c>
      <c r="N6409">
        <v>1</v>
      </c>
      <c r="O6409" t="s">
        <v>27</v>
      </c>
      <c r="P6409">
        <v>20836.34</v>
      </c>
      <c r="Q6409" t="str" cm="1">
        <f t="array" ref="Q6409">_xlfn.IFS(Table1[[#This Row],[age]]&lt;=25,"18-25",Table1[[#This Row],[age]]&lt;=35,"26-35",Table1[[#This Row],[age]]&lt;=45,"36-45",Table1[[#This Row],[age]]&lt;=55,"46-55",Table1[[#This Row],[age]]&lt;=65,"56-65")</f>
        <v>36-45</v>
      </c>
      <c r="R6409" t="str" cm="1">
        <f t="array" ref="R6409">_xlfn.IFS(Table1[[#This Row],[bmi]]&lt;=20,"underweight",Table1[[#This Row],[bmi]]&lt;=30,"overweight",Table1[[#This Row],[bmi]]&lt;=45,"obesity")</f>
        <v>obesity</v>
      </c>
    </row>
    <row r="6410" spans="1:18" x14ac:dyDescent="0.45">
      <c r="A6410" t="s">
        <v>6451</v>
      </c>
      <c r="B6410">
        <v>59</v>
      </c>
      <c r="C6410" t="s">
        <v>17</v>
      </c>
      <c r="D6410">
        <v>31</v>
      </c>
      <c r="E6410">
        <v>0</v>
      </c>
      <c r="F6410" t="s">
        <v>29</v>
      </c>
      <c r="G6410" t="s">
        <v>30</v>
      </c>
      <c r="H6410" t="s">
        <v>74</v>
      </c>
      <c r="I6410">
        <v>68056</v>
      </c>
      <c r="J6410" t="s">
        <v>26</v>
      </c>
      <c r="K6410">
        <v>1</v>
      </c>
      <c r="L6410">
        <v>4</v>
      </c>
      <c r="M6410">
        <v>0</v>
      </c>
      <c r="N6410">
        <v>5</v>
      </c>
      <c r="O6410" t="s">
        <v>27</v>
      </c>
      <c r="P6410">
        <v>9717.2000000000007</v>
      </c>
      <c r="Q6410" t="str" cm="1">
        <f t="array" ref="Q6410">_xlfn.IFS(Table1[[#This Row],[age]]&lt;=25,"18-25",Table1[[#This Row],[age]]&lt;=35,"26-35",Table1[[#This Row],[age]]&lt;=45,"36-45",Table1[[#This Row],[age]]&lt;=55,"46-55",Table1[[#This Row],[age]]&lt;=65,"56-65")</f>
        <v>56-65</v>
      </c>
      <c r="R6410" t="str" cm="1">
        <f t="array" ref="R6410">_xlfn.IFS(Table1[[#This Row],[bmi]]&lt;=20,"underweight",Table1[[#This Row],[bmi]]&lt;=30,"overweight",Table1[[#This Row],[bmi]]&lt;=45,"obesity")</f>
        <v>obesity</v>
      </c>
    </row>
    <row r="6411" spans="1:18" x14ac:dyDescent="0.45">
      <c r="A6411" t="s">
        <v>6452</v>
      </c>
      <c r="B6411">
        <v>58</v>
      </c>
      <c r="C6411" t="s">
        <v>17</v>
      </c>
      <c r="D6411">
        <v>26.9</v>
      </c>
      <c r="E6411">
        <v>1</v>
      </c>
      <c r="F6411" t="s">
        <v>18</v>
      </c>
      <c r="G6411" t="s">
        <v>53</v>
      </c>
      <c r="H6411" t="s">
        <v>41</v>
      </c>
      <c r="I6411">
        <v>69676</v>
      </c>
      <c r="J6411" t="s">
        <v>32</v>
      </c>
      <c r="K6411">
        <v>0</v>
      </c>
      <c r="L6411">
        <v>3</v>
      </c>
      <c r="M6411">
        <v>1</v>
      </c>
      <c r="N6411">
        <v>1</v>
      </c>
      <c r="O6411" t="s">
        <v>47</v>
      </c>
      <c r="P6411">
        <v>39595.97</v>
      </c>
      <c r="Q6411" t="str" cm="1">
        <f t="array" ref="Q6411">_xlfn.IFS(Table1[[#This Row],[age]]&lt;=25,"18-25",Table1[[#This Row],[age]]&lt;=35,"26-35",Table1[[#This Row],[age]]&lt;=45,"36-45",Table1[[#This Row],[age]]&lt;=55,"46-55",Table1[[#This Row],[age]]&lt;=65,"56-65")</f>
        <v>56-65</v>
      </c>
      <c r="R6411" t="str" cm="1">
        <f t="array" ref="R6411">_xlfn.IFS(Table1[[#This Row],[bmi]]&lt;=20,"underweight",Table1[[#This Row],[bmi]]&lt;=30,"overweight",Table1[[#This Row],[bmi]]&lt;=45,"obesity")</f>
        <v>overweight</v>
      </c>
    </row>
    <row r="6412" spans="1:18" x14ac:dyDescent="0.45">
      <c r="A6412" t="s">
        <v>6453</v>
      </c>
      <c r="B6412">
        <v>38</v>
      </c>
      <c r="C6412" t="s">
        <v>17</v>
      </c>
      <c r="D6412">
        <v>32.700000000000003</v>
      </c>
      <c r="E6412">
        <v>3</v>
      </c>
      <c r="F6412" t="s">
        <v>29</v>
      </c>
      <c r="G6412" t="s">
        <v>19</v>
      </c>
      <c r="H6412" t="s">
        <v>20</v>
      </c>
      <c r="I6412">
        <v>56859</v>
      </c>
      <c r="J6412" t="s">
        <v>32</v>
      </c>
      <c r="K6412">
        <v>0</v>
      </c>
      <c r="L6412">
        <v>2</v>
      </c>
      <c r="M6412">
        <v>0</v>
      </c>
      <c r="N6412">
        <v>11</v>
      </c>
      <c r="O6412" t="s">
        <v>27</v>
      </c>
      <c r="P6412">
        <v>11343.59</v>
      </c>
      <c r="Q6412" t="str" cm="1">
        <f t="array" ref="Q6412">_xlfn.IFS(Table1[[#This Row],[age]]&lt;=25,"18-25",Table1[[#This Row],[age]]&lt;=35,"26-35",Table1[[#This Row],[age]]&lt;=45,"36-45",Table1[[#This Row],[age]]&lt;=55,"46-55",Table1[[#This Row],[age]]&lt;=65,"56-65")</f>
        <v>36-45</v>
      </c>
      <c r="R6412" t="str" cm="1">
        <f t="array" ref="R6412">_xlfn.IFS(Table1[[#This Row],[bmi]]&lt;=20,"underweight",Table1[[#This Row],[bmi]]&lt;=30,"overweight",Table1[[#This Row],[bmi]]&lt;=45,"obesity")</f>
        <v>obesity</v>
      </c>
    </row>
    <row r="6413" spans="1:18" x14ac:dyDescent="0.45">
      <c r="A6413" t="s">
        <v>6454</v>
      </c>
      <c r="B6413">
        <v>51</v>
      </c>
      <c r="C6413" t="s">
        <v>17</v>
      </c>
      <c r="D6413">
        <v>30.5</v>
      </c>
      <c r="E6413">
        <v>0</v>
      </c>
      <c r="F6413" t="s">
        <v>29</v>
      </c>
      <c r="G6413" t="s">
        <v>53</v>
      </c>
      <c r="H6413" t="s">
        <v>20</v>
      </c>
      <c r="I6413">
        <v>108784</v>
      </c>
      <c r="J6413" t="s">
        <v>21</v>
      </c>
      <c r="K6413">
        <v>0</v>
      </c>
      <c r="L6413">
        <v>8</v>
      </c>
      <c r="M6413">
        <v>0</v>
      </c>
      <c r="N6413">
        <v>10</v>
      </c>
      <c r="O6413" t="s">
        <v>47</v>
      </c>
      <c r="P6413">
        <v>18989.490000000002</v>
      </c>
      <c r="Q6413" t="str" cm="1">
        <f t="array" ref="Q6413">_xlfn.IFS(Table1[[#This Row],[age]]&lt;=25,"18-25",Table1[[#This Row],[age]]&lt;=35,"26-35",Table1[[#This Row],[age]]&lt;=45,"36-45",Table1[[#This Row],[age]]&lt;=55,"46-55",Table1[[#This Row],[age]]&lt;=65,"56-65")</f>
        <v>46-55</v>
      </c>
      <c r="R6413" t="str" cm="1">
        <f t="array" ref="R6413">_xlfn.IFS(Table1[[#This Row],[bmi]]&lt;=20,"underweight",Table1[[#This Row],[bmi]]&lt;=30,"overweight",Table1[[#This Row],[bmi]]&lt;=45,"obesity")</f>
        <v>obesity</v>
      </c>
    </row>
    <row r="6414" spans="1:18" x14ac:dyDescent="0.45">
      <c r="A6414" t="s">
        <v>6455</v>
      </c>
      <c r="B6414">
        <v>27</v>
      </c>
      <c r="C6414" t="s">
        <v>34</v>
      </c>
      <c r="D6414">
        <v>26</v>
      </c>
      <c r="E6414">
        <v>1</v>
      </c>
      <c r="F6414" t="s">
        <v>29</v>
      </c>
      <c r="G6414" t="s">
        <v>30</v>
      </c>
      <c r="H6414" t="s">
        <v>31</v>
      </c>
      <c r="I6414">
        <v>70919</v>
      </c>
      <c r="J6414" t="s">
        <v>26</v>
      </c>
      <c r="K6414">
        <v>0</v>
      </c>
      <c r="L6414">
        <v>2</v>
      </c>
      <c r="M6414">
        <v>0</v>
      </c>
      <c r="N6414">
        <v>6</v>
      </c>
      <c r="O6414" t="s">
        <v>27</v>
      </c>
      <c r="P6414">
        <v>7330.81</v>
      </c>
      <c r="Q6414" t="str" cm="1">
        <f t="array" ref="Q6414">_xlfn.IFS(Table1[[#This Row],[age]]&lt;=25,"18-25",Table1[[#This Row],[age]]&lt;=35,"26-35",Table1[[#This Row],[age]]&lt;=45,"36-45",Table1[[#This Row],[age]]&lt;=55,"46-55",Table1[[#This Row],[age]]&lt;=65,"56-65")</f>
        <v>26-35</v>
      </c>
      <c r="R6414" t="str" cm="1">
        <f t="array" ref="R6414">_xlfn.IFS(Table1[[#This Row],[bmi]]&lt;=20,"underweight",Table1[[#This Row],[bmi]]&lt;=30,"overweight",Table1[[#This Row],[bmi]]&lt;=45,"obesity")</f>
        <v>overweight</v>
      </c>
    </row>
    <row r="6415" spans="1:18" x14ac:dyDescent="0.45">
      <c r="A6415" t="s">
        <v>6456</v>
      </c>
      <c r="B6415">
        <v>50</v>
      </c>
      <c r="C6415" t="s">
        <v>17</v>
      </c>
      <c r="D6415">
        <v>23.4</v>
      </c>
      <c r="E6415">
        <v>1</v>
      </c>
      <c r="F6415" t="s">
        <v>29</v>
      </c>
      <c r="G6415" t="s">
        <v>44</v>
      </c>
      <c r="H6415" t="s">
        <v>63</v>
      </c>
      <c r="I6415">
        <v>62899</v>
      </c>
      <c r="J6415" t="s">
        <v>21</v>
      </c>
      <c r="K6415">
        <v>0</v>
      </c>
      <c r="L6415">
        <v>3</v>
      </c>
      <c r="M6415">
        <v>0</v>
      </c>
      <c r="N6415">
        <v>6</v>
      </c>
      <c r="O6415" t="s">
        <v>36</v>
      </c>
      <c r="P6415">
        <v>10138.93</v>
      </c>
      <c r="Q6415" t="str" cm="1">
        <f t="array" ref="Q6415">_xlfn.IFS(Table1[[#This Row],[age]]&lt;=25,"18-25",Table1[[#This Row],[age]]&lt;=35,"26-35",Table1[[#This Row],[age]]&lt;=45,"36-45",Table1[[#This Row],[age]]&lt;=55,"46-55",Table1[[#This Row],[age]]&lt;=65,"56-65")</f>
        <v>46-55</v>
      </c>
      <c r="R6415" t="str" cm="1">
        <f t="array" ref="R6415">_xlfn.IFS(Table1[[#This Row],[bmi]]&lt;=20,"underweight",Table1[[#This Row],[bmi]]&lt;=30,"overweight",Table1[[#This Row],[bmi]]&lt;=45,"obesity")</f>
        <v>overweight</v>
      </c>
    </row>
    <row r="6416" spans="1:18" x14ac:dyDescent="0.45">
      <c r="A6416" t="s">
        <v>6457</v>
      </c>
      <c r="B6416">
        <v>56</v>
      </c>
      <c r="C6416" t="s">
        <v>17</v>
      </c>
      <c r="D6416">
        <v>24</v>
      </c>
      <c r="E6416">
        <v>3</v>
      </c>
      <c r="F6416" t="s">
        <v>18</v>
      </c>
      <c r="G6416" t="s">
        <v>53</v>
      </c>
      <c r="H6416" t="s">
        <v>59</v>
      </c>
      <c r="I6416">
        <v>51226</v>
      </c>
      <c r="J6416" t="s">
        <v>21</v>
      </c>
      <c r="K6416">
        <v>0</v>
      </c>
      <c r="L6416">
        <v>2</v>
      </c>
      <c r="M6416">
        <v>0</v>
      </c>
      <c r="N6416">
        <v>10</v>
      </c>
      <c r="O6416" t="s">
        <v>47</v>
      </c>
      <c r="P6416">
        <v>32737</v>
      </c>
      <c r="Q6416" t="str" cm="1">
        <f t="array" ref="Q6416">_xlfn.IFS(Table1[[#This Row],[age]]&lt;=25,"18-25",Table1[[#This Row],[age]]&lt;=35,"26-35",Table1[[#This Row],[age]]&lt;=45,"36-45",Table1[[#This Row],[age]]&lt;=55,"46-55",Table1[[#This Row],[age]]&lt;=65,"56-65")</f>
        <v>56-65</v>
      </c>
      <c r="R6416" t="str" cm="1">
        <f t="array" ref="R6416">_xlfn.IFS(Table1[[#This Row],[bmi]]&lt;=20,"underweight",Table1[[#This Row],[bmi]]&lt;=30,"overweight",Table1[[#This Row],[bmi]]&lt;=45,"obesity")</f>
        <v>overweight</v>
      </c>
    </row>
    <row r="6417" spans="1:18" x14ac:dyDescent="0.45">
      <c r="A6417" t="s">
        <v>6458</v>
      </c>
      <c r="B6417">
        <v>47</v>
      </c>
      <c r="C6417" t="s">
        <v>34</v>
      </c>
      <c r="D6417">
        <v>27.5</v>
      </c>
      <c r="E6417">
        <v>1</v>
      </c>
      <c r="F6417" t="s">
        <v>29</v>
      </c>
      <c r="G6417" t="s">
        <v>44</v>
      </c>
      <c r="H6417" t="s">
        <v>74</v>
      </c>
      <c r="I6417">
        <v>90240</v>
      </c>
      <c r="J6417" t="s">
        <v>21</v>
      </c>
      <c r="K6417">
        <v>0</v>
      </c>
      <c r="L6417">
        <v>1</v>
      </c>
      <c r="M6417">
        <v>0</v>
      </c>
      <c r="N6417">
        <v>10</v>
      </c>
      <c r="O6417" t="s">
        <v>22</v>
      </c>
      <c r="P6417">
        <v>7894.9</v>
      </c>
      <c r="Q6417" t="str" cm="1">
        <f t="array" ref="Q6417">_xlfn.IFS(Table1[[#This Row],[age]]&lt;=25,"18-25",Table1[[#This Row],[age]]&lt;=35,"26-35",Table1[[#This Row],[age]]&lt;=45,"36-45",Table1[[#This Row],[age]]&lt;=55,"46-55",Table1[[#This Row],[age]]&lt;=65,"56-65")</f>
        <v>46-55</v>
      </c>
      <c r="R6417" t="str" cm="1">
        <f t="array" ref="R6417">_xlfn.IFS(Table1[[#This Row],[bmi]]&lt;=20,"underweight",Table1[[#This Row],[bmi]]&lt;=30,"overweight",Table1[[#This Row],[bmi]]&lt;=45,"obesity")</f>
        <v>overweight</v>
      </c>
    </row>
    <row r="6418" spans="1:18" x14ac:dyDescent="0.45">
      <c r="A6418" t="s">
        <v>6459</v>
      </c>
      <c r="B6418">
        <v>38</v>
      </c>
      <c r="C6418" t="s">
        <v>34</v>
      </c>
      <c r="D6418">
        <v>35.200000000000003</v>
      </c>
      <c r="E6418">
        <v>1</v>
      </c>
      <c r="F6418" t="s">
        <v>29</v>
      </c>
      <c r="G6418" t="s">
        <v>30</v>
      </c>
      <c r="H6418" t="s">
        <v>59</v>
      </c>
      <c r="I6418">
        <v>41977</v>
      </c>
      <c r="J6418" t="s">
        <v>32</v>
      </c>
      <c r="K6418">
        <v>0</v>
      </c>
      <c r="L6418">
        <v>1</v>
      </c>
      <c r="M6418">
        <v>0</v>
      </c>
      <c r="N6418">
        <v>4</v>
      </c>
      <c r="O6418" t="s">
        <v>27</v>
      </c>
      <c r="P6418">
        <v>8108.35</v>
      </c>
      <c r="Q6418" t="str" cm="1">
        <f t="array" ref="Q6418">_xlfn.IFS(Table1[[#This Row],[age]]&lt;=25,"18-25",Table1[[#This Row],[age]]&lt;=35,"26-35",Table1[[#This Row],[age]]&lt;=45,"36-45",Table1[[#This Row],[age]]&lt;=55,"46-55",Table1[[#This Row],[age]]&lt;=65,"56-65")</f>
        <v>36-45</v>
      </c>
      <c r="R6418" t="str" cm="1">
        <f t="array" ref="R6418">_xlfn.IFS(Table1[[#This Row],[bmi]]&lt;=20,"underweight",Table1[[#This Row],[bmi]]&lt;=30,"overweight",Table1[[#This Row],[bmi]]&lt;=45,"obesity")</f>
        <v>obesity</v>
      </c>
    </row>
    <row r="6419" spans="1:18" x14ac:dyDescent="0.45">
      <c r="A6419" t="s">
        <v>6460</v>
      </c>
      <c r="B6419">
        <v>29</v>
      </c>
      <c r="C6419" t="s">
        <v>17</v>
      </c>
      <c r="D6419">
        <v>32.200000000000003</v>
      </c>
      <c r="E6419">
        <v>0</v>
      </c>
      <c r="F6419" t="s">
        <v>29</v>
      </c>
      <c r="G6419" t="s">
        <v>30</v>
      </c>
      <c r="H6419" t="s">
        <v>49</v>
      </c>
      <c r="I6419">
        <v>22627</v>
      </c>
      <c r="J6419" t="s">
        <v>26</v>
      </c>
      <c r="K6419">
        <v>0</v>
      </c>
      <c r="L6419">
        <v>5</v>
      </c>
      <c r="M6419">
        <v>0</v>
      </c>
      <c r="N6419">
        <v>2</v>
      </c>
      <c r="O6419" t="s">
        <v>36</v>
      </c>
      <c r="P6419">
        <v>6563</v>
      </c>
      <c r="Q6419" t="str" cm="1">
        <f t="array" ref="Q6419">_xlfn.IFS(Table1[[#This Row],[age]]&lt;=25,"18-25",Table1[[#This Row],[age]]&lt;=35,"26-35",Table1[[#This Row],[age]]&lt;=45,"36-45",Table1[[#This Row],[age]]&lt;=55,"46-55",Table1[[#This Row],[age]]&lt;=65,"56-65")</f>
        <v>26-35</v>
      </c>
      <c r="R6419" t="str" cm="1">
        <f t="array" ref="R6419">_xlfn.IFS(Table1[[#This Row],[bmi]]&lt;=20,"underweight",Table1[[#This Row],[bmi]]&lt;=30,"overweight",Table1[[#This Row],[bmi]]&lt;=45,"obesity")</f>
        <v>obesity</v>
      </c>
    </row>
    <row r="6420" spans="1:18" x14ac:dyDescent="0.45">
      <c r="A6420" t="s">
        <v>6461</v>
      </c>
      <c r="B6420">
        <v>25</v>
      </c>
      <c r="C6420" t="s">
        <v>34</v>
      </c>
      <c r="D6420">
        <v>31.5</v>
      </c>
      <c r="E6420">
        <v>2</v>
      </c>
      <c r="F6420" t="s">
        <v>18</v>
      </c>
      <c r="G6420" t="s">
        <v>44</v>
      </c>
      <c r="H6420" t="s">
        <v>74</v>
      </c>
      <c r="I6420">
        <v>56158</v>
      </c>
      <c r="J6420" t="s">
        <v>21</v>
      </c>
      <c r="K6420">
        <v>1</v>
      </c>
      <c r="L6420">
        <v>6</v>
      </c>
      <c r="M6420">
        <v>0</v>
      </c>
      <c r="N6420">
        <v>8</v>
      </c>
      <c r="O6420" t="s">
        <v>47</v>
      </c>
      <c r="P6420">
        <v>36008.74</v>
      </c>
      <c r="Q6420" t="str" cm="1">
        <f t="array" ref="Q6420">_xlfn.IFS(Table1[[#This Row],[age]]&lt;=25,"18-25",Table1[[#This Row],[age]]&lt;=35,"26-35",Table1[[#This Row],[age]]&lt;=45,"36-45",Table1[[#This Row],[age]]&lt;=55,"46-55",Table1[[#This Row],[age]]&lt;=65,"56-65")</f>
        <v>18-25</v>
      </c>
      <c r="R6420" t="str" cm="1">
        <f t="array" ref="R6420">_xlfn.IFS(Table1[[#This Row],[bmi]]&lt;=20,"underweight",Table1[[#This Row],[bmi]]&lt;=30,"overweight",Table1[[#This Row],[bmi]]&lt;=45,"obesity")</f>
        <v>obesity</v>
      </c>
    </row>
    <row r="6421" spans="1:18" x14ac:dyDescent="0.45">
      <c r="A6421" t="s">
        <v>6462</v>
      </c>
      <c r="B6421">
        <v>28</v>
      </c>
      <c r="C6421" t="s">
        <v>34</v>
      </c>
      <c r="D6421">
        <v>25.3</v>
      </c>
      <c r="E6421">
        <v>1</v>
      </c>
      <c r="F6421" t="s">
        <v>29</v>
      </c>
      <c r="G6421" t="s">
        <v>30</v>
      </c>
      <c r="H6421" t="s">
        <v>20</v>
      </c>
      <c r="I6421">
        <v>55933</v>
      </c>
      <c r="J6421" t="s">
        <v>21</v>
      </c>
      <c r="K6421">
        <v>0</v>
      </c>
      <c r="L6421">
        <v>5</v>
      </c>
      <c r="M6421">
        <v>0</v>
      </c>
      <c r="N6421">
        <v>13</v>
      </c>
      <c r="O6421" t="s">
        <v>27</v>
      </c>
      <c r="P6421">
        <v>6585.47</v>
      </c>
      <c r="Q6421" t="str" cm="1">
        <f t="array" ref="Q6421">_xlfn.IFS(Table1[[#This Row],[age]]&lt;=25,"18-25",Table1[[#This Row],[age]]&lt;=35,"26-35",Table1[[#This Row],[age]]&lt;=45,"36-45",Table1[[#This Row],[age]]&lt;=55,"46-55",Table1[[#This Row],[age]]&lt;=65,"56-65")</f>
        <v>26-35</v>
      </c>
      <c r="R6421" t="str" cm="1">
        <f t="array" ref="R6421">_xlfn.IFS(Table1[[#This Row],[bmi]]&lt;=20,"underweight",Table1[[#This Row],[bmi]]&lt;=30,"overweight",Table1[[#This Row],[bmi]]&lt;=45,"obesity")</f>
        <v>overweight</v>
      </c>
    </row>
    <row r="6422" spans="1:18" x14ac:dyDescent="0.45">
      <c r="A6422" t="s">
        <v>6463</v>
      </c>
      <c r="B6422">
        <v>52</v>
      </c>
      <c r="C6422" t="s">
        <v>17</v>
      </c>
      <c r="D6422">
        <v>17.600000000000001</v>
      </c>
      <c r="E6422">
        <v>1</v>
      </c>
      <c r="F6422" t="s">
        <v>18</v>
      </c>
      <c r="G6422" t="s">
        <v>44</v>
      </c>
      <c r="H6422" t="s">
        <v>46</v>
      </c>
      <c r="I6422">
        <v>31373</v>
      </c>
      <c r="J6422" t="s">
        <v>32</v>
      </c>
      <c r="K6422">
        <v>1</v>
      </c>
      <c r="L6422">
        <v>7</v>
      </c>
      <c r="M6422">
        <v>0</v>
      </c>
      <c r="N6422">
        <v>6</v>
      </c>
      <c r="O6422" t="s">
        <v>27</v>
      </c>
      <c r="P6422">
        <v>27540.55</v>
      </c>
      <c r="Q6422" t="str" cm="1">
        <f t="array" ref="Q6422">_xlfn.IFS(Table1[[#This Row],[age]]&lt;=25,"18-25",Table1[[#This Row],[age]]&lt;=35,"26-35",Table1[[#This Row],[age]]&lt;=45,"36-45",Table1[[#This Row],[age]]&lt;=55,"46-55",Table1[[#This Row],[age]]&lt;=65,"56-65")</f>
        <v>46-55</v>
      </c>
      <c r="R6422" t="str" cm="1">
        <f t="array" ref="R6422">_xlfn.IFS(Table1[[#This Row],[bmi]]&lt;=20,"underweight",Table1[[#This Row],[bmi]]&lt;=30,"overweight",Table1[[#This Row],[bmi]]&lt;=45,"obesity")</f>
        <v>underweight</v>
      </c>
    </row>
    <row r="6423" spans="1:18" x14ac:dyDescent="0.45">
      <c r="A6423" t="s">
        <v>6464</v>
      </c>
      <c r="B6423">
        <v>24</v>
      </c>
      <c r="C6423" t="s">
        <v>34</v>
      </c>
      <c r="D6423">
        <v>42.5</v>
      </c>
      <c r="E6423">
        <v>2</v>
      </c>
      <c r="F6423" t="s">
        <v>29</v>
      </c>
      <c r="G6423" t="s">
        <v>44</v>
      </c>
      <c r="H6423" t="s">
        <v>59</v>
      </c>
      <c r="I6423">
        <v>54054</v>
      </c>
      <c r="J6423" t="s">
        <v>21</v>
      </c>
      <c r="K6423">
        <v>1</v>
      </c>
      <c r="L6423">
        <v>3</v>
      </c>
      <c r="M6423">
        <v>1</v>
      </c>
      <c r="N6423">
        <v>2</v>
      </c>
      <c r="O6423" t="s">
        <v>27</v>
      </c>
      <c r="P6423">
        <v>15913.57</v>
      </c>
      <c r="Q6423" t="str" cm="1">
        <f t="array" ref="Q6423">_xlfn.IFS(Table1[[#This Row],[age]]&lt;=25,"18-25",Table1[[#This Row],[age]]&lt;=35,"26-35",Table1[[#This Row],[age]]&lt;=45,"36-45",Table1[[#This Row],[age]]&lt;=55,"46-55",Table1[[#This Row],[age]]&lt;=65,"56-65")</f>
        <v>18-25</v>
      </c>
      <c r="R6423" t="str" cm="1">
        <f t="array" ref="R6423">_xlfn.IFS(Table1[[#This Row],[bmi]]&lt;=20,"underweight",Table1[[#This Row],[bmi]]&lt;=30,"overweight",Table1[[#This Row],[bmi]]&lt;=45,"obesity")</f>
        <v>obesity</v>
      </c>
    </row>
    <row r="6424" spans="1:18" x14ac:dyDescent="0.45">
      <c r="A6424" t="s">
        <v>6465</v>
      </c>
      <c r="B6424">
        <v>41</v>
      </c>
      <c r="C6424" t="s">
        <v>17</v>
      </c>
      <c r="D6424">
        <v>25.3</v>
      </c>
      <c r="E6424">
        <v>0</v>
      </c>
      <c r="F6424" t="s">
        <v>29</v>
      </c>
      <c r="G6424" t="s">
        <v>19</v>
      </c>
      <c r="H6424" t="s">
        <v>31</v>
      </c>
      <c r="I6424">
        <v>73623</v>
      </c>
      <c r="J6424" t="s">
        <v>32</v>
      </c>
      <c r="K6424">
        <v>0</v>
      </c>
      <c r="L6424">
        <v>3</v>
      </c>
      <c r="M6424">
        <v>2</v>
      </c>
      <c r="N6424">
        <v>10</v>
      </c>
      <c r="O6424" t="s">
        <v>22</v>
      </c>
      <c r="P6424">
        <v>17257.13</v>
      </c>
      <c r="Q6424" t="str" cm="1">
        <f t="array" ref="Q6424">_xlfn.IFS(Table1[[#This Row],[age]]&lt;=25,"18-25",Table1[[#This Row],[age]]&lt;=35,"26-35",Table1[[#This Row],[age]]&lt;=45,"36-45",Table1[[#This Row],[age]]&lt;=55,"46-55",Table1[[#This Row],[age]]&lt;=65,"56-65")</f>
        <v>36-45</v>
      </c>
      <c r="R6424" t="str" cm="1">
        <f t="array" ref="R6424">_xlfn.IFS(Table1[[#This Row],[bmi]]&lt;=20,"underweight",Table1[[#This Row],[bmi]]&lt;=30,"overweight",Table1[[#This Row],[bmi]]&lt;=45,"obesity")</f>
        <v>overweight</v>
      </c>
    </row>
    <row r="6425" spans="1:18" x14ac:dyDescent="0.45">
      <c r="A6425" t="s">
        <v>6466</v>
      </c>
      <c r="B6425">
        <v>23</v>
      </c>
      <c r="C6425" t="s">
        <v>17</v>
      </c>
      <c r="D6425">
        <v>28.3</v>
      </c>
      <c r="E6425">
        <v>1</v>
      </c>
      <c r="F6425" t="s">
        <v>29</v>
      </c>
      <c r="G6425" t="s">
        <v>30</v>
      </c>
      <c r="H6425" t="s">
        <v>59</v>
      </c>
      <c r="I6425">
        <v>60297</v>
      </c>
      <c r="J6425" t="s">
        <v>32</v>
      </c>
      <c r="K6425">
        <v>1</v>
      </c>
      <c r="L6425">
        <v>7</v>
      </c>
      <c r="M6425">
        <v>1</v>
      </c>
      <c r="N6425">
        <v>3</v>
      </c>
      <c r="O6425" t="s">
        <v>27</v>
      </c>
      <c r="P6425">
        <v>18302.16</v>
      </c>
      <c r="Q6425" t="str" cm="1">
        <f t="array" ref="Q6425">_xlfn.IFS(Table1[[#This Row],[age]]&lt;=25,"18-25",Table1[[#This Row],[age]]&lt;=35,"26-35",Table1[[#This Row],[age]]&lt;=45,"36-45",Table1[[#This Row],[age]]&lt;=55,"46-55",Table1[[#This Row],[age]]&lt;=65,"56-65")</f>
        <v>18-25</v>
      </c>
      <c r="R6425" t="str" cm="1">
        <f t="array" ref="R6425">_xlfn.IFS(Table1[[#This Row],[bmi]]&lt;=20,"underweight",Table1[[#This Row],[bmi]]&lt;=30,"overweight",Table1[[#This Row],[bmi]]&lt;=45,"obesity")</f>
        <v>overweight</v>
      </c>
    </row>
    <row r="6426" spans="1:18" x14ac:dyDescent="0.45">
      <c r="A6426" t="s">
        <v>6467</v>
      </c>
      <c r="B6426">
        <v>44</v>
      </c>
      <c r="C6426" t="s">
        <v>17</v>
      </c>
      <c r="D6426">
        <v>22.8</v>
      </c>
      <c r="E6426">
        <v>3</v>
      </c>
      <c r="F6426" t="s">
        <v>29</v>
      </c>
      <c r="G6426" t="s">
        <v>19</v>
      </c>
      <c r="H6426" t="s">
        <v>59</v>
      </c>
      <c r="I6426">
        <v>120575</v>
      </c>
      <c r="J6426" t="s">
        <v>21</v>
      </c>
      <c r="K6426">
        <v>0</v>
      </c>
      <c r="L6426">
        <v>5</v>
      </c>
      <c r="M6426">
        <v>0</v>
      </c>
      <c r="N6426">
        <v>11</v>
      </c>
      <c r="O6426" t="s">
        <v>47</v>
      </c>
      <c r="P6426">
        <v>15095.78</v>
      </c>
      <c r="Q6426" t="str" cm="1">
        <f t="array" ref="Q6426">_xlfn.IFS(Table1[[#This Row],[age]]&lt;=25,"18-25",Table1[[#This Row],[age]]&lt;=35,"26-35",Table1[[#This Row],[age]]&lt;=45,"36-45",Table1[[#This Row],[age]]&lt;=55,"46-55",Table1[[#This Row],[age]]&lt;=65,"56-65")</f>
        <v>36-45</v>
      </c>
      <c r="R6426" t="str" cm="1">
        <f t="array" ref="R6426">_xlfn.IFS(Table1[[#This Row],[bmi]]&lt;=20,"underweight",Table1[[#This Row],[bmi]]&lt;=30,"overweight",Table1[[#This Row],[bmi]]&lt;=45,"obesity")</f>
        <v>overweight</v>
      </c>
    </row>
    <row r="6427" spans="1:18" x14ac:dyDescent="0.45">
      <c r="A6427" t="s">
        <v>6468</v>
      </c>
      <c r="B6427">
        <v>46</v>
      </c>
      <c r="C6427" t="s">
        <v>34</v>
      </c>
      <c r="D6427">
        <v>26.4</v>
      </c>
      <c r="E6427">
        <v>0</v>
      </c>
      <c r="F6427" t="s">
        <v>29</v>
      </c>
      <c r="G6427" t="s">
        <v>44</v>
      </c>
      <c r="H6427" t="s">
        <v>38</v>
      </c>
      <c r="I6427">
        <v>48112</v>
      </c>
      <c r="J6427" t="s">
        <v>32</v>
      </c>
      <c r="K6427">
        <v>0</v>
      </c>
      <c r="L6427">
        <v>4</v>
      </c>
      <c r="M6427">
        <v>0</v>
      </c>
      <c r="N6427">
        <v>14</v>
      </c>
      <c r="O6427" t="s">
        <v>47</v>
      </c>
      <c r="P6427">
        <v>20687.39</v>
      </c>
      <c r="Q6427" t="str" cm="1">
        <f t="array" ref="Q6427">_xlfn.IFS(Table1[[#This Row],[age]]&lt;=25,"18-25",Table1[[#This Row],[age]]&lt;=35,"26-35",Table1[[#This Row],[age]]&lt;=45,"36-45",Table1[[#This Row],[age]]&lt;=55,"46-55",Table1[[#This Row],[age]]&lt;=65,"56-65")</f>
        <v>46-55</v>
      </c>
      <c r="R6427" t="str" cm="1">
        <f t="array" ref="R6427">_xlfn.IFS(Table1[[#This Row],[bmi]]&lt;=20,"underweight",Table1[[#This Row],[bmi]]&lt;=30,"overweight",Table1[[#This Row],[bmi]]&lt;=45,"obesity")</f>
        <v>overweight</v>
      </c>
    </row>
    <row r="6428" spans="1:18" x14ac:dyDescent="0.45">
      <c r="A6428" t="s">
        <v>6469</v>
      </c>
      <c r="B6428">
        <v>37</v>
      </c>
      <c r="C6428" t="s">
        <v>34</v>
      </c>
      <c r="D6428">
        <v>26.2</v>
      </c>
      <c r="E6428">
        <v>2</v>
      </c>
      <c r="F6428" t="s">
        <v>29</v>
      </c>
      <c r="G6428" t="s">
        <v>19</v>
      </c>
      <c r="H6428" t="s">
        <v>46</v>
      </c>
      <c r="I6428">
        <v>52671</v>
      </c>
      <c r="J6428" t="s">
        <v>21</v>
      </c>
      <c r="K6428">
        <v>0</v>
      </c>
      <c r="L6428">
        <v>3</v>
      </c>
      <c r="M6428">
        <v>0</v>
      </c>
      <c r="N6428">
        <v>14</v>
      </c>
      <c r="O6428" t="s">
        <v>27</v>
      </c>
      <c r="P6428">
        <v>12702.7</v>
      </c>
      <c r="Q6428" t="str" cm="1">
        <f t="array" ref="Q6428">_xlfn.IFS(Table1[[#This Row],[age]]&lt;=25,"18-25",Table1[[#This Row],[age]]&lt;=35,"26-35",Table1[[#This Row],[age]]&lt;=45,"36-45",Table1[[#This Row],[age]]&lt;=55,"46-55",Table1[[#This Row],[age]]&lt;=65,"56-65")</f>
        <v>36-45</v>
      </c>
      <c r="R6428" t="str" cm="1">
        <f t="array" ref="R6428">_xlfn.IFS(Table1[[#This Row],[bmi]]&lt;=20,"underweight",Table1[[#This Row],[bmi]]&lt;=30,"overweight",Table1[[#This Row],[bmi]]&lt;=45,"obesity")</f>
        <v>overweight</v>
      </c>
    </row>
    <row r="6429" spans="1:18" x14ac:dyDescent="0.45">
      <c r="A6429" t="s">
        <v>6470</v>
      </c>
      <c r="B6429">
        <v>49</v>
      </c>
      <c r="C6429" t="s">
        <v>17</v>
      </c>
      <c r="D6429">
        <v>26</v>
      </c>
      <c r="E6429">
        <v>0</v>
      </c>
      <c r="F6429" t="s">
        <v>18</v>
      </c>
      <c r="G6429" t="s">
        <v>19</v>
      </c>
      <c r="H6429" t="s">
        <v>41</v>
      </c>
      <c r="I6429">
        <v>46332</v>
      </c>
      <c r="J6429" t="s">
        <v>26</v>
      </c>
      <c r="K6429">
        <v>2</v>
      </c>
      <c r="L6429">
        <v>6</v>
      </c>
      <c r="M6429">
        <v>0</v>
      </c>
      <c r="N6429">
        <v>7</v>
      </c>
      <c r="O6429" t="s">
        <v>36</v>
      </c>
      <c r="P6429">
        <v>30777.59</v>
      </c>
      <c r="Q6429" t="str" cm="1">
        <f t="array" ref="Q6429">_xlfn.IFS(Table1[[#This Row],[age]]&lt;=25,"18-25",Table1[[#This Row],[age]]&lt;=35,"26-35",Table1[[#This Row],[age]]&lt;=45,"36-45",Table1[[#This Row],[age]]&lt;=55,"46-55",Table1[[#This Row],[age]]&lt;=65,"56-65")</f>
        <v>46-55</v>
      </c>
      <c r="R6429" t="str" cm="1">
        <f t="array" ref="R6429">_xlfn.IFS(Table1[[#This Row],[bmi]]&lt;=20,"underweight",Table1[[#This Row],[bmi]]&lt;=30,"overweight",Table1[[#This Row],[bmi]]&lt;=45,"obesity")</f>
        <v>overweight</v>
      </c>
    </row>
    <row r="6430" spans="1:18" x14ac:dyDescent="0.45">
      <c r="A6430" t="s">
        <v>6471</v>
      </c>
      <c r="B6430">
        <v>53</v>
      </c>
      <c r="C6430" t="s">
        <v>17</v>
      </c>
      <c r="D6430">
        <v>17.899999999999999</v>
      </c>
      <c r="E6430">
        <v>2</v>
      </c>
      <c r="F6430" t="s">
        <v>29</v>
      </c>
      <c r="G6430" t="s">
        <v>53</v>
      </c>
      <c r="H6430" t="s">
        <v>59</v>
      </c>
      <c r="I6430">
        <v>73552</v>
      </c>
      <c r="J6430" t="s">
        <v>32</v>
      </c>
      <c r="K6430">
        <v>2</v>
      </c>
      <c r="L6430">
        <v>8</v>
      </c>
      <c r="M6430">
        <v>1</v>
      </c>
      <c r="N6430">
        <v>8</v>
      </c>
      <c r="O6430" t="s">
        <v>27</v>
      </c>
      <c r="P6430">
        <v>21123.95</v>
      </c>
      <c r="Q6430" t="str" cm="1">
        <f t="array" ref="Q6430">_xlfn.IFS(Table1[[#This Row],[age]]&lt;=25,"18-25",Table1[[#This Row],[age]]&lt;=35,"26-35",Table1[[#This Row],[age]]&lt;=45,"36-45",Table1[[#This Row],[age]]&lt;=55,"46-55",Table1[[#This Row],[age]]&lt;=65,"56-65")</f>
        <v>46-55</v>
      </c>
      <c r="R6430" t="str" cm="1">
        <f t="array" ref="R6430">_xlfn.IFS(Table1[[#This Row],[bmi]]&lt;=20,"underweight",Table1[[#This Row],[bmi]]&lt;=30,"overweight",Table1[[#This Row],[bmi]]&lt;=45,"obesity")</f>
        <v>underweight</v>
      </c>
    </row>
    <row r="6431" spans="1:18" x14ac:dyDescent="0.45">
      <c r="A6431" t="s">
        <v>6472</v>
      </c>
      <c r="B6431">
        <v>65</v>
      </c>
      <c r="C6431" t="s">
        <v>17</v>
      </c>
      <c r="D6431">
        <v>30.1</v>
      </c>
      <c r="E6431">
        <v>2</v>
      </c>
      <c r="F6431" t="s">
        <v>29</v>
      </c>
      <c r="G6431" t="s">
        <v>24</v>
      </c>
      <c r="H6431" t="s">
        <v>63</v>
      </c>
      <c r="I6431">
        <v>28101</v>
      </c>
      <c r="J6431" t="s">
        <v>21</v>
      </c>
      <c r="K6431">
        <v>0</v>
      </c>
      <c r="L6431">
        <v>4</v>
      </c>
      <c r="M6431">
        <v>0</v>
      </c>
      <c r="N6431">
        <v>12</v>
      </c>
      <c r="O6431" t="s">
        <v>27</v>
      </c>
      <c r="P6431">
        <v>14541.97</v>
      </c>
      <c r="Q6431" t="str" cm="1">
        <f t="array" ref="Q6431">_xlfn.IFS(Table1[[#This Row],[age]]&lt;=25,"18-25",Table1[[#This Row],[age]]&lt;=35,"26-35",Table1[[#This Row],[age]]&lt;=45,"36-45",Table1[[#This Row],[age]]&lt;=55,"46-55",Table1[[#This Row],[age]]&lt;=65,"56-65")</f>
        <v>56-65</v>
      </c>
      <c r="R6431" t="str" cm="1">
        <f t="array" ref="R6431">_xlfn.IFS(Table1[[#This Row],[bmi]]&lt;=20,"underweight",Table1[[#This Row],[bmi]]&lt;=30,"overweight",Table1[[#This Row],[bmi]]&lt;=45,"obesity")</f>
        <v>obesity</v>
      </c>
    </row>
    <row r="6432" spans="1:18" x14ac:dyDescent="0.45">
      <c r="A6432" t="s">
        <v>6473</v>
      </c>
      <c r="B6432">
        <v>19</v>
      </c>
      <c r="C6432" t="s">
        <v>34</v>
      </c>
      <c r="D6432">
        <v>31.1</v>
      </c>
      <c r="E6432">
        <v>2</v>
      </c>
      <c r="F6432" t="s">
        <v>29</v>
      </c>
      <c r="G6432" t="s">
        <v>24</v>
      </c>
      <c r="H6432" t="s">
        <v>49</v>
      </c>
      <c r="I6432">
        <v>62043</v>
      </c>
      <c r="J6432" t="s">
        <v>21</v>
      </c>
      <c r="K6432">
        <v>0</v>
      </c>
      <c r="L6432">
        <v>5</v>
      </c>
      <c r="M6432">
        <v>0</v>
      </c>
      <c r="N6432">
        <v>9</v>
      </c>
      <c r="O6432" t="s">
        <v>22</v>
      </c>
      <c r="P6432">
        <v>7266.93</v>
      </c>
      <c r="Q6432" t="str" cm="1">
        <f t="array" ref="Q6432">_xlfn.IFS(Table1[[#This Row],[age]]&lt;=25,"18-25",Table1[[#This Row],[age]]&lt;=35,"26-35",Table1[[#This Row],[age]]&lt;=45,"36-45",Table1[[#This Row],[age]]&lt;=55,"46-55",Table1[[#This Row],[age]]&lt;=65,"56-65")</f>
        <v>18-25</v>
      </c>
      <c r="R6432" t="str" cm="1">
        <f t="array" ref="R6432">_xlfn.IFS(Table1[[#This Row],[bmi]]&lt;=20,"underweight",Table1[[#This Row],[bmi]]&lt;=30,"overweight",Table1[[#This Row],[bmi]]&lt;=45,"obesity")</f>
        <v>obesity</v>
      </c>
    </row>
    <row r="6433" spans="1:18" x14ac:dyDescent="0.45">
      <c r="A6433" t="s">
        <v>6474</v>
      </c>
      <c r="B6433">
        <v>32</v>
      </c>
      <c r="C6433" t="s">
        <v>34</v>
      </c>
      <c r="D6433">
        <v>33.6</v>
      </c>
      <c r="E6433">
        <v>0</v>
      </c>
      <c r="F6433" t="s">
        <v>29</v>
      </c>
      <c r="G6433" t="s">
        <v>24</v>
      </c>
      <c r="H6433" t="s">
        <v>49</v>
      </c>
      <c r="I6433">
        <v>18000</v>
      </c>
      <c r="J6433" t="s">
        <v>32</v>
      </c>
      <c r="K6433">
        <v>0</v>
      </c>
      <c r="L6433">
        <v>3</v>
      </c>
      <c r="M6433">
        <v>0</v>
      </c>
      <c r="N6433">
        <v>13</v>
      </c>
      <c r="O6433" t="s">
        <v>36</v>
      </c>
      <c r="P6433">
        <v>17193.5</v>
      </c>
      <c r="Q6433" t="str" cm="1">
        <f t="array" ref="Q6433">_xlfn.IFS(Table1[[#This Row],[age]]&lt;=25,"18-25",Table1[[#This Row],[age]]&lt;=35,"26-35",Table1[[#This Row],[age]]&lt;=45,"36-45",Table1[[#This Row],[age]]&lt;=55,"46-55",Table1[[#This Row],[age]]&lt;=65,"56-65")</f>
        <v>26-35</v>
      </c>
      <c r="R6433" t="str" cm="1">
        <f t="array" ref="R6433">_xlfn.IFS(Table1[[#This Row],[bmi]]&lt;=20,"underweight",Table1[[#This Row],[bmi]]&lt;=30,"overweight",Table1[[#This Row],[bmi]]&lt;=45,"obesity")</f>
        <v>obesity</v>
      </c>
    </row>
    <row r="6434" spans="1:18" x14ac:dyDescent="0.45">
      <c r="A6434" t="s">
        <v>6475</v>
      </c>
      <c r="B6434">
        <v>44</v>
      </c>
      <c r="C6434" t="s">
        <v>17</v>
      </c>
      <c r="D6434">
        <v>31.8</v>
      </c>
      <c r="E6434">
        <v>4</v>
      </c>
      <c r="F6434" t="s">
        <v>29</v>
      </c>
      <c r="G6434" t="s">
        <v>19</v>
      </c>
      <c r="H6434" t="s">
        <v>74</v>
      </c>
      <c r="I6434">
        <v>86437</v>
      </c>
      <c r="J6434" t="s">
        <v>26</v>
      </c>
      <c r="K6434">
        <v>0</v>
      </c>
      <c r="L6434">
        <v>3</v>
      </c>
      <c r="M6434">
        <v>0</v>
      </c>
      <c r="N6434">
        <v>0</v>
      </c>
      <c r="O6434" t="s">
        <v>36</v>
      </c>
      <c r="P6434">
        <v>14727.83</v>
      </c>
      <c r="Q6434" t="str" cm="1">
        <f t="array" ref="Q6434">_xlfn.IFS(Table1[[#This Row],[age]]&lt;=25,"18-25",Table1[[#This Row],[age]]&lt;=35,"26-35",Table1[[#This Row],[age]]&lt;=45,"36-45",Table1[[#This Row],[age]]&lt;=55,"46-55",Table1[[#This Row],[age]]&lt;=65,"56-65")</f>
        <v>36-45</v>
      </c>
      <c r="R6434" t="str" cm="1">
        <f t="array" ref="R6434">_xlfn.IFS(Table1[[#This Row],[bmi]]&lt;=20,"underweight",Table1[[#This Row],[bmi]]&lt;=30,"overweight",Table1[[#This Row],[bmi]]&lt;=45,"obesity")</f>
        <v>obesity</v>
      </c>
    </row>
    <row r="6435" spans="1:18" x14ac:dyDescent="0.45">
      <c r="A6435" t="s">
        <v>6476</v>
      </c>
      <c r="B6435">
        <v>63</v>
      </c>
      <c r="C6435" t="s">
        <v>34</v>
      </c>
      <c r="D6435">
        <v>24.7</v>
      </c>
      <c r="E6435">
        <v>0</v>
      </c>
      <c r="F6435" t="s">
        <v>29</v>
      </c>
      <c r="G6435" t="s">
        <v>44</v>
      </c>
      <c r="H6435" t="s">
        <v>46</v>
      </c>
      <c r="I6435">
        <v>73549</v>
      </c>
      <c r="J6435" t="s">
        <v>21</v>
      </c>
      <c r="K6435">
        <v>0</v>
      </c>
      <c r="L6435">
        <v>4</v>
      </c>
      <c r="M6435">
        <v>0</v>
      </c>
      <c r="N6435">
        <v>13</v>
      </c>
      <c r="O6435" t="s">
        <v>47</v>
      </c>
      <c r="P6435">
        <v>20991.95</v>
      </c>
      <c r="Q6435" t="str" cm="1">
        <f t="array" ref="Q6435">_xlfn.IFS(Table1[[#This Row],[age]]&lt;=25,"18-25",Table1[[#This Row],[age]]&lt;=35,"26-35",Table1[[#This Row],[age]]&lt;=45,"36-45",Table1[[#This Row],[age]]&lt;=55,"46-55",Table1[[#This Row],[age]]&lt;=65,"56-65")</f>
        <v>56-65</v>
      </c>
      <c r="R6435" t="str" cm="1">
        <f t="array" ref="R6435">_xlfn.IFS(Table1[[#This Row],[bmi]]&lt;=20,"underweight",Table1[[#This Row],[bmi]]&lt;=30,"overweight",Table1[[#This Row],[bmi]]&lt;=45,"obesity")</f>
        <v>overweight</v>
      </c>
    </row>
    <row r="6436" spans="1:18" x14ac:dyDescent="0.45">
      <c r="A6436" t="s">
        <v>6477</v>
      </c>
      <c r="B6436">
        <v>18</v>
      </c>
      <c r="C6436" t="s">
        <v>17</v>
      </c>
      <c r="D6436">
        <v>31.6</v>
      </c>
      <c r="E6436">
        <v>1</v>
      </c>
      <c r="F6436" t="s">
        <v>29</v>
      </c>
      <c r="G6436" t="s">
        <v>53</v>
      </c>
      <c r="H6436" t="s">
        <v>41</v>
      </c>
      <c r="I6436">
        <v>52321</v>
      </c>
      <c r="J6436" t="s">
        <v>21</v>
      </c>
      <c r="K6436">
        <v>0</v>
      </c>
      <c r="L6436">
        <v>6</v>
      </c>
      <c r="M6436">
        <v>0</v>
      </c>
      <c r="N6436">
        <v>4</v>
      </c>
      <c r="O6436" t="s">
        <v>22</v>
      </c>
      <c r="P6436">
        <v>7605.02</v>
      </c>
      <c r="Q6436" t="str" cm="1">
        <f t="array" ref="Q6436">_xlfn.IFS(Table1[[#This Row],[age]]&lt;=25,"18-25",Table1[[#This Row],[age]]&lt;=35,"26-35",Table1[[#This Row],[age]]&lt;=45,"36-45",Table1[[#This Row],[age]]&lt;=55,"46-55",Table1[[#This Row],[age]]&lt;=65,"56-65")</f>
        <v>18-25</v>
      </c>
      <c r="R6436" t="str" cm="1">
        <f t="array" ref="R6436">_xlfn.IFS(Table1[[#This Row],[bmi]]&lt;=20,"underweight",Table1[[#This Row],[bmi]]&lt;=30,"overweight",Table1[[#This Row],[bmi]]&lt;=45,"obesity")</f>
        <v>obesity</v>
      </c>
    </row>
    <row r="6437" spans="1:18" x14ac:dyDescent="0.45">
      <c r="A6437" t="s">
        <v>6478</v>
      </c>
      <c r="B6437">
        <v>50</v>
      </c>
      <c r="C6437" t="s">
        <v>17</v>
      </c>
      <c r="D6437">
        <v>37.700000000000003</v>
      </c>
      <c r="E6437">
        <v>2</v>
      </c>
      <c r="F6437" t="s">
        <v>29</v>
      </c>
      <c r="G6437" t="s">
        <v>19</v>
      </c>
      <c r="H6437" t="s">
        <v>35</v>
      </c>
      <c r="I6437">
        <v>76354</v>
      </c>
      <c r="J6437" t="s">
        <v>21</v>
      </c>
      <c r="K6437">
        <v>1</v>
      </c>
      <c r="L6437">
        <v>4</v>
      </c>
      <c r="M6437">
        <v>0</v>
      </c>
      <c r="N6437">
        <v>5</v>
      </c>
      <c r="O6437" t="s">
        <v>36</v>
      </c>
      <c r="P6437">
        <v>17087.09</v>
      </c>
      <c r="Q6437" t="str" cm="1">
        <f t="array" ref="Q6437">_xlfn.IFS(Table1[[#This Row],[age]]&lt;=25,"18-25",Table1[[#This Row],[age]]&lt;=35,"26-35",Table1[[#This Row],[age]]&lt;=45,"36-45",Table1[[#This Row],[age]]&lt;=55,"46-55",Table1[[#This Row],[age]]&lt;=65,"56-65")</f>
        <v>46-55</v>
      </c>
      <c r="R6437" t="str" cm="1">
        <f t="array" ref="R6437">_xlfn.IFS(Table1[[#This Row],[bmi]]&lt;=20,"underweight",Table1[[#This Row],[bmi]]&lt;=30,"overweight",Table1[[#This Row],[bmi]]&lt;=45,"obesity")</f>
        <v>obesity</v>
      </c>
    </row>
    <row r="6438" spans="1:18" x14ac:dyDescent="0.45">
      <c r="A6438" t="s">
        <v>6479</v>
      </c>
      <c r="B6438">
        <v>27</v>
      </c>
      <c r="C6438" t="s">
        <v>34</v>
      </c>
      <c r="D6438">
        <v>29</v>
      </c>
      <c r="E6438">
        <v>1</v>
      </c>
      <c r="F6438" t="s">
        <v>29</v>
      </c>
      <c r="G6438" t="s">
        <v>24</v>
      </c>
      <c r="H6438" t="s">
        <v>20</v>
      </c>
      <c r="I6438">
        <v>46556</v>
      </c>
      <c r="J6438" t="s">
        <v>32</v>
      </c>
      <c r="K6438">
        <v>0</v>
      </c>
      <c r="L6438">
        <v>6</v>
      </c>
      <c r="M6438">
        <v>1</v>
      </c>
      <c r="N6438">
        <v>3</v>
      </c>
      <c r="O6438" t="s">
        <v>22</v>
      </c>
      <c r="P6438">
        <v>9511.2800000000007</v>
      </c>
      <c r="Q6438" t="str" cm="1">
        <f t="array" ref="Q6438">_xlfn.IFS(Table1[[#This Row],[age]]&lt;=25,"18-25",Table1[[#This Row],[age]]&lt;=35,"26-35",Table1[[#This Row],[age]]&lt;=45,"36-45",Table1[[#This Row],[age]]&lt;=55,"46-55",Table1[[#This Row],[age]]&lt;=65,"56-65")</f>
        <v>26-35</v>
      </c>
      <c r="R6438" t="str" cm="1">
        <f t="array" ref="R6438">_xlfn.IFS(Table1[[#This Row],[bmi]]&lt;=20,"underweight",Table1[[#This Row],[bmi]]&lt;=30,"overweight",Table1[[#This Row],[bmi]]&lt;=45,"obesity")</f>
        <v>overweight</v>
      </c>
    </row>
    <row r="6439" spans="1:18" x14ac:dyDescent="0.45">
      <c r="A6439" t="s">
        <v>6480</v>
      </c>
      <c r="B6439">
        <v>34</v>
      </c>
      <c r="C6439" t="s">
        <v>34</v>
      </c>
      <c r="D6439">
        <v>19.5</v>
      </c>
      <c r="E6439">
        <v>2</v>
      </c>
      <c r="F6439" t="s">
        <v>29</v>
      </c>
      <c r="G6439" t="s">
        <v>24</v>
      </c>
      <c r="H6439" t="s">
        <v>35</v>
      </c>
      <c r="I6439">
        <v>54438</v>
      </c>
      <c r="J6439" t="s">
        <v>32</v>
      </c>
      <c r="K6439">
        <v>1</v>
      </c>
      <c r="L6439">
        <v>6</v>
      </c>
      <c r="M6439">
        <v>1</v>
      </c>
      <c r="N6439">
        <v>10</v>
      </c>
      <c r="O6439" t="s">
        <v>27</v>
      </c>
      <c r="P6439">
        <v>15006.27</v>
      </c>
      <c r="Q6439" t="str" cm="1">
        <f t="array" ref="Q6439">_xlfn.IFS(Table1[[#This Row],[age]]&lt;=25,"18-25",Table1[[#This Row],[age]]&lt;=35,"26-35",Table1[[#This Row],[age]]&lt;=45,"36-45",Table1[[#This Row],[age]]&lt;=55,"46-55",Table1[[#This Row],[age]]&lt;=65,"56-65")</f>
        <v>26-35</v>
      </c>
      <c r="R6439" t="str" cm="1">
        <f t="array" ref="R6439">_xlfn.IFS(Table1[[#This Row],[bmi]]&lt;=20,"underweight",Table1[[#This Row],[bmi]]&lt;=30,"overweight",Table1[[#This Row],[bmi]]&lt;=45,"obesity")</f>
        <v>underweight</v>
      </c>
    </row>
    <row r="6440" spans="1:18" x14ac:dyDescent="0.45">
      <c r="A6440" t="s">
        <v>6481</v>
      </c>
      <c r="B6440">
        <v>61</v>
      </c>
      <c r="C6440" t="s">
        <v>34</v>
      </c>
      <c r="D6440">
        <v>28.5</v>
      </c>
      <c r="E6440">
        <v>2</v>
      </c>
      <c r="F6440" t="s">
        <v>18</v>
      </c>
      <c r="G6440" t="s">
        <v>53</v>
      </c>
      <c r="H6440" t="s">
        <v>49</v>
      </c>
      <c r="I6440">
        <v>66513</v>
      </c>
      <c r="J6440" t="s">
        <v>32</v>
      </c>
      <c r="K6440">
        <v>1</v>
      </c>
      <c r="L6440">
        <v>1</v>
      </c>
      <c r="M6440">
        <v>0</v>
      </c>
      <c r="N6440">
        <v>9</v>
      </c>
      <c r="O6440" t="s">
        <v>36</v>
      </c>
      <c r="P6440">
        <v>36360.61</v>
      </c>
      <c r="Q6440" t="str" cm="1">
        <f t="array" ref="Q6440">_xlfn.IFS(Table1[[#This Row],[age]]&lt;=25,"18-25",Table1[[#This Row],[age]]&lt;=35,"26-35",Table1[[#This Row],[age]]&lt;=45,"36-45",Table1[[#This Row],[age]]&lt;=55,"46-55",Table1[[#This Row],[age]]&lt;=65,"56-65")</f>
        <v>56-65</v>
      </c>
      <c r="R6440" t="str" cm="1">
        <f t="array" ref="R6440">_xlfn.IFS(Table1[[#This Row],[bmi]]&lt;=20,"underweight",Table1[[#This Row],[bmi]]&lt;=30,"overweight",Table1[[#This Row],[bmi]]&lt;=45,"obesity")</f>
        <v>overweight</v>
      </c>
    </row>
    <row r="6441" spans="1:18" x14ac:dyDescent="0.45">
      <c r="A6441" t="s">
        <v>6482</v>
      </c>
      <c r="B6441">
        <v>20</v>
      </c>
      <c r="C6441" t="s">
        <v>34</v>
      </c>
      <c r="D6441">
        <v>26.2</v>
      </c>
      <c r="E6441">
        <v>1</v>
      </c>
      <c r="F6441" t="s">
        <v>29</v>
      </c>
      <c r="G6441" t="s">
        <v>30</v>
      </c>
      <c r="H6441" t="s">
        <v>63</v>
      </c>
      <c r="I6441">
        <v>58977</v>
      </c>
      <c r="J6441" t="s">
        <v>21</v>
      </c>
      <c r="K6441">
        <v>0</v>
      </c>
      <c r="L6441">
        <v>4</v>
      </c>
      <c r="M6441">
        <v>0</v>
      </c>
      <c r="N6441">
        <v>14</v>
      </c>
      <c r="O6441" t="s">
        <v>22</v>
      </c>
      <c r="P6441">
        <v>7920.22</v>
      </c>
      <c r="Q6441" t="str" cm="1">
        <f t="array" ref="Q6441">_xlfn.IFS(Table1[[#This Row],[age]]&lt;=25,"18-25",Table1[[#This Row],[age]]&lt;=35,"26-35",Table1[[#This Row],[age]]&lt;=45,"36-45",Table1[[#This Row],[age]]&lt;=55,"46-55",Table1[[#This Row],[age]]&lt;=65,"56-65")</f>
        <v>18-25</v>
      </c>
      <c r="R6441" t="str" cm="1">
        <f t="array" ref="R6441">_xlfn.IFS(Table1[[#This Row],[bmi]]&lt;=20,"underweight",Table1[[#This Row],[bmi]]&lt;=30,"overweight",Table1[[#This Row],[bmi]]&lt;=45,"obesity")</f>
        <v>overweight</v>
      </c>
    </row>
    <row r="6442" spans="1:18" x14ac:dyDescent="0.45">
      <c r="A6442" t="s">
        <v>6483</v>
      </c>
      <c r="B6442">
        <v>25</v>
      </c>
      <c r="C6442" t="s">
        <v>34</v>
      </c>
      <c r="D6442">
        <v>29.6</v>
      </c>
      <c r="E6442">
        <v>2</v>
      </c>
      <c r="F6442" t="s">
        <v>29</v>
      </c>
      <c r="G6442" t="s">
        <v>53</v>
      </c>
      <c r="H6442" t="s">
        <v>41</v>
      </c>
      <c r="I6442">
        <v>91514</v>
      </c>
      <c r="J6442" t="s">
        <v>21</v>
      </c>
      <c r="K6442">
        <v>1</v>
      </c>
      <c r="L6442">
        <v>3</v>
      </c>
      <c r="M6442">
        <v>0</v>
      </c>
      <c r="N6442">
        <v>10</v>
      </c>
      <c r="O6442" t="s">
        <v>22</v>
      </c>
      <c r="P6442">
        <v>11855.22</v>
      </c>
      <c r="Q6442" t="str" cm="1">
        <f t="array" ref="Q6442">_xlfn.IFS(Table1[[#This Row],[age]]&lt;=25,"18-25",Table1[[#This Row],[age]]&lt;=35,"26-35",Table1[[#This Row],[age]]&lt;=45,"36-45",Table1[[#This Row],[age]]&lt;=55,"46-55",Table1[[#This Row],[age]]&lt;=65,"56-65")</f>
        <v>18-25</v>
      </c>
      <c r="R6442" t="str" cm="1">
        <f t="array" ref="R6442">_xlfn.IFS(Table1[[#This Row],[bmi]]&lt;=20,"underweight",Table1[[#This Row],[bmi]]&lt;=30,"overweight",Table1[[#This Row],[bmi]]&lt;=45,"obesity")</f>
        <v>overweight</v>
      </c>
    </row>
    <row r="6443" spans="1:18" x14ac:dyDescent="0.45">
      <c r="A6443" t="s">
        <v>6484</v>
      </c>
      <c r="B6443">
        <v>54</v>
      </c>
      <c r="C6443" t="s">
        <v>34</v>
      </c>
      <c r="D6443">
        <v>29.2</v>
      </c>
      <c r="E6443">
        <v>1</v>
      </c>
      <c r="F6443" t="s">
        <v>29</v>
      </c>
      <c r="G6443" t="s">
        <v>19</v>
      </c>
      <c r="H6443" t="s">
        <v>46</v>
      </c>
      <c r="I6443">
        <v>92372</v>
      </c>
      <c r="J6443" t="s">
        <v>21</v>
      </c>
      <c r="K6443">
        <v>1</v>
      </c>
      <c r="L6443">
        <v>4</v>
      </c>
      <c r="M6443">
        <v>0</v>
      </c>
      <c r="N6443">
        <v>13</v>
      </c>
      <c r="O6443" t="s">
        <v>22</v>
      </c>
      <c r="P6443">
        <v>14269.2</v>
      </c>
      <c r="Q6443" t="str" cm="1">
        <f t="array" ref="Q6443">_xlfn.IFS(Table1[[#This Row],[age]]&lt;=25,"18-25",Table1[[#This Row],[age]]&lt;=35,"26-35",Table1[[#This Row],[age]]&lt;=45,"36-45",Table1[[#This Row],[age]]&lt;=55,"46-55",Table1[[#This Row],[age]]&lt;=65,"56-65")</f>
        <v>46-55</v>
      </c>
      <c r="R6443" t="str" cm="1">
        <f t="array" ref="R6443">_xlfn.IFS(Table1[[#This Row],[bmi]]&lt;=20,"underweight",Table1[[#This Row],[bmi]]&lt;=30,"overweight",Table1[[#This Row],[bmi]]&lt;=45,"obesity")</f>
        <v>overweight</v>
      </c>
    </row>
    <row r="6444" spans="1:18" x14ac:dyDescent="0.45">
      <c r="A6444" t="s">
        <v>6485</v>
      </c>
      <c r="B6444">
        <v>21</v>
      </c>
      <c r="C6444" t="s">
        <v>34</v>
      </c>
      <c r="D6444">
        <v>30.5</v>
      </c>
      <c r="E6444">
        <v>3</v>
      </c>
      <c r="F6444" t="s">
        <v>29</v>
      </c>
      <c r="G6444" t="s">
        <v>44</v>
      </c>
      <c r="H6444" t="s">
        <v>25</v>
      </c>
      <c r="I6444">
        <v>92557</v>
      </c>
      <c r="J6444" t="s">
        <v>26</v>
      </c>
      <c r="K6444">
        <v>1</v>
      </c>
      <c r="L6444">
        <v>1</v>
      </c>
      <c r="M6444">
        <v>1</v>
      </c>
      <c r="N6444">
        <v>3</v>
      </c>
      <c r="O6444" t="s">
        <v>27</v>
      </c>
      <c r="P6444">
        <v>17670.45</v>
      </c>
      <c r="Q6444" t="str" cm="1">
        <f t="array" ref="Q6444">_xlfn.IFS(Table1[[#This Row],[age]]&lt;=25,"18-25",Table1[[#This Row],[age]]&lt;=35,"26-35",Table1[[#This Row],[age]]&lt;=45,"36-45",Table1[[#This Row],[age]]&lt;=55,"46-55",Table1[[#This Row],[age]]&lt;=65,"56-65")</f>
        <v>18-25</v>
      </c>
      <c r="R6444" t="str" cm="1">
        <f t="array" ref="R6444">_xlfn.IFS(Table1[[#This Row],[bmi]]&lt;=20,"underweight",Table1[[#This Row],[bmi]]&lt;=30,"overweight",Table1[[#This Row],[bmi]]&lt;=45,"obesity")</f>
        <v>obesity</v>
      </c>
    </row>
    <row r="6445" spans="1:18" x14ac:dyDescent="0.45">
      <c r="A6445" t="s">
        <v>6486</v>
      </c>
      <c r="B6445">
        <v>65</v>
      </c>
      <c r="C6445" t="s">
        <v>17</v>
      </c>
      <c r="D6445">
        <v>24.4</v>
      </c>
      <c r="E6445">
        <v>0</v>
      </c>
      <c r="F6445" t="s">
        <v>18</v>
      </c>
      <c r="G6445" t="s">
        <v>44</v>
      </c>
      <c r="H6445" t="s">
        <v>46</v>
      </c>
      <c r="I6445">
        <v>43945</v>
      </c>
      <c r="J6445" t="s">
        <v>26</v>
      </c>
      <c r="K6445">
        <v>1</v>
      </c>
      <c r="L6445">
        <v>1</v>
      </c>
      <c r="M6445">
        <v>0</v>
      </c>
      <c r="N6445">
        <v>6</v>
      </c>
      <c r="O6445" t="s">
        <v>22</v>
      </c>
      <c r="P6445">
        <v>26073.32</v>
      </c>
      <c r="Q6445" t="str" cm="1">
        <f t="array" ref="Q6445">_xlfn.IFS(Table1[[#This Row],[age]]&lt;=25,"18-25",Table1[[#This Row],[age]]&lt;=35,"26-35",Table1[[#This Row],[age]]&lt;=45,"36-45",Table1[[#This Row],[age]]&lt;=55,"46-55",Table1[[#This Row],[age]]&lt;=65,"56-65")</f>
        <v>56-65</v>
      </c>
      <c r="R6445" t="str" cm="1">
        <f t="array" ref="R6445">_xlfn.IFS(Table1[[#This Row],[bmi]]&lt;=20,"underweight",Table1[[#This Row],[bmi]]&lt;=30,"overweight",Table1[[#This Row],[bmi]]&lt;=45,"obesity")</f>
        <v>overweight</v>
      </c>
    </row>
    <row r="6446" spans="1:18" x14ac:dyDescent="0.45">
      <c r="A6446" t="s">
        <v>6487</v>
      </c>
      <c r="B6446">
        <v>50</v>
      </c>
      <c r="C6446" t="s">
        <v>34</v>
      </c>
      <c r="D6446">
        <v>27.2</v>
      </c>
      <c r="E6446">
        <v>1</v>
      </c>
      <c r="F6446" t="s">
        <v>29</v>
      </c>
      <c r="G6446" t="s">
        <v>44</v>
      </c>
      <c r="H6446" t="s">
        <v>41</v>
      </c>
      <c r="I6446">
        <v>18000</v>
      </c>
      <c r="J6446" t="s">
        <v>32</v>
      </c>
      <c r="K6446">
        <v>2</v>
      </c>
      <c r="L6446">
        <v>6</v>
      </c>
      <c r="M6446">
        <v>0</v>
      </c>
      <c r="N6446">
        <v>14</v>
      </c>
      <c r="O6446" t="s">
        <v>27</v>
      </c>
      <c r="P6446">
        <v>22142.7</v>
      </c>
      <c r="Q6446" t="str" cm="1">
        <f t="array" ref="Q6446">_xlfn.IFS(Table1[[#This Row],[age]]&lt;=25,"18-25",Table1[[#This Row],[age]]&lt;=35,"26-35",Table1[[#This Row],[age]]&lt;=45,"36-45",Table1[[#This Row],[age]]&lt;=55,"46-55",Table1[[#This Row],[age]]&lt;=65,"56-65")</f>
        <v>46-55</v>
      </c>
      <c r="R6446" t="str" cm="1">
        <f t="array" ref="R6446">_xlfn.IFS(Table1[[#This Row],[bmi]]&lt;=20,"underweight",Table1[[#This Row],[bmi]]&lt;=30,"overweight",Table1[[#This Row],[bmi]]&lt;=45,"obesity")</f>
        <v>overweight</v>
      </c>
    </row>
    <row r="6447" spans="1:18" x14ac:dyDescent="0.45">
      <c r="A6447" t="s">
        <v>6488</v>
      </c>
      <c r="B6447">
        <v>53</v>
      </c>
      <c r="C6447" t="s">
        <v>34</v>
      </c>
      <c r="D6447">
        <v>30.3</v>
      </c>
      <c r="E6447">
        <v>0</v>
      </c>
      <c r="F6447" t="s">
        <v>29</v>
      </c>
      <c r="G6447" t="s">
        <v>44</v>
      </c>
      <c r="H6447" t="s">
        <v>74</v>
      </c>
      <c r="I6447">
        <v>37133</v>
      </c>
      <c r="J6447" t="s">
        <v>21</v>
      </c>
      <c r="K6447">
        <v>0</v>
      </c>
      <c r="L6447">
        <v>6</v>
      </c>
      <c r="M6447">
        <v>1</v>
      </c>
      <c r="N6447">
        <v>10</v>
      </c>
      <c r="O6447" t="s">
        <v>22</v>
      </c>
      <c r="P6447">
        <v>17684.39</v>
      </c>
      <c r="Q6447" t="str" cm="1">
        <f t="array" ref="Q6447">_xlfn.IFS(Table1[[#This Row],[age]]&lt;=25,"18-25",Table1[[#This Row],[age]]&lt;=35,"26-35",Table1[[#This Row],[age]]&lt;=45,"36-45",Table1[[#This Row],[age]]&lt;=55,"46-55",Table1[[#This Row],[age]]&lt;=65,"56-65")</f>
        <v>46-55</v>
      </c>
      <c r="R6447" t="str" cm="1">
        <f t="array" ref="R6447">_xlfn.IFS(Table1[[#This Row],[bmi]]&lt;=20,"underweight",Table1[[#This Row],[bmi]]&lt;=30,"overweight",Table1[[#This Row],[bmi]]&lt;=45,"obesity")</f>
        <v>obesity</v>
      </c>
    </row>
    <row r="6448" spans="1:18" x14ac:dyDescent="0.45">
      <c r="A6448" t="s">
        <v>6489</v>
      </c>
      <c r="B6448">
        <v>47</v>
      </c>
      <c r="C6448" t="s">
        <v>17</v>
      </c>
      <c r="D6448">
        <v>26.2</v>
      </c>
      <c r="E6448">
        <v>1</v>
      </c>
      <c r="F6448" t="s">
        <v>18</v>
      </c>
      <c r="G6448" t="s">
        <v>30</v>
      </c>
      <c r="H6448" t="s">
        <v>41</v>
      </c>
      <c r="I6448">
        <v>71733</v>
      </c>
      <c r="J6448" t="s">
        <v>26</v>
      </c>
      <c r="K6448">
        <v>0</v>
      </c>
      <c r="L6448">
        <v>4</v>
      </c>
      <c r="M6448">
        <v>1</v>
      </c>
      <c r="N6448">
        <v>2</v>
      </c>
      <c r="O6448" t="s">
        <v>47</v>
      </c>
      <c r="P6448">
        <v>28767.99</v>
      </c>
      <c r="Q6448" t="str" cm="1">
        <f t="array" ref="Q6448">_xlfn.IFS(Table1[[#This Row],[age]]&lt;=25,"18-25",Table1[[#This Row],[age]]&lt;=35,"26-35",Table1[[#This Row],[age]]&lt;=45,"36-45",Table1[[#This Row],[age]]&lt;=55,"46-55",Table1[[#This Row],[age]]&lt;=65,"56-65")</f>
        <v>46-55</v>
      </c>
      <c r="R6448" t="str" cm="1">
        <f t="array" ref="R6448">_xlfn.IFS(Table1[[#This Row],[bmi]]&lt;=20,"underweight",Table1[[#This Row],[bmi]]&lt;=30,"overweight",Table1[[#This Row],[bmi]]&lt;=45,"obesity")</f>
        <v>overweight</v>
      </c>
    </row>
    <row r="6449" spans="1:18" x14ac:dyDescent="0.45">
      <c r="A6449" t="s">
        <v>6490</v>
      </c>
      <c r="B6449">
        <v>39</v>
      </c>
      <c r="C6449" t="s">
        <v>34</v>
      </c>
      <c r="D6449">
        <v>30.8</v>
      </c>
      <c r="E6449">
        <v>1</v>
      </c>
      <c r="F6449" t="s">
        <v>29</v>
      </c>
      <c r="G6449" t="s">
        <v>44</v>
      </c>
      <c r="H6449" t="s">
        <v>38</v>
      </c>
      <c r="I6449">
        <v>66187</v>
      </c>
      <c r="J6449" t="s">
        <v>21</v>
      </c>
      <c r="K6449">
        <v>0</v>
      </c>
      <c r="L6449">
        <v>3</v>
      </c>
      <c r="M6449">
        <v>0</v>
      </c>
      <c r="N6449">
        <v>7</v>
      </c>
      <c r="O6449" t="s">
        <v>22</v>
      </c>
      <c r="P6449">
        <v>6681.73</v>
      </c>
      <c r="Q6449" t="str" cm="1">
        <f t="array" ref="Q6449">_xlfn.IFS(Table1[[#This Row],[age]]&lt;=25,"18-25",Table1[[#This Row],[age]]&lt;=35,"26-35",Table1[[#This Row],[age]]&lt;=45,"36-45",Table1[[#This Row],[age]]&lt;=55,"46-55",Table1[[#This Row],[age]]&lt;=65,"56-65")</f>
        <v>36-45</v>
      </c>
      <c r="R6449" t="str" cm="1">
        <f t="array" ref="R6449">_xlfn.IFS(Table1[[#This Row],[bmi]]&lt;=20,"underweight",Table1[[#This Row],[bmi]]&lt;=30,"overweight",Table1[[#This Row],[bmi]]&lt;=45,"obesity")</f>
        <v>obesity</v>
      </c>
    </row>
    <row r="6450" spans="1:18" x14ac:dyDescent="0.45">
      <c r="A6450" t="s">
        <v>6491</v>
      </c>
      <c r="B6450">
        <v>62</v>
      </c>
      <c r="C6450" t="s">
        <v>17</v>
      </c>
      <c r="D6450">
        <v>27.4</v>
      </c>
      <c r="E6450">
        <v>3</v>
      </c>
      <c r="F6450" t="s">
        <v>29</v>
      </c>
      <c r="G6450" t="s">
        <v>30</v>
      </c>
      <c r="H6450" t="s">
        <v>63</v>
      </c>
      <c r="I6450">
        <v>46868</v>
      </c>
      <c r="J6450" t="s">
        <v>21</v>
      </c>
      <c r="K6450">
        <v>0</v>
      </c>
      <c r="L6450">
        <v>2</v>
      </c>
      <c r="M6450">
        <v>1</v>
      </c>
      <c r="N6450">
        <v>6</v>
      </c>
      <c r="O6450" t="s">
        <v>22</v>
      </c>
      <c r="P6450">
        <v>13607.25</v>
      </c>
      <c r="Q6450" t="str" cm="1">
        <f t="array" ref="Q6450">_xlfn.IFS(Table1[[#This Row],[age]]&lt;=25,"18-25",Table1[[#This Row],[age]]&lt;=35,"26-35",Table1[[#This Row],[age]]&lt;=45,"36-45",Table1[[#This Row],[age]]&lt;=55,"46-55",Table1[[#This Row],[age]]&lt;=65,"56-65")</f>
        <v>56-65</v>
      </c>
      <c r="R6450" t="str" cm="1">
        <f t="array" ref="R6450">_xlfn.IFS(Table1[[#This Row],[bmi]]&lt;=20,"underweight",Table1[[#This Row],[bmi]]&lt;=30,"overweight",Table1[[#This Row],[bmi]]&lt;=45,"obesity")</f>
        <v>overweight</v>
      </c>
    </row>
    <row r="6451" spans="1:18" x14ac:dyDescent="0.45">
      <c r="A6451" t="s">
        <v>6492</v>
      </c>
      <c r="B6451">
        <v>39</v>
      </c>
      <c r="C6451" t="s">
        <v>17</v>
      </c>
      <c r="D6451">
        <v>29.2</v>
      </c>
      <c r="E6451">
        <v>2</v>
      </c>
      <c r="F6451" t="s">
        <v>29</v>
      </c>
      <c r="G6451" t="s">
        <v>53</v>
      </c>
      <c r="H6451" t="s">
        <v>25</v>
      </c>
      <c r="I6451">
        <v>115127</v>
      </c>
      <c r="J6451" t="s">
        <v>26</v>
      </c>
      <c r="K6451">
        <v>1</v>
      </c>
      <c r="L6451">
        <v>3</v>
      </c>
      <c r="M6451">
        <v>1</v>
      </c>
      <c r="N6451">
        <v>14</v>
      </c>
      <c r="O6451" t="s">
        <v>27</v>
      </c>
      <c r="P6451">
        <v>14877.65</v>
      </c>
      <c r="Q6451" t="str" cm="1">
        <f t="array" ref="Q6451">_xlfn.IFS(Table1[[#This Row],[age]]&lt;=25,"18-25",Table1[[#This Row],[age]]&lt;=35,"26-35",Table1[[#This Row],[age]]&lt;=45,"36-45",Table1[[#This Row],[age]]&lt;=55,"46-55",Table1[[#This Row],[age]]&lt;=65,"56-65")</f>
        <v>36-45</v>
      </c>
      <c r="R6451" t="str" cm="1">
        <f t="array" ref="R6451">_xlfn.IFS(Table1[[#This Row],[bmi]]&lt;=20,"underweight",Table1[[#This Row],[bmi]]&lt;=30,"overweight",Table1[[#This Row],[bmi]]&lt;=45,"obesity")</f>
        <v>overweight</v>
      </c>
    </row>
    <row r="6452" spans="1:18" x14ac:dyDescent="0.45">
      <c r="A6452" t="s">
        <v>6493</v>
      </c>
      <c r="B6452">
        <v>49</v>
      </c>
      <c r="C6452" t="s">
        <v>17</v>
      </c>
      <c r="D6452">
        <v>27.6</v>
      </c>
      <c r="E6452">
        <v>0</v>
      </c>
      <c r="F6452" t="s">
        <v>29</v>
      </c>
      <c r="G6452" t="s">
        <v>44</v>
      </c>
      <c r="H6452" t="s">
        <v>20</v>
      </c>
      <c r="I6452">
        <v>72462</v>
      </c>
      <c r="J6452" t="s">
        <v>32</v>
      </c>
      <c r="K6452">
        <v>2</v>
      </c>
      <c r="L6452">
        <v>5</v>
      </c>
      <c r="M6452">
        <v>2</v>
      </c>
      <c r="N6452">
        <v>10</v>
      </c>
      <c r="O6452" t="s">
        <v>27</v>
      </c>
      <c r="P6452">
        <v>24776.23</v>
      </c>
      <c r="Q6452" t="str" cm="1">
        <f t="array" ref="Q6452">_xlfn.IFS(Table1[[#This Row],[age]]&lt;=25,"18-25",Table1[[#This Row],[age]]&lt;=35,"26-35",Table1[[#This Row],[age]]&lt;=45,"36-45",Table1[[#This Row],[age]]&lt;=55,"46-55",Table1[[#This Row],[age]]&lt;=65,"56-65")</f>
        <v>46-55</v>
      </c>
      <c r="R6452" t="str" cm="1">
        <f t="array" ref="R6452">_xlfn.IFS(Table1[[#This Row],[bmi]]&lt;=20,"underweight",Table1[[#This Row],[bmi]]&lt;=30,"overweight",Table1[[#This Row],[bmi]]&lt;=45,"obesity")</f>
        <v>overweight</v>
      </c>
    </row>
    <row r="6453" spans="1:18" x14ac:dyDescent="0.45">
      <c r="A6453" t="s">
        <v>6494</v>
      </c>
      <c r="B6453">
        <v>35</v>
      </c>
      <c r="C6453" t="s">
        <v>34</v>
      </c>
      <c r="D6453">
        <v>25.2</v>
      </c>
      <c r="E6453">
        <v>1</v>
      </c>
      <c r="F6453" t="s">
        <v>29</v>
      </c>
      <c r="G6453" t="s">
        <v>53</v>
      </c>
      <c r="H6453" t="s">
        <v>25</v>
      </c>
      <c r="I6453">
        <v>18000</v>
      </c>
      <c r="J6453" t="s">
        <v>21</v>
      </c>
      <c r="K6453">
        <v>1</v>
      </c>
      <c r="L6453">
        <v>1</v>
      </c>
      <c r="M6453">
        <v>1</v>
      </c>
      <c r="N6453">
        <v>12</v>
      </c>
      <c r="O6453" t="s">
        <v>36</v>
      </c>
      <c r="P6453">
        <v>18215.310000000001</v>
      </c>
      <c r="Q6453" t="str" cm="1">
        <f t="array" ref="Q6453">_xlfn.IFS(Table1[[#This Row],[age]]&lt;=25,"18-25",Table1[[#This Row],[age]]&lt;=35,"26-35",Table1[[#This Row],[age]]&lt;=45,"36-45",Table1[[#This Row],[age]]&lt;=55,"46-55",Table1[[#This Row],[age]]&lt;=65,"56-65")</f>
        <v>26-35</v>
      </c>
      <c r="R6453" t="str" cm="1">
        <f t="array" ref="R6453">_xlfn.IFS(Table1[[#This Row],[bmi]]&lt;=20,"underweight",Table1[[#This Row],[bmi]]&lt;=30,"overweight",Table1[[#This Row],[bmi]]&lt;=45,"obesity")</f>
        <v>overweight</v>
      </c>
    </row>
    <row r="6454" spans="1:18" x14ac:dyDescent="0.45">
      <c r="A6454" t="s">
        <v>6495</v>
      </c>
      <c r="B6454">
        <v>49</v>
      </c>
      <c r="C6454" t="s">
        <v>17</v>
      </c>
      <c r="D6454">
        <v>25.3</v>
      </c>
      <c r="E6454">
        <v>2</v>
      </c>
      <c r="F6454" t="s">
        <v>29</v>
      </c>
      <c r="G6454" t="s">
        <v>53</v>
      </c>
      <c r="H6454" t="s">
        <v>46</v>
      </c>
      <c r="I6454">
        <v>74914</v>
      </c>
      <c r="J6454" t="s">
        <v>21</v>
      </c>
      <c r="K6454">
        <v>0</v>
      </c>
      <c r="L6454">
        <v>7</v>
      </c>
      <c r="M6454">
        <v>0</v>
      </c>
      <c r="N6454">
        <v>0</v>
      </c>
      <c r="O6454" t="s">
        <v>27</v>
      </c>
      <c r="P6454">
        <v>9801.84</v>
      </c>
      <c r="Q6454" t="str" cm="1">
        <f t="array" ref="Q6454">_xlfn.IFS(Table1[[#This Row],[age]]&lt;=25,"18-25",Table1[[#This Row],[age]]&lt;=35,"26-35",Table1[[#This Row],[age]]&lt;=45,"36-45",Table1[[#This Row],[age]]&lt;=55,"46-55",Table1[[#This Row],[age]]&lt;=65,"56-65")</f>
        <v>46-55</v>
      </c>
      <c r="R6454" t="str" cm="1">
        <f t="array" ref="R6454">_xlfn.IFS(Table1[[#This Row],[bmi]]&lt;=20,"underweight",Table1[[#This Row],[bmi]]&lt;=30,"overweight",Table1[[#This Row],[bmi]]&lt;=45,"obesity")</f>
        <v>overweight</v>
      </c>
    </row>
    <row r="6455" spans="1:18" x14ac:dyDescent="0.45">
      <c r="A6455" t="s">
        <v>6496</v>
      </c>
      <c r="B6455">
        <v>32</v>
      </c>
      <c r="C6455" t="s">
        <v>34</v>
      </c>
      <c r="D6455">
        <v>24.9</v>
      </c>
      <c r="E6455">
        <v>0</v>
      </c>
      <c r="F6455" t="s">
        <v>18</v>
      </c>
      <c r="G6455" t="s">
        <v>19</v>
      </c>
      <c r="H6455" t="s">
        <v>31</v>
      </c>
      <c r="I6455">
        <v>91949</v>
      </c>
      <c r="J6455" t="s">
        <v>32</v>
      </c>
      <c r="K6455">
        <v>0</v>
      </c>
      <c r="L6455">
        <v>8</v>
      </c>
      <c r="M6455">
        <v>0</v>
      </c>
      <c r="N6455">
        <v>11</v>
      </c>
      <c r="O6455" t="s">
        <v>22</v>
      </c>
      <c r="P6455">
        <v>22974.3</v>
      </c>
      <c r="Q6455" t="str" cm="1">
        <f t="array" ref="Q6455">_xlfn.IFS(Table1[[#This Row],[age]]&lt;=25,"18-25",Table1[[#This Row],[age]]&lt;=35,"26-35",Table1[[#This Row],[age]]&lt;=45,"36-45",Table1[[#This Row],[age]]&lt;=55,"46-55",Table1[[#This Row],[age]]&lt;=65,"56-65")</f>
        <v>26-35</v>
      </c>
      <c r="R6455" t="str" cm="1">
        <f t="array" ref="R6455">_xlfn.IFS(Table1[[#This Row],[bmi]]&lt;=20,"underweight",Table1[[#This Row],[bmi]]&lt;=30,"overweight",Table1[[#This Row],[bmi]]&lt;=45,"obesity")</f>
        <v>overweight</v>
      </c>
    </row>
    <row r="6456" spans="1:18" x14ac:dyDescent="0.45">
      <c r="A6456" t="s">
        <v>6497</v>
      </c>
      <c r="B6456">
        <v>32</v>
      </c>
      <c r="C6456" t="s">
        <v>34</v>
      </c>
      <c r="D6456">
        <v>28</v>
      </c>
      <c r="E6456">
        <v>0</v>
      </c>
      <c r="F6456" t="s">
        <v>29</v>
      </c>
      <c r="G6456" t="s">
        <v>44</v>
      </c>
      <c r="H6456" t="s">
        <v>63</v>
      </c>
      <c r="I6456">
        <v>18000</v>
      </c>
      <c r="J6456" t="s">
        <v>32</v>
      </c>
      <c r="K6456">
        <v>0</v>
      </c>
      <c r="L6456">
        <v>5</v>
      </c>
      <c r="M6456">
        <v>1</v>
      </c>
      <c r="N6456">
        <v>2</v>
      </c>
      <c r="O6456" t="s">
        <v>36</v>
      </c>
      <c r="P6456">
        <v>15443.04</v>
      </c>
      <c r="Q6456" t="str" cm="1">
        <f t="array" ref="Q6456">_xlfn.IFS(Table1[[#This Row],[age]]&lt;=25,"18-25",Table1[[#This Row],[age]]&lt;=35,"26-35",Table1[[#This Row],[age]]&lt;=45,"36-45",Table1[[#This Row],[age]]&lt;=55,"46-55",Table1[[#This Row],[age]]&lt;=65,"56-65")</f>
        <v>26-35</v>
      </c>
      <c r="R6456" t="str" cm="1">
        <f t="array" ref="R6456">_xlfn.IFS(Table1[[#This Row],[bmi]]&lt;=20,"underweight",Table1[[#This Row],[bmi]]&lt;=30,"overweight",Table1[[#This Row],[bmi]]&lt;=45,"obesity")</f>
        <v>overweight</v>
      </c>
    </row>
    <row r="6457" spans="1:18" x14ac:dyDescent="0.45">
      <c r="A6457" t="s">
        <v>6498</v>
      </c>
      <c r="B6457">
        <v>38</v>
      </c>
      <c r="C6457" t="s">
        <v>34</v>
      </c>
      <c r="D6457">
        <v>34.6</v>
      </c>
      <c r="E6457">
        <v>0</v>
      </c>
      <c r="F6457" t="s">
        <v>29</v>
      </c>
      <c r="G6457" t="s">
        <v>24</v>
      </c>
      <c r="H6457" t="s">
        <v>35</v>
      </c>
      <c r="I6457">
        <v>75235</v>
      </c>
      <c r="J6457" t="s">
        <v>21</v>
      </c>
      <c r="K6457">
        <v>2</v>
      </c>
      <c r="L6457">
        <v>5</v>
      </c>
      <c r="M6457">
        <v>0</v>
      </c>
      <c r="N6457">
        <v>10</v>
      </c>
      <c r="O6457" t="s">
        <v>27</v>
      </c>
      <c r="P6457">
        <v>17219.16</v>
      </c>
      <c r="Q6457" t="str" cm="1">
        <f t="array" ref="Q6457">_xlfn.IFS(Table1[[#This Row],[age]]&lt;=25,"18-25",Table1[[#This Row],[age]]&lt;=35,"26-35",Table1[[#This Row],[age]]&lt;=45,"36-45",Table1[[#This Row],[age]]&lt;=55,"46-55",Table1[[#This Row],[age]]&lt;=65,"56-65")</f>
        <v>36-45</v>
      </c>
      <c r="R6457" t="str" cm="1">
        <f t="array" ref="R6457">_xlfn.IFS(Table1[[#This Row],[bmi]]&lt;=20,"underweight",Table1[[#This Row],[bmi]]&lt;=30,"overweight",Table1[[#This Row],[bmi]]&lt;=45,"obesity")</f>
        <v>obesity</v>
      </c>
    </row>
    <row r="6458" spans="1:18" x14ac:dyDescent="0.45">
      <c r="A6458" t="s">
        <v>6499</v>
      </c>
      <c r="B6458">
        <v>23</v>
      </c>
      <c r="C6458" t="s">
        <v>17</v>
      </c>
      <c r="D6458">
        <v>27</v>
      </c>
      <c r="E6458">
        <v>4</v>
      </c>
      <c r="F6458" t="s">
        <v>29</v>
      </c>
      <c r="G6458" t="s">
        <v>53</v>
      </c>
      <c r="H6458" t="s">
        <v>25</v>
      </c>
      <c r="I6458">
        <v>67212</v>
      </c>
      <c r="J6458" t="s">
        <v>26</v>
      </c>
      <c r="K6458">
        <v>1</v>
      </c>
      <c r="L6458">
        <v>4</v>
      </c>
      <c r="M6458">
        <v>1</v>
      </c>
      <c r="N6458">
        <v>14</v>
      </c>
      <c r="O6458" t="s">
        <v>27</v>
      </c>
      <c r="P6458">
        <v>15466.01</v>
      </c>
      <c r="Q6458" t="str" cm="1">
        <f t="array" ref="Q6458">_xlfn.IFS(Table1[[#This Row],[age]]&lt;=25,"18-25",Table1[[#This Row],[age]]&lt;=35,"26-35",Table1[[#This Row],[age]]&lt;=45,"36-45",Table1[[#This Row],[age]]&lt;=55,"46-55",Table1[[#This Row],[age]]&lt;=65,"56-65")</f>
        <v>18-25</v>
      </c>
      <c r="R6458" t="str" cm="1">
        <f t="array" ref="R6458">_xlfn.IFS(Table1[[#This Row],[bmi]]&lt;=20,"underweight",Table1[[#This Row],[bmi]]&lt;=30,"overweight",Table1[[#This Row],[bmi]]&lt;=45,"obesity")</f>
        <v>overweight</v>
      </c>
    </row>
    <row r="6459" spans="1:18" x14ac:dyDescent="0.45">
      <c r="A6459" t="s">
        <v>6500</v>
      </c>
      <c r="B6459">
        <v>25</v>
      </c>
      <c r="C6459" t="s">
        <v>17</v>
      </c>
      <c r="D6459">
        <v>28.8</v>
      </c>
      <c r="E6459">
        <v>1</v>
      </c>
      <c r="F6459" t="s">
        <v>29</v>
      </c>
      <c r="G6459" t="s">
        <v>19</v>
      </c>
      <c r="H6459" t="s">
        <v>25</v>
      </c>
      <c r="I6459">
        <v>35247</v>
      </c>
      <c r="J6459" t="s">
        <v>21</v>
      </c>
      <c r="K6459">
        <v>1</v>
      </c>
      <c r="L6459">
        <v>3</v>
      </c>
      <c r="M6459">
        <v>0</v>
      </c>
      <c r="N6459">
        <v>9</v>
      </c>
      <c r="O6459" t="s">
        <v>36</v>
      </c>
      <c r="P6459">
        <v>14344.02</v>
      </c>
      <c r="Q6459" t="str" cm="1">
        <f t="array" ref="Q6459">_xlfn.IFS(Table1[[#This Row],[age]]&lt;=25,"18-25",Table1[[#This Row],[age]]&lt;=35,"26-35",Table1[[#This Row],[age]]&lt;=45,"36-45",Table1[[#This Row],[age]]&lt;=55,"46-55",Table1[[#This Row],[age]]&lt;=65,"56-65")</f>
        <v>18-25</v>
      </c>
      <c r="R6459" t="str" cm="1">
        <f t="array" ref="R6459">_xlfn.IFS(Table1[[#This Row],[bmi]]&lt;=20,"underweight",Table1[[#This Row],[bmi]]&lt;=30,"overweight",Table1[[#This Row],[bmi]]&lt;=45,"obesity")</f>
        <v>overweight</v>
      </c>
    </row>
    <row r="6460" spans="1:18" x14ac:dyDescent="0.45">
      <c r="A6460" t="s">
        <v>6501</v>
      </c>
      <c r="B6460">
        <v>55</v>
      </c>
      <c r="C6460" t="s">
        <v>17</v>
      </c>
      <c r="D6460">
        <v>32.1</v>
      </c>
      <c r="E6460">
        <v>2</v>
      </c>
      <c r="F6460" t="s">
        <v>29</v>
      </c>
      <c r="G6460" t="s">
        <v>44</v>
      </c>
      <c r="H6460" t="s">
        <v>25</v>
      </c>
      <c r="I6460">
        <v>85656</v>
      </c>
      <c r="J6460" t="s">
        <v>32</v>
      </c>
      <c r="K6460">
        <v>1</v>
      </c>
      <c r="L6460">
        <v>4</v>
      </c>
      <c r="M6460">
        <v>0</v>
      </c>
      <c r="N6460">
        <v>4</v>
      </c>
      <c r="O6460" t="s">
        <v>27</v>
      </c>
      <c r="P6460">
        <v>17300.78</v>
      </c>
      <c r="Q6460" t="str" cm="1">
        <f t="array" ref="Q6460">_xlfn.IFS(Table1[[#This Row],[age]]&lt;=25,"18-25",Table1[[#This Row],[age]]&lt;=35,"26-35",Table1[[#This Row],[age]]&lt;=45,"36-45",Table1[[#This Row],[age]]&lt;=55,"46-55",Table1[[#This Row],[age]]&lt;=65,"56-65")</f>
        <v>46-55</v>
      </c>
      <c r="R6460" t="str" cm="1">
        <f t="array" ref="R6460">_xlfn.IFS(Table1[[#This Row],[bmi]]&lt;=20,"underweight",Table1[[#This Row],[bmi]]&lt;=30,"overweight",Table1[[#This Row],[bmi]]&lt;=45,"obesity")</f>
        <v>obesity</v>
      </c>
    </row>
    <row r="6461" spans="1:18" x14ac:dyDescent="0.45">
      <c r="A6461" t="s">
        <v>6502</v>
      </c>
      <c r="B6461">
        <v>42</v>
      </c>
      <c r="C6461" t="s">
        <v>34</v>
      </c>
      <c r="D6461">
        <v>27.2</v>
      </c>
      <c r="E6461">
        <v>0</v>
      </c>
      <c r="F6461" t="s">
        <v>29</v>
      </c>
      <c r="G6461" t="s">
        <v>53</v>
      </c>
      <c r="H6461" t="s">
        <v>41</v>
      </c>
      <c r="I6461">
        <v>77791</v>
      </c>
      <c r="J6461" t="s">
        <v>21</v>
      </c>
      <c r="K6461">
        <v>1</v>
      </c>
      <c r="L6461">
        <v>3</v>
      </c>
      <c r="M6461">
        <v>0</v>
      </c>
      <c r="N6461">
        <v>11</v>
      </c>
      <c r="O6461" t="s">
        <v>22</v>
      </c>
      <c r="P6461">
        <v>12172.42</v>
      </c>
      <c r="Q6461" t="str" cm="1">
        <f t="array" ref="Q6461">_xlfn.IFS(Table1[[#This Row],[age]]&lt;=25,"18-25",Table1[[#This Row],[age]]&lt;=35,"26-35",Table1[[#This Row],[age]]&lt;=45,"36-45",Table1[[#This Row],[age]]&lt;=55,"46-55",Table1[[#This Row],[age]]&lt;=65,"56-65")</f>
        <v>36-45</v>
      </c>
      <c r="R6461" t="str" cm="1">
        <f t="array" ref="R6461">_xlfn.IFS(Table1[[#This Row],[bmi]]&lt;=20,"underweight",Table1[[#This Row],[bmi]]&lt;=30,"overweight",Table1[[#This Row],[bmi]]&lt;=45,"obesity")</f>
        <v>overweight</v>
      </c>
    </row>
    <row r="6462" spans="1:18" x14ac:dyDescent="0.45">
      <c r="A6462" t="s">
        <v>6503</v>
      </c>
      <c r="B6462">
        <v>31</v>
      </c>
      <c r="C6462" t="s">
        <v>34</v>
      </c>
      <c r="D6462">
        <v>18.399999999999999</v>
      </c>
      <c r="E6462">
        <v>1</v>
      </c>
      <c r="F6462" t="s">
        <v>18</v>
      </c>
      <c r="G6462" t="s">
        <v>44</v>
      </c>
      <c r="H6462" t="s">
        <v>49</v>
      </c>
      <c r="I6462">
        <v>43068</v>
      </c>
      <c r="J6462" t="s">
        <v>26</v>
      </c>
      <c r="K6462">
        <v>0</v>
      </c>
      <c r="L6462">
        <v>6</v>
      </c>
      <c r="M6462">
        <v>0</v>
      </c>
      <c r="N6462">
        <v>9</v>
      </c>
      <c r="O6462" t="s">
        <v>22</v>
      </c>
      <c r="P6462">
        <v>21830.36</v>
      </c>
      <c r="Q6462" t="str" cm="1">
        <f t="array" ref="Q6462">_xlfn.IFS(Table1[[#This Row],[age]]&lt;=25,"18-25",Table1[[#This Row],[age]]&lt;=35,"26-35",Table1[[#This Row],[age]]&lt;=45,"36-45",Table1[[#This Row],[age]]&lt;=55,"46-55",Table1[[#This Row],[age]]&lt;=65,"56-65")</f>
        <v>26-35</v>
      </c>
      <c r="R6462" t="str" cm="1">
        <f t="array" ref="R6462">_xlfn.IFS(Table1[[#This Row],[bmi]]&lt;=20,"underweight",Table1[[#This Row],[bmi]]&lt;=30,"overweight",Table1[[#This Row],[bmi]]&lt;=45,"obesity")</f>
        <v>underweight</v>
      </c>
    </row>
    <row r="6463" spans="1:18" x14ac:dyDescent="0.45">
      <c r="A6463" t="s">
        <v>6504</v>
      </c>
      <c r="B6463">
        <v>56</v>
      </c>
      <c r="C6463" t="s">
        <v>17</v>
      </c>
      <c r="D6463">
        <v>38.5</v>
      </c>
      <c r="E6463">
        <v>0</v>
      </c>
      <c r="F6463" t="s">
        <v>29</v>
      </c>
      <c r="G6463" t="s">
        <v>44</v>
      </c>
      <c r="H6463" t="s">
        <v>63</v>
      </c>
      <c r="I6463">
        <v>93248</v>
      </c>
      <c r="J6463" t="s">
        <v>21</v>
      </c>
      <c r="K6463">
        <v>1</v>
      </c>
      <c r="L6463">
        <v>3</v>
      </c>
      <c r="M6463">
        <v>0</v>
      </c>
      <c r="N6463">
        <v>2</v>
      </c>
      <c r="O6463" t="s">
        <v>22</v>
      </c>
      <c r="P6463">
        <v>13038.19</v>
      </c>
      <c r="Q6463" t="str" cm="1">
        <f t="array" ref="Q6463">_xlfn.IFS(Table1[[#This Row],[age]]&lt;=25,"18-25",Table1[[#This Row],[age]]&lt;=35,"26-35",Table1[[#This Row],[age]]&lt;=45,"36-45",Table1[[#This Row],[age]]&lt;=55,"46-55",Table1[[#This Row],[age]]&lt;=65,"56-65")</f>
        <v>56-65</v>
      </c>
      <c r="R6463" t="str" cm="1">
        <f t="array" ref="R6463">_xlfn.IFS(Table1[[#This Row],[bmi]]&lt;=20,"underweight",Table1[[#This Row],[bmi]]&lt;=30,"overweight",Table1[[#This Row],[bmi]]&lt;=45,"obesity")</f>
        <v>obesity</v>
      </c>
    </row>
    <row r="6464" spans="1:18" x14ac:dyDescent="0.45">
      <c r="A6464" t="s">
        <v>6505</v>
      </c>
      <c r="B6464">
        <v>53</v>
      </c>
      <c r="C6464" t="s">
        <v>17</v>
      </c>
      <c r="D6464">
        <v>25.4</v>
      </c>
      <c r="E6464">
        <v>0</v>
      </c>
      <c r="F6464" t="s">
        <v>29</v>
      </c>
      <c r="G6464" t="s">
        <v>53</v>
      </c>
      <c r="H6464" t="s">
        <v>35</v>
      </c>
      <c r="I6464">
        <v>82677</v>
      </c>
      <c r="J6464" t="s">
        <v>26</v>
      </c>
      <c r="K6464">
        <v>1</v>
      </c>
      <c r="L6464">
        <v>5</v>
      </c>
      <c r="M6464">
        <v>1</v>
      </c>
      <c r="N6464">
        <v>11</v>
      </c>
      <c r="O6464" t="s">
        <v>22</v>
      </c>
      <c r="P6464">
        <v>14821.3</v>
      </c>
      <c r="Q6464" t="str" cm="1">
        <f t="array" ref="Q6464">_xlfn.IFS(Table1[[#This Row],[age]]&lt;=25,"18-25",Table1[[#This Row],[age]]&lt;=35,"26-35",Table1[[#This Row],[age]]&lt;=45,"36-45",Table1[[#This Row],[age]]&lt;=55,"46-55",Table1[[#This Row],[age]]&lt;=65,"56-65")</f>
        <v>46-55</v>
      </c>
      <c r="R6464" t="str" cm="1">
        <f t="array" ref="R6464">_xlfn.IFS(Table1[[#This Row],[bmi]]&lt;=20,"underweight",Table1[[#This Row],[bmi]]&lt;=30,"overweight",Table1[[#This Row],[bmi]]&lt;=45,"obesity")</f>
        <v>overweight</v>
      </c>
    </row>
    <row r="6465" spans="1:18" x14ac:dyDescent="0.45">
      <c r="A6465" t="s">
        <v>6506</v>
      </c>
      <c r="B6465">
        <v>58</v>
      </c>
      <c r="C6465" t="s">
        <v>17</v>
      </c>
      <c r="D6465">
        <v>31.4</v>
      </c>
      <c r="E6465">
        <v>1</v>
      </c>
      <c r="F6465" t="s">
        <v>29</v>
      </c>
      <c r="G6465" t="s">
        <v>19</v>
      </c>
      <c r="H6465" t="s">
        <v>25</v>
      </c>
      <c r="I6465">
        <v>80991</v>
      </c>
      <c r="J6465" t="s">
        <v>21</v>
      </c>
      <c r="K6465">
        <v>1</v>
      </c>
      <c r="L6465">
        <v>6</v>
      </c>
      <c r="M6465">
        <v>1</v>
      </c>
      <c r="N6465">
        <v>2</v>
      </c>
      <c r="O6465" t="s">
        <v>47</v>
      </c>
      <c r="P6465">
        <v>24379.39</v>
      </c>
      <c r="Q6465" t="str" cm="1">
        <f t="array" ref="Q6465">_xlfn.IFS(Table1[[#This Row],[age]]&lt;=25,"18-25",Table1[[#This Row],[age]]&lt;=35,"26-35",Table1[[#This Row],[age]]&lt;=45,"36-45",Table1[[#This Row],[age]]&lt;=55,"46-55",Table1[[#This Row],[age]]&lt;=65,"56-65")</f>
        <v>56-65</v>
      </c>
      <c r="R6465" t="str" cm="1">
        <f t="array" ref="R6465">_xlfn.IFS(Table1[[#This Row],[bmi]]&lt;=20,"underweight",Table1[[#This Row],[bmi]]&lt;=30,"overweight",Table1[[#This Row],[bmi]]&lt;=45,"obesity")</f>
        <v>obesity</v>
      </c>
    </row>
    <row r="6466" spans="1:18" x14ac:dyDescent="0.45">
      <c r="A6466" t="s">
        <v>6507</v>
      </c>
      <c r="B6466">
        <v>46</v>
      </c>
      <c r="C6466" t="s">
        <v>34</v>
      </c>
      <c r="D6466">
        <v>30.6</v>
      </c>
      <c r="E6466">
        <v>2</v>
      </c>
      <c r="F6466" t="s">
        <v>29</v>
      </c>
      <c r="G6466" t="s">
        <v>19</v>
      </c>
      <c r="H6466" t="s">
        <v>31</v>
      </c>
      <c r="I6466">
        <v>48594</v>
      </c>
      <c r="J6466" t="s">
        <v>32</v>
      </c>
      <c r="K6466">
        <v>0</v>
      </c>
      <c r="L6466">
        <v>3</v>
      </c>
      <c r="M6466">
        <v>0</v>
      </c>
      <c r="N6466">
        <v>1</v>
      </c>
      <c r="O6466" t="s">
        <v>22</v>
      </c>
      <c r="P6466">
        <v>13060.75</v>
      </c>
      <c r="Q6466" t="str" cm="1">
        <f t="array" ref="Q6466">_xlfn.IFS(Table1[[#This Row],[age]]&lt;=25,"18-25",Table1[[#This Row],[age]]&lt;=35,"26-35",Table1[[#This Row],[age]]&lt;=45,"36-45",Table1[[#This Row],[age]]&lt;=55,"46-55",Table1[[#This Row],[age]]&lt;=65,"56-65")</f>
        <v>46-55</v>
      </c>
      <c r="R6466" t="str" cm="1">
        <f t="array" ref="R6466">_xlfn.IFS(Table1[[#This Row],[bmi]]&lt;=20,"underweight",Table1[[#This Row],[bmi]]&lt;=30,"overweight",Table1[[#This Row],[bmi]]&lt;=45,"obesity")</f>
        <v>obesity</v>
      </c>
    </row>
    <row r="6467" spans="1:18" x14ac:dyDescent="0.45">
      <c r="A6467" t="s">
        <v>6508</v>
      </c>
      <c r="B6467">
        <v>23</v>
      </c>
      <c r="C6467" t="s">
        <v>34</v>
      </c>
      <c r="D6467">
        <v>29.2</v>
      </c>
      <c r="E6467">
        <v>3</v>
      </c>
      <c r="F6467" t="s">
        <v>29</v>
      </c>
      <c r="G6467" t="s">
        <v>30</v>
      </c>
      <c r="H6467" t="s">
        <v>20</v>
      </c>
      <c r="I6467">
        <v>61295</v>
      </c>
      <c r="J6467" t="s">
        <v>32</v>
      </c>
      <c r="K6467">
        <v>0</v>
      </c>
      <c r="L6467">
        <v>4</v>
      </c>
      <c r="M6467">
        <v>1</v>
      </c>
      <c r="N6467">
        <v>11</v>
      </c>
      <c r="O6467" t="s">
        <v>22</v>
      </c>
      <c r="P6467">
        <v>12827.8</v>
      </c>
      <c r="Q6467" t="str" cm="1">
        <f t="array" ref="Q6467">_xlfn.IFS(Table1[[#This Row],[age]]&lt;=25,"18-25",Table1[[#This Row],[age]]&lt;=35,"26-35",Table1[[#This Row],[age]]&lt;=45,"36-45",Table1[[#This Row],[age]]&lt;=55,"46-55",Table1[[#This Row],[age]]&lt;=65,"56-65")</f>
        <v>18-25</v>
      </c>
      <c r="R6467" t="str" cm="1">
        <f t="array" ref="R6467">_xlfn.IFS(Table1[[#This Row],[bmi]]&lt;=20,"underweight",Table1[[#This Row],[bmi]]&lt;=30,"overweight",Table1[[#This Row],[bmi]]&lt;=45,"obesity")</f>
        <v>overweight</v>
      </c>
    </row>
    <row r="6468" spans="1:18" x14ac:dyDescent="0.45">
      <c r="A6468" t="s">
        <v>6509</v>
      </c>
      <c r="B6468">
        <v>53</v>
      </c>
      <c r="C6468" t="s">
        <v>34</v>
      </c>
      <c r="D6468">
        <v>26.7</v>
      </c>
      <c r="E6468">
        <v>2</v>
      </c>
      <c r="F6468" t="s">
        <v>29</v>
      </c>
      <c r="G6468" t="s">
        <v>19</v>
      </c>
      <c r="H6468" t="s">
        <v>35</v>
      </c>
      <c r="I6468">
        <v>76429</v>
      </c>
      <c r="J6468" t="s">
        <v>26</v>
      </c>
      <c r="K6468">
        <v>1</v>
      </c>
      <c r="L6468">
        <v>8</v>
      </c>
      <c r="M6468">
        <v>0</v>
      </c>
      <c r="N6468">
        <v>1</v>
      </c>
      <c r="O6468" t="s">
        <v>47</v>
      </c>
      <c r="P6468">
        <v>16788.16</v>
      </c>
      <c r="Q6468" t="str" cm="1">
        <f t="array" ref="Q6468">_xlfn.IFS(Table1[[#This Row],[age]]&lt;=25,"18-25",Table1[[#This Row],[age]]&lt;=35,"26-35",Table1[[#This Row],[age]]&lt;=45,"36-45",Table1[[#This Row],[age]]&lt;=55,"46-55",Table1[[#This Row],[age]]&lt;=65,"56-65")</f>
        <v>46-55</v>
      </c>
      <c r="R6468" t="str" cm="1">
        <f t="array" ref="R6468">_xlfn.IFS(Table1[[#This Row],[bmi]]&lt;=20,"underweight",Table1[[#This Row],[bmi]]&lt;=30,"overweight",Table1[[#This Row],[bmi]]&lt;=45,"obesity")</f>
        <v>overweight</v>
      </c>
    </row>
    <row r="6469" spans="1:18" x14ac:dyDescent="0.45">
      <c r="A6469" t="s">
        <v>6510</v>
      </c>
      <c r="B6469">
        <v>63</v>
      </c>
      <c r="C6469" t="s">
        <v>17</v>
      </c>
      <c r="D6469">
        <v>33.799999999999997</v>
      </c>
      <c r="E6469">
        <v>1</v>
      </c>
      <c r="F6469" t="s">
        <v>29</v>
      </c>
      <c r="G6469" t="s">
        <v>19</v>
      </c>
      <c r="H6469" t="s">
        <v>41</v>
      </c>
      <c r="I6469">
        <v>81408</v>
      </c>
      <c r="J6469" t="s">
        <v>26</v>
      </c>
      <c r="K6469">
        <v>2</v>
      </c>
      <c r="L6469">
        <v>2</v>
      </c>
      <c r="M6469">
        <v>0</v>
      </c>
      <c r="N6469">
        <v>0</v>
      </c>
      <c r="O6469" t="s">
        <v>27</v>
      </c>
      <c r="P6469">
        <v>14397.33</v>
      </c>
      <c r="Q6469" t="str" cm="1">
        <f t="array" ref="Q6469">_xlfn.IFS(Table1[[#This Row],[age]]&lt;=25,"18-25",Table1[[#This Row],[age]]&lt;=35,"26-35",Table1[[#This Row],[age]]&lt;=45,"36-45",Table1[[#This Row],[age]]&lt;=55,"46-55",Table1[[#This Row],[age]]&lt;=65,"56-65")</f>
        <v>56-65</v>
      </c>
      <c r="R6469" t="str" cm="1">
        <f t="array" ref="R6469">_xlfn.IFS(Table1[[#This Row],[bmi]]&lt;=20,"underweight",Table1[[#This Row],[bmi]]&lt;=30,"overweight",Table1[[#This Row],[bmi]]&lt;=45,"obesity")</f>
        <v>obesity</v>
      </c>
    </row>
    <row r="6470" spans="1:18" x14ac:dyDescent="0.45">
      <c r="A6470" t="s">
        <v>6511</v>
      </c>
      <c r="B6470">
        <v>35</v>
      </c>
      <c r="C6470" t="s">
        <v>34</v>
      </c>
      <c r="D6470">
        <v>22</v>
      </c>
      <c r="E6470">
        <v>0</v>
      </c>
      <c r="F6470" t="s">
        <v>29</v>
      </c>
      <c r="G6470" t="s">
        <v>53</v>
      </c>
      <c r="H6470" t="s">
        <v>41</v>
      </c>
      <c r="I6470">
        <v>52131</v>
      </c>
      <c r="J6470" t="s">
        <v>21</v>
      </c>
      <c r="K6470">
        <v>0</v>
      </c>
      <c r="L6470">
        <v>8</v>
      </c>
      <c r="M6470">
        <v>0</v>
      </c>
      <c r="N6470">
        <v>13</v>
      </c>
      <c r="O6470" t="s">
        <v>22</v>
      </c>
      <c r="P6470">
        <v>8549.69</v>
      </c>
      <c r="Q6470" t="str" cm="1">
        <f t="array" ref="Q6470">_xlfn.IFS(Table1[[#This Row],[age]]&lt;=25,"18-25",Table1[[#This Row],[age]]&lt;=35,"26-35",Table1[[#This Row],[age]]&lt;=45,"36-45",Table1[[#This Row],[age]]&lt;=55,"46-55",Table1[[#This Row],[age]]&lt;=65,"56-65")</f>
        <v>26-35</v>
      </c>
      <c r="R6470" t="str" cm="1">
        <f t="array" ref="R6470">_xlfn.IFS(Table1[[#This Row],[bmi]]&lt;=20,"underweight",Table1[[#This Row],[bmi]]&lt;=30,"overweight",Table1[[#This Row],[bmi]]&lt;=45,"obesity")</f>
        <v>overweight</v>
      </c>
    </row>
    <row r="6471" spans="1:18" x14ac:dyDescent="0.45">
      <c r="A6471" t="s">
        <v>6512</v>
      </c>
      <c r="B6471">
        <v>23</v>
      </c>
      <c r="C6471" t="s">
        <v>17</v>
      </c>
      <c r="D6471">
        <v>29.9</v>
      </c>
      <c r="E6471">
        <v>3</v>
      </c>
      <c r="F6471" t="s">
        <v>29</v>
      </c>
      <c r="G6471" t="s">
        <v>24</v>
      </c>
      <c r="H6471" t="s">
        <v>31</v>
      </c>
      <c r="I6471">
        <v>62785</v>
      </c>
      <c r="J6471" t="s">
        <v>21</v>
      </c>
      <c r="K6471">
        <v>1</v>
      </c>
      <c r="L6471">
        <v>3</v>
      </c>
      <c r="M6471">
        <v>0</v>
      </c>
      <c r="N6471">
        <v>5</v>
      </c>
      <c r="O6471" t="s">
        <v>22</v>
      </c>
      <c r="P6471">
        <v>7702.8</v>
      </c>
      <c r="Q6471" t="str" cm="1">
        <f t="array" ref="Q6471">_xlfn.IFS(Table1[[#This Row],[age]]&lt;=25,"18-25",Table1[[#This Row],[age]]&lt;=35,"26-35",Table1[[#This Row],[age]]&lt;=45,"36-45",Table1[[#This Row],[age]]&lt;=55,"46-55",Table1[[#This Row],[age]]&lt;=65,"56-65")</f>
        <v>18-25</v>
      </c>
      <c r="R6471" t="str" cm="1">
        <f t="array" ref="R6471">_xlfn.IFS(Table1[[#This Row],[bmi]]&lt;=20,"underweight",Table1[[#This Row],[bmi]]&lt;=30,"overweight",Table1[[#This Row],[bmi]]&lt;=45,"obesity")</f>
        <v>overweight</v>
      </c>
    </row>
    <row r="6472" spans="1:18" x14ac:dyDescent="0.45">
      <c r="A6472" t="s">
        <v>6513</v>
      </c>
      <c r="B6472">
        <v>64</v>
      </c>
      <c r="C6472" t="s">
        <v>17</v>
      </c>
      <c r="D6472">
        <v>23.2</v>
      </c>
      <c r="E6472">
        <v>0</v>
      </c>
      <c r="F6472" t="s">
        <v>18</v>
      </c>
      <c r="G6472" t="s">
        <v>30</v>
      </c>
      <c r="H6472" t="s">
        <v>63</v>
      </c>
      <c r="I6472">
        <v>49311</v>
      </c>
      <c r="J6472" t="s">
        <v>21</v>
      </c>
      <c r="K6472">
        <v>2</v>
      </c>
      <c r="L6472">
        <v>3</v>
      </c>
      <c r="M6472">
        <v>2</v>
      </c>
      <c r="N6472">
        <v>3</v>
      </c>
      <c r="O6472" t="s">
        <v>27</v>
      </c>
      <c r="P6472">
        <v>40462.230000000003</v>
      </c>
      <c r="Q6472" t="str" cm="1">
        <f t="array" ref="Q6472">_xlfn.IFS(Table1[[#This Row],[age]]&lt;=25,"18-25",Table1[[#This Row],[age]]&lt;=35,"26-35",Table1[[#This Row],[age]]&lt;=45,"36-45",Table1[[#This Row],[age]]&lt;=55,"46-55",Table1[[#This Row],[age]]&lt;=65,"56-65")</f>
        <v>56-65</v>
      </c>
      <c r="R6472" t="str" cm="1">
        <f t="array" ref="R6472">_xlfn.IFS(Table1[[#This Row],[bmi]]&lt;=20,"underweight",Table1[[#This Row],[bmi]]&lt;=30,"overweight",Table1[[#This Row],[bmi]]&lt;=45,"obesity")</f>
        <v>overweight</v>
      </c>
    </row>
    <row r="6473" spans="1:18" x14ac:dyDescent="0.45">
      <c r="A6473" t="s">
        <v>6514</v>
      </c>
      <c r="B6473">
        <v>65</v>
      </c>
      <c r="C6473" t="s">
        <v>34</v>
      </c>
      <c r="D6473">
        <v>38.4</v>
      </c>
      <c r="E6473">
        <v>2</v>
      </c>
      <c r="F6473" t="s">
        <v>18</v>
      </c>
      <c r="G6473" t="s">
        <v>53</v>
      </c>
      <c r="H6473" t="s">
        <v>35</v>
      </c>
      <c r="I6473">
        <v>78178</v>
      </c>
      <c r="J6473" t="s">
        <v>21</v>
      </c>
      <c r="K6473">
        <v>2</v>
      </c>
      <c r="L6473">
        <v>5</v>
      </c>
      <c r="M6473">
        <v>0</v>
      </c>
      <c r="N6473">
        <v>9</v>
      </c>
      <c r="O6473" t="s">
        <v>22</v>
      </c>
      <c r="P6473">
        <v>33216.28</v>
      </c>
      <c r="Q6473" t="str" cm="1">
        <f t="array" ref="Q6473">_xlfn.IFS(Table1[[#This Row],[age]]&lt;=25,"18-25",Table1[[#This Row],[age]]&lt;=35,"26-35",Table1[[#This Row],[age]]&lt;=45,"36-45",Table1[[#This Row],[age]]&lt;=55,"46-55",Table1[[#This Row],[age]]&lt;=65,"56-65")</f>
        <v>56-65</v>
      </c>
      <c r="R6473" t="str" cm="1">
        <f t="array" ref="R6473">_xlfn.IFS(Table1[[#This Row],[bmi]]&lt;=20,"underweight",Table1[[#This Row],[bmi]]&lt;=30,"overweight",Table1[[#This Row],[bmi]]&lt;=45,"obesity")</f>
        <v>obesity</v>
      </c>
    </row>
    <row r="6474" spans="1:18" x14ac:dyDescent="0.45">
      <c r="A6474" t="s">
        <v>6515</v>
      </c>
      <c r="B6474">
        <v>51</v>
      </c>
      <c r="C6474" t="s">
        <v>34</v>
      </c>
      <c r="D6474">
        <v>21.1</v>
      </c>
      <c r="E6474">
        <v>1</v>
      </c>
      <c r="F6474" t="s">
        <v>29</v>
      </c>
      <c r="G6474" t="s">
        <v>53</v>
      </c>
      <c r="H6474" t="s">
        <v>25</v>
      </c>
      <c r="I6474">
        <v>23909</v>
      </c>
      <c r="J6474" t="s">
        <v>32</v>
      </c>
      <c r="K6474">
        <v>0</v>
      </c>
      <c r="L6474">
        <v>4</v>
      </c>
      <c r="M6474">
        <v>0</v>
      </c>
      <c r="N6474">
        <v>0</v>
      </c>
      <c r="O6474" t="s">
        <v>36</v>
      </c>
      <c r="P6474">
        <v>17693.810000000001</v>
      </c>
      <c r="Q6474" t="str" cm="1">
        <f t="array" ref="Q6474">_xlfn.IFS(Table1[[#This Row],[age]]&lt;=25,"18-25",Table1[[#This Row],[age]]&lt;=35,"26-35",Table1[[#This Row],[age]]&lt;=45,"36-45",Table1[[#This Row],[age]]&lt;=55,"46-55",Table1[[#This Row],[age]]&lt;=65,"56-65")</f>
        <v>46-55</v>
      </c>
      <c r="R6474" t="str" cm="1">
        <f t="array" ref="R6474">_xlfn.IFS(Table1[[#This Row],[bmi]]&lt;=20,"underweight",Table1[[#This Row],[bmi]]&lt;=30,"overweight",Table1[[#This Row],[bmi]]&lt;=45,"obesity")</f>
        <v>overweight</v>
      </c>
    </row>
    <row r="6475" spans="1:18" x14ac:dyDescent="0.45">
      <c r="A6475" t="s">
        <v>6516</v>
      </c>
      <c r="B6475">
        <v>35</v>
      </c>
      <c r="C6475" t="s">
        <v>34</v>
      </c>
      <c r="D6475">
        <v>35</v>
      </c>
      <c r="E6475">
        <v>4</v>
      </c>
      <c r="F6475" t="s">
        <v>29</v>
      </c>
      <c r="G6475" t="s">
        <v>44</v>
      </c>
      <c r="H6475" t="s">
        <v>25</v>
      </c>
      <c r="I6475">
        <v>82237</v>
      </c>
      <c r="J6475" t="s">
        <v>32</v>
      </c>
      <c r="K6475">
        <v>0</v>
      </c>
      <c r="L6475">
        <v>5</v>
      </c>
      <c r="M6475">
        <v>0</v>
      </c>
      <c r="N6475">
        <v>3</v>
      </c>
      <c r="O6475" t="s">
        <v>22</v>
      </c>
      <c r="P6475">
        <v>13699.41</v>
      </c>
      <c r="Q6475" t="str" cm="1">
        <f t="array" ref="Q6475">_xlfn.IFS(Table1[[#This Row],[age]]&lt;=25,"18-25",Table1[[#This Row],[age]]&lt;=35,"26-35",Table1[[#This Row],[age]]&lt;=45,"36-45",Table1[[#This Row],[age]]&lt;=55,"46-55",Table1[[#This Row],[age]]&lt;=65,"56-65")</f>
        <v>26-35</v>
      </c>
      <c r="R6475" t="str" cm="1">
        <f t="array" ref="R6475">_xlfn.IFS(Table1[[#This Row],[bmi]]&lt;=20,"underweight",Table1[[#This Row],[bmi]]&lt;=30,"overweight",Table1[[#This Row],[bmi]]&lt;=45,"obesity")</f>
        <v>obesity</v>
      </c>
    </row>
    <row r="6476" spans="1:18" x14ac:dyDescent="0.45">
      <c r="A6476" t="s">
        <v>6517</v>
      </c>
      <c r="B6476">
        <v>20</v>
      </c>
      <c r="C6476" t="s">
        <v>34</v>
      </c>
      <c r="D6476">
        <v>26.7</v>
      </c>
      <c r="E6476">
        <v>1</v>
      </c>
      <c r="F6476" t="s">
        <v>18</v>
      </c>
      <c r="G6476" t="s">
        <v>19</v>
      </c>
      <c r="H6476" t="s">
        <v>25</v>
      </c>
      <c r="I6476">
        <v>63153</v>
      </c>
      <c r="J6476" t="s">
        <v>21</v>
      </c>
      <c r="K6476">
        <v>1</v>
      </c>
      <c r="L6476">
        <v>3</v>
      </c>
      <c r="M6476">
        <v>0</v>
      </c>
      <c r="N6476">
        <v>4</v>
      </c>
      <c r="O6476" t="s">
        <v>22</v>
      </c>
      <c r="P6476">
        <v>28603.65</v>
      </c>
      <c r="Q6476" t="str" cm="1">
        <f t="array" ref="Q6476">_xlfn.IFS(Table1[[#This Row],[age]]&lt;=25,"18-25",Table1[[#This Row],[age]]&lt;=35,"26-35",Table1[[#This Row],[age]]&lt;=45,"36-45",Table1[[#This Row],[age]]&lt;=55,"46-55",Table1[[#This Row],[age]]&lt;=65,"56-65")</f>
        <v>18-25</v>
      </c>
      <c r="R6476" t="str" cm="1">
        <f t="array" ref="R6476">_xlfn.IFS(Table1[[#This Row],[bmi]]&lt;=20,"underweight",Table1[[#This Row],[bmi]]&lt;=30,"overweight",Table1[[#This Row],[bmi]]&lt;=45,"obesity")</f>
        <v>overweight</v>
      </c>
    </row>
    <row r="6477" spans="1:18" x14ac:dyDescent="0.45">
      <c r="A6477" t="s">
        <v>6518</v>
      </c>
      <c r="B6477">
        <v>62</v>
      </c>
      <c r="C6477" t="s">
        <v>17</v>
      </c>
      <c r="D6477">
        <v>22</v>
      </c>
      <c r="E6477">
        <v>2</v>
      </c>
      <c r="F6477" t="s">
        <v>29</v>
      </c>
      <c r="G6477" t="s">
        <v>24</v>
      </c>
      <c r="H6477" t="s">
        <v>35</v>
      </c>
      <c r="I6477">
        <v>68609</v>
      </c>
      <c r="J6477" t="s">
        <v>21</v>
      </c>
      <c r="K6477">
        <v>1</v>
      </c>
      <c r="L6477">
        <v>2</v>
      </c>
      <c r="M6477">
        <v>0</v>
      </c>
      <c r="N6477">
        <v>5</v>
      </c>
      <c r="O6477" t="s">
        <v>47</v>
      </c>
      <c r="P6477">
        <v>20723.03</v>
      </c>
      <c r="Q6477" t="str" cm="1">
        <f t="array" ref="Q6477">_xlfn.IFS(Table1[[#This Row],[age]]&lt;=25,"18-25",Table1[[#This Row],[age]]&lt;=35,"26-35",Table1[[#This Row],[age]]&lt;=45,"36-45",Table1[[#This Row],[age]]&lt;=55,"46-55",Table1[[#This Row],[age]]&lt;=65,"56-65")</f>
        <v>56-65</v>
      </c>
      <c r="R6477" t="str" cm="1">
        <f t="array" ref="R6477">_xlfn.IFS(Table1[[#This Row],[bmi]]&lt;=20,"underweight",Table1[[#This Row],[bmi]]&lt;=30,"overweight",Table1[[#This Row],[bmi]]&lt;=45,"obesity")</f>
        <v>overweight</v>
      </c>
    </row>
    <row r="6478" spans="1:18" x14ac:dyDescent="0.45">
      <c r="A6478" t="s">
        <v>6519</v>
      </c>
      <c r="B6478">
        <v>35</v>
      </c>
      <c r="C6478" t="s">
        <v>17</v>
      </c>
      <c r="D6478">
        <v>20.2</v>
      </c>
      <c r="E6478">
        <v>0</v>
      </c>
      <c r="F6478" t="s">
        <v>29</v>
      </c>
      <c r="G6478" t="s">
        <v>30</v>
      </c>
      <c r="H6478" t="s">
        <v>20</v>
      </c>
      <c r="I6478">
        <v>55738</v>
      </c>
      <c r="J6478" t="s">
        <v>21</v>
      </c>
      <c r="K6478">
        <v>0</v>
      </c>
      <c r="L6478">
        <v>6</v>
      </c>
      <c r="M6478">
        <v>0</v>
      </c>
      <c r="N6478">
        <v>0</v>
      </c>
      <c r="O6478" t="s">
        <v>27</v>
      </c>
      <c r="P6478">
        <v>13402.54</v>
      </c>
      <c r="Q6478" t="str" cm="1">
        <f t="array" ref="Q6478">_xlfn.IFS(Table1[[#This Row],[age]]&lt;=25,"18-25",Table1[[#This Row],[age]]&lt;=35,"26-35",Table1[[#This Row],[age]]&lt;=45,"36-45",Table1[[#This Row],[age]]&lt;=55,"46-55",Table1[[#This Row],[age]]&lt;=65,"56-65")</f>
        <v>26-35</v>
      </c>
      <c r="R6478" t="str" cm="1">
        <f t="array" ref="R6478">_xlfn.IFS(Table1[[#This Row],[bmi]]&lt;=20,"underweight",Table1[[#This Row],[bmi]]&lt;=30,"overweight",Table1[[#This Row],[bmi]]&lt;=45,"obesity")</f>
        <v>overweight</v>
      </c>
    </row>
    <row r="6479" spans="1:18" x14ac:dyDescent="0.45">
      <c r="A6479" t="s">
        <v>6520</v>
      </c>
      <c r="B6479">
        <v>51</v>
      </c>
      <c r="C6479" t="s">
        <v>17</v>
      </c>
      <c r="D6479">
        <v>26.1</v>
      </c>
      <c r="E6479">
        <v>1</v>
      </c>
      <c r="F6479" t="s">
        <v>29</v>
      </c>
      <c r="G6479" t="s">
        <v>53</v>
      </c>
      <c r="H6479" t="s">
        <v>46</v>
      </c>
      <c r="I6479">
        <v>93450</v>
      </c>
      <c r="J6479" t="s">
        <v>32</v>
      </c>
      <c r="K6479">
        <v>0</v>
      </c>
      <c r="L6479">
        <v>3</v>
      </c>
      <c r="M6479">
        <v>0</v>
      </c>
      <c r="N6479">
        <v>13</v>
      </c>
      <c r="O6479" t="s">
        <v>22</v>
      </c>
      <c r="P6479">
        <v>12183.08</v>
      </c>
      <c r="Q6479" t="str" cm="1">
        <f t="array" ref="Q6479">_xlfn.IFS(Table1[[#This Row],[age]]&lt;=25,"18-25",Table1[[#This Row],[age]]&lt;=35,"26-35",Table1[[#This Row],[age]]&lt;=45,"36-45",Table1[[#This Row],[age]]&lt;=55,"46-55",Table1[[#This Row],[age]]&lt;=65,"56-65")</f>
        <v>46-55</v>
      </c>
      <c r="R6479" t="str" cm="1">
        <f t="array" ref="R6479">_xlfn.IFS(Table1[[#This Row],[bmi]]&lt;=20,"underweight",Table1[[#This Row],[bmi]]&lt;=30,"overweight",Table1[[#This Row],[bmi]]&lt;=45,"obesity")</f>
        <v>overweight</v>
      </c>
    </row>
    <row r="6480" spans="1:18" x14ac:dyDescent="0.45">
      <c r="A6480" t="s">
        <v>6521</v>
      </c>
      <c r="B6480">
        <v>57</v>
      </c>
      <c r="C6480" t="s">
        <v>17</v>
      </c>
      <c r="D6480">
        <v>32.6</v>
      </c>
      <c r="E6480">
        <v>1</v>
      </c>
      <c r="F6480" t="s">
        <v>29</v>
      </c>
      <c r="G6480" t="s">
        <v>53</v>
      </c>
      <c r="H6480" t="s">
        <v>46</v>
      </c>
      <c r="I6480">
        <v>45244</v>
      </c>
      <c r="J6480" t="s">
        <v>26</v>
      </c>
      <c r="K6480">
        <v>0</v>
      </c>
      <c r="L6480">
        <v>4</v>
      </c>
      <c r="M6480">
        <v>0</v>
      </c>
      <c r="N6480">
        <v>8</v>
      </c>
      <c r="O6480" t="s">
        <v>27</v>
      </c>
      <c r="P6480">
        <v>7526.36</v>
      </c>
      <c r="Q6480" t="str" cm="1">
        <f t="array" ref="Q6480">_xlfn.IFS(Table1[[#This Row],[age]]&lt;=25,"18-25",Table1[[#This Row],[age]]&lt;=35,"26-35",Table1[[#This Row],[age]]&lt;=45,"36-45",Table1[[#This Row],[age]]&lt;=55,"46-55",Table1[[#This Row],[age]]&lt;=65,"56-65")</f>
        <v>56-65</v>
      </c>
      <c r="R6480" t="str" cm="1">
        <f t="array" ref="R6480">_xlfn.IFS(Table1[[#This Row],[bmi]]&lt;=20,"underweight",Table1[[#This Row],[bmi]]&lt;=30,"overweight",Table1[[#This Row],[bmi]]&lt;=45,"obesity")</f>
        <v>obesity</v>
      </c>
    </row>
    <row r="6481" spans="1:18" x14ac:dyDescent="0.45">
      <c r="A6481" t="s">
        <v>6522</v>
      </c>
      <c r="B6481">
        <v>28</v>
      </c>
      <c r="C6481" t="s">
        <v>34</v>
      </c>
      <c r="D6481">
        <v>25.3</v>
      </c>
      <c r="E6481">
        <v>0</v>
      </c>
      <c r="F6481" t="s">
        <v>29</v>
      </c>
      <c r="G6481" t="s">
        <v>30</v>
      </c>
      <c r="H6481" t="s">
        <v>35</v>
      </c>
      <c r="I6481">
        <v>94807</v>
      </c>
      <c r="J6481" t="s">
        <v>26</v>
      </c>
      <c r="K6481">
        <v>0</v>
      </c>
      <c r="L6481">
        <v>2</v>
      </c>
      <c r="M6481">
        <v>0</v>
      </c>
      <c r="N6481">
        <v>11</v>
      </c>
      <c r="O6481" t="s">
        <v>27</v>
      </c>
      <c r="P6481">
        <v>6134.31</v>
      </c>
      <c r="Q6481" t="str" cm="1">
        <f t="array" ref="Q6481">_xlfn.IFS(Table1[[#This Row],[age]]&lt;=25,"18-25",Table1[[#This Row],[age]]&lt;=35,"26-35",Table1[[#This Row],[age]]&lt;=45,"36-45",Table1[[#This Row],[age]]&lt;=55,"46-55",Table1[[#This Row],[age]]&lt;=65,"56-65")</f>
        <v>26-35</v>
      </c>
      <c r="R6481" t="str" cm="1">
        <f t="array" ref="R6481">_xlfn.IFS(Table1[[#This Row],[bmi]]&lt;=20,"underweight",Table1[[#This Row],[bmi]]&lt;=30,"overweight",Table1[[#This Row],[bmi]]&lt;=45,"obesity")</f>
        <v>overweight</v>
      </c>
    </row>
    <row r="6482" spans="1:18" x14ac:dyDescent="0.45">
      <c r="A6482" t="s">
        <v>6523</v>
      </c>
      <c r="B6482">
        <v>56</v>
      </c>
      <c r="C6482" t="s">
        <v>34</v>
      </c>
      <c r="D6482">
        <v>24.2</v>
      </c>
      <c r="E6482">
        <v>0</v>
      </c>
      <c r="F6482" t="s">
        <v>18</v>
      </c>
      <c r="G6482" t="s">
        <v>30</v>
      </c>
      <c r="H6482" t="s">
        <v>46</v>
      </c>
      <c r="I6482">
        <v>73737</v>
      </c>
      <c r="J6482" t="s">
        <v>32</v>
      </c>
      <c r="K6482">
        <v>0</v>
      </c>
      <c r="L6482">
        <v>2</v>
      </c>
      <c r="M6482">
        <v>1</v>
      </c>
      <c r="N6482">
        <v>11</v>
      </c>
      <c r="O6482" t="s">
        <v>22</v>
      </c>
      <c r="P6482">
        <v>28147.599999999999</v>
      </c>
      <c r="Q6482" t="str" cm="1">
        <f t="array" ref="Q6482">_xlfn.IFS(Table1[[#This Row],[age]]&lt;=25,"18-25",Table1[[#This Row],[age]]&lt;=35,"26-35",Table1[[#This Row],[age]]&lt;=45,"36-45",Table1[[#This Row],[age]]&lt;=55,"46-55",Table1[[#This Row],[age]]&lt;=65,"56-65")</f>
        <v>56-65</v>
      </c>
      <c r="R6482" t="str" cm="1">
        <f t="array" ref="R6482">_xlfn.IFS(Table1[[#This Row],[bmi]]&lt;=20,"underweight",Table1[[#This Row],[bmi]]&lt;=30,"overweight",Table1[[#This Row],[bmi]]&lt;=45,"obesity")</f>
        <v>overweight</v>
      </c>
    </row>
    <row r="6483" spans="1:18" x14ac:dyDescent="0.45">
      <c r="A6483" t="s">
        <v>6524</v>
      </c>
      <c r="B6483">
        <v>58</v>
      </c>
      <c r="C6483" t="s">
        <v>17</v>
      </c>
      <c r="D6483">
        <v>34.799999999999997</v>
      </c>
      <c r="E6483">
        <v>2</v>
      </c>
      <c r="F6483" t="s">
        <v>18</v>
      </c>
      <c r="G6483" t="s">
        <v>44</v>
      </c>
      <c r="H6483" t="s">
        <v>20</v>
      </c>
      <c r="I6483">
        <v>95027</v>
      </c>
      <c r="J6483" t="s">
        <v>21</v>
      </c>
      <c r="K6483">
        <v>0</v>
      </c>
      <c r="L6483">
        <v>3</v>
      </c>
      <c r="M6483">
        <v>0</v>
      </c>
      <c r="N6483">
        <v>2</v>
      </c>
      <c r="O6483" t="s">
        <v>22</v>
      </c>
      <c r="P6483">
        <v>23124.52</v>
      </c>
      <c r="Q6483" t="str" cm="1">
        <f t="array" ref="Q6483">_xlfn.IFS(Table1[[#This Row],[age]]&lt;=25,"18-25",Table1[[#This Row],[age]]&lt;=35,"26-35",Table1[[#This Row],[age]]&lt;=45,"36-45",Table1[[#This Row],[age]]&lt;=55,"46-55",Table1[[#This Row],[age]]&lt;=65,"56-65")</f>
        <v>56-65</v>
      </c>
      <c r="R6483" t="str" cm="1">
        <f t="array" ref="R6483">_xlfn.IFS(Table1[[#This Row],[bmi]]&lt;=20,"underweight",Table1[[#This Row],[bmi]]&lt;=30,"overweight",Table1[[#This Row],[bmi]]&lt;=45,"obesity")</f>
        <v>obesity</v>
      </c>
    </row>
    <row r="6484" spans="1:18" x14ac:dyDescent="0.45">
      <c r="A6484" t="s">
        <v>6525</v>
      </c>
      <c r="B6484">
        <v>20</v>
      </c>
      <c r="C6484" t="s">
        <v>17</v>
      </c>
      <c r="D6484">
        <v>23.7</v>
      </c>
      <c r="E6484">
        <v>2</v>
      </c>
      <c r="F6484" t="s">
        <v>29</v>
      </c>
      <c r="G6484" t="s">
        <v>44</v>
      </c>
      <c r="H6484" t="s">
        <v>25</v>
      </c>
      <c r="I6484">
        <v>33977</v>
      </c>
      <c r="J6484" t="s">
        <v>32</v>
      </c>
      <c r="K6484">
        <v>2</v>
      </c>
      <c r="L6484">
        <v>5</v>
      </c>
      <c r="M6484">
        <v>1</v>
      </c>
      <c r="N6484">
        <v>10</v>
      </c>
      <c r="O6484" t="s">
        <v>22</v>
      </c>
      <c r="P6484">
        <v>22421.71</v>
      </c>
      <c r="Q6484" t="str" cm="1">
        <f t="array" ref="Q6484">_xlfn.IFS(Table1[[#This Row],[age]]&lt;=25,"18-25",Table1[[#This Row],[age]]&lt;=35,"26-35",Table1[[#This Row],[age]]&lt;=45,"36-45",Table1[[#This Row],[age]]&lt;=55,"46-55",Table1[[#This Row],[age]]&lt;=65,"56-65")</f>
        <v>18-25</v>
      </c>
      <c r="R6484" t="str" cm="1">
        <f t="array" ref="R6484">_xlfn.IFS(Table1[[#This Row],[bmi]]&lt;=20,"underweight",Table1[[#This Row],[bmi]]&lt;=30,"overweight",Table1[[#This Row],[bmi]]&lt;=45,"obesity")</f>
        <v>overweight</v>
      </c>
    </row>
    <row r="6485" spans="1:18" x14ac:dyDescent="0.45">
      <c r="A6485" t="s">
        <v>6526</v>
      </c>
      <c r="B6485">
        <v>42</v>
      </c>
      <c r="C6485" t="s">
        <v>17</v>
      </c>
      <c r="D6485">
        <v>23.7</v>
      </c>
      <c r="E6485">
        <v>2</v>
      </c>
      <c r="F6485" t="s">
        <v>29</v>
      </c>
      <c r="G6485" t="s">
        <v>30</v>
      </c>
      <c r="H6485" t="s">
        <v>38</v>
      </c>
      <c r="I6485">
        <v>84728</v>
      </c>
      <c r="J6485" t="s">
        <v>32</v>
      </c>
      <c r="K6485">
        <v>1</v>
      </c>
      <c r="L6485">
        <v>4</v>
      </c>
      <c r="M6485">
        <v>1</v>
      </c>
      <c r="N6485">
        <v>5</v>
      </c>
      <c r="O6485" t="s">
        <v>22</v>
      </c>
      <c r="P6485">
        <v>20643.400000000001</v>
      </c>
      <c r="Q6485" t="str" cm="1">
        <f t="array" ref="Q6485">_xlfn.IFS(Table1[[#This Row],[age]]&lt;=25,"18-25",Table1[[#This Row],[age]]&lt;=35,"26-35",Table1[[#This Row],[age]]&lt;=45,"36-45",Table1[[#This Row],[age]]&lt;=55,"46-55",Table1[[#This Row],[age]]&lt;=65,"56-65")</f>
        <v>36-45</v>
      </c>
      <c r="R6485" t="str" cm="1">
        <f t="array" ref="R6485">_xlfn.IFS(Table1[[#This Row],[bmi]]&lt;=20,"underweight",Table1[[#This Row],[bmi]]&lt;=30,"overweight",Table1[[#This Row],[bmi]]&lt;=45,"obesity")</f>
        <v>overweight</v>
      </c>
    </row>
    <row r="6486" spans="1:18" x14ac:dyDescent="0.45">
      <c r="A6486" t="s">
        <v>6527</v>
      </c>
      <c r="B6486">
        <v>49</v>
      </c>
      <c r="C6486" t="s">
        <v>34</v>
      </c>
      <c r="D6486">
        <v>26.2</v>
      </c>
      <c r="E6486">
        <v>1</v>
      </c>
      <c r="F6486" t="s">
        <v>29</v>
      </c>
      <c r="G6486" t="s">
        <v>44</v>
      </c>
      <c r="H6486" t="s">
        <v>46</v>
      </c>
      <c r="I6486">
        <v>34703</v>
      </c>
      <c r="J6486" t="s">
        <v>21</v>
      </c>
      <c r="K6486">
        <v>1</v>
      </c>
      <c r="L6486">
        <v>6</v>
      </c>
      <c r="M6486">
        <v>0</v>
      </c>
      <c r="N6486">
        <v>10</v>
      </c>
      <c r="O6486" t="s">
        <v>27</v>
      </c>
      <c r="P6486">
        <v>17845.11</v>
      </c>
      <c r="Q6486" t="str" cm="1">
        <f t="array" ref="Q6486">_xlfn.IFS(Table1[[#This Row],[age]]&lt;=25,"18-25",Table1[[#This Row],[age]]&lt;=35,"26-35",Table1[[#This Row],[age]]&lt;=45,"36-45",Table1[[#This Row],[age]]&lt;=55,"46-55",Table1[[#This Row],[age]]&lt;=65,"56-65")</f>
        <v>46-55</v>
      </c>
      <c r="R6486" t="str" cm="1">
        <f t="array" ref="R6486">_xlfn.IFS(Table1[[#This Row],[bmi]]&lt;=20,"underweight",Table1[[#This Row],[bmi]]&lt;=30,"overweight",Table1[[#This Row],[bmi]]&lt;=45,"obesity")</f>
        <v>overweight</v>
      </c>
    </row>
    <row r="6487" spans="1:18" x14ac:dyDescent="0.45">
      <c r="A6487" t="s">
        <v>6528</v>
      </c>
      <c r="B6487">
        <v>22</v>
      </c>
      <c r="C6487" t="s">
        <v>34</v>
      </c>
      <c r="D6487">
        <v>18.3</v>
      </c>
      <c r="E6487">
        <v>0</v>
      </c>
      <c r="F6487" t="s">
        <v>29</v>
      </c>
      <c r="G6487" t="s">
        <v>19</v>
      </c>
      <c r="H6487" t="s">
        <v>35</v>
      </c>
      <c r="I6487">
        <v>85351</v>
      </c>
      <c r="J6487" t="s">
        <v>32</v>
      </c>
      <c r="K6487">
        <v>1</v>
      </c>
      <c r="L6487">
        <v>8</v>
      </c>
      <c r="M6487">
        <v>1</v>
      </c>
      <c r="N6487">
        <v>6</v>
      </c>
      <c r="O6487" t="s">
        <v>47</v>
      </c>
      <c r="P6487">
        <v>24271.45</v>
      </c>
      <c r="Q6487" t="str" cm="1">
        <f t="array" ref="Q6487">_xlfn.IFS(Table1[[#This Row],[age]]&lt;=25,"18-25",Table1[[#This Row],[age]]&lt;=35,"26-35",Table1[[#This Row],[age]]&lt;=45,"36-45",Table1[[#This Row],[age]]&lt;=55,"46-55",Table1[[#This Row],[age]]&lt;=65,"56-65")</f>
        <v>18-25</v>
      </c>
      <c r="R6487" t="str" cm="1">
        <f t="array" ref="R6487">_xlfn.IFS(Table1[[#This Row],[bmi]]&lt;=20,"underweight",Table1[[#This Row],[bmi]]&lt;=30,"overweight",Table1[[#This Row],[bmi]]&lt;=45,"obesity")</f>
        <v>underweight</v>
      </c>
    </row>
    <row r="6488" spans="1:18" x14ac:dyDescent="0.45">
      <c r="A6488" t="s">
        <v>6529</v>
      </c>
      <c r="B6488">
        <v>43</v>
      </c>
      <c r="C6488" t="s">
        <v>34</v>
      </c>
      <c r="D6488">
        <v>29.3</v>
      </c>
      <c r="E6488">
        <v>2</v>
      </c>
      <c r="F6488" t="s">
        <v>29</v>
      </c>
      <c r="G6488" t="s">
        <v>44</v>
      </c>
      <c r="H6488" t="s">
        <v>20</v>
      </c>
      <c r="I6488">
        <v>58951</v>
      </c>
      <c r="J6488" t="s">
        <v>26</v>
      </c>
      <c r="K6488">
        <v>1</v>
      </c>
      <c r="L6488">
        <v>4</v>
      </c>
      <c r="M6488">
        <v>1</v>
      </c>
      <c r="N6488">
        <v>9</v>
      </c>
      <c r="O6488" t="s">
        <v>27</v>
      </c>
      <c r="P6488">
        <v>21299.29</v>
      </c>
      <c r="Q6488" t="str" cm="1">
        <f t="array" ref="Q6488">_xlfn.IFS(Table1[[#This Row],[age]]&lt;=25,"18-25",Table1[[#This Row],[age]]&lt;=35,"26-35",Table1[[#This Row],[age]]&lt;=45,"36-45",Table1[[#This Row],[age]]&lt;=55,"46-55",Table1[[#This Row],[age]]&lt;=65,"56-65")</f>
        <v>36-45</v>
      </c>
      <c r="R6488" t="str" cm="1">
        <f t="array" ref="R6488">_xlfn.IFS(Table1[[#This Row],[bmi]]&lt;=20,"underweight",Table1[[#This Row],[bmi]]&lt;=30,"overweight",Table1[[#This Row],[bmi]]&lt;=45,"obesity")</f>
        <v>overweight</v>
      </c>
    </row>
    <row r="6489" spans="1:18" x14ac:dyDescent="0.45">
      <c r="A6489" t="s">
        <v>6530</v>
      </c>
      <c r="B6489">
        <v>49</v>
      </c>
      <c r="C6489" t="s">
        <v>34</v>
      </c>
      <c r="D6489">
        <v>26.7</v>
      </c>
      <c r="E6489">
        <v>1</v>
      </c>
      <c r="F6489" t="s">
        <v>18</v>
      </c>
      <c r="G6489" t="s">
        <v>44</v>
      </c>
      <c r="H6489" t="s">
        <v>59</v>
      </c>
      <c r="I6489">
        <v>27536</v>
      </c>
      <c r="J6489" t="s">
        <v>32</v>
      </c>
      <c r="K6489">
        <v>0</v>
      </c>
      <c r="L6489">
        <v>1</v>
      </c>
      <c r="M6489">
        <v>0</v>
      </c>
      <c r="N6489">
        <v>2</v>
      </c>
      <c r="O6489" t="s">
        <v>36</v>
      </c>
      <c r="P6489">
        <v>27751.14</v>
      </c>
      <c r="Q6489" t="str" cm="1">
        <f t="array" ref="Q6489">_xlfn.IFS(Table1[[#This Row],[age]]&lt;=25,"18-25",Table1[[#This Row],[age]]&lt;=35,"26-35",Table1[[#This Row],[age]]&lt;=45,"36-45",Table1[[#This Row],[age]]&lt;=55,"46-55",Table1[[#This Row],[age]]&lt;=65,"56-65")</f>
        <v>46-55</v>
      </c>
      <c r="R6489" t="str" cm="1">
        <f t="array" ref="R6489">_xlfn.IFS(Table1[[#This Row],[bmi]]&lt;=20,"underweight",Table1[[#This Row],[bmi]]&lt;=30,"overweight",Table1[[#This Row],[bmi]]&lt;=45,"obesity")</f>
        <v>overweight</v>
      </c>
    </row>
    <row r="6490" spans="1:18" x14ac:dyDescent="0.45">
      <c r="A6490" t="s">
        <v>6531</v>
      </c>
      <c r="B6490">
        <v>21</v>
      </c>
      <c r="C6490" t="s">
        <v>34</v>
      </c>
      <c r="D6490">
        <v>32.1</v>
      </c>
      <c r="E6490">
        <v>1</v>
      </c>
      <c r="F6490" t="s">
        <v>29</v>
      </c>
      <c r="G6490" t="s">
        <v>44</v>
      </c>
      <c r="H6490" t="s">
        <v>25</v>
      </c>
      <c r="I6490">
        <v>50306</v>
      </c>
      <c r="J6490" t="s">
        <v>21</v>
      </c>
      <c r="K6490">
        <v>0</v>
      </c>
      <c r="L6490">
        <v>4</v>
      </c>
      <c r="M6490">
        <v>0</v>
      </c>
      <c r="N6490">
        <v>9</v>
      </c>
      <c r="O6490" t="s">
        <v>27</v>
      </c>
      <c r="P6490">
        <v>6700.25</v>
      </c>
      <c r="Q6490" t="str" cm="1">
        <f t="array" ref="Q6490">_xlfn.IFS(Table1[[#This Row],[age]]&lt;=25,"18-25",Table1[[#This Row],[age]]&lt;=35,"26-35",Table1[[#This Row],[age]]&lt;=45,"36-45",Table1[[#This Row],[age]]&lt;=55,"46-55",Table1[[#This Row],[age]]&lt;=65,"56-65")</f>
        <v>18-25</v>
      </c>
      <c r="R6490" t="str" cm="1">
        <f t="array" ref="R6490">_xlfn.IFS(Table1[[#This Row],[bmi]]&lt;=20,"underweight",Table1[[#This Row],[bmi]]&lt;=30,"overweight",Table1[[#This Row],[bmi]]&lt;=45,"obesity")</f>
        <v>obesity</v>
      </c>
    </row>
    <row r="6491" spans="1:18" x14ac:dyDescent="0.45">
      <c r="A6491" t="s">
        <v>6532</v>
      </c>
      <c r="B6491">
        <v>52</v>
      </c>
      <c r="C6491" t="s">
        <v>17</v>
      </c>
      <c r="D6491">
        <v>23.9</v>
      </c>
      <c r="E6491">
        <v>0</v>
      </c>
      <c r="F6491" t="s">
        <v>29</v>
      </c>
      <c r="G6491" t="s">
        <v>19</v>
      </c>
      <c r="H6491" t="s">
        <v>31</v>
      </c>
      <c r="I6491">
        <v>84678</v>
      </c>
      <c r="J6491" t="s">
        <v>21</v>
      </c>
      <c r="K6491">
        <v>0</v>
      </c>
      <c r="L6491">
        <v>4</v>
      </c>
      <c r="M6491">
        <v>1</v>
      </c>
      <c r="N6491">
        <v>12</v>
      </c>
      <c r="O6491" t="s">
        <v>27</v>
      </c>
      <c r="P6491">
        <v>8037.06</v>
      </c>
      <c r="Q6491" t="str" cm="1">
        <f t="array" ref="Q6491">_xlfn.IFS(Table1[[#This Row],[age]]&lt;=25,"18-25",Table1[[#This Row],[age]]&lt;=35,"26-35",Table1[[#This Row],[age]]&lt;=45,"36-45",Table1[[#This Row],[age]]&lt;=55,"46-55",Table1[[#This Row],[age]]&lt;=65,"56-65")</f>
        <v>46-55</v>
      </c>
      <c r="R6491" t="str" cm="1">
        <f t="array" ref="R6491">_xlfn.IFS(Table1[[#This Row],[bmi]]&lt;=20,"underweight",Table1[[#This Row],[bmi]]&lt;=30,"overweight",Table1[[#This Row],[bmi]]&lt;=45,"obesity")</f>
        <v>overweight</v>
      </c>
    </row>
    <row r="6492" spans="1:18" x14ac:dyDescent="0.45">
      <c r="A6492" t="s">
        <v>6533</v>
      </c>
      <c r="B6492">
        <v>65</v>
      </c>
      <c r="C6492" t="s">
        <v>17</v>
      </c>
      <c r="D6492">
        <v>22.8</v>
      </c>
      <c r="E6492">
        <v>1</v>
      </c>
      <c r="F6492" t="s">
        <v>18</v>
      </c>
      <c r="G6492" t="s">
        <v>24</v>
      </c>
      <c r="H6492" t="s">
        <v>25</v>
      </c>
      <c r="I6492">
        <v>31095</v>
      </c>
      <c r="J6492" t="s">
        <v>32</v>
      </c>
      <c r="K6492">
        <v>0</v>
      </c>
      <c r="L6492">
        <v>6</v>
      </c>
      <c r="M6492">
        <v>0</v>
      </c>
      <c r="N6492">
        <v>0</v>
      </c>
      <c r="O6492" t="s">
        <v>27</v>
      </c>
      <c r="P6492">
        <v>27227.66</v>
      </c>
      <c r="Q6492" t="str" cm="1">
        <f t="array" ref="Q6492">_xlfn.IFS(Table1[[#This Row],[age]]&lt;=25,"18-25",Table1[[#This Row],[age]]&lt;=35,"26-35",Table1[[#This Row],[age]]&lt;=45,"36-45",Table1[[#This Row],[age]]&lt;=55,"46-55",Table1[[#This Row],[age]]&lt;=65,"56-65")</f>
        <v>56-65</v>
      </c>
      <c r="R6492" t="str" cm="1">
        <f t="array" ref="R6492">_xlfn.IFS(Table1[[#This Row],[bmi]]&lt;=20,"underweight",Table1[[#This Row],[bmi]]&lt;=30,"overweight",Table1[[#This Row],[bmi]]&lt;=45,"obesity")</f>
        <v>overweight</v>
      </c>
    </row>
    <row r="6493" spans="1:18" x14ac:dyDescent="0.45">
      <c r="A6493" t="s">
        <v>6534</v>
      </c>
      <c r="B6493">
        <v>40</v>
      </c>
      <c r="C6493" t="s">
        <v>34</v>
      </c>
      <c r="D6493">
        <v>26.9</v>
      </c>
      <c r="E6493">
        <v>1</v>
      </c>
      <c r="F6493" t="s">
        <v>29</v>
      </c>
      <c r="G6493" t="s">
        <v>44</v>
      </c>
      <c r="H6493" t="s">
        <v>74</v>
      </c>
      <c r="I6493">
        <v>85066</v>
      </c>
      <c r="J6493" t="s">
        <v>21</v>
      </c>
      <c r="K6493">
        <v>1</v>
      </c>
      <c r="L6493">
        <v>3</v>
      </c>
      <c r="M6493">
        <v>0</v>
      </c>
      <c r="N6493">
        <v>7</v>
      </c>
      <c r="O6493" t="s">
        <v>27</v>
      </c>
      <c r="P6493">
        <v>11289.44</v>
      </c>
      <c r="Q6493" t="str" cm="1">
        <f t="array" ref="Q6493">_xlfn.IFS(Table1[[#This Row],[age]]&lt;=25,"18-25",Table1[[#This Row],[age]]&lt;=35,"26-35",Table1[[#This Row],[age]]&lt;=45,"36-45",Table1[[#This Row],[age]]&lt;=55,"46-55",Table1[[#This Row],[age]]&lt;=65,"56-65")</f>
        <v>36-45</v>
      </c>
      <c r="R6493" t="str" cm="1">
        <f t="array" ref="R6493">_xlfn.IFS(Table1[[#This Row],[bmi]]&lt;=20,"underweight",Table1[[#This Row],[bmi]]&lt;=30,"overweight",Table1[[#This Row],[bmi]]&lt;=45,"obesity")</f>
        <v>overweight</v>
      </c>
    </row>
    <row r="6494" spans="1:18" x14ac:dyDescent="0.45">
      <c r="A6494" t="s">
        <v>6535</v>
      </c>
      <c r="B6494">
        <v>22</v>
      </c>
      <c r="C6494" t="s">
        <v>34</v>
      </c>
      <c r="D6494">
        <v>32</v>
      </c>
      <c r="E6494">
        <v>2</v>
      </c>
      <c r="F6494" t="s">
        <v>29</v>
      </c>
      <c r="G6494" t="s">
        <v>30</v>
      </c>
      <c r="H6494" t="s">
        <v>31</v>
      </c>
      <c r="I6494">
        <v>57745</v>
      </c>
      <c r="J6494" t="s">
        <v>32</v>
      </c>
      <c r="K6494">
        <v>0</v>
      </c>
      <c r="L6494">
        <v>1</v>
      </c>
      <c r="M6494">
        <v>1</v>
      </c>
      <c r="N6494">
        <v>12</v>
      </c>
      <c r="O6494" t="s">
        <v>36</v>
      </c>
      <c r="P6494">
        <v>12433.56</v>
      </c>
      <c r="Q6494" t="str" cm="1">
        <f t="array" ref="Q6494">_xlfn.IFS(Table1[[#This Row],[age]]&lt;=25,"18-25",Table1[[#This Row],[age]]&lt;=35,"26-35",Table1[[#This Row],[age]]&lt;=45,"36-45",Table1[[#This Row],[age]]&lt;=55,"46-55",Table1[[#This Row],[age]]&lt;=65,"56-65")</f>
        <v>18-25</v>
      </c>
      <c r="R6494" t="str" cm="1">
        <f t="array" ref="R6494">_xlfn.IFS(Table1[[#This Row],[bmi]]&lt;=20,"underweight",Table1[[#This Row],[bmi]]&lt;=30,"overweight",Table1[[#This Row],[bmi]]&lt;=45,"obesity")</f>
        <v>obesity</v>
      </c>
    </row>
    <row r="6495" spans="1:18" x14ac:dyDescent="0.45">
      <c r="A6495" t="s">
        <v>6536</v>
      </c>
      <c r="B6495">
        <v>36</v>
      </c>
      <c r="C6495" t="s">
        <v>34</v>
      </c>
      <c r="D6495">
        <v>32.4</v>
      </c>
      <c r="E6495">
        <v>2</v>
      </c>
      <c r="F6495" t="s">
        <v>29</v>
      </c>
      <c r="G6495" t="s">
        <v>53</v>
      </c>
      <c r="H6495" t="s">
        <v>49</v>
      </c>
      <c r="I6495">
        <v>83669</v>
      </c>
      <c r="J6495" t="s">
        <v>26</v>
      </c>
      <c r="K6495">
        <v>0</v>
      </c>
      <c r="L6495">
        <v>3</v>
      </c>
      <c r="M6495">
        <v>0</v>
      </c>
      <c r="N6495">
        <v>10</v>
      </c>
      <c r="O6495" t="s">
        <v>47</v>
      </c>
      <c r="P6495">
        <v>16361.81</v>
      </c>
      <c r="Q6495" t="str" cm="1">
        <f t="array" ref="Q6495">_xlfn.IFS(Table1[[#This Row],[age]]&lt;=25,"18-25",Table1[[#This Row],[age]]&lt;=35,"26-35",Table1[[#This Row],[age]]&lt;=45,"36-45",Table1[[#This Row],[age]]&lt;=55,"46-55",Table1[[#This Row],[age]]&lt;=65,"56-65")</f>
        <v>36-45</v>
      </c>
      <c r="R6495" t="str" cm="1">
        <f t="array" ref="R6495">_xlfn.IFS(Table1[[#This Row],[bmi]]&lt;=20,"underweight",Table1[[#This Row],[bmi]]&lt;=30,"overweight",Table1[[#This Row],[bmi]]&lt;=45,"obesity")</f>
        <v>obesity</v>
      </c>
    </row>
    <row r="6496" spans="1:18" x14ac:dyDescent="0.45">
      <c r="A6496" t="s">
        <v>6537</v>
      </c>
      <c r="B6496">
        <v>43</v>
      </c>
      <c r="C6496" t="s">
        <v>17</v>
      </c>
      <c r="D6496">
        <v>37.200000000000003</v>
      </c>
      <c r="E6496">
        <v>3</v>
      </c>
      <c r="F6496" t="s">
        <v>29</v>
      </c>
      <c r="G6496" t="s">
        <v>24</v>
      </c>
      <c r="H6496" t="s">
        <v>59</v>
      </c>
      <c r="I6496">
        <v>54407</v>
      </c>
      <c r="J6496" t="s">
        <v>32</v>
      </c>
      <c r="K6496">
        <v>2</v>
      </c>
      <c r="L6496">
        <v>8</v>
      </c>
      <c r="M6496">
        <v>0</v>
      </c>
      <c r="N6496">
        <v>4</v>
      </c>
      <c r="O6496" t="s">
        <v>27</v>
      </c>
      <c r="P6496">
        <v>18864.68</v>
      </c>
      <c r="Q6496" t="str" cm="1">
        <f t="array" ref="Q6496">_xlfn.IFS(Table1[[#This Row],[age]]&lt;=25,"18-25",Table1[[#This Row],[age]]&lt;=35,"26-35",Table1[[#This Row],[age]]&lt;=45,"36-45",Table1[[#This Row],[age]]&lt;=55,"46-55",Table1[[#This Row],[age]]&lt;=65,"56-65")</f>
        <v>36-45</v>
      </c>
      <c r="R6496" t="str" cm="1">
        <f t="array" ref="R6496">_xlfn.IFS(Table1[[#This Row],[bmi]]&lt;=20,"underweight",Table1[[#This Row],[bmi]]&lt;=30,"overweight",Table1[[#This Row],[bmi]]&lt;=45,"obesity")</f>
        <v>obesity</v>
      </c>
    </row>
    <row r="6497" spans="1:18" x14ac:dyDescent="0.45">
      <c r="A6497" t="s">
        <v>6538</v>
      </c>
      <c r="B6497">
        <v>36</v>
      </c>
      <c r="C6497" t="s">
        <v>34</v>
      </c>
      <c r="D6497">
        <v>29.1</v>
      </c>
      <c r="E6497">
        <v>0</v>
      </c>
      <c r="F6497" t="s">
        <v>29</v>
      </c>
      <c r="G6497" t="s">
        <v>24</v>
      </c>
      <c r="H6497" t="s">
        <v>41</v>
      </c>
      <c r="I6497">
        <v>66928</v>
      </c>
      <c r="J6497" t="s">
        <v>21</v>
      </c>
      <c r="K6497">
        <v>2</v>
      </c>
      <c r="L6497">
        <v>3</v>
      </c>
      <c r="M6497">
        <v>1</v>
      </c>
      <c r="N6497">
        <v>0</v>
      </c>
      <c r="O6497" t="s">
        <v>27</v>
      </c>
      <c r="P6497">
        <v>18483.099999999999</v>
      </c>
      <c r="Q6497" t="str" cm="1">
        <f t="array" ref="Q6497">_xlfn.IFS(Table1[[#This Row],[age]]&lt;=25,"18-25",Table1[[#This Row],[age]]&lt;=35,"26-35",Table1[[#This Row],[age]]&lt;=45,"36-45",Table1[[#This Row],[age]]&lt;=55,"46-55",Table1[[#This Row],[age]]&lt;=65,"56-65")</f>
        <v>36-45</v>
      </c>
      <c r="R6497" t="str" cm="1">
        <f t="array" ref="R6497">_xlfn.IFS(Table1[[#This Row],[bmi]]&lt;=20,"underweight",Table1[[#This Row],[bmi]]&lt;=30,"overweight",Table1[[#This Row],[bmi]]&lt;=45,"obesity")</f>
        <v>overweight</v>
      </c>
    </row>
    <row r="6498" spans="1:18" x14ac:dyDescent="0.45">
      <c r="A6498" t="s">
        <v>6539</v>
      </c>
      <c r="B6498">
        <v>57</v>
      </c>
      <c r="C6498" t="s">
        <v>17</v>
      </c>
      <c r="D6498">
        <v>25.2</v>
      </c>
      <c r="E6498">
        <v>0</v>
      </c>
      <c r="F6498" t="s">
        <v>29</v>
      </c>
      <c r="G6498" t="s">
        <v>19</v>
      </c>
      <c r="H6498" t="s">
        <v>38</v>
      </c>
      <c r="I6498">
        <v>65050</v>
      </c>
      <c r="J6498" t="s">
        <v>21</v>
      </c>
      <c r="K6498">
        <v>0</v>
      </c>
      <c r="L6498">
        <v>9</v>
      </c>
      <c r="M6498">
        <v>0</v>
      </c>
      <c r="N6498">
        <v>8</v>
      </c>
      <c r="O6498" t="s">
        <v>36</v>
      </c>
      <c r="P6498">
        <v>14432.06</v>
      </c>
      <c r="Q6498" t="str" cm="1">
        <f t="array" ref="Q6498">_xlfn.IFS(Table1[[#This Row],[age]]&lt;=25,"18-25",Table1[[#This Row],[age]]&lt;=35,"26-35",Table1[[#This Row],[age]]&lt;=45,"36-45",Table1[[#This Row],[age]]&lt;=55,"46-55",Table1[[#This Row],[age]]&lt;=65,"56-65")</f>
        <v>56-65</v>
      </c>
      <c r="R6498" t="str" cm="1">
        <f t="array" ref="R6498">_xlfn.IFS(Table1[[#This Row],[bmi]]&lt;=20,"underweight",Table1[[#This Row],[bmi]]&lt;=30,"overweight",Table1[[#This Row],[bmi]]&lt;=45,"obesity")</f>
        <v>overweight</v>
      </c>
    </row>
    <row r="6499" spans="1:18" x14ac:dyDescent="0.45">
      <c r="A6499" t="s">
        <v>6540</v>
      </c>
      <c r="B6499">
        <v>28</v>
      </c>
      <c r="C6499" t="s">
        <v>34</v>
      </c>
      <c r="D6499">
        <v>32.1</v>
      </c>
      <c r="E6499">
        <v>1</v>
      </c>
      <c r="F6499" t="s">
        <v>29</v>
      </c>
      <c r="G6499" t="s">
        <v>24</v>
      </c>
      <c r="H6499" t="s">
        <v>31</v>
      </c>
      <c r="I6499">
        <v>29955</v>
      </c>
      <c r="J6499" t="s">
        <v>21</v>
      </c>
      <c r="K6499">
        <v>0</v>
      </c>
      <c r="L6499">
        <v>1</v>
      </c>
      <c r="M6499">
        <v>0</v>
      </c>
      <c r="N6499">
        <v>14</v>
      </c>
      <c r="O6499" t="s">
        <v>36</v>
      </c>
      <c r="P6499">
        <v>14247.57</v>
      </c>
      <c r="Q6499" t="str" cm="1">
        <f t="array" ref="Q6499">_xlfn.IFS(Table1[[#This Row],[age]]&lt;=25,"18-25",Table1[[#This Row],[age]]&lt;=35,"26-35",Table1[[#This Row],[age]]&lt;=45,"36-45",Table1[[#This Row],[age]]&lt;=55,"46-55",Table1[[#This Row],[age]]&lt;=65,"56-65")</f>
        <v>26-35</v>
      </c>
      <c r="R6499" t="str" cm="1">
        <f t="array" ref="R6499">_xlfn.IFS(Table1[[#This Row],[bmi]]&lt;=20,"underweight",Table1[[#This Row],[bmi]]&lt;=30,"overweight",Table1[[#This Row],[bmi]]&lt;=45,"obesity")</f>
        <v>obesity</v>
      </c>
    </row>
    <row r="6500" spans="1:18" x14ac:dyDescent="0.45">
      <c r="A6500" t="s">
        <v>6541</v>
      </c>
      <c r="B6500">
        <v>22</v>
      </c>
      <c r="C6500" t="s">
        <v>34</v>
      </c>
      <c r="D6500">
        <v>27.2</v>
      </c>
      <c r="E6500">
        <v>1</v>
      </c>
      <c r="F6500" t="s">
        <v>29</v>
      </c>
      <c r="G6500" t="s">
        <v>44</v>
      </c>
      <c r="H6500" t="s">
        <v>35</v>
      </c>
      <c r="I6500">
        <v>65836</v>
      </c>
      <c r="J6500" t="s">
        <v>26</v>
      </c>
      <c r="K6500">
        <v>0</v>
      </c>
      <c r="L6500">
        <v>3</v>
      </c>
      <c r="M6500">
        <v>1</v>
      </c>
      <c r="N6500">
        <v>14</v>
      </c>
      <c r="O6500" t="s">
        <v>22</v>
      </c>
      <c r="P6500">
        <v>9326.5400000000009</v>
      </c>
      <c r="Q6500" t="str" cm="1">
        <f t="array" ref="Q6500">_xlfn.IFS(Table1[[#This Row],[age]]&lt;=25,"18-25",Table1[[#This Row],[age]]&lt;=35,"26-35",Table1[[#This Row],[age]]&lt;=45,"36-45",Table1[[#This Row],[age]]&lt;=55,"46-55",Table1[[#This Row],[age]]&lt;=65,"56-65")</f>
        <v>18-25</v>
      </c>
      <c r="R6500" t="str" cm="1">
        <f t="array" ref="R6500">_xlfn.IFS(Table1[[#This Row],[bmi]]&lt;=20,"underweight",Table1[[#This Row],[bmi]]&lt;=30,"overweight",Table1[[#This Row],[bmi]]&lt;=45,"obesity")</f>
        <v>overweight</v>
      </c>
    </row>
    <row r="6501" spans="1:18" x14ac:dyDescent="0.45">
      <c r="A6501" t="s">
        <v>6542</v>
      </c>
      <c r="B6501">
        <v>39</v>
      </c>
      <c r="C6501" t="s">
        <v>17</v>
      </c>
      <c r="D6501">
        <v>29.5</v>
      </c>
      <c r="E6501">
        <v>2</v>
      </c>
      <c r="F6501" t="s">
        <v>29</v>
      </c>
      <c r="G6501" t="s">
        <v>19</v>
      </c>
      <c r="H6501" t="s">
        <v>63</v>
      </c>
      <c r="I6501">
        <v>32281</v>
      </c>
      <c r="J6501" t="s">
        <v>21</v>
      </c>
      <c r="K6501">
        <v>0</v>
      </c>
      <c r="L6501">
        <v>1</v>
      </c>
      <c r="M6501">
        <v>0</v>
      </c>
      <c r="N6501">
        <v>12</v>
      </c>
      <c r="O6501" t="s">
        <v>22</v>
      </c>
      <c r="P6501">
        <v>12959.32</v>
      </c>
      <c r="Q6501" t="str" cm="1">
        <f t="array" ref="Q6501">_xlfn.IFS(Table1[[#This Row],[age]]&lt;=25,"18-25",Table1[[#This Row],[age]]&lt;=35,"26-35",Table1[[#This Row],[age]]&lt;=45,"36-45",Table1[[#This Row],[age]]&lt;=55,"46-55",Table1[[#This Row],[age]]&lt;=65,"56-65")</f>
        <v>36-45</v>
      </c>
      <c r="R6501" t="str" cm="1">
        <f t="array" ref="R6501">_xlfn.IFS(Table1[[#This Row],[bmi]]&lt;=20,"underweight",Table1[[#This Row],[bmi]]&lt;=30,"overweight",Table1[[#This Row],[bmi]]&lt;=45,"obesity")</f>
        <v>overweight</v>
      </c>
    </row>
    <row r="6502" spans="1:18" x14ac:dyDescent="0.45">
      <c r="A6502" t="s">
        <v>6543</v>
      </c>
      <c r="B6502">
        <v>41</v>
      </c>
      <c r="C6502" t="s">
        <v>34</v>
      </c>
      <c r="D6502">
        <v>28.7</v>
      </c>
      <c r="E6502">
        <v>3</v>
      </c>
      <c r="F6502" t="s">
        <v>29</v>
      </c>
      <c r="G6502" t="s">
        <v>24</v>
      </c>
      <c r="H6502" t="s">
        <v>35</v>
      </c>
      <c r="I6502">
        <v>73449</v>
      </c>
      <c r="J6502" t="s">
        <v>21</v>
      </c>
      <c r="K6502">
        <v>1</v>
      </c>
      <c r="L6502">
        <v>7</v>
      </c>
      <c r="M6502">
        <v>0</v>
      </c>
      <c r="N6502">
        <v>12</v>
      </c>
      <c r="O6502" t="s">
        <v>22</v>
      </c>
      <c r="P6502">
        <v>14459.09</v>
      </c>
      <c r="Q6502" t="str" cm="1">
        <f t="array" ref="Q6502">_xlfn.IFS(Table1[[#This Row],[age]]&lt;=25,"18-25",Table1[[#This Row],[age]]&lt;=35,"26-35",Table1[[#This Row],[age]]&lt;=45,"36-45",Table1[[#This Row],[age]]&lt;=55,"46-55",Table1[[#This Row],[age]]&lt;=65,"56-65")</f>
        <v>36-45</v>
      </c>
      <c r="R6502" t="str" cm="1">
        <f t="array" ref="R6502">_xlfn.IFS(Table1[[#This Row],[bmi]]&lt;=20,"underweight",Table1[[#This Row],[bmi]]&lt;=30,"overweight",Table1[[#This Row],[bmi]]&lt;=45,"obesity")</f>
        <v>overweight</v>
      </c>
    </row>
    <row r="6503" spans="1:18" x14ac:dyDescent="0.45">
      <c r="A6503" t="s">
        <v>6544</v>
      </c>
      <c r="B6503">
        <v>65</v>
      </c>
      <c r="C6503" t="s">
        <v>34</v>
      </c>
      <c r="D6503">
        <v>24.1</v>
      </c>
      <c r="E6503">
        <v>2</v>
      </c>
      <c r="F6503" t="s">
        <v>29</v>
      </c>
      <c r="G6503" t="s">
        <v>44</v>
      </c>
      <c r="H6503" t="s">
        <v>59</v>
      </c>
      <c r="I6503">
        <v>47270</v>
      </c>
      <c r="J6503" t="s">
        <v>26</v>
      </c>
      <c r="K6503">
        <v>0</v>
      </c>
      <c r="L6503">
        <v>2</v>
      </c>
      <c r="M6503">
        <v>0</v>
      </c>
      <c r="N6503">
        <v>13</v>
      </c>
      <c r="O6503" t="s">
        <v>22</v>
      </c>
      <c r="P6503">
        <v>15054.4</v>
      </c>
      <c r="Q6503" t="str" cm="1">
        <f t="array" ref="Q6503">_xlfn.IFS(Table1[[#This Row],[age]]&lt;=25,"18-25",Table1[[#This Row],[age]]&lt;=35,"26-35",Table1[[#This Row],[age]]&lt;=45,"36-45",Table1[[#This Row],[age]]&lt;=55,"46-55",Table1[[#This Row],[age]]&lt;=65,"56-65")</f>
        <v>56-65</v>
      </c>
      <c r="R6503" t="str" cm="1">
        <f t="array" ref="R6503">_xlfn.IFS(Table1[[#This Row],[bmi]]&lt;=20,"underweight",Table1[[#This Row],[bmi]]&lt;=30,"overweight",Table1[[#This Row],[bmi]]&lt;=45,"obesity")</f>
        <v>overweight</v>
      </c>
    </row>
    <row r="6504" spans="1:18" x14ac:dyDescent="0.45">
      <c r="A6504" t="s">
        <v>6545</v>
      </c>
      <c r="B6504">
        <v>35</v>
      </c>
      <c r="C6504" t="s">
        <v>17</v>
      </c>
      <c r="D6504">
        <v>23.7</v>
      </c>
      <c r="E6504">
        <v>1</v>
      </c>
      <c r="F6504" t="s">
        <v>29</v>
      </c>
      <c r="G6504" t="s">
        <v>19</v>
      </c>
      <c r="H6504" t="s">
        <v>49</v>
      </c>
      <c r="I6504">
        <v>77995</v>
      </c>
      <c r="J6504" t="s">
        <v>32</v>
      </c>
      <c r="K6504">
        <v>1</v>
      </c>
      <c r="L6504">
        <v>5</v>
      </c>
      <c r="M6504">
        <v>0</v>
      </c>
      <c r="N6504">
        <v>4</v>
      </c>
      <c r="O6504" t="s">
        <v>36</v>
      </c>
      <c r="P6504">
        <v>17049.259999999998</v>
      </c>
      <c r="Q6504" t="str" cm="1">
        <f t="array" ref="Q6504">_xlfn.IFS(Table1[[#This Row],[age]]&lt;=25,"18-25",Table1[[#This Row],[age]]&lt;=35,"26-35",Table1[[#This Row],[age]]&lt;=45,"36-45",Table1[[#This Row],[age]]&lt;=55,"46-55",Table1[[#This Row],[age]]&lt;=65,"56-65")</f>
        <v>26-35</v>
      </c>
      <c r="R6504" t="str" cm="1">
        <f t="array" ref="R6504">_xlfn.IFS(Table1[[#This Row],[bmi]]&lt;=20,"underweight",Table1[[#This Row],[bmi]]&lt;=30,"overweight",Table1[[#This Row],[bmi]]&lt;=45,"obesity")</f>
        <v>overweight</v>
      </c>
    </row>
    <row r="6505" spans="1:18" x14ac:dyDescent="0.45">
      <c r="A6505" t="s">
        <v>6546</v>
      </c>
      <c r="B6505">
        <v>20</v>
      </c>
      <c r="C6505" t="s">
        <v>17</v>
      </c>
      <c r="D6505">
        <v>29.3</v>
      </c>
      <c r="E6505">
        <v>1</v>
      </c>
      <c r="F6505" t="s">
        <v>29</v>
      </c>
      <c r="G6505" t="s">
        <v>44</v>
      </c>
      <c r="H6505" t="s">
        <v>74</v>
      </c>
      <c r="I6505">
        <v>89655</v>
      </c>
      <c r="J6505" t="s">
        <v>21</v>
      </c>
      <c r="K6505">
        <v>1</v>
      </c>
      <c r="L6505">
        <v>1</v>
      </c>
      <c r="M6505">
        <v>1</v>
      </c>
      <c r="N6505">
        <v>13</v>
      </c>
      <c r="O6505" t="s">
        <v>27</v>
      </c>
      <c r="P6505">
        <v>10044.709999999999</v>
      </c>
      <c r="Q6505" t="str" cm="1">
        <f t="array" ref="Q6505">_xlfn.IFS(Table1[[#This Row],[age]]&lt;=25,"18-25",Table1[[#This Row],[age]]&lt;=35,"26-35",Table1[[#This Row],[age]]&lt;=45,"36-45",Table1[[#This Row],[age]]&lt;=55,"46-55",Table1[[#This Row],[age]]&lt;=65,"56-65")</f>
        <v>18-25</v>
      </c>
      <c r="R6505" t="str" cm="1">
        <f t="array" ref="R6505">_xlfn.IFS(Table1[[#This Row],[bmi]]&lt;=20,"underweight",Table1[[#This Row],[bmi]]&lt;=30,"overweight",Table1[[#This Row],[bmi]]&lt;=45,"obesity")</f>
        <v>overweight</v>
      </c>
    </row>
    <row r="6506" spans="1:18" x14ac:dyDescent="0.45">
      <c r="A6506" t="s">
        <v>6547</v>
      </c>
      <c r="B6506">
        <v>25</v>
      </c>
      <c r="C6506" t="s">
        <v>17</v>
      </c>
      <c r="D6506">
        <v>23.4</v>
      </c>
      <c r="E6506">
        <v>0</v>
      </c>
      <c r="F6506" t="s">
        <v>29</v>
      </c>
      <c r="G6506" t="s">
        <v>44</v>
      </c>
      <c r="H6506" t="s">
        <v>63</v>
      </c>
      <c r="I6506">
        <v>34913</v>
      </c>
      <c r="J6506" t="s">
        <v>32</v>
      </c>
      <c r="K6506">
        <v>1</v>
      </c>
      <c r="L6506">
        <v>8</v>
      </c>
      <c r="M6506">
        <v>0</v>
      </c>
      <c r="N6506">
        <v>10</v>
      </c>
      <c r="O6506" t="s">
        <v>36</v>
      </c>
      <c r="P6506">
        <v>17951.849999999999</v>
      </c>
      <c r="Q6506" t="str" cm="1">
        <f t="array" ref="Q6506">_xlfn.IFS(Table1[[#This Row],[age]]&lt;=25,"18-25",Table1[[#This Row],[age]]&lt;=35,"26-35",Table1[[#This Row],[age]]&lt;=45,"36-45",Table1[[#This Row],[age]]&lt;=55,"46-55",Table1[[#This Row],[age]]&lt;=65,"56-65")</f>
        <v>18-25</v>
      </c>
      <c r="R6506" t="str" cm="1">
        <f t="array" ref="R6506">_xlfn.IFS(Table1[[#This Row],[bmi]]&lt;=20,"underweight",Table1[[#This Row],[bmi]]&lt;=30,"overweight",Table1[[#This Row],[bmi]]&lt;=45,"obesity")</f>
        <v>overweight</v>
      </c>
    </row>
    <row r="6507" spans="1:18" x14ac:dyDescent="0.45">
      <c r="A6507" t="s">
        <v>6548</v>
      </c>
      <c r="B6507">
        <v>41</v>
      </c>
      <c r="C6507" t="s">
        <v>17</v>
      </c>
      <c r="D6507">
        <v>24</v>
      </c>
      <c r="E6507">
        <v>0</v>
      </c>
      <c r="F6507" t="s">
        <v>18</v>
      </c>
      <c r="G6507" t="s">
        <v>44</v>
      </c>
      <c r="H6507" t="s">
        <v>38</v>
      </c>
      <c r="I6507">
        <v>74413</v>
      </c>
      <c r="J6507" t="s">
        <v>21</v>
      </c>
      <c r="K6507">
        <v>3</v>
      </c>
      <c r="L6507">
        <v>6</v>
      </c>
      <c r="M6507">
        <v>1</v>
      </c>
      <c r="N6507">
        <v>10</v>
      </c>
      <c r="O6507" t="s">
        <v>47</v>
      </c>
      <c r="P6507">
        <v>39537.94</v>
      </c>
      <c r="Q6507" t="str" cm="1">
        <f t="array" ref="Q6507">_xlfn.IFS(Table1[[#This Row],[age]]&lt;=25,"18-25",Table1[[#This Row],[age]]&lt;=35,"26-35",Table1[[#This Row],[age]]&lt;=45,"36-45",Table1[[#This Row],[age]]&lt;=55,"46-55",Table1[[#This Row],[age]]&lt;=65,"56-65")</f>
        <v>36-45</v>
      </c>
      <c r="R6507" t="str" cm="1">
        <f t="array" ref="R6507">_xlfn.IFS(Table1[[#This Row],[bmi]]&lt;=20,"underweight",Table1[[#This Row],[bmi]]&lt;=30,"overweight",Table1[[#This Row],[bmi]]&lt;=45,"obesity")</f>
        <v>overweight</v>
      </c>
    </row>
    <row r="6508" spans="1:18" x14ac:dyDescent="0.45">
      <c r="A6508" t="s">
        <v>6549</v>
      </c>
      <c r="B6508">
        <v>50</v>
      </c>
      <c r="C6508" t="s">
        <v>34</v>
      </c>
      <c r="D6508">
        <v>25.8</v>
      </c>
      <c r="E6508">
        <v>1</v>
      </c>
      <c r="F6508" t="s">
        <v>29</v>
      </c>
      <c r="G6508" t="s">
        <v>19</v>
      </c>
      <c r="H6508" t="s">
        <v>35</v>
      </c>
      <c r="I6508">
        <v>38118</v>
      </c>
      <c r="J6508" t="s">
        <v>32</v>
      </c>
      <c r="K6508">
        <v>0</v>
      </c>
      <c r="L6508">
        <v>0</v>
      </c>
      <c r="M6508">
        <v>1</v>
      </c>
      <c r="N6508">
        <v>4</v>
      </c>
      <c r="O6508" t="s">
        <v>27</v>
      </c>
      <c r="P6508">
        <v>11601.21</v>
      </c>
      <c r="Q6508" t="str" cm="1">
        <f t="array" ref="Q6508">_xlfn.IFS(Table1[[#This Row],[age]]&lt;=25,"18-25",Table1[[#This Row],[age]]&lt;=35,"26-35",Table1[[#This Row],[age]]&lt;=45,"36-45",Table1[[#This Row],[age]]&lt;=55,"46-55",Table1[[#This Row],[age]]&lt;=65,"56-65")</f>
        <v>46-55</v>
      </c>
      <c r="R6508" t="str" cm="1">
        <f t="array" ref="R6508">_xlfn.IFS(Table1[[#This Row],[bmi]]&lt;=20,"underweight",Table1[[#This Row],[bmi]]&lt;=30,"overweight",Table1[[#This Row],[bmi]]&lt;=45,"obesity")</f>
        <v>overweight</v>
      </c>
    </row>
    <row r="6509" spans="1:18" x14ac:dyDescent="0.45">
      <c r="A6509" t="s">
        <v>6550</v>
      </c>
      <c r="B6509">
        <v>31</v>
      </c>
      <c r="C6509" t="s">
        <v>17</v>
      </c>
      <c r="D6509">
        <v>25.3</v>
      </c>
      <c r="E6509">
        <v>0</v>
      </c>
      <c r="F6509" t="s">
        <v>29</v>
      </c>
      <c r="G6509" t="s">
        <v>30</v>
      </c>
      <c r="H6509" t="s">
        <v>31</v>
      </c>
      <c r="I6509">
        <v>37172</v>
      </c>
      <c r="J6509" t="s">
        <v>21</v>
      </c>
      <c r="K6509">
        <v>0</v>
      </c>
      <c r="L6509">
        <v>5</v>
      </c>
      <c r="M6509">
        <v>0</v>
      </c>
      <c r="N6509">
        <v>12</v>
      </c>
      <c r="O6509" t="s">
        <v>22</v>
      </c>
      <c r="P6509">
        <v>5299.09</v>
      </c>
      <c r="Q6509" t="str" cm="1">
        <f t="array" ref="Q6509">_xlfn.IFS(Table1[[#This Row],[age]]&lt;=25,"18-25",Table1[[#This Row],[age]]&lt;=35,"26-35",Table1[[#This Row],[age]]&lt;=45,"36-45",Table1[[#This Row],[age]]&lt;=55,"46-55",Table1[[#This Row],[age]]&lt;=65,"56-65")</f>
        <v>26-35</v>
      </c>
      <c r="R6509" t="str" cm="1">
        <f t="array" ref="R6509">_xlfn.IFS(Table1[[#This Row],[bmi]]&lt;=20,"underweight",Table1[[#This Row],[bmi]]&lt;=30,"overweight",Table1[[#This Row],[bmi]]&lt;=45,"obesity")</f>
        <v>overweight</v>
      </c>
    </row>
    <row r="6510" spans="1:18" x14ac:dyDescent="0.45">
      <c r="A6510" t="s">
        <v>6551</v>
      </c>
      <c r="B6510">
        <v>54</v>
      </c>
      <c r="C6510" t="s">
        <v>34</v>
      </c>
      <c r="D6510">
        <v>19.600000000000001</v>
      </c>
      <c r="E6510">
        <v>2</v>
      </c>
      <c r="F6510" t="s">
        <v>29</v>
      </c>
      <c r="G6510" t="s">
        <v>53</v>
      </c>
      <c r="H6510" t="s">
        <v>41</v>
      </c>
      <c r="I6510">
        <v>59824</v>
      </c>
      <c r="J6510" t="s">
        <v>26</v>
      </c>
      <c r="K6510">
        <v>0</v>
      </c>
      <c r="L6510">
        <v>1</v>
      </c>
      <c r="M6510">
        <v>0</v>
      </c>
      <c r="N6510">
        <v>1</v>
      </c>
      <c r="O6510" t="s">
        <v>36</v>
      </c>
      <c r="P6510">
        <v>11287.1</v>
      </c>
      <c r="Q6510" t="str" cm="1">
        <f t="array" ref="Q6510">_xlfn.IFS(Table1[[#This Row],[age]]&lt;=25,"18-25",Table1[[#This Row],[age]]&lt;=35,"26-35",Table1[[#This Row],[age]]&lt;=45,"36-45",Table1[[#This Row],[age]]&lt;=55,"46-55",Table1[[#This Row],[age]]&lt;=65,"56-65")</f>
        <v>46-55</v>
      </c>
      <c r="R6510" t="str" cm="1">
        <f t="array" ref="R6510">_xlfn.IFS(Table1[[#This Row],[bmi]]&lt;=20,"underweight",Table1[[#This Row],[bmi]]&lt;=30,"overweight",Table1[[#This Row],[bmi]]&lt;=45,"obesity")</f>
        <v>underweight</v>
      </c>
    </row>
    <row r="6511" spans="1:18" x14ac:dyDescent="0.45">
      <c r="A6511" t="s">
        <v>6552</v>
      </c>
      <c r="B6511">
        <v>23</v>
      </c>
      <c r="C6511" t="s">
        <v>34</v>
      </c>
      <c r="D6511">
        <v>31.9</v>
      </c>
      <c r="E6511">
        <v>3</v>
      </c>
      <c r="F6511" t="s">
        <v>29</v>
      </c>
      <c r="G6511" t="s">
        <v>30</v>
      </c>
      <c r="H6511" t="s">
        <v>31</v>
      </c>
      <c r="I6511">
        <v>96129</v>
      </c>
      <c r="J6511" t="s">
        <v>21</v>
      </c>
      <c r="K6511">
        <v>0</v>
      </c>
      <c r="L6511">
        <v>4</v>
      </c>
      <c r="M6511">
        <v>0</v>
      </c>
      <c r="N6511">
        <v>1</v>
      </c>
      <c r="O6511" t="s">
        <v>36</v>
      </c>
      <c r="P6511">
        <v>16630.61</v>
      </c>
      <c r="Q6511" t="str" cm="1">
        <f t="array" ref="Q6511">_xlfn.IFS(Table1[[#This Row],[age]]&lt;=25,"18-25",Table1[[#This Row],[age]]&lt;=35,"26-35",Table1[[#This Row],[age]]&lt;=45,"36-45",Table1[[#This Row],[age]]&lt;=55,"46-55",Table1[[#This Row],[age]]&lt;=65,"56-65")</f>
        <v>18-25</v>
      </c>
      <c r="R6511" t="str" cm="1">
        <f t="array" ref="R6511">_xlfn.IFS(Table1[[#This Row],[bmi]]&lt;=20,"underweight",Table1[[#This Row],[bmi]]&lt;=30,"overweight",Table1[[#This Row],[bmi]]&lt;=45,"obesity")</f>
        <v>obesity</v>
      </c>
    </row>
    <row r="6512" spans="1:18" x14ac:dyDescent="0.45">
      <c r="A6512" t="s">
        <v>6553</v>
      </c>
      <c r="B6512">
        <v>36</v>
      </c>
      <c r="C6512" t="s">
        <v>34</v>
      </c>
      <c r="D6512">
        <v>29.7</v>
      </c>
      <c r="E6512">
        <v>1</v>
      </c>
      <c r="F6512" t="s">
        <v>29</v>
      </c>
      <c r="G6512" t="s">
        <v>44</v>
      </c>
      <c r="H6512" t="s">
        <v>25</v>
      </c>
      <c r="I6512">
        <v>64931</v>
      </c>
      <c r="J6512" t="s">
        <v>21</v>
      </c>
      <c r="K6512">
        <v>2</v>
      </c>
      <c r="L6512">
        <v>3</v>
      </c>
      <c r="M6512">
        <v>1</v>
      </c>
      <c r="N6512">
        <v>1</v>
      </c>
      <c r="O6512" t="s">
        <v>27</v>
      </c>
      <c r="P6512">
        <v>21601.4</v>
      </c>
      <c r="Q6512" t="str" cm="1">
        <f t="array" ref="Q6512">_xlfn.IFS(Table1[[#This Row],[age]]&lt;=25,"18-25",Table1[[#This Row],[age]]&lt;=35,"26-35",Table1[[#This Row],[age]]&lt;=45,"36-45",Table1[[#This Row],[age]]&lt;=55,"46-55",Table1[[#This Row],[age]]&lt;=65,"56-65")</f>
        <v>36-45</v>
      </c>
      <c r="R6512" t="str" cm="1">
        <f t="array" ref="R6512">_xlfn.IFS(Table1[[#This Row],[bmi]]&lt;=20,"underweight",Table1[[#This Row],[bmi]]&lt;=30,"overweight",Table1[[#This Row],[bmi]]&lt;=45,"obesity")</f>
        <v>overweight</v>
      </c>
    </row>
    <row r="6513" spans="1:18" x14ac:dyDescent="0.45">
      <c r="A6513" t="s">
        <v>6554</v>
      </c>
      <c r="B6513">
        <v>22</v>
      </c>
      <c r="C6513" t="s">
        <v>34</v>
      </c>
      <c r="D6513">
        <v>26.7</v>
      </c>
      <c r="E6513">
        <v>1</v>
      </c>
      <c r="F6513" t="s">
        <v>29</v>
      </c>
      <c r="G6513" t="s">
        <v>44</v>
      </c>
      <c r="H6513" t="s">
        <v>20</v>
      </c>
      <c r="I6513">
        <v>67772</v>
      </c>
      <c r="J6513" t="s">
        <v>26</v>
      </c>
      <c r="K6513">
        <v>0</v>
      </c>
      <c r="L6513">
        <v>4</v>
      </c>
      <c r="M6513">
        <v>0</v>
      </c>
      <c r="N6513">
        <v>8</v>
      </c>
      <c r="O6513" t="s">
        <v>22</v>
      </c>
      <c r="P6513">
        <v>4042.67</v>
      </c>
      <c r="Q6513" t="str" cm="1">
        <f t="array" ref="Q6513">_xlfn.IFS(Table1[[#This Row],[age]]&lt;=25,"18-25",Table1[[#This Row],[age]]&lt;=35,"26-35",Table1[[#This Row],[age]]&lt;=45,"36-45",Table1[[#This Row],[age]]&lt;=55,"46-55",Table1[[#This Row],[age]]&lt;=65,"56-65")</f>
        <v>18-25</v>
      </c>
      <c r="R6513" t="str" cm="1">
        <f t="array" ref="R6513">_xlfn.IFS(Table1[[#This Row],[bmi]]&lt;=20,"underweight",Table1[[#This Row],[bmi]]&lt;=30,"overweight",Table1[[#This Row],[bmi]]&lt;=45,"obesity")</f>
        <v>overweight</v>
      </c>
    </row>
    <row r="6514" spans="1:18" x14ac:dyDescent="0.45">
      <c r="A6514" t="s">
        <v>6555</v>
      </c>
      <c r="B6514">
        <v>36</v>
      </c>
      <c r="C6514" t="s">
        <v>34</v>
      </c>
      <c r="D6514">
        <v>27.3</v>
      </c>
      <c r="E6514">
        <v>1</v>
      </c>
      <c r="F6514" t="s">
        <v>29</v>
      </c>
      <c r="G6514" t="s">
        <v>44</v>
      </c>
      <c r="H6514" t="s">
        <v>20</v>
      </c>
      <c r="I6514">
        <v>94188</v>
      </c>
      <c r="J6514" t="s">
        <v>21</v>
      </c>
      <c r="K6514">
        <v>1</v>
      </c>
      <c r="L6514">
        <v>5</v>
      </c>
      <c r="M6514">
        <v>0</v>
      </c>
      <c r="N6514">
        <v>7</v>
      </c>
      <c r="O6514" t="s">
        <v>22</v>
      </c>
      <c r="P6514">
        <v>13982.7</v>
      </c>
      <c r="Q6514" t="str" cm="1">
        <f t="array" ref="Q6514">_xlfn.IFS(Table1[[#This Row],[age]]&lt;=25,"18-25",Table1[[#This Row],[age]]&lt;=35,"26-35",Table1[[#This Row],[age]]&lt;=45,"36-45",Table1[[#This Row],[age]]&lt;=55,"46-55",Table1[[#This Row],[age]]&lt;=65,"56-65")</f>
        <v>36-45</v>
      </c>
      <c r="R6514" t="str" cm="1">
        <f t="array" ref="R6514">_xlfn.IFS(Table1[[#This Row],[bmi]]&lt;=20,"underweight",Table1[[#This Row],[bmi]]&lt;=30,"overweight",Table1[[#This Row],[bmi]]&lt;=45,"obesity")</f>
        <v>overweight</v>
      </c>
    </row>
    <row r="6515" spans="1:18" x14ac:dyDescent="0.45">
      <c r="A6515" t="s">
        <v>6556</v>
      </c>
      <c r="B6515">
        <v>22</v>
      </c>
      <c r="C6515" t="s">
        <v>34</v>
      </c>
      <c r="D6515">
        <v>24.9</v>
      </c>
      <c r="E6515">
        <v>1</v>
      </c>
      <c r="F6515" t="s">
        <v>18</v>
      </c>
      <c r="G6515" t="s">
        <v>19</v>
      </c>
      <c r="H6515" t="s">
        <v>74</v>
      </c>
      <c r="I6515">
        <v>70570</v>
      </c>
      <c r="J6515" t="s">
        <v>26</v>
      </c>
      <c r="K6515">
        <v>2</v>
      </c>
      <c r="L6515">
        <v>6</v>
      </c>
      <c r="M6515">
        <v>0</v>
      </c>
      <c r="N6515">
        <v>12</v>
      </c>
      <c r="O6515" t="s">
        <v>27</v>
      </c>
      <c r="P6515">
        <v>29916.33</v>
      </c>
      <c r="Q6515" t="str" cm="1">
        <f t="array" ref="Q6515">_xlfn.IFS(Table1[[#This Row],[age]]&lt;=25,"18-25",Table1[[#This Row],[age]]&lt;=35,"26-35",Table1[[#This Row],[age]]&lt;=45,"36-45",Table1[[#This Row],[age]]&lt;=55,"46-55",Table1[[#This Row],[age]]&lt;=65,"56-65")</f>
        <v>18-25</v>
      </c>
      <c r="R6515" t="str" cm="1">
        <f t="array" ref="R6515">_xlfn.IFS(Table1[[#This Row],[bmi]]&lt;=20,"underweight",Table1[[#This Row],[bmi]]&lt;=30,"overweight",Table1[[#This Row],[bmi]]&lt;=45,"obesity")</f>
        <v>overweight</v>
      </c>
    </row>
    <row r="6516" spans="1:18" x14ac:dyDescent="0.45">
      <c r="A6516" t="s">
        <v>6557</v>
      </c>
      <c r="B6516">
        <v>51</v>
      </c>
      <c r="C6516" t="s">
        <v>17</v>
      </c>
      <c r="D6516">
        <v>25</v>
      </c>
      <c r="E6516">
        <v>1</v>
      </c>
      <c r="F6516" t="s">
        <v>29</v>
      </c>
      <c r="G6516" t="s">
        <v>30</v>
      </c>
      <c r="H6516" t="s">
        <v>46</v>
      </c>
      <c r="I6516">
        <v>66134</v>
      </c>
      <c r="J6516" t="s">
        <v>32</v>
      </c>
      <c r="K6516">
        <v>0</v>
      </c>
      <c r="L6516">
        <v>4</v>
      </c>
      <c r="M6516">
        <v>0</v>
      </c>
      <c r="N6516">
        <v>1</v>
      </c>
      <c r="O6516" t="s">
        <v>22</v>
      </c>
      <c r="P6516">
        <v>15153.59</v>
      </c>
      <c r="Q6516" t="str" cm="1">
        <f t="array" ref="Q6516">_xlfn.IFS(Table1[[#This Row],[age]]&lt;=25,"18-25",Table1[[#This Row],[age]]&lt;=35,"26-35",Table1[[#This Row],[age]]&lt;=45,"36-45",Table1[[#This Row],[age]]&lt;=55,"46-55",Table1[[#This Row],[age]]&lt;=65,"56-65")</f>
        <v>46-55</v>
      </c>
      <c r="R6516" t="str" cm="1">
        <f t="array" ref="R6516">_xlfn.IFS(Table1[[#This Row],[bmi]]&lt;=20,"underweight",Table1[[#This Row],[bmi]]&lt;=30,"overweight",Table1[[#This Row],[bmi]]&lt;=45,"obesity")</f>
        <v>overweight</v>
      </c>
    </row>
    <row r="6517" spans="1:18" x14ac:dyDescent="0.45">
      <c r="A6517" t="s">
        <v>6558</v>
      </c>
      <c r="B6517">
        <v>56</v>
      </c>
      <c r="C6517" t="s">
        <v>17</v>
      </c>
      <c r="D6517">
        <v>34.5</v>
      </c>
      <c r="E6517">
        <v>1</v>
      </c>
      <c r="F6517" t="s">
        <v>29</v>
      </c>
      <c r="G6517" t="s">
        <v>53</v>
      </c>
      <c r="H6517" t="s">
        <v>63</v>
      </c>
      <c r="I6517">
        <v>30044</v>
      </c>
      <c r="J6517" t="s">
        <v>32</v>
      </c>
      <c r="K6517">
        <v>0</v>
      </c>
      <c r="L6517">
        <v>3</v>
      </c>
      <c r="M6517">
        <v>0</v>
      </c>
      <c r="N6517">
        <v>8</v>
      </c>
      <c r="O6517" t="s">
        <v>27</v>
      </c>
      <c r="P6517">
        <v>15042.15</v>
      </c>
      <c r="Q6517" t="str" cm="1">
        <f t="array" ref="Q6517">_xlfn.IFS(Table1[[#This Row],[age]]&lt;=25,"18-25",Table1[[#This Row],[age]]&lt;=35,"26-35",Table1[[#This Row],[age]]&lt;=45,"36-45",Table1[[#This Row],[age]]&lt;=55,"46-55",Table1[[#This Row],[age]]&lt;=65,"56-65")</f>
        <v>56-65</v>
      </c>
      <c r="R6517" t="str" cm="1">
        <f t="array" ref="R6517">_xlfn.IFS(Table1[[#This Row],[bmi]]&lt;=20,"underweight",Table1[[#This Row],[bmi]]&lt;=30,"overweight",Table1[[#This Row],[bmi]]&lt;=45,"obesity")</f>
        <v>obesity</v>
      </c>
    </row>
    <row r="6518" spans="1:18" x14ac:dyDescent="0.45">
      <c r="A6518" t="s">
        <v>6559</v>
      </c>
      <c r="B6518">
        <v>25</v>
      </c>
      <c r="C6518" t="s">
        <v>17</v>
      </c>
      <c r="D6518">
        <v>22.7</v>
      </c>
      <c r="E6518">
        <v>3</v>
      </c>
      <c r="F6518" t="s">
        <v>29</v>
      </c>
      <c r="G6518" t="s">
        <v>53</v>
      </c>
      <c r="H6518" t="s">
        <v>74</v>
      </c>
      <c r="I6518">
        <v>48763</v>
      </c>
      <c r="J6518" t="s">
        <v>21</v>
      </c>
      <c r="K6518">
        <v>2</v>
      </c>
      <c r="L6518">
        <v>3</v>
      </c>
      <c r="M6518">
        <v>0</v>
      </c>
      <c r="N6518">
        <v>5</v>
      </c>
      <c r="O6518" t="s">
        <v>36</v>
      </c>
      <c r="P6518">
        <v>16130.75</v>
      </c>
      <c r="Q6518" t="str" cm="1">
        <f t="array" ref="Q6518">_xlfn.IFS(Table1[[#This Row],[age]]&lt;=25,"18-25",Table1[[#This Row],[age]]&lt;=35,"26-35",Table1[[#This Row],[age]]&lt;=45,"36-45",Table1[[#This Row],[age]]&lt;=55,"46-55",Table1[[#This Row],[age]]&lt;=65,"56-65")</f>
        <v>18-25</v>
      </c>
      <c r="R6518" t="str" cm="1">
        <f t="array" ref="R6518">_xlfn.IFS(Table1[[#This Row],[bmi]]&lt;=20,"underweight",Table1[[#This Row],[bmi]]&lt;=30,"overweight",Table1[[#This Row],[bmi]]&lt;=45,"obesity")</f>
        <v>overweight</v>
      </c>
    </row>
    <row r="6519" spans="1:18" x14ac:dyDescent="0.45">
      <c r="A6519" t="s">
        <v>6560</v>
      </c>
      <c r="B6519">
        <v>21</v>
      </c>
      <c r="C6519" t="s">
        <v>17</v>
      </c>
      <c r="D6519">
        <v>32.700000000000003</v>
      </c>
      <c r="E6519">
        <v>1</v>
      </c>
      <c r="F6519" t="s">
        <v>29</v>
      </c>
      <c r="G6519" t="s">
        <v>19</v>
      </c>
      <c r="H6519" t="s">
        <v>59</v>
      </c>
      <c r="I6519">
        <v>37091</v>
      </c>
      <c r="J6519" t="s">
        <v>21</v>
      </c>
      <c r="K6519">
        <v>0</v>
      </c>
      <c r="L6519">
        <v>8</v>
      </c>
      <c r="M6519">
        <v>0</v>
      </c>
      <c r="N6519">
        <v>1</v>
      </c>
      <c r="O6519" t="s">
        <v>27</v>
      </c>
      <c r="P6519">
        <v>7367.59</v>
      </c>
      <c r="Q6519" t="str" cm="1">
        <f t="array" ref="Q6519">_xlfn.IFS(Table1[[#This Row],[age]]&lt;=25,"18-25",Table1[[#This Row],[age]]&lt;=35,"26-35",Table1[[#This Row],[age]]&lt;=45,"36-45",Table1[[#This Row],[age]]&lt;=55,"46-55",Table1[[#This Row],[age]]&lt;=65,"56-65")</f>
        <v>18-25</v>
      </c>
      <c r="R6519" t="str" cm="1">
        <f t="array" ref="R6519">_xlfn.IFS(Table1[[#This Row],[bmi]]&lt;=20,"underweight",Table1[[#This Row],[bmi]]&lt;=30,"overweight",Table1[[#This Row],[bmi]]&lt;=45,"obesity")</f>
        <v>obesity</v>
      </c>
    </row>
    <row r="6520" spans="1:18" x14ac:dyDescent="0.45">
      <c r="A6520" t="s">
        <v>6561</v>
      </c>
      <c r="B6520">
        <v>65</v>
      </c>
      <c r="C6520" t="s">
        <v>34</v>
      </c>
      <c r="D6520">
        <v>31.9</v>
      </c>
      <c r="E6520">
        <v>1</v>
      </c>
      <c r="F6520" t="s">
        <v>29</v>
      </c>
      <c r="G6520" t="s">
        <v>24</v>
      </c>
      <c r="H6520" t="s">
        <v>59</v>
      </c>
      <c r="I6520">
        <v>25835</v>
      </c>
      <c r="J6520" t="s">
        <v>21</v>
      </c>
      <c r="K6520">
        <v>2</v>
      </c>
      <c r="L6520">
        <v>3</v>
      </c>
      <c r="M6520">
        <v>0</v>
      </c>
      <c r="N6520">
        <v>6</v>
      </c>
      <c r="O6520" t="s">
        <v>27</v>
      </c>
      <c r="P6520">
        <v>18373.900000000001</v>
      </c>
      <c r="Q6520" t="str" cm="1">
        <f t="array" ref="Q6520">_xlfn.IFS(Table1[[#This Row],[age]]&lt;=25,"18-25",Table1[[#This Row],[age]]&lt;=35,"26-35",Table1[[#This Row],[age]]&lt;=45,"36-45",Table1[[#This Row],[age]]&lt;=55,"46-55",Table1[[#This Row],[age]]&lt;=65,"56-65")</f>
        <v>56-65</v>
      </c>
      <c r="R6520" t="str" cm="1">
        <f t="array" ref="R6520">_xlfn.IFS(Table1[[#This Row],[bmi]]&lt;=20,"underweight",Table1[[#This Row],[bmi]]&lt;=30,"overweight",Table1[[#This Row],[bmi]]&lt;=45,"obesity")</f>
        <v>obesity</v>
      </c>
    </row>
    <row r="6521" spans="1:18" x14ac:dyDescent="0.45">
      <c r="A6521" t="s">
        <v>6562</v>
      </c>
      <c r="B6521">
        <v>60</v>
      </c>
      <c r="C6521" t="s">
        <v>17</v>
      </c>
      <c r="D6521">
        <v>18.3</v>
      </c>
      <c r="E6521">
        <v>3</v>
      </c>
      <c r="F6521" t="s">
        <v>18</v>
      </c>
      <c r="G6521" t="s">
        <v>24</v>
      </c>
      <c r="H6521" t="s">
        <v>74</v>
      </c>
      <c r="I6521">
        <v>98716</v>
      </c>
      <c r="J6521" t="s">
        <v>32</v>
      </c>
      <c r="K6521">
        <v>2</v>
      </c>
      <c r="L6521">
        <v>5</v>
      </c>
      <c r="M6521">
        <v>1</v>
      </c>
      <c r="N6521">
        <v>1</v>
      </c>
      <c r="O6521" t="s">
        <v>47</v>
      </c>
      <c r="P6521">
        <v>39362.15</v>
      </c>
      <c r="Q6521" t="str" cm="1">
        <f t="array" ref="Q6521">_xlfn.IFS(Table1[[#This Row],[age]]&lt;=25,"18-25",Table1[[#This Row],[age]]&lt;=35,"26-35",Table1[[#This Row],[age]]&lt;=45,"36-45",Table1[[#This Row],[age]]&lt;=55,"46-55",Table1[[#This Row],[age]]&lt;=65,"56-65")</f>
        <v>56-65</v>
      </c>
      <c r="R6521" t="str" cm="1">
        <f t="array" ref="R6521">_xlfn.IFS(Table1[[#This Row],[bmi]]&lt;=20,"underweight",Table1[[#This Row],[bmi]]&lt;=30,"overweight",Table1[[#This Row],[bmi]]&lt;=45,"obesity")</f>
        <v>underweight</v>
      </c>
    </row>
    <row r="6522" spans="1:18" x14ac:dyDescent="0.45">
      <c r="A6522" t="s">
        <v>6563</v>
      </c>
      <c r="B6522">
        <v>43</v>
      </c>
      <c r="C6522" t="s">
        <v>34</v>
      </c>
      <c r="D6522">
        <v>22.9</v>
      </c>
      <c r="E6522">
        <v>2</v>
      </c>
      <c r="F6522" t="s">
        <v>29</v>
      </c>
      <c r="G6522" t="s">
        <v>30</v>
      </c>
      <c r="H6522" t="s">
        <v>74</v>
      </c>
      <c r="I6522">
        <v>87172</v>
      </c>
      <c r="J6522" t="s">
        <v>21</v>
      </c>
      <c r="K6522">
        <v>2</v>
      </c>
      <c r="L6522">
        <v>4</v>
      </c>
      <c r="M6522">
        <v>0</v>
      </c>
      <c r="N6522">
        <v>3</v>
      </c>
      <c r="O6522" t="s">
        <v>27</v>
      </c>
      <c r="P6522">
        <v>13169.15</v>
      </c>
      <c r="Q6522" t="str" cm="1">
        <f t="array" ref="Q6522">_xlfn.IFS(Table1[[#This Row],[age]]&lt;=25,"18-25",Table1[[#This Row],[age]]&lt;=35,"26-35",Table1[[#This Row],[age]]&lt;=45,"36-45",Table1[[#This Row],[age]]&lt;=55,"46-55",Table1[[#This Row],[age]]&lt;=65,"56-65")</f>
        <v>36-45</v>
      </c>
      <c r="R6522" t="str" cm="1">
        <f t="array" ref="R6522">_xlfn.IFS(Table1[[#This Row],[bmi]]&lt;=20,"underweight",Table1[[#This Row],[bmi]]&lt;=30,"overweight",Table1[[#This Row],[bmi]]&lt;=45,"obesity")</f>
        <v>overweight</v>
      </c>
    </row>
    <row r="6523" spans="1:18" x14ac:dyDescent="0.45">
      <c r="A6523" t="s">
        <v>6564</v>
      </c>
      <c r="B6523">
        <v>58</v>
      </c>
      <c r="C6523" t="s">
        <v>34</v>
      </c>
      <c r="D6523">
        <v>28.4</v>
      </c>
      <c r="E6523">
        <v>0</v>
      </c>
      <c r="F6523" t="s">
        <v>29</v>
      </c>
      <c r="G6523" t="s">
        <v>30</v>
      </c>
      <c r="H6523" t="s">
        <v>49</v>
      </c>
      <c r="I6523">
        <v>74976</v>
      </c>
      <c r="J6523" t="s">
        <v>32</v>
      </c>
      <c r="K6523">
        <v>0</v>
      </c>
      <c r="L6523">
        <v>3</v>
      </c>
      <c r="M6523">
        <v>0</v>
      </c>
      <c r="N6523">
        <v>0</v>
      </c>
      <c r="O6523" t="s">
        <v>27</v>
      </c>
      <c r="P6523">
        <v>12197.58</v>
      </c>
      <c r="Q6523" t="str" cm="1">
        <f t="array" ref="Q6523">_xlfn.IFS(Table1[[#This Row],[age]]&lt;=25,"18-25",Table1[[#This Row],[age]]&lt;=35,"26-35",Table1[[#This Row],[age]]&lt;=45,"36-45",Table1[[#This Row],[age]]&lt;=55,"46-55",Table1[[#This Row],[age]]&lt;=65,"56-65")</f>
        <v>56-65</v>
      </c>
      <c r="R6523" t="str" cm="1">
        <f t="array" ref="R6523">_xlfn.IFS(Table1[[#This Row],[bmi]]&lt;=20,"underweight",Table1[[#This Row],[bmi]]&lt;=30,"overweight",Table1[[#This Row],[bmi]]&lt;=45,"obesity")</f>
        <v>overweight</v>
      </c>
    </row>
    <row r="6524" spans="1:18" x14ac:dyDescent="0.45">
      <c r="A6524" t="s">
        <v>6565</v>
      </c>
      <c r="B6524">
        <v>28</v>
      </c>
      <c r="C6524" t="s">
        <v>34</v>
      </c>
      <c r="D6524">
        <v>22.9</v>
      </c>
      <c r="E6524">
        <v>2</v>
      </c>
      <c r="F6524" t="s">
        <v>18</v>
      </c>
      <c r="G6524" t="s">
        <v>30</v>
      </c>
      <c r="H6524" t="s">
        <v>74</v>
      </c>
      <c r="I6524">
        <v>102671</v>
      </c>
      <c r="J6524" t="s">
        <v>21</v>
      </c>
      <c r="K6524">
        <v>1</v>
      </c>
      <c r="L6524">
        <v>2</v>
      </c>
      <c r="M6524">
        <v>0</v>
      </c>
      <c r="N6524">
        <v>5</v>
      </c>
      <c r="O6524" t="s">
        <v>27</v>
      </c>
      <c r="P6524">
        <v>25011.77</v>
      </c>
      <c r="Q6524" t="str" cm="1">
        <f t="array" ref="Q6524">_xlfn.IFS(Table1[[#This Row],[age]]&lt;=25,"18-25",Table1[[#This Row],[age]]&lt;=35,"26-35",Table1[[#This Row],[age]]&lt;=45,"36-45",Table1[[#This Row],[age]]&lt;=55,"46-55",Table1[[#This Row],[age]]&lt;=65,"56-65")</f>
        <v>26-35</v>
      </c>
      <c r="R6524" t="str" cm="1">
        <f t="array" ref="R6524">_xlfn.IFS(Table1[[#This Row],[bmi]]&lt;=20,"underweight",Table1[[#This Row],[bmi]]&lt;=30,"overweight",Table1[[#This Row],[bmi]]&lt;=45,"obesity")</f>
        <v>overweight</v>
      </c>
    </row>
    <row r="6525" spans="1:18" x14ac:dyDescent="0.45">
      <c r="A6525" t="s">
        <v>6566</v>
      </c>
      <c r="B6525">
        <v>18</v>
      </c>
      <c r="C6525" t="s">
        <v>17</v>
      </c>
      <c r="D6525">
        <v>29.2</v>
      </c>
      <c r="E6525">
        <v>1</v>
      </c>
      <c r="F6525" t="s">
        <v>29</v>
      </c>
      <c r="G6525" t="s">
        <v>30</v>
      </c>
      <c r="H6525" t="s">
        <v>35</v>
      </c>
      <c r="I6525">
        <v>96587</v>
      </c>
      <c r="J6525" t="s">
        <v>21</v>
      </c>
      <c r="K6525">
        <v>3</v>
      </c>
      <c r="L6525">
        <v>4</v>
      </c>
      <c r="M6525">
        <v>0</v>
      </c>
      <c r="N6525">
        <v>2</v>
      </c>
      <c r="O6525" t="s">
        <v>22</v>
      </c>
      <c r="P6525">
        <v>14326.15</v>
      </c>
      <c r="Q6525" t="str" cm="1">
        <f t="array" ref="Q6525">_xlfn.IFS(Table1[[#This Row],[age]]&lt;=25,"18-25",Table1[[#This Row],[age]]&lt;=35,"26-35",Table1[[#This Row],[age]]&lt;=45,"36-45",Table1[[#This Row],[age]]&lt;=55,"46-55",Table1[[#This Row],[age]]&lt;=65,"56-65")</f>
        <v>18-25</v>
      </c>
      <c r="R6525" t="str" cm="1">
        <f t="array" ref="R6525">_xlfn.IFS(Table1[[#This Row],[bmi]]&lt;=20,"underweight",Table1[[#This Row],[bmi]]&lt;=30,"overweight",Table1[[#This Row],[bmi]]&lt;=45,"obesity")</f>
        <v>overweight</v>
      </c>
    </row>
    <row r="6526" spans="1:18" x14ac:dyDescent="0.45">
      <c r="A6526" t="s">
        <v>6567</v>
      </c>
      <c r="B6526">
        <v>62</v>
      </c>
      <c r="C6526" t="s">
        <v>34</v>
      </c>
      <c r="D6526">
        <v>29.3</v>
      </c>
      <c r="E6526">
        <v>1</v>
      </c>
      <c r="F6526" t="s">
        <v>29</v>
      </c>
      <c r="G6526" t="s">
        <v>44</v>
      </c>
      <c r="H6526" t="s">
        <v>41</v>
      </c>
      <c r="I6526">
        <v>42689</v>
      </c>
      <c r="J6526" t="s">
        <v>32</v>
      </c>
      <c r="K6526">
        <v>1</v>
      </c>
      <c r="L6526">
        <v>3</v>
      </c>
      <c r="M6526">
        <v>1</v>
      </c>
      <c r="N6526">
        <v>6</v>
      </c>
      <c r="O6526" t="s">
        <v>36</v>
      </c>
      <c r="P6526">
        <v>19551.38</v>
      </c>
      <c r="Q6526" t="str" cm="1">
        <f t="array" ref="Q6526">_xlfn.IFS(Table1[[#This Row],[age]]&lt;=25,"18-25",Table1[[#This Row],[age]]&lt;=35,"26-35",Table1[[#This Row],[age]]&lt;=45,"36-45",Table1[[#This Row],[age]]&lt;=55,"46-55",Table1[[#This Row],[age]]&lt;=65,"56-65")</f>
        <v>56-65</v>
      </c>
      <c r="R6526" t="str" cm="1">
        <f t="array" ref="R6526">_xlfn.IFS(Table1[[#This Row],[bmi]]&lt;=20,"underweight",Table1[[#This Row],[bmi]]&lt;=30,"overweight",Table1[[#This Row],[bmi]]&lt;=45,"obesity")</f>
        <v>overweight</v>
      </c>
    </row>
    <row r="6527" spans="1:18" x14ac:dyDescent="0.45">
      <c r="A6527" t="s">
        <v>6568</v>
      </c>
      <c r="B6527">
        <v>53</v>
      </c>
      <c r="C6527" t="s">
        <v>17</v>
      </c>
      <c r="D6527">
        <v>28</v>
      </c>
      <c r="E6527">
        <v>3</v>
      </c>
      <c r="F6527" t="s">
        <v>18</v>
      </c>
      <c r="G6527" t="s">
        <v>53</v>
      </c>
      <c r="H6527" t="s">
        <v>31</v>
      </c>
      <c r="I6527">
        <v>47926</v>
      </c>
      <c r="J6527" t="s">
        <v>21</v>
      </c>
      <c r="K6527">
        <v>0</v>
      </c>
      <c r="L6527">
        <v>2</v>
      </c>
      <c r="M6527">
        <v>0</v>
      </c>
      <c r="N6527">
        <v>8</v>
      </c>
      <c r="O6527" t="s">
        <v>27</v>
      </c>
      <c r="P6527">
        <v>23682.92</v>
      </c>
      <c r="Q6527" t="str" cm="1">
        <f t="array" ref="Q6527">_xlfn.IFS(Table1[[#This Row],[age]]&lt;=25,"18-25",Table1[[#This Row],[age]]&lt;=35,"26-35",Table1[[#This Row],[age]]&lt;=45,"36-45",Table1[[#This Row],[age]]&lt;=55,"46-55",Table1[[#This Row],[age]]&lt;=65,"56-65")</f>
        <v>46-55</v>
      </c>
      <c r="R6527" t="str" cm="1">
        <f t="array" ref="R6527">_xlfn.IFS(Table1[[#This Row],[bmi]]&lt;=20,"underweight",Table1[[#This Row],[bmi]]&lt;=30,"overweight",Table1[[#This Row],[bmi]]&lt;=45,"obesity")</f>
        <v>overweight</v>
      </c>
    </row>
    <row r="6528" spans="1:18" x14ac:dyDescent="0.45">
      <c r="A6528" t="s">
        <v>6569</v>
      </c>
      <c r="B6528">
        <v>41</v>
      </c>
      <c r="C6528" t="s">
        <v>34</v>
      </c>
      <c r="D6528">
        <v>33.1</v>
      </c>
      <c r="E6528">
        <v>4</v>
      </c>
      <c r="F6528" t="s">
        <v>29</v>
      </c>
      <c r="G6528" t="s">
        <v>53</v>
      </c>
      <c r="H6528" t="s">
        <v>59</v>
      </c>
      <c r="I6528">
        <v>73595</v>
      </c>
      <c r="J6528" t="s">
        <v>26</v>
      </c>
      <c r="K6528">
        <v>2</v>
      </c>
      <c r="L6528">
        <v>6</v>
      </c>
      <c r="M6528">
        <v>1</v>
      </c>
      <c r="N6528">
        <v>1</v>
      </c>
      <c r="O6528" t="s">
        <v>36</v>
      </c>
      <c r="P6528">
        <v>22086.06</v>
      </c>
      <c r="Q6528" t="str" cm="1">
        <f t="array" ref="Q6528">_xlfn.IFS(Table1[[#This Row],[age]]&lt;=25,"18-25",Table1[[#This Row],[age]]&lt;=35,"26-35",Table1[[#This Row],[age]]&lt;=45,"36-45",Table1[[#This Row],[age]]&lt;=55,"46-55",Table1[[#This Row],[age]]&lt;=65,"56-65")</f>
        <v>36-45</v>
      </c>
      <c r="R6528" t="str" cm="1">
        <f t="array" ref="R6528">_xlfn.IFS(Table1[[#This Row],[bmi]]&lt;=20,"underweight",Table1[[#This Row],[bmi]]&lt;=30,"overweight",Table1[[#This Row],[bmi]]&lt;=45,"obesity")</f>
        <v>obesity</v>
      </c>
    </row>
    <row r="6529" spans="1:18" x14ac:dyDescent="0.45">
      <c r="A6529" t="s">
        <v>6570</v>
      </c>
      <c r="B6529">
        <v>65</v>
      </c>
      <c r="C6529" t="s">
        <v>17</v>
      </c>
      <c r="D6529">
        <v>22.7</v>
      </c>
      <c r="E6529">
        <v>3</v>
      </c>
      <c r="F6529" t="s">
        <v>29</v>
      </c>
      <c r="G6529" t="s">
        <v>44</v>
      </c>
      <c r="H6529" t="s">
        <v>49</v>
      </c>
      <c r="I6529">
        <v>86422</v>
      </c>
      <c r="J6529" t="s">
        <v>21</v>
      </c>
      <c r="K6529">
        <v>1</v>
      </c>
      <c r="L6529">
        <v>4</v>
      </c>
      <c r="M6529">
        <v>0</v>
      </c>
      <c r="N6529">
        <v>4</v>
      </c>
      <c r="O6529" t="s">
        <v>27</v>
      </c>
      <c r="P6529">
        <v>14630.44</v>
      </c>
      <c r="Q6529" t="str" cm="1">
        <f t="array" ref="Q6529">_xlfn.IFS(Table1[[#This Row],[age]]&lt;=25,"18-25",Table1[[#This Row],[age]]&lt;=35,"26-35",Table1[[#This Row],[age]]&lt;=45,"36-45",Table1[[#This Row],[age]]&lt;=55,"46-55",Table1[[#This Row],[age]]&lt;=65,"56-65")</f>
        <v>56-65</v>
      </c>
      <c r="R6529" t="str" cm="1">
        <f t="array" ref="R6529">_xlfn.IFS(Table1[[#This Row],[bmi]]&lt;=20,"underweight",Table1[[#This Row],[bmi]]&lt;=30,"overweight",Table1[[#This Row],[bmi]]&lt;=45,"obesity")</f>
        <v>overweight</v>
      </c>
    </row>
    <row r="6530" spans="1:18" x14ac:dyDescent="0.45">
      <c r="A6530" t="s">
        <v>6571</v>
      </c>
      <c r="B6530">
        <v>61</v>
      </c>
      <c r="C6530" t="s">
        <v>17</v>
      </c>
      <c r="D6530">
        <v>36.299999999999997</v>
      </c>
      <c r="E6530">
        <v>1</v>
      </c>
      <c r="F6530" t="s">
        <v>29</v>
      </c>
      <c r="G6530" t="s">
        <v>19</v>
      </c>
      <c r="H6530" t="s">
        <v>31</v>
      </c>
      <c r="I6530">
        <v>74553</v>
      </c>
      <c r="J6530" t="s">
        <v>32</v>
      </c>
      <c r="K6530">
        <v>1</v>
      </c>
      <c r="L6530">
        <v>5</v>
      </c>
      <c r="M6530">
        <v>2</v>
      </c>
      <c r="N6530">
        <v>14</v>
      </c>
      <c r="O6530" t="s">
        <v>27</v>
      </c>
      <c r="P6530">
        <v>26101.18</v>
      </c>
      <c r="Q6530" t="str" cm="1">
        <f t="array" ref="Q6530">_xlfn.IFS(Table1[[#This Row],[age]]&lt;=25,"18-25",Table1[[#This Row],[age]]&lt;=35,"26-35",Table1[[#This Row],[age]]&lt;=45,"36-45",Table1[[#This Row],[age]]&lt;=55,"46-55",Table1[[#This Row],[age]]&lt;=65,"56-65")</f>
        <v>56-65</v>
      </c>
      <c r="R6530" t="str" cm="1">
        <f t="array" ref="R6530">_xlfn.IFS(Table1[[#This Row],[bmi]]&lt;=20,"underweight",Table1[[#This Row],[bmi]]&lt;=30,"overweight",Table1[[#This Row],[bmi]]&lt;=45,"obesity")</f>
        <v>obesity</v>
      </c>
    </row>
    <row r="6531" spans="1:18" x14ac:dyDescent="0.45">
      <c r="A6531" t="s">
        <v>6572</v>
      </c>
      <c r="B6531">
        <v>63</v>
      </c>
      <c r="C6531" t="s">
        <v>34</v>
      </c>
      <c r="D6531">
        <v>30</v>
      </c>
      <c r="E6531">
        <v>2</v>
      </c>
      <c r="F6531" t="s">
        <v>29</v>
      </c>
      <c r="G6531" t="s">
        <v>44</v>
      </c>
      <c r="H6531" t="s">
        <v>25</v>
      </c>
      <c r="I6531">
        <v>50694</v>
      </c>
      <c r="J6531" t="s">
        <v>26</v>
      </c>
      <c r="K6531">
        <v>0</v>
      </c>
      <c r="L6531">
        <v>4</v>
      </c>
      <c r="M6531">
        <v>1</v>
      </c>
      <c r="N6531">
        <v>13</v>
      </c>
      <c r="O6531" t="s">
        <v>27</v>
      </c>
      <c r="P6531">
        <v>15123.64</v>
      </c>
      <c r="Q6531" t="str" cm="1">
        <f t="array" ref="Q6531">_xlfn.IFS(Table1[[#This Row],[age]]&lt;=25,"18-25",Table1[[#This Row],[age]]&lt;=35,"26-35",Table1[[#This Row],[age]]&lt;=45,"36-45",Table1[[#This Row],[age]]&lt;=55,"46-55",Table1[[#This Row],[age]]&lt;=65,"56-65")</f>
        <v>56-65</v>
      </c>
      <c r="R6531" t="str" cm="1">
        <f t="array" ref="R6531">_xlfn.IFS(Table1[[#This Row],[bmi]]&lt;=20,"underweight",Table1[[#This Row],[bmi]]&lt;=30,"overweight",Table1[[#This Row],[bmi]]&lt;=45,"obesity")</f>
        <v>overweight</v>
      </c>
    </row>
    <row r="6532" spans="1:18" x14ac:dyDescent="0.45">
      <c r="A6532" t="s">
        <v>6573</v>
      </c>
      <c r="B6532">
        <v>65</v>
      </c>
      <c r="C6532" t="s">
        <v>34</v>
      </c>
      <c r="D6532">
        <v>36.4</v>
      </c>
      <c r="E6532">
        <v>1</v>
      </c>
      <c r="F6532" t="s">
        <v>18</v>
      </c>
      <c r="G6532" t="s">
        <v>24</v>
      </c>
      <c r="H6532" t="s">
        <v>38</v>
      </c>
      <c r="I6532">
        <v>25693</v>
      </c>
      <c r="J6532" t="s">
        <v>21</v>
      </c>
      <c r="K6532">
        <v>0</v>
      </c>
      <c r="L6532">
        <v>6</v>
      </c>
      <c r="M6532">
        <v>0</v>
      </c>
      <c r="N6532">
        <v>5</v>
      </c>
      <c r="O6532" t="s">
        <v>27</v>
      </c>
      <c r="P6532">
        <v>25920.99</v>
      </c>
      <c r="Q6532" t="str" cm="1">
        <f t="array" ref="Q6532">_xlfn.IFS(Table1[[#This Row],[age]]&lt;=25,"18-25",Table1[[#This Row],[age]]&lt;=35,"26-35",Table1[[#This Row],[age]]&lt;=45,"36-45",Table1[[#This Row],[age]]&lt;=55,"46-55",Table1[[#This Row],[age]]&lt;=65,"56-65")</f>
        <v>56-65</v>
      </c>
      <c r="R6532" t="str" cm="1">
        <f t="array" ref="R6532">_xlfn.IFS(Table1[[#This Row],[bmi]]&lt;=20,"underweight",Table1[[#This Row],[bmi]]&lt;=30,"overweight",Table1[[#This Row],[bmi]]&lt;=45,"obesity")</f>
        <v>obesity</v>
      </c>
    </row>
    <row r="6533" spans="1:18" x14ac:dyDescent="0.45">
      <c r="A6533" t="s">
        <v>6574</v>
      </c>
      <c r="B6533">
        <v>46</v>
      </c>
      <c r="C6533" t="s">
        <v>17</v>
      </c>
      <c r="D6533">
        <v>21.1</v>
      </c>
      <c r="E6533">
        <v>2</v>
      </c>
      <c r="F6533" t="s">
        <v>29</v>
      </c>
      <c r="G6533" t="s">
        <v>30</v>
      </c>
      <c r="H6533" t="s">
        <v>41</v>
      </c>
      <c r="I6533">
        <v>47696</v>
      </c>
      <c r="J6533" t="s">
        <v>21</v>
      </c>
      <c r="K6533">
        <v>1</v>
      </c>
      <c r="L6533">
        <v>6</v>
      </c>
      <c r="M6533">
        <v>0</v>
      </c>
      <c r="N6533">
        <v>10</v>
      </c>
      <c r="O6533" t="s">
        <v>47</v>
      </c>
      <c r="P6533">
        <v>20372.86</v>
      </c>
      <c r="Q6533" t="str" cm="1">
        <f t="array" ref="Q6533">_xlfn.IFS(Table1[[#This Row],[age]]&lt;=25,"18-25",Table1[[#This Row],[age]]&lt;=35,"26-35",Table1[[#This Row],[age]]&lt;=45,"36-45",Table1[[#This Row],[age]]&lt;=55,"46-55",Table1[[#This Row],[age]]&lt;=65,"56-65")</f>
        <v>46-55</v>
      </c>
      <c r="R6533" t="str" cm="1">
        <f t="array" ref="R6533">_xlfn.IFS(Table1[[#This Row],[bmi]]&lt;=20,"underweight",Table1[[#This Row],[bmi]]&lt;=30,"overweight",Table1[[#This Row],[bmi]]&lt;=45,"obesity")</f>
        <v>overweight</v>
      </c>
    </row>
    <row r="6534" spans="1:18" x14ac:dyDescent="0.45">
      <c r="A6534" t="s">
        <v>6575</v>
      </c>
      <c r="B6534">
        <v>28</v>
      </c>
      <c r="C6534" t="s">
        <v>17</v>
      </c>
      <c r="D6534">
        <v>32.799999999999997</v>
      </c>
      <c r="E6534">
        <v>1</v>
      </c>
      <c r="F6534" t="s">
        <v>29</v>
      </c>
      <c r="G6534" t="s">
        <v>30</v>
      </c>
      <c r="H6534" t="s">
        <v>38</v>
      </c>
      <c r="I6534">
        <v>49757</v>
      </c>
      <c r="J6534" t="s">
        <v>32</v>
      </c>
      <c r="K6534">
        <v>0</v>
      </c>
      <c r="L6534">
        <v>4</v>
      </c>
      <c r="M6534">
        <v>0</v>
      </c>
      <c r="N6534">
        <v>12</v>
      </c>
      <c r="O6534" t="s">
        <v>27</v>
      </c>
      <c r="P6534">
        <v>13707.48</v>
      </c>
      <c r="Q6534" t="str" cm="1">
        <f t="array" ref="Q6534">_xlfn.IFS(Table1[[#This Row],[age]]&lt;=25,"18-25",Table1[[#This Row],[age]]&lt;=35,"26-35",Table1[[#This Row],[age]]&lt;=45,"36-45",Table1[[#This Row],[age]]&lt;=55,"46-55",Table1[[#This Row],[age]]&lt;=65,"56-65")</f>
        <v>26-35</v>
      </c>
      <c r="R6534" t="str" cm="1">
        <f t="array" ref="R6534">_xlfn.IFS(Table1[[#This Row],[bmi]]&lt;=20,"underweight",Table1[[#This Row],[bmi]]&lt;=30,"overweight",Table1[[#This Row],[bmi]]&lt;=45,"obesity")</f>
        <v>obesity</v>
      </c>
    </row>
    <row r="6535" spans="1:18" x14ac:dyDescent="0.45">
      <c r="A6535" t="s">
        <v>6576</v>
      </c>
      <c r="B6535">
        <v>42</v>
      </c>
      <c r="C6535" t="s">
        <v>17</v>
      </c>
      <c r="D6535">
        <v>28.7</v>
      </c>
      <c r="E6535">
        <v>0</v>
      </c>
      <c r="F6535" t="s">
        <v>29</v>
      </c>
      <c r="G6535" t="s">
        <v>30</v>
      </c>
      <c r="H6535" t="s">
        <v>31</v>
      </c>
      <c r="I6535">
        <v>92685</v>
      </c>
      <c r="J6535" t="s">
        <v>21</v>
      </c>
      <c r="K6535">
        <v>1</v>
      </c>
      <c r="L6535">
        <v>4</v>
      </c>
      <c r="M6535">
        <v>1</v>
      </c>
      <c r="N6535">
        <v>13</v>
      </c>
      <c r="O6535" t="s">
        <v>27</v>
      </c>
      <c r="P6535">
        <v>13277.43</v>
      </c>
      <c r="Q6535" t="str" cm="1">
        <f t="array" ref="Q6535">_xlfn.IFS(Table1[[#This Row],[age]]&lt;=25,"18-25",Table1[[#This Row],[age]]&lt;=35,"26-35",Table1[[#This Row],[age]]&lt;=45,"36-45",Table1[[#This Row],[age]]&lt;=55,"46-55",Table1[[#This Row],[age]]&lt;=65,"56-65")</f>
        <v>36-45</v>
      </c>
      <c r="R6535" t="str" cm="1">
        <f t="array" ref="R6535">_xlfn.IFS(Table1[[#This Row],[bmi]]&lt;=20,"underweight",Table1[[#This Row],[bmi]]&lt;=30,"overweight",Table1[[#This Row],[bmi]]&lt;=45,"obesity")</f>
        <v>overweight</v>
      </c>
    </row>
    <row r="6536" spans="1:18" x14ac:dyDescent="0.45">
      <c r="A6536" t="s">
        <v>6577</v>
      </c>
      <c r="B6536">
        <v>34</v>
      </c>
      <c r="C6536" t="s">
        <v>17</v>
      </c>
      <c r="D6536">
        <v>29.8</v>
      </c>
      <c r="E6536">
        <v>1</v>
      </c>
      <c r="F6536" t="s">
        <v>29</v>
      </c>
      <c r="G6536" t="s">
        <v>19</v>
      </c>
      <c r="H6536" t="s">
        <v>59</v>
      </c>
      <c r="I6536">
        <v>77135</v>
      </c>
      <c r="J6536" t="s">
        <v>21</v>
      </c>
      <c r="K6536">
        <v>0</v>
      </c>
      <c r="L6536">
        <v>6</v>
      </c>
      <c r="M6536">
        <v>0</v>
      </c>
      <c r="N6536">
        <v>11</v>
      </c>
      <c r="O6536" t="s">
        <v>27</v>
      </c>
      <c r="P6536">
        <v>10061.35</v>
      </c>
      <c r="Q6536" t="str" cm="1">
        <f t="array" ref="Q6536">_xlfn.IFS(Table1[[#This Row],[age]]&lt;=25,"18-25",Table1[[#This Row],[age]]&lt;=35,"26-35",Table1[[#This Row],[age]]&lt;=45,"36-45",Table1[[#This Row],[age]]&lt;=55,"46-55",Table1[[#This Row],[age]]&lt;=65,"56-65")</f>
        <v>26-35</v>
      </c>
      <c r="R6536" t="str" cm="1">
        <f t="array" ref="R6536">_xlfn.IFS(Table1[[#This Row],[bmi]]&lt;=20,"underweight",Table1[[#This Row],[bmi]]&lt;=30,"overweight",Table1[[#This Row],[bmi]]&lt;=45,"obesity")</f>
        <v>overweight</v>
      </c>
    </row>
    <row r="6537" spans="1:18" x14ac:dyDescent="0.45">
      <c r="A6537" t="s">
        <v>6578</v>
      </c>
      <c r="B6537">
        <v>61</v>
      </c>
      <c r="C6537" t="s">
        <v>34</v>
      </c>
      <c r="D6537">
        <v>24.6</v>
      </c>
      <c r="E6537">
        <v>4</v>
      </c>
      <c r="F6537" t="s">
        <v>29</v>
      </c>
      <c r="G6537" t="s">
        <v>19</v>
      </c>
      <c r="H6537" t="s">
        <v>49</v>
      </c>
      <c r="I6537">
        <v>66033</v>
      </c>
      <c r="J6537" t="s">
        <v>32</v>
      </c>
      <c r="K6537">
        <v>0</v>
      </c>
      <c r="L6537">
        <v>3</v>
      </c>
      <c r="M6537">
        <v>0</v>
      </c>
      <c r="N6537">
        <v>13</v>
      </c>
      <c r="O6537" t="s">
        <v>22</v>
      </c>
      <c r="P6537">
        <v>12625.57</v>
      </c>
      <c r="Q6537" t="str" cm="1">
        <f t="array" ref="Q6537">_xlfn.IFS(Table1[[#This Row],[age]]&lt;=25,"18-25",Table1[[#This Row],[age]]&lt;=35,"26-35",Table1[[#This Row],[age]]&lt;=45,"36-45",Table1[[#This Row],[age]]&lt;=55,"46-55",Table1[[#This Row],[age]]&lt;=65,"56-65")</f>
        <v>56-65</v>
      </c>
      <c r="R6537" t="str" cm="1">
        <f t="array" ref="R6537">_xlfn.IFS(Table1[[#This Row],[bmi]]&lt;=20,"underweight",Table1[[#This Row],[bmi]]&lt;=30,"overweight",Table1[[#This Row],[bmi]]&lt;=45,"obesity")</f>
        <v>overweight</v>
      </c>
    </row>
    <row r="6538" spans="1:18" x14ac:dyDescent="0.45">
      <c r="A6538" t="s">
        <v>6579</v>
      </c>
      <c r="B6538">
        <v>49</v>
      </c>
      <c r="C6538" t="s">
        <v>17</v>
      </c>
      <c r="D6538">
        <v>27.8</v>
      </c>
      <c r="E6538">
        <v>2</v>
      </c>
      <c r="F6538" t="s">
        <v>18</v>
      </c>
      <c r="G6538" t="s">
        <v>30</v>
      </c>
      <c r="H6538" t="s">
        <v>38</v>
      </c>
      <c r="I6538">
        <v>54671</v>
      </c>
      <c r="J6538" t="s">
        <v>21</v>
      </c>
      <c r="K6538">
        <v>0</v>
      </c>
      <c r="L6538">
        <v>2</v>
      </c>
      <c r="M6538">
        <v>1</v>
      </c>
      <c r="N6538">
        <v>4</v>
      </c>
      <c r="O6538" t="s">
        <v>47</v>
      </c>
      <c r="P6538">
        <v>34809.660000000003</v>
      </c>
      <c r="Q6538" t="str" cm="1">
        <f t="array" ref="Q6538">_xlfn.IFS(Table1[[#This Row],[age]]&lt;=25,"18-25",Table1[[#This Row],[age]]&lt;=35,"26-35",Table1[[#This Row],[age]]&lt;=45,"36-45",Table1[[#This Row],[age]]&lt;=55,"46-55",Table1[[#This Row],[age]]&lt;=65,"56-65")</f>
        <v>46-55</v>
      </c>
      <c r="R6538" t="str" cm="1">
        <f t="array" ref="R6538">_xlfn.IFS(Table1[[#This Row],[bmi]]&lt;=20,"underweight",Table1[[#This Row],[bmi]]&lt;=30,"overweight",Table1[[#This Row],[bmi]]&lt;=45,"obesity")</f>
        <v>overweight</v>
      </c>
    </row>
    <row r="6539" spans="1:18" x14ac:dyDescent="0.45">
      <c r="A6539" t="s">
        <v>6580</v>
      </c>
      <c r="B6539">
        <v>44</v>
      </c>
      <c r="C6539" t="s">
        <v>17</v>
      </c>
      <c r="D6539">
        <v>36.1</v>
      </c>
      <c r="E6539">
        <v>4</v>
      </c>
      <c r="F6539" t="s">
        <v>18</v>
      </c>
      <c r="G6539" t="s">
        <v>30</v>
      </c>
      <c r="H6539" t="s">
        <v>74</v>
      </c>
      <c r="I6539">
        <v>81113</v>
      </c>
      <c r="J6539" t="s">
        <v>32</v>
      </c>
      <c r="K6539">
        <v>0</v>
      </c>
      <c r="L6539">
        <v>8</v>
      </c>
      <c r="M6539">
        <v>0</v>
      </c>
      <c r="N6539">
        <v>9</v>
      </c>
      <c r="O6539" t="s">
        <v>27</v>
      </c>
      <c r="P6539">
        <v>26913.02</v>
      </c>
      <c r="Q6539" t="str" cm="1">
        <f t="array" ref="Q6539">_xlfn.IFS(Table1[[#This Row],[age]]&lt;=25,"18-25",Table1[[#This Row],[age]]&lt;=35,"26-35",Table1[[#This Row],[age]]&lt;=45,"36-45",Table1[[#This Row],[age]]&lt;=55,"46-55",Table1[[#This Row],[age]]&lt;=65,"56-65")</f>
        <v>36-45</v>
      </c>
      <c r="R6539" t="str" cm="1">
        <f t="array" ref="R6539">_xlfn.IFS(Table1[[#This Row],[bmi]]&lt;=20,"underweight",Table1[[#This Row],[bmi]]&lt;=30,"overweight",Table1[[#This Row],[bmi]]&lt;=45,"obesity")</f>
        <v>obesity</v>
      </c>
    </row>
    <row r="6540" spans="1:18" x14ac:dyDescent="0.45">
      <c r="A6540" t="s">
        <v>6581</v>
      </c>
      <c r="B6540">
        <v>36</v>
      </c>
      <c r="C6540" t="s">
        <v>17</v>
      </c>
      <c r="D6540">
        <v>33.6</v>
      </c>
      <c r="E6540">
        <v>0</v>
      </c>
      <c r="F6540" t="s">
        <v>29</v>
      </c>
      <c r="G6540" t="s">
        <v>30</v>
      </c>
      <c r="H6540" t="s">
        <v>74</v>
      </c>
      <c r="I6540">
        <v>61602</v>
      </c>
      <c r="J6540" t="s">
        <v>21</v>
      </c>
      <c r="K6540">
        <v>0</v>
      </c>
      <c r="L6540">
        <v>3</v>
      </c>
      <c r="M6540">
        <v>0</v>
      </c>
      <c r="N6540">
        <v>7</v>
      </c>
      <c r="O6540" t="s">
        <v>27</v>
      </c>
      <c r="P6540">
        <v>9443.75</v>
      </c>
      <c r="Q6540" t="str" cm="1">
        <f t="array" ref="Q6540">_xlfn.IFS(Table1[[#This Row],[age]]&lt;=25,"18-25",Table1[[#This Row],[age]]&lt;=35,"26-35",Table1[[#This Row],[age]]&lt;=45,"36-45",Table1[[#This Row],[age]]&lt;=55,"46-55",Table1[[#This Row],[age]]&lt;=65,"56-65")</f>
        <v>36-45</v>
      </c>
      <c r="R6540" t="str" cm="1">
        <f t="array" ref="R6540">_xlfn.IFS(Table1[[#This Row],[bmi]]&lt;=20,"underweight",Table1[[#This Row],[bmi]]&lt;=30,"overweight",Table1[[#This Row],[bmi]]&lt;=45,"obesity")</f>
        <v>obesity</v>
      </c>
    </row>
    <row r="6541" spans="1:18" x14ac:dyDescent="0.45">
      <c r="A6541" t="s">
        <v>6582</v>
      </c>
      <c r="B6541">
        <v>39</v>
      </c>
      <c r="C6541" t="s">
        <v>17</v>
      </c>
      <c r="D6541">
        <v>20</v>
      </c>
      <c r="E6541">
        <v>1</v>
      </c>
      <c r="F6541" t="s">
        <v>29</v>
      </c>
      <c r="G6541" t="s">
        <v>24</v>
      </c>
      <c r="H6541" t="s">
        <v>25</v>
      </c>
      <c r="I6541">
        <v>63680</v>
      </c>
      <c r="J6541" t="s">
        <v>21</v>
      </c>
      <c r="K6541">
        <v>3</v>
      </c>
      <c r="L6541">
        <v>9</v>
      </c>
      <c r="M6541">
        <v>0</v>
      </c>
      <c r="N6541">
        <v>10</v>
      </c>
      <c r="O6541" t="s">
        <v>27</v>
      </c>
      <c r="P6541">
        <v>17287.62</v>
      </c>
      <c r="Q6541" t="str" cm="1">
        <f t="array" ref="Q6541">_xlfn.IFS(Table1[[#This Row],[age]]&lt;=25,"18-25",Table1[[#This Row],[age]]&lt;=35,"26-35",Table1[[#This Row],[age]]&lt;=45,"36-45",Table1[[#This Row],[age]]&lt;=55,"46-55",Table1[[#This Row],[age]]&lt;=65,"56-65")</f>
        <v>36-45</v>
      </c>
      <c r="R6541" t="str" cm="1">
        <f t="array" ref="R6541">_xlfn.IFS(Table1[[#This Row],[bmi]]&lt;=20,"underweight",Table1[[#This Row],[bmi]]&lt;=30,"overweight",Table1[[#This Row],[bmi]]&lt;=45,"obesity")</f>
        <v>underweight</v>
      </c>
    </row>
    <row r="6542" spans="1:18" x14ac:dyDescent="0.45">
      <c r="A6542" t="s">
        <v>6583</v>
      </c>
      <c r="B6542">
        <v>19</v>
      </c>
      <c r="C6542" t="s">
        <v>17</v>
      </c>
      <c r="D6542">
        <v>24.5</v>
      </c>
      <c r="E6542">
        <v>1</v>
      </c>
      <c r="F6542" t="s">
        <v>29</v>
      </c>
      <c r="G6542" t="s">
        <v>19</v>
      </c>
      <c r="H6542" t="s">
        <v>31</v>
      </c>
      <c r="I6542">
        <v>57512</v>
      </c>
      <c r="J6542" t="s">
        <v>21</v>
      </c>
      <c r="K6542">
        <v>3</v>
      </c>
      <c r="L6542">
        <v>7</v>
      </c>
      <c r="M6542">
        <v>1</v>
      </c>
      <c r="N6542">
        <v>10</v>
      </c>
      <c r="O6542" t="s">
        <v>27</v>
      </c>
      <c r="P6542">
        <v>17174.48</v>
      </c>
      <c r="Q6542" t="str" cm="1">
        <f t="array" ref="Q6542">_xlfn.IFS(Table1[[#This Row],[age]]&lt;=25,"18-25",Table1[[#This Row],[age]]&lt;=35,"26-35",Table1[[#This Row],[age]]&lt;=45,"36-45",Table1[[#This Row],[age]]&lt;=55,"46-55",Table1[[#This Row],[age]]&lt;=65,"56-65")</f>
        <v>18-25</v>
      </c>
      <c r="R6542" t="str" cm="1">
        <f t="array" ref="R6542">_xlfn.IFS(Table1[[#This Row],[bmi]]&lt;=20,"underweight",Table1[[#This Row],[bmi]]&lt;=30,"overweight",Table1[[#This Row],[bmi]]&lt;=45,"obesity")</f>
        <v>overweight</v>
      </c>
    </row>
    <row r="6543" spans="1:18" x14ac:dyDescent="0.45">
      <c r="A6543" t="s">
        <v>6584</v>
      </c>
      <c r="B6543">
        <v>47</v>
      </c>
      <c r="C6543" t="s">
        <v>17</v>
      </c>
      <c r="D6543">
        <v>32.9</v>
      </c>
      <c r="E6543">
        <v>1</v>
      </c>
      <c r="F6543" t="s">
        <v>29</v>
      </c>
      <c r="G6543" t="s">
        <v>24</v>
      </c>
      <c r="H6543" t="s">
        <v>38</v>
      </c>
      <c r="I6543">
        <v>42455</v>
      </c>
      <c r="J6543" t="s">
        <v>21</v>
      </c>
      <c r="K6543">
        <v>0</v>
      </c>
      <c r="L6543">
        <v>7</v>
      </c>
      <c r="M6543">
        <v>0</v>
      </c>
      <c r="N6543">
        <v>8</v>
      </c>
      <c r="O6543" t="s">
        <v>27</v>
      </c>
      <c r="P6543">
        <v>7815.13</v>
      </c>
      <c r="Q6543" t="str" cm="1">
        <f t="array" ref="Q6543">_xlfn.IFS(Table1[[#This Row],[age]]&lt;=25,"18-25",Table1[[#This Row],[age]]&lt;=35,"26-35",Table1[[#This Row],[age]]&lt;=45,"36-45",Table1[[#This Row],[age]]&lt;=55,"46-55",Table1[[#This Row],[age]]&lt;=65,"56-65")</f>
        <v>46-55</v>
      </c>
      <c r="R6543" t="str" cm="1">
        <f t="array" ref="R6543">_xlfn.IFS(Table1[[#This Row],[bmi]]&lt;=20,"underweight",Table1[[#This Row],[bmi]]&lt;=30,"overweight",Table1[[#This Row],[bmi]]&lt;=45,"obesity")</f>
        <v>obesity</v>
      </c>
    </row>
    <row r="6544" spans="1:18" x14ac:dyDescent="0.45">
      <c r="A6544" t="s">
        <v>6585</v>
      </c>
      <c r="B6544">
        <v>38</v>
      </c>
      <c r="C6544" t="s">
        <v>17</v>
      </c>
      <c r="D6544">
        <v>32.200000000000003</v>
      </c>
      <c r="E6544">
        <v>3</v>
      </c>
      <c r="F6544" t="s">
        <v>29</v>
      </c>
      <c r="G6544" t="s">
        <v>19</v>
      </c>
      <c r="H6544" t="s">
        <v>35</v>
      </c>
      <c r="I6544">
        <v>55920</v>
      </c>
      <c r="J6544" t="s">
        <v>21</v>
      </c>
      <c r="K6544">
        <v>0</v>
      </c>
      <c r="L6544">
        <v>4</v>
      </c>
      <c r="M6544">
        <v>0</v>
      </c>
      <c r="N6544">
        <v>11</v>
      </c>
      <c r="O6544" t="s">
        <v>22</v>
      </c>
      <c r="P6544">
        <v>12591.5</v>
      </c>
      <c r="Q6544" t="str" cm="1">
        <f t="array" ref="Q6544">_xlfn.IFS(Table1[[#This Row],[age]]&lt;=25,"18-25",Table1[[#This Row],[age]]&lt;=35,"26-35",Table1[[#This Row],[age]]&lt;=45,"36-45",Table1[[#This Row],[age]]&lt;=55,"46-55",Table1[[#This Row],[age]]&lt;=65,"56-65")</f>
        <v>36-45</v>
      </c>
      <c r="R6544" t="str" cm="1">
        <f t="array" ref="R6544">_xlfn.IFS(Table1[[#This Row],[bmi]]&lt;=20,"underweight",Table1[[#This Row],[bmi]]&lt;=30,"overweight",Table1[[#This Row],[bmi]]&lt;=45,"obesity")</f>
        <v>obesity</v>
      </c>
    </row>
    <row r="6545" spans="1:18" x14ac:dyDescent="0.45">
      <c r="A6545" t="s">
        <v>6586</v>
      </c>
      <c r="B6545">
        <v>28</v>
      </c>
      <c r="C6545" t="s">
        <v>17</v>
      </c>
      <c r="D6545">
        <v>31.5</v>
      </c>
      <c r="E6545">
        <v>0</v>
      </c>
      <c r="F6545" t="s">
        <v>29</v>
      </c>
      <c r="G6545" t="s">
        <v>30</v>
      </c>
      <c r="H6545" t="s">
        <v>49</v>
      </c>
      <c r="I6545">
        <v>18000</v>
      </c>
      <c r="J6545" t="s">
        <v>32</v>
      </c>
      <c r="K6545">
        <v>1</v>
      </c>
      <c r="L6545">
        <v>8</v>
      </c>
      <c r="M6545">
        <v>0</v>
      </c>
      <c r="N6545">
        <v>5</v>
      </c>
      <c r="O6545" t="s">
        <v>27</v>
      </c>
      <c r="P6545">
        <v>9860.36</v>
      </c>
      <c r="Q6545" t="str" cm="1">
        <f t="array" ref="Q6545">_xlfn.IFS(Table1[[#This Row],[age]]&lt;=25,"18-25",Table1[[#This Row],[age]]&lt;=35,"26-35",Table1[[#This Row],[age]]&lt;=45,"36-45",Table1[[#This Row],[age]]&lt;=55,"46-55",Table1[[#This Row],[age]]&lt;=65,"56-65")</f>
        <v>26-35</v>
      </c>
      <c r="R6545" t="str" cm="1">
        <f t="array" ref="R6545">_xlfn.IFS(Table1[[#This Row],[bmi]]&lt;=20,"underweight",Table1[[#This Row],[bmi]]&lt;=30,"overweight",Table1[[#This Row],[bmi]]&lt;=45,"obesity")</f>
        <v>obesity</v>
      </c>
    </row>
    <row r="6546" spans="1:18" x14ac:dyDescent="0.45">
      <c r="A6546" t="s">
        <v>6587</v>
      </c>
      <c r="B6546">
        <v>37</v>
      </c>
      <c r="C6546" t="s">
        <v>34</v>
      </c>
      <c r="D6546">
        <v>41.1</v>
      </c>
      <c r="E6546">
        <v>0</v>
      </c>
      <c r="F6546" t="s">
        <v>29</v>
      </c>
      <c r="G6546" t="s">
        <v>53</v>
      </c>
      <c r="H6546" t="s">
        <v>49</v>
      </c>
      <c r="I6546">
        <v>65807</v>
      </c>
      <c r="J6546" t="s">
        <v>21</v>
      </c>
      <c r="K6546">
        <v>1</v>
      </c>
      <c r="L6546">
        <v>5</v>
      </c>
      <c r="M6546">
        <v>0</v>
      </c>
      <c r="N6546">
        <v>7</v>
      </c>
      <c r="O6546" t="s">
        <v>27</v>
      </c>
      <c r="P6546">
        <v>10421.209999999999</v>
      </c>
      <c r="Q6546" t="str" cm="1">
        <f t="array" ref="Q6546">_xlfn.IFS(Table1[[#This Row],[age]]&lt;=25,"18-25",Table1[[#This Row],[age]]&lt;=35,"26-35",Table1[[#This Row],[age]]&lt;=45,"36-45",Table1[[#This Row],[age]]&lt;=55,"46-55",Table1[[#This Row],[age]]&lt;=65,"56-65")</f>
        <v>36-45</v>
      </c>
      <c r="R6546" t="str" cm="1">
        <f t="array" ref="R6546">_xlfn.IFS(Table1[[#This Row],[bmi]]&lt;=20,"underweight",Table1[[#This Row],[bmi]]&lt;=30,"overweight",Table1[[#This Row],[bmi]]&lt;=45,"obesity")</f>
        <v>obesity</v>
      </c>
    </row>
    <row r="6547" spans="1:18" x14ac:dyDescent="0.45">
      <c r="A6547" t="s">
        <v>6588</v>
      </c>
      <c r="B6547">
        <v>23</v>
      </c>
      <c r="C6547" t="s">
        <v>17</v>
      </c>
      <c r="D6547">
        <v>29.7</v>
      </c>
      <c r="E6547">
        <v>1</v>
      </c>
      <c r="F6547" t="s">
        <v>18</v>
      </c>
      <c r="G6547" t="s">
        <v>19</v>
      </c>
      <c r="H6547" t="s">
        <v>35</v>
      </c>
      <c r="I6547">
        <v>38827</v>
      </c>
      <c r="J6547" t="s">
        <v>21</v>
      </c>
      <c r="K6547">
        <v>1</v>
      </c>
      <c r="L6547">
        <v>4</v>
      </c>
      <c r="M6547">
        <v>1</v>
      </c>
      <c r="N6547">
        <v>8</v>
      </c>
      <c r="O6547" t="s">
        <v>22</v>
      </c>
      <c r="P6547">
        <v>29236.78</v>
      </c>
      <c r="Q6547" t="str" cm="1">
        <f t="array" ref="Q6547">_xlfn.IFS(Table1[[#This Row],[age]]&lt;=25,"18-25",Table1[[#This Row],[age]]&lt;=35,"26-35",Table1[[#This Row],[age]]&lt;=45,"36-45",Table1[[#This Row],[age]]&lt;=55,"46-55",Table1[[#This Row],[age]]&lt;=65,"56-65")</f>
        <v>18-25</v>
      </c>
      <c r="R6547" t="str" cm="1">
        <f t="array" ref="R6547">_xlfn.IFS(Table1[[#This Row],[bmi]]&lt;=20,"underweight",Table1[[#This Row],[bmi]]&lt;=30,"overweight",Table1[[#This Row],[bmi]]&lt;=45,"obesity")</f>
        <v>overweight</v>
      </c>
    </row>
    <row r="6548" spans="1:18" x14ac:dyDescent="0.45">
      <c r="A6548" t="s">
        <v>6589</v>
      </c>
      <c r="B6548">
        <v>50</v>
      </c>
      <c r="C6548" t="s">
        <v>34</v>
      </c>
      <c r="D6548">
        <v>21.3</v>
      </c>
      <c r="E6548">
        <v>2</v>
      </c>
      <c r="F6548" t="s">
        <v>29</v>
      </c>
      <c r="G6548" t="s">
        <v>53</v>
      </c>
      <c r="H6548" t="s">
        <v>31</v>
      </c>
      <c r="I6548">
        <v>23434</v>
      </c>
      <c r="J6548" t="s">
        <v>26</v>
      </c>
      <c r="K6548">
        <v>0</v>
      </c>
      <c r="L6548">
        <v>4</v>
      </c>
      <c r="M6548">
        <v>0</v>
      </c>
      <c r="N6548">
        <v>0</v>
      </c>
      <c r="O6548" t="s">
        <v>36</v>
      </c>
      <c r="P6548">
        <v>8753.36</v>
      </c>
      <c r="Q6548" t="str" cm="1">
        <f t="array" ref="Q6548">_xlfn.IFS(Table1[[#This Row],[age]]&lt;=25,"18-25",Table1[[#This Row],[age]]&lt;=35,"26-35",Table1[[#This Row],[age]]&lt;=45,"36-45",Table1[[#This Row],[age]]&lt;=55,"46-55",Table1[[#This Row],[age]]&lt;=65,"56-65")</f>
        <v>46-55</v>
      </c>
      <c r="R6548" t="str" cm="1">
        <f t="array" ref="R6548">_xlfn.IFS(Table1[[#This Row],[bmi]]&lt;=20,"underweight",Table1[[#This Row],[bmi]]&lt;=30,"overweight",Table1[[#This Row],[bmi]]&lt;=45,"obesity")</f>
        <v>overweight</v>
      </c>
    </row>
    <row r="6549" spans="1:18" x14ac:dyDescent="0.45">
      <c r="A6549" t="s">
        <v>6590</v>
      </c>
      <c r="B6549">
        <v>35</v>
      </c>
      <c r="C6549" t="s">
        <v>17</v>
      </c>
      <c r="D6549">
        <v>27.1</v>
      </c>
      <c r="E6549">
        <v>2</v>
      </c>
      <c r="F6549" t="s">
        <v>18</v>
      </c>
      <c r="G6549" t="s">
        <v>30</v>
      </c>
      <c r="H6549" t="s">
        <v>31</v>
      </c>
      <c r="I6549">
        <v>78534</v>
      </c>
      <c r="J6549" t="s">
        <v>21</v>
      </c>
      <c r="K6549">
        <v>0</v>
      </c>
      <c r="L6549">
        <v>5</v>
      </c>
      <c r="M6549">
        <v>0</v>
      </c>
      <c r="N6549">
        <v>9</v>
      </c>
      <c r="O6549" t="s">
        <v>27</v>
      </c>
      <c r="P6549">
        <v>24199.05</v>
      </c>
      <c r="Q6549" t="str" cm="1">
        <f t="array" ref="Q6549">_xlfn.IFS(Table1[[#This Row],[age]]&lt;=25,"18-25",Table1[[#This Row],[age]]&lt;=35,"26-35",Table1[[#This Row],[age]]&lt;=45,"36-45",Table1[[#This Row],[age]]&lt;=55,"46-55",Table1[[#This Row],[age]]&lt;=65,"56-65")</f>
        <v>26-35</v>
      </c>
      <c r="R6549" t="str" cm="1">
        <f t="array" ref="R6549">_xlfn.IFS(Table1[[#This Row],[bmi]]&lt;=20,"underweight",Table1[[#This Row],[bmi]]&lt;=30,"overweight",Table1[[#This Row],[bmi]]&lt;=45,"obesity")</f>
        <v>overweight</v>
      </c>
    </row>
    <row r="6550" spans="1:18" x14ac:dyDescent="0.45">
      <c r="A6550" t="s">
        <v>6591</v>
      </c>
      <c r="B6550">
        <v>43</v>
      </c>
      <c r="C6550" t="s">
        <v>34</v>
      </c>
      <c r="D6550">
        <v>24.2</v>
      </c>
      <c r="E6550">
        <v>1</v>
      </c>
      <c r="F6550" t="s">
        <v>29</v>
      </c>
      <c r="G6550" t="s">
        <v>24</v>
      </c>
      <c r="H6550" t="s">
        <v>46</v>
      </c>
      <c r="I6550">
        <v>56109</v>
      </c>
      <c r="J6550" t="s">
        <v>32</v>
      </c>
      <c r="K6550">
        <v>2</v>
      </c>
      <c r="L6550">
        <v>6</v>
      </c>
      <c r="M6550">
        <v>1</v>
      </c>
      <c r="N6550">
        <v>6</v>
      </c>
      <c r="O6550" t="s">
        <v>27</v>
      </c>
      <c r="P6550">
        <v>20790.34</v>
      </c>
      <c r="Q6550" t="str" cm="1">
        <f t="array" ref="Q6550">_xlfn.IFS(Table1[[#This Row],[age]]&lt;=25,"18-25",Table1[[#This Row],[age]]&lt;=35,"26-35",Table1[[#This Row],[age]]&lt;=45,"36-45",Table1[[#This Row],[age]]&lt;=55,"46-55",Table1[[#This Row],[age]]&lt;=65,"56-65")</f>
        <v>36-45</v>
      </c>
      <c r="R6550" t="str" cm="1">
        <f t="array" ref="R6550">_xlfn.IFS(Table1[[#This Row],[bmi]]&lt;=20,"underweight",Table1[[#This Row],[bmi]]&lt;=30,"overweight",Table1[[#This Row],[bmi]]&lt;=45,"obesity")</f>
        <v>overweight</v>
      </c>
    </row>
    <row r="6551" spans="1:18" x14ac:dyDescent="0.45">
      <c r="A6551" t="s">
        <v>6592</v>
      </c>
      <c r="B6551">
        <v>37</v>
      </c>
      <c r="C6551" t="s">
        <v>34</v>
      </c>
      <c r="D6551">
        <v>22.4</v>
      </c>
      <c r="E6551">
        <v>2</v>
      </c>
      <c r="F6551" t="s">
        <v>29</v>
      </c>
      <c r="G6551" t="s">
        <v>19</v>
      </c>
      <c r="H6551" t="s">
        <v>20</v>
      </c>
      <c r="I6551">
        <v>18000</v>
      </c>
      <c r="J6551" t="s">
        <v>26</v>
      </c>
      <c r="K6551">
        <v>0</v>
      </c>
      <c r="L6551">
        <v>7</v>
      </c>
      <c r="M6551">
        <v>1</v>
      </c>
      <c r="N6551">
        <v>0</v>
      </c>
      <c r="O6551" t="s">
        <v>27</v>
      </c>
      <c r="P6551">
        <v>9743.1299999999992</v>
      </c>
      <c r="Q6551" t="str" cm="1">
        <f t="array" ref="Q6551">_xlfn.IFS(Table1[[#This Row],[age]]&lt;=25,"18-25",Table1[[#This Row],[age]]&lt;=35,"26-35",Table1[[#This Row],[age]]&lt;=45,"36-45",Table1[[#This Row],[age]]&lt;=55,"46-55",Table1[[#This Row],[age]]&lt;=65,"56-65")</f>
        <v>36-45</v>
      </c>
      <c r="R6551" t="str" cm="1">
        <f t="array" ref="R6551">_xlfn.IFS(Table1[[#This Row],[bmi]]&lt;=20,"underweight",Table1[[#This Row],[bmi]]&lt;=30,"overweight",Table1[[#This Row],[bmi]]&lt;=45,"obesity")</f>
        <v>overweight</v>
      </c>
    </row>
    <row r="6552" spans="1:18" x14ac:dyDescent="0.45">
      <c r="A6552" t="s">
        <v>6593</v>
      </c>
      <c r="B6552">
        <v>56</v>
      </c>
      <c r="C6552" t="s">
        <v>17</v>
      </c>
      <c r="D6552">
        <v>30.7</v>
      </c>
      <c r="E6552">
        <v>2</v>
      </c>
      <c r="F6552" t="s">
        <v>29</v>
      </c>
      <c r="G6552" t="s">
        <v>24</v>
      </c>
      <c r="H6552" t="s">
        <v>74</v>
      </c>
      <c r="I6552">
        <v>31128</v>
      </c>
      <c r="J6552" t="s">
        <v>26</v>
      </c>
      <c r="K6552">
        <v>2</v>
      </c>
      <c r="L6552">
        <v>7</v>
      </c>
      <c r="M6552">
        <v>0</v>
      </c>
      <c r="N6552">
        <v>11</v>
      </c>
      <c r="O6552" t="s">
        <v>22</v>
      </c>
      <c r="P6552">
        <v>10143.549999999999</v>
      </c>
      <c r="Q6552" t="str" cm="1">
        <f t="array" ref="Q6552">_xlfn.IFS(Table1[[#This Row],[age]]&lt;=25,"18-25",Table1[[#This Row],[age]]&lt;=35,"26-35",Table1[[#This Row],[age]]&lt;=45,"36-45",Table1[[#This Row],[age]]&lt;=55,"46-55",Table1[[#This Row],[age]]&lt;=65,"56-65")</f>
        <v>56-65</v>
      </c>
      <c r="R6552" t="str" cm="1">
        <f t="array" ref="R6552">_xlfn.IFS(Table1[[#This Row],[bmi]]&lt;=20,"underweight",Table1[[#This Row],[bmi]]&lt;=30,"overweight",Table1[[#This Row],[bmi]]&lt;=45,"obesity")</f>
        <v>obesity</v>
      </c>
    </row>
    <row r="6553" spans="1:18" x14ac:dyDescent="0.45">
      <c r="A6553" t="s">
        <v>6594</v>
      </c>
      <c r="B6553">
        <v>46</v>
      </c>
      <c r="C6553" t="s">
        <v>34</v>
      </c>
      <c r="D6553">
        <v>24.9</v>
      </c>
      <c r="E6553">
        <v>0</v>
      </c>
      <c r="F6553" t="s">
        <v>29</v>
      </c>
      <c r="G6553" t="s">
        <v>44</v>
      </c>
      <c r="H6553" t="s">
        <v>59</v>
      </c>
      <c r="I6553">
        <v>53594</v>
      </c>
      <c r="J6553" t="s">
        <v>21</v>
      </c>
      <c r="K6553">
        <v>2</v>
      </c>
      <c r="L6553">
        <v>9</v>
      </c>
      <c r="M6553">
        <v>0</v>
      </c>
      <c r="N6553">
        <v>14</v>
      </c>
      <c r="O6553" t="s">
        <v>22</v>
      </c>
      <c r="P6553">
        <v>14542.51</v>
      </c>
      <c r="Q6553" t="str" cm="1">
        <f t="array" ref="Q6553">_xlfn.IFS(Table1[[#This Row],[age]]&lt;=25,"18-25",Table1[[#This Row],[age]]&lt;=35,"26-35",Table1[[#This Row],[age]]&lt;=45,"36-45",Table1[[#This Row],[age]]&lt;=55,"46-55",Table1[[#This Row],[age]]&lt;=65,"56-65")</f>
        <v>46-55</v>
      </c>
      <c r="R6553" t="str" cm="1">
        <f t="array" ref="R6553">_xlfn.IFS(Table1[[#This Row],[bmi]]&lt;=20,"underweight",Table1[[#This Row],[bmi]]&lt;=30,"overweight",Table1[[#This Row],[bmi]]&lt;=45,"obesity")</f>
        <v>overweight</v>
      </c>
    </row>
    <row r="6554" spans="1:18" x14ac:dyDescent="0.45">
      <c r="A6554" t="s">
        <v>6595</v>
      </c>
      <c r="B6554">
        <v>52</v>
      </c>
      <c r="C6554" t="s">
        <v>17</v>
      </c>
      <c r="D6554">
        <v>20.399999999999999</v>
      </c>
      <c r="E6554">
        <v>4</v>
      </c>
      <c r="F6554" t="s">
        <v>29</v>
      </c>
      <c r="G6554" t="s">
        <v>19</v>
      </c>
      <c r="H6554" t="s">
        <v>63</v>
      </c>
      <c r="I6554">
        <v>52322</v>
      </c>
      <c r="J6554" t="s">
        <v>26</v>
      </c>
      <c r="K6554">
        <v>1</v>
      </c>
      <c r="L6554">
        <v>6</v>
      </c>
      <c r="M6554">
        <v>0</v>
      </c>
      <c r="N6554">
        <v>5</v>
      </c>
      <c r="O6554" t="s">
        <v>36</v>
      </c>
      <c r="P6554">
        <v>16170.84</v>
      </c>
      <c r="Q6554" t="str" cm="1">
        <f t="array" ref="Q6554">_xlfn.IFS(Table1[[#This Row],[age]]&lt;=25,"18-25",Table1[[#This Row],[age]]&lt;=35,"26-35",Table1[[#This Row],[age]]&lt;=45,"36-45",Table1[[#This Row],[age]]&lt;=55,"46-55",Table1[[#This Row],[age]]&lt;=65,"56-65")</f>
        <v>46-55</v>
      </c>
      <c r="R6554" t="str" cm="1">
        <f t="array" ref="R6554">_xlfn.IFS(Table1[[#This Row],[bmi]]&lt;=20,"underweight",Table1[[#This Row],[bmi]]&lt;=30,"overweight",Table1[[#This Row],[bmi]]&lt;=45,"obesity")</f>
        <v>overweight</v>
      </c>
    </row>
    <row r="6555" spans="1:18" x14ac:dyDescent="0.45">
      <c r="A6555" t="s">
        <v>6596</v>
      </c>
      <c r="B6555">
        <v>36</v>
      </c>
      <c r="C6555" t="s">
        <v>17</v>
      </c>
      <c r="D6555">
        <v>30</v>
      </c>
      <c r="E6555">
        <v>3</v>
      </c>
      <c r="F6555" t="s">
        <v>29</v>
      </c>
      <c r="G6555" t="s">
        <v>53</v>
      </c>
      <c r="H6555" t="s">
        <v>20</v>
      </c>
      <c r="I6555">
        <v>31319</v>
      </c>
      <c r="J6555" t="s">
        <v>21</v>
      </c>
      <c r="K6555">
        <v>0</v>
      </c>
      <c r="L6555">
        <v>5</v>
      </c>
      <c r="M6555">
        <v>0</v>
      </c>
      <c r="N6555">
        <v>11</v>
      </c>
      <c r="O6555" t="s">
        <v>22</v>
      </c>
      <c r="P6555">
        <v>10478.77</v>
      </c>
      <c r="Q6555" t="str" cm="1">
        <f t="array" ref="Q6555">_xlfn.IFS(Table1[[#This Row],[age]]&lt;=25,"18-25",Table1[[#This Row],[age]]&lt;=35,"26-35",Table1[[#This Row],[age]]&lt;=45,"36-45",Table1[[#This Row],[age]]&lt;=55,"46-55",Table1[[#This Row],[age]]&lt;=65,"56-65")</f>
        <v>36-45</v>
      </c>
      <c r="R6555" t="str" cm="1">
        <f t="array" ref="R6555">_xlfn.IFS(Table1[[#This Row],[bmi]]&lt;=20,"underweight",Table1[[#This Row],[bmi]]&lt;=30,"overweight",Table1[[#This Row],[bmi]]&lt;=45,"obesity")</f>
        <v>overweight</v>
      </c>
    </row>
    <row r="6556" spans="1:18" x14ac:dyDescent="0.45">
      <c r="A6556" t="s">
        <v>6597</v>
      </c>
      <c r="B6556">
        <v>54</v>
      </c>
      <c r="C6556" t="s">
        <v>34</v>
      </c>
      <c r="D6556">
        <v>30.7</v>
      </c>
      <c r="E6556">
        <v>0</v>
      </c>
      <c r="F6556" t="s">
        <v>29</v>
      </c>
      <c r="G6556" t="s">
        <v>30</v>
      </c>
      <c r="H6556" t="s">
        <v>59</v>
      </c>
      <c r="I6556">
        <v>58013</v>
      </c>
      <c r="J6556" t="s">
        <v>21</v>
      </c>
      <c r="K6556">
        <v>0</v>
      </c>
      <c r="L6556">
        <v>7</v>
      </c>
      <c r="M6556">
        <v>0</v>
      </c>
      <c r="N6556">
        <v>12</v>
      </c>
      <c r="O6556" t="s">
        <v>22</v>
      </c>
      <c r="P6556">
        <v>16592.68</v>
      </c>
      <c r="Q6556" t="str" cm="1">
        <f t="array" ref="Q6556">_xlfn.IFS(Table1[[#This Row],[age]]&lt;=25,"18-25",Table1[[#This Row],[age]]&lt;=35,"26-35",Table1[[#This Row],[age]]&lt;=45,"36-45",Table1[[#This Row],[age]]&lt;=55,"46-55",Table1[[#This Row],[age]]&lt;=65,"56-65")</f>
        <v>46-55</v>
      </c>
      <c r="R6556" t="str" cm="1">
        <f t="array" ref="R6556">_xlfn.IFS(Table1[[#This Row],[bmi]]&lt;=20,"underweight",Table1[[#This Row],[bmi]]&lt;=30,"overweight",Table1[[#This Row],[bmi]]&lt;=45,"obesity")</f>
        <v>obesity</v>
      </c>
    </row>
    <row r="6557" spans="1:18" x14ac:dyDescent="0.45">
      <c r="A6557" t="s">
        <v>6598</v>
      </c>
      <c r="B6557">
        <v>43</v>
      </c>
      <c r="C6557" t="s">
        <v>17</v>
      </c>
      <c r="D6557">
        <v>33.1</v>
      </c>
      <c r="E6557">
        <v>1</v>
      </c>
      <c r="F6557" t="s">
        <v>29</v>
      </c>
      <c r="G6557" t="s">
        <v>24</v>
      </c>
      <c r="H6557" t="s">
        <v>46</v>
      </c>
      <c r="I6557">
        <v>45202</v>
      </c>
      <c r="J6557" t="s">
        <v>21</v>
      </c>
      <c r="K6557">
        <v>0</v>
      </c>
      <c r="L6557">
        <v>6</v>
      </c>
      <c r="M6557">
        <v>0</v>
      </c>
      <c r="N6557">
        <v>2</v>
      </c>
      <c r="O6557" t="s">
        <v>27</v>
      </c>
      <c r="P6557">
        <v>5463.15</v>
      </c>
      <c r="Q6557" t="str" cm="1">
        <f t="array" ref="Q6557">_xlfn.IFS(Table1[[#This Row],[age]]&lt;=25,"18-25",Table1[[#This Row],[age]]&lt;=35,"26-35",Table1[[#This Row],[age]]&lt;=45,"36-45",Table1[[#This Row],[age]]&lt;=55,"46-55",Table1[[#This Row],[age]]&lt;=65,"56-65")</f>
        <v>36-45</v>
      </c>
      <c r="R6557" t="str" cm="1">
        <f t="array" ref="R6557">_xlfn.IFS(Table1[[#This Row],[bmi]]&lt;=20,"underweight",Table1[[#This Row],[bmi]]&lt;=30,"overweight",Table1[[#This Row],[bmi]]&lt;=45,"obesity")</f>
        <v>obesity</v>
      </c>
    </row>
    <row r="6558" spans="1:18" x14ac:dyDescent="0.45">
      <c r="A6558" t="s">
        <v>6599</v>
      </c>
      <c r="B6558">
        <v>25</v>
      </c>
      <c r="C6558" t="s">
        <v>34</v>
      </c>
      <c r="D6558">
        <v>27.9</v>
      </c>
      <c r="E6558">
        <v>1</v>
      </c>
      <c r="F6558" t="s">
        <v>18</v>
      </c>
      <c r="G6558" t="s">
        <v>53</v>
      </c>
      <c r="H6558" t="s">
        <v>63</v>
      </c>
      <c r="I6558">
        <v>87507</v>
      </c>
      <c r="J6558" t="s">
        <v>32</v>
      </c>
      <c r="K6558">
        <v>0</v>
      </c>
      <c r="L6558">
        <v>3</v>
      </c>
      <c r="M6558">
        <v>0</v>
      </c>
      <c r="N6558">
        <v>9</v>
      </c>
      <c r="O6558" t="s">
        <v>27</v>
      </c>
      <c r="P6558">
        <v>24288.28</v>
      </c>
      <c r="Q6558" t="str" cm="1">
        <f t="array" ref="Q6558">_xlfn.IFS(Table1[[#This Row],[age]]&lt;=25,"18-25",Table1[[#This Row],[age]]&lt;=35,"26-35",Table1[[#This Row],[age]]&lt;=45,"36-45",Table1[[#This Row],[age]]&lt;=55,"46-55",Table1[[#This Row],[age]]&lt;=65,"56-65")</f>
        <v>18-25</v>
      </c>
      <c r="R6558" t="str" cm="1">
        <f t="array" ref="R6558">_xlfn.IFS(Table1[[#This Row],[bmi]]&lt;=20,"underweight",Table1[[#This Row],[bmi]]&lt;=30,"overweight",Table1[[#This Row],[bmi]]&lt;=45,"obesity")</f>
        <v>overweight</v>
      </c>
    </row>
    <row r="6559" spans="1:18" x14ac:dyDescent="0.45">
      <c r="A6559" t="s">
        <v>6600</v>
      </c>
      <c r="B6559">
        <v>46</v>
      </c>
      <c r="C6559" t="s">
        <v>34</v>
      </c>
      <c r="D6559">
        <v>34.799999999999997</v>
      </c>
      <c r="E6559">
        <v>4</v>
      </c>
      <c r="F6559" t="s">
        <v>29</v>
      </c>
      <c r="G6559" t="s">
        <v>19</v>
      </c>
      <c r="H6559" t="s">
        <v>35</v>
      </c>
      <c r="I6559">
        <v>77657</v>
      </c>
      <c r="J6559" t="s">
        <v>21</v>
      </c>
      <c r="K6559">
        <v>2</v>
      </c>
      <c r="L6559">
        <v>7</v>
      </c>
      <c r="M6559">
        <v>0</v>
      </c>
      <c r="N6559">
        <v>9</v>
      </c>
      <c r="O6559" t="s">
        <v>36</v>
      </c>
      <c r="P6559">
        <v>22698.86</v>
      </c>
      <c r="Q6559" t="str" cm="1">
        <f t="array" ref="Q6559">_xlfn.IFS(Table1[[#This Row],[age]]&lt;=25,"18-25",Table1[[#This Row],[age]]&lt;=35,"26-35",Table1[[#This Row],[age]]&lt;=45,"36-45",Table1[[#This Row],[age]]&lt;=55,"46-55",Table1[[#This Row],[age]]&lt;=65,"56-65")</f>
        <v>46-55</v>
      </c>
      <c r="R6559" t="str" cm="1">
        <f t="array" ref="R6559">_xlfn.IFS(Table1[[#This Row],[bmi]]&lt;=20,"underweight",Table1[[#This Row],[bmi]]&lt;=30,"overweight",Table1[[#This Row],[bmi]]&lt;=45,"obesity")</f>
        <v>obesity</v>
      </c>
    </row>
    <row r="6560" spans="1:18" x14ac:dyDescent="0.45">
      <c r="A6560" t="s">
        <v>6601</v>
      </c>
      <c r="B6560">
        <v>30</v>
      </c>
      <c r="C6560" t="s">
        <v>17</v>
      </c>
      <c r="D6560">
        <v>24.1</v>
      </c>
      <c r="E6560">
        <v>3</v>
      </c>
      <c r="F6560" t="s">
        <v>29</v>
      </c>
      <c r="G6560" t="s">
        <v>24</v>
      </c>
      <c r="H6560" t="s">
        <v>35</v>
      </c>
      <c r="I6560">
        <v>92497</v>
      </c>
      <c r="J6560" t="s">
        <v>32</v>
      </c>
      <c r="K6560">
        <v>1</v>
      </c>
      <c r="L6560">
        <v>2</v>
      </c>
      <c r="M6560">
        <v>0</v>
      </c>
      <c r="N6560">
        <v>9</v>
      </c>
      <c r="O6560" t="s">
        <v>22</v>
      </c>
      <c r="P6560">
        <v>12351.52</v>
      </c>
      <c r="Q6560" t="str" cm="1">
        <f t="array" ref="Q6560">_xlfn.IFS(Table1[[#This Row],[age]]&lt;=25,"18-25",Table1[[#This Row],[age]]&lt;=35,"26-35",Table1[[#This Row],[age]]&lt;=45,"36-45",Table1[[#This Row],[age]]&lt;=55,"46-55",Table1[[#This Row],[age]]&lt;=65,"56-65")</f>
        <v>26-35</v>
      </c>
      <c r="R6560" t="str" cm="1">
        <f t="array" ref="R6560">_xlfn.IFS(Table1[[#This Row],[bmi]]&lt;=20,"underweight",Table1[[#This Row],[bmi]]&lt;=30,"overweight",Table1[[#This Row],[bmi]]&lt;=45,"obesity")</f>
        <v>overweight</v>
      </c>
    </row>
    <row r="6561" spans="1:18" x14ac:dyDescent="0.45">
      <c r="A6561" t="s">
        <v>6602</v>
      </c>
      <c r="B6561">
        <v>62</v>
      </c>
      <c r="C6561" t="s">
        <v>34</v>
      </c>
      <c r="D6561">
        <v>27</v>
      </c>
      <c r="E6561">
        <v>2</v>
      </c>
      <c r="F6561" t="s">
        <v>29</v>
      </c>
      <c r="G6561" t="s">
        <v>53</v>
      </c>
      <c r="H6561" t="s">
        <v>25</v>
      </c>
      <c r="I6561">
        <v>72586</v>
      </c>
      <c r="J6561" t="s">
        <v>21</v>
      </c>
      <c r="K6561">
        <v>0</v>
      </c>
      <c r="L6561">
        <v>3</v>
      </c>
      <c r="M6561">
        <v>0</v>
      </c>
      <c r="N6561">
        <v>4</v>
      </c>
      <c r="O6561" t="s">
        <v>27</v>
      </c>
      <c r="P6561">
        <v>12194.48</v>
      </c>
      <c r="Q6561" t="str" cm="1">
        <f t="array" ref="Q6561">_xlfn.IFS(Table1[[#This Row],[age]]&lt;=25,"18-25",Table1[[#This Row],[age]]&lt;=35,"26-35",Table1[[#This Row],[age]]&lt;=45,"36-45",Table1[[#This Row],[age]]&lt;=55,"46-55",Table1[[#This Row],[age]]&lt;=65,"56-65")</f>
        <v>56-65</v>
      </c>
      <c r="R6561" t="str" cm="1">
        <f t="array" ref="R6561">_xlfn.IFS(Table1[[#This Row],[bmi]]&lt;=20,"underweight",Table1[[#This Row],[bmi]]&lt;=30,"overweight",Table1[[#This Row],[bmi]]&lt;=45,"obesity")</f>
        <v>overweight</v>
      </c>
    </row>
    <row r="6562" spans="1:18" x14ac:dyDescent="0.45">
      <c r="A6562" t="s">
        <v>6603</v>
      </c>
      <c r="B6562">
        <v>46</v>
      </c>
      <c r="C6562" t="s">
        <v>17</v>
      </c>
      <c r="D6562">
        <v>36.1</v>
      </c>
      <c r="E6562">
        <v>0</v>
      </c>
      <c r="F6562" t="s">
        <v>29</v>
      </c>
      <c r="G6562" t="s">
        <v>44</v>
      </c>
      <c r="H6562" t="s">
        <v>20</v>
      </c>
      <c r="I6562">
        <v>85736</v>
      </c>
      <c r="J6562" t="s">
        <v>32</v>
      </c>
      <c r="K6562">
        <v>0</v>
      </c>
      <c r="L6562">
        <v>3</v>
      </c>
      <c r="M6562">
        <v>0</v>
      </c>
      <c r="N6562">
        <v>8</v>
      </c>
      <c r="O6562" t="s">
        <v>22</v>
      </c>
      <c r="P6562">
        <v>14468.55</v>
      </c>
      <c r="Q6562" t="str" cm="1">
        <f t="array" ref="Q6562">_xlfn.IFS(Table1[[#This Row],[age]]&lt;=25,"18-25",Table1[[#This Row],[age]]&lt;=35,"26-35",Table1[[#This Row],[age]]&lt;=45,"36-45",Table1[[#This Row],[age]]&lt;=55,"46-55",Table1[[#This Row],[age]]&lt;=65,"56-65")</f>
        <v>46-55</v>
      </c>
      <c r="R6562" t="str" cm="1">
        <f t="array" ref="R6562">_xlfn.IFS(Table1[[#This Row],[bmi]]&lt;=20,"underweight",Table1[[#This Row],[bmi]]&lt;=30,"overweight",Table1[[#This Row],[bmi]]&lt;=45,"obesity")</f>
        <v>obesity</v>
      </c>
    </row>
    <row r="6563" spans="1:18" x14ac:dyDescent="0.45">
      <c r="A6563" t="s">
        <v>6604</v>
      </c>
      <c r="B6563">
        <v>65</v>
      </c>
      <c r="C6563" t="s">
        <v>34</v>
      </c>
      <c r="D6563">
        <v>22.4</v>
      </c>
      <c r="E6563">
        <v>0</v>
      </c>
      <c r="F6563" t="s">
        <v>18</v>
      </c>
      <c r="G6563" t="s">
        <v>30</v>
      </c>
      <c r="H6563" t="s">
        <v>49</v>
      </c>
      <c r="I6563">
        <v>69492</v>
      </c>
      <c r="J6563" t="s">
        <v>26</v>
      </c>
      <c r="K6563">
        <v>0</v>
      </c>
      <c r="L6563">
        <v>2</v>
      </c>
      <c r="M6563">
        <v>1</v>
      </c>
      <c r="N6563">
        <v>4</v>
      </c>
      <c r="O6563" t="s">
        <v>27</v>
      </c>
      <c r="P6563">
        <v>26522.37</v>
      </c>
      <c r="Q6563" t="str" cm="1">
        <f t="array" ref="Q6563">_xlfn.IFS(Table1[[#This Row],[age]]&lt;=25,"18-25",Table1[[#This Row],[age]]&lt;=35,"26-35",Table1[[#This Row],[age]]&lt;=45,"36-45",Table1[[#This Row],[age]]&lt;=55,"46-55",Table1[[#This Row],[age]]&lt;=65,"56-65")</f>
        <v>56-65</v>
      </c>
      <c r="R6563" t="str" cm="1">
        <f t="array" ref="R6563">_xlfn.IFS(Table1[[#This Row],[bmi]]&lt;=20,"underweight",Table1[[#This Row],[bmi]]&lt;=30,"overweight",Table1[[#This Row],[bmi]]&lt;=45,"obesity")</f>
        <v>overweight</v>
      </c>
    </row>
    <row r="6564" spans="1:18" x14ac:dyDescent="0.45">
      <c r="A6564" t="s">
        <v>6605</v>
      </c>
      <c r="B6564">
        <v>32</v>
      </c>
      <c r="C6564" t="s">
        <v>34</v>
      </c>
      <c r="D6564">
        <v>28.6</v>
      </c>
      <c r="E6564">
        <v>0</v>
      </c>
      <c r="F6564" t="s">
        <v>29</v>
      </c>
      <c r="G6564" t="s">
        <v>19</v>
      </c>
      <c r="H6564" t="s">
        <v>46</v>
      </c>
      <c r="I6564">
        <v>30301</v>
      </c>
      <c r="J6564" t="s">
        <v>21</v>
      </c>
      <c r="K6564">
        <v>0</v>
      </c>
      <c r="L6564">
        <v>8</v>
      </c>
      <c r="M6564">
        <v>0</v>
      </c>
      <c r="N6564">
        <v>13</v>
      </c>
      <c r="O6564" t="s">
        <v>27</v>
      </c>
      <c r="P6564">
        <v>11617.28</v>
      </c>
      <c r="Q6564" t="str" cm="1">
        <f t="array" ref="Q6564">_xlfn.IFS(Table1[[#This Row],[age]]&lt;=25,"18-25",Table1[[#This Row],[age]]&lt;=35,"26-35",Table1[[#This Row],[age]]&lt;=45,"36-45",Table1[[#This Row],[age]]&lt;=55,"46-55",Table1[[#This Row],[age]]&lt;=65,"56-65")</f>
        <v>26-35</v>
      </c>
      <c r="R6564" t="str" cm="1">
        <f t="array" ref="R6564">_xlfn.IFS(Table1[[#This Row],[bmi]]&lt;=20,"underweight",Table1[[#This Row],[bmi]]&lt;=30,"overweight",Table1[[#This Row],[bmi]]&lt;=45,"obesity")</f>
        <v>overweight</v>
      </c>
    </row>
    <row r="6565" spans="1:18" x14ac:dyDescent="0.45">
      <c r="A6565" t="s">
        <v>6606</v>
      </c>
      <c r="B6565">
        <v>40</v>
      </c>
      <c r="C6565" t="s">
        <v>17</v>
      </c>
      <c r="D6565">
        <v>35.700000000000003</v>
      </c>
      <c r="E6565">
        <v>0</v>
      </c>
      <c r="F6565" t="s">
        <v>18</v>
      </c>
      <c r="G6565" t="s">
        <v>19</v>
      </c>
      <c r="H6565" t="s">
        <v>49</v>
      </c>
      <c r="I6565">
        <v>79858</v>
      </c>
      <c r="J6565" t="s">
        <v>21</v>
      </c>
      <c r="K6565">
        <v>2</v>
      </c>
      <c r="L6565">
        <v>4</v>
      </c>
      <c r="M6565">
        <v>0</v>
      </c>
      <c r="N6565">
        <v>3</v>
      </c>
      <c r="O6565" t="s">
        <v>27</v>
      </c>
      <c r="P6565">
        <v>29177.01</v>
      </c>
      <c r="Q6565" t="str" cm="1">
        <f t="array" ref="Q6565">_xlfn.IFS(Table1[[#This Row],[age]]&lt;=25,"18-25",Table1[[#This Row],[age]]&lt;=35,"26-35",Table1[[#This Row],[age]]&lt;=45,"36-45",Table1[[#This Row],[age]]&lt;=55,"46-55",Table1[[#This Row],[age]]&lt;=65,"56-65")</f>
        <v>36-45</v>
      </c>
      <c r="R6565" t="str" cm="1">
        <f t="array" ref="R6565">_xlfn.IFS(Table1[[#This Row],[bmi]]&lt;=20,"underweight",Table1[[#This Row],[bmi]]&lt;=30,"overweight",Table1[[#This Row],[bmi]]&lt;=45,"obesity")</f>
        <v>obesity</v>
      </c>
    </row>
    <row r="6566" spans="1:18" x14ac:dyDescent="0.45">
      <c r="A6566" t="s">
        <v>6607</v>
      </c>
      <c r="B6566">
        <v>48</v>
      </c>
      <c r="C6566" t="s">
        <v>34</v>
      </c>
      <c r="D6566">
        <v>31.4</v>
      </c>
      <c r="E6566">
        <v>3</v>
      </c>
      <c r="F6566" t="s">
        <v>18</v>
      </c>
      <c r="G6566" t="s">
        <v>53</v>
      </c>
      <c r="H6566" t="s">
        <v>49</v>
      </c>
      <c r="I6566">
        <v>119921</v>
      </c>
      <c r="J6566" t="s">
        <v>32</v>
      </c>
      <c r="K6566">
        <v>0</v>
      </c>
      <c r="L6566">
        <v>6</v>
      </c>
      <c r="M6566">
        <v>1</v>
      </c>
      <c r="N6566">
        <v>2</v>
      </c>
      <c r="O6566" t="s">
        <v>36</v>
      </c>
      <c r="P6566">
        <v>39054.959999999999</v>
      </c>
      <c r="Q6566" t="str" cm="1">
        <f t="array" ref="Q6566">_xlfn.IFS(Table1[[#This Row],[age]]&lt;=25,"18-25",Table1[[#This Row],[age]]&lt;=35,"26-35",Table1[[#This Row],[age]]&lt;=45,"36-45",Table1[[#This Row],[age]]&lt;=55,"46-55",Table1[[#This Row],[age]]&lt;=65,"56-65")</f>
        <v>46-55</v>
      </c>
      <c r="R6566" t="str" cm="1">
        <f t="array" ref="R6566">_xlfn.IFS(Table1[[#This Row],[bmi]]&lt;=20,"underweight",Table1[[#This Row],[bmi]]&lt;=30,"overweight",Table1[[#This Row],[bmi]]&lt;=45,"obesity")</f>
        <v>obesity</v>
      </c>
    </row>
    <row r="6567" spans="1:18" x14ac:dyDescent="0.45">
      <c r="A6567" t="s">
        <v>6608</v>
      </c>
      <c r="B6567">
        <v>55</v>
      </c>
      <c r="C6567" t="s">
        <v>34</v>
      </c>
      <c r="D6567">
        <v>27.2</v>
      </c>
      <c r="E6567">
        <v>0</v>
      </c>
      <c r="F6567" t="s">
        <v>29</v>
      </c>
      <c r="G6567" t="s">
        <v>19</v>
      </c>
      <c r="H6567" t="s">
        <v>31</v>
      </c>
      <c r="I6567">
        <v>40577</v>
      </c>
      <c r="J6567" t="s">
        <v>26</v>
      </c>
      <c r="K6567">
        <v>0</v>
      </c>
      <c r="L6567">
        <v>4</v>
      </c>
      <c r="M6567">
        <v>0</v>
      </c>
      <c r="N6567">
        <v>10</v>
      </c>
      <c r="O6567" t="s">
        <v>36</v>
      </c>
      <c r="P6567">
        <v>13263.53</v>
      </c>
      <c r="Q6567" t="str" cm="1">
        <f t="array" ref="Q6567">_xlfn.IFS(Table1[[#This Row],[age]]&lt;=25,"18-25",Table1[[#This Row],[age]]&lt;=35,"26-35",Table1[[#This Row],[age]]&lt;=45,"36-45",Table1[[#This Row],[age]]&lt;=55,"46-55",Table1[[#This Row],[age]]&lt;=65,"56-65")</f>
        <v>46-55</v>
      </c>
      <c r="R6567" t="str" cm="1">
        <f t="array" ref="R6567">_xlfn.IFS(Table1[[#This Row],[bmi]]&lt;=20,"underweight",Table1[[#This Row],[bmi]]&lt;=30,"overweight",Table1[[#This Row],[bmi]]&lt;=45,"obesity")</f>
        <v>overweight</v>
      </c>
    </row>
    <row r="6568" spans="1:18" x14ac:dyDescent="0.45">
      <c r="A6568" t="s">
        <v>6609</v>
      </c>
      <c r="B6568">
        <v>30</v>
      </c>
      <c r="C6568" t="s">
        <v>17</v>
      </c>
      <c r="D6568">
        <v>32.1</v>
      </c>
      <c r="E6568">
        <v>2</v>
      </c>
      <c r="F6568" t="s">
        <v>29</v>
      </c>
      <c r="G6568" t="s">
        <v>53</v>
      </c>
      <c r="H6568" t="s">
        <v>46</v>
      </c>
      <c r="I6568">
        <v>34069</v>
      </c>
      <c r="J6568" t="s">
        <v>21</v>
      </c>
      <c r="K6568">
        <v>1</v>
      </c>
      <c r="L6568">
        <v>4</v>
      </c>
      <c r="M6568">
        <v>0</v>
      </c>
      <c r="N6568">
        <v>14</v>
      </c>
      <c r="O6568" t="s">
        <v>22</v>
      </c>
      <c r="P6568">
        <v>12406.47</v>
      </c>
      <c r="Q6568" t="str" cm="1">
        <f t="array" ref="Q6568">_xlfn.IFS(Table1[[#This Row],[age]]&lt;=25,"18-25",Table1[[#This Row],[age]]&lt;=35,"26-35",Table1[[#This Row],[age]]&lt;=45,"36-45",Table1[[#This Row],[age]]&lt;=55,"46-55",Table1[[#This Row],[age]]&lt;=65,"56-65")</f>
        <v>26-35</v>
      </c>
      <c r="R6568" t="str" cm="1">
        <f t="array" ref="R6568">_xlfn.IFS(Table1[[#This Row],[bmi]]&lt;=20,"underweight",Table1[[#This Row],[bmi]]&lt;=30,"overweight",Table1[[#This Row],[bmi]]&lt;=45,"obesity")</f>
        <v>obesity</v>
      </c>
    </row>
    <row r="6569" spans="1:18" x14ac:dyDescent="0.45">
      <c r="A6569" t="s">
        <v>6610</v>
      </c>
      <c r="B6569">
        <v>31</v>
      </c>
      <c r="C6569" t="s">
        <v>34</v>
      </c>
      <c r="D6569">
        <v>27.3</v>
      </c>
      <c r="E6569">
        <v>3</v>
      </c>
      <c r="F6569" t="s">
        <v>29</v>
      </c>
      <c r="G6569" t="s">
        <v>19</v>
      </c>
      <c r="H6569" t="s">
        <v>31</v>
      </c>
      <c r="I6569">
        <v>68540</v>
      </c>
      <c r="J6569" t="s">
        <v>32</v>
      </c>
      <c r="K6569">
        <v>0</v>
      </c>
      <c r="L6569">
        <v>2</v>
      </c>
      <c r="M6569">
        <v>0</v>
      </c>
      <c r="N6569">
        <v>10</v>
      </c>
      <c r="O6569" t="s">
        <v>36</v>
      </c>
      <c r="P6569">
        <v>18410.689999999999</v>
      </c>
      <c r="Q6569" t="str" cm="1">
        <f t="array" ref="Q6569">_xlfn.IFS(Table1[[#This Row],[age]]&lt;=25,"18-25",Table1[[#This Row],[age]]&lt;=35,"26-35",Table1[[#This Row],[age]]&lt;=45,"36-45",Table1[[#This Row],[age]]&lt;=55,"46-55",Table1[[#This Row],[age]]&lt;=65,"56-65")</f>
        <v>26-35</v>
      </c>
      <c r="R6569" t="str" cm="1">
        <f t="array" ref="R6569">_xlfn.IFS(Table1[[#This Row],[bmi]]&lt;=20,"underweight",Table1[[#This Row],[bmi]]&lt;=30,"overweight",Table1[[#This Row],[bmi]]&lt;=45,"obesity")</f>
        <v>overweight</v>
      </c>
    </row>
    <row r="6570" spans="1:18" x14ac:dyDescent="0.45">
      <c r="A6570" t="s">
        <v>6611</v>
      </c>
      <c r="B6570">
        <v>45</v>
      </c>
      <c r="C6570" t="s">
        <v>17</v>
      </c>
      <c r="D6570">
        <v>22.9</v>
      </c>
      <c r="E6570">
        <v>1</v>
      </c>
      <c r="F6570" t="s">
        <v>29</v>
      </c>
      <c r="G6570" t="s">
        <v>44</v>
      </c>
      <c r="H6570" t="s">
        <v>35</v>
      </c>
      <c r="I6570">
        <v>46529</v>
      </c>
      <c r="J6570" t="s">
        <v>21</v>
      </c>
      <c r="K6570">
        <v>2</v>
      </c>
      <c r="L6570">
        <v>3</v>
      </c>
      <c r="M6570">
        <v>2</v>
      </c>
      <c r="N6570">
        <v>14</v>
      </c>
      <c r="O6570" t="s">
        <v>22</v>
      </c>
      <c r="P6570">
        <v>23448.1</v>
      </c>
      <c r="Q6570" t="str" cm="1">
        <f t="array" ref="Q6570">_xlfn.IFS(Table1[[#This Row],[age]]&lt;=25,"18-25",Table1[[#This Row],[age]]&lt;=35,"26-35",Table1[[#This Row],[age]]&lt;=45,"36-45",Table1[[#This Row],[age]]&lt;=55,"46-55",Table1[[#This Row],[age]]&lt;=65,"56-65")</f>
        <v>36-45</v>
      </c>
      <c r="R6570" t="str" cm="1">
        <f t="array" ref="R6570">_xlfn.IFS(Table1[[#This Row],[bmi]]&lt;=20,"underweight",Table1[[#This Row],[bmi]]&lt;=30,"overweight",Table1[[#This Row],[bmi]]&lt;=45,"obesity")</f>
        <v>overweight</v>
      </c>
    </row>
    <row r="6571" spans="1:18" x14ac:dyDescent="0.45">
      <c r="A6571" t="s">
        <v>6612</v>
      </c>
      <c r="B6571">
        <v>51</v>
      </c>
      <c r="C6571" t="s">
        <v>34</v>
      </c>
      <c r="D6571">
        <v>39.5</v>
      </c>
      <c r="E6571">
        <v>2</v>
      </c>
      <c r="F6571" t="s">
        <v>29</v>
      </c>
      <c r="G6571" t="s">
        <v>30</v>
      </c>
      <c r="H6571" t="s">
        <v>46</v>
      </c>
      <c r="I6571">
        <v>65577</v>
      </c>
      <c r="J6571" t="s">
        <v>21</v>
      </c>
      <c r="K6571">
        <v>0</v>
      </c>
      <c r="L6571">
        <v>2</v>
      </c>
      <c r="M6571">
        <v>0</v>
      </c>
      <c r="N6571">
        <v>8</v>
      </c>
      <c r="O6571" t="s">
        <v>22</v>
      </c>
      <c r="P6571">
        <v>15619.96</v>
      </c>
      <c r="Q6571" t="str" cm="1">
        <f t="array" ref="Q6571">_xlfn.IFS(Table1[[#This Row],[age]]&lt;=25,"18-25",Table1[[#This Row],[age]]&lt;=35,"26-35",Table1[[#This Row],[age]]&lt;=45,"36-45",Table1[[#This Row],[age]]&lt;=55,"46-55",Table1[[#This Row],[age]]&lt;=65,"56-65")</f>
        <v>46-55</v>
      </c>
      <c r="R6571" t="str" cm="1">
        <f t="array" ref="R6571">_xlfn.IFS(Table1[[#This Row],[bmi]]&lt;=20,"underweight",Table1[[#This Row],[bmi]]&lt;=30,"overweight",Table1[[#This Row],[bmi]]&lt;=45,"obesity")</f>
        <v>obesity</v>
      </c>
    </row>
    <row r="6572" spans="1:18" x14ac:dyDescent="0.45">
      <c r="A6572" t="s">
        <v>6613</v>
      </c>
      <c r="B6572">
        <v>34</v>
      </c>
      <c r="C6572" t="s">
        <v>17</v>
      </c>
      <c r="D6572">
        <v>28.1</v>
      </c>
      <c r="E6572">
        <v>4</v>
      </c>
      <c r="F6572" t="s">
        <v>29</v>
      </c>
      <c r="G6572" t="s">
        <v>53</v>
      </c>
      <c r="H6572" t="s">
        <v>63</v>
      </c>
      <c r="I6572">
        <v>87261</v>
      </c>
      <c r="J6572" t="s">
        <v>21</v>
      </c>
      <c r="K6572">
        <v>1</v>
      </c>
      <c r="L6572">
        <v>4</v>
      </c>
      <c r="M6572">
        <v>0</v>
      </c>
      <c r="N6572">
        <v>14</v>
      </c>
      <c r="O6572" t="s">
        <v>36</v>
      </c>
      <c r="P6572">
        <v>18244.080000000002</v>
      </c>
      <c r="Q6572" t="str" cm="1">
        <f t="array" ref="Q6572">_xlfn.IFS(Table1[[#This Row],[age]]&lt;=25,"18-25",Table1[[#This Row],[age]]&lt;=35,"26-35",Table1[[#This Row],[age]]&lt;=45,"36-45",Table1[[#This Row],[age]]&lt;=55,"46-55",Table1[[#This Row],[age]]&lt;=65,"56-65")</f>
        <v>26-35</v>
      </c>
      <c r="R6572" t="str" cm="1">
        <f t="array" ref="R6572">_xlfn.IFS(Table1[[#This Row],[bmi]]&lt;=20,"underweight",Table1[[#This Row],[bmi]]&lt;=30,"overweight",Table1[[#This Row],[bmi]]&lt;=45,"obesity")</f>
        <v>overweight</v>
      </c>
    </row>
    <row r="6573" spans="1:18" x14ac:dyDescent="0.45">
      <c r="A6573" t="s">
        <v>6614</v>
      </c>
      <c r="B6573">
        <v>19</v>
      </c>
      <c r="C6573" t="s">
        <v>34</v>
      </c>
      <c r="D6573">
        <v>26.1</v>
      </c>
      <c r="E6573">
        <v>1</v>
      </c>
      <c r="F6573" t="s">
        <v>29</v>
      </c>
      <c r="G6573" t="s">
        <v>30</v>
      </c>
      <c r="H6573" t="s">
        <v>41</v>
      </c>
      <c r="I6573">
        <v>22275</v>
      </c>
      <c r="J6573" t="s">
        <v>21</v>
      </c>
      <c r="K6573">
        <v>0</v>
      </c>
      <c r="L6573">
        <v>3</v>
      </c>
      <c r="M6573">
        <v>1</v>
      </c>
      <c r="N6573">
        <v>5</v>
      </c>
      <c r="O6573" t="s">
        <v>27</v>
      </c>
      <c r="P6573">
        <v>9948.2199999999993</v>
      </c>
      <c r="Q6573" t="str" cm="1">
        <f t="array" ref="Q6573">_xlfn.IFS(Table1[[#This Row],[age]]&lt;=25,"18-25",Table1[[#This Row],[age]]&lt;=35,"26-35",Table1[[#This Row],[age]]&lt;=45,"36-45",Table1[[#This Row],[age]]&lt;=55,"46-55",Table1[[#This Row],[age]]&lt;=65,"56-65")</f>
        <v>18-25</v>
      </c>
      <c r="R6573" t="str" cm="1">
        <f t="array" ref="R6573">_xlfn.IFS(Table1[[#This Row],[bmi]]&lt;=20,"underweight",Table1[[#This Row],[bmi]]&lt;=30,"overweight",Table1[[#This Row],[bmi]]&lt;=45,"obesity")</f>
        <v>overweight</v>
      </c>
    </row>
    <row r="6574" spans="1:18" x14ac:dyDescent="0.45">
      <c r="A6574" t="s">
        <v>6615</v>
      </c>
      <c r="B6574">
        <v>35</v>
      </c>
      <c r="C6574" t="s">
        <v>17</v>
      </c>
      <c r="D6574">
        <v>22.2</v>
      </c>
      <c r="E6574">
        <v>1</v>
      </c>
      <c r="F6574" t="s">
        <v>29</v>
      </c>
      <c r="G6574" t="s">
        <v>30</v>
      </c>
      <c r="H6574" t="s">
        <v>63</v>
      </c>
      <c r="I6574">
        <v>48362</v>
      </c>
      <c r="J6574" t="s">
        <v>21</v>
      </c>
      <c r="K6574">
        <v>0</v>
      </c>
      <c r="L6574">
        <v>1</v>
      </c>
      <c r="M6574">
        <v>1</v>
      </c>
      <c r="N6574">
        <v>7</v>
      </c>
      <c r="O6574" t="s">
        <v>27</v>
      </c>
      <c r="P6574">
        <v>10528.24</v>
      </c>
      <c r="Q6574" t="str" cm="1">
        <f t="array" ref="Q6574">_xlfn.IFS(Table1[[#This Row],[age]]&lt;=25,"18-25",Table1[[#This Row],[age]]&lt;=35,"26-35",Table1[[#This Row],[age]]&lt;=45,"36-45",Table1[[#This Row],[age]]&lt;=55,"46-55",Table1[[#This Row],[age]]&lt;=65,"56-65")</f>
        <v>26-35</v>
      </c>
      <c r="R6574" t="str" cm="1">
        <f t="array" ref="R6574">_xlfn.IFS(Table1[[#This Row],[bmi]]&lt;=20,"underweight",Table1[[#This Row],[bmi]]&lt;=30,"overweight",Table1[[#This Row],[bmi]]&lt;=45,"obesity")</f>
        <v>overweight</v>
      </c>
    </row>
    <row r="6575" spans="1:18" x14ac:dyDescent="0.45">
      <c r="A6575" t="s">
        <v>6616</v>
      </c>
      <c r="B6575">
        <v>64</v>
      </c>
      <c r="C6575" t="s">
        <v>17</v>
      </c>
      <c r="D6575">
        <v>28.9</v>
      </c>
      <c r="E6575">
        <v>1</v>
      </c>
      <c r="F6575" t="s">
        <v>18</v>
      </c>
      <c r="G6575" t="s">
        <v>44</v>
      </c>
      <c r="H6575" t="s">
        <v>74</v>
      </c>
      <c r="I6575">
        <v>51498</v>
      </c>
      <c r="J6575" t="s">
        <v>32</v>
      </c>
      <c r="K6575">
        <v>0</v>
      </c>
      <c r="L6575">
        <v>5</v>
      </c>
      <c r="M6575">
        <v>0</v>
      </c>
      <c r="N6575">
        <v>6</v>
      </c>
      <c r="O6575" t="s">
        <v>27</v>
      </c>
      <c r="P6575">
        <v>25189.43</v>
      </c>
      <c r="Q6575" t="str" cm="1">
        <f t="array" ref="Q6575">_xlfn.IFS(Table1[[#This Row],[age]]&lt;=25,"18-25",Table1[[#This Row],[age]]&lt;=35,"26-35",Table1[[#This Row],[age]]&lt;=45,"36-45",Table1[[#This Row],[age]]&lt;=55,"46-55",Table1[[#This Row],[age]]&lt;=65,"56-65")</f>
        <v>56-65</v>
      </c>
      <c r="R6575" t="str" cm="1">
        <f t="array" ref="R6575">_xlfn.IFS(Table1[[#This Row],[bmi]]&lt;=20,"underweight",Table1[[#This Row],[bmi]]&lt;=30,"overweight",Table1[[#This Row],[bmi]]&lt;=45,"obesity")</f>
        <v>overweight</v>
      </c>
    </row>
    <row r="6576" spans="1:18" x14ac:dyDescent="0.45">
      <c r="A6576" t="s">
        <v>6617</v>
      </c>
      <c r="B6576">
        <v>20</v>
      </c>
      <c r="C6576" t="s">
        <v>17</v>
      </c>
      <c r="D6576">
        <v>22.4</v>
      </c>
      <c r="E6576">
        <v>1</v>
      </c>
      <c r="F6576" t="s">
        <v>29</v>
      </c>
      <c r="G6576" t="s">
        <v>53</v>
      </c>
      <c r="H6576" t="s">
        <v>49</v>
      </c>
      <c r="I6576">
        <v>97444</v>
      </c>
      <c r="J6576" t="s">
        <v>26</v>
      </c>
      <c r="K6576">
        <v>2</v>
      </c>
      <c r="L6576">
        <v>9</v>
      </c>
      <c r="M6576">
        <v>1</v>
      </c>
      <c r="N6576">
        <v>6</v>
      </c>
      <c r="O6576" t="s">
        <v>36</v>
      </c>
      <c r="P6576">
        <v>20965.11</v>
      </c>
      <c r="Q6576" t="str" cm="1">
        <f t="array" ref="Q6576">_xlfn.IFS(Table1[[#This Row],[age]]&lt;=25,"18-25",Table1[[#This Row],[age]]&lt;=35,"26-35",Table1[[#This Row],[age]]&lt;=45,"36-45",Table1[[#This Row],[age]]&lt;=55,"46-55",Table1[[#This Row],[age]]&lt;=65,"56-65")</f>
        <v>18-25</v>
      </c>
      <c r="R6576" t="str" cm="1">
        <f t="array" ref="R6576">_xlfn.IFS(Table1[[#This Row],[bmi]]&lt;=20,"underweight",Table1[[#This Row],[bmi]]&lt;=30,"overweight",Table1[[#This Row],[bmi]]&lt;=45,"obesity")</f>
        <v>overweight</v>
      </c>
    </row>
    <row r="6577" spans="1:18" x14ac:dyDescent="0.45">
      <c r="A6577" t="s">
        <v>6618</v>
      </c>
      <c r="B6577">
        <v>35</v>
      </c>
      <c r="C6577" t="s">
        <v>17</v>
      </c>
      <c r="D6577">
        <v>30.5</v>
      </c>
      <c r="E6577">
        <v>0</v>
      </c>
      <c r="F6577" t="s">
        <v>18</v>
      </c>
      <c r="G6577" t="s">
        <v>44</v>
      </c>
      <c r="H6577" t="s">
        <v>74</v>
      </c>
      <c r="I6577">
        <v>63593</v>
      </c>
      <c r="J6577" t="s">
        <v>21</v>
      </c>
      <c r="K6577">
        <v>1</v>
      </c>
      <c r="L6577">
        <v>5</v>
      </c>
      <c r="M6577">
        <v>1</v>
      </c>
      <c r="N6577">
        <v>9</v>
      </c>
      <c r="O6577" t="s">
        <v>27</v>
      </c>
      <c r="P6577">
        <v>27616.05</v>
      </c>
      <c r="Q6577" t="str" cm="1">
        <f t="array" ref="Q6577">_xlfn.IFS(Table1[[#This Row],[age]]&lt;=25,"18-25",Table1[[#This Row],[age]]&lt;=35,"26-35",Table1[[#This Row],[age]]&lt;=45,"36-45",Table1[[#This Row],[age]]&lt;=55,"46-55",Table1[[#This Row],[age]]&lt;=65,"56-65")</f>
        <v>26-35</v>
      </c>
      <c r="R6577" t="str" cm="1">
        <f t="array" ref="R6577">_xlfn.IFS(Table1[[#This Row],[bmi]]&lt;=20,"underweight",Table1[[#This Row],[bmi]]&lt;=30,"overweight",Table1[[#This Row],[bmi]]&lt;=45,"obesity")</f>
        <v>obesity</v>
      </c>
    </row>
    <row r="6578" spans="1:18" x14ac:dyDescent="0.45">
      <c r="A6578" t="s">
        <v>6619</v>
      </c>
      <c r="B6578">
        <v>20</v>
      </c>
      <c r="C6578" t="s">
        <v>17</v>
      </c>
      <c r="D6578">
        <v>25.8</v>
      </c>
      <c r="E6578">
        <v>2</v>
      </c>
      <c r="F6578" t="s">
        <v>29</v>
      </c>
      <c r="G6578" t="s">
        <v>53</v>
      </c>
      <c r="H6578" t="s">
        <v>74</v>
      </c>
      <c r="I6578">
        <v>71930</v>
      </c>
      <c r="J6578" t="s">
        <v>32</v>
      </c>
      <c r="K6578">
        <v>1</v>
      </c>
      <c r="L6578">
        <v>6</v>
      </c>
      <c r="M6578">
        <v>2</v>
      </c>
      <c r="N6578">
        <v>1</v>
      </c>
      <c r="O6578" t="s">
        <v>22</v>
      </c>
      <c r="P6578">
        <v>20850.64</v>
      </c>
      <c r="Q6578" t="str" cm="1">
        <f t="array" ref="Q6578">_xlfn.IFS(Table1[[#This Row],[age]]&lt;=25,"18-25",Table1[[#This Row],[age]]&lt;=35,"26-35",Table1[[#This Row],[age]]&lt;=45,"36-45",Table1[[#This Row],[age]]&lt;=55,"46-55",Table1[[#This Row],[age]]&lt;=65,"56-65")</f>
        <v>18-25</v>
      </c>
      <c r="R6578" t="str" cm="1">
        <f t="array" ref="R6578">_xlfn.IFS(Table1[[#This Row],[bmi]]&lt;=20,"underweight",Table1[[#This Row],[bmi]]&lt;=30,"overweight",Table1[[#This Row],[bmi]]&lt;=45,"obesity")</f>
        <v>overweight</v>
      </c>
    </row>
    <row r="6579" spans="1:18" x14ac:dyDescent="0.45">
      <c r="A6579" t="s">
        <v>6620</v>
      </c>
      <c r="B6579">
        <v>55</v>
      </c>
      <c r="C6579" t="s">
        <v>34</v>
      </c>
      <c r="D6579">
        <v>29.6</v>
      </c>
      <c r="E6579">
        <v>2</v>
      </c>
      <c r="F6579" t="s">
        <v>29</v>
      </c>
      <c r="G6579" t="s">
        <v>24</v>
      </c>
      <c r="H6579" t="s">
        <v>49</v>
      </c>
      <c r="I6579">
        <v>46024</v>
      </c>
      <c r="J6579" t="s">
        <v>32</v>
      </c>
      <c r="K6579">
        <v>0</v>
      </c>
      <c r="L6579">
        <v>0</v>
      </c>
      <c r="M6579">
        <v>0</v>
      </c>
      <c r="N6579">
        <v>4</v>
      </c>
      <c r="O6579" t="s">
        <v>47</v>
      </c>
      <c r="P6579">
        <v>20731.560000000001</v>
      </c>
      <c r="Q6579" t="str" cm="1">
        <f t="array" ref="Q6579">_xlfn.IFS(Table1[[#This Row],[age]]&lt;=25,"18-25",Table1[[#This Row],[age]]&lt;=35,"26-35",Table1[[#This Row],[age]]&lt;=45,"36-45",Table1[[#This Row],[age]]&lt;=55,"46-55",Table1[[#This Row],[age]]&lt;=65,"56-65")</f>
        <v>46-55</v>
      </c>
      <c r="R6579" t="str" cm="1">
        <f t="array" ref="R6579">_xlfn.IFS(Table1[[#This Row],[bmi]]&lt;=20,"underweight",Table1[[#This Row],[bmi]]&lt;=30,"overweight",Table1[[#This Row],[bmi]]&lt;=45,"obesity")</f>
        <v>overweight</v>
      </c>
    </row>
    <row r="6580" spans="1:18" x14ac:dyDescent="0.45">
      <c r="A6580" t="s">
        <v>6621</v>
      </c>
      <c r="B6580">
        <v>60</v>
      </c>
      <c r="C6580" t="s">
        <v>34</v>
      </c>
      <c r="D6580">
        <v>34.5</v>
      </c>
      <c r="E6580">
        <v>0</v>
      </c>
      <c r="F6580" t="s">
        <v>29</v>
      </c>
      <c r="G6580" t="s">
        <v>19</v>
      </c>
      <c r="H6580" t="s">
        <v>74</v>
      </c>
      <c r="I6580">
        <v>89458</v>
      </c>
      <c r="J6580" t="s">
        <v>32</v>
      </c>
      <c r="K6580">
        <v>2</v>
      </c>
      <c r="L6580">
        <v>5</v>
      </c>
      <c r="M6580">
        <v>0</v>
      </c>
      <c r="N6580">
        <v>6</v>
      </c>
      <c r="O6580" t="s">
        <v>27</v>
      </c>
      <c r="P6580">
        <v>18565.810000000001</v>
      </c>
      <c r="Q6580" t="str" cm="1">
        <f t="array" ref="Q6580">_xlfn.IFS(Table1[[#This Row],[age]]&lt;=25,"18-25",Table1[[#This Row],[age]]&lt;=35,"26-35",Table1[[#This Row],[age]]&lt;=45,"36-45",Table1[[#This Row],[age]]&lt;=55,"46-55",Table1[[#This Row],[age]]&lt;=65,"56-65")</f>
        <v>56-65</v>
      </c>
      <c r="R6580" t="str" cm="1">
        <f t="array" ref="R6580">_xlfn.IFS(Table1[[#This Row],[bmi]]&lt;=20,"underweight",Table1[[#This Row],[bmi]]&lt;=30,"overweight",Table1[[#This Row],[bmi]]&lt;=45,"obesity")</f>
        <v>obesity</v>
      </c>
    </row>
    <row r="6581" spans="1:18" x14ac:dyDescent="0.45">
      <c r="A6581" t="s">
        <v>6622</v>
      </c>
      <c r="B6581">
        <v>52</v>
      </c>
      <c r="C6581" t="s">
        <v>17</v>
      </c>
      <c r="D6581">
        <v>23.7</v>
      </c>
      <c r="E6581">
        <v>0</v>
      </c>
      <c r="F6581" t="s">
        <v>18</v>
      </c>
      <c r="G6581" t="s">
        <v>30</v>
      </c>
      <c r="H6581" t="s">
        <v>49</v>
      </c>
      <c r="I6581">
        <v>84351</v>
      </c>
      <c r="J6581" t="s">
        <v>21</v>
      </c>
      <c r="K6581">
        <v>1</v>
      </c>
      <c r="L6581">
        <v>6</v>
      </c>
      <c r="M6581">
        <v>0</v>
      </c>
      <c r="N6581">
        <v>4</v>
      </c>
      <c r="O6581" t="s">
        <v>27</v>
      </c>
      <c r="P6581">
        <v>26496.48</v>
      </c>
      <c r="Q6581" t="str" cm="1">
        <f t="array" ref="Q6581">_xlfn.IFS(Table1[[#This Row],[age]]&lt;=25,"18-25",Table1[[#This Row],[age]]&lt;=35,"26-35",Table1[[#This Row],[age]]&lt;=45,"36-45",Table1[[#This Row],[age]]&lt;=55,"46-55",Table1[[#This Row],[age]]&lt;=65,"56-65")</f>
        <v>46-55</v>
      </c>
      <c r="R6581" t="str" cm="1">
        <f t="array" ref="R6581">_xlfn.IFS(Table1[[#This Row],[bmi]]&lt;=20,"underweight",Table1[[#This Row],[bmi]]&lt;=30,"overweight",Table1[[#This Row],[bmi]]&lt;=45,"obesity")</f>
        <v>overweight</v>
      </c>
    </row>
    <row r="6582" spans="1:18" x14ac:dyDescent="0.45">
      <c r="A6582" t="s">
        <v>6623</v>
      </c>
      <c r="B6582">
        <v>61</v>
      </c>
      <c r="C6582" t="s">
        <v>17</v>
      </c>
      <c r="D6582">
        <v>27.5</v>
      </c>
      <c r="E6582">
        <v>2</v>
      </c>
      <c r="F6582" t="s">
        <v>29</v>
      </c>
      <c r="G6582" t="s">
        <v>53</v>
      </c>
      <c r="H6582" t="s">
        <v>74</v>
      </c>
      <c r="I6582">
        <v>59971</v>
      </c>
      <c r="J6582" t="s">
        <v>21</v>
      </c>
      <c r="K6582">
        <v>2</v>
      </c>
      <c r="L6582">
        <v>7</v>
      </c>
      <c r="M6582">
        <v>0</v>
      </c>
      <c r="N6582">
        <v>0</v>
      </c>
      <c r="O6582" t="s">
        <v>36</v>
      </c>
      <c r="P6582">
        <v>20014.47</v>
      </c>
      <c r="Q6582" t="str" cm="1">
        <f t="array" ref="Q6582">_xlfn.IFS(Table1[[#This Row],[age]]&lt;=25,"18-25",Table1[[#This Row],[age]]&lt;=35,"26-35",Table1[[#This Row],[age]]&lt;=45,"36-45",Table1[[#This Row],[age]]&lt;=55,"46-55",Table1[[#This Row],[age]]&lt;=65,"56-65")</f>
        <v>56-65</v>
      </c>
      <c r="R6582" t="str" cm="1">
        <f t="array" ref="R6582">_xlfn.IFS(Table1[[#This Row],[bmi]]&lt;=20,"underweight",Table1[[#This Row],[bmi]]&lt;=30,"overweight",Table1[[#This Row],[bmi]]&lt;=45,"obesity")</f>
        <v>overweight</v>
      </c>
    </row>
    <row r="6583" spans="1:18" x14ac:dyDescent="0.45">
      <c r="A6583" t="s">
        <v>6624</v>
      </c>
      <c r="B6583">
        <v>56</v>
      </c>
      <c r="C6583" t="s">
        <v>34</v>
      </c>
      <c r="D6583">
        <v>30.5</v>
      </c>
      <c r="E6583">
        <v>1</v>
      </c>
      <c r="F6583" t="s">
        <v>29</v>
      </c>
      <c r="G6583" t="s">
        <v>30</v>
      </c>
      <c r="H6583" t="s">
        <v>31</v>
      </c>
      <c r="I6583">
        <v>51012</v>
      </c>
      <c r="J6583" t="s">
        <v>26</v>
      </c>
      <c r="K6583">
        <v>0</v>
      </c>
      <c r="L6583">
        <v>3</v>
      </c>
      <c r="M6583">
        <v>0</v>
      </c>
      <c r="N6583">
        <v>3</v>
      </c>
      <c r="O6583" t="s">
        <v>36</v>
      </c>
      <c r="P6583">
        <v>14602.95</v>
      </c>
      <c r="Q6583" t="str" cm="1">
        <f t="array" ref="Q6583">_xlfn.IFS(Table1[[#This Row],[age]]&lt;=25,"18-25",Table1[[#This Row],[age]]&lt;=35,"26-35",Table1[[#This Row],[age]]&lt;=45,"36-45",Table1[[#This Row],[age]]&lt;=55,"46-55",Table1[[#This Row],[age]]&lt;=65,"56-65")</f>
        <v>56-65</v>
      </c>
      <c r="R6583" t="str" cm="1">
        <f t="array" ref="R6583">_xlfn.IFS(Table1[[#This Row],[bmi]]&lt;=20,"underweight",Table1[[#This Row],[bmi]]&lt;=30,"overweight",Table1[[#This Row],[bmi]]&lt;=45,"obesity")</f>
        <v>obesity</v>
      </c>
    </row>
    <row r="6584" spans="1:18" x14ac:dyDescent="0.45">
      <c r="A6584" t="s">
        <v>6625</v>
      </c>
      <c r="B6584">
        <v>60</v>
      </c>
      <c r="C6584" t="s">
        <v>34</v>
      </c>
      <c r="D6584">
        <v>28.9</v>
      </c>
      <c r="E6584">
        <v>0</v>
      </c>
      <c r="F6584" t="s">
        <v>29</v>
      </c>
      <c r="G6584" t="s">
        <v>19</v>
      </c>
      <c r="H6584" t="s">
        <v>46</v>
      </c>
      <c r="I6584">
        <v>78048</v>
      </c>
      <c r="J6584" t="s">
        <v>32</v>
      </c>
      <c r="K6584">
        <v>1</v>
      </c>
      <c r="L6584">
        <v>9</v>
      </c>
      <c r="M6584">
        <v>0</v>
      </c>
      <c r="N6584">
        <v>3</v>
      </c>
      <c r="O6584" t="s">
        <v>27</v>
      </c>
      <c r="P6584">
        <v>16447.7</v>
      </c>
      <c r="Q6584" t="str" cm="1">
        <f t="array" ref="Q6584">_xlfn.IFS(Table1[[#This Row],[age]]&lt;=25,"18-25",Table1[[#This Row],[age]]&lt;=35,"26-35",Table1[[#This Row],[age]]&lt;=45,"36-45",Table1[[#This Row],[age]]&lt;=55,"46-55",Table1[[#This Row],[age]]&lt;=65,"56-65")</f>
        <v>56-65</v>
      </c>
      <c r="R6584" t="str" cm="1">
        <f t="array" ref="R6584">_xlfn.IFS(Table1[[#This Row],[bmi]]&lt;=20,"underweight",Table1[[#This Row],[bmi]]&lt;=30,"overweight",Table1[[#This Row],[bmi]]&lt;=45,"obesity")</f>
        <v>overweight</v>
      </c>
    </row>
    <row r="6585" spans="1:18" x14ac:dyDescent="0.45">
      <c r="A6585" t="s">
        <v>6626</v>
      </c>
      <c r="B6585">
        <v>48</v>
      </c>
      <c r="C6585" t="s">
        <v>34</v>
      </c>
      <c r="D6585">
        <v>25.4</v>
      </c>
      <c r="E6585">
        <v>1</v>
      </c>
      <c r="F6585" t="s">
        <v>29</v>
      </c>
      <c r="G6585" t="s">
        <v>24</v>
      </c>
      <c r="H6585" t="s">
        <v>46</v>
      </c>
      <c r="I6585">
        <v>88117</v>
      </c>
      <c r="J6585" t="s">
        <v>26</v>
      </c>
      <c r="K6585">
        <v>1</v>
      </c>
      <c r="L6585">
        <v>6</v>
      </c>
      <c r="M6585">
        <v>0</v>
      </c>
      <c r="N6585">
        <v>9</v>
      </c>
      <c r="O6585" t="s">
        <v>27</v>
      </c>
      <c r="P6585">
        <v>13633.66</v>
      </c>
      <c r="Q6585" t="str" cm="1">
        <f t="array" ref="Q6585">_xlfn.IFS(Table1[[#This Row],[age]]&lt;=25,"18-25",Table1[[#This Row],[age]]&lt;=35,"26-35",Table1[[#This Row],[age]]&lt;=45,"36-45",Table1[[#This Row],[age]]&lt;=55,"46-55",Table1[[#This Row],[age]]&lt;=65,"56-65")</f>
        <v>46-55</v>
      </c>
      <c r="R6585" t="str" cm="1">
        <f t="array" ref="R6585">_xlfn.IFS(Table1[[#This Row],[bmi]]&lt;=20,"underweight",Table1[[#This Row],[bmi]]&lt;=30,"overweight",Table1[[#This Row],[bmi]]&lt;=45,"obesity")</f>
        <v>overweight</v>
      </c>
    </row>
    <row r="6586" spans="1:18" x14ac:dyDescent="0.45">
      <c r="A6586" t="s">
        <v>6627</v>
      </c>
      <c r="B6586">
        <v>26</v>
      </c>
      <c r="C6586" t="s">
        <v>34</v>
      </c>
      <c r="D6586">
        <v>27.4</v>
      </c>
      <c r="E6586">
        <v>0</v>
      </c>
      <c r="F6586" t="s">
        <v>29</v>
      </c>
      <c r="G6586" t="s">
        <v>19</v>
      </c>
      <c r="H6586" t="s">
        <v>63</v>
      </c>
      <c r="I6586">
        <v>69296</v>
      </c>
      <c r="J6586" t="s">
        <v>21</v>
      </c>
      <c r="K6586">
        <v>2</v>
      </c>
      <c r="L6586">
        <v>2</v>
      </c>
      <c r="M6586">
        <v>1</v>
      </c>
      <c r="N6586">
        <v>3</v>
      </c>
      <c r="O6586" t="s">
        <v>27</v>
      </c>
      <c r="P6586">
        <v>17184.419999999998</v>
      </c>
      <c r="Q6586" t="str" cm="1">
        <f t="array" ref="Q6586">_xlfn.IFS(Table1[[#This Row],[age]]&lt;=25,"18-25",Table1[[#This Row],[age]]&lt;=35,"26-35",Table1[[#This Row],[age]]&lt;=45,"36-45",Table1[[#This Row],[age]]&lt;=55,"46-55",Table1[[#This Row],[age]]&lt;=65,"56-65")</f>
        <v>26-35</v>
      </c>
      <c r="R6586" t="str" cm="1">
        <f t="array" ref="R6586">_xlfn.IFS(Table1[[#This Row],[bmi]]&lt;=20,"underweight",Table1[[#This Row],[bmi]]&lt;=30,"overweight",Table1[[#This Row],[bmi]]&lt;=45,"obesity")</f>
        <v>overweight</v>
      </c>
    </row>
    <row r="6587" spans="1:18" x14ac:dyDescent="0.45">
      <c r="A6587" t="s">
        <v>6628</v>
      </c>
      <c r="B6587">
        <v>29</v>
      </c>
      <c r="C6587" t="s">
        <v>34</v>
      </c>
      <c r="D6587">
        <v>27.7</v>
      </c>
      <c r="E6587">
        <v>1</v>
      </c>
      <c r="F6587" t="s">
        <v>29</v>
      </c>
      <c r="G6587" t="s">
        <v>53</v>
      </c>
      <c r="H6587" t="s">
        <v>35</v>
      </c>
      <c r="I6587">
        <v>38418</v>
      </c>
      <c r="J6587" t="s">
        <v>32</v>
      </c>
      <c r="K6587">
        <v>0</v>
      </c>
      <c r="L6587">
        <v>1</v>
      </c>
      <c r="M6587">
        <v>0</v>
      </c>
      <c r="N6587">
        <v>13</v>
      </c>
      <c r="O6587" t="s">
        <v>27</v>
      </c>
      <c r="P6587">
        <v>6353.75</v>
      </c>
      <c r="Q6587" t="str" cm="1">
        <f t="array" ref="Q6587">_xlfn.IFS(Table1[[#This Row],[age]]&lt;=25,"18-25",Table1[[#This Row],[age]]&lt;=35,"26-35",Table1[[#This Row],[age]]&lt;=45,"36-45",Table1[[#This Row],[age]]&lt;=55,"46-55",Table1[[#This Row],[age]]&lt;=65,"56-65")</f>
        <v>26-35</v>
      </c>
      <c r="R6587" t="str" cm="1">
        <f t="array" ref="R6587">_xlfn.IFS(Table1[[#This Row],[bmi]]&lt;=20,"underweight",Table1[[#This Row],[bmi]]&lt;=30,"overweight",Table1[[#This Row],[bmi]]&lt;=45,"obesity")</f>
        <v>overweight</v>
      </c>
    </row>
    <row r="6588" spans="1:18" x14ac:dyDescent="0.45">
      <c r="A6588" t="s">
        <v>6629</v>
      </c>
      <c r="B6588">
        <v>43</v>
      </c>
      <c r="C6588" t="s">
        <v>17</v>
      </c>
      <c r="D6588">
        <v>36.700000000000003</v>
      </c>
      <c r="E6588">
        <v>1</v>
      </c>
      <c r="F6588" t="s">
        <v>29</v>
      </c>
      <c r="G6588" t="s">
        <v>24</v>
      </c>
      <c r="H6588" t="s">
        <v>35</v>
      </c>
      <c r="I6588">
        <v>47396</v>
      </c>
      <c r="J6588" t="s">
        <v>26</v>
      </c>
      <c r="K6588">
        <v>1</v>
      </c>
      <c r="L6588">
        <v>4</v>
      </c>
      <c r="M6588">
        <v>0</v>
      </c>
      <c r="N6588">
        <v>8</v>
      </c>
      <c r="O6588" t="s">
        <v>22</v>
      </c>
      <c r="P6588">
        <v>13970.84</v>
      </c>
      <c r="Q6588" t="str" cm="1">
        <f t="array" ref="Q6588">_xlfn.IFS(Table1[[#This Row],[age]]&lt;=25,"18-25",Table1[[#This Row],[age]]&lt;=35,"26-35",Table1[[#This Row],[age]]&lt;=45,"36-45",Table1[[#This Row],[age]]&lt;=55,"46-55",Table1[[#This Row],[age]]&lt;=65,"56-65")</f>
        <v>36-45</v>
      </c>
      <c r="R6588" t="str" cm="1">
        <f t="array" ref="R6588">_xlfn.IFS(Table1[[#This Row],[bmi]]&lt;=20,"underweight",Table1[[#This Row],[bmi]]&lt;=30,"overweight",Table1[[#This Row],[bmi]]&lt;=45,"obesity")</f>
        <v>obesity</v>
      </c>
    </row>
    <row r="6589" spans="1:18" x14ac:dyDescent="0.45">
      <c r="A6589" t="s">
        <v>6630</v>
      </c>
      <c r="B6589">
        <v>29</v>
      </c>
      <c r="C6589" t="s">
        <v>17</v>
      </c>
      <c r="D6589">
        <v>29.2</v>
      </c>
      <c r="E6589">
        <v>0</v>
      </c>
      <c r="F6589" t="s">
        <v>18</v>
      </c>
      <c r="G6589" t="s">
        <v>24</v>
      </c>
      <c r="H6589" t="s">
        <v>49</v>
      </c>
      <c r="I6589">
        <v>83632</v>
      </c>
      <c r="J6589" t="s">
        <v>32</v>
      </c>
      <c r="K6589">
        <v>0</v>
      </c>
      <c r="L6589">
        <v>5</v>
      </c>
      <c r="M6589">
        <v>1</v>
      </c>
      <c r="N6589">
        <v>2</v>
      </c>
      <c r="O6589" t="s">
        <v>47</v>
      </c>
      <c r="P6589">
        <v>34571.58</v>
      </c>
      <c r="Q6589" t="str" cm="1">
        <f t="array" ref="Q6589">_xlfn.IFS(Table1[[#This Row],[age]]&lt;=25,"18-25",Table1[[#This Row],[age]]&lt;=35,"26-35",Table1[[#This Row],[age]]&lt;=45,"36-45",Table1[[#This Row],[age]]&lt;=55,"46-55",Table1[[#This Row],[age]]&lt;=65,"56-65")</f>
        <v>26-35</v>
      </c>
      <c r="R6589" t="str" cm="1">
        <f t="array" ref="R6589">_xlfn.IFS(Table1[[#This Row],[bmi]]&lt;=20,"underweight",Table1[[#This Row],[bmi]]&lt;=30,"overweight",Table1[[#This Row],[bmi]]&lt;=45,"obesity")</f>
        <v>overweight</v>
      </c>
    </row>
    <row r="6590" spans="1:18" x14ac:dyDescent="0.45">
      <c r="A6590" t="s">
        <v>6631</v>
      </c>
      <c r="B6590">
        <v>62</v>
      </c>
      <c r="C6590" t="s">
        <v>34</v>
      </c>
      <c r="D6590">
        <v>30.6</v>
      </c>
      <c r="E6590">
        <v>4</v>
      </c>
      <c r="F6590" t="s">
        <v>29</v>
      </c>
      <c r="G6590" t="s">
        <v>53</v>
      </c>
      <c r="H6590" t="s">
        <v>59</v>
      </c>
      <c r="I6590">
        <v>38774</v>
      </c>
      <c r="J6590" t="s">
        <v>21</v>
      </c>
      <c r="K6590">
        <v>1</v>
      </c>
      <c r="L6590">
        <v>5</v>
      </c>
      <c r="M6590">
        <v>1</v>
      </c>
      <c r="N6590">
        <v>4</v>
      </c>
      <c r="O6590" t="s">
        <v>27</v>
      </c>
      <c r="P6590">
        <v>16711.43</v>
      </c>
      <c r="Q6590" t="str" cm="1">
        <f t="array" ref="Q6590">_xlfn.IFS(Table1[[#This Row],[age]]&lt;=25,"18-25",Table1[[#This Row],[age]]&lt;=35,"26-35",Table1[[#This Row],[age]]&lt;=45,"36-45",Table1[[#This Row],[age]]&lt;=55,"46-55",Table1[[#This Row],[age]]&lt;=65,"56-65")</f>
        <v>56-65</v>
      </c>
      <c r="R6590" t="str" cm="1">
        <f t="array" ref="R6590">_xlfn.IFS(Table1[[#This Row],[bmi]]&lt;=20,"underweight",Table1[[#This Row],[bmi]]&lt;=30,"overweight",Table1[[#This Row],[bmi]]&lt;=45,"obesity")</f>
        <v>obesity</v>
      </c>
    </row>
    <row r="6591" spans="1:18" x14ac:dyDescent="0.45">
      <c r="A6591" t="s">
        <v>6632</v>
      </c>
      <c r="B6591">
        <v>22</v>
      </c>
      <c r="C6591" t="s">
        <v>17</v>
      </c>
      <c r="D6591">
        <v>33</v>
      </c>
      <c r="E6591">
        <v>0</v>
      </c>
      <c r="F6591" t="s">
        <v>29</v>
      </c>
      <c r="G6591" t="s">
        <v>53</v>
      </c>
      <c r="H6591" t="s">
        <v>35</v>
      </c>
      <c r="I6591">
        <v>78131</v>
      </c>
      <c r="J6591" t="s">
        <v>26</v>
      </c>
      <c r="K6591">
        <v>0</v>
      </c>
      <c r="L6591">
        <v>3</v>
      </c>
      <c r="M6591">
        <v>0</v>
      </c>
      <c r="N6591">
        <v>13</v>
      </c>
      <c r="O6591" t="s">
        <v>27</v>
      </c>
      <c r="P6591">
        <v>6721.06</v>
      </c>
      <c r="Q6591" t="str" cm="1">
        <f t="array" ref="Q6591">_xlfn.IFS(Table1[[#This Row],[age]]&lt;=25,"18-25",Table1[[#This Row],[age]]&lt;=35,"26-35",Table1[[#This Row],[age]]&lt;=45,"36-45",Table1[[#This Row],[age]]&lt;=55,"46-55",Table1[[#This Row],[age]]&lt;=65,"56-65")</f>
        <v>18-25</v>
      </c>
      <c r="R6591" t="str" cm="1">
        <f t="array" ref="R6591">_xlfn.IFS(Table1[[#This Row],[bmi]]&lt;=20,"underweight",Table1[[#This Row],[bmi]]&lt;=30,"overweight",Table1[[#This Row],[bmi]]&lt;=45,"obesity")</f>
        <v>obesity</v>
      </c>
    </row>
    <row r="6592" spans="1:18" x14ac:dyDescent="0.45">
      <c r="A6592" t="s">
        <v>6633</v>
      </c>
      <c r="B6592">
        <v>23</v>
      </c>
      <c r="C6592" t="s">
        <v>34</v>
      </c>
      <c r="D6592">
        <v>24.4</v>
      </c>
      <c r="E6592">
        <v>3</v>
      </c>
      <c r="F6592" t="s">
        <v>29</v>
      </c>
      <c r="G6592" t="s">
        <v>19</v>
      </c>
      <c r="H6592" t="s">
        <v>74</v>
      </c>
      <c r="I6592">
        <v>58535</v>
      </c>
      <c r="J6592" t="s">
        <v>32</v>
      </c>
      <c r="K6592">
        <v>0</v>
      </c>
      <c r="L6592">
        <v>5</v>
      </c>
      <c r="M6592">
        <v>0</v>
      </c>
      <c r="N6592">
        <v>13</v>
      </c>
      <c r="O6592" t="s">
        <v>22</v>
      </c>
      <c r="P6592">
        <v>6393.28</v>
      </c>
      <c r="Q6592" t="str" cm="1">
        <f t="array" ref="Q6592">_xlfn.IFS(Table1[[#This Row],[age]]&lt;=25,"18-25",Table1[[#This Row],[age]]&lt;=35,"26-35",Table1[[#This Row],[age]]&lt;=45,"36-45",Table1[[#This Row],[age]]&lt;=55,"46-55",Table1[[#This Row],[age]]&lt;=65,"56-65")</f>
        <v>18-25</v>
      </c>
      <c r="R6592" t="str" cm="1">
        <f t="array" ref="R6592">_xlfn.IFS(Table1[[#This Row],[bmi]]&lt;=20,"underweight",Table1[[#This Row],[bmi]]&lt;=30,"overweight",Table1[[#This Row],[bmi]]&lt;=45,"obesity")</f>
        <v>overweight</v>
      </c>
    </row>
    <row r="6593" spans="1:18" x14ac:dyDescent="0.45">
      <c r="A6593" t="s">
        <v>6634</v>
      </c>
      <c r="B6593">
        <v>35</v>
      </c>
      <c r="C6593" t="s">
        <v>17</v>
      </c>
      <c r="D6593">
        <v>17.100000000000001</v>
      </c>
      <c r="E6593">
        <v>3</v>
      </c>
      <c r="F6593" t="s">
        <v>29</v>
      </c>
      <c r="G6593" t="s">
        <v>30</v>
      </c>
      <c r="H6593" t="s">
        <v>46</v>
      </c>
      <c r="I6593">
        <v>63476</v>
      </c>
      <c r="J6593" t="s">
        <v>26</v>
      </c>
      <c r="K6593">
        <v>0</v>
      </c>
      <c r="L6593">
        <v>3</v>
      </c>
      <c r="M6593">
        <v>0</v>
      </c>
      <c r="N6593">
        <v>1</v>
      </c>
      <c r="O6593" t="s">
        <v>27</v>
      </c>
      <c r="P6593">
        <v>4546.93</v>
      </c>
      <c r="Q6593" t="str" cm="1">
        <f t="array" ref="Q6593">_xlfn.IFS(Table1[[#This Row],[age]]&lt;=25,"18-25",Table1[[#This Row],[age]]&lt;=35,"26-35",Table1[[#This Row],[age]]&lt;=45,"36-45",Table1[[#This Row],[age]]&lt;=55,"46-55",Table1[[#This Row],[age]]&lt;=65,"56-65")</f>
        <v>26-35</v>
      </c>
      <c r="R6593" t="str" cm="1">
        <f t="array" ref="R6593">_xlfn.IFS(Table1[[#This Row],[bmi]]&lt;=20,"underweight",Table1[[#This Row],[bmi]]&lt;=30,"overweight",Table1[[#This Row],[bmi]]&lt;=45,"obesity")</f>
        <v>underweight</v>
      </c>
    </row>
    <row r="6594" spans="1:18" x14ac:dyDescent="0.45">
      <c r="A6594" t="s">
        <v>6635</v>
      </c>
      <c r="B6594">
        <v>36</v>
      </c>
      <c r="C6594" t="s">
        <v>17</v>
      </c>
      <c r="D6594">
        <v>26.1</v>
      </c>
      <c r="E6594">
        <v>2</v>
      </c>
      <c r="F6594" t="s">
        <v>29</v>
      </c>
      <c r="G6594" t="s">
        <v>19</v>
      </c>
      <c r="H6594" t="s">
        <v>41</v>
      </c>
      <c r="I6594">
        <v>87123</v>
      </c>
      <c r="J6594" t="s">
        <v>21</v>
      </c>
      <c r="K6594">
        <v>1</v>
      </c>
      <c r="L6594">
        <v>5</v>
      </c>
      <c r="M6594">
        <v>0</v>
      </c>
      <c r="N6594">
        <v>9</v>
      </c>
      <c r="O6594" t="s">
        <v>27</v>
      </c>
      <c r="P6594">
        <v>12076.18</v>
      </c>
      <c r="Q6594" t="str" cm="1">
        <f t="array" ref="Q6594">_xlfn.IFS(Table1[[#This Row],[age]]&lt;=25,"18-25",Table1[[#This Row],[age]]&lt;=35,"26-35",Table1[[#This Row],[age]]&lt;=45,"36-45",Table1[[#This Row],[age]]&lt;=55,"46-55",Table1[[#This Row],[age]]&lt;=65,"56-65")</f>
        <v>36-45</v>
      </c>
      <c r="R6594" t="str" cm="1">
        <f t="array" ref="R6594">_xlfn.IFS(Table1[[#This Row],[bmi]]&lt;=20,"underweight",Table1[[#This Row],[bmi]]&lt;=30,"overweight",Table1[[#This Row],[bmi]]&lt;=45,"obesity")</f>
        <v>overweight</v>
      </c>
    </row>
    <row r="6595" spans="1:18" x14ac:dyDescent="0.45">
      <c r="A6595" t="s">
        <v>6636</v>
      </c>
      <c r="B6595">
        <v>65</v>
      </c>
      <c r="C6595" t="s">
        <v>34</v>
      </c>
      <c r="D6595">
        <v>24.4</v>
      </c>
      <c r="E6595">
        <v>1</v>
      </c>
      <c r="F6595" t="s">
        <v>18</v>
      </c>
      <c r="G6595" t="s">
        <v>44</v>
      </c>
      <c r="H6595" t="s">
        <v>74</v>
      </c>
      <c r="I6595">
        <v>119772</v>
      </c>
      <c r="J6595" t="s">
        <v>32</v>
      </c>
      <c r="K6595">
        <v>0</v>
      </c>
      <c r="L6595">
        <v>3</v>
      </c>
      <c r="M6595">
        <v>0</v>
      </c>
      <c r="N6595">
        <v>13</v>
      </c>
      <c r="O6595" t="s">
        <v>47</v>
      </c>
      <c r="P6595">
        <v>35370.6</v>
      </c>
      <c r="Q6595" t="str" cm="1">
        <f t="array" ref="Q6595">_xlfn.IFS(Table1[[#This Row],[age]]&lt;=25,"18-25",Table1[[#This Row],[age]]&lt;=35,"26-35",Table1[[#This Row],[age]]&lt;=45,"36-45",Table1[[#This Row],[age]]&lt;=55,"46-55",Table1[[#This Row],[age]]&lt;=65,"56-65")</f>
        <v>56-65</v>
      </c>
      <c r="R6595" t="str" cm="1">
        <f t="array" ref="R6595">_xlfn.IFS(Table1[[#This Row],[bmi]]&lt;=20,"underweight",Table1[[#This Row],[bmi]]&lt;=30,"overweight",Table1[[#This Row],[bmi]]&lt;=45,"obesity")</f>
        <v>overweight</v>
      </c>
    </row>
    <row r="6596" spans="1:18" x14ac:dyDescent="0.45">
      <c r="A6596" t="s">
        <v>6637</v>
      </c>
      <c r="B6596">
        <v>64</v>
      </c>
      <c r="C6596" t="s">
        <v>34</v>
      </c>
      <c r="D6596">
        <v>23.1</v>
      </c>
      <c r="E6596">
        <v>0</v>
      </c>
      <c r="F6596" t="s">
        <v>29</v>
      </c>
      <c r="G6596" t="s">
        <v>19</v>
      </c>
      <c r="H6596" t="s">
        <v>41</v>
      </c>
      <c r="I6596">
        <v>56895</v>
      </c>
      <c r="J6596" t="s">
        <v>32</v>
      </c>
      <c r="K6596">
        <v>1</v>
      </c>
      <c r="L6596">
        <v>3</v>
      </c>
      <c r="M6596">
        <v>0</v>
      </c>
      <c r="N6596">
        <v>11</v>
      </c>
      <c r="O6596" t="s">
        <v>22</v>
      </c>
      <c r="P6596">
        <v>16034.84</v>
      </c>
      <c r="Q6596" t="str" cm="1">
        <f t="array" ref="Q6596">_xlfn.IFS(Table1[[#This Row],[age]]&lt;=25,"18-25",Table1[[#This Row],[age]]&lt;=35,"26-35",Table1[[#This Row],[age]]&lt;=45,"36-45",Table1[[#This Row],[age]]&lt;=55,"46-55",Table1[[#This Row],[age]]&lt;=65,"56-65")</f>
        <v>56-65</v>
      </c>
      <c r="R6596" t="str" cm="1">
        <f t="array" ref="R6596">_xlfn.IFS(Table1[[#This Row],[bmi]]&lt;=20,"underweight",Table1[[#This Row],[bmi]]&lt;=30,"overweight",Table1[[#This Row],[bmi]]&lt;=45,"obesity")</f>
        <v>overweight</v>
      </c>
    </row>
    <row r="6597" spans="1:18" x14ac:dyDescent="0.45">
      <c r="A6597" t="s">
        <v>6638</v>
      </c>
      <c r="B6597">
        <v>38</v>
      </c>
      <c r="C6597" t="s">
        <v>34</v>
      </c>
      <c r="D6597">
        <v>24.5</v>
      </c>
      <c r="E6597">
        <v>1</v>
      </c>
      <c r="F6597" t="s">
        <v>29</v>
      </c>
      <c r="G6597" t="s">
        <v>53</v>
      </c>
      <c r="H6597" t="s">
        <v>20</v>
      </c>
      <c r="I6597">
        <v>34476</v>
      </c>
      <c r="J6597" t="s">
        <v>32</v>
      </c>
      <c r="K6597">
        <v>0</v>
      </c>
      <c r="L6597">
        <v>6</v>
      </c>
      <c r="M6597">
        <v>1</v>
      </c>
      <c r="N6597">
        <v>0</v>
      </c>
      <c r="O6597" t="s">
        <v>22</v>
      </c>
      <c r="P6597">
        <v>12068.05</v>
      </c>
      <c r="Q6597" t="str" cm="1">
        <f t="array" ref="Q6597">_xlfn.IFS(Table1[[#This Row],[age]]&lt;=25,"18-25",Table1[[#This Row],[age]]&lt;=35,"26-35",Table1[[#This Row],[age]]&lt;=45,"36-45",Table1[[#This Row],[age]]&lt;=55,"46-55",Table1[[#This Row],[age]]&lt;=65,"56-65")</f>
        <v>36-45</v>
      </c>
      <c r="R6597" t="str" cm="1">
        <f t="array" ref="R6597">_xlfn.IFS(Table1[[#This Row],[bmi]]&lt;=20,"underweight",Table1[[#This Row],[bmi]]&lt;=30,"overweight",Table1[[#This Row],[bmi]]&lt;=45,"obesity")</f>
        <v>overweight</v>
      </c>
    </row>
    <row r="6598" spans="1:18" x14ac:dyDescent="0.45">
      <c r="A6598" t="s">
        <v>6639</v>
      </c>
      <c r="B6598">
        <v>32</v>
      </c>
      <c r="C6598" t="s">
        <v>17</v>
      </c>
      <c r="D6598">
        <v>30.5</v>
      </c>
      <c r="E6598">
        <v>3</v>
      </c>
      <c r="F6598" t="s">
        <v>29</v>
      </c>
      <c r="G6598" t="s">
        <v>24</v>
      </c>
      <c r="H6598" t="s">
        <v>41</v>
      </c>
      <c r="I6598">
        <v>94898</v>
      </c>
      <c r="J6598" t="s">
        <v>21</v>
      </c>
      <c r="K6598">
        <v>0</v>
      </c>
      <c r="L6598">
        <v>0</v>
      </c>
      <c r="M6598">
        <v>0</v>
      </c>
      <c r="N6598">
        <v>8</v>
      </c>
      <c r="O6598" t="s">
        <v>27</v>
      </c>
      <c r="P6598">
        <v>6211.8</v>
      </c>
      <c r="Q6598" t="str" cm="1">
        <f t="array" ref="Q6598">_xlfn.IFS(Table1[[#This Row],[age]]&lt;=25,"18-25",Table1[[#This Row],[age]]&lt;=35,"26-35",Table1[[#This Row],[age]]&lt;=45,"36-45",Table1[[#This Row],[age]]&lt;=55,"46-55",Table1[[#This Row],[age]]&lt;=65,"56-65")</f>
        <v>26-35</v>
      </c>
      <c r="R6598" t="str" cm="1">
        <f t="array" ref="R6598">_xlfn.IFS(Table1[[#This Row],[bmi]]&lt;=20,"underweight",Table1[[#This Row],[bmi]]&lt;=30,"overweight",Table1[[#This Row],[bmi]]&lt;=45,"obesity")</f>
        <v>obesity</v>
      </c>
    </row>
    <row r="6599" spans="1:18" x14ac:dyDescent="0.45">
      <c r="A6599" t="s">
        <v>6640</v>
      </c>
      <c r="B6599">
        <v>45</v>
      </c>
      <c r="C6599" t="s">
        <v>34</v>
      </c>
      <c r="D6599">
        <v>34.700000000000003</v>
      </c>
      <c r="E6599">
        <v>1</v>
      </c>
      <c r="F6599" t="s">
        <v>29</v>
      </c>
      <c r="G6599" t="s">
        <v>53</v>
      </c>
      <c r="H6599" t="s">
        <v>63</v>
      </c>
      <c r="I6599">
        <v>42794</v>
      </c>
      <c r="J6599" t="s">
        <v>21</v>
      </c>
      <c r="K6599">
        <v>1</v>
      </c>
      <c r="L6599">
        <v>7</v>
      </c>
      <c r="M6599">
        <v>0</v>
      </c>
      <c r="N6599">
        <v>12</v>
      </c>
      <c r="O6599" t="s">
        <v>27</v>
      </c>
      <c r="P6599">
        <v>14642.05</v>
      </c>
      <c r="Q6599" t="str" cm="1">
        <f t="array" ref="Q6599">_xlfn.IFS(Table1[[#This Row],[age]]&lt;=25,"18-25",Table1[[#This Row],[age]]&lt;=35,"26-35",Table1[[#This Row],[age]]&lt;=45,"36-45",Table1[[#This Row],[age]]&lt;=55,"46-55",Table1[[#This Row],[age]]&lt;=65,"56-65")</f>
        <v>36-45</v>
      </c>
      <c r="R6599" t="str" cm="1">
        <f t="array" ref="R6599">_xlfn.IFS(Table1[[#This Row],[bmi]]&lt;=20,"underweight",Table1[[#This Row],[bmi]]&lt;=30,"overweight",Table1[[#This Row],[bmi]]&lt;=45,"obesity")</f>
        <v>obesity</v>
      </c>
    </row>
    <row r="6600" spans="1:18" x14ac:dyDescent="0.45">
      <c r="A6600" t="s">
        <v>6641</v>
      </c>
      <c r="B6600">
        <v>50</v>
      </c>
      <c r="C6600" t="s">
        <v>17</v>
      </c>
      <c r="D6600">
        <v>28.8</v>
      </c>
      <c r="E6600">
        <v>4</v>
      </c>
      <c r="F6600" t="s">
        <v>18</v>
      </c>
      <c r="G6600" t="s">
        <v>19</v>
      </c>
      <c r="H6600" t="s">
        <v>31</v>
      </c>
      <c r="I6600">
        <v>79041</v>
      </c>
      <c r="J6600" t="s">
        <v>21</v>
      </c>
      <c r="K6600">
        <v>1</v>
      </c>
      <c r="L6600">
        <v>1</v>
      </c>
      <c r="M6600">
        <v>0</v>
      </c>
      <c r="N6600">
        <v>3</v>
      </c>
      <c r="O6600" t="s">
        <v>47</v>
      </c>
      <c r="P6600">
        <v>33554.03</v>
      </c>
      <c r="Q6600" t="str" cm="1">
        <f t="array" ref="Q6600">_xlfn.IFS(Table1[[#This Row],[age]]&lt;=25,"18-25",Table1[[#This Row],[age]]&lt;=35,"26-35",Table1[[#This Row],[age]]&lt;=45,"36-45",Table1[[#This Row],[age]]&lt;=55,"46-55",Table1[[#This Row],[age]]&lt;=65,"56-65")</f>
        <v>46-55</v>
      </c>
      <c r="R6600" t="str" cm="1">
        <f t="array" ref="R6600">_xlfn.IFS(Table1[[#This Row],[bmi]]&lt;=20,"underweight",Table1[[#This Row],[bmi]]&lt;=30,"overweight",Table1[[#This Row],[bmi]]&lt;=45,"obesity")</f>
        <v>overweight</v>
      </c>
    </row>
    <row r="6601" spans="1:18" x14ac:dyDescent="0.45">
      <c r="A6601" t="s">
        <v>6642</v>
      </c>
      <c r="B6601">
        <v>28</v>
      </c>
      <c r="C6601" t="s">
        <v>17</v>
      </c>
      <c r="D6601">
        <v>25.8</v>
      </c>
      <c r="E6601">
        <v>3</v>
      </c>
      <c r="F6601" t="s">
        <v>29</v>
      </c>
      <c r="G6601" t="s">
        <v>44</v>
      </c>
      <c r="H6601" t="s">
        <v>31</v>
      </c>
      <c r="I6601">
        <v>49973</v>
      </c>
      <c r="J6601" t="s">
        <v>21</v>
      </c>
      <c r="K6601">
        <v>0</v>
      </c>
      <c r="L6601">
        <v>4</v>
      </c>
      <c r="M6601">
        <v>0</v>
      </c>
      <c r="N6601">
        <v>13</v>
      </c>
      <c r="O6601" t="s">
        <v>22</v>
      </c>
      <c r="P6601">
        <v>12703.35</v>
      </c>
      <c r="Q6601" t="str" cm="1">
        <f t="array" ref="Q6601">_xlfn.IFS(Table1[[#This Row],[age]]&lt;=25,"18-25",Table1[[#This Row],[age]]&lt;=35,"26-35",Table1[[#This Row],[age]]&lt;=45,"36-45",Table1[[#This Row],[age]]&lt;=55,"46-55",Table1[[#This Row],[age]]&lt;=65,"56-65")</f>
        <v>26-35</v>
      </c>
      <c r="R6601" t="str" cm="1">
        <f t="array" ref="R6601">_xlfn.IFS(Table1[[#This Row],[bmi]]&lt;=20,"underweight",Table1[[#This Row],[bmi]]&lt;=30,"overweight",Table1[[#This Row],[bmi]]&lt;=45,"obesity")</f>
        <v>overweight</v>
      </c>
    </row>
    <row r="6602" spans="1:18" x14ac:dyDescent="0.45">
      <c r="A6602" t="s">
        <v>6643</v>
      </c>
      <c r="B6602">
        <v>24</v>
      </c>
      <c r="C6602" t="s">
        <v>34</v>
      </c>
      <c r="D6602">
        <v>32.200000000000003</v>
      </c>
      <c r="E6602">
        <v>2</v>
      </c>
      <c r="F6602" t="s">
        <v>29</v>
      </c>
      <c r="G6602" t="s">
        <v>24</v>
      </c>
      <c r="H6602" t="s">
        <v>49</v>
      </c>
      <c r="I6602">
        <v>50982</v>
      </c>
      <c r="J6602" t="s">
        <v>21</v>
      </c>
      <c r="K6602">
        <v>0</v>
      </c>
      <c r="L6602">
        <v>5</v>
      </c>
      <c r="M6602">
        <v>0</v>
      </c>
      <c r="N6602">
        <v>4</v>
      </c>
      <c r="O6602" t="s">
        <v>27</v>
      </c>
      <c r="P6602">
        <v>11563.06</v>
      </c>
      <c r="Q6602" t="str" cm="1">
        <f t="array" ref="Q6602">_xlfn.IFS(Table1[[#This Row],[age]]&lt;=25,"18-25",Table1[[#This Row],[age]]&lt;=35,"26-35",Table1[[#This Row],[age]]&lt;=45,"36-45",Table1[[#This Row],[age]]&lt;=55,"46-55",Table1[[#This Row],[age]]&lt;=65,"56-65")</f>
        <v>18-25</v>
      </c>
      <c r="R6602" t="str" cm="1">
        <f t="array" ref="R6602">_xlfn.IFS(Table1[[#This Row],[bmi]]&lt;=20,"underweight",Table1[[#This Row],[bmi]]&lt;=30,"overweight",Table1[[#This Row],[bmi]]&lt;=45,"obesity")</f>
        <v>obesity</v>
      </c>
    </row>
    <row r="6603" spans="1:18" x14ac:dyDescent="0.45">
      <c r="A6603" t="s">
        <v>6644</v>
      </c>
      <c r="B6603">
        <v>52</v>
      </c>
      <c r="C6603" t="s">
        <v>34</v>
      </c>
      <c r="D6603">
        <v>26.6</v>
      </c>
      <c r="E6603">
        <v>2</v>
      </c>
      <c r="F6603" t="s">
        <v>29</v>
      </c>
      <c r="G6603" t="s">
        <v>24</v>
      </c>
      <c r="H6603" t="s">
        <v>25</v>
      </c>
      <c r="I6603">
        <v>72502</v>
      </c>
      <c r="J6603" t="s">
        <v>26</v>
      </c>
      <c r="K6603">
        <v>0</v>
      </c>
      <c r="L6603">
        <v>9</v>
      </c>
      <c r="M6603">
        <v>0</v>
      </c>
      <c r="N6603">
        <v>14</v>
      </c>
      <c r="O6603" t="s">
        <v>27</v>
      </c>
      <c r="P6603">
        <v>12882.91</v>
      </c>
      <c r="Q6603" t="str" cm="1">
        <f t="array" ref="Q6603">_xlfn.IFS(Table1[[#This Row],[age]]&lt;=25,"18-25",Table1[[#This Row],[age]]&lt;=35,"26-35",Table1[[#This Row],[age]]&lt;=45,"36-45",Table1[[#This Row],[age]]&lt;=55,"46-55",Table1[[#This Row],[age]]&lt;=65,"56-65")</f>
        <v>46-55</v>
      </c>
      <c r="R6603" t="str" cm="1">
        <f t="array" ref="R6603">_xlfn.IFS(Table1[[#This Row],[bmi]]&lt;=20,"underweight",Table1[[#This Row],[bmi]]&lt;=30,"overweight",Table1[[#This Row],[bmi]]&lt;=45,"obesity")</f>
        <v>overweight</v>
      </c>
    </row>
    <row r="6604" spans="1:18" x14ac:dyDescent="0.45">
      <c r="A6604" t="s">
        <v>6645</v>
      </c>
      <c r="B6604">
        <v>56</v>
      </c>
      <c r="C6604" t="s">
        <v>17</v>
      </c>
      <c r="D6604">
        <v>19.100000000000001</v>
      </c>
      <c r="E6604">
        <v>1</v>
      </c>
      <c r="F6604" t="s">
        <v>29</v>
      </c>
      <c r="G6604" t="s">
        <v>30</v>
      </c>
      <c r="H6604" t="s">
        <v>41</v>
      </c>
      <c r="I6604">
        <v>98918</v>
      </c>
      <c r="J6604" t="s">
        <v>21</v>
      </c>
      <c r="K6604">
        <v>0</v>
      </c>
      <c r="L6604">
        <v>7</v>
      </c>
      <c r="M6604">
        <v>0</v>
      </c>
      <c r="N6604">
        <v>4</v>
      </c>
      <c r="O6604" t="s">
        <v>36</v>
      </c>
      <c r="P6604">
        <v>14025.07</v>
      </c>
      <c r="Q6604" t="str" cm="1">
        <f t="array" ref="Q6604">_xlfn.IFS(Table1[[#This Row],[age]]&lt;=25,"18-25",Table1[[#This Row],[age]]&lt;=35,"26-35",Table1[[#This Row],[age]]&lt;=45,"36-45",Table1[[#This Row],[age]]&lt;=55,"46-55",Table1[[#This Row],[age]]&lt;=65,"56-65")</f>
        <v>56-65</v>
      </c>
      <c r="R6604" t="str" cm="1">
        <f t="array" ref="R6604">_xlfn.IFS(Table1[[#This Row],[bmi]]&lt;=20,"underweight",Table1[[#This Row],[bmi]]&lt;=30,"overweight",Table1[[#This Row],[bmi]]&lt;=45,"obesity")</f>
        <v>underweight</v>
      </c>
    </row>
    <row r="6605" spans="1:18" x14ac:dyDescent="0.45">
      <c r="A6605" t="s">
        <v>6646</v>
      </c>
      <c r="B6605">
        <v>49</v>
      </c>
      <c r="C6605" t="s">
        <v>34</v>
      </c>
      <c r="D6605">
        <v>32.6</v>
      </c>
      <c r="E6605">
        <v>1</v>
      </c>
      <c r="F6605" t="s">
        <v>29</v>
      </c>
      <c r="G6605" t="s">
        <v>30</v>
      </c>
      <c r="H6605" t="s">
        <v>63</v>
      </c>
      <c r="I6605">
        <v>58992</v>
      </c>
      <c r="J6605" t="s">
        <v>32</v>
      </c>
      <c r="K6605">
        <v>0</v>
      </c>
      <c r="L6605">
        <v>2</v>
      </c>
      <c r="M6605">
        <v>0</v>
      </c>
      <c r="N6605">
        <v>8</v>
      </c>
      <c r="O6605" t="s">
        <v>27</v>
      </c>
      <c r="P6605">
        <v>16588.78</v>
      </c>
      <c r="Q6605" t="str" cm="1">
        <f t="array" ref="Q6605">_xlfn.IFS(Table1[[#This Row],[age]]&lt;=25,"18-25",Table1[[#This Row],[age]]&lt;=35,"26-35",Table1[[#This Row],[age]]&lt;=45,"36-45",Table1[[#This Row],[age]]&lt;=55,"46-55",Table1[[#This Row],[age]]&lt;=65,"56-65")</f>
        <v>46-55</v>
      </c>
      <c r="R6605" t="str" cm="1">
        <f t="array" ref="R6605">_xlfn.IFS(Table1[[#This Row],[bmi]]&lt;=20,"underweight",Table1[[#This Row],[bmi]]&lt;=30,"overweight",Table1[[#This Row],[bmi]]&lt;=45,"obesity")</f>
        <v>obesity</v>
      </c>
    </row>
    <row r="6606" spans="1:18" x14ac:dyDescent="0.45">
      <c r="A6606" t="s">
        <v>6647</v>
      </c>
      <c r="B6606">
        <v>26</v>
      </c>
      <c r="C6606" t="s">
        <v>17</v>
      </c>
      <c r="D6606">
        <v>30.7</v>
      </c>
      <c r="E6606">
        <v>1</v>
      </c>
      <c r="F6606" t="s">
        <v>29</v>
      </c>
      <c r="G6606" t="s">
        <v>53</v>
      </c>
      <c r="H6606" t="s">
        <v>35</v>
      </c>
      <c r="I6606">
        <v>32091</v>
      </c>
      <c r="J6606" t="s">
        <v>32</v>
      </c>
      <c r="K6606">
        <v>0</v>
      </c>
      <c r="L6606">
        <v>5</v>
      </c>
      <c r="M6606">
        <v>0</v>
      </c>
      <c r="N6606">
        <v>5</v>
      </c>
      <c r="O6606" t="s">
        <v>27</v>
      </c>
      <c r="P6606">
        <v>10450.120000000001</v>
      </c>
      <c r="Q6606" t="str" cm="1">
        <f t="array" ref="Q6606">_xlfn.IFS(Table1[[#This Row],[age]]&lt;=25,"18-25",Table1[[#This Row],[age]]&lt;=35,"26-35",Table1[[#This Row],[age]]&lt;=45,"36-45",Table1[[#This Row],[age]]&lt;=55,"46-55",Table1[[#This Row],[age]]&lt;=65,"56-65")</f>
        <v>26-35</v>
      </c>
      <c r="R6606" t="str" cm="1">
        <f t="array" ref="R6606">_xlfn.IFS(Table1[[#This Row],[bmi]]&lt;=20,"underweight",Table1[[#This Row],[bmi]]&lt;=30,"overweight",Table1[[#This Row],[bmi]]&lt;=45,"obesity")</f>
        <v>obesity</v>
      </c>
    </row>
    <row r="6607" spans="1:18" x14ac:dyDescent="0.45">
      <c r="A6607" t="s">
        <v>6648</v>
      </c>
      <c r="B6607">
        <v>38</v>
      </c>
      <c r="C6607" t="s">
        <v>34</v>
      </c>
      <c r="D6607">
        <v>28.8</v>
      </c>
      <c r="E6607">
        <v>1</v>
      </c>
      <c r="F6607" t="s">
        <v>29</v>
      </c>
      <c r="G6607" t="s">
        <v>44</v>
      </c>
      <c r="H6607" t="s">
        <v>20</v>
      </c>
      <c r="I6607">
        <v>73196</v>
      </c>
      <c r="J6607" t="s">
        <v>21</v>
      </c>
      <c r="K6607">
        <v>1</v>
      </c>
      <c r="L6607">
        <v>5</v>
      </c>
      <c r="M6607">
        <v>0</v>
      </c>
      <c r="N6607">
        <v>10</v>
      </c>
      <c r="O6607" t="s">
        <v>22</v>
      </c>
      <c r="P6607">
        <v>12163.25</v>
      </c>
      <c r="Q6607" t="str" cm="1">
        <f t="array" ref="Q6607">_xlfn.IFS(Table1[[#This Row],[age]]&lt;=25,"18-25",Table1[[#This Row],[age]]&lt;=35,"26-35",Table1[[#This Row],[age]]&lt;=45,"36-45",Table1[[#This Row],[age]]&lt;=55,"46-55",Table1[[#This Row],[age]]&lt;=65,"56-65")</f>
        <v>36-45</v>
      </c>
      <c r="R6607" t="str" cm="1">
        <f t="array" ref="R6607">_xlfn.IFS(Table1[[#This Row],[bmi]]&lt;=20,"underweight",Table1[[#This Row],[bmi]]&lt;=30,"overweight",Table1[[#This Row],[bmi]]&lt;=45,"obesity")</f>
        <v>overweight</v>
      </c>
    </row>
    <row r="6608" spans="1:18" x14ac:dyDescent="0.45">
      <c r="A6608" t="s">
        <v>6649</v>
      </c>
      <c r="B6608">
        <v>41</v>
      </c>
      <c r="C6608" t="s">
        <v>17</v>
      </c>
      <c r="D6608">
        <v>25.8</v>
      </c>
      <c r="E6608">
        <v>3</v>
      </c>
      <c r="F6608" t="s">
        <v>29</v>
      </c>
      <c r="G6608" t="s">
        <v>19</v>
      </c>
      <c r="H6608" t="s">
        <v>74</v>
      </c>
      <c r="I6608">
        <v>93913</v>
      </c>
      <c r="J6608" t="s">
        <v>21</v>
      </c>
      <c r="K6608">
        <v>1</v>
      </c>
      <c r="L6608">
        <v>3</v>
      </c>
      <c r="M6608">
        <v>0</v>
      </c>
      <c r="N6608">
        <v>13</v>
      </c>
      <c r="O6608" t="s">
        <v>27</v>
      </c>
      <c r="P6608">
        <v>11689.9</v>
      </c>
      <c r="Q6608" t="str" cm="1">
        <f t="array" ref="Q6608">_xlfn.IFS(Table1[[#This Row],[age]]&lt;=25,"18-25",Table1[[#This Row],[age]]&lt;=35,"26-35",Table1[[#This Row],[age]]&lt;=45,"36-45",Table1[[#This Row],[age]]&lt;=55,"46-55",Table1[[#This Row],[age]]&lt;=65,"56-65")</f>
        <v>36-45</v>
      </c>
      <c r="R6608" t="str" cm="1">
        <f t="array" ref="R6608">_xlfn.IFS(Table1[[#This Row],[bmi]]&lt;=20,"underweight",Table1[[#This Row],[bmi]]&lt;=30,"overweight",Table1[[#This Row],[bmi]]&lt;=45,"obesity")</f>
        <v>overweight</v>
      </c>
    </row>
    <row r="6609" spans="1:18" x14ac:dyDescent="0.45">
      <c r="A6609" t="s">
        <v>6650</v>
      </c>
      <c r="B6609">
        <v>56</v>
      </c>
      <c r="C6609" t="s">
        <v>34</v>
      </c>
      <c r="D6609">
        <v>26</v>
      </c>
      <c r="E6609">
        <v>3</v>
      </c>
      <c r="F6609" t="s">
        <v>18</v>
      </c>
      <c r="G6609" t="s">
        <v>44</v>
      </c>
      <c r="H6609" t="s">
        <v>46</v>
      </c>
      <c r="I6609">
        <v>25408</v>
      </c>
      <c r="J6609" t="s">
        <v>32</v>
      </c>
      <c r="K6609">
        <v>1</v>
      </c>
      <c r="L6609">
        <v>10</v>
      </c>
      <c r="M6609">
        <v>1</v>
      </c>
      <c r="N6609">
        <v>12</v>
      </c>
      <c r="O6609" t="s">
        <v>27</v>
      </c>
      <c r="P6609">
        <v>35907.53</v>
      </c>
      <c r="Q6609" t="str" cm="1">
        <f t="array" ref="Q6609">_xlfn.IFS(Table1[[#This Row],[age]]&lt;=25,"18-25",Table1[[#This Row],[age]]&lt;=35,"26-35",Table1[[#This Row],[age]]&lt;=45,"36-45",Table1[[#This Row],[age]]&lt;=55,"46-55",Table1[[#This Row],[age]]&lt;=65,"56-65")</f>
        <v>56-65</v>
      </c>
      <c r="R6609" t="str" cm="1">
        <f t="array" ref="R6609">_xlfn.IFS(Table1[[#This Row],[bmi]]&lt;=20,"underweight",Table1[[#This Row],[bmi]]&lt;=30,"overweight",Table1[[#This Row],[bmi]]&lt;=45,"obesity")</f>
        <v>overweight</v>
      </c>
    </row>
    <row r="6610" spans="1:18" x14ac:dyDescent="0.45">
      <c r="A6610" t="s">
        <v>6651</v>
      </c>
      <c r="B6610">
        <v>51</v>
      </c>
      <c r="C6610" t="s">
        <v>34</v>
      </c>
      <c r="D6610">
        <v>27.4</v>
      </c>
      <c r="E6610">
        <v>0</v>
      </c>
      <c r="F6610" t="s">
        <v>29</v>
      </c>
      <c r="G6610" t="s">
        <v>19</v>
      </c>
      <c r="H6610" t="s">
        <v>46</v>
      </c>
      <c r="I6610">
        <v>72794</v>
      </c>
      <c r="J6610" t="s">
        <v>21</v>
      </c>
      <c r="K6610">
        <v>0</v>
      </c>
      <c r="L6610">
        <v>4</v>
      </c>
      <c r="M6610">
        <v>0</v>
      </c>
      <c r="N6610">
        <v>1</v>
      </c>
      <c r="O6610" t="s">
        <v>27</v>
      </c>
      <c r="P6610">
        <v>13648.45</v>
      </c>
      <c r="Q6610" t="str" cm="1">
        <f t="array" ref="Q6610">_xlfn.IFS(Table1[[#This Row],[age]]&lt;=25,"18-25",Table1[[#This Row],[age]]&lt;=35,"26-35",Table1[[#This Row],[age]]&lt;=45,"36-45",Table1[[#This Row],[age]]&lt;=55,"46-55",Table1[[#This Row],[age]]&lt;=65,"56-65")</f>
        <v>46-55</v>
      </c>
      <c r="R6610" t="str" cm="1">
        <f t="array" ref="R6610">_xlfn.IFS(Table1[[#This Row],[bmi]]&lt;=20,"underweight",Table1[[#This Row],[bmi]]&lt;=30,"overweight",Table1[[#This Row],[bmi]]&lt;=45,"obesity")</f>
        <v>overweight</v>
      </c>
    </row>
    <row r="6611" spans="1:18" x14ac:dyDescent="0.45">
      <c r="A6611" t="s">
        <v>6652</v>
      </c>
      <c r="B6611">
        <v>50</v>
      </c>
      <c r="C6611" t="s">
        <v>34</v>
      </c>
      <c r="D6611">
        <v>22</v>
      </c>
      <c r="E6611">
        <v>0</v>
      </c>
      <c r="F6611" t="s">
        <v>29</v>
      </c>
      <c r="G6611" t="s">
        <v>30</v>
      </c>
      <c r="H6611" t="s">
        <v>25</v>
      </c>
      <c r="I6611">
        <v>76859</v>
      </c>
      <c r="J6611" t="s">
        <v>21</v>
      </c>
      <c r="K6611">
        <v>2</v>
      </c>
      <c r="L6611">
        <v>8</v>
      </c>
      <c r="M6611">
        <v>0</v>
      </c>
      <c r="N6611">
        <v>14</v>
      </c>
      <c r="O6611" t="s">
        <v>22</v>
      </c>
      <c r="P6611">
        <v>19735.59</v>
      </c>
      <c r="Q6611" t="str" cm="1">
        <f t="array" ref="Q6611">_xlfn.IFS(Table1[[#This Row],[age]]&lt;=25,"18-25",Table1[[#This Row],[age]]&lt;=35,"26-35",Table1[[#This Row],[age]]&lt;=45,"36-45",Table1[[#This Row],[age]]&lt;=55,"46-55",Table1[[#This Row],[age]]&lt;=65,"56-65")</f>
        <v>46-55</v>
      </c>
      <c r="R6611" t="str" cm="1">
        <f t="array" ref="R6611">_xlfn.IFS(Table1[[#This Row],[bmi]]&lt;=20,"underweight",Table1[[#This Row],[bmi]]&lt;=30,"overweight",Table1[[#This Row],[bmi]]&lt;=45,"obesity")</f>
        <v>overweight</v>
      </c>
    </row>
    <row r="6612" spans="1:18" x14ac:dyDescent="0.45">
      <c r="A6612" t="s">
        <v>6653</v>
      </c>
      <c r="B6612">
        <v>34</v>
      </c>
      <c r="C6612" t="s">
        <v>17</v>
      </c>
      <c r="D6612">
        <v>29.6</v>
      </c>
      <c r="E6612">
        <v>5</v>
      </c>
      <c r="F6612" t="s">
        <v>18</v>
      </c>
      <c r="G6612" t="s">
        <v>30</v>
      </c>
      <c r="H6612" t="s">
        <v>25</v>
      </c>
      <c r="I6612">
        <v>52627</v>
      </c>
      <c r="J6612" t="s">
        <v>32</v>
      </c>
      <c r="K6612">
        <v>1</v>
      </c>
      <c r="L6612">
        <v>5</v>
      </c>
      <c r="M6612">
        <v>0</v>
      </c>
      <c r="N6612">
        <v>0</v>
      </c>
      <c r="O6612" t="s">
        <v>47</v>
      </c>
      <c r="P6612">
        <v>39031.480000000003</v>
      </c>
      <c r="Q6612" t="str" cm="1">
        <f t="array" ref="Q6612">_xlfn.IFS(Table1[[#This Row],[age]]&lt;=25,"18-25",Table1[[#This Row],[age]]&lt;=35,"26-35",Table1[[#This Row],[age]]&lt;=45,"36-45",Table1[[#This Row],[age]]&lt;=55,"46-55",Table1[[#This Row],[age]]&lt;=65,"56-65")</f>
        <v>26-35</v>
      </c>
      <c r="R6612" t="str" cm="1">
        <f t="array" ref="R6612">_xlfn.IFS(Table1[[#This Row],[bmi]]&lt;=20,"underweight",Table1[[#This Row],[bmi]]&lt;=30,"overweight",Table1[[#This Row],[bmi]]&lt;=45,"obesity")</f>
        <v>overweight</v>
      </c>
    </row>
    <row r="6613" spans="1:18" x14ac:dyDescent="0.45">
      <c r="A6613" t="s">
        <v>6654</v>
      </c>
      <c r="B6613">
        <v>50</v>
      </c>
      <c r="C6613" t="s">
        <v>17</v>
      </c>
      <c r="D6613">
        <v>31.9</v>
      </c>
      <c r="E6613">
        <v>0</v>
      </c>
      <c r="F6613" t="s">
        <v>29</v>
      </c>
      <c r="G6613" t="s">
        <v>44</v>
      </c>
      <c r="H6613" t="s">
        <v>41</v>
      </c>
      <c r="I6613">
        <v>80963</v>
      </c>
      <c r="J6613" t="s">
        <v>32</v>
      </c>
      <c r="K6613">
        <v>0</v>
      </c>
      <c r="L6613">
        <v>5</v>
      </c>
      <c r="M6613">
        <v>0</v>
      </c>
      <c r="N6613">
        <v>4</v>
      </c>
      <c r="O6613" t="s">
        <v>27</v>
      </c>
      <c r="P6613">
        <v>14437.8</v>
      </c>
      <c r="Q6613" t="str" cm="1">
        <f t="array" ref="Q6613">_xlfn.IFS(Table1[[#This Row],[age]]&lt;=25,"18-25",Table1[[#This Row],[age]]&lt;=35,"26-35",Table1[[#This Row],[age]]&lt;=45,"36-45",Table1[[#This Row],[age]]&lt;=55,"46-55",Table1[[#This Row],[age]]&lt;=65,"56-65")</f>
        <v>46-55</v>
      </c>
      <c r="R6613" t="str" cm="1">
        <f t="array" ref="R6613">_xlfn.IFS(Table1[[#This Row],[bmi]]&lt;=20,"underweight",Table1[[#This Row],[bmi]]&lt;=30,"overweight",Table1[[#This Row],[bmi]]&lt;=45,"obesity")</f>
        <v>obesity</v>
      </c>
    </row>
    <row r="6614" spans="1:18" x14ac:dyDescent="0.45">
      <c r="A6614" t="s">
        <v>6655</v>
      </c>
      <c r="B6614">
        <v>64</v>
      </c>
      <c r="C6614" t="s">
        <v>17</v>
      </c>
      <c r="D6614">
        <v>40.1</v>
      </c>
      <c r="E6614">
        <v>1</v>
      </c>
      <c r="F6614" t="s">
        <v>29</v>
      </c>
      <c r="G6614" t="s">
        <v>30</v>
      </c>
      <c r="H6614" t="s">
        <v>35</v>
      </c>
      <c r="I6614">
        <v>57549</v>
      </c>
      <c r="J6614" t="s">
        <v>32</v>
      </c>
      <c r="K6614">
        <v>0</v>
      </c>
      <c r="L6614">
        <v>7</v>
      </c>
      <c r="M6614">
        <v>1</v>
      </c>
      <c r="N6614">
        <v>4</v>
      </c>
      <c r="O6614" t="s">
        <v>27</v>
      </c>
      <c r="P6614">
        <v>20084.79</v>
      </c>
      <c r="Q6614" t="str" cm="1">
        <f t="array" ref="Q6614">_xlfn.IFS(Table1[[#This Row],[age]]&lt;=25,"18-25",Table1[[#This Row],[age]]&lt;=35,"26-35",Table1[[#This Row],[age]]&lt;=45,"36-45",Table1[[#This Row],[age]]&lt;=55,"46-55",Table1[[#This Row],[age]]&lt;=65,"56-65")</f>
        <v>56-65</v>
      </c>
      <c r="R6614" t="str" cm="1">
        <f t="array" ref="R6614">_xlfn.IFS(Table1[[#This Row],[bmi]]&lt;=20,"underweight",Table1[[#This Row],[bmi]]&lt;=30,"overweight",Table1[[#This Row],[bmi]]&lt;=45,"obesity")</f>
        <v>obesity</v>
      </c>
    </row>
    <row r="6615" spans="1:18" x14ac:dyDescent="0.45">
      <c r="A6615" t="s">
        <v>6656</v>
      </c>
      <c r="B6615">
        <v>41</v>
      </c>
      <c r="C6615" t="s">
        <v>17</v>
      </c>
      <c r="D6615">
        <v>32.5</v>
      </c>
      <c r="E6615">
        <v>1</v>
      </c>
      <c r="F6615" t="s">
        <v>29</v>
      </c>
      <c r="G6615" t="s">
        <v>19</v>
      </c>
      <c r="H6615" t="s">
        <v>59</v>
      </c>
      <c r="I6615">
        <v>61492</v>
      </c>
      <c r="J6615" t="s">
        <v>26</v>
      </c>
      <c r="K6615">
        <v>1</v>
      </c>
      <c r="L6615">
        <v>6</v>
      </c>
      <c r="M6615">
        <v>1</v>
      </c>
      <c r="N6615">
        <v>5</v>
      </c>
      <c r="O6615" t="s">
        <v>27</v>
      </c>
      <c r="P6615">
        <v>15138.85</v>
      </c>
      <c r="Q6615" t="str" cm="1">
        <f t="array" ref="Q6615">_xlfn.IFS(Table1[[#This Row],[age]]&lt;=25,"18-25",Table1[[#This Row],[age]]&lt;=35,"26-35",Table1[[#This Row],[age]]&lt;=45,"36-45",Table1[[#This Row],[age]]&lt;=55,"46-55",Table1[[#This Row],[age]]&lt;=65,"56-65")</f>
        <v>36-45</v>
      </c>
      <c r="R6615" t="str" cm="1">
        <f t="array" ref="R6615">_xlfn.IFS(Table1[[#This Row],[bmi]]&lt;=20,"underweight",Table1[[#This Row],[bmi]]&lt;=30,"overweight",Table1[[#This Row],[bmi]]&lt;=45,"obesity")</f>
        <v>obesity</v>
      </c>
    </row>
    <row r="6616" spans="1:18" x14ac:dyDescent="0.45">
      <c r="A6616" t="s">
        <v>6657</v>
      </c>
      <c r="B6616">
        <v>46</v>
      </c>
      <c r="C6616" t="s">
        <v>34</v>
      </c>
      <c r="D6616">
        <v>29.6</v>
      </c>
      <c r="E6616">
        <v>1</v>
      </c>
      <c r="F6616" t="s">
        <v>29</v>
      </c>
      <c r="G6616" t="s">
        <v>24</v>
      </c>
      <c r="H6616" t="s">
        <v>46</v>
      </c>
      <c r="I6616">
        <v>51031</v>
      </c>
      <c r="J6616" t="s">
        <v>21</v>
      </c>
      <c r="K6616">
        <v>0</v>
      </c>
      <c r="L6616">
        <v>2</v>
      </c>
      <c r="M6616">
        <v>2</v>
      </c>
      <c r="N6616">
        <v>12</v>
      </c>
      <c r="O6616" t="s">
        <v>36</v>
      </c>
      <c r="P6616">
        <v>20729.63</v>
      </c>
      <c r="Q6616" t="str" cm="1">
        <f t="array" ref="Q6616">_xlfn.IFS(Table1[[#This Row],[age]]&lt;=25,"18-25",Table1[[#This Row],[age]]&lt;=35,"26-35",Table1[[#This Row],[age]]&lt;=45,"36-45",Table1[[#This Row],[age]]&lt;=55,"46-55",Table1[[#This Row],[age]]&lt;=65,"56-65")</f>
        <v>46-55</v>
      </c>
      <c r="R6616" t="str" cm="1">
        <f t="array" ref="R6616">_xlfn.IFS(Table1[[#This Row],[bmi]]&lt;=20,"underweight",Table1[[#This Row],[bmi]]&lt;=30,"overweight",Table1[[#This Row],[bmi]]&lt;=45,"obesity")</f>
        <v>overweight</v>
      </c>
    </row>
    <row r="6617" spans="1:18" x14ac:dyDescent="0.45">
      <c r="A6617" t="s">
        <v>6658</v>
      </c>
      <c r="B6617">
        <v>40</v>
      </c>
      <c r="C6617" t="s">
        <v>34</v>
      </c>
      <c r="D6617">
        <v>28.7</v>
      </c>
      <c r="E6617">
        <v>2</v>
      </c>
      <c r="F6617" t="s">
        <v>29</v>
      </c>
      <c r="G6617" t="s">
        <v>44</v>
      </c>
      <c r="H6617" t="s">
        <v>35</v>
      </c>
      <c r="I6617">
        <v>92767</v>
      </c>
      <c r="J6617" t="s">
        <v>21</v>
      </c>
      <c r="K6617">
        <v>0</v>
      </c>
      <c r="L6617">
        <v>2</v>
      </c>
      <c r="M6617">
        <v>0</v>
      </c>
      <c r="N6617">
        <v>9</v>
      </c>
      <c r="O6617" t="s">
        <v>47</v>
      </c>
      <c r="P6617">
        <v>17867.71</v>
      </c>
      <c r="Q6617" t="str" cm="1">
        <f t="array" ref="Q6617">_xlfn.IFS(Table1[[#This Row],[age]]&lt;=25,"18-25",Table1[[#This Row],[age]]&lt;=35,"26-35",Table1[[#This Row],[age]]&lt;=45,"36-45",Table1[[#This Row],[age]]&lt;=55,"46-55",Table1[[#This Row],[age]]&lt;=65,"56-65")</f>
        <v>36-45</v>
      </c>
      <c r="R6617" t="str" cm="1">
        <f t="array" ref="R6617">_xlfn.IFS(Table1[[#This Row],[bmi]]&lt;=20,"underweight",Table1[[#This Row],[bmi]]&lt;=30,"overweight",Table1[[#This Row],[bmi]]&lt;=45,"obesity")</f>
        <v>overweight</v>
      </c>
    </row>
    <row r="6618" spans="1:18" x14ac:dyDescent="0.45">
      <c r="A6618" t="s">
        <v>6659</v>
      </c>
      <c r="B6618">
        <v>24</v>
      </c>
      <c r="C6618" t="s">
        <v>34</v>
      </c>
      <c r="D6618">
        <v>21.5</v>
      </c>
      <c r="E6618">
        <v>3</v>
      </c>
      <c r="F6618" t="s">
        <v>18</v>
      </c>
      <c r="G6618" t="s">
        <v>24</v>
      </c>
      <c r="H6618" t="s">
        <v>38</v>
      </c>
      <c r="I6618">
        <v>63888</v>
      </c>
      <c r="J6618" t="s">
        <v>21</v>
      </c>
      <c r="K6618">
        <v>0</v>
      </c>
      <c r="L6618">
        <v>3</v>
      </c>
      <c r="M6618">
        <v>0</v>
      </c>
      <c r="N6618">
        <v>6</v>
      </c>
      <c r="O6618" t="s">
        <v>22</v>
      </c>
      <c r="P6618">
        <v>27827.05</v>
      </c>
      <c r="Q6618" t="str" cm="1">
        <f t="array" ref="Q6618">_xlfn.IFS(Table1[[#This Row],[age]]&lt;=25,"18-25",Table1[[#This Row],[age]]&lt;=35,"26-35",Table1[[#This Row],[age]]&lt;=45,"36-45",Table1[[#This Row],[age]]&lt;=55,"46-55",Table1[[#This Row],[age]]&lt;=65,"56-65")</f>
        <v>18-25</v>
      </c>
      <c r="R6618" t="str" cm="1">
        <f t="array" ref="R6618">_xlfn.IFS(Table1[[#This Row],[bmi]]&lt;=20,"underweight",Table1[[#This Row],[bmi]]&lt;=30,"overweight",Table1[[#This Row],[bmi]]&lt;=45,"obesity")</f>
        <v>overweight</v>
      </c>
    </row>
    <row r="6619" spans="1:18" x14ac:dyDescent="0.45">
      <c r="A6619" t="s">
        <v>6660</v>
      </c>
      <c r="B6619">
        <v>23</v>
      </c>
      <c r="C6619" t="s">
        <v>17</v>
      </c>
      <c r="D6619">
        <v>30.9</v>
      </c>
      <c r="E6619">
        <v>4</v>
      </c>
      <c r="F6619" t="s">
        <v>29</v>
      </c>
      <c r="G6619" t="s">
        <v>44</v>
      </c>
      <c r="H6619" t="s">
        <v>41</v>
      </c>
      <c r="I6619">
        <v>18000</v>
      </c>
      <c r="J6619" t="s">
        <v>21</v>
      </c>
      <c r="K6619">
        <v>2</v>
      </c>
      <c r="L6619">
        <v>9</v>
      </c>
      <c r="M6619">
        <v>0</v>
      </c>
      <c r="N6619">
        <v>2</v>
      </c>
      <c r="O6619" t="s">
        <v>36</v>
      </c>
      <c r="P6619">
        <v>17478.14</v>
      </c>
      <c r="Q6619" t="str" cm="1">
        <f t="array" ref="Q6619">_xlfn.IFS(Table1[[#This Row],[age]]&lt;=25,"18-25",Table1[[#This Row],[age]]&lt;=35,"26-35",Table1[[#This Row],[age]]&lt;=45,"36-45",Table1[[#This Row],[age]]&lt;=55,"46-55",Table1[[#This Row],[age]]&lt;=65,"56-65")</f>
        <v>18-25</v>
      </c>
      <c r="R6619" t="str" cm="1">
        <f t="array" ref="R6619">_xlfn.IFS(Table1[[#This Row],[bmi]]&lt;=20,"underweight",Table1[[#This Row],[bmi]]&lt;=30,"overweight",Table1[[#This Row],[bmi]]&lt;=45,"obesity")</f>
        <v>obesity</v>
      </c>
    </row>
    <row r="6620" spans="1:18" x14ac:dyDescent="0.45">
      <c r="A6620" t="s">
        <v>6661</v>
      </c>
      <c r="B6620">
        <v>47</v>
      </c>
      <c r="C6620" t="s">
        <v>17</v>
      </c>
      <c r="D6620">
        <v>28.1</v>
      </c>
      <c r="E6620">
        <v>0</v>
      </c>
      <c r="F6620" t="s">
        <v>29</v>
      </c>
      <c r="G6620" t="s">
        <v>30</v>
      </c>
      <c r="H6620" t="s">
        <v>25</v>
      </c>
      <c r="I6620">
        <v>85177</v>
      </c>
      <c r="J6620" t="s">
        <v>32</v>
      </c>
      <c r="K6620">
        <v>0</v>
      </c>
      <c r="L6620">
        <v>1</v>
      </c>
      <c r="M6620">
        <v>0</v>
      </c>
      <c r="N6620">
        <v>14</v>
      </c>
      <c r="O6620" t="s">
        <v>22</v>
      </c>
      <c r="P6620">
        <v>16277.88</v>
      </c>
      <c r="Q6620" t="str" cm="1">
        <f t="array" ref="Q6620">_xlfn.IFS(Table1[[#This Row],[age]]&lt;=25,"18-25",Table1[[#This Row],[age]]&lt;=35,"26-35",Table1[[#This Row],[age]]&lt;=45,"36-45",Table1[[#This Row],[age]]&lt;=55,"46-55",Table1[[#This Row],[age]]&lt;=65,"56-65")</f>
        <v>46-55</v>
      </c>
      <c r="R6620" t="str" cm="1">
        <f t="array" ref="R6620">_xlfn.IFS(Table1[[#This Row],[bmi]]&lt;=20,"underweight",Table1[[#This Row],[bmi]]&lt;=30,"overweight",Table1[[#This Row],[bmi]]&lt;=45,"obesity")</f>
        <v>overweight</v>
      </c>
    </row>
    <row r="6621" spans="1:18" x14ac:dyDescent="0.45">
      <c r="A6621" t="s">
        <v>6662</v>
      </c>
      <c r="B6621">
        <v>34</v>
      </c>
      <c r="C6621" t="s">
        <v>34</v>
      </c>
      <c r="D6621">
        <v>32.799999999999997</v>
      </c>
      <c r="E6621">
        <v>2</v>
      </c>
      <c r="F6621" t="s">
        <v>29</v>
      </c>
      <c r="G6621" t="s">
        <v>44</v>
      </c>
      <c r="H6621" t="s">
        <v>35</v>
      </c>
      <c r="I6621">
        <v>36693</v>
      </c>
      <c r="J6621" t="s">
        <v>21</v>
      </c>
      <c r="K6621">
        <v>0</v>
      </c>
      <c r="L6621">
        <v>13</v>
      </c>
      <c r="M6621">
        <v>0</v>
      </c>
      <c r="N6621">
        <v>11</v>
      </c>
      <c r="O6621" t="s">
        <v>27</v>
      </c>
      <c r="P6621">
        <v>10772.77</v>
      </c>
      <c r="Q6621" t="str" cm="1">
        <f t="array" ref="Q6621">_xlfn.IFS(Table1[[#This Row],[age]]&lt;=25,"18-25",Table1[[#This Row],[age]]&lt;=35,"26-35",Table1[[#This Row],[age]]&lt;=45,"36-45",Table1[[#This Row],[age]]&lt;=55,"46-55",Table1[[#This Row],[age]]&lt;=65,"56-65")</f>
        <v>26-35</v>
      </c>
      <c r="R6621" t="str" cm="1">
        <f t="array" ref="R6621">_xlfn.IFS(Table1[[#This Row],[bmi]]&lt;=20,"underweight",Table1[[#This Row],[bmi]]&lt;=30,"overweight",Table1[[#This Row],[bmi]]&lt;=45,"obesity")</f>
        <v>obesity</v>
      </c>
    </row>
    <row r="6622" spans="1:18" x14ac:dyDescent="0.45">
      <c r="A6622" t="s">
        <v>6663</v>
      </c>
      <c r="B6622">
        <v>32</v>
      </c>
      <c r="C6622" t="s">
        <v>17</v>
      </c>
      <c r="D6622">
        <v>24.5</v>
      </c>
      <c r="E6622">
        <v>1</v>
      </c>
      <c r="F6622" t="s">
        <v>29</v>
      </c>
      <c r="G6622" t="s">
        <v>19</v>
      </c>
      <c r="H6622" t="s">
        <v>41</v>
      </c>
      <c r="I6622">
        <v>44352</v>
      </c>
      <c r="J6622" t="s">
        <v>21</v>
      </c>
      <c r="K6622">
        <v>2</v>
      </c>
      <c r="L6622">
        <v>5</v>
      </c>
      <c r="M6622">
        <v>0</v>
      </c>
      <c r="N6622">
        <v>13</v>
      </c>
      <c r="O6622" t="s">
        <v>47</v>
      </c>
      <c r="P6622">
        <v>23508.78</v>
      </c>
      <c r="Q6622" t="str" cm="1">
        <f t="array" ref="Q6622">_xlfn.IFS(Table1[[#This Row],[age]]&lt;=25,"18-25",Table1[[#This Row],[age]]&lt;=35,"26-35",Table1[[#This Row],[age]]&lt;=45,"36-45",Table1[[#This Row],[age]]&lt;=55,"46-55",Table1[[#This Row],[age]]&lt;=65,"56-65")</f>
        <v>26-35</v>
      </c>
      <c r="R6622" t="str" cm="1">
        <f t="array" ref="R6622">_xlfn.IFS(Table1[[#This Row],[bmi]]&lt;=20,"underweight",Table1[[#This Row],[bmi]]&lt;=30,"overweight",Table1[[#This Row],[bmi]]&lt;=45,"obesity")</f>
        <v>overweight</v>
      </c>
    </row>
    <row r="6623" spans="1:18" x14ac:dyDescent="0.45">
      <c r="A6623" t="s">
        <v>6664</v>
      </c>
      <c r="B6623">
        <v>23</v>
      </c>
      <c r="C6623" t="s">
        <v>17</v>
      </c>
      <c r="D6623">
        <v>25.7</v>
      </c>
      <c r="E6623">
        <v>1</v>
      </c>
      <c r="F6623" t="s">
        <v>29</v>
      </c>
      <c r="G6623" t="s">
        <v>24</v>
      </c>
      <c r="H6623" t="s">
        <v>20</v>
      </c>
      <c r="I6623">
        <v>75045</v>
      </c>
      <c r="J6623" t="s">
        <v>32</v>
      </c>
      <c r="K6623">
        <v>0</v>
      </c>
      <c r="L6623">
        <v>3</v>
      </c>
      <c r="M6623">
        <v>0</v>
      </c>
      <c r="N6623">
        <v>0</v>
      </c>
      <c r="O6623" t="s">
        <v>27</v>
      </c>
      <c r="P6623">
        <v>13559.82</v>
      </c>
      <c r="Q6623" t="str" cm="1">
        <f t="array" ref="Q6623">_xlfn.IFS(Table1[[#This Row],[age]]&lt;=25,"18-25",Table1[[#This Row],[age]]&lt;=35,"26-35",Table1[[#This Row],[age]]&lt;=45,"36-45",Table1[[#This Row],[age]]&lt;=55,"46-55",Table1[[#This Row],[age]]&lt;=65,"56-65")</f>
        <v>18-25</v>
      </c>
      <c r="R6623" t="str" cm="1">
        <f t="array" ref="R6623">_xlfn.IFS(Table1[[#This Row],[bmi]]&lt;=20,"underweight",Table1[[#This Row],[bmi]]&lt;=30,"overweight",Table1[[#This Row],[bmi]]&lt;=45,"obesity")</f>
        <v>overweight</v>
      </c>
    </row>
    <row r="6624" spans="1:18" x14ac:dyDescent="0.45">
      <c r="A6624" t="s">
        <v>6665</v>
      </c>
      <c r="B6624">
        <v>34</v>
      </c>
      <c r="C6624" t="s">
        <v>34</v>
      </c>
      <c r="D6624">
        <v>22.1</v>
      </c>
      <c r="E6624">
        <v>1</v>
      </c>
      <c r="F6624" t="s">
        <v>18</v>
      </c>
      <c r="G6624" t="s">
        <v>24</v>
      </c>
      <c r="H6624" t="s">
        <v>31</v>
      </c>
      <c r="I6624">
        <v>24184</v>
      </c>
      <c r="J6624" t="s">
        <v>21</v>
      </c>
      <c r="K6624">
        <v>1</v>
      </c>
      <c r="L6624">
        <v>6</v>
      </c>
      <c r="M6624">
        <v>1</v>
      </c>
      <c r="N6624">
        <v>14</v>
      </c>
      <c r="O6624" t="s">
        <v>22</v>
      </c>
      <c r="P6624">
        <v>32871.120000000003</v>
      </c>
      <c r="Q6624" t="str" cm="1">
        <f t="array" ref="Q6624">_xlfn.IFS(Table1[[#This Row],[age]]&lt;=25,"18-25",Table1[[#This Row],[age]]&lt;=35,"26-35",Table1[[#This Row],[age]]&lt;=45,"36-45",Table1[[#This Row],[age]]&lt;=55,"46-55",Table1[[#This Row],[age]]&lt;=65,"56-65")</f>
        <v>26-35</v>
      </c>
      <c r="R6624" t="str" cm="1">
        <f t="array" ref="R6624">_xlfn.IFS(Table1[[#This Row],[bmi]]&lt;=20,"underweight",Table1[[#This Row],[bmi]]&lt;=30,"overweight",Table1[[#This Row],[bmi]]&lt;=45,"obesity")</f>
        <v>overweight</v>
      </c>
    </row>
    <row r="6625" spans="1:18" x14ac:dyDescent="0.45">
      <c r="A6625" t="s">
        <v>6666</v>
      </c>
      <c r="B6625">
        <v>25</v>
      </c>
      <c r="C6625" t="s">
        <v>17</v>
      </c>
      <c r="D6625">
        <v>26</v>
      </c>
      <c r="E6625">
        <v>0</v>
      </c>
      <c r="F6625" t="s">
        <v>18</v>
      </c>
      <c r="G6625" t="s">
        <v>53</v>
      </c>
      <c r="H6625" t="s">
        <v>31</v>
      </c>
      <c r="I6625">
        <v>76823</v>
      </c>
      <c r="J6625" t="s">
        <v>21</v>
      </c>
      <c r="K6625">
        <v>0</v>
      </c>
      <c r="L6625">
        <v>7</v>
      </c>
      <c r="M6625">
        <v>0</v>
      </c>
      <c r="N6625">
        <v>8</v>
      </c>
      <c r="O6625" t="s">
        <v>36</v>
      </c>
      <c r="P6625">
        <v>25625.16</v>
      </c>
      <c r="Q6625" t="str" cm="1">
        <f t="array" ref="Q6625">_xlfn.IFS(Table1[[#This Row],[age]]&lt;=25,"18-25",Table1[[#This Row],[age]]&lt;=35,"26-35",Table1[[#This Row],[age]]&lt;=45,"36-45",Table1[[#This Row],[age]]&lt;=55,"46-55",Table1[[#This Row],[age]]&lt;=65,"56-65")</f>
        <v>18-25</v>
      </c>
      <c r="R6625" t="str" cm="1">
        <f t="array" ref="R6625">_xlfn.IFS(Table1[[#This Row],[bmi]]&lt;=20,"underweight",Table1[[#This Row],[bmi]]&lt;=30,"overweight",Table1[[#This Row],[bmi]]&lt;=45,"obesity")</f>
        <v>overweight</v>
      </c>
    </row>
    <row r="6626" spans="1:18" x14ac:dyDescent="0.45">
      <c r="A6626" t="s">
        <v>6667</v>
      </c>
      <c r="B6626">
        <v>34</v>
      </c>
      <c r="C6626" t="s">
        <v>34</v>
      </c>
      <c r="D6626">
        <v>33</v>
      </c>
      <c r="E6626">
        <v>0</v>
      </c>
      <c r="F6626" t="s">
        <v>29</v>
      </c>
      <c r="G6626" t="s">
        <v>30</v>
      </c>
      <c r="H6626" t="s">
        <v>46</v>
      </c>
      <c r="I6626">
        <v>64735</v>
      </c>
      <c r="J6626" t="s">
        <v>26</v>
      </c>
      <c r="K6626">
        <v>0</v>
      </c>
      <c r="L6626">
        <v>5</v>
      </c>
      <c r="M6626">
        <v>1</v>
      </c>
      <c r="N6626">
        <v>13</v>
      </c>
      <c r="O6626" t="s">
        <v>27</v>
      </c>
      <c r="P6626">
        <v>15027.47</v>
      </c>
      <c r="Q6626" t="str" cm="1">
        <f t="array" ref="Q6626">_xlfn.IFS(Table1[[#This Row],[age]]&lt;=25,"18-25",Table1[[#This Row],[age]]&lt;=35,"26-35",Table1[[#This Row],[age]]&lt;=45,"36-45",Table1[[#This Row],[age]]&lt;=55,"46-55",Table1[[#This Row],[age]]&lt;=65,"56-65")</f>
        <v>26-35</v>
      </c>
      <c r="R6626" t="str" cm="1">
        <f t="array" ref="R6626">_xlfn.IFS(Table1[[#This Row],[bmi]]&lt;=20,"underweight",Table1[[#This Row],[bmi]]&lt;=30,"overweight",Table1[[#This Row],[bmi]]&lt;=45,"obesity")</f>
        <v>obesity</v>
      </c>
    </row>
    <row r="6627" spans="1:18" x14ac:dyDescent="0.45">
      <c r="A6627" t="s">
        <v>6668</v>
      </c>
      <c r="B6627">
        <v>49</v>
      </c>
      <c r="C6627" t="s">
        <v>17</v>
      </c>
      <c r="D6627">
        <v>31.5</v>
      </c>
      <c r="E6627">
        <v>2</v>
      </c>
      <c r="F6627" t="s">
        <v>29</v>
      </c>
      <c r="G6627" t="s">
        <v>53</v>
      </c>
      <c r="H6627" t="s">
        <v>31</v>
      </c>
      <c r="I6627">
        <v>53850</v>
      </c>
      <c r="J6627" t="s">
        <v>21</v>
      </c>
      <c r="K6627">
        <v>3</v>
      </c>
      <c r="L6627">
        <v>2</v>
      </c>
      <c r="M6627">
        <v>1</v>
      </c>
      <c r="N6627">
        <v>12</v>
      </c>
      <c r="O6627" t="s">
        <v>36</v>
      </c>
      <c r="P6627">
        <v>27278.78</v>
      </c>
      <c r="Q6627" t="str" cm="1">
        <f t="array" ref="Q6627">_xlfn.IFS(Table1[[#This Row],[age]]&lt;=25,"18-25",Table1[[#This Row],[age]]&lt;=35,"26-35",Table1[[#This Row],[age]]&lt;=45,"36-45",Table1[[#This Row],[age]]&lt;=55,"46-55",Table1[[#This Row],[age]]&lt;=65,"56-65")</f>
        <v>46-55</v>
      </c>
      <c r="R6627" t="str" cm="1">
        <f t="array" ref="R6627">_xlfn.IFS(Table1[[#This Row],[bmi]]&lt;=20,"underweight",Table1[[#This Row],[bmi]]&lt;=30,"overweight",Table1[[#This Row],[bmi]]&lt;=45,"obesity")</f>
        <v>obesity</v>
      </c>
    </row>
    <row r="6628" spans="1:18" x14ac:dyDescent="0.45">
      <c r="A6628" t="s">
        <v>6669</v>
      </c>
      <c r="B6628">
        <v>51</v>
      </c>
      <c r="C6628" t="s">
        <v>17</v>
      </c>
      <c r="D6628">
        <v>26.7</v>
      </c>
      <c r="E6628">
        <v>1</v>
      </c>
      <c r="F6628" t="s">
        <v>29</v>
      </c>
      <c r="G6628" t="s">
        <v>44</v>
      </c>
      <c r="H6628" t="s">
        <v>74</v>
      </c>
      <c r="I6628">
        <v>83574</v>
      </c>
      <c r="J6628" t="s">
        <v>21</v>
      </c>
      <c r="K6628">
        <v>2</v>
      </c>
      <c r="L6628">
        <v>5</v>
      </c>
      <c r="M6628">
        <v>1</v>
      </c>
      <c r="N6628">
        <v>12</v>
      </c>
      <c r="O6628" t="s">
        <v>36</v>
      </c>
      <c r="P6628">
        <v>25100</v>
      </c>
      <c r="Q6628" t="str" cm="1">
        <f t="array" ref="Q6628">_xlfn.IFS(Table1[[#This Row],[age]]&lt;=25,"18-25",Table1[[#This Row],[age]]&lt;=35,"26-35",Table1[[#This Row],[age]]&lt;=45,"36-45",Table1[[#This Row],[age]]&lt;=55,"46-55",Table1[[#This Row],[age]]&lt;=65,"56-65")</f>
        <v>46-55</v>
      </c>
      <c r="R6628" t="str" cm="1">
        <f t="array" ref="R6628">_xlfn.IFS(Table1[[#This Row],[bmi]]&lt;=20,"underweight",Table1[[#This Row],[bmi]]&lt;=30,"overweight",Table1[[#This Row],[bmi]]&lt;=45,"obesity")</f>
        <v>overweight</v>
      </c>
    </row>
    <row r="6629" spans="1:18" x14ac:dyDescent="0.45">
      <c r="A6629" t="s">
        <v>6670</v>
      </c>
      <c r="B6629">
        <v>18</v>
      </c>
      <c r="C6629" t="s">
        <v>17</v>
      </c>
      <c r="D6629">
        <v>30.1</v>
      </c>
      <c r="E6629">
        <v>1</v>
      </c>
      <c r="F6629" t="s">
        <v>29</v>
      </c>
      <c r="G6629" t="s">
        <v>19</v>
      </c>
      <c r="H6629" t="s">
        <v>31</v>
      </c>
      <c r="I6629">
        <v>51147</v>
      </c>
      <c r="J6629" t="s">
        <v>32</v>
      </c>
      <c r="K6629">
        <v>1</v>
      </c>
      <c r="L6629">
        <v>5</v>
      </c>
      <c r="M6629">
        <v>0</v>
      </c>
      <c r="N6629">
        <v>1</v>
      </c>
      <c r="O6629" t="s">
        <v>36</v>
      </c>
      <c r="P6629">
        <v>15636.23</v>
      </c>
      <c r="Q6629" t="str" cm="1">
        <f t="array" ref="Q6629">_xlfn.IFS(Table1[[#This Row],[age]]&lt;=25,"18-25",Table1[[#This Row],[age]]&lt;=35,"26-35",Table1[[#This Row],[age]]&lt;=45,"36-45",Table1[[#This Row],[age]]&lt;=55,"46-55",Table1[[#This Row],[age]]&lt;=65,"56-65")</f>
        <v>18-25</v>
      </c>
      <c r="R6629" t="str" cm="1">
        <f t="array" ref="R6629">_xlfn.IFS(Table1[[#This Row],[bmi]]&lt;=20,"underweight",Table1[[#This Row],[bmi]]&lt;=30,"overweight",Table1[[#This Row],[bmi]]&lt;=45,"obesity")</f>
        <v>obesity</v>
      </c>
    </row>
    <row r="6630" spans="1:18" x14ac:dyDescent="0.45">
      <c r="A6630" t="s">
        <v>6671</v>
      </c>
      <c r="B6630">
        <v>43</v>
      </c>
      <c r="C6630" t="s">
        <v>34</v>
      </c>
      <c r="D6630">
        <v>36.200000000000003</v>
      </c>
      <c r="E6630">
        <v>0</v>
      </c>
      <c r="F6630" t="s">
        <v>29</v>
      </c>
      <c r="G6630" t="s">
        <v>19</v>
      </c>
      <c r="H6630" t="s">
        <v>63</v>
      </c>
      <c r="I6630">
        <v>18506</v>
      </c>
      <c r="J6630" t="s">
        <v>21</v>
      </c>
      <c r="K6630">
        <v>1</v>
      </c>
      <c r="L6630">
        <v>5</v>
      </c>
      <c r="M6630">
        <v>1</v>
      </c>
      <c r="N6630">
        <v>13</v>
      </c>
      <c r="O6630" t="s">
        <v>27</v>
      </c>
      <c r="P6630">
        <v>17969.48</v>
      </c>
      <c r="Q6630" t="str" cm="1">
        <f t="array" ref="Q6630">_xlfn.IFS(Table1[[#This Row],[age]]&lt;=25,"18-25",Table1[[#This Row],[age]]&lt;=35,"26-35",Table1[[#This Row],[age]]&lt;=45,"36-45",Table1[[#This Row],[age]]&lt;=55,"46-55",Table1[[#This Row],[age]]&lt;=65,"56-65")</f>
        <v>36-45</v>
      </c>
      <c r="R6630" t="str" cm="1">
        <f t="array" ref="R6630">_xlfn.IFS(Table1[[#This Row],[bmi]]&lt;=20,"underweight",Table1[[#This Row],[bmi]]&lt;=30,"overweight",Table1[[#This Row],[bmi]]&lt;=45,"obesity")</f>
        <v>obesity</v>
      </c>
    </row>
    <row r="6631" spans="1:18" x14ac:dyDescent="0.45">
      <c r="A6631" t="s">
        <v>6672</v>
      </c>
      <c r="B6631">
        <v>19</v>
      </c>
      <c r="C6631" t="s">
        <v>17</v>
      </c>
      <c r="D6631">
        <v>30.3</v>
      </c>
      <c r="E6631">
        <v>0</v>
      </c>
      <c r="F6631" t="s">
        <v>29</v>
      </c>
      <c r="G6631" t="s">
        <v>53</v>
      </c>
      <c r="H6631" t="s">
        <v>31</v>
      </c>
      <c r="I6631">
        <v>57451</v>
      </c>
      <c r="J6631" t="s">
        <v>26</v>
      </c>
      <c r="K6631">
        <v>0</v>
      </c>
      <c r="L6631">
        <v>2</v>
      </c>
      <c r="M6631">
        <v>1</v>
      </c>
      <c r="N6631">
        <v>14</v>
      </c>
      <c r="O6631" t="s">
        <v>36</v>
      </c>
      <c r="P6631">
        <v>9298.82</v>
      </c>
      <c r="Q6631" t="str" cm="1">
        <f t="array" ref="Q6631">_xlfn.IFS(Table1[[#This Row],[age]]&lt;=25,"18-25",Table1[[#This Row],[age]]&lt;=35,"26-35",Table1[[#This Row],[age]]&lt;=45,"36-45",Table1[[#This Row],[age]]&lt;=55,"46-55",Table1[[#This Row],[age]]&lt;=65,"56-65")</f>
        <v>18-25</v>
      </c>
      <c r="R6631" t="str" cm="1">
        <f t="array" ref="R6631">_xlfn.IFS(Table1[[#This Row],[bmi]]&lt;=20,"underweight",Table1[[#This Row],[bmi]]&lt;=30,"overweight",Table1[[#This Row],[bmi]]&lt;=45,"obesity")</f>
        <v>obesity</v>
      </c>
    </row>
    <row r="6632" spans="1:18" x14ac:dyDescent="0.45">
      <c r="A6632" t="s">
        <v>6673</v>
      </c>
      <c r="B6632">
        <v>62</v>
      </c>
      <c r="C6632" t="s">
        <v>17</v>
      </c>
      <c r="D6632">
        <v>29.7</v>
      </c>
      <c r="E6632">
        <v>1</v>
      </c>
      <c r="F6632" t="s">
        <v>29</v>
      </c>
      <c r="G6632" t="s">
        <v>44</v>
      </c>
      <c r="H6632" t="s">
        <v>25</v>
      </c>
      <c r="I6632">
        <v>85231</v>
      </c>
      <c r="J6632" t="s">
        <v>26</v>
      </c>
      <c r="K6632">
        <v>0</v>
      </c>
      <c r="L6632">
        <v>5</v>
      </c>
      <c r="M6632">
        <v>0</v>
      </c>
      <c r="N6632">
        <v>8</v>
      </c>
      <c r="O6632" t="s">
        <v>36</v>
      </c>
      <c r="P6632">
        <v>9326.4</v>
      </c>
      <c r="Q6632" t="str" cm="1">
        <f t="array" ref="Q6632">_xlfn.IFS(Table1[[#This Row],[age]]&lt;=25,"18-25",Table1[[#This Row],[age]]&lt;=35,"26-35",Table1[[#This Row],[age]]&lt;=45,"36-45",Table1[[#This Row],[age]]&lt;=55,"46-55",Table1[[#This Row],[age]]&lt;=65,"56-65")</f>
        <v>56-65</v>
      </c>
      <c r="R6632" t="str" cm="1">
        <f t="array" ref="R6632">_xlfn.IFS(Table1[[#This Row],[bmi]]&lt;=20,"underweight",Table1[[#This Row],[bmi]]&lt;=30,"overweight",Table1[[#This Row],[bmi]]&lt;=45,"obesity")</f>
        <v>overweight</v>
      </c>
    </row>
    <row r="6633" spans="1:18" x14ac:dyDescent="0.45">
      <c r="A6633" t="s">
        <v>6674</v>
      </c>
      <c r="B6633">
        <v>49</v>
      </c>
      <c r="C6633" t="s">
        <v>34</v>
      </c>
      <c r="D6633">
        <v>28.6</v>
      </c>
      <c r="E6633">
        <v>1</v>
      </c>
      <c r="F6633" t="s">
        <v>18</v>
      </c>
      <c r="G6633" t="s">
        <v>19</v>
      </c>
      <c r="H6633" t="s">
        <v>35</v>
      </c>
      <c r="I6633">
        <v>45836</v>
      </c>
      <c r="J6633" t="s">
        <v>26</v>
      </c>
      <c r="K6633">
        <v>1</v>
      </c>
      <c r="L6633">
        <v>1</v>
      </c>
      <c r="M6633">
        <v>0</v>
      </c>
      <c r="N6633">
        <v>6</v>
      </c>
      <c r="O6633" t="s">
        <v>36</v>
      </c>
      <c r="P6633">
        <v>32750.2</v>
      </c>
      <c r="Q6633" t="str" cm="1">
        <f t="array" ref="Q6633">_xlfn.IFS(Table1[[#This Row],[age]]&lt;=25,"18-25",Table1[[#This Row],[age]]&lt;=35,"26-35",Table1[[#This Row],[age]]&lt;=45,"36-45",Table1[[#This Row],[age]]&lt;=55,"46-55",Table1[[#This Row],[age]]&lt;=65,"56-65")</f>
        <v>46-55</v>
      </c>
      <c r="R6633" t="str" cm="1">
        <f t="array" ref="R6633">_xlfn.IFS(Table1[[#This Row],[bmi]]&lt;=20,"underweight",Table1[[#This Row],[bmi]]&lt;=30,"overweight",Table1[[#This Row],[bmi]]&lt;=45,"obesity")</f>
        <v>overweight</v>
      </c>
    </row>
    <row r="6634" spans="1:18" x14ac:dyDescent="0.45">
      <c r="A6634" t="s">
        <v>6675</v>
      </c>
      <c r="B6634">
        <v>24</v>
      </c>
      <c r="C6634" t="s">
        <v>34</v>
      </c>
      <c r="D6634">
        <v>28.7</v>
      </c>
      <c r="E6634">
        <v>3</v>
      </c>
      <c r="F6634" t="s">
        <v>29</v>
      </c>
      <c r="G6634" t="s">
        <v>24</v>
      </c>
      <c r="H6634" t="s">
        <v>41</v>
      </c>
      <c r="I6634">
        <v>96863</v>
      </c>
      <c r="J6634" t="s">
        <v>32</v>
      </c>
      <c r="K6634">
        <v>0</v>
      </c>
      <c r="L6634">
        <v>2</v>
      </c>
      <c r="M6634">
        <v>0</v>
      </c>
      <c r="N6634">
        <v>3</v>
      </c>
      <c r="O6634" t="s">
        <v>22</v>
      </c>
      <c r="P6634">
        <v>7380.46</v>
      </c>
      <c r="Q6634" t="str" cm="1">
        <f t="array" ref="Q6634">_xlfn.IFS(Table1[[#This Row],[age]]&lt;=25,"18-25",Table1[[#This Row],[age]]&lt;=35,"26-35",Table1[[#This Row],[age]]&lt;=45,"36-45",Table1[[#This Row],[age]]&lt;=55,"46-55",Table1[[#This Row],[age]]&lt;=65,"56-65")</f>
        <v>18-25</v>
      </c>
      <c r="R6634" t="str" cm="1">
        <f t="array" ref="R6634">_xlfn.IFS(Table1[[#This Row],[bmi]]&lt;=20,"underweight",Table1[[#This Row],[bmi]]&lt;=30,"overweight",Table1[[#This Row],[bmi]]&lt;=45,"obesity")</f>
        <v>overweight</v>
      </c>
    </row>
    <row r="6635" spans="1:18" x14ac:dyDescent="0.45">
      <c r="A6635" t="s">
        <v>6676</v>
      </c>
      <c r="B6635">
        <v>59</v>
      </c>
      <c r="C6635" t="s">
        <v>17</v>
      </c>
      <c r="D6635">
        <v>21.9</v>
      </c>
      <c r="E6635">
        <v>1</v>
      </c>
      <c r="F6635" t="s">
        <v>29</v>
      </c>
      <c r="G6635" t="s">
        <v>30</v>
      </c>
      <c r="H6635" t="s">
        <v>25</v>
      </c>
      <c r="I6635">
        <v>74247</v>
      </c>
      <c r="J6635" t="s">
        <v>21</v>
      </c>
      <c r="K6635">
        <v>1</v>
      </c>
      <c r="L6635">
        <v>3</v>
      </c>
      <c r="M6635">
        <v>0</v>
      </c>
      <c r="N6635">
        <v>6</v>
      </c>
      <c r="O6635" t="s">
        <v>27</v>
      </c>
      <c r="P6635">
        <v>7245.44</v>
      </c>
      <c r="Q6635" t="str" cm="1">
        <f t="array" ref="Q6635">_xlfn.IFS(Table1[[#This Row],[age]]&lt;=25,"18-25",Table1[[#This Row],[age]]&lt;=35,"26-35",Table1[[#This Row],[age]]&lt;=45,"36-45",Table1[[#This Row],[age]]&lt;=55,"46-55",Table1[[#This Row],[age]]&lt;=65,"56-65")</f>
        <v>56-65</v>
      </c>
      <c r="R6635" t="str" cm="1">
        <f t="array" ref="R6635">_xlfn.IFS(Table1[[#This Row],[bmi]]&lt;=20,"underweight",Table1[[#This Row],[bmi]]&lt;=30,"overweight",Table1[[#This Row],[bmi]]&lt;=45,"obesity")</f>
        <v>overweight</v>
      </c>
    </row>
    <row r="6636" spans="1:18" x14ac:dyDescent="0.45">
      <c r="A6636" t="s">
        <v>6677</v>
      </c>
      <c r="B6636">
        <v>37</v>
      </c>
      <c r="C6636" t="s">
        <v>17</v>
      </c>
      <c r="D6636">
        <v>37.700000000000003</v>
      </c>
      <c r="E6636">
        <v>1</v>
      </c>
      <c r="F6636" t="s">
        <v>29</v>
      </c>
      <c r="G6636" t="s">
        <v>19</v>
      </c>
      <c r="H6636" t="s">
        <v>35</v>
      </c>
      <c r="I6636">
        <v>55748</v>
      </c>
      <c r="J6636" t="s">
        <v>32</v>
      </c>
      <c r="K6636">
        <v>0</v>
      </c>
      <c r="L6636">
        <v>5</v>
      </c>
      <c r="M6636">
        <v>0</v>
      </c>
      <c r="N6636">
        <v>0</v>
      </c>
      <c r="O6636" t="s">
        <v>36</v>
      </c>
      <c r="P6636">
        <v>16067.01</v>
      </c>
      <c r="Q6636" t="str" cm="1">
        <f t="array" ref="Q6636">_xlfn.IFS(Table1[[#This Row],[age]]&lt;=25,"18-25",Table1[[#This Row],[age]]&lt;=35,"26-35",Table1[[#This Row],[age]]&lt;=45,"36-45",Table1[[#This Row],[age]]&lt;=55,"46-55",Table1[[#This Row],[age]]&lt;=65,"56-65")</f>
        <v>36-45</v>
      </c>
      <c r="R6636" t="str" cm="1">
        <f t="array" ref="R6636">_xlfn.IFS(Table1[[#This Row],[bmi]]&lt;=20,"underweight",Table1[[#This Row],[bmi]]&lt;=30,"overweight",Table1[[#This Row],[bmi]]&lt;=45,"obesity")</f>
        <v>obesity</v>
      </c>
    </row>
    <row r="6637" spans="1:18" x14ac:dyDescent="0.45">
      <c r="A6637" t="s">
        <v>6678</v>
      </c>
      <c r="B6637">
        <v>30</v>
      </c>
      <c r="C6637" t="s">
        <v>34</v>
      </c>
      <c r="D6637">
        <v>25</v>
      </c>
      <c r="E6637">
        <v>5</v>
      </c>
      <c r="F6637" t="s">
        <v>18</v>
      </c>
      <c r="G6637" t="s">
        <v>19</v>
      </c>
      <c r="H6637" t="s">
        <v>49</v>
      </c>
      <c r="I6637">
        <v>84430</v>
      </c>
      <c r="J6637" t="s">
        <v>21</v>
      </c>
      <c r="K6637">
        <v>0</v>
      </c>
      <c r="L6637">
        <v>3</v>
      </c>
      <c r="M6637">
        <v>0</v>
      </c>
      <c r="N6637">
        <v>10</v>
      </c>
      <c r="O6637" t="s">
        <v>22</v>
      </c>
      <c r="P6637">
        <v>23308.04</v>
      </c>
      <c r="Q6637" t="str" cm="1">
        <f t="array" ref="Q6637">_xlfn.IFS(Table1[[#This Row],[age]]&lt;=25,"18-25",Table1[[#This Row],[age]]&lt;=35,"26-35",Table1[[#This Row],[age]]&lt;=45,"36-45",Table1[[#This Row],[age]]&lt;=55,"46-55",Table1[[#This Row],[age]]&lt;=65,"56-65")</f>
        <v>26-35</v>
      </c>
      <c r="R6637" t="str" cm="1">
        <f t="array" ref="R6637">_xlfn.IFS(Table1[[#This Row],[bmi]]&lt;=20,"underweight",Table1[[#This Row],[bmi]]&lt;=30,"overweight",Table1[[#This Row],[bmi]]&lt;=45,"obesity")</f>
        <v>overweight</v>
      </c>
    </row>
    <row r="6638" spans="1:18" x14ac:dyDescent="0.45">
      <c r="A6638" t="s">
        <v>6679</v>
      </c>
      <c r="B6638">
        <v>32</v>
      </c>
      <c r="C6638" t="s">
        <v>34</v>
      </c>
      <c r="D6638">
        <v>27.4</v>
      </c>
      <c r="E6638">
        <v>0</v>
      </c>
      <c r="F6638" t="s">
        <v>29</v>
      </c>
      <c r="G6638" t="s">
        <v>19</v>
      </c>
      <c r="H6638" t="s">
        <v>35</v>
      </c>
      <c r="I6638">
        <v>62998</v>
      </c>
      <c r="J6638" t="s">
        <v>32</v>
      </c>
      <c r="K6638">
        <v>0</v>
      </c>
      <c r="L6638">
        <v>2</v>
      </c>
      <c r="M6638">
        <v>0</v>
      </c>
      <c r="N6638">
        <v>9</v>
      </c>
      <c r="O6638" t="s">
        <v>36</v>
      </c>
      <c r="P6638">
        <v>16929.37</v>
      </c>
      <c r="Q6638" t="str" cm="1">
        <f t="array" ref="Q6638">_xlfn.IFS(Table1[[#This Row],[age]]&lt;=25,"18-25",Table1[[#This Row],[age]]&lt;=35,"26-35",Table1[[#This Row],[age]]&lt;=45,"36-45",Table1[[#This Row],[age]]&lt;=55,"46-55",Table1[[#This Row],[age]]&lt;=65,"56-65")</f>
        <v>26-35</v>
      </c>
      <c r="R6638" t="str" cm="1">
        <f t="array" ref="R6638">_xlfn.IFS(Table1[[#This Row],[bmi]]&lt;=20,"underweight",Table1[[#This Row],[bmi]]&lt;=30,"overweight",Table1[[#This Row],[bmi]]&lt;=45,"obesity")</f>
        <v>overweight</v>
      </c>
    </row>
    <row r="6639" spans="1:18" x14ac:dyDescent="0.45">
      <c r="A6639" t="s">
        <v>6680</v>
      </c>
      <c r="B6639">
        <v>24</v>
      </c>
      <c r="C6639" t="s">
        <v>34</v>
      </c>
      <c r="D6639">
        <v>23.2</v>
      </c>
      <c r="E6639">
        <v>2</v>
      </c>
      <c r="F6639" t="s">
        <v>29</v>
      </c>
      <c r="G6639" t="s">
        <v>44</v>
      </c>
      <c r="H6639" t="s">
        <v>59</v>
      </c>
      <c r="I6639">
        <v>76504</v>
      </c>
      <c r="J6639" t="s">
        <v>26</v>
      </c>
      <c r="K6639">
        <v>0</v>
      </c>
      <c r="L6639">
        <v>3</v>
      </c>
      <c r="M6639">
        <v>0</v>
      </c>
      <c r="N6639">
        <v>14</v>
      </c>
      <c r="O6639" t="s">
        <v>27</v>
      </c>
      <c r="P6639">
        <v>6698.49</v>
      </c>
      <c r="Q6639" t="str" cm="1">
        <f t="array" ref="Q6639">_xlfn.IFS(Table1[[#This Row],[age]]&lt;=25,"18-25",Table1[[#This Row],[age]]&lt;=35,"26-35",Table1[[#This Row],[age]]&lt;=45,"36-45",Table1[[#This Row],[age]]&lt;=55,"46-55",Table1[[#This Row],[age]]&lt;=65,"56-65")</f>
        <v>18-25</v>
      </c>
      <c r="R6639" t="str" cm="1">
        <f t="array" ref="R6639">_xlfn.IFS(Table1[[#This Row],[bmi]]&lt;=20,"underweight",Table1[[#This Row],[bmi]]&lt;=30,"overweight",Table1[[#This Row],[bmi]]&lt;=45,"obesity")</f>
        <v>overweight</v>
      </c>
    </row>
    <row r="6640" spans="1:18" x14ac:dyDescent="0.45">
      <c r="A6640" t="s">
        <v>6681</v>
      </c>
      <c r="B6640">
        <v>19</v>
      </c>
      <c r="C6640" t="s">
        <v>17</v>
      </c>
      <c r="D6640">
        <v>22.3</v>
      </c>
      <c r="E6640">
        <v>1</v>
      </c>
      <c r="F6640" t="s">
        <v>18</v>
      </c>
      <c r="G6640" t="s">
        <v>30</v>
      </c>
      <c r="H6640" t="s">
        <v>63</v>
      </c>
      <c r="I6640">
        <v>68474</v>
      </c>
      <c r="J6640" t="s">
        <v>21</v>
      </c>
      <c r="K6640">
        <v>0</v>
      </c>
      <c r="L6640">
        <v>4</v>
      </c>
      <c r="M6640">
        <v>0</v>
      </c>
      <c r="N6640">
        <v>1</v>
      </c>
      <c r="O6640" t="s">
        <v>36</v>
      </c>
      <c r="P6640">
        <v>25885.599999999999</v>
      </c>
      <c r="Q6640" t="str" cm="1">
        <f t="array" ref="Q6640">_xlfn.IFS(Table1[[#This Row],[age]]&lt;=25,"18-25",Table1[[#This Row],[age]]&lt;=35,"26-35",Table1[[#This Row],[age]]&lt;=45,"36-45",Table1[[#This Row],[age]]&lt;=55,"46-55",Table1[[#This Row],[age]]&lt;=65,"56-65")</f>
        <v>18-25</v>
      </c>
      <c r="R6640" t="str" cm="1">
        <f t="array" ref="R6640">_xlfn.IFS(Table1[[#This Row],[bmi]]&lt;=20,"underweight",Table1[[#This Row],[bmi]]&lt;=30,"overweight",Table1[[#This Row],[bmi]]&lt;=45,"obesity")</f>
        <v>overweight</v>
      </c>
    </row>
    <row r="6641" spans="1:18" x14ac:dyDescent="0.45">
      <c r="A6641" t="s">
        <v>6682</v>
      </c>
      <c r="B6641">
        <v>21</v>
      </c>
      <c r="C6641" t="s">
        <v>34</v>
      </c>
      <c r="D6641">
        <v>22.9</v>
      </c>
      <c r="E6641">
        <v>1</v>
      </c>
      <c r="F6641" t="s">
        <v>29</v>
      </c>
      <c r="G6641" t="s">
        <v>30</v>
      </c>
      <c r="H6641" t="s">
        <v>46</v>
      </c>
      <c r="I6641">
        <v>60296</v>
      </c>
      <c r="J6641" t="s">
        <v>21</v>
      </c>
      <c r="K6641">
        <v>0</v>
      </c>
      <c r="L6641">
        <v>1</v>
      </c>
      <c r="M6641">
        <v>0</v>
      </c>
      <c r="N6641">
        <v>7</v>
      </c>
      <c r="O6641" t="s">
        <v>27</v>
      </c>
      <c r="P6641">
        <v>8147.8</v>
      </c>
      <c r="Q6641" t="str" cm="1">
        <f t="array" ref="Q6641">_xlfn.IFS(Table1[[#This Row],[age]]&lt;=25,"18-25",Table1[[#This Row],[age]]&lt;=35,"26-35",Table1[[#This Row],[age]]&lt;=45,"36-45",Table1[[#This Row],[age]]&lt;=55,"46-55",Table1[[#This Row],[age]]&lt;=65,"56-65")</f>
        <v>18-25</v>
      </c>
      <c r="R6641" t="str" cm="1">
        <f t="array" ref="R6641">_xlfn.IFS(Table1[[#This Row],[bmi]]&lt;=20,"underweight",Table1[[#This Row],[bmi]]&lt;=30,"overweight",Table1[[#This Row],[bmi]]&lt;=45,"obesity")</f>
        <v>overweight</v>
      </c>
    </row>
    <row r="6642" spans="1:18" x14ac:dyDescent="0.45">
      <c r="A6642" t="s">
        <v>6683</v>
      </c>
      <c r="B6642">
        <v>34</v>
      </c>
      <c r="C6642" t="s">
        <v>34</v>
      </c>
      <c r="D6642">
        <v>26.1</v>
      </c>
      <c r="E6642">
        <v>4</v>
      </c>
      <c r="F6642" t="s">
        <v>29</v>
      </c>
      <c r="G6642" t="s">
        <v>24</v>
      </c>
      <c r="H6642" t="s">
        <v>59</v>
      </c>
      <c r="I6642">
        <v>38642</v>
      </c>
      <c r="J6642" t="s">
        <v>26</v>
      </c>
      <c r="K6642">
        <v>1</v>
      </c>
      <c r="L6642">
        <v>2</v>
      </c>
      <c r="M6642">
        <v>0</v>
      </c>
      <c r="N6642">
        <v>6</v>
      </c>
      <c r="O6642" t="s">
        <v>27</v>
      </c>
      <c r="P6642">
        <v>8039.29</v>
      </c>
      <c r="Q6642" t="str" cm="1">
        <f t="array" ref="Q6642">_xlfn.IFS(Table1[[#This Row],[age]]&lt;=25,"18-25",Table1[[#This Row],[age]]&lt;=35,"26-35",Table1[[#This Row],[age]]&lt;=45,"36-45",Table1[[#This Row],[age]]&lt;=55,"46-55",Table1[[#This Row],[age]]&lt;=65,"56-65")</f>
        <v>26-35</v>
      </c>
      <c r="R6642" t="str" cm="1">
        <f t="array" ref="R6642">_xlfn.IFS(Table1[[#This Row],[bmi]]&lt;=20,"underweight",Table1[[#This Row],[bmi]]&lt;=30,"overweight",Table1[[#This Row],[bmi]]&lt;=45,"obesity")</f>
        <v>overweight</v>
      </c>
    </row>
    <row r="6643" spans="1:18" x14ac:dyDescent="0.45">
      <c r="A6643" t="s">
        <v>6684</v>
      </c>
      <c r="B6643">
        <v>60</v>
      </c>
      <c r="C6643" t="s">
        <v>17</v>
      </c>
      <c r="D6643">
        <v>29.6</v>
      </c>
      <c r="E6643">
        <v>1</v>
      </c>
      <c r="F6643" t="s">
        <v>29</v>
      </c>
      <c r="G6643" t="s">
        <v>30</v>
      </c>
      <c r="H6643" t="s">
        <v>74</v>
      </c>
      <c r="I6643">
        <v>79177</v>
      </c>
      <c r="J6643" t="s">
        <v>21</v>
      </c>
      <c r="K6643">
        <v>0</v>
      </c>
      <c r="L6643">
        <v>6</v>
      </c>
      <c r="M6643">
        <v>0</v>
      </c>
      <c r="N6643">
        <v>5</v>
      </c>
      <c r="O6643" t="s">
        <v>27</v>
      </c>
      <c r="P6643">
        <v>10950.43</v>
      </c>
      <c r="Q6643" t="str" cm="1">
        <f t="array" ref="Q6643">_xlfn.IFS(Table1[[#This Row],[age]]&lt;=25,"18-25",Table1[[#This Row],[age]]&lt;=35,"26-35",Table1[[#This Row],[age]]&lt;=45,"36-45",Table1[[#This Row],[age]]&lt;=55,"46-55",Table1[[#This Row],[age]]&lt;=65,"56-65")</f>
        <v>56-65</v>
      </c>
      <c r="R6643" t="str" cm="1">
        <f t="array" ref="R6643">_xlfn.IFS(Table1[[#This Row],[bmi]]&lt;=20,"underweight",Table1[[#This Row],[bmi]]&lt;=30,"overweight",Table1[[#This Row],[bmi]]&lt;=45,"obesity")</f>
        <v>overweight</v>
      </c>
    </row>
    <row r="6644" spans="1:18" x14ac:dyDescent="0.45">
      <c r="A6644" t="s">
        <v>6685</v>
      </c>
      <c r="B6644">
        <v>18</v>
      </c>
      <c r="C6644" t="s">
        <v>34</v>
      </c>
      <c r="D6644">
        <v>27.4</v>
      </c>
      <c r="E6644">
        <v>5</v>
      </c>
      <c r="F6644" t="s">
        <v>29</v>
      </c>
      <c r="G6644" t="s">
        <v>53</v>
      </c>
      <c r="H6644" t="s">
        <v>63</v>
      </c>
      <c r="I6644">
        <v>75407</v>
      </c>
      <c r="J6644" t="s">
        <v>21</v>
      </c>
      <c r="K6644">
        <v>0</v>
      </c>
      <c r="L6644">
        <v>1</v>
      </c>
      <c r="M6644">
        <v>1</v>
      </c>
      <c r="N6644">
        <v>3</v>
      </c>
      <c r="O6644" t="s">
        <v>27</v>
      </c>
      <c r="P6644">
        <v>11464.02</v>
      </c>
      <c r="Q6644" t="str" cm="1">
        <f t="array" ref="Q6644">_xlfn.IFS(Table1[[#This Row],[age]]&lt;=25,"18-25",Table1[[#This Row],[age]]&lt;=35,"26-35",Table1[[#This Row],[age]]&lt;=45,"36-45",Table1[[#This Row],[age]]&lt;=55,"46-55",Table1[[#This Row],[age]]&lt;=65,"56-65")</f>
        <v>18-25</v>
      </c>
      <c r="R6644" t="str" cm="1">
        <f t="array" ref="R6644">_xlfn.IFS(Table1[[#This Row],[bmi]]&lt;=20,"underweight",Table1[[#This Row],[bmi]]&lt;=30,"overweight",Table1[[#This Row],[bmi]]&lt;=45,"obesity")</f>
        <v>overweight</v>
      </c>
    </row>
    <row r="6645" spans="1:18" x14ac:dyDescent="0.45">
      <c r="A6645" t="s">
        <v>6686</v>
      </c>
      <c r="B6645">
        <v>55</v>
      </c>
      <c r="C6645" t="s">
        <v>17</v>
      </c>
      <c r="D6645">
        <v>26.2</v>
      </c>
      <c r="E6645">
        <v>2</v>
      </c>
      <c r="F6645" t="s">
        <v>29</v>
      </c>
      <c r="G6645" t="s">
        <v>53</v>
      </c>
      <c r="H6645" t="s">
        <v>46</v>
      </c>
      <c r="I6645">
        <v>24248</v>
      </c>
      <c r="J6645" t="s">
        <v>21</v>
      </c>
      <c r="K6645">
        <v>1</v>
      </c>
      <c r="L6645">
        <v>7</v>
      </c>
      <c r="M6645">
        <v>0</v>
      </c>
      <c r="N6645">
        <v>12</v>
      </c>
      <c r="O6645" t="s">
        <v>27</v>
      </c>
      <c r="P6645">
        <v>12671.71</v>
      </c>
      <c r="Q6645" t="str" cm="1">
        <f t="array" ref="Q6645">_xlfn.IFS(Table1[[#This Row],[age]]&lt;=25,"18-25",Table1[[#This Row],[age]]&lt;=35,"26-35",Table1[[#This Row],[age]]&lt;=45,"36-45",Table1[[#This Row],[age]]&lt;=55,"46-55",Table1[[#This Row],[age]]&lt;=65,"56-65")</f>
        <v>46-55</v>
      </c>
      <c r="R6645" t="str" cm="1">
        <f t="array" ref="R6645">_xlfn.IFS(Table1[[#This Row],[bmi]]&lt;=20,"underweight",Table1[[#This Row],[bmi]]&lt;=30,"overweight",Table1[[#This Row],[bmi]]&lt;=45,"obesity")</f>
        <v>overweight</v>
      </c>
    </row>
    <row r="6646" spans="1:18" x14ac:dyDescent="0.45">
      <c r="A6646" t="s">
        <v>6687</v>
      </c>
      <c r="B6646">
        <v>56</v>
      </c>
      <c r="C6646" t="s">
        <v>17</v>
      </c>
      <c r="D6646">
        <v>28.2</v>
      </c>
      <c r="E6646">
        <v>3</v>
      </c>
      <c r="F6646" t="s">
        <v>29</v>
      </c>
      <c r="G6646" t="s">
        <v>30</v>
      </c>
      <c r="H6646" t="s">
        <v>20</v>
      </c>
      <c r="I6646">
        <v>59478</v>
      </c>
      <c r="J6646" t="s">
        <v>26</v>
      </c>
      <c r="K6646">
        <v>0</v>
      </c>
      <c r="L6646">
        <v>1</v>
      </c>
      <c r="M6646">
        <v>0</v>
      </c>
      <c r="N6646">
        <v>8</v>
      </c>
      <c r="O6646" t="s">
        <v>36</v>
      </c>
      <c r="P6646">
        <v>14580.75</v>
      </c>
      <c r="Q6646" t="str" cm="1">
        <f t="array" ref="Q6646">_xlfn.IFS(Table1[[#This Row],[age]]&lt;=25,"18-25",Table1[[#This Row],[age]]&lt;=35,"26-35",Table1[[#This Row],[age]]&lt;=45,"36-45",Table1[[#This Row],[age]]&lt;=55,"46-55",Table1[[#This Row],[age]]&lt;=65,"56-65")</f>
        <v>56-65</v>
      </c>
      <c r="R6646" t="str" cm="1">
        <f t="array" ref="R6646">_xlfn.IFS(Table1[[#This Row],[bmi]]&lt;=20,"underweight",Table1[[#This Row],[bmi]]&lt;=30,"overweight",Table1[[#This Row],[bmi]]&lt;=45,"obesity")</f>
        <v>overweight</v>
      </c>
    </row>
    <row r="6647" spans="1:18" x14ac:dyDescent="0.45">
      <c r="A6647" t="s">
        <v>6688</v>
      </c>
      <c r="B6647">
        <v>22</v>
      </c>
      <c r="C6647" t="s">
        <v>34</v>
      </c>
      <c r="D6647">
        <v>28.2</v>
      </c>
      <c r="E6647">
        <v>1</v>
      </c>
      <c r="F6647" t="s">
        <v>29</v>
      </c>
      <c r="G6647" t="s">
        <v>53</v>
      </c>
      <c r="H6647" t="s">
        <v>31</v>
      </c>
      <c r="I6647">
        <v>31286</v>
      </c>
      <c r="J6647" t="s">
        <v>26</v>
      </c>
      <c r="K6647">
        <v>0</v>
      </c>
      <c r="L6647">
        <v>3</v>
      </c>
      <c r="M6647">
        <v>0</v>
      </c>
      <c r="N6647">
        <v>5</v>
      </c>
      <c r="O6647" t="s">
        <v>27</v>
      </c>
      <c r="P6647">
        <v>9329.93</v>
      </c>
      <c r="Q6647" t="str" cm="1">
        <f t="array" ref="Q6647">_xlfn.IFS(Table1[[#This Row],[age]]&lt;=25,"18-25",Table1[[#This Row],[age]]&lt;=35,"26-35",Table1[[#This Row],[age]]&lt;=45,"36-45",Table1[[#This Row],[age]]&lt;=55,"46-55",Table1[[#This Row],[age]]&lt;=65,"56-65")</f>
        <v>18-25</v>
      </c>
      <c r="R6647" t="str" cm="1">
        <f t="array" ref="R6647">_xlfn.IFS(Table1[[#This Row],[bmi]]&lt;=20,"underweight",Table1[[#This Row],[bmi]]&lt;=30,"overweight",Table1[[#This Row],[bmi]]&lt;=45,"obesity")</f>
        <v>overweight</v>
      </c>
    </row>
    <row r="6648" spans="1:18" x14ac:dyDescent="0.45">
      <c r="A6648" t="s">
        <v>6689</v>
      </c>
      <c r="B6648">
        <v>45</v>
      </c>
      <c r="C6648" t="s">
        <v>34</v>
      </c>
      <c r="D6648">
        <v>27.1</v>
      </c>
      <c r="E6648">
        <v>2</v>
      </c>
      <c r="F6648" t="s">
        <v>29</v>
      </c>
      <c r="G6648" t="s">
        <v>19</v>
      </c>
      <c r="H6648" t="s">
        <v>63</v>
      </c>
      <c r="I6648">
        <v>75443</v>
      </c>
      <c r="J6648" t="s">
        <v>21</v>
      </c>
      <c r="K6648">
        <v>1</v>
      </c>
      <c r="L6648">
        <v>4</v>
      </c>
      <c r="M6648">
        <v>0</v>
      </c>
      <c r="N6648">
        <v>14</v>
      </c>
      <c r="O6648" t="s">
        <v>27</v>
      </c>
      <c r="P6648">
        <v>14443.03</v>
      </c>
      <c r="Q6648" t="str" cm="1">
        <f t="array" ref="Q6648">_xlfn.IFS(Table1[[#This Row],[age]]&lt;=25,"18-25",Table1[[#This Row],[age]]&lt;=35,"26-35",Table1[[#This Row],[age]]&lt;=45,"36-45",Table1[[#This Row],[age]]&lt;=55,"46-55",Table1[[#This Row],[age]]&lt;=65,"56-65")</f>
        <v>36-45</v>
      </c>
      <c r="R6648" t="str" cm="1">
        <f t="array" ref="R6648">_xlfn.IFS(Table1[[#This Row],[bmi]]&lt;=20,"underweight",Table1[[#This Row],[bmi]]&lt;=30,"overweight",Table1[[#This Row],[bmi]]&lt;=45,"obesity")</f>
        <v>overweight</v>
      </c>
    </row>
    <row r="6649" spans="1:18" x14ac:dyDescent="0.45">
      <c r="A6649" t="s">
        <v>6690</v>
      </c>
      <c r="B6649">
        <v>36</v>
      </c>
      <c r="C6649" t="s">
        <v>17</v>
      </c>
      <c r="D6649">
        <v>35</v>
      </c>
      <c r="E6649">
        <v>2</v>
      </c>
      <c r="F6649" t="s">
        <v>29</v>
      </c>
      <c r="G6649" t="s">
        <v>53</v>
      </c>
      <c r="H6649" t="s">
        <v>38</v>
      </c>
      <c r="I6649">
        <v>73347</v>
      </c>
      <c r="J6649" t="s">
        <v>26</v>
      </c>
      <c r="K6649">
        <v>1</v>
      </c>
      <c r="L6649">
        <v>4</v>
      </c>
      <c r="M6649">
        <v>0</v>
      </c>
      <c r="N6649">
        <v>2</v>
      </c>
      <c r="O6649" t="s">
        <v>27</v>
      </c>
      <c r="P6649">
        <v>15637.33</v>
      </c>
      <c r="Q6649" t="str" cm="1">
        <f t="array" ref="Q6649">_xlfn.IFS(Table1[[#This Row],[age]]&lt;=25,"18-25",Table1[[#This Row],[age]]&lt;=35,"26-35",Table1[[#This Row],[age]]&lt;=45,"36-45",Table1[[#This Row],[age]]&lt;=55,"46-55",Table1[[#This Row],[age]]&lt;=65,"56-65")</f>
        <v>36-45</v>
      </c>
      <c r="R6649" t="str" cm="1">
        <f t="array" ref="R6649">_xlfn.IFS(Table1[[#This Row],[bmi]]&lt;=20,"underweight",Table1[[#This Row],[bmi]]&lt;=30,"overweight",Table1[[#This Row],[bmi]]&lt;=45,"obesity")</f>
        <v>obesity</v>
      </c>
    </row>
    <row r="6650" spans="1:18" x14ac:dyDescent="0.45">
      <c r="A6650" t="s">
        <v>6691</v>
      </c>
      <c r="B6650">
        <v>25</v>
      </c>
      <c r="C6650" t="s">
        <v>34</v>
      </c>
      <c r="D6650">
        <v>27.3</v>
      </c>
      <c r="E6650">
        <v>0</v>
      </c>
      <c r="F6650" t="s">
        <v>29</v>
      </c>
      <c r="G6650" t="s">
        <v>30</v>
      </c>
      <c r="H6650" t="s">
        <v>31</v>
      </c>
      <c r="I6650">
        <v>70160</v>
      </c>
      <c r="J6650" t="s">
        <v>21</v>
      </c>
      <c r="K6650">
        <v>1</v>
      </c>
      <c r="L6650">
        <v>4</v>
      </c>
      <c r="M6650">
        <v>2</v>
      </c>
      <c r="N6650">
        <v>9</v>
      </c>
      <c r="O6650" t="s">
        <v>22</v>
      </c>
      <c r="P6650">
        <v>17831.84</v>
      </c>
      <c r="Q6650" t="str" cm="1">
        <f t="array" ref="Q6650">_xlfn.IFS(Table1[[#This Row],[age]]&lt;=25,"18-25",Table1[[#This Row],[age]]&lt;=35,"26-35",Table1[[#This Row],[age]]&lt;=45,"36-45",Table1[[#This Row],[age]]&lt;=55,"46-55",Table1[[#This Row],[age]]&lt;=65,"56-65")</f>
        <v>18-25</v>
      </c>
      <c r="R6650" t="str" cm="1">
        <f t="array" ref="R6650">_xlfn.IFS(Table1[[#This Row],[bmi]]&lt;=20,"underweight",Table1[[#This Row],[bmi]]&lt;=30,"overweight",Table1[[#This Row],[bmi]]&lt;=45,"obesity")</f>
        <v>overweight</v>
      </c>
    </row>
    <row r="6651" spans="1:18" x14ac:dyDescent="0.45">
      <c r="A6651" t="s">
        <v>6692</v>
      </c>
      <c r="B6651">
        <v>29</v>
      </c>
      <c r="C6651" t="s">
        <v>17</v>
      </c>
      <c r="D6651">
        <v>32</v>
      </c>
      <c r="E6651">
        <v>2</v>
      </c>
      <c r="F6651" t="s">
        <v>29</v>
      </c>
      <c r="G6651" t="s">
        <v>19</v>
      </c>
      <c r="H6651" t="s">
        <v>35</v>
      </c>
      <c r="I6651">
        <v>93192</v>
      </c>
      <c r="J6651" t="s">
        <v>21</v>
      </c>
      <c r="K6651">
        <v>0</v>
      </c>
      <c r="L6651">
        <v>2</v>
      </c>
      <c r="M6651">
        <v>0</v>
      </c>
      <c r="N6651">
        <v>0</v>
      </c>
      <c r="O6651" t="s">
        <v>22</v>
      </c>
      <c r="P6651">
        <v>8998.1</v>
      </c>
      <c r="Q6651" t="str" cm="1">
        <f t="array" ref="Q6651">_xlfn.IFS(Table1[[#This Row],[age]]&lt;=25,"18-25",Table1[[#This Row],[age]]&lt;=35,"26-35",Table1[[#This Row],[age]]&lt;=45,"36-45",Table1[[#This Row],[age]]&lt;=55,"46-55",Table1[[#This Row],[age]]&lt;=65,"56-65")</f>
        <v>26-35</v>
      </c>
      <c r="R6651" t="str" cm="1">
        <f t="array" ref="R6651">_xlfn.IFS(Table1[[#This Row],[bmi]]&lt;=20,"underweight",Table1[[#This Row],[bmi]]&lt;=30,"overweight",Table1[[#This Row],[bmi]]&lt;=45,"obesity")</f>
        <v>obesity</v>
      </c>
    </row>
    <row r="6652" spans="1:18" x14ac:dyDescent="0.45">
      <c r="A6652" t="s">
        <v>6693</v>
      </c>
      <c r="B6652">
        <v>42</v>
      </c>
      <c r="C6652" t="s">
        <v>34</v>
      </c>
      <c r="D6652">
        <v>35.200000000000003</v>
      </c>
      <c r="E6652">
        <v>1</v>
      </c>
      <c r="F6652" t="s">
        <v>29</v>
      </c>
      <c r="G6652" t="s">
        <v>44</v>
      </c>
      <c r="H6652" t="s">
        <v>35</v>
      </c>
      <c r="I6652">
        <v>68011</v>
      </c>
      <c r="J6652" t="s">
        <v>26</v>
      </c>
      <c r="K6652">
        <v>0</v>
      </c>
      <c r="L6652">
        <v>7</v>
      </c>
      <c r="M6652">
        <v>0</v>
      </c>
      <c r="N6652">
        <v>0</v>
      </c>
      <c r="O6652" t="s">
        <v>27</v>
      </c>
      <c r="P6652">
        <v>10587.41</v>
      </c>
      <c r="Q6652" t="str" cm="1">
        <f t="array" ref="Q6652">_xlfn.IFS(Table1[[#This Row],[age]]&lt;=25,"18-25",Table1[[#This Row],[age]]&lt;=35,"26-35",Table1[[#This Row],[age]]&lt;=45,"36-45",Table1[[#This Row],[age]]&lt;=55,"46-55",Table1[[#This Row],[age]]&lt;=65,"56-65")</f>
        <v>36-45</v>
      </c>
      <c r="R6652" t="str" cm="1">
        <f t="array" ref="R6652">_xlfn.IFS(Table1[[#This Row],[bmi]]&lt;=20,"underweight",Table1[[#This Row],[bmi]]&lt;=30,"overweight",Table1[[#This Row],[bmi]]&lt;=45,"obesity")</f>
        <v>obesity</v>
      </c>
    </row>
    <row r="6653" spans="1:18" x14ac:dyDescent="0.45">
      <c r="A6653" t="s">
        <v>6694</v>
      </c>
      <c r="B6653">
        <v>62</v>
      </c>
      <c r="C6653" t="s">
        <v>17</v>
      </c>
      <c r="D6653">
        <v>26.6</v>
      </c>
      <c r="E6653">
        <v>1</v>
      </c>
      <c r="F6653" t="s">
        <v>29</v>
      </c>
      <c r="G6653" t="s">
        <v>44</v>
      </c>
      <c r="H6653" t="s">
        <v>74</v>
      </c>
      <c r="I6653">
        <v>60990</v>
      </c>
      <c r="J6653" t="s">
        <v>21</v>
      </c>
      <c r="K6653">
        <v>3</v>
      </c>
      <c r="L6653">
        <v>6</v>
      </c>
      <c r="M6653">
        <v>0</v>
      </c>
      <c r="N6653">
        <v>1</v>
      </c>
      <c r="O6653" t="s">
        <v>22</v>
      </c>
      <c r="P6653">
        <v>19920.96</v>
      </c>
      <c r="Q6653" t="str" cm="1">
        <f t="array" ref="Q6653">_xlfn.IFS(Table1[[#This Row],[age]]&lt;=25,"18-25",Table1[[#This Row],[age]]&lt;=35,"26-35",Table1[[#This Row],[age]]&lt;=45,"36-45",Table1[[#This Row],[age]]&lt;=55,"46-55",Table1[[#This Row],[age]]&lt;=65,"56-65")</f>
        <v>56-65</v>
      </c>
      <c r="R6653" t="str" cm="1">
        <f t="array" ref="R6653">_xlfn.IFS(Table1[[#This Row],[bmi]]&lt;=20,"underweight",Table1[[#This Row],[bmi]]&lt;=30,"overweight",Table1[[#This Row],[bmi]]&lt;=45,"obesity")</f>
        <v>overweight</v>
      </c>
    </row>
    <row r="6654" spans="1:18" x14ac:dyDescent="0.45">
      <c r="A6654" t="s">
        <v>6695</v>
      </c>
      <c r="B6654">
        <v>62</v>
      </c>
      <c r="C6654" t="s">
        <v>34</v>
      </c>
      <c r="D6654">
        <v>37.200000000000003</v>
      </c>
      <c r="E6654">
        <v>1</v>
      </c>
      <c r="F6654" t="s">
        <v>29</v>
      </c>
      <c r="G6654" t="s">
        <v>24</v>
      </c>
      <c r="H6654" t="s">
        <v>59</v>
      </c>
      <c r="I6654">
        <v>58749</v>
      </c>
      <c r="J6654" t="s">
        <v>21</v>
      </c>
      <c r="K6654">
        <v>0</v>
      </c>
      <c r="L6654">
        <v>5</v>
      </c>
      <c r="M6654">
        <v>0</v>
      </c>
      <c r="N6654">
        <v>5</v>
      </c>
      <c r="O6654" t="s">
        <v>27</v>
      </c>
      <c r="P6654">
        <v>13925.76</v>
      </c>
      <c r="Q6654" t="str" cm="1">
        <f t="array" ref="Q6654">_xlfn.IFS(Table1[[#This Row],[age]]&lt;=25,"18-25",Table1[[#This Row],[age]]&lt;=35,"26-35",Table1[[#This Row],[age]]&lt;=45,"36-45",Table1[[#This Row],[age]]&lt;=55,"46-55",Table1[[#This Row],[age]]&lt;=65,"56-65")</f>
        <v>56-65</v>
      </c>
      <c r="R6654" t="str" cm="1">
        <f t="array" ref="R6654">_xlfn.IFS(Table1[[#This Row],[bmi]]&lt;=20,"underweight",Table1[[#This Row],[bmi]]&lt;=30,"overweight",Table1[[#This Row],[bmi]]&lt;=45,"obesity")</f>
        <v>obesity</v>
      </c>
    </row>
    <row r="6655" spans="1:18" x14ac:dyDescent="0.45">
      <c r="A6655" t="s">
        <v>6696</v>
      </c>
      <c r="B6655">
        <v>56</v>
      </c>
      <c r="C6655" t="s">
        <v>17</v>
      </c>
      <c r="D6655">
        <v>33</v>
      </c>
      <c r="E6655">
        <v>4</v>
      </c>
      <c r="F6655" t="s">
        <v>18</v>
      </c>
      <c r="G6655" t="s">
        <v>19</v>
      </c>
      <c r="H6655" t="s">
        <v>41</v>
      </c>
      <c r="I6655">
        <v>96094</v>
      </c>
      <c r="J6655" t="s">
        <v>21</v>
      </c>
      <c r="K6655">
        <v>0</v>
      </c>
      <c r="L6655">
        <v>5</v>
      </c>
      <c r="M6655">
        <v>0</v>
      </c>
      <c r="N6655">
        <v>8</v>
      </c>
      <c r="O6655" t="s">
        <v>47</v>
      </c>
      <c r="P6655">
        <v>33949.93</v>
      </c>
      <c r="Q6655" t="str" cm="1">
        <f t="array" ref="Q6655">_xlfn.IFS(Table1[[#This Row],[age]]&lt;=25,"18-25",Table1[[#This Row],[age]]&lt;=35,"26-35",Table1[[#This Row],[age]]&lt;=45,"36-45",Table1[[#This Row],[age]]&lt;=55,"46-55",Table1[[#This Row],[age]]&lt;=65,"56-65")</f>
        <v>56-65</v>
      </c>
      <c r="R6655" t="str" cm="1">
        <f t="array" ref="R6655">_xlfn.IFS(Table1[[#This Row],[bmi]]&lt;=20,"underweight",Table1[[#This Row],[bmi]]&lt;=30,"overweight",Table1[[#This Row],[bmi]]&lt;=45,"obesity")</f>
        <v>obesity</v>
      </c>
    </row>
    <row r="6656" spans="1:18" x14ac:dyDescent="0.45">
      <c r="A6656" t="s">
        <v>6697</v>
      </c>
      <c r="B6656">
        <v>53</v>
      </c>
      <c r="C6656" t="s">
        <v>34</v>
      </c>
      <c r="D6656">
        <v>31</v>
      </c>
      <c r="E6656">
        <v>2</v>
      </c>
      <c r="F6656" t="s">
        <v>18</v>
      </c>
      <c r="G6656" t="s">
        <v>24</v>
      </c>
      <c r="H6656" t="s">
        <v>46</v>
      </c>
      <c r="I6656">
        <v>64754</v>
      </c>
      <c r="J6656" t="s">
        <v>26</v>
      </c>
      <c r="K6656">
        <v>0</v>
      </c>
      <c r="L6656">
        <v>5</v>
      </c>
      <c r="M6656">
        <v>0</v>
      </c>
      <c r="N6656">
        <v>0</v>
      </c>
      <c r="O6656" t="s">
        <v>22</v>
      </c>
      <c r="P6656">
        <v>21437.23</v>
      </c>
      <c r="Q6656" t="str" cm="1">
        <f t="array" ref="Q6656">_xlfn.IFS(Table1[[#This Row],[age]]&lt;=25,"18-25",Table1[[#This Row],[age]]&lt;=35,"26-35",Table1[[#This Row],[age]]&lt;=45,"36-45",Table1[[#This Row],[age]]&lt;=55,"46-55",Table1[[#This Row],[age]]&lt;=65,"56-65")</f>
        <v>46-55</v>
      </c>
      <c r="R6656" t="str" cm="1">
        <f t="array" ref="R6656">_xlfn.IFS(Table1[[#This Row],[bmi]]&lt;=20,"underweight",Table1[[#This Row],[bmi]]&lt;=30,"overweight",Table1[[#This Row],[bmi]]&lt;=45,"obesity")</f>
        <v>obesity</v>
      </c>
    </row>
    <row r="6657" spans="1:18" x14ac:dyDescent="0.45">
      <c r="A6657" t="s">
        <v>6698</v>
      </c>
      <c r="B6657">
        <v>36</v>
      </c>
      <c r="C6657" t="s">
        <v>34</v>
      </c>
      <c r="D6657">
        <v>26.4</v>
      </c>
      <c r="E6657">
        <v>0</v>
      </c>
      <c r="F6657" t="s">
        <v>29</v>
      </c>
      <c r="G6657" t="s">
        <v>44</v>
      </c>
      <c r="H6657" t="s">
        <v>74</v>
      </c>
      <c r="I6657">
        <v>34988</v>
      </c>
      <c r="J6657" t="s">
        <v>21</v>
      </c>
      <c r="K6657">
        <v>1</v>
      </c>
      <c r="L6657">
        <v>4</v>
      </c>
      <c r="M6657">
        <v>0</v>
      </c>
      <c r="N6657">
        <v>0</v>
      </c>
      <c r="O6657" t="s">
        <v>22</v>
      </c>
      <c r="P6657">
        <v>11214.82</v>
      </c>
      <c r="Q6657" t="str" cm="1">
        <f t="array" ref="Q6657">_xlfn.IFS(Table1[[#This Row],[age]]&lt;=25,"18-25",Table1[[#This Row],[age]]&lt;=35,"26-35",Table1[[#This Row],[age]]&lt;=45,"36-45",Table1[[#This Row],[age]]&lt;=55,"46-55",Table1[[#This Row],[age]]&lt;=65,"56-65")</f>
        <v>36-45</v>
      </c>
      <c r="R6657" t="str" cm="1">
        <f t="array" ref="R6657">_xlfn.IFS(Table1[[#This Row],[bmi]]&lt;=20,"underweight",Table1[[#This Row],[bmi]]&lt;=30,"overweight",Table1[[#This Row],[bmi]]&lt;=45,"obesity")</f>
        <v>overweight</v>
      </c>
    </row>
    <row r="6658" spans="1:18" x14ac:dyDescent="0.45">
      <c r="A6658" t="s">
        <v>6699</v>
      </c>
      <c r="B6658">
        <v>50</v>
      </c>
      <c r="C6658" t="s">
        <v>17</v>
      </c>
      <c r="D6658">
        <v>25.1</v>
      </c>
      <c r="E6658">
        <v>1</v>
      </c>
      <c r="F6658" t="s">
        <v>29</v>
      </c>
      <c r="G6658" t="s">
        <v>44</v>
      </c>
      <c r="H6658" t="s">
        <v>25</v>
      </c>
      <c r="I6658">
        <v>87500</v>
      </c>
      <c r="J6658" t="s">
        <v>21</v>
      </c>
      <c r="K6658">
        <v>1</v>
      </c>
      <c r="L6658">
        <v>5</v>
      </c>
      <c r="M6658">
        <v>1</v>
      </c>
      <c r="N6658">
        <v>5</v>
      </c>
      <c r="O6658" t="s">
        <v>27</v>
      </c>
      <c r="P6658">
        <v>22115.89</v>
      </c>
      <c r="Q6658" t="str" cm="1">
        <f t="array" ref="Q6658">_xlfn.IFS(Table1[[#This Row],[age]]&lt;=25,"18-25",Table1[[#This Row],[age]]&lt;=35,"26-35",Table1[[#This Row],[age]]&lt;=45,"36-45",Table1[[#This Row],[age]]&lt;=55,"46-55",Table1[[#This Row],[age]]&lt;=65,"56-65")</f>
        <v>46-55</v>
      </c>
      <c r="R6658" t="str" cm="1">
        <f t="array" ref="R6658">_xlfn.IFS(Table1[[#This Row],[bmi]]&lt;=20,"underweight",Table1[[#This Row],[bmi]]&lt;=30,"overweight",Table1[[#This Row],[bmi]]&lt;=45,"obesity")</f>
        <v>overweight</v>
      </c>
    </row>
    <row r="6659" spans="1:18" x14ac:dyDescent="0.45">
      <c r="A6659" t="s">
        <v>6700</v>
      </c>
      <c r="B6659">
        <v>63</v>
      </c>
      <c r="C6659" t="s">
        <v>34</v>
      </c>
      <c r="D6659">
        <v>16</v>
      </c>
      <c r="E6659">
        <v>0</v>
      </c>
      <c r="F6659" t="s">
        <v>29</v>
      </c>
      <c r="G6659" t="s">
        <v>30</v>
      </c>
      <c r="H6659" t="s">
        <v>35</v>
      </c>
      <c r="I6659">
        <v>52272</v>
      </c>
      <c r="J6659" t="s">
        <v>21</v>
      </c>
      <c r="K6659">
        <v>0</v>
      </c>
      <c r="L6659">
        <v>3</v>
      </c>
      <c r="M6659">
        <v>0</v>
      </c>
      <c r="N6659">
        <v>3</v>
      </c>
      <c r="O6659" t="s">
        <v>22</v>
      </c>
      <c r="P6659">
        <v>4230.54</v>
      </c>
      <c r="Q6659" t="str" cm="1">
        <f t="array" ref="Q6659">_xlfn.IFS(Table1[[#This Row],[age]]&lt;=25,"18-25",Table1[[#This Row],[age]]&lt;=35,"26-35",Table1[[#This Row],[age]]&lt;=45,"36-45",Table1[[#This Row],[age]]&lt;=55,"46-55",Table1[[#This Row],[age]]&lt;=65,"56-65")</f>
        <v>56-65</v>
      </c>
      <c r="R6659" t="str" cm="1">
        <f t="array" ref="R6659">_xlfn.IFS(Table1[[#This Row],[bmi]]&lt;=20,"underweight",Table1[[#This Row],[bmi]]&lt;=30,"overweight",Table1[[#This Row],[bmi]]&lt;=45,"obesity")</f>
        <v>underweight</v>
      </c>
    </row>
    <row r="6660" spans="1:18" x14ac:dyDescent="0.45">
      <c r="A6660" t="s">
        <v>6701</v>
      </c>
      <c r="B6660">
        <v>34</v>
      </c>
      <c r="C6660" t="s">
        <v>34</v>
      </c>
      <c r="D6660">
        <v>28.8</v>
      </c>
      <c r="E6660">
        <v>2</v>
      </c>
      <c r="F6660" t="s">
        <v>18</v>
      </c>
      <c r="G6660" t="s">
        <v>44</v>
      </c>
      <c r="H6660" t="s">
        <v>74</v>
      </c>
      <c r="I6660">
        <v>66037</v>
      </c>
      <c r="J6660" t="s">
        <v>21</v>
      </c>
      <c r="K6660">
        <v>0</v>
      </c>
      <c r="L6660">
        <v>3</v>
      </c>
      <c r="M6660">
        <v>0</v>
      </c>
      <c r="N6660">
        <v>0</v>
      </c>
      <c r="O6660" t="s">
        <v>27</v>
      </c>
      <c r="P6660">
        <v>22845.93</v>
      </c>
      <c r="Q6660" t="str" cm="1">
        <f t="array" ref="Q6660">_xlfn.IFS(Table1[[#This Row],[age]]&lt;=25,"18-25",Table1[[#This Row],[age]]&lt;=35,"26-35",Table1[[#This Row],[age]]&lt;=45,"36-45",Table1[[#This Row],[age]]&lt;=55,"46-55",Table1[[#This Row],[age]]&lt;=65,"56-65")</f>
        <v>26-35</v>
      </c>
      <c r="R6660" t="str" cm="1">
        <f t="array" ref="R6660">_xlfn.IFS(Table1[[#This Row],[bmi]]&lt;=20,"underweight",Table1[[#This Row],[bmi]]&lt;=30,"overweight",Table1[[#This Row],[bmi]]&lt;=45,"obesity")</f>
        <v>overweight</v>
      </c>
    </row>
    <row r="6661" spans="1:18" x14ac:dyDescent="0.45">
      <c r="A6661" t="s">
        <v>6702</v>
      </c>
      <c r="B6661">
        <v>38</v>
      </c>
      <c r="C6661" t="s">
        <v>34</v>
      </c>
      <c r="D6661">
        <v>23.2</v>
      </c>
      <c r="E6661">
        <v>0</v>
      </c>
      <c r="F6661" t="s">
        <v>18</v>
      </c>
      <c r="G6661" t="s">
        <v>19</v>
      </c>
      <c r="H6661" t="s">
        <v>49</v>
      </c>
      <c r="I6661">
        <v>85018</v>
      </c>
      <c r="J6661" t="s">
        <v>26</v>
      </c>
      <c r="K6661">
        <v>2</v>
      </c>
      <c r="L6661">
        <v>6</v>
      </c>
      <c r="M6661">
        <v>0</v>
      </c>
      <c r="N6661">
        <v>10</v>
      </c>
      <c r="O6661" t="s">
        <v>27</v>
      </c>
      <c r="P6661">
        <v>25672.54</v>
      </c>
      <c r="Q6661" t="str" cm="1">
        <f t="array" ref="Q6661">_xlfn.IFS(Table1[[#This Row],[age]]&lt;=25,"18-25",Table1[[#This Row],[age]]&lt;=35,"26-35",Table1[[#This Row],[age]]&lt;=45,"36-45",Table1[[#This Row],[age]]&lt;=55,"46-55",Table1[[#This Row],[age]]&lt;=65,"56-65")</f>
        <v>36-45</v>
      </c>
      <c r="R6661" t="str" cm="1">
        <f t="array" ref="R6661">_xlfn.IFS(Table1[[#This Row],[bmi]]&lt;=20,"underweight",Table1[[#This Row],[bmi]]&lt;=30,"overweight",Table1[[#This Row],[bmi]]&lt;=45,"obesity")</f>
        <v>overweight</v>
      </c>
    </row>
    <row r="6662" spans="1:18" x14ac:dyDescent="0.45">
      <c r="A6662" t="s">
        <v>6703</v>
      </c>
      <c r="B6662">
        <v>35</v>
      </c>
      <c r="C6662" t="s">
        <v>34</v>
      </c>
      <c r="D6662">
        <v>27.1</v>
      </c>
      <c r="E6662">
        <v>0</v>
      </c>
      <c r="F6662" t="s">
        <v>18</v>
      </c>
      <c r="G6662" t="s">
        <v>24</v>
      </c>
      <c r="H6662" t="s">
        <v>63</v>
      </c>
      <c r="I6662">
        <v>78205</v>
      </c>
      <c r="J6662" t="s">
        <v>26</v>
      </c>
      <c r="K6662">
        <v>0</v>
      </c>
      <c r="L6662">
        <v>4</v>
      </c>
      <c r="M6662">
        <v>0</v>
      </c>
      <c r="N6662">
        <v>0</v>
      </c>
      <c r="O6662" t="s">
        <v>27</v>
      </c>
      <c r="P6662">
        <v>23788.02</v>
      </c>
      <c r="Q6662" t="str" cm="1">
        <f t="array" ref="Q6662">_xlfn.IFS(Table1[[#This Row],[age]]&lt;=25,"18-25",Table1[[#This Row],[age]]&lt;=35,"26-35",Table1[[#This Row],[age]]&lt;=45,"36-45",Table1[[#This Row],[age]]&lt;=55,"46-55",Table1[[#This Row],[age]]&lt;=65,"56-65")</f>
        <v>26-35</v>
      </c>
      <c r="R6662" t="str" cm="1">
        <f t="array" ref="R6662">_xlfn.IFS(Table1[[#This Row],[bmi]]&lt;=20,"underweight",Table1[[#This Row],[bmi]]&lt;=30,"overweight",Table1[[#This Row],[bmi]]&lt;=45,"obesity")</f>
        <v>overweight</v>
      </c>
    </row>
    <row r="6663" spans="1:18" x14ac:dyDescent="0.45">
      <c r="A6663" t="s">
        <v>6704</v>
      </c>
      <c r="B6663">
        <v>52</v>
      </c>
      <c r="C6663" t="s">
        <v>17</v>
      </c>
      <c r="D6663">
        <v>25.8</v>
      </c>
      <c r="E6663">
        <v>2</v>
      </c>
      <c r="F6663" t="s">
        <v>29</v>
      </c>
      <c r="G6663" t="s">
        <v>44</v>
      </c>
      <c r="H6663" t="s">
        <v>20</v>
      </c>
      <c r="I6663">
        <v>62554</v>
      </c>
      <c r="J6663" t="s">
        <v>21</v>
      </c>
      <c r="K6663">
        <v>1</v>
      </c>
      <c r="L6663">
        <v>3</v>
      </c>
      <c r="M6663">
        <v>0</v>
      </c>
      <c r="N6663">
        <v>10</v>
      </c>
      <c r="O6663" t="s">
        <v>22</v>
      </c>
      <c r="P6663">
        <v>12401.21</v>
      </c>
      <c r="Q6663" t="str" cm="1">
        <f t="array" ref="Q6663">_xlfn.IFS(Table1[[#This Row],[age]]&lt;=25,"18-25",Table1[[#This Row],[age]]&lt;=35,"26-35",Table1[[#This Row],[age]]&lt;=45,"36-45",Table1[[#This Row],[age]]&lt;=55,"46-55",Table1[[#This Row],[age]]&lt;=65,"56-65")</f>
        <v>46-55</v>
      </c>
      <c r="R6663" t="str" cm="1">
        <f t="array" ref="R6663">_xlfn.IFS(Table1[[#This Row],[bmi]]&lt;=20,"underweight",Table1[[#This Row],[bmi]]&lt;=30,"overweight",Table1[[#This Row],[bmi]]&lt;=45,"obesity")</f>
        <v>overweight</v>
      </c>
    </row>
    <row r="6664" spans="1:18" x14ac:dyDescent="0.45">
      <c r="A6664" t="s">
        <v>6705</v>
      </c>
      <c r="B6664">
        <v>38</v>
      </c>
      <c r="C6664" t="s">
        <v>17</v>
      </c>
      <c r="D6664">
        <v>25.4</v>
      </c>
      <c r="E6664">
        <v>3</v>
      </c>
      <c r="F6664" t="s">
        <v>29</v>
      </c>
      <c r="G6664" t="s">
        <v>30</v>
      </c>
      <c r="H6664" t="s">
        <v>20</v>
      </c>
      <c r="I6664">
        <v>32001</v>
      </c>
      <c r="J6664" t="s">
        <v>21</v>
      </c>
      <c r="K6664">
        <v>1</v>
      </c>
      <c r="L6664">
        <v>8</v>
      </c>
      <c r="M6664">
        <v>2</v>
      </c>
      <c r="N6664">
        <v>7</v>
      </c>
      <c r="O6664" t="s">
        <v>22</v>
      </c>
      <c r="P6664">
        <v>19399.830000000002</v>
      </c>
      <c r="Q6664" t="str" cm="1">
        <f t="array" ref="Q6664">_xlfn.IFS(Table1[[#This Row],[age]]&lt;=25,"18-25",Table1[[#This Row],[age]]&lt;=35,"26-35",Table1[[#This Row],[age]]&lt;=45,"36-45",Table1[[#This Row],[age]]&lt;=55,"46-55",Table1[[#This Row],[age]]&lt;=65,"56-65")</f>
        <v>36-45</v>
      </c>
      <c r="R6664" t="str" cm="1">
        <f t="array" ref="R6664">_xlfn.IFS(Table1[[#This Row],[bmi]]&lt;=20,"underweight",Table1[[#This Row],[bmi]]&lt;=30,"overweight",Table1[[#This Row],[bmi]]&lt;=45,"obesity")</f>
        <v>overweight</v>
      </c>
    </row>
    <row r="6665" spans="1:18" x14ac:dyDescent="0.45">
      <c r="A6665" t="s">
        <v>6706</v>
      </c>
      <c r="B6665">
        <v>59</v>
      </c>
      <c r="C6665" t="s">
        <v>17</v>
      </c>
      <c r="D6665">
        <v>30.7</v>
      </c>
      <c r="E6665">
        <v>2</v>
      </c>
      <c r="F6665" t="s">
        <v>29</v>
      </c>
      <c r="G6665" t="s">
        <v>44</v>
      </c>
      <c r="H6665" t="s">
        <v>38</v>
      </c>
      <c r="I6665">
        <v>18000</v>
      </c>
      <c r="J6665" t="s">
        <v>21</v>
      </c>
      <c r="K6665">
        <v>0</v>
      </c>
      <c r="L6665">
        <v>6</v>
      </c>
      <c r="M6665">
        <v>1</v>
      </c>
      <c r="N6665">
        <v>14</v>
      </c>
      <c r="O6665" t="s">
        <v>27</v>
      </c>
      <c r="P6665">
        <v>14747.43</v>
      </c>
      <c r="Q6665" t="str" cm="1">
        <f t="array" ref="Q6665">_xlfn.IFS(Table1[[#This Row],[age]]&lt;=25,"18-25",Table1[[#This Row],[age]]&lt;=35,"26-35",Table1[[#This Row],[age]]&lt;=45,"36-45",Table1[[#This Row],[age]]&lt;=55,"46-55",Table1[[#This Row],[age]]&lt;=65,"56-65")</f>
        <v>56-65</v>
      </c>
      <c r="R6665" t="str" cm="1">
        <f t="array" ref="R6665">_xlfn.IFS(Table1[[#This Row],[bmi]]&lt;=20,"underweight",Table1[[#This Row],[bmi]]&lt;=30,"overweight",Table1[[#This Row],[bmi]]&lt;=45,"obesity")</f>
        <v>obesity</v>
      </c>
    </row>
    <row r="6666" spans="1:18" x14ac:dyDescent="0.45">
      <c r="A6666" t="s">
        <v>6707</v>
      </c>
      <c r="B6666">
        <v>63</v>
      </c>
      <c r="C6666" t="s">
        <v>34</v>
      </c>
      <c r="D6666">
        <v>25.1</v>
      </c>
      <c r="E6666">
        <v>2</v>
      </c>
      <c r="F6666" t="s">
        <v>18</v>
      </c>
      <c r="G6666" t="s">
        <v>44</v>
      </c>
      <c r="H6666" t="s">
        <v>49</v>
      </c>
      <c r="I6666">
        <v>54980</v>
      </c>
      <c r="J6666" t="s">
        <v>21</v>
      </c>
      <c r="K6666">
        <v>1</v>
      </c>
      <c r="L6666">
        <v>3</v>
      </c>
      <c r="M6666">
        <v>0</v>
      </c>
      <c r="N6666">
        <v>9</v>
      </c>
      <c r="O6666" t="s">
        <v>27</v>
      </c>
      <c r="P6666">
        <v>29873.99</v>
      </c>
      <c r="Q6666" t="str" cm="1">
        <f t="array" ref="Q6666">_xlfn.IFS(Table1[[#This Row],[age]]&lt;=25,"18-25",Table1[[#This Row],[age]]&lt;=35,"26-35",Table1[[#This Row],[age]]&lt;=45,"36-45",Table1[[#This Row],[age]]&lt;=55,"46-55",Table1[[#This Row],[age]]&lt;=65,"56-65")</f>
        <v>56-65</v>
      </c>
      <c r="R6666" t="str" cm="1">
        <f t="array" ref="R6666">_xlfn.IFS(Table1[[#This Row],[bmi]]&lt;=20,"underweight",Table1[[#This Row],[bmi]]&lt;=30,"overweight",Table1[[#This Row],[bmi]]&lt;=45,"obesity")</f>
        <v>overweight</v>
      </c>
    </row>
    <row r="6667" spans="1:18" x14ac:dyDescent="0.45">
      <c r="A6667" t="s">
        <v>6708</v>
      </c>
      <c r="B6667">
        <v>28</v>
      </c>
      <c r="C6667" t="s">
        <v>17</v>
      </c>
      <c r="D6667">
        <v>26.5</v>
      </c>
      <c r="E6667">
        <v>1</v>
      </c>
      <c r="F6667" t="s">
        <v>29</v>
      </c>
      <c r="G6667" t="s">
        <v>30</v>
      </c>
      <c r="H6667" t="s">
        <v>35</v>
      </c>
      <c r="I6667">
        <v>46388</v>
      </c>
      <c r="J6667" t="s">
        <v>26</v>
      </c>
      <c r="K6667">
        <v>1</v>
      </c>
      <c r="L6667">
        <v>8</v>
      </c>
      <c r="M6667">
        <v>1</v>
      </c>
      <c r="N6667">
        <v>13</v>
      </c>
      <c r="O6667" t="s">
        <v>22</v>
      </c>
      <c r="P6667">
        <v>14784.47</v>
      </c>
      <c r="Q6667" t="str" cm="1">
        <f t="array" ref="Q6667">_xlfn.IFS(Table1[[#This Row],[age]]&lt;=25,"18-25",Table1[[#This Row],[age]]&lt;=35,"26-35",Table1[[#This Row],[age]]&lt;=45,"36-45",Table1[[#This Row],[age]]&lt;=55,"46-55",Table1[[#This Row],[age]]&lt;=65,"56-65")</f>
        <v>26-35</v>
      </c>
      <c r="R6667" t="str" cm="1">
        <f t="array" ref="R6667">_xlfn.IFS(Table1[[#This Row],[bmi]]&lt;=20,"underweight",Table1[[#This Row],[bmi]]&lt;=30,"overweight",Table1[[#This Row],[bmi]]&lt;=45,"obesity")</f>
        <v>overweight</v>
      </c>
    </row>
    <row r="6668" spans="1:18" x14ac:dyDescent="0.45">
      <c r="A6668" t="s">
        <v>6709</v>
      </c>
      <c r="B6668">
        <v>39</v>
      </c>
      <c r="C6668" t="s">
        <v>34</v>
      </c>
      <c r="D6668">
        <v>35.799999999999997</v>
      </c>
      <c r="E6668">
        <v>1</v>
      </c>
      <c r="F6668" t="s">
        <v>29</v>
      </c>
      <c r="G6668" t="s">
        <v>44</v>
      </c>
      <c r="H6668" t="s">
        <v>35</v>
      </c>
      <c r="I6668">
        <v>28415</v>
      </c>
      <c r="J6668" t="s">
        <v>32</v>
      </c>
      <c r="K6668">
        <v>1</v>
      </c>
      <c r="L6668">
        <v>4</v>
      </c>
      <c r="M6668">
        <v>0</v>
      </c>
      <c r="N6668">
        <v>3</v>
      </c>
      <c r="O6668" t="s">
        <v>27</v>
      </c>
      <c r="P6668">
        <v>14061.65</v>
      </c>
      <c r="Q6668" t="str" cm="1">
        <f t="array" ref="Q6668">_xlfn.IFS(Table1[[#This Row],[age]]&lt;=25,"18-25",Table1[[#This Row],[age]]&lt;=35,"26-35",Table1[[#This Row],[age]]&lt;=45,"36-45",Table1[[#This Row],[age]]&lt;=55,"46-55",Table1[[#This Row],[age]]&lt;=65,"56-65")</f>
        <v>36-45</v>
      </c>
      <c r="R6668" t="str" cm="1">
        <f t="array" ref="R6668">_xlfn.IFS(Table1[[#This Row],[bmi]]&lt;=20,"underweight",Table1[[#This Row],[bmi]]&lt;=30,"overweight",Table1[[#This Row],[bmi]]&lt;=45,"obesity")</f>
        <v>obesity</v>
      </c>
    </row>
    <row r="6669" spans="1:18" x14ac:dyDescent="0.45">
      <c r="A6669" t="s">
        <v>6710</v>
      </c>
      <c r="B6669">
        <v>60</v>
      </c>
      <c r="C6669" t="s">
        <v>34</v>
      </c>
      <c r="D6669">
        <v>33.799999999999997</v>
      </c>
      <c r="E6669">
        <v>2</v>
      </c>
      <c r="F6669" t="s">
        <v>29</v>
      </c>
      <c r="G6669" t="s">
        <v>53</v>
      </c>
      <c r="H6669" t="s">
        <v>20</v>
      </c>
      <c r="I6669">
        <v>27349</v>
      </c>
      <c r="J6669" t="s">
        <v>26</v>
      </c>
      <c r="K6669">
        <v>0</v>
      </c>
      <c r="L6669">
        <v>4</v>
      </c>
      <c r="M6669">
        <v>0</v>
      </c>
      <c r="N6669">
        <v>5</v>
      </c>
      <c r="O6669" t="s">
        <v>22</v>
      </c>
      <c r="P6669">
        <v>11243.94</v>
      </c>
      <c r="Q6669" t="str" cm="1">
        <f t="array" ref="Q6669">_xlfn.IFS(Table1[[#This Row],[age]]&lt;=25,"18-25",Table1[[#This Row],[age]]&lt;=35,"26-35",Table1[[#This Row],[age]]&lt;=45,"36-45",Table1[[#This Row],[age]]&lt;=55,"46-55",Table1[[#This Row],[age]]&lt;=65,"56-65")</f>
        <v>56-65</v>
      </c>
      <c r="R6669" t="str" cm="1">
        <f t="array" ref="R6669">_xlfn.IFS(Table1[[#This Row],[bmi]]&lt;=20,"underweight",Table1[[#This Row],[bmi]]&lt;=30,"overweight",Table1[[#This Row],[bmi]]&lt;=45,"obesity")</f>
        <v>obesity</v>
      </c>
    </row>
    <row r="6670" spans="1:18" x14ac:dyDescent="0.45">
      <c r="A6670" t="s">
        <v>6711</v>
      </c>
      <c r="B6670">
        <v>60</v>
      </c>
      <c r="C6670" t="s">
        <v>17</v>
      </c>
      <c r="D6670">
        <v>38.200000000000003</v>
      </c>
      <c r="E6670">
        <v>0</v>
      </c>
      <c r="F6670" t="s">
        <v>29</v>
      </c>
      <c r="G6670" t="s">
        <v>53</v>
      </c>
      <c r="H6670" t="s">
        <v>46</v>
      </c>
      <c r="I6670">
        <v>18000</v>
      </c>
      <c r="J6670" t="s">
        <v>21</v>
      </c>
      <c r="K6670">
        <v>1</v>
      </c>
      <c r="L6670">
        <v>5</v>
      </c>
      <c r="M6670">
        <v>1</v>
      </c>
      <c r="N6670">
        <v>8</v>
      </c>
      <c r="O6670" t="s">
        <v>27</v>
      </c>
      <c r="P6670">
        <v>15816.45</v>
      </c>
      <c r="Q6670" t="str" cm="1">
        <f t="array" ref="Q6670">_xlfn.IFS(Table1[[#This Row],[age]]&lt;=25,"18-25",Table1[[#This Row],[age]]&lt;=35,"26-35",Table1[[#This Row],[age]]&lt;=45,"36-45",Table1[[#This Row],[age]]&lt;=55,"46-55",Table1[[#This Row],[age]]&lt;=65,"56-65")</f>
        <v>56-65</v>
      </c>
      <c r="R6670" t="str" cm="1">
        <f t="array" ref="R6670">_xlfn.IFS(Table1[[#This Row],[bmi]]&lt;=20,"underweight",Table1[[#This Row],[bmi]]&lt;=30,"overweight",Table1[[#This Row],[bmi]]&lt;=45,"obesity")</f>
        <v>obesity</v>
      </c>
    </row>
    <row r="6671" spans="1:18" x14ac:dyDescent="0.45">
      <c r="A6671" t="s">
        <v>6712</v>
      </c>
      <c r="B6671">
        <v>56</v>
      </c>
      <c r="C6671" t="s">
        <v>34</v>
      </c>
      <c r="D6671">
        <v>36.1</v>
      </c>
      <c r="E6671">
        <v>2</v>
      </c>
      <c r="F6671" t="s">
        <v>29</v>
      </c>
      <c r="G6671" t="s">
        <v>30</v>
      </c>
      <c r="H6671" t="s">
        <v>46</v>
      </c>
      <c r="I6671">
        <v>69115</v>
      </c>
      <c r="J6671" t="s">
        <v>26</v>
      </c>
      <c r="K6671">
        <v>1</v>
      </c>
      <c r="L6671">
        <v>5</v>
      </c>
      <c r="M6671">
        <v>0</v>
      </c>
      <c r="N6671">
        <v>4</v>
      </c>
      <c r="O6671" t="s">
        <v>27</v>
      </c>
      <c r="P6671">
        <v>12211.26</v>
      </c>
      <c r="Q6671" t="str" cm="1">
        <f t="array" ref="Q6671">_xlfn.IFS(Table1[[#This Row],[age]]&lt;=25,"18-25",Table1[[#This Row],[age]]&lt;=35,"26-35",Table1[[#This Row],[age]]&lt;=45,"36-45",Table1[[#This Row],[age]]&lt;=55,"46-55",Table1[[#This Row],[age]]&lt;=65,"56-65")</f>
        <v>56-65</v>
      </c>
      <c r="R6671" t="str" cm="1">
        <f t="array" ref="R6671">_xlfn.IFS(Table1[[#This Row],[bmi]]&lt;=20,"underweight",Table1[[#This Row],[bmi]]&lt;=30,"overweight",Table1[[#This Row],[bmi]]&lt;=45,"obesity")</f>
        <v>obesity</v>
      </c>
    </row>
    <row r="6672" spans="1:18" x14ac:dyDescent="0.45">
      <c r="A6672" t="s">
        <v>6713</v>
      </c>
      <c r="B6672">
        <v>30</v>
      </c>
      <c r="C6672" t="s">
        <v>34</v>
      </c>
      <c r="D6672">
        <v>36</v>
      </c>
      <c r="E6672">
        <v>0</v>
      </c>
      <c r="F6672" t="s">
        <v>29</v>
      </c>
      <c r="G6672" t="s">
        <v>19</v>
      </c>
      <c r="H6672" t="s">
        <v>46</v>
      </c>
      <c r="I6672">
        <v>77169</v>
      </c>
      <c r="J6672" t="s">
        <v>26</v>
      </c>
      <c r="K6672">
        <v>1</v>
      </c>
      <c r="L6672">
        <v>11</v>
      </c>
      <c r="M6672">
        <v>1</v>
      </c>
      <c r="N6672">
        <v>13</v>
      </c>
      <c r="O6672" t="s">
        <v>22</v>
      </c>
      <c r="P6672">
        <v>12218.7</v>
      </c>
      <c r="Q6672" t="str" cm="1">
        <f t="array" ref="Q6672">_xlfn.IFS(Table1[[#This Row],[age]]&lt;=25,"18-25",Table1[[#This Row],[age]]&lt;=35,"26-35",Table1[[#This Row],[age]]&lt;=45,"36-45",Table1[[#This Row],[age]]&lt;=55,"46-55",Table1[[#This Row],[age]]&lt;=65,"56-65")</f>
        <v>26-35</v>
      </c>
      <c r="R6672" t="str" cm="1">
        <f t="array" ref="R6672">_xlfn.IFS(Table1[[#This Row],[bmi]]&lt;=20,"underweight",Table1[[#This Row],[bmi]]&lt;=30,"overweight",Table1[[#This Row],[bmi]]&lt;=45,"obesity")</f>
        <v>obesity</v>
      </c>
    </row>
    <row r="6673" spans="1:18" x14ac:dyDescent="0.45">
      <c r="A6673" t="s">
        <v>6714</v>
      </c>
      <c r="B6673">
        <v>31</v>
      </c>
      <c r="C6673" t="s">
        <v>34</v>
      </c>
      <c r="D6673">
        <v>31.7</v>
      </c>
      <c r="E6673">
        <v>1</v>
      </c>
      <c r="F6673" t="s">
        <v>18</v>
      </c>
      <c r="G6673" t="s">
        <v>24</v>
      </c>
      <c r="H6673" t="s">
        <v>38</v>
      </c>
      <c r="I6673">
        <v>56463</v>
      </c>
      <c r="J6673" t="s">
        <v>26</v>
      </c>
      <c r="K6673">
        <v>1</v>
      </c>
      <c r="L6673">
        <v>8</v>
      </c>
      <c r="M6673">
        <v>0</v>
      </c>
      <c r="N6673">
        <v>14</v>
      </c>
      <c r="O6673" t="s">
        <v>22</v>
      </c>
      <c r="P6673">
        <v>27737.9</v>
      </c>
      <c r="Q6673" t="str" cm="1">
        <f t="array" ref="Q6673">_xlfn.IFS(Table1[[#This Row],[age]]&lt;=25,"18-25",Table1[[#This Row],[age]]&lt;=35,"26-35",Table1[[#This Row],[age]]&lt;=45,"36-45",Table1[[#This Row],[age]]&lt;=55,"46-55",Table1[[#This Row],[age]]&lt;=65,"56-65")</f>
        <v>26-35</v>
      </c>
      <c r="R6673" t="str" cm="1">
        <f t="array" ref="R6673">_xlfn.IFS(Table1[[#This Row],[bmi]]&lt;=20,"underweight",Table1[[#This Row],[bmi]]&lt;=30,"overweight",Table1[[#This Row],[bmi]]&lt;=45,"obesity")</f>
        <v>obesity</v>
      </c>
    </row>
    <row r="6674" spans="1:18" x14ac:dyDescent="0.45">
      <c r="A6674" t="s">
        <v>6715</v>
      </c>
      <c r="B6674">
        <v>41</v>
      </c>
      <c r="C6674" t="s">
        <v>17</v>
      </c>
      <c r="D6674">
        <v>19.100000000000001</v>
      </c>
      <c r="E6674">
        <v>4</v>
      </c>
      <c r="F6674" t="s">
        <v>29</v>
      </c>
      <c r="G6674" t="s">
        <v>19</v>
      </c>
      <c r="H6674" t="s">
        <v>63</v>
      </c>
      <c r="I6674">
        <v>71161</v>
      </c>
      <c r="J6674" t="s">
        <v>26</v>
      </c>
      <c r="K6674">
        <v>1</v>
      </c>
      <c r="L6674">
        <v>10</v>
      </c>
      <c r="M6674">
        <v>0</v>
      </c>
      <c r="N6674">
        <v>4</v>
      </c>
      <c r="O6674" t="s">
        <v>27</v>
      </c>
      <c r="P6674">
        <v>15830.26</v>
      </c>
      <c r="Q6674" t="str" cm="1">
        <f t="array" ref="Q6674">_xlfn.IFS(Table1[[#This Row],[age]]&lt;=25,"18-25",Table1[[#This Row],[age]]&lt;=35,"26-35",Table1[[#This Row],[age]]&lt;=45,"36-45",Table1[[#This Row],[age]]&lt;=55,"46-55",Table1[[#This Row],[age]]&lt;=65,"56-65")</f>
        <v>36-45</v>
      </c>
      <c r="R6674" t="str" cm="1">
        <f t="array" ref="R6674">_xlfn.IFS(Table1[[#This Row],[bmi]]&lt;=20,"underweight",Table1[[#This Row],[bmi]]&lt;=30,"overweight",Table1[[#This Row],[bmi]]&lt;=45,"obesity")</f>
        <v>underweight</v>
      </c>
    </row>
    <row r="6675" spans="1:18" x14ac:dyDescent="0.45">
      <c r="A6675" t="s">
        <v>6716</v>
      </c>
      <c r="B6675">
        <v>56</v>
      </c>
      <c r="C6675" t="s">
        <v>17</v>
      </c>
      <c r="D6675">
        <v>22.8</v>
      </c>
      <c r="E6675">
        <v>2</v>
      </c>
      <c r="F6675" t="s">
        <v>29</v>
      </c>
      <c r="G6675" t="s">
        <v>30</v>
      </c>
      <c r="H6675" t="s">
        <v>46</v>
      </c>
      <c r="I6675">
        <v>98224</v>
      </c>
      <c r="J6675" t="s">
        <v>26</v>
      </c>
      <c r="K6675">
        <v>0</v>
      </c>
      <c r="L6675">
        <v>2</v>
      </c>
      <c r="M6675">
        <v>2</v>
      </c>
      <c r="N6675">
        <v>10</v>
      </c>
      <c r="O6675" t="s">
        <v>22</v>
      </c>
      <c r="P6675">
        <v>16830.189999999999</v>
      </c>
      <c r="Q6675" t="str" cm="1">
        <f t="array" ref="Q6675">_xlfn.IFS(Table1[[#This Row],[age]]&lt;=25,"18-25",Table1[[#This Row],[age]]&lt;=35,"26-35",Table1[[#This Row],[age]]&lt;=45,"36-45",Table1[[#This Row],[age]]&lt;=55,"46-55",Table1[[#This Row],[age]]&lt;=65,"56-65")</f>
        <v>56-65</v>
      </c>
      <c r="R6675" t="str" cm="1">
        <f t="array" ref="R6675">_xlfn.IFS(Table1[[#This Row],[bmi]]&lt;=20,"underweight",Table1[[#This Row],[bmi]]&lt;=30,"overweight",Table1[[#This Row],[bmi]]&lt;=45,"obesity")</f>
        <v>overweight</v>
      </c>
    </row>
    <row r="6676" spans="1:18" x14ac:dyDescent="0.45">
      <c r="A6676" t="s">
        <v>6717</v>
      </c>
      <c r="B6676">
        <v>35</v>
      </c>
      <c r="C6676" t="s">
        <v>34</v>
      </c>
      <c r="D6676">
        <v>28.5</v>
      </c>
      <c r="E6676">
        <v>2</v>
      </c>
      <c r="F6676" t="s">
        <v>18</v>
      </c>
      <c r="G6676" t="s">
        <v>19</v>
      </c>
      <c r="H6676" t="s">
        <v>35</v>
      </c>
      <c r="I6676">
        <v>65302</v>
      </c>
      <c r="J6676" t="s">
        <v>21</v>
      </c>
      <c r="K6676">
        <v>0</v>
      </c>
      <c r="L6676">
        <v>4</v>
      </c>
      <c r="M6676">
        <v>0</v>
      </c>
      <c r="N6676">
        <v>10</v>
      </c>
      <c r="O6676" t="s">
        <v>27</v>
      </c>
      <c r="P6676">
        <v>26558.3</v>
      </c>
      <c r="Q6676" t="str" cm="1">
        <f t="array" ref="Q6676">_xlfn.IFS(Table1[[#This Row],[age]]&lt;=25,"18-25",Table1[[#This Row],[age]]&lt;=35,"26-35",Table1[[#This Row],[age]]&lt;=45,"36-45",Table1[[#This Row],[age]]&lt;=55,"46-55",Table1[[#This Row],[age]]&lt;=65,"56-65")</f>
        <v>26-35</v>
      </c>
      <c r="R6676" t="str" cm="1">
        <f t="array" ref="R6676">_xlfn.IFS(Table1[[#This Row],[bmi]]&lt;=20,"underweight",Table1[[#This Row],[bmi]]&lt;=30,"overweight",Table1[[#This Row],[bmi]]&lt;=45,"obesity")</f>
        <v>overweight</v>
      </c>
    </row>
    <row r="6677" spans="1:18" x14ac:dyDescent="0.45">
      <c r="A6677" t="s">
        <v>6718</v>
      </c>
      <c r="B6677">
        <v>35</v>
      </c>
      <c r="C6677" t="s">
        <v>34</v>
      </c>
      <c r="D6677">
        <v>29.8</v>
      </c>
      <c r="E6677">
        <v>2</v>
      </c>
      <c r="F6677" t="s">
        <v>29</v>
      </c>
      <c r="G6677" t="s">
        <v>44</v>
      </c>
      <c r="H6677" t="s">
        <v>35</v>
      </c>
      <c r="I6677">
        <v>89619</v>
      </c>
      <c r="J6677" t="s">
        <v>32</v>
      </c>
      <c r="K6677">
        <v>2</v>
      </c>
      <c r="L6677">
        <v>4</v>
      </c>
      <c r="M6677">
        <v>2</v>
      </c>
      <c r="N6677">
        <v>9</v>
      </c>
      <c r="O6677" t="s">
        <v>22</v>
      </c>
      <c r="P6677">
        <v>22303.82</v>
      </c>
      <c r="Q6677" t="str" cm="1">
        <f t="array" ref="Q6677">_xlfn.IFS(Table1[[#This Row],[age]]&lt;=25,"18-25",Table1[[#This Row],[age]]&lt;=35,"26-35",Table1[[#This Row],[age]]&lt;=45,"36-45",Table1[[#This Row],[age]]&lt;=55,"46-55",Table1[[#This Row],[age]]&lt;=65,"56-65")</f>
        <v>26-35</v>
      </c>
      <c r="R6677" t="str" cm="1">
        <f t="array" ref="R6677">_xlfn.IFS(Table1[[#This Row],[bmi]]&lt;=20,"underweight",Table1[[#This Row],[bmi]]&lt;=30,"overweight",Table1[[#This Row],[bmi]]&lt;=45,"obesity")</f>
        <v>overweight</v>
      </c>
    </row>
    <row r="6678" spans="1:18" x14ac:dyDescent="0.45">
      <c r="A6678" t="s">
        <v>6719</v>
      </c>
      <c r="B6678">
        <v>62</v>
      </c>
      <c r="C6678" t="s">
        <v>17</v>
      </c>
      <c r="D6678">
        <v>18.100000000000001</v>
      </c>
      <c r="E6678">
        <v>4</v>
      </c>
      <c r="F6678" t="s">
        <v>29</v>
      </c>
      <c r="G6678" t="s">
        <v>24</v>
      </c>
      <c r="H6678" t="s">
        <v>31</v>
      </c>
      <c r="I6678">
        <v>72626</v>
      </c>
      <c r="J6678" t="s">
        <v>32</v>
      </c>
      <c r="K6678">
        <v>1</v>
      </c>
      <c r="L6678">
        <v>9</v>
      </c>
      <c r="M6678">
        <v>0</v>
      </c>
      <c r="N6678">
        <v>1</v>
      </c>
      <c r="O6678" t="s">
        <v>27</v>
      </c>
      <c r="P6678">
        <v>19215.48</v>
      </c>
      <c r="Q6678" t="str" cm="1">
        <f t="array" ref="Q6678">_xlfn.IFS(Table1[[#This Row],[age]]&lt;=25,"18-25",Table1[[#This Row],[age]]&lt;=35,"26-35",Table1[[#This Row],[age]]&lt;=45,"36-45",Table1[[#This Row],[age]]&lt;=55,"46-55",Table1[[#This Row],[age]]&lt;=65,"56-65")</f>
        <v>56-65</v>
      </c>
      <c r="R6678" t="str" cm="1">
        <f t="array" ref="R6678">_xlfn.IFS(Table1[[#This Row],[bmi]]&lt;=20,"underweight",Table1[[#This Row],[bmi]]&lt;=30,"overweight",Table1[[#This Row],[bmi]]&lt;=45,"obesity")</f>
        <v>underweight</v>
      </c>
    </row>
    <row r="6679" spans="1:18" x14ac:dyDescent="0.45">
      <c r="A6679" t="s">
        <v>6720</v>
      </c>
      <c r="B6679">
        <v>55</v>
      </c>
      <c r="C6679" t="s">
        <v>17</v>
      </c>
      <c r="D6679">
        <v>29.5</v>
      </c>
      <c r="E6679">
        <v>1</v>
      </c>
      <c r="F6679" t="s">
        <v>18</v>
      </c>
      <c r="G6679" t="s">
        <v>19</v>
      </c>
      <c r="H6679" t="s">
        <v>41</v>
      </c>
      <c r="I6679">
        <v>58387</v>
      </c>
      <c r="J6679" t="s">
        <v>21</v>
      </c>
      <c r="K6679">
        <v>1</v>
      </c>
      <c r="L6679">
        <v>5</v>
      </c>
      <c r="M6679">
        <v>0</v>
      </c>
      <c r="N6679">
        <v>5</v>
      </c>
      <c r="O6679" t="s">
        <v>27</v>
      </c>
      <c r="P6679">
        <v>25558.51</v>
      </c>
      <c r="Q6679" t="str" cm="1">
        <f t="array" ref="Q6679">_xlfn.IFS(Table1[[#This Row],[age]]&lt;=25,"18-25",Table1[[#This Row],[age]]&lt;=35,"26-35",Table1[[#This Row],[age]]&lt;=45,"36-45",Table1[[#This Row],[age]]&lt;=55,"46-55",Table1[[#This Row],[age]]&lt;=65,"56-65")</f>
        <v>46-55</v>
      </c>
      <c r="R6679" t="str" cm="1">
        <f t="array" ref="R6679">_xlfn.IFS(Table1[[#This Row],[bmi]]&lt;=20,"underweight",Table1[[#This Row],[bmi]]&lt;=30,"overweight",Table1[[#This Row],[bmi]]&lt;=45,"obesity")</f>
        <v>overweight</v>
      </c>
    </row>
    <row r="6680" spans="1:18" x14ac:dyDescent="0.45">
      <c r="A6680" t="s">
        <v>6721</v>
      </c>
      <c r="B6680">
        <v>34</v>
      </c>
      <c r="C6680" t="s">
        <v>34</v>
      </c>
      <c r="D6680">
        <v>32.799999999999997</v>
      </c>
      <c r="E6680">
        <v>1</v>
      </c>
      <c r="F6680" t="s">
        <v>29</v>
      </c>
      <c r="G6680" t="s">
        <v>19</v>
      </c>
      <c r="H6680" t="s">
        <v>63</v>
      </c>
      <c r="I6680">
        <v>95950</v>
      </c>
      <c r="J6680" t="s">
        <v>26</v>
      </c>
      <c r="K6680">
        <v>1</v>
      </c>
      <c r="L6680">
        <v>9</v>
      </c>
      <c r="M6680">
        <v>1</v>
      </c>
      <c r="N6680">
        <v>13</v>
      </c>
      <c r="O6680" t="s">
        <v>22</v>
      </c>
      <c r="P6680">
        <v>19176.64</v>
      </c>
      <c r="Q6680" t="str" cm="1">
        <f t="array" ref="Q6680">_xlfn.IFS(Table1[[#This Row],[age]]&lt;=25,"18-25",Table1[[#This Row],[age]]&lt;=35,"26-35",Table1[[#This Row],[age]]&lt;=45,"36-45",Table1[[#This Row],[age]]&lt;=55,"46-55",Table1[[#This Row],[age]]&lt;=65,"56-65")</f>
        <v>26-35</v>
      </c>
      <c r="R6680" t="str" cm="1">
        <f t="array" ref="R6680">_xlfn.IFS(Table1[[#This Row],[bmi]]&lt;=20,"underweight",Table1[[#This Row],[bmi]]&lt;=30,"overweight",Table1[[#This Row],[bmi]]&lt;=45,"obesity")</f>
        <v>obesity</v>
      </c>
    </row>
    <row r="6681" spans="1:18" x14ac:dyDescent="0.45">
      <c r="A6681" t="s">
        <v>6722</v>
      </c>
      <c r="B6681">
        <v>54</v>
      </c>
      <c r="C6681" t="s">
        <v>17</v>
      </c>
      <c r="D6681">
        <v>34.299999999999997</v>
      </c>
      <c r="E6681">
        <v>1</v>
      </c>
      <c r="F6681" t="s">
        <v>18</v>
      </c>
      <c r="G6681" t="s">
        <v>24</v>
      </c>
      <c r="H6681" t="s">
        <v>46</v>
      </c>
      <c r="I6681">
        <v>81185</v>
      </c>
      <c r="J6681" t="s">
        <v>26</v>
      </c>
      <c r="K6681">
        <v>0</v>
      </c>
      <c r="L6681">
        <v>4</v>
      </c>
      <c r="M6681">
        <v>0</v>
      </c>
      <c r="N6681">
        <v>0</v>
      </c>
      <c r="O6681" t="s">
        <v>22</v>
      </c>
      <c r="P6681">
        <v>23337.89</v>
      </c>
      <c r="Q6681" t="str" cm="1">
        <f t="array" ref="Q6681">_xlfn.IFS(Table1[[#This Row],[age]]&lt;=25,"18-25",Table1[[#This Row],[age]]&lt;=35,"26-35",Table1[[#This Row],[age]]&lt;=45,"36-45",Table1[[#This Row],[age]]&lt;=55,"46-55",Table1[[#This Row],[age]]&lt;=65,"56-65")</f>
        <v>46-55</v>
      </c>
      <c r="R6681" t="str" cm="1">
        <f t="array" ref="R6681">_xlfn.IFS(Table1[[#This Row],[bmi]]&lt;=20,"underweight",Table1[[#This Row],[bmi]]&lt;=30,"overweight",Table1[[#This Row],[bmi]]&lt;=45,"obesity")</f>
        <v>obesity</v>
      </c>
    </row>
    <row r="6682" spans="1:18" x14ac:dyDescent="0.45">
      <c r="A6682" t="s">
        <v>6723</v>
      </c>
      <c r="B6682">
        <v>57</v>
      </c>
      <c r="C6682" t="s">
        <v>34</v>
      </c>
      <c r="D6682">
        <v>30.9</v>
      </c>
      <c r="E6682">
        <v>1</v>
      </c>
      <c r="F6682" t="s">
        <v>29</v>
      </c>
      <c r="G6682" t="s">
        <v>53</v>
      </c>
      <c r="H6682" t="s">
        <v>59</v>
      </c>
      <c r="I6682">
        <v>50841</v>
      </c>
      <c r="J6682" t="s">
        <v>21</v>
      </c>
      <c r="K6682">
        <v>0</v>
      </c>
      <c r="L6682">
        <v>4</v>
      </c>
      <c r="M6682">
        <v>0</v>
      </c>
      <c r="N6682">
        <v>11</v>
      </c>
      <c r="O6682" t="s">
        <v>27</v>
      </c>
      <c r="P6682">
        <v>10453.25</v>
      </c>
      <c r="Q6682" t="str" cm="1">
        <f t="array" ref="Q6682">_xlfn.IFS(Table1[[#This Row],[age]]&lt;=25,"18-25",Table1[[#This Row],[age]]&lt;=35,"26-35",Table1[[#This Row],[age]]&lt;=45,"36-45",Table1[[#This Row],[age]]&lt;=55,"46-55",Table1[[#This Row],[age]]&lt;=65,"56-65")</f>
        <v>56-65</v>
      </c>
      <c r="R6682" t="str" cm="1">
        <f t="array" ref="R6682">_xlfn.IFS(Table1[[#This Row],[bmi]]&lt;=20,"underweight",Table1[[#This Row],[bmi]]&lt;=30,"overweight",Table1[[#This Row],[bmi]]&lt;=45,"obesity")</f>
        <v>obesity</v>
      </c>
    </row>
    <row r="6683" spans="1:18" x14ac:dyDescent="0.45">
      <c r="A6683" t="s">
        <v>6724</v>
      </c>
      <c r="B6683">
        <v>57</v>
      </c>
      <c r="C6683" t="s">
        <v>34</v>
      </c>
      <c r="D6683">
        <v>24.7</v>
      </c>
      <c r="E6683">
        <v>3</v>
      </c>
      <c r="F6683" t="s">
        <v>29</v>
      </c>
      <c r="G6683" t="s">
        <v>19</v>
      </c>
      <c r="H6683" t="s">
        <v>59</v>
      </c>
      <c r="I6683">
        <v>54297</v>
      </c>
      <c r="J6683" t="s">
        <v>21</v>
      </c>
      <c r="K6683">
        <v>0</v>
      </c>
      <c r="L6683">
        <v>1</v>
      </c>
      <c r="M6683">
        <v>0</v>
      </c>
      <c r="N6683">
        <v>7</v>
      </c>
      <c r="O6683" t="s">
        <v>27</v>
      </c>
      <c r="P6683">
        <v>13390.7</v>
      </c>
      <c r="Q6683" t="str" cm="1">
        <f t="array" ref="Q6683">_xlfn.IFS(Table1[[#This Row],[age]]&lt;=25,"18-25",Table1[[#This Row],[age]]&lt;=35,"26-35",Table1[[#This Row],[age]]&lt;=45,"36-45",Table1[[#This Row],[age]]&lt;=55,"46-55",Table1[[#This Row],[age]]&lt;=65,"56-65")</f>
        <v>56-65</v>
      </c>
      <c r="R6683" t="str" cm="1">
        <f t="array" ref="R6683">_xlfn.IFS(Table1[[#This Row],[bmi]]&lt;=20,"underweight",Table1[[#This Row],[bmi]]&lt;=30,"overweight",Table1[[#This Row],[bmi]]&lt;=45,"obesity")</f>
        <v>overweight</v>
      </c>
    </row>
    <row r="6684" spans="1:18" x14ac:dyDescent="0.45">
      <c r="A6684" t="s">
        <v>6725</v>
      </c>
      <c r="B6684">
        <v>47</v>
      </c>
      <c r="C6684" t="s">
        <v>17</v>
      </c>
      <c r="D6684">
        <v>34.9</v>
      </c>
      <c r="E6684">
        <v>0</v>
      </c>
      <c r="F6684" t="s">
        <v>29</v>
      </c>
      <c r="G6684" t="s">
        <v>24</v>
      </c>
      <c r="H6684" t="s">
        <v>59</v>
      </c>
      <c r="I6684">
        <v>56989</v>
      </c>
      <c r="J6684" t="s">
        <v>21</v>
      </c>
      <c r="K6684">
        <v>1</v>
      </c>
      <c r="L6684">
        <v>5</v>
      </c>
      <c r="M6684">
        <v>2</v>
      </c>
      <c r="N6684">
        <v>4</v>
      </c>
      <c r="O6684" t="s">
        <v>27</v>
      </c>
      <c r="P6684">
        <v>20725.310000000001</v>
      </c>
      <c r="Q6684" t="str" cm="1">
        <f t="array" ref="Q6684">_xlfn.IFS(Table1[[#This Row],[age]]&lt;=25,"18-25",Table1[[#This Row],[age]]&lt;=35,"26-35",Table1[[#This Row],[age]]&lt;=45,"36-45",Table1[[#This Row],[age]]&lt;=55,"46-55",Table1[[#This Row],[age]]&lt;=65,"56-65")</f>
        <v>46-55</v>
      </c>
      <c r="R6684" t="str" cm="1">
        <f t="array" ref="R6684">_xlfn.IFS(Table1[[#This Row],[bmi]]&lt;=20,"underweight",Table1[[#This Row],[bmi]]&lt;=30,"overweight",Table1[[#This Row],[bmi]]&lt;=45,"obesity")</f>
        <v>obesity</v>
      </c>
    </row>
    <row r="6685" spans="1:18" x14ac:dyDescent="0.45">
      <c r="A6685" t="s">
        <v>6726</v>
      </c>
      <c r="B6685">
        <v>53</v>
      </c>
      <c r="C6685" t="s">
        <v>17</v>
      </c>
      <c r="D6685">
        <v>30.3</v>
      </c>
      <c r="E6685">
        <v>3</v>
      </c>
      <c r="F6685" t="s">
        <v>29</v>
      </c>
      <c r="G6685" t="s">
        <v>53</v>
      </c>
      <c r="H6685" t="s">
        <v>63</v>
      </c>
      <c r="I6685">
        <v>38918</v>
      </c>
      <c r="J6685" t="s">
        <v>21</v>
      </c>
      <c r="K6685">
        <v>1</v>
      </c>
      <c r="L6685">
        <v>5</v>
      </c>
      <c r="M6685">
        <v>0</v>
      </c>
      <c r="N6685">
        <v>4</v>
      </c>
      <c r="O6685" t="s">
        <v>36</v>
      </c>
      <c r="P6685">
        <v>22160.639999999999</v>
      </c>
      <c r="Q6685" t="str" cm="1">
        <f t="array" ref="Q6685">_xlfn.IFS(Table1[[#This Row],[age]]&lt;=25,"18-25",Table1[[#This Row],[age]]&lt;=35,"26-35",Table1[[#This Row],[age]]&lt;=45,"36-45",Table1[[#This Row],[age]]&lt;=55,"46-55",Table1[[#This Row],[age]]&lt;=65,"56-65")</f>
        <v>46-55</v>
      </c>
      <c r="R6685" t="str" cm="1">
        <f t="array" ref="R6685">_xlfn.IFS(Table1[[#This Row],[bmi]]&lt;=20,"underweight",Table1[[#This Row],[bmi]]&lt;=30,"overweight",Table1[[#This Row],[bmi]]&lt;=45,"obesity")</f>
        <v>obesity</v>
      </c>
    </row>
    <row r="6686" spans="1:18" x14ac:dyDescent="0.45">
      <c r="A6686" t="s">
        <v>6727</v>
      </c>
      <c r="B6686">
        <v>36</v>
      </c>
      <c r="C6686" t="s">
        <v>34</v>
      </c>
      <c r="D6686">
        <v>26.5</v>
      </c>
      <c r="E6686">
        <v>2</v>
      </c>
      <c r="F6686" t="s">
        <v>29</v>
      </c>
      <c r="G6686" t="s">
        <v>24</v>
      </c>
      <c r="H6686" t="s">
        <v>46</v>
      </c>
      <c r="I6686">
        <v>43867</v>
      </c>
      <c r="J6686" t="s">
        <v>21</v>
      </c>
      <c r="K6686">
        <v>0</v>
      </c>
      <c r="L6686">
        <v>3</v>
      </c>
      <c r="M6686">
        <v>0</v>
      </c>
      <c r="N6686">
        <v>9</v>
      </c>
      <c r="O6686" t="s">
        <v>27</v>
      </c>
      <c r="P6686">
        <v>8099.83</v>
      </c>
      <c r="Q6686" t="str" cm="1">
        <f t="array" ref="Q6686">_xlfn.IFS(Table1[[#This Row],[age]]&lt;=25,"18-25",Table1[[#This Row],[age]]&lt;=35,"26-35",Table1[[#This Row],[age]]&lt;=45,"36-45",Table1[[#This Row],[age]]&lt;=55,"46-55",Table1[[#This Row],[age]]&lt;=65,"56-65")</f>
        <v>36-45</v>
      </c>
      <c r="R6686" t="str" cm="1">
        <f t="array" ref="R6686">_xlfn.IFS(Table1[[#This Row],[bmi]]&lt;=20,"underweight",Table1[[#This Row],[bmi]]&lt;=30,"overweight",Table1[[#This Row],[bmi]]&lt;=45,"obesity")</f>
        <v>overweight</v>
      </c>
    </row>
    <row r="6687" spans="1:18" x14ac:dyDescent="0.45">
      <c r="A6687" t="s">
        <v>6728</v>
      </c>
      <c r="B6687">
        <v>44</v>
      </c>
      <c r="C6687" t="s">
        <v>34</v>
      </c>
      <c r="D6687">
        <v>30</v>
      </c>
      <c r="E6687">
        <v>3</v>
      </c>
      <c r="F6687" t="s">
        <v>29</v>
      </c>
      <c r="G6687" t="s">
        <v>19</v>
      </c>
      <c r="H6687" t="s">
        <v>59</v>
      </c>
      <c r="I6687">
        <v>98299</v>
      </c>
      <c r="J6687" t="s">
        <v>26</v>
      </c>
      <c r="K6687">
        <v>1</v>
      </c>
      <c r="L6687">
        <v>2</v>
      </c>
      <c r="M6687">
        <v>0</v>
      </c>
      <c r="N6687">
        <v>3</v>
      </c>
      <c r="O6687" t="s">
        <v>27</v>
      </c>
      <c r="P6687">
        <v>12469.41</v>
      </c>
      <c r="Q6687" t="str" cm="1">
        <f t="array" ref="Q6687">_xlfn.IFS(Table1[[#This Row],[age]]&lt;=25,"18-25",Table1[[#This Row],[age]]&lt;=35,"26-35",Table1[[#This Row],[age]]&lt;=45,"36-45",Table1[[#This Row],[age]]&lt;=55,"46-55",Table1[[#This Row],[age]]&lt;=65,"56-65")</f>
        <v>36-45</v>
      </c>
      <c r="R6687" t="str" cm="1">
        <f t="array" ref="R6687">_xlfn.IFS(Table1[[#This Row],[bmi]]&lt;=20,"underweight",Table1[[#This Row],[bmi]]&lt;=30,"overweight",Table1[[#This Row],[bmi]]&lt;=45,"obesity")</f>
        <v>overweight</v>
      </c>
    </row>
    <row r="6688" spans="1:18" x14ac:dyDescent="0.45">
      <c r="A6688" t="s">
        <v>6729</v>
      </c>
      <c r="B6688">
        <v>32</v>
      </c>
      <c r="C6688" t="s">
        <v>17</v>
      </c>
      <c r="D6688">
        <v>28.7</v>
      </c>
      <c r="E6688">
        <v>1</v>
      </c>
      <c r="F6688" t="s">
        <v>29</v>
      </c>
      <c r="G6688" t="s">
        <v>19</v>
      </c>
      <c r="H6688" t="s">
        <v>31</v>
      </c>
      <c r="I6688">
        <v>57681</v>
      </c>
      <c r="J6688" t="s">
        <v>32</v>
      </c>
      <c r="K6688">
        <v>3</v>
      </c>
      <c r="L6688">
        <v>4</v>
      </c>
      <c r="M6688">
        <v>1</v>
      </c>
      <c r="N6688">
        <v>4</v>
      </c>
      <c r="O6688" t="s">
        <v>22</v>
      </c>
      <c r="P6688">
        <v>24069.31</v>
      </c>
      <c r="Q6688" t="str" cm="1">
        <f t="array" ref="Q6688">_xlfn.IFS(Table1[[#This Row],[age]]&lt;=25,"18-25",Table1[[#This Row],[age]]&lt;=35,"26-35",Table1[[#This Row],[age]]&lt;=45,"36-45",Table1[[#This Row],[age]]&lt;=55,"46-55",Table1[[#This Row],[age]]&lt;=65,"56-65")</f>
        <v>26-35</v>
      </c>
      <c r="R6688" t="str" cm="1">
        <f t="array" ref="R6688">_xlfn.IFS(Table1[[#This Row],[bmi]]&lt;=20,"underweight",Table1[[#This Row],[bmi]]&lt;=30,"overweight",Table1[[#This Row],[bmi]]&lt;=45,"obesity")</f>
        <v>overweight</v>
      </c>
    </row>
    <row r="6689" spans="1:18" x14ac:dyDescent="0.45">
      <c r="A6689" t="s">
        <v>6730</v>
      </c>
      <c r="B6689">
        <v>32</v>
      </c>
      <c r="C6689" t="s">
        <v>17</v>
      </c>
      <c r="D6689">
        <v>32.9</v>
      </c>
      <c r="E6689">
        <v>1</v>
      </c>
      <c r="F6689" t="s">
        <v>29</v>
      </c>
      <c r="G6689" t="s">
        <v>24</v>
      </c>
      <c r="H6689" t="s">
        <v>41</v>
      </c>
      <c r="I6689">
        <v>92593</v>
      </c>
      <c r="J6689" t="s">
        <v>26</v>
      </c>
      <c r="K6689">
        <v>1</v>
      </c>
      <c r="L6689">
        <v>5</v>
      </c>
      <c r="M6689">
        <v>0</v>
      </c>
      <c r="N6689">
        <v>5</v>
      </c>
      <c r="O6689" t="s">
        <v>22</v>
      </c>
      <c r="P6689">
        <v>11517.18</v>
      </c>
      <c r="Q6689" t="str" cm="1">
        <f t="array" ref="Q6689">_xlfn.IFS(Table1[[#This Row],[age]]&lt;=25,"18-25",Table1[[#This Row],[age]]&lt;=35,"26-35",Table1[[#This Row],[age]]&lt;=45,"36-45",Table1[[#This Row],[age]]&lt;=55,"46-55",Table1[[#This Row],[age]]&lt;=65,"56-65")</f>
        <v>26-35</v>
      </c>
      <c r="R6689" t="str" cm="1">
        <f t="array" ref="R6689">_xlfn.IFS(Table1[[#This Row],[bmi]]&lt;=20,"underweight",Table1[[#This Row],[bmi]]&lt;=30,"overweight",Table1[[#This Row],[bmi]]&lt;=45,"obesity")</f>
        <v>obesity</v>
      </c>
    </row>
    <row r="6690" spans="1:18" x14ac:dyDescent="0.45">
      <c r="A6690" t="s">
        <v>6731</v>
      </c>
      <c r="B6690">
        <v>53</v>
      </c>
      <c r="C6690" t="s">
        <v>34</v>
      </c>
      <c r="D6690">
        <v>30.1</v>
      </c>
      <c r="E6690">
        <v>0</v>
      </c>
      <c r="F6690" t="s">
        <v>29</v>
      </c>
      <c r="G6690" t="s">
        <v>30</v>
      </c>
      <c r="H6690" t="s">
        <v>46</v>
      </c>
      <c r="I6690">
        <v>57356</v>
      </c>
      <c r="J6690" t="s">
        <v>21</v>
      </c>
      <c r="K6690">
        <v>0</v>
      </c>
      <c r="L6690">
        <v>3</v>
      </c>
      <c r="M6690">
        <v>0</v>
      </c>
      <c r="N6690">
        <v>13</v>
      </c>
      <c r="O6690" t="s">
        <v>27</v>
      </c>
      <c r="P6690">
        <v>12463.76</v>
      </c>
      <c r="Q6690" t="str" cm="1">
        <f t="array" ref="Q6690">_xlfn.IFS(Table1[[#This Row],[age]]&lt;=25,"18-25",Table1[[#This Row],[age]]&lt;=35,"26-35",Table1[[#This Row],[age]]&lt;=45,"36-45",Table1[[#This Row],[age]]&lt;=55,"46-55",Table1[[#This Row],[age]]&lt;=65,"56-65")</f>
        <v>46-55</v>
      </c>
      <c r="R6690" t="str" cm="1">
        <f t="array" ref="R6690">_xlfn.IFS(Table1[[#This Row],[bmi]]&lt;=20,"underweight",Table1[[#This Row],[bmi]]&lt;=30,"overweight",Table1[[#This Row],[bmi]]&lt;=45,"obesity")</f>
        <v>obesity</v>
      </c>
    </row>
    <row r="6691" spans="1:18" x14ac:dyDescent="0.45">
      <c r="A6691" t="s">
        <v>6732</v>
      </c>
      <c r="B6691">
        <v>29</v>
      </c>
      <c r="C6691" t="s">
        <v>17</v>
      </c>
      <c r="D6691">
        <v>26.5</v>
      </c>
      <c r="E6691">
        <v>0</v>
      </c>
      <c r="F6691" t="s">
        <v>29</v>
      </c>
      <c r="G6691" t="s">
        <v>19</v>
      </c>
      <c r="H6691" t="s">
        <v>25</v>
      </c>
      <c r="I6691">
        <v>67733</v>
      </c>
      <c r="J6691" t="s">
        <v>21</v>
      </c>
      <c r="K6691">
        <v>1</v>
      </c>
      <c r="L6691">
        <v>5</v>
      </c>
      <c r="M6691">
        <v>0</v>
      </c>
      <c r="N6691">
        <v>13</v>
      </c>
      <c r="O6691" t="s">
        <v>22</v>
      </c>
      <c r="P6691">
        <v>7076.16</v>
      </c>
      <c r="Q6691" t="str" cm="1">
        <f t="array" ref="Q6691">_xlfn.IFS(Table1[[#This Row],[age]]&lt;=25,"18-25",Table1[[#This Row],[age]]&lt;=35,"26-35",Table1[[#This Row],[age]]&lt;=45,"36-45",Table1[[#This Row],[age]]&lt;=55,"46-55",Table1[[#This Row],[age]]&lt;=65,"56-65")</f>
        <v>26-35</v>
      </c>
      <c r="R6691" t="str" cm="1">
        <f t="array" ref="R6691">_xlfn.IFS(Table1[[#This Row],[bmi]]&lt;=20,"underweight",Table1[[#This Row],[bmi]]&lt;=30,"overweight",Table1[[#This Row],[bmi]]&lt;=45,"obesity")</f>
        <v>overweight</v>
      </c>
    </row>
    <row r="6692" spans="1:18" x14ac:dyDescent="0.45">
      <c r="A6692" t="s">
        <v>6733</v>
      </c>
      <c r="B6692">
        <v>41</v>
      </c>
      <c r="C6692" t="s">
        <v>34</v>
      </c>
      <c r="D6692">
        <v>31.8</v>
      </c>
      <c r="E6692">
        <v>3</v>
      </c>
      <c r="F6692" t="s">
        <v>29</v>
      </c>
      <c r="G6692" t="s">
        <v>19</v>
      </c>
      <c r="H6692" t="s">
        <v>31</v>
      </c>
      <c r="I6692">
        <v>55988</v>
      </c>
      <c r="J6692" t="s">
        <v>21</v>
      </c>
      <c r="K6692">
        <v>0</v>
      </c>
      <c r="L6692">
        <v>4</v>
      </c>
      <c r="M6692">
        <v>0</v>
      </c>
      <c r="N6692">
        <v>8</v>
      </c>
      <c r="O6692" t="s">
        <v>27</v>
      </c>
      <c r="P6692">
        <v>12588.91</v>
      </c>
      <c r="Q6692" t="str" cm="1">
        <f t="array" ref="Q6692">_xlfn.IFS(Table1[[#This Row],[age]]&lt;=25,"18-25",Table1[[#This Row],[age]]&lt;=35,"26-35",Table1[[#This Row],[age]]&lt;=45,"36-45",Table1[[#This Row],[age]]&lt;=55,"46-55",Table1[[#This Row],[age]]&lt;=65,"56-65")</f>
        <v>36-45</v>
      </c>
      <c r="R6692" t="str" cm="1">
        <f t="array" ref="R6692">_xlfn.IFS(Table1[[#This Row],[bmi]]&lt;=20,"underweight",Table1[[#This Row],[bmi]]&lt;=30,"overweight",Table1[[#This Row],[bmi]]&lt;=45,"obesity")</f>
        <v>obesity</v>
      </c>
    </row>
    <row r="6693" spans="1:18" x14ac:dyDescent="0.45">
      <c r="A6693" t="s">
        <v>6734</v>
      </c>
      <c r="B6693">
        <v>22</v>
      </c>
      <c r="C6693" t="s">
        <v>34</v>
      </c>
      <c r="D6693">
        <v>24.3</v>
      </c>
      <c r="E6693">
        <v>1</v>
      </c>
      <c r="F6693" t="s">
        <v>29</v>
      </c>
      <c r="G6693" t="s">
        <v>19</v>
      </c>
      <c r="H6693" t="s">
        <v>46</v>
      </c>
      <c r="I6693">
        <v>99833</v>
      </c>
      <c r="J6693" t="s">
        <v>26</v>
      </c>
      <c r="K6693">
        <v>0</v>
      </c>
      <c r="L6693">
        <v>1</v>
      </c>
      <c r="M6693">
        <v>0</v>
      </c>
      <c r="N6693">
        <v>11</v>
      </c>
      <c r="O6693" t="s">
        <v>27</v>
      </c>
      <c r="P6693">
        <v>6266.92</v>
      </c>
      <c r="Q6693" t="str" cm="1">
        <f t="array" ref="Q6693">_xlfn.IFS(Table1[[#This Row],[age]]&lt;=25,"18-25",Table1[[#This Row],[age]]&lt;=35,"26-35",Table1[[#This Row],[age]]&lt;=45,"36-45",Table1[[#This Row],[age]]&lt;=55,"46-55",Table1[[#This Row],[age]]&lt;=65,"56-65")</f>
        <v>18-25</v>
      </c>
      <c r="R6693" t="str" cm="1">
        <f t="array" ref="R6693">_xlfn.IFS(Table1[[#This Row],[bmi]]&lt;=20,"underweight",Table1[[#This Row],[bmi]]&lt;=30,"overweight",Table1[[#This Row],[bmi]]&lt;=45,"obesity")</f>
        <v>overweight</v>
      </c>
    </row>
    <row r="6694" spans="1:18" x14ac:dyDescent="0.45">
      <c r="A6694" t="s">
        <v>6735</v>
      </c>
      <c r="B6694">
        <v>22</v>
      </c>
      <c r="C6694" t="s">
        <v>17</v>
      </c>
      <c r="D6694">
        <v>28.5</v>
      </c>
      <c r="E6694">
        <v>1</v>
      </c>
      <c r="F6694" t="s">
        <v>29</v>
      </c>
      <c r="G6694" t="s">
        <v>24</v>
      </c>
      <c r="H6694" t="s">
        <v>46</v>
      </c>
      <c r="I6694">
        <v>61461</v>
      </c>
      <c r="J6694" t="s">
        <v>21</v>
      </c>
      <c r="K6694">
        <v>2</v>
      </c>
      <c r="L6694">
        <v>3</v>
      </c>
      <c r="M6694">
        <v>0</v>
      </c>
      <c r="N6694">
        <v>4</v>
      </c>
      <c r="O6694" t="s">
        <v>27</v>
      </c>
      <c r="P6694">
        <v>13572.81</v>
      </c>
      <c r="Q6694" t="str" cm="1">
        <f t="array" ref="Q6694">_xlfn.IFS(Table1[[#This Row],[age]]&lt;=25,"18-25",Table1[[#This Row],[age]]&lt;=35,"26-35",Table1[[#This Row],[age]]&lt;=45,"36-45",Table1[[#This Row],[age]]&lt;=55,"46-55",Table1[[#This Row],[age]]&lt;=65,"56-65")</f>
        <v>18-25</v>
      </c>
      <c r="R6694" t="str" cm="1">
        <f t="array" ref="R6694">_xlfn.IFS(Table1[[#This Row],[bmi]]&lt;=20,"underweight",Table1[[#This Row],[bmi]]&lt;=30,"overweight",Table1[[#This Row],[bmi]]&lt;=45,"obesity")</f>
        <v>overweight</v>
      </c>
    </row>
    <row r="6695" spans="1:18" x14ac:dyDescent="0.45">
      <c r="A6695" t="s">
        <v>6736</v>
      </c>
      <c r="B6695">
        <v>63</v>
      </c>
      <c r="C6695" t="s">
        <v>34</v>
      </c>
      <c r="D6695">
        <v>25.9</v>
      </c>
      <c r="E6695">
        <v>1</v>
      </c>
      <c r="F6695" t="s">
        <v>29</v>
      </c>
      <c r="G6695" t="s">
        <v>53</v>
      </c>
      <c r="H6695" t="s">
        <v>59</v>
      </c>
      <c r="I6695">
        <v>18000</v>
      </c>
      <c r="J6695" t="s">
        <v>26</v>
      </c>
      <c r="K6695">
        <v>0</v>
      </c>
      <c r="L6695">
        <v>3</v>
      </c>
      <c r="M6695">
        <v>0</v>
      </c>
      <c r="N6695">
        <v>0</v>
      </c>
      <c r="O6695" t="s">
        <v>22</v>
      </c>
      <c r="P6695">
        <v>9781.5300000000007</v>
      </c>
      <c r="Q6695" t="str" cm="1">
        <f t="array" ref="Q6695">_xlfn.IFS(Table1[[#This Row],[age]]&lt;=25,"18-25",Table1[[#This Row],[age]]&lt;=35,"26-35",Table1[[#This Row],[age]]&lt;=45,"36-45",Table1[[#This Row],[age]]&lt;=55,"46-55",Table1[[#This Row],[age]]&lt;=65,"56-65")</f>
        <v>56-65</v>
      </c>
      <c r="R6695" t="str" cm="1">
        <f t="array" ref="R6695">_xlfn.IFS(Table1[[#This Row],[bmi]]&lt;=20,"underweight",Table1[[#This Row],[bmi]]&lt;=30,"overweight",Table1[[#This Row],[bmi]]&lt;=45,"obesity")</f>
        <v>overweight</v>
      </c>
    </row>
    <row r="6696" spans="1:18" x14ac:dyDescent="0.45">
      <c r="A6696" t="s">
        <v>6737</v>
      </c>
      <c r="B6696">
        <v>40</v>
      </c>
      <c r="C6696" t="s">
        <v>34</v>
      </c>
      <c r="D6696">
        <v>29.1</v>
      </c>
      <c r="E6696">
        <v>0</v>
      </c>
      <c r="F6696" t="s">
        <v>29</v>
      </c>
      <c r="G6696" t="s">
        <v>19</v>
      </c>
      <c r="H6696" t="s">
        <v>41</v>
      </c>
      <c r="I6696">
        <v>77853</v>
      </c>
      <c r="J6696" t="s">
        <v>26</v>
      </c>
      <c r="K6696">
        <v>0</v>
      </c>
      <c r="L6696">
        <v>2</v>
      </c>
      <c r="M6696">
        <v>0</v>
      </c>
      <c r="N6696">
        <v>12</v>
      </c>
      <c r="O6696" t="s">
        <v>22</v>
      </c>
      <c r="P6696">
        <v>7561.48</v>
      </c>
      <c r="Q6696" t="str" cm="1">
        <f t="array" ref="Q6696">_xlfn.IFS(Table1[[#This Row],[age]]&lt;=25,"18-25",Table1[[#This Row],[age]]&lt;=35,"26-35",Table1[[#This Row],[age]]&lt;=45,"36-45",Table1[[#This Row],[age]]&lt;=55,"46-55",Table1[[#This Row],[age]]&lt;=65,"56-65")</f>
        <v>36-45</v>
      </c>
      <c r="R6696" t="str" cm="1">
        <f t="array" ref="R6696">_xlfn.IFS(Table1[[#This Row],[bmi]]&lt;=20,"underweight",Table1[[#This Row],[bmi]]&lt;=30,"overweight",Table1[[#This Row],[bmi]]&lt;=45,"obesity")</f>
        <v>overweight</v>
      </c>
    </row>
    <row r="6697" spans="1:18" x14ac:dyDescent="0.45">
      <c r="A6697" t="s">
        <v>6738</v>
      </c>
      <c r="B6697">
        <v>52</v>
      </c>
      <c r="C6697" t="s">
        <v>34</v>
      </c>
      <c r="D6697">
        <v>28.4</v>
      </c>
      <c r="E6697">
        <v>2</v>
      </c>
      <c r="F6697" t="s">
        <v>18</v>
      </c>
      <c r="G6697" t="s">
        <v>19</v>
      </c>
      <c r="H6697" t="s">
        <v>41</v>
      </c>
      <c r="I6697">
        <v>56871</v>
      </c>
      <c r="J6697" t="s">
        <v>21</v>
      </c>
      <c r="K6697">
        <v>1</v>
      </c>
      <c r="L6697">
        <v>8</v>
      </c>
      <c r="M6697">
        <v>2</v>
      </c>
      <c r="N6697">
        <v>0</v>
      </c>
      <c r="O6697" t="s">
        <v>47</v>
      </c>
      <c r="P6697">
        <v>38720.550000000003</v>
      </c>
      <c r="Q6697" t="str" cm="1">
        <f t="array" ref="Q6697">_xlfn.IFS(Table1[[#This Row],[age]]&lt;=25,"18-25",Table1[[#This Row],[age]]&lt;=35,"26-35",Table1[[#This Row],[age]]&lt;=45,"36-45",Table1[[#This Row],[age]]&lt;=55,"46-55",Table1[[#This Row],[age]]&lt;=65,"56-65")</f>
        <v>46-55</v>
      </c>
      <c r="R6697" t="str" cm="1">
        <f t="array" ref="R6697">_xlfn.IFS(Table1[[#This Row],[bmi]]&lt;=20,"underweight",Table1[[#This Row],[bmi]]&lt;=30,"overweight",Table1[[#This Row],[bmi]]&lt;=45,"obesity")</f>
        <v>overweight</v>
      </c>
    </row>
    <row r="6698" spans="1:18" x14ac:dyDescent="0.45">
      <c r="A6698" t="s">
        <v>6739</v>
      </c>
      <c r="B6698">
        <v>48</v>
      </c>
      <c r="C6698" t="s">
        <v>17</v>
      </c>
      <c r="D6698">
        <v>21.5</v>
      </c>
      <c r="E6698">
        <v>1</v>
      </c>
      <c r="F6698" t="s">
        <v>29</v>
      </c>
      <c r="G6698" t="s">
        <v>53</v>
      </c>
      <c r="H6698" t="s">
        <v>38</v>
      </c>
      <c r="I6698">
        <v>22972</v>
      </c>
      <c r="J6698" t="s">
        <v>32</v>
      </c>
      <c r="K6698">
        <v>2</v>
      </c>
      <c r="L6698">
        <v>6</v>
      </c>
      <c r="M6698">
        <v>0</v>
      </c>
      <c r="N6698">
        <v>9</v>
      </c>
      <c r="O6698" t="s">
        <v>27</v>
      </c>
      <c r="P6698">
        <v>18697.16</v>
      </c>
      <c r="Q6698" t="str" cm="1">
        <f t="array" ref="Q6698">_xlfn.IFS(Table1[[#This Row],[age]]&lt;=25,"18-25",Table1[[#This Row],[age]]&lt;=35,"26-35",Table1[[#This Row],[age]]&lt;=45,"36-45",Table1[[#This Row],[age]]&lt;=55,"46-55",Table1[[#This Row],[age]]&lt;=65,"56-65")</f>
        <v>46-55</v>
      </c>
      <c r="R6698" t="str" cm="1">
        <f t="array" ref="R6698">_xlfn.IFS(Table1[[#This Row],[bmi]]&lt;=20,"underweight",Table1[[#This Row],[bmi]]&lt;=30,"overweight",Table1[[#This Row],[bmi]]&lt;=45,"obesity")</f>
        <v>overweight</v>
      </c>
    </row>
    <row r="6699" spans="1:18" x14ac:dyDescent="0.45">
      <c r="A6699" t="s">
        <v>6740</v>
      </c>
      <c r="B6699">
        <v>64</v>
      </c>
      <c r="C6699" t="s">
        <v>17</v>
      </c>
      <c r="D6699">
        <v>30.6</v>
      </c>
      <c r="E6699">
        <v>2</v>
      </c>
      <c r="F6699" t="s">
        <v>18</v>
      </c>
      <c r="G6699" t="s">
        <v>53</v>
      </c>
      <c r="H6699" t="s">
        <v>63</v>
      </c>
      <c r="I6699">
        <v>32660</v>
      </c>
      <c r="J6699" t="s">
        <v>21</v>
      </c>
      <c r="K6699">
        <v>0</v>
      </c>
      <c r="L6699">
        <v>6</v>
      </c>
      <c r="M6699">
        <v>0</v>
      </c>
      <c r="N6699">
        <v>0</v>
      </c>
      <c r="O6699" t="s">
        <v>27</v>
      </c>
      <c r="P6699">
        <v>30246.14</v>
      </c>
      <c r="Q6699" t="str" cm="1">
        <f t="array" ref="Q6699">_xlfn.IFS(Table1[[#This Row],[age]]&lt;=25,"18-25",Table1[[#This Row],[age]]&lt;=35,"26-35",Table1[[#This Row],[age]]&lt;=45,"36-45",Table1[[#This Row],[age]]&lt;=55,"46-55",Table1[[#This Row],[age]]&lt;=65,"56-65")</f>
        <v>56-65</v>
      </c>
      <c r="R6699" t="str" cm="1">
        <f t="array" ref="R6699">_xlfn.IFS(Table1[[#This Row],[bmi]]&lt;=20,"underweight",Table1[[#This Row],[bmi]]&lt;=30,"overweight",Table1[[#This Row],[bmi]]&lt;=45,"obesity")</f>
        <v>obesity</v>
      </c>
    </row>
    <row r="6700" spans="1:18" x14ac:dyDescent="0.45">
      <c r="A6700" t="s">
        <v>6741</v>
      </c>
      <c r="B6700">
        <v>47</v>
      </c>
      <c r="C6700" t="s">
        <v>17</v>
      </c>
      <c r="D6700">
        <v>32.700000000000003</v>
      </c>
      <c r="E6700">
        <v>1</v>
      </c>
      <c r="F6700" t="s">
        <v>29</v>
      </c>
      <c r="G6700" t="s">
        <v>44</v>
      </c>
      <c r="H6700" t="s">
        <v>63</v>
      </c>
      <c r="I6700">
        <v>75670</v>
      </c>
      <c r="J6700" t="s">
        <v>26</v>
      </c>
      <c r="K6700">
        <v>0</v>
      </c>
      <c r="L6700">
        <v>10</v>
      </c>
      <c r="M6700">
        <v>0</v>
      </c>
      <c r="N6700">
        <v>2</v>
      </c>
      <c r="O6700" t="s">
        <v>36</v>
      </c>
      <c r="P6700">
        <v>12654.04</v>
      </c>
      <c r="Q6700" t="str" cm="1">
        <f t="array" ref="Q6700">_xlfn.IFS(Table1[[#This Row],[age]]&lt;=25,"18-25",Table1[[#This Row],[age]]&lt;=35,"26-35",Table1[[#This Row],[age]]&lt;=45,"36-45",Table1[[#This Row],[age]]&lt;=55,"46-55",Table1[[#This Row],[age]]&lt;=65,"56-65")</f>
        <v>46-55</v>
      </c>
      <c r="R6700" t="str" cm="1">
        <f t="array" ref="R6700">_xlfn.IFS(Table1[[#This Row],[bmi]]&lt;=20,"underweight",Table1[[#This Row],[bmi]]&lt;=30,"overweight",Table1[[#This Row],[bmi]]&lt;=45,"obesity")</f>
        <v>obesity</v>
      </c>
    </row>
    <row r="6701" spans="1:18" x14ac:dyDescent="0.45">
      <c r="A6701" t="s">
        <v>6742</v>
      </c>
      <c r="B6701">
        <v>47</v>
      </c>
      <c r="C6701" t="s">
        <v>34</v>
      </c>
      <c r="D6701">
        <v>16</v>
      </c>
      <c r="E6701">
        <v>0</v>
      </c>
      <c r="F6701" t="s">
        <v>18</v>
      </c>
      <c r="G6701" t="s">
        <v>19</v>
      </c>
      <c r="H6701" t="s">
        <v>38</v>
      </c>
      <c r="I6701">
        <v>18178</v>
      </c>
      <c r="J6701" t="s">
        <v>26</v>
      </c>
      <c r="K6701">
        <v>3</v>
      </c>
      <c r="L6701">
        <v>4</v>
      </c>
      <c r="M6701">
        <v>0</v>
      </c>
      <c r="N6701">
        <v>10</v>
      </c>
      <c r="O6701" t="s">
        <v>22</v>
      </c>
      <c r="P6701">
        <v>32714.240000000002</v>
      </c>
      <c r="Q6701" t="str" cm="1">
        <f t="array" ref="Q6701">_xlfn.IFS(Table1[[#This Row],[age]]&lt;=25,"18-25",Table1[[#This Row],[age]]&lt;=35,"26-35",Table1[[#This Row],[age]]&lt;=45,"36-45",Table1[[#This Row],[age]]&lt;=55,"46-55",Table1[[#This Row],[age]]&lt;=65,"56-65")</f>
        <v>46-55</v>
      </c>
      <c r="R6701" t="str" cm="1">
        <f t="array" ref="R6701">_xlfn.IFS(Table1[[#This Row],[bmi]]&lt;=20,"underweight",Table1[[#This Row],[bmi]]&lt;=30,"overweight",Table1[[#This Row],[bmi]]&lt;=45,"obesity")</f>
        <v>underweight</v>
      </c>
    </row>
    <row r="6702" spans="1:18" x14ac:dyDescent="0.45">
      <c r="A6702" t="s">
        <v>6743</v>
      </c>
      <c r="B6702">
        <v>31</v>
      </c>
      <c r="C6702" t="s">
        <v>17</v>
      </c>
      <c r="D6702">
        <v>29.5</v>
      </c>
      <c r="E6702">
        <v>1</v>
      </c>
      <c r="F6702" t="s">
        <v>29</v>
      </c>
      <c r="G6702" t="s">
        <v>19</v>
      </c>
      <c r="H6702" t="s">
        <v>35</v>
      </c>
      <c r="I6702">
        <v>57479</v>
      </c>
      <c r="J6702" t="s">
        <v>26</v>
      </c>
      <c r="K6702">
        <v>1</v>
      </c>
      <c r="L6702">
        <v>6</v>
      </c>
      <c r="M6702">
        <v>1</v>
      </c>
      <c r="N6702">
        <v>4</v>
      </c>
      <c r="O6702" t="s">
        <v>27</v>
      </c>
      <c r="P6702">
        <v>17634.84</v>
      </c>
      <c r="Q6702" t="str" cm="1">
        <f t="array" ref="Q6702">_xlfn.IFS(Table1[[#This Row],[age]]&lt;=25,"18-25",Table1[[#This Row],[age]]&lt;=35,"26-35",Table1[[#This Row],[age]]&lt;=45,"36-45",Table1[[#This Row],[age]]&lt;=55,"46-55",Table1[[#This Row],[age]]&lt;=65,"56-65")</f>
        <v>26-35</v>
      </c>
      <c r="R6702" t="str" cm="1">
        <f t="array" ref="R6702">_xlfn.IFS(Table1[[#This Row],[bmi]]&lt;=20,"underweight",Table1[[#This Row],[bmi]]&lt;=30,"overweight",Table1[[#This Row],[bmi]]&lt;=45,"obesity")</f>
        <v>overweight</v>
      </c>
    </row>
    <row r="6703" spans="1:18" x14ac:dyDescent="0.45">
      <c r="A6703" t="s">
        <v>6744</v>
      </c>
      <c r="B6703">
        <v>19</v>
      </c>
      <c r="C6703" t="s">
        <v>34</v>
      </c>
      <c r="D6703">
        <v>23.3</v>
      </c>
      <c r="E6703">
        <v>1</v>
      </c>
      <c r="F6703" t="s">
        <v>29</v>
      </c>
      <c r="G6703" t="s">
        <v>44</v>
      </c>
      <c r="H6703" t="s">
        <v>59</v>
      </c>
      <c r="I6703">
        <v>99051</v>
      </c>
      <c r="J6703" t="s">
        <v>21</v>
      </c>
      <c r="K6703">
        <v>2</v>
      </c>
      <c r="L6703">
        <v>7</v>
      </c>
      <c r="M6703">
        <v>0</v>
      </c>
      <c r="N6703">
        <v>11</v>
      </c>
      <c r="O6703" t="s">
        <v>22</v>
      </c>
      <c r="P6703">
        <v>12968.39</v>
      </c>
      <c r="Q6703" t="str" cm="1">
        <f t="array" ref="Q6703">_xlfn.IFS(Table1[[#This Row],[age]]&lt;=25,"18-25",Table1[[#This Row],[age]]&lt;=35,"26-35",Table1[[#This Row],[age]]&lt;=45,"36-45",Table1[[#This Row],[age]]&lt;=55,"46-55",Table1[[#This Row],[age]]&lt;=65,"56-65")</f>
        <v>18-25</v>
      </c>
      <c r="R6703" t="str" cm="1">
        <f t="array" ref="R6703">_xlfn.IFS(Table1[[#This Row],[bmi]]&lt;=20,"underweight",Table1[[#This Row],[bmi]]&lt;=30,"overweight",Table1[[#This Row],[bmi]]&lt;=45,"obesity")</f>
        <v>overweight</v>
      </c>
    </row>
    <row r="6704" spans="1:18" x14ac:dyDescent="0.45">
      <c r="A6704" t="s">
        <v>6745</v>
      </c>
      <c r="B6704">
        <v>22</v>
      </c>
      <c r="C6704" t="s">
        <v>17</v>
      </c>
      <c r="D6704">
        <v>22.2</v>
      </c>
      <c r="E6704">
        <v>1</v>
      </c>
      <c r="F6704" t="s">
        <v>18</v>
      </c>
      <c r="G6704" t="s">
        <v>44</v>
      </c>
      <c r="H6704" t="s">
        <v>35</v>
      </c>
      <c r="I6704">
        <v>48661</v>
      </c>
      <c r="J6704" t="s">
        <v>32</v>
      </c>
      <c r="K6704">
        <v>0</v>
      </c>
      <c r="L6704">
        <v>1</v>
      </c>
      <c r="M6704">
        <v>1</v>
      </c>
      <c r="N6704">
        <v>10</v>
      </c>
      <c r="O6704" t="s">
        <v>22</v>
      </c>
      <c r="P6704">
        <v>28205.759999999998</v>
      </c>
      <c r="Q6704" t="str" cm="1">
        <f t="array" ref="Q6704">_xlfn.IFS(Table1[[#This Row],[age]]&lt;=25,"18-25",Table1[[#This Row],[age]]&lt;=35,"26-35",Table1[[#This Row],[age]]&lt;=45,"36-45",Table1[[#This Row],[age]]&lt;=55,"46-55",Table1[[#This Row],[age]]&lt;=65,"56-65")</f>
        <v>18-25</v>
      </c>
      <c r="R6704" t="str" cm="1">
        <f t="array" ref="R6704">_xlfn.IFS(Table1[[#This Row],[bmi]]&lt;=20,"underweight",Table1[[#This Row],[bmi]]&lt;=30,"overweight",Table1[[#This Row],[bmi]]&lt;=45,"obesity")</f>
        <v>overweight</v>
      </c>
    </row>
    <row r="6705" spans="1:18" x14ac:dyDescent="0.45">
      <c r="A6705" t="s">
        <v>6746</v>
      </c>
      <c r="B6705">
        <v>27</v>
      </c>
      <c r="C6705" t="s">
        <v>17</v>
      </c>
      <c r="D6705">
        <v>24.9</v>
      </c>
      <c r="E6705">
        <v>0</v>
      </c>
      <c r="F6705" t="s">
        <v>29</v>
      </c>
      <c r="G6705" t="s">
        <v>30</v>
      </c>
      <c r="H6705" t="s">
        <v>31</v>
      </c>
      <c r="I6705">
        <v>95991</v>
      </c>
      <c r="J6705" t="s">
        <v>32</v>
      </c>
      <c r="K6705">
        <v>2</v>
      </c>
      <c r="L6705">
        <v>5</v>
      </c>
      <c r="M6705">
        <v>0</v>
      </c>
      <c r="N6705">
        <v>12</v>
      </c>
      <c r="O6705" t="s">
        <v>36</v>
      </c>
      <c r="P6705">
        <v>20827.060000000001</v>
      </c>
      <c r="Q6705" t="str" cm="1">
        <f t="array" ref="Q6705">_xlfn.IFS(Table1[[#This Row],[age]]&lt;=25,"18-25",Table1[[#This Row],[age]]&lt;=35,"26-35",Table1[[#This Row],[age]]&lt;=45,"36-45",Table1[[#This Row],[age]]&lt;=55,"46-55",Table1[[#This Row],[age]]&lt;=65,"56-65")</f>
        <v>26-35</v>
      </c>
      <c r="R6705" t="str" cm="1">
        <f t="array" ref="R6705">_xlfn.IFS(Table1[[#This Row],[bmi]]&lt;=20,"underweight",Table1[[#This Row],[bmi]]&lt;=30,"overweight",Table1[[#This Row],[bmi]]&lt;=45,"obesity")</f>
        <v>overweight</v>
      </c>
    </row>
    <row r="6706" spans="1:18" x14ac:dyDescent="0.45">
      <c r="A6706" t="s">
        <v>6747</v>
      </c>
      <c r="B6706">
        <v>58</v>
      </c>
      <c r="C6706" t="s">
        <v>17</v>
      </c>
      <c r="D6706">
        <v>26.8</v>
      </c>
      <c r="E6706">
        <v>0</v>
      </c>
      <c r="F6706" t="s">
        <v>29</v>
      </c>
      <c r="G6706" t="s">
        <v>44</v>
      </c>
      <c r="H6706" t="s">
        <v>46</v>
      </c>
      <c r="I6706">
        <v>97576</v>
      </c>
      <c r="J6706" t="s">
        <v>21</v>
      </c>
      <c r="K6706">
        <v>0</v>
      </c>
      <c r="L6706">
        <v>0</v>
      </c>
      <c r="M6706">
        <v>0</v>
      </c>
      <c r="N6706">
        <v>7</v>
      </c>
      <c r="O6706" t="s">
        <v>36</v>
      </c>
      <c r="P6706">
        <v>14286.41</v>
      </c>
      <c r="Q6706" t="str" cm="1">
        <f t="array" ref="Q6706">_xlfn.IFS(Table1[[#This Row],[age]]&lt;=25,"18-25",Table1[[#This Row],[age]]&lt;=35,"26-35",Table1[[#This Row],[age]]&lt;=45,"36-45",Table1[[#This Row],[age]]&lt;=55,"46-55",Table1[[#This Row],[age]]&lt;=65,"56-65")</f>
        <v>56-65</v>
      </c>
      <c r="R6706" t="str" cm="1">
        <f t="array" ref="R6706">_xlfn.IFS(Table1[[#This Row],[bmi]]&lt;=20,"underweight",Table1[[#This Row],[bmi]]&lt;=30,"overweight",Table1[[#This Row],[bmi]]&lt;=45,"obesity")</f>
        <v>overweight</v>
      </c>
    </row>
    <row r="6707" spans="1:18" x14ac:dyDescent="0.45">
      <c r="A6707" t="s">
        <v>6748</v>
      </c>
      <c r="B6707">
        <v>29</v>
      </c>
      <c r="C6707" t="s">
        <v>17</v>
      </c>
      <c r="D6707">
        <v>28.3</v>
      </c>
      <c r="E6707">
        <v>1</v>
      </c>
      <c r="F6707" t="s">
        <v>29</v>
      </c>
      <c r="G6707" t="s">
        <v>19</v>
      </c>
      <c r="H6707" t="s">
        <v>38</v>
      </c>
      <c r="I6707">
        <v>37960</v>
      </c>
      <c r="J6707" t="s">
        <v>26</v>
      </c>
      <c r="K6707">
        <v>2</v>
      </c>
      <c r="L6707">
        <v>4</v>
      </c>
      <c r="M6707">
        <v>1</v>
      </c>
      <c r="N6707">
        <v>2</v>
      </c>
      <c r="O6707" t="s">
        <v>22</v>
      </c>
      <c r="P6707">
        <v>14032.9</v>
      </c>
      <c r="Q6707" t="str" cm="1">
        <f t="array" ref="Q6707">_xlfn.IFS(Table1[[#This Row],[age]]&lt;=25,"18-25",Table1[[#This Row],[age]]&lt;=35,"26-35",Table1[[#This Row],[age]]&lt;=45,"36-45",Table1[[#This Row],[age]]&lt;=55,"46-55",Table1[[#This Row],[age]]&lt;=65,"56-65")</f>
        <v>26-35</v>
      </c>
      <c r="R6707" t="str" cm="1">
        <f t="array" ref="R6707">_xlfn.IFS(Table1[[#This Row],[bmi]]&lt;=20,"underweight",Table1[[#This Row],[bmi]]&lt;=30,"overweight",Table1[[#This Row],[bmi]]&lt;=45,"obesity")</f>
        <v>overweight</v>
      </c>
    </row>
    <row r="6708" spans="1:18" x14ac:dyDescent="0.45">
      <c r="A6708" t="s">
        <v>6749</v>
      </c>
      <c r="B6708">
        <v>19</v>
      </c>
      <c r="C6708" t="s">
        <v>34</v>
      </c>
      <c r="D6708">
        <v>37.1</v>
      </c>
      <c r="E6708">
        <v>3</v>
      </c>
      <c r="F6708" t="s">
        <v>29</v>
      </c>
      <c r="G6708" t="s">
        <v>19</v>
      </c>
      <c r="H6708" t="s">
        <v>74</v>
      </c>
      <c r="I6708">
        <v>62119</v>
      </c>
      <c r="J6708" t="s">
        <v>32</v>
      </c>
      <c r="K6708">
        <v>2</v>
      </c>
      <c r="L6708">
        <v>8</v>
      </c>
      <c r="M6708">
        <v>0</v>
      </c>
      <c r="N6708">
        <v>11</v>
      </c>
      <c r="O6708" t="s">
        <v>27</v>
      </c>
      <c r="P6708">
        <v>23846.46</v>
      </c>
      <c r="Q6708" t="str" cm="1">
        <f t="array" ref="Q6708">_xlfn.IFS(Table1[[#This Row],[age]]&lt;=25,"18-25",Table1[[#This Row],[age]]&lt;=35,"26-35",Table1[[#This Row],[age]]&lt;=45,"36-45",Table1[[#This Row],[age]]&lt;=55,"46-55",Table1[[#This Row],[age]]&lt;=65,"56-65")</f>
        <v>18-25</v>
      </c>
      <c r="R6708" t="str" cm="1">
        <f t="array" ref="R6708">_xlfn.IFS(Table1[[#This Row],[bmi]]&lt;=20,"underweight",Table1[[#This Row],[bmi]]&lt;=30,"overweight",Table1[[#This Row],[bmi]]&lt;=45,"obesity")</f>
        <v>obesity</v>
      </c>
    </row>
    <row r="6709" spans="1:18" x14ac:dyDescent="0.45">
      <c r="A6709" t="s">
        <v>6750</v>
      </c>
      <c r="B6709">
        <v>31</v>
      </c>
      <c r="C6709" t="s">
        <v>34</v>
      </c>
      <c r="D6709">
        <v>26.6</v>
      </c>
      <c r="E6709">
        <v>2</v>
      </c>
      <c r="F6709" t="s">
        <v>29</v>
      </c>
      <c r="G6709" t="s">
        <v>19</v>
      </c>
      <c r="H6709" t="s">
        <v>31</v>
      </c>
      <c r="I6709">
        <v>55057</v>
      </c>
      <c r="J6709" t="s">
        <v>21</v>
      </c>
      <c r="K6709">
        <v>0</v>
      </c>
      <c r="L6709">
        <v>5</v>
      </c>
      <c r="M6709">
        <v>0</v>
      </c>
      <c r="N6709">
        <v>5</v>
      </c>
      <c r="O6709" t="s">
        <v>22</v>
      </c>
      <c r="P6709">
        <v>7055.51</v>
      </c>
      <c r="Q6709" t="str" cm="1">
        <f t="array" ref="Q6709">_xlfn.IFS(Table1[[#This Row],[age]]&lt;=25,"18-25",Table1[[#This Row],[age]]&lt;=35,"26-35",Table1[[#This Row],[age]]&lt;=45,"36-45",Table1[[#This Row],[age]]&lt;=55,"46-55",Table1[[#This Row],[age]]&lt;=65,"56-65")</f>
        <v>26-35</v>
      </c>
      <c r="R6709" t="str" cm="1">
        <f t="array" ref="R6709">_xlfn.IFS(Table1[[#This Row],[bmi]]&lt;=20,"underweight",Table1[[#This Row],[bmi]]&lt;=30,"overweight",Table1[[#This Row],[bmi]]&lt;=45,"obesity")</f>
        <v>overweight</v>
      </c>
    </row>
    <row r="6710" spans="1:18" x14ac:dyDescent="0.45">
      <c r="A6710" t="s">
        <v>6751</v>
      </c>
      <c r="B6710">
        <v>41</v>
      </c>
      <c r="C6710" t="s">
        <v>34</v>
      </c>
      <c r="D6710">
        <v>28.9</v>
      </c>
      <c r="E6710">
        <v>0</v>
      </c>
      <c r="F6710" t="s">
        <v>29</v>
      </c>
      <c r="G6710" t="s">
        <v>30</v>
      </c>
      <c r="H6710" t="s">
        <v>31</v>
      </c>
      <c r="I6710">
        <v>96649</v>
      </c>
      <c r="J6710" t="s">
        <v>21</v>
      </c>
      <c r="K6710">
        <v>1</v>
      </c>
      <c r="L6710">
        <v>8</v>
      </c>
      <c r="M6710">
        <v>1</v>
      </c>
      <c r="N6710">
        <v>13</v>
      </c>
      <c r="O6710" t="s">
        <v>36</v>
      </c>
      <c r="P6710">
        <v>18725.32</v>
      </c>
      <c r="Q6710" t="str" cm="1">
        <f t="array" ref="Q6710">_xlfn.IFS(Table1[[#This Row],[age]]&lt;=25,"18-25",Table1[[#This Row],[age]]&lt;=35,"26-35",Table1[[#This Row],[age]]&lt;=45,"36-45",Table1[[#This Row],[age]]&lt;=55,"46-55",Table1[[#This Row],[age]]&lt;=65,"56-65")</f>
        <v>36-45</v>
      </c>
      <c r="R6710" t="str" cm="1">
        <f t="array" ref="R6710">_xlfn.IFS(Table1[[#This Row],[bmi]]&lt;=20,"underweight",Table1[[#This Row],[bmi]]&lt;=30,"overweight",Table1[[#This Row],[bmi]]&lt;=45,"obesity")</f>
        <v>overweight</v>
      </c>
    </row>
    <row r="6711" spans="1:18" x14ac:dyDescent="0.45">
      <c r="A6711" t="s">
        <v>6752</v>
      </c>
      <c r="B6711">
        <v>62</v>
      </c>
      <c r="C6711" t="s">
        <v>17</v>
      </c>
      <c r="D6711">
        <v>31.3</v>
      </c>
      <c r="E6711">
        <v>1</v>
      </c>
      <c r="F6711" t="s">
        <v>29</v>
      </c>
      <c r="G6711" t="s">
        <v>44</v>
      </c>
      <c r="H6711" t="s">
        <v>63</v>
      </c>
      <c r="I6711">
        <v>57752</v>
      </c>
      <c r="J6711" t="s">
        <v>26</v>
      </c>
      <c r="K6711">
        <v>0</v>
      </c>
      <c r="L6711">
        <v>5</v>
      </c>
      <c r="M6711">
        <v>1</v>
      </c>
      <c r="N6711">
        <v>5</v>
      </c>
      <c r="O6711" t="s">
        <v>22</v>
      </c>
      <c r="P6711">
        <v>18839.650000000001</v>
      </c>
      <c r="Q6711" t="str" cm="1">
        <f t="array" ref="Q6711">_xlfn.IFS(Table1[[#This Row],[age]]&lt;=25,"18-25",Table1[[#This Row],[age]]&lt;=35,"26-35",Table1[[#This Row],[age]]&lt;=45,"36-45",Table1[[#This Row],[age]]&lt;=55,"46-55",Table1[[#This Row],[age]]&lt;=65,"56-65")</f>
        <v>56-65</v>
      </c>
      <c r="R6711" t="str" cm="1">
        <f t="array" ref="R6711">_xlfn.IFS(Table1[[#This Row],[bmi]]&lt;=20,"underweight",Table1[[#This Row],[bmi]]&lt;=30,"overweight",Table1[[#This Row],[bmi]]&lt;=45,"obesity")</f>
        <v>obesity</v>
      </c>
    </row>
    <row r="6712" spans="1:18" x14ac:dyDescent="0.45">
      <c r="A6712" t="s">
        <v>6753</v>
      </c>
      <c r="B6712">
        <v>25</v>
      </c>
      <c r="C6712" t="s">
        <v>17</v>
      </c>
      <c r="D6712">
        <v>25.1</v>
      </c>
      <c r="E6712">
        <v>0</v>
      </c>
      <c r="F6712" t="s">
        <v>29</v>
      </c>
      <c r="G6712" t="s">
        <v>30</v>
      </c>
      <c r="H6712" t="s">
        <v>46</v>
      </c>
      <c r="I6712">
        <v>63112</v>
      </c>
      <c r="J6712" t="s">
        <v>26</v>
      </c>
      <c r="K6712">
        <v>2</v>
      </c>
      <c r="L6712">
        <v>2</v>
      </c>
      <c r="M6712">
        <v>0</v>
      </c>
      <c r="N6712">
        <v>11</v>
      </c>
      <c r="O6712" t="s">
        <v>36</v>
      </c>
      <c r="P6712">
        <v>14999.21</v>
      </c>
      <c r="Q6712" t="str" cm="1">
        <f t="array" ref="Q6712">_xlfn.IFS(Table1[[#This Row],[age]]&lt;=25,"18-25",Table1[[#This Row],[age]]&lt;=35,"26-35",Table1[[#This Row],[age]]&lt;=45,"36-45",Table1[[#This Row],[age]]&lt;=55,"46-55",Table1[[#This Row],[age]]&lt;=65,"56-65")</f>
        <v>18-25</v>
      </c>
      <c r="R6712" t="str" cm="1">
        <f t="array" ref="R6712">_xlfn.IFS(Table1[[#This Row],[bmi]]&lt;=20,"underweight",Table1[[#This Row],[bmi]]&lt;=30,"overweight",Table1[[#This Row],[bmi]]&lt;=45,"obesity")</f>
        <v>overweight</v>
      </c>
    </row>
    <row r="6713" spans="1:18" x14ac:dyDescent="0.45">
      <c r="A6713" t="s">
        <v>6754</v>
      </c>
      <c r="B6713">
        <v>37</v>
      </c>
      <c r="C6713" t="s">
        <v>34</v>
      </c>
      <c r="D6713">
        <v>23.8</v>
      </c>
      <c r="E6713">
        <v>3</v>
      </c>
      <c r="F6713" t="s">
        <v>29</v>
      </c>
      <c r="G6713" t="s">
        <v>24</v>
      </c>
      <c r="H6713" t="s">
        <v>46</v>
      </c>
      <c r="I6713">
        <v>67978</v>
      </c>
      <c r="J6713" t="s">
        <v>21</v>
      </c>
      <c r="K6713">
        <v>4</v>
      </c>
      <c r="L6713">
        <v>10</v>
      </c>
      <c r="M6713">
        <v>0</v>
      </c>
      <c r="N6713">
        <v>12</v>
      </c>
      <c r="O6713" t="s">
        <v>36</v>
      </c>
      <c r="P6713">
        <v>27368.35</v>
      </c>
      <c r="Q6713" t="str" cm="1">
        <f t="array" ref="Q6713">_xlfn.IFS(Table1[[#This Row],[age]]&lt;=25,"18-25",Table1[[#This Row],[age]]&lt;=35,"26-35",Table1[[#This Row],[age]]&lt;=45,"36-45",Table1[[#This Row],[age]]&lt;=55,"46-55",Table1[[#This Row],[age]]&lt;=65,"56-65")</f>
        <v>36-45</v>
      </c>
      <c r="R6713" t="str" cm="1">
        <f t="array" ref="R6713">_xlfn.IFS(Table1[[#This Row],[bmi]]&lt;=20,"underweight",Table1[[#This Row],[bmi]]&lt;=30,"overweight",Table1[[#This Row],[bmi]]&lt;=45,"obesity")</f>
        <v>overweight</v>
      </c>
    </row>
    <row r="6714" spans="1:18" x14ac:dyDescent="0.45">
      <c r="A6714" t="s">
        <v>6755</v>
      </c>
      <c r="B6714">
        <v>24</v>
      </c>
      <c r="C6714" t="s">
        <v>34</v>
      </c>
      <c r="D6714">
        <v>27.4</v>
      </c>
      <c r="E6714">
        <v>1</v>
      </c>
      <c r="F6714" t="s">
        <v>18</v>
      </c>
      <c r="G6714" t="s">
        <v>24</v>
      </c>
      <c r="H6714" t="s">
        <v>35</v>
      </c>
      <c r="I6714">
        <v>101532</v>
      </c>
      <c r="J6714" t="s">
        <v>32</v>
      </c>
      <c r="K6714">
        <v>0</v>
      </c>
      <c r="L6714">
        <v>4</v>
      </c>
      <c r="M6714">
        <v>1</v>
      </c>
      <c r="N6714">
        <v>5</v>
      </c>
      <c r="O6714" t="s">
        <v>27</v>
      </c>
      <c r="P6714">
        <v>24703.83</v>
      </c>
      <c r="Q6714" t="str" cm="1">
        <f t="array" ref="Q6714">_xlfn.IFS(Table1[[#This Row],[age]]&lt;=25,"18-25",Table1[[#This Row],[age]]&lt;=35,"26-35",Table1[[#This Row],[age]]&lt;=45,"36-45",Table1[[#This Row],[age]]&lt;=55,"46-55",Table1[[#This Row],[age]]&lt;=65,"56-65")</f>
        <v>18-25</v>
      </c>
      <c r="R6714" t="str" cm="1">
        <f t="array" ref="R6714">_xlfn.IFS(Table1[[#This Row],[bmi]]&lt;=20,"underweight",Table1[[#This Row],[bmi]]&lt;=30,"overweight",Table1[[#This Row],[bmi]]&lt;=45,"obesity")</f>
        <v>overweight</v>
      </c>
    </row>
    <row r="6715" spans="1:18" x14ac:dyDescent="0.45">
      <c r="A6715" t="s">
        <v>6756</v>
      </c>
      <c r="B6715">
        <v>23</v>
      </c>
      <c r="C6715" t="s">
        <v>34</v>
      </c>
      <c r="D6715">
        <v>29.1</v>
      </c>
      <c r="E6715">
        <v>3</v>
      </c>
      <c r="F6715" t="s">
        <v>29</v>
      </c>
      <c r="G6715" t="s">
        <v>53</v>
      </c>
      <c r="H6715" t="s">
        <v>31</v>
      </c>
      <c r="I6715">
        <v>39911</v>
      </c>
      <c r="J6715" t="s">
        <v>21</v>
      </c>
      <c r="K6715">
        <v>1</v>
      </c>
      <c r="L6715">
        <v>3</v>
      </c>
      <c r="M6715">
        <v>1</v>
      </c>
      <c r="N6715">
        <v>3</v>
      </c>
      <c r="O6715" t="s">
        <v>27</v>
      </c>
      <c r="P6715">
        <v>15519.82</v>
      </c>
      <c r="Q6715" t="str" cm="1">
        <f t="array" ref="Q6715">_xlfn.IFS(Table1[[#This Row],[age]]&lt;=25,"18-25",Table1[[#This Row],[age]]&lt;=35,"26-35",Table1[[#This Row],[age]]&lt;=45,"36-45",Table1[[#This Row],[age]]&lt;=55,"46-55",Table1[[#This Row],[age]]&lt;=65,"56-65")</f>
        <v>18-25</v>
      </c>
      <c r="R6715" t="str" cm="1">
        <f t="array" ref="R6715">_xlfn.IFS(Table1[[#This Row],[bmi]]&lt;=20,"underweight",Table1[[#This Row],[bmi]]&lt;=30,"overweight",Table1[[#This Row],[bmi]]&lt;=45,"obesity")</f>
        <v>overweight</v>
      </c>
    </row>
    <row r="6716" spans="1:18" x14ac:dyDescent="0.45">
      <c r="A6716" t="s">
        <v>6757</v>
      </c>
      <c r="B6716">
        <v>21</v>
      </c>
      <c r="C6716" t="s">
        <v>17</v>
      </c>
      <c r="D6716">
        <v>29.3</v>
      </c>
      <c r="E6716">
        <v>4</v>
      </c>
      <c r="F6716" t="s">
        <v>29</v>
      </c>
      <c r="G6716" t="s">
        <v>19</v>
      </c>
      <c r="H6716" t="s">
        <v>49</v>
      </c>
      <c r="I6716">
        <v>18000</v>
      </c>
      <c r="J6716" t="s">
        <v>32</v>
      </c>
      <c r="K6716">
        <v>0</v>
      </c>
      <c r="L6716">
        <v>6</v>
      </c>
      <c r="M6716">
        <v>0</v>
      </c>
      <c r="N6716">
        <v>7</v>
      </c>
      <c r="O6716" t="s">
        <v>22</v>
      </c>
      <c r="P6716">
        <v>15286.41</v>
      </c>
      <c r="Q6716" t="str" cm="1">
        <f t="array" ref="Q6716">_xlfn.IFS(Table1[[#This Row],[age]]&lt;=25,"18-25",Table1[[#This Row],[age]]&lt;=35,"26-35",Table1[[#This Row],[age]]&lt;=45,"36-45",Table1[[#This Row],[age]]&lt;=55,"46-55",Table1[[#This Row],[age]]&lt;=65,"56-65")</f>
        <v>18-25</v>
      </c>
      <c r="R6716" t="str" cm="1">
        <f t="array" ref="R6716">_xlfn.IFS(Table1[[#This Row],[bmi]]&lt;=20,"underweight",Table1[[#This Row],[bmi]]&lt;=30,"overweight",Table1[[#This Row],[bmi]]&lt;=45,"obesity")</f>
        <v>overweight</v>
      </c>
    </row>
    <row r="6717" spans="1:18" x14ac:dyDescent="0.45">
      <c r="A6717" t="s">
        <v>6758</v>
      </c>
      <c r="B6717">
        <v>40</v>
      </c>
      <c r="C6717" t="s">
        <v>34</v>
      </c>
      <c r="D6717">
        <v>26.1</v>
      </c>
      <c r="E6717">
        <v>1</v>
      </c>
      <c r="F6717" t="s">
        <v>18</v>
      </c>
      <c r="G6717" t="s">
        <v>30</v>
      </c>
      <c r="H6717" t="s">
        <v>63</v>
      </c>
      <c r="I6717">
        <v>89143</v>
      </c>
      <c r="J6717" t="s">
        <v>21</v>
      </c>
      <c r="K6717">
        <v>0</v>
      </c>
      <c r="L6717">
        <v>4</v>
      </c>
      <c r="M6717">
        <v>0</v>
      </c>
      <c r="N6717">
        <v>3</v>
      </c>
      <c r="O6717" t="s">
        <v>27</v>
      </c>
      <c r="P6717">
        <v>21029.1</v>
      </c>
      <c r="Q6717" t="str" cm="1">
        <f t="array" ref="Q6717">_xlfn.IFS(Table1[[#This Row],[age]]&lt;=25,"18-25",Table1[[#This Row],[age]]&lt;=35,"26-35",Table1[[#This Row],[age]]&lt;=45,"36-45",Table1[[#This Row],[age]]&lt;=55,"46-55",Table1[[#This Row],[age]]&lt;=65,"56-65")</f>
        <v>36-45</v>
      </c>
      <c r="R6717" t="str" cm="1">
        <f t="array" ref="R6717">_xlfn.IFS(Table1[[#This Row],[bmi]]&lt;=20,"underweight",Table1[[#This Row],[bmi]]&lt;=30,"overweight",Table1[[#This Row],[bmi]]&lt;=45,"obesity")</f>
        <v>overweight</v>
      </c>
    </row>
    <row r="6718" spans="1:18" x14ac:dyDescent="0.45">
      <c r="A6718" t="s">
        <v>6759</v>
      </c>
      <c r="B6718">
        <v>24</v>
      </c>
      <c r="C6718" t="s">
        <v>17</v>
      </c>
      <c r="D6718">
        <v>19.3</v>
      </c>
      <c r="E6718">
        <v>1</v>
      </c>
      <c r="F6718" t="s">
        <v>29</v>
      </c>
      <c r="G6718" t="s">
        <v>19</v>
      </c>
      <c r="H6718" t="s">
        <v>49</v>
      </c>
      <c r="I6718">
        <v>54412</v>
      </c>
      <c r="J6718" t="s">
        <v>21</v>
      </c>
      <c r="K6718">
        <v>1</v>
      </c>
      <c r="L6718">
        <v>5</v>
      </c>
      <c r="M6718">
        <v>0</v>
      </c>
      <c r="N6718">
        <v>0</v>
      </c>
      <c r="O6718" t="s">
        <v>22</v>
      </c>
      <c r="P6718">
        <v>13527.87</v>
      </c>
      <c r="Q6718" t="str" cm="1">
        <f t="array" ref="Q6718">_xlfn.IFS(Table1[[#This Row],[age]]&lt;=25,"18-25",Table1[[#This Row],[age]]&lt;=35,"26-35",Table1[[#This Row],[age]]&lt;=45,"36-45",Table1[[#This Row],[age]]&lt;=55,"46-55",Table1[[#This Row],[age]]&lt;=65,"56-65")</f>
        <v>18-25</v>
      </c>
      <c r="R6718" t="str" cm="1">
        <f t="array" ref="R6718">_xlfn.IFS(Table1[[#This Row],[bmi]]&lt;=20,"underweight",Table1[[#This Row],[bmi]]&lt;=30,"overweight",Table1[[#This Row],[bmi]]&lt;=45,"obesity")</f>
        <v>underweight</v>
      </c>
    </row>
    <row r="6719" spans="1:18" x14ac:dyDescent="0.45">
      <c r="A6719" t="s">
        <v>6760</v>
      </c>
      <c r="B6719">
        <v>37</v>
      </c>
      <c r="C6719" t="s">
        <v>34</v>
      </c>
      <c r="D6719">
        <v>28.9</v>
      </c>
      <c r="E6719">
        <v>4</v>
      </c>
      <c r="F6719" t="s">
        <v>29</v>
      </c>
      <c r="G6719" t="s">
        <v>30</v>
      </c>
      <c r="H6719" t="s">
        <v>35</v>
      </c>
      <c r="I6719">
        <v>58467</v>
      </c>
      <c r="J6719" t="s">
        <v>32</v>
      </c>
      <c r="K6719">
        <v>0</v>
      </c>
      <c r="L6719">
        <v>6</v>
      </c>
      <c r="M6719">
        <v>0</v>
      </c>
      <c r="N6719">
        <v>6</v>
      </c>
      <c r="O6719" t="s">
        <v>36</v>
      </c>
      <c r="P6719">
        <v>19389.89</v>
      </c>
      <c r="Q6719" t="str" cm="1">
        <f t="array" ref="Q6719">_xlfn.IFS(Table1[[#This Row],[age]]&lt;=25,"18-25",Table1[[#This Row],[age]]&lt;=35,"26-35",Table1[[#This Row],[age]]&lt;=45,"36-45",Table1[[#This Row],[age]]&lt;=55,"46-55",Table1[[#This Row],[age]]&lt;=65,"56-65")</f>
        <v>36-45</v>
      </c>
      <c r="R6719" t="str" cm="1">
        <f t="array" ref="R6719">_xlfn.IFS(Table1[[#This Row],[bmi]]&lt;=20,"underweight",Table1[[#This Row],[bmi]]&lt;=30,"overweight",Table1[[#This Row],[bmi]]&lt;=45,"obesity")</f>
        <v>overweight</v>
      </c>
    </row>
    <row r="6720" spans="1:18" x14ac:dyDescent="0.45">
      <c r="A6720" t="s">
        <v>6761</v>
      </c>
      <c r="B6720">
        <v>29</v>
      </c>
      <c r="C6720" t="s">
        <v>17</v>
      </c>
      <c r="D6720">
        <v>24.6</v>
      </c>
      <c r="E6720">
        <v>0</v>
      </c>
      <c r="F6720" t="s">
        <v>29</v>
      </c>
      <c r="G6720" t="s">
        <v>30</v>
      </c>
      <c r="H6720" t="s">
        <v>49</v>
      </c>
      <c r="I6720">
        <v>107921</v>
      </c>
      <c r="J6720" t="s">
        <v>21</v>
      </c>
      <c r="K6720">
        <v>3</v>
      </c>
      <c r="L6720">
        <v>6</v>
      </c>
      <c r="M6720">
        <v>2</v>
      </c>
      <c r="N6720">
        <v>2</v>
      </c>
      <c r="O6720" t="s">
        <v>27</v>
      </c>
      <c r="P6720">
        <v>21526.11</v>
      </c>
      <c r="Q6720" t="str" cm="1">
        <f t="array" ref="Q6720">_xlfn.IFS(Table1[[#This Row],[age]]&lt;=25,"18-25",Table1[[#This Row],[age]]&lt;=35,"26-35",Table1[[#This Row],[age]]&lt;=45,"36-45",Table1[[#This Row],[age]]&lt;=55,"46-55",Table1[[#This Row],[age]]&lt;=65,"56-65")</f>
        <v>26-35</v>
      </c>
      <c r="R6720" t="str" cm="1">
        <f t="array" ref="R6720">_xlfn.IFS(Table1[[#This Row],[bmi]]&lt;=20,"underweight",Table1[[#This Row],[bmi]]&lt;=30,"overweight",Table1[[#This Row],[bmi]]&lt;=45,"obesity")</f>
        <v>overweight</v>
      </c>
    </row>
    <row r="6721" spans="1:18" x14ac:dyDescent="0.45">
      <c r="A6721" t="s">
        <v>6762</v>
      </c>
      <c r="B6721">
        <v>59</v>
      </c>
      <c r="C6721" t="s">
        <v>34</v>
      </c>
      <c r="D6721">
        <v>38.200000000000003</v>
      </c>
      <c r="E6721">
        <v>1</v>
      </c>
      <c r="F6721" t="s">
        <v>18</v>
      </c>
      <c r="G6721" t="s">
        <v>53</v>
      </c>
      <c r="H6721" t="s">
        <v>20</v>
      </c>
      <c r="I6721">
        <v>83821</v>
      </c>
      <c r="J6721" t="s">
        <v>21</v>
      </c>
      <c r="K6721">
        <v>2</v>
      </c>
      <c r="L6721">
        <v>11</v>
      </c>
      <c r="M6721">
        <v>2</v>
      </c>
      <c r="N6721">
        <v>1</v>
      </c>
      <c r="O6721" t="s">
        <v>27</v>
      </c>
      <c r="P6721">
        <v>40237.83</v>
      </c>
      <c r="Q6721" t="str" cm="1">
        <f t="array" ref="Q6721">_xlfn.IFS(Table1[[#This Row],[age]]&lt;=25,"18-25",Table1[[#This Row],[age]]&lt;=35,"26-35",Table1[[#This Row],[age]]&lt;=45,"36-45",Table1[[#This Row],[age]]&lt;=55,"46-55",Table1[[#This Row],[age]]&lt;=65,"56-65")</f>
        <v>56-65</v>
      </c>
      <c r="R6721" t="str" cm="1">
        <f t="array" ref="R6721">_xlfn.IFS(Table1[[#This Row],[bmi]]&lt;=20,"underweight",Table1[[#This Row],[bmi]]&lt;=30,"overweight",Table1[[#This Row],[bmi]]&lt;=45,"obesity")</f>
        <v>obesity</v>
      </c>
    </row>
    <row r="6722" spans="1:18" x14ac:dyDescent="0.45">
      <c r="A6722" t="s">
        <v>6763</v>
      </c>
      <c r="B6722">
        <v>48</v>
      </c>
      <c r="C6722" t="s">
        <v>17</v>
      </c>
      <c r="D6722">
        <v>31.2</v>
      </c>
      <c r="E6722">
        <v>0</v>
      </c>
      <c r="F6722" t="s">
        <v>18</v>
      </c>
      <c r="G6722" t="s">
        <v>24</v>
      </c>
      <c r="H6722" t="s">
        <v>41</v>
      </c>
      <c r="I6722">
        <v>77557</v>
      </c>
      <c r="J6722" t="s">
        <v>21</v>
      </c>
      <c r="K6722">
        <v>0</v>
      </c>
      <c r="L6722">
        <v>2</v>
      </c>
      <c r="M6722">
        <v>0</v>
      </c>
      <c r="N6722">
        <v>6</v>
      </c>
      <c r="O6722" t="s">
        <v>27</v>
      </c>
      <c r="P6722">
        <v>24853.200000000001</v>
      </c>
      <c r="Q6722" t="str" cm="1">
        <f t="array" ref="Q6722">_xlfn.IFS(Table1[[#This Row],[age]]&lt;=25,"18-25",Table1[[#This Row],[age]]&lt;=35,"26-35",Table1[[#This Row],[age]]&lt;=45,"36-45",Table1[[#This Row],[age]]&lt;=55,"46-55",Table1[[#This Row],[age]]&lt;=65,"56-65")</f>
        <v>46-55</v>
      </c>
      <c r="R6722" t="str" cm="1">
        <f t="array" ref="R6722">_xlfn.IFS(Table1[[#This Row],[bmi]]&lt;=20,"underweight",Table1[[#This Row],[bmi]]&lt;=30,"overweight",Table1[[#This Row],[bmi]]&lt;=45,"obesity")</f>
        <v>obesity</v>
      </c>
    </row>
    <row r="6723" spans="1:18" x14ac:dyDescent="0.45">
      <c r="A6723" t="s">
        <v>6764</v>
      </c>
      <c r="B6723">
        <v>33</v>
      </c>
      <c r="C6723" t="s">
        <v>34</v>
      </c>
      <c r="D6723">
        <v>19.8</v>
      </c>
      <c r="E6723">
        <v>2</v>
      </c>
      <c r="F6723" t="s">
        <v>29</v>
      </c>
      <c r="G6723" t="s">
        <v>24</v>
      </c>
      <c r="H6723" t="s">
        <v>38</v>
      </c>
      <c r="I6723">
        <v>44148</v>
      </c>
      <c r="J6723" t="s">
        <v>26</v>
      </c>
      <c r="K6723">
        <v>0</v>
      </c>
      <c r="L6723">
        <v>4</v>
      </c>
      <c r="M6723">
        <v>0</v>
      </c>
      <c r="N6723">
        <v>4</v>
      </c>
      <c r="O6723" t="s">
        <v>27</v>
      </c>
      <c r="P6723">
        <v>5903.35</v>
      </c>
      <c r="Q6723" t="str" cm="1">
        <f t="array" ref="Q6723">_xlfn.IFS(Table1[[#This Row],[age]]&lt;=25,"18-25",Table1[[#This Row],[age]]&lt;=35,"26-35",Table1[[#This Row],[age]]&lt;=45,"36-45",Table1[[#This Row],[age]]&lt;=55,"46-55",Table1[[#This Row],[age]]&lt;=65,"56-65")</f>
        <v>26-35</v>
      </c>
      <c r="R6723" t="str" cm="1">
        <f t="array" ref="R6723">_xlfn.IFS(Table1[[#This Row],[bmi]]&lt;=20,"underweight",Table1[[#This Row],[bmi]]&lt;=30,"overweight",Table1[[#This Row],[bmi]]&lt;=45,"obesity")</f>
        <v>underweight</v>
      </c>
    </row>
    <row r="6724" spans="1:18" x14ac:dyDescent="0.45">
      <c r="A6724" t="s">
        <v>6765</v>
      </c>
      <c r="B6724">
        <v>39</v>
      </c>
      <c r="C6724" t="s">
        <v>17</v>
      </c>
      <c r="D6724">
        <v>29.3</v>
      </c>
      <c r="E6724">
        <v>4</v>
      </c>
      <c r="F6724" t="s">
        <v>29</v>
      </c>
      <c r="G6724" t="s">
        <v>30</v>
      </c>
      <c r="H6724" t="s">
        <v>20</v>
      </c>
      <c r="I6724">
        <v>42791</v>
      </c>
      <c r="J6724" t="s">
        <v>26</v>
      </c>
      <c r="K6724">
        <v>0</v>
      </c>
      <c r="L6724">
        <v>4</v>
      </c>
      <c r="M6724">
        <v>1</v>
      </c>
      <c r="N6724">
        <v>1</v>
      </c>
      <c r="O6724" t="s">
        <v>27</v>
      </c>
      <c r="P6724">
        <v>14539.42</v>
      </c>
      <c r="Q6724" t="str" cm="1">
        <f t="array" ref="Q6724">_xlfn.IFS(Table1[[#This Row],[age]]&lt;=25,"18-25",Table1[[#This Row],[age]]&lt;=35,"26-35",Table1[[#This Row],[age]]&lt;=45,"36-45",Table1[[#This Row],[age]]&lt;=55,"46-55",Table1[[#This Row],[age]]&lt;=65,"56-65")</f>
        <v>36-45</v>
      </c>
      <c r="R6724" t="str" cm="1">
        <f t="array" ref="R6724">_xlfn.IFS(Table1[[#This Row],[bmi]]&lt;=20,"underweight",Table1[[#This Row],[bmi]]&lt;=30,"overweight",Table1[[#This Row],[bmi]]&lt;=45,"obesity")</f>
        <v>overweight</v>
      </c>
    </row>
    <row r="6725" spans="1:18" x14ac:dyDescent="0.45">
      <c r="A6725" t="s">
        <v>6766</v>
      </c>
      <c r="B6725">
        <v>51</v>
      </c>
      <c r="C6725" t="s">
        <v>34</v>
      </c>
      <c r="D6725">
        <v>34.1</v>
      </c>
      <c r="E6725">
        <v>4</v>
      </c>
      <c r="F6725" t="s">
        <v>29</v>
      </c>
      <c r="G6725" t="s">
        <v>30</v>
      </c>
      <c r="H6725" t="s">
        <v>46</v>
      </c>
      <c r="I6725">
        <v>66039</v>
      </c>
      <c r="J6725" t="s">
        <v>32</v>
      </c>
      <c r="K6725">
        <v>0</v>
      </c>
      <c r="L6725">
        <v>3</v>
      </c>
      <c r="M6725">
        <v>1</v>
      </c>
      <c r="N6725">
        <v>6</v>
      </c>
      <c r="O6725" t="s">
        <v>27</v>
      </c>
      <c r="P6725">
        <v>13734.71</v>
      </c>
      <c r="Q6725" t="str" cm="1">
        <f t="array" ref="Q6725">_xlfn.IFS(Table1[[#This Row],[age]]&lt;=25,"18-25",Table1[[#This Row],[age]]&lt;=35,"26-35",Table1[[#This Row],[age]]&lt;=45,"36-45",Table1[[#This Row],[age]]&lt;=55,"46-55",Table1[[#This Row],[age]]&lt;=65,"56-65")</f>
        <v>46-55</v>
      </c>
      <c r="R6725" t="str" cm="1">
        <f t="array" ref="R6725">_xlfn.IFS(Table1[[#This Row],[bmi]]&lt;=20,"underweight",Table1[[#This Row],[bmi]]&lt;=30,"overweight",Table1[[#This Row],[bmi]]&lt;=45,"obesity")</f>
        <v>obesity</v>
      </c>
    </row>
    <row r="6726" spans="1:18" x14ac:dyDescent="0.45">
      <c r="A6726" t="s">
        <v>6767</v>
      </c>
      <c r="B6726">
        <v>63</v>
      </c>
      <c r="C6726" t="s">
        <v>17</v>
      </c>
      <c r="D6726">
        <v>25.8</v>
      </c>
      <c r="E6726">
        <v>4</v>
      </c>
      <c r="F6726" t="s">
        <v>29</v>
      </c>
      <c r="G6726" t="s">
        <v>19</v>
      </c>
      <c r="H6726" t="s">
        <v>35</v>
      </c>
      <c r="I6726">
        <v>87796</v>
      </c>
      <c r="J6726" t="s">
        <v>32</v>
      </c>
      <c r="K6726">
        <v>1</v>
      </c>
      <c r="L6726">
        <v>1</v>
      </c>
      <c r="M6726">
        <v>1</v>
      </c>
      <c r="N6726">
        <v>11</v>
      </c>
      <c r="O6726" t="s">
        <v>27</v>
      </c>
      <c r="P6726">
        <v>20430</v>
      </c>
      <c r="Q6726" t="str" cm="1">
        <f t="array" ref="Q6726">_xlfn.IFS(Table1[[#This Row],[age]]&lt;=25,"18-25",Table1[[#This Row],[age]]&lt;=35,"26-35",Table1[[#This Row],[age]]&lt;=45,"36-45",Table1[[#This Row],[age]]&lt;=55,"46-55",Table1[[#This Row],[age]]&lt;=65,"56-65")</f>
        <v>56-65</v>
      </c>
      <c r="R6726" t="str" cm="1">
        <f t="array" ref="R6726">_xlfn.IFS(Table1[[#This Row],[bmi]]&lt;=20,"underweight",Table1[[#This Row],[bmi]]&lt;=30,"overweight",Table1[[#This Row],[bmi]]&lt;=45,"obesity")</f>
        <v>overweight</v>
      </c>
    </row>
    <row r="6727" spans="1:18" x14ac:dyDescent="0.45">
      <c r="A6727" t="s">
        <v>6768</v>
      </c>
      <c r="B6727">
        <v>65</v>
      </c>
      <c r="C6727" t="s">
        <v>34</v>
      </c>
      <c r="D6727">
        <v>28.9</v>
      </c>
      <c r="E6727">
        <v>0</v>
      </c>
      <c r="F6727" t="s">
        <v>29</v>
      </c>
      <c r="G6727" t="s">
        <v>53</v>
      </c>
      <c r="H6727" t="s">
        <v>41</v>
      </c>
      <c r="I6727">
        <v>34545</v>
      </c>
      <c r="J6727" t="s">
        <v>32</v>
      </c>
      <c r="K6727">
        <v>2</v>
      </c>
      <c r="L6727">
        <v>8</v>
      </c>
      <c r="M6727">
        <v>0</v>
      </c>
      <c r="N6727">
        <v>7</v>
      </c>
      <c r="O6727" t="s">
        <v>47</v>
      </c>
      <c r="P6727">
        <v>29935.93</v>
      </c>
      <c r="Q6727" t="str" cm="1">
        <f t="array" ref="Q6727">_xlfn.IFS(Table1[[#This Row],[age]]&lt;=25,"18-25",Table1[[#This Row],[age]]&lt;=35,"26-35",Table1[[#This Row],[age]]&lt;=45,"36-45",Table1[[#This Row],[age]]&lt;=55,"46-55",Table1[[#This Row],[age]]&lt;=65,"56-65")</f>
        <v>56-65</v>
      </c>
      <c r="R6727" t="str" cm="1">
        <f t="array" ref="R6727">_xlfn.IFS(Table1[[#This Row],[bmi]]&lt;=20,"underweight",Table1[[#This Row],[bmi]]&lt;=30,"overweight",Table1[[#This Row],[bmi]]&lt;=45,"obesity")</f>
        <v>overweight</v>
      </c>
    </row>
    <row r="6728" spans="1:18" x14ac:dyDescent="0.45">
      <c r="A6728" t="s">
        <v>6769</v>
      </c>
      <c r="B6728">
        <v>38</v>
      </c>
      <c r="C6728" t="s">
        <v>34</v>
      </c>
      <c r="D6728">
        <v>28.3</v>
      </c>
      <c r="E6728">
        <v>1</v>
      </c>
      <c r="F6728" t="s">
        <v>29</v>
      </c>
      <c r="G6728" t="s">
        <v>24</v>
      </c>
      <c r="H6728" t="s">
        <v>46</v>
      </c>
      <c r="I6728">
        <v>125828</v>
      </c>
      <c r="J6728" t="s">
        <v>21</v>
      </c>
      <c r="K6728">
        <v>0</v>
      </c>
      <c r="L6728">
        <v>4</v>
      </c>
      <c r="M6728">
        <v>1</v>
      </c>
      <c r="N6728">
        <v>13</v>
      </c>
      <c r="O6728" t="s">
        <v>36</v>
      </c>
      <c r="P6728">
        <v>20052.060000000001</v>
      </c>
      <c r="Q6728" t="str" cm="1">
        <f t="array" ref="Q6728">_xlfn.IFS(Table1[[#This Row],[age]]&lt;=25,"18-25",Table1[[#This Row],[age]]&lt;=35,"26-35",Table1[[#This Row],[age]]&lt;=45,"36-45",Table1[[#This Row],[age]]&lt;=55,"46-55",Table1[[#This Row],[age]]&lt;=65,"56-65")</f>
        <v>36-45</v>
      </c>
      <c r="R6728" t="str" cm="1">
        <f t="array" ref="R6728">_xlfn.IFS(Table1[[#This Row],[bmi]]&lt;=20,"underweight",Table1[[#This Row],[bmi]]&lt;=30,"overweight",Table1[[#This Row],[bmi]]&lt;=45,"obesity")</f>
        <v>overweight</v>
      </c>
    </row>
    <row r="6729" spans="1:18" x14ac:dyDescent="0.45">
      <c r="A6729" t="s">
        <v>6770</v>
      </c>
      <c r="B6729">
        <v>38</v>
      </c>
      <c r="C6729" t="s">
        <v>34</v>
      </c>
      <c r="D6729">
        <v>36.200000000000003</v>
      </c>
      <c r="E6729">
        <v>0</v>
      </c>
      <c r="F6729" t="s">
        <v>29</v>
      </c>
      <c r="G6729" t="s">
        <v>19</v>
      </c>
      <c r="H6729" t="s">
        <v>38</v>
      </c>
      <c r="I6729">
        <v>108153</v>
      </c>
      <c r="J6729" t="s">
        <v>21</v>
      </c>
      <c r="K6729">
        <v>1</v>
      </c>
      <c r="L6729">
        <v>4</v>
      </c>
      <c r="M6729">
        <v>0</v>
      </c>
      <c r="N6729">
        <v>0</v>
      </c>
      <c r="O6729" t="s">
        <v>27</v>
      </c>
      <c r="P6729">
        <v>7875.12</v>
      </c>
      <c r="Q6729" t="str" cm="1">
        <f t="array" ref="Q6729">_xlfn.IFS(Table1[[#This Row],[age]]&lt;=25,"18-25",Table1[[#This Row],[age]]&lt;=35,"26-35",Table1[[#This Row],[age]]&lt;=45,"36-45",Table1[[#This Row],[age]]&lt;=55,"46-55",Table1[[#This Row],[age]]&lt;=65,"56-65")</f>
        <v>36-45</v>
      </c>
      <c r="R6729" t="str" cm="1">
        <f t="array" ref="R6729">_xlfn.IFS(Table1[[#This Row],[bmi]]&lt;=20,"underweight",Table1[[#This Row],[bmi]]&lt;=30,"overweight",Table1[[#This Row],[bmi]]&lt;=45,"obesity")</f>
        <v>obesity</v>
      </c>
    </row>
    <row r="6730" spans="1:18" x14ac:dyDescent="0.45">
      <c r="A6730" t="s">
        <v>6771</v>
      </c>
      <c r="B6730">
        <v>42</v>
      </c>
      <c r="C6730" t="s">
        <v>17</v>
      </c>
      <c r="D6730">
        <v>21.4</v>
      </c>
      <c r="E6730">
        <v>1</v>
      </c>
      <c r="F6730" t="s">
        <v>29</v>
      </c>
      <c r="G6730" t="s">
        <v>44</v>
      </c>
      <c r="H6730" t="s">
        <v>35</v>
      </c>
      <c r="I6730">
        <v>35965</v>
      </c>
      <c r="J6730" t="s">
        <v>21</v>
      </c>
      <c r="K6730">
        <v>1</v>
      </c>
      <c r="L6730">
        <v>2</v>
      </c>
      <c r="M6730">
        <v>0</v>
      </c>
      <c r="N6730">
        <v>11</v>
      </c>
      <c r="O6730" t="s">
        <v>22</v>
      </c>
      <c r="P6730">
        <v>9751.86</v>
      </c>
      <c r="Q6730" t="str" cm="1">
        <f t="array" ref="Q6730">_xlfn.IFS(Table1[[#This Row],[age]]&lt;=25,"18-25",Table1[[#This Row],[age]]&lt;=35,"26-35",Table1[[#This Row],[age]]&lt;=45,"36-45",Table1[[#This Row],[age]]&lt;=55,"46-55",Table1[[#This Row],[age]]&lt;=65,"56-65")</f>
        <v>36-45</v>
      </c>
      <c r="R6730" t="str" cm="1">
        <f t="array" ref="R6730">_xlfn.IFS(Table1[[#This Row],[bmi]]&lt;=20,"underweight",Table1[[#This Row],[bmi]]&lt;=30,"overweight",Table1[[#This Row],[bmi]]&lt;=45,"obesity")</f>
        <v>overweight</v>
      </c>
    </row>
    <row r="6731" spans="1:18" x14ac:dyDescent="0.45">
      <c r="A6731" t="s">
        <v>6772</v>
      </c>
      <c r="B6731">
        <v>47</v>
      </c>
      <c r="C6731" t="s">
        <v>17</v>
      </c>
      <c r="D6731">
        <v>18.7</v>
      </c>
      <c r="E6731">
        <v>2</v>
      </c>
      <c r="F6731" t="s">
        <v>29</v>
      </c>
      <c r="G6731" t="s">
        <v>53</v>
      </c>
      <c r="H6731" t="s">
        <v>38</v>
      </c>
      <c r="I6731">
        <v>55845</v>
      </c>
      <c r="J6731" t="s">
        <v>21</v>
      </c>
      <c r="K6731">
        <v>1</v>
      </c>
      <c r="L6731">
        <v>7</v>
      </c>
      <c r="M6731">
        <v>0</v>
      </c>
      <c r="N6731">
        <v>8</v>
      </c>
      <c r="O6731" t="s">
        <v>22</v>
      </c>
      <c r="P6731">
        <v>14088.08</v>
      </c>
      <c r="Q6731" t="str" cm="1">
        <f t="array" ref="Q6731">_xlfn.IFS(Table1[[#This Row],[age]]&lt;=25,"18-25",Table1[[#This Row],[age]]&lt;=35,"26-35",Table1[[#This Row],[age]]&lt;=45,"36-45",Table1[[#This Row],[age]]&lt;=55,"46-55",Table1[[#This Row],[age]]&lt;=65,"56-65")</f>
        <v>46-55</v>
      </c>
      <c r="R6731" t="str" cm="1">
        <f t="array" ref="R6731">_xlfn.IFS(Table1[[#This Row],[bmi]]&lt;=20,"underweight",Table1[[#This Row],[bmi]]&lt;=30,"overweight",Table1[[#This Row],[bmi]]&lt;=45,"obesity")</f>
        <v>underweight</v>
      </c>
    </row>
    <row r="6732" spans="1:18" x14ac:dyDescent="0.45">
      <c r="A6732" t="s">
        <v>6773</v>
      </c>
      <c r="B6732">
        <v>63</v>
      </c>
      <c r="C6732" t="s">
        <v>34</v>
      </c>
      <c r="D6732">
        <v>25.4</v>
      </c>
      <c r="E6732">
        <v>1</v>
      </c>
      <c r="F6732" t="s">
        <v>29</v>
      </c>
      <c r="G6732" t="s">
        <v>44</v>
      </c>
      <c r="H6732" t="s">
        <v>20</v>
      </c>
      <c r="I6732">
        <v>18000</v>
      </c>
      <c r="J6732" t="s">
        <v>32</v>
      </c>
      <c r="K6732">
        <v>0</v>
      </c>
      <c r="L6732">
        <v>1</v>
      </c>
      <c r="M6732">
        <v>0</v>
      </c>
      <c r="N6732">
        <v>10</v>
      </c>
      <c r="O6732" t="s">
        <v>27</v>
      </c>
      <c r="P6732">
        <v>13512.37</v>
      </c>
      <c r="Q6732" t="str" cm="1">
        <f t="array" ref="Q6732">_xlfn.IFS(Table1[[#This Row],[age]]&lt;=25,"18-25",Table1[[#This Row],[age]]&lt;=35,"26-35",Table1[[#This Row],[age]]&lt;=45,"36-45",Table1[[#This Row],[age]]&lt;=55,"46-55",Table1[[#This Row],[age]]&lt;=65,"56-65")</f>
        <v>56-65</v>
      </c>
      <c r="R6732" t="str" cm="1">
        <f t="array" ref="R6732">_xlfn.IFS(Table1[[#This Row],[bmi]]&lt;=20,"underweight",Table1[[#This Row],[bmi]]&lt;=30,"overweight",Table1[[#This Row],[bmi]]&lt;=45,"obesity")</f>
        <v>overweight</v>
      </c>
    </row>
    <row r="6733" spans="1:18" x14ac:dyDescent="0.45">
      <c r="A6733" t="s">
        <v>6774</v>
      </c>
      <c r="B6733">
        <v>50</v>
      </c>
      <c r="C6733" t="s">
        <v>17</v>
      </c>
      <c r="D6733">
        <v>26.2</v>
      </c>
      <c r="E6733">
        <v>1</v>
      </c>
      <c r="F6733" t="s">
        <v>29</v>
      </c>
      <c r="G6733" t="s">
        <v>53</v>
      </c>
      <c r="H6733" t="s">
        <v>25</v>
      </c>
      <c r="I6733">
        <v>52924</v>
      </c>
      <c r="J6733" t="s">
        <v>26</v>
      </c>
      <c r="K6733">
        <v>0</v>
      </c>
      <c r="L6733">
        <v>5</v>
      </c>
      <c r="M6733">
        <v>0</v>
      </c>
      <c r="N6733">
        <v>8</v>
      </c>
      <c r="O6733" t="s">
        <v>36</v>
      </c>
      <c r="P6733">
        <v>12586.35</v>
      </c>
      <c r="Q6733" t="str" cm="1">
        <f t="array" ref="Q6733">_xlfn.IFS(Table1[[#This Row],[age]]&lt;=25,"18-25",Table1[[#This Row],[age]]&lt;=35,"26-35",Table1[[#This Row],[age]]&lt;=45,"36-45",Table1[[#This Row],[age]]&lt;=55,"46-55",Table1[[#This Row],[age]]&lt;=65,"56-65")</f>
        <v>46-55</v>
      </c>
      <c r="R6733" t="str" cm="1">
        <f t="array" ref="R6733">_xlfn.IFS(Table1[[#This Row],[bmi]]&lt;=20,"underweight",Table1[[#This Row],[bmi]]&lt;=30,"overweight",Table1[[#This Row],[bmi]]&lt;=45,"obesity")</f>
        <v>overweight</v>
      </c>
    </row>
    <row r="6734" spans="1:18" x14ac:dyDescent="0.45">
      <c r="A6734" t="s">
        <v>6775</v>
      </c>
      <c r="B6734">
        <v>43</v>
      </c>
      <c r="C6734" t="s">
        <v>34</v>
      </c>
      <c r="D6734">
        <v>23.7</v>
      </c>
      <c r="E6734">
        <v>2</v>
      </c>
      <c r="F6734" t="s">
        <v>29</v>
      </c>
      <c r="G6734" t="s">
        <v>19</v>
      </c>
      <c r="H6734" t="s">
        <v>41</v>
      </c>
      <c r="I6734">
        <v>98095</v>
      </c>
      <c r="J6734" t="s">
        <v>21</v>
      </c>
      <c r="K6734">
        <v>0</v>
      </c>
      <c r="L6734">
        <v>5</v>
      </c>
      <c r="M6734">
        <v>0</v>
      </c>
      <c r="N6734">
        <v>4</v>
      </c>
      <c r="O6734" t="s">
        <v>27</v>
      </c>
      <c r="P6734">
        <v>13258.19</v>
      </c>
      <c r="Q6734" t="str" cm="1">
        <f t="array" ref="Q6734">_xlfn.IFS(Table1[[#This Row],[age]]&lt;=25,"18-25",Table1[[#This Row],[age]]&lt;=35,"26-35",Table1[[#This Row],[age]]&lt;=45,"36-45",Table1[[#This Row],[age]]&lt;=55,"46-55",Table1[[#This Row],[age]]&lt;=65,"56-65")</f>
        <v>36-45</v>
      </c>
      <c r="R6734" t="str" cm="1">
        <f t="array" ref="R6734">_xlfn.IFS(Table1[[#This Row],[bmi]]&lt;=20,"underweight",Table1[[#This Row],[bmi]]&lt;=30,"overweight",Table1[[#This Row],[bmi]]&lt;=45,"obesity")</f>
        <v>overweight</v>
      </c>
    </row>
    <row r="6735" spans="1:18" x14ac:dyDescent="0.45">
      <c r="A6735" t="s">
        <v>6776</v>
      </c>
      <c r="B6735">
        <v>32</v>
      </c>
      <c r="C6735" t="s">
        <v>34</v>
      </c>
      <c r="D6735">
        <v>20.3</v>
      </c>
      <c r="E6735">
        <v>3</v>
      </c>
      <c r="F6735" t="s">
        <v>18</v>
      </c>
      <c r="G6735" t="s">
        <v>24</v>
      </c>
      <c r="H6735" t="s">
        <v>63</v>
      </c>
      <c r="I6735">
        <v>57818</v>
      </c>
      <c r="J6735" t="s">
        <v>26</v>
      </c>
      <c r="K6735">
        <v>2</v>
      </c>
      <c r="L6735">
        <v>7</v>
      </c>
      <c r="M6735">
        <v>0</v>
      </c>
      <c r="N6735">
        <v>3</v>
      </c>
      <c r="O6735" t="s">
        <v>22</v>
      </c>
      <c r="P6735">
        <v>28927.8</v>
      </c>
      <c r="Q6735" t="str" cm="1">
        <f t="array" ref="Q6735">_xlfn.IFS(Table1[[#This Row],[age]]&lt;=25,"18-25",Table1[[#This Row],[age]]&lt;=35,"26-35",Table1[[#This Row],[age]]&lt;=45,"36-45",Table1[[#This Row],[age]]&lt;=55,"46-55",Table1[[#This Row],[age]]&lt;=65,"56-65")</f>
        <v>26-35</v>
      </c>
      <c r="R6735" t="str" cm="1">
        <f t="array" ref="R6735">_xlfn.IFS(Table1[[#This Row],[bmi]]&lt;=20,"underweight",Table1[[#This Row],[bmi]]&lt;=30,"overweight",Table1[[#This Row],[bmi]]&lt;=45,"obesity")</f>
        <v>overweight</v>
      </c>
    </row>
    <row r="6736" spans="1:18" x14ac:dyDescent="0.45">
      <c r="A6736" t="s">
        <v>6777</v>
      </c>
      <c r="B6736">
        <v>47</v>
      </c>
      <c r="C6736" t="s">
        <v>17</v>
      </c>
      <c r="D6736">
        <v>31.3</v>
      </c>
      <c r="E6736">
        <v>0</v>
      </c>
      <c r="F6736" t="s">
        <v>29</v>
      </c>
      <c r="G6736" t="s">
        <v>24</v>
      </c>
      <c r="H6736" t="s">
        <v>59</v>
      </c>
      <c r="I6736">
        <v>89365</v>
      </c>
      <c r="J6736" t="s">
        <v>32</v>
      </c>
      <c r="K6736">
        <v>0</v>
      </c>
      <c r="L6736">
        <v>1</v>
      </c>
      <c r="M6736">
        <v>1</v>
      </c>
      <c r="N6736">
        <v>11</v>
      </c>
      <c r="O6736" t="s">
        <v>27</v>
      </c>
      <c r="P6736">
        <v>16724.07</v>
      </c>
      <c r="Q6736" t="str" cm="1">
        <f t="array" ref="Q6736">_xlfn.IFS(Table1[[#This Row],[age]]&lt;=25,"18-25",Table1[[#This Row],[age]]&lt;=35,"26-35",Table1[[#This Row],[age]]&lt;=45,"36-45",Table1[[#This Row],[age]]&lt;=55,"46-55",Table1[[#This Row],[age]]&lt;=65,"56-65")</f>
        <v>46-55</v>
      </c>
      <c r="R6736" t="str" cm="1">
        <f t="array" ref="R6736">_xlfn.IFS(Table1[[#This Row],[bmi]]&lt;=20,"underweight",Table1[[#This Row],[bmi]]&lt;=30,"overweight",Table1[[#This Row],[bmi]]&lt;=45,"obesity")</f>
        <v>obesity</v>
      </c>
    </row>
    <row r="6737" spans="1:18" x14ac:dyDescent="0.45">
      <c r="A6737" t="s">
        <v>6778</v>
      </c>
      <c r="B6737">
        <v>45</v>
      </c>
      <c r="C6737" t="s">
        <v>17</v>
      </c>
      <c r="D6737">
        <v>26.5</v>
      </c>
      <c r="E6737">
        <v>1</v>
      </c>
      <c r="F6737" t="s">
        <v>18</v>
      </c>
      <c r="G6737" t="s">
        <v>24</v>
      </c>
      <c r="H6737" t="s">
        <v>38</v>
      </c>
      <c r="I6737">
        <v>34393</v>
      </c>
      <c r="J6737" t="s">
        <v>21</v>
      </c>
      <c r="K6737">
        <v>0</v>
      </c>
      <c r="L6737">
        <v>3</v>
      </c>
      <c r="M6737">
        <v>0</v>
      </c>
      <c r="N6737">
        <v>2</v>
      </c>
      <c r="O6737" t="s">
        <v>27</v>
      </c>
      <c r="P6737">
        <v>25719.119999999999</v>
      </c>
      <c r="Q6737" t="str" cm="1">
        <f t="array" ref="Q6737">_xlfn.IFS(Table1[[#This Row],[age]]&lt;=25,"18-25",Table1[[#This Row],[age]]&lt;=35,"26-35",Table1[[#This Row],[age]]&lt;=45,"36-45",Table1[[#This Row],[age]]&lt;=55,"46-55",Table1[[#This Row],[age]]&lt;=65,"56-65")</f>
        <v>36-45</v>
      </c>
      <c r="R6737" t="str" cm="1">
        <f t="array" ref="R6737">_xlfn.IFS(Table1[[#This Row],[bmi]]&lt;=20,"underweight",Table1[[#This Row],[bmi]]&lt;=30,"overweight",Table1[[#This Row],[bmi]]&lt;=45,"obesity")</f>
        <v>overweight</v>
      </c>
    </row>
    <row r="6738" spans="1:18" x14ac:dyDescent="0.45">
      <c r="A6738" t="s">
        <v>6779</v>
      </c>
      <c r="B6738">
        <v>35</v>
      </c>
      <c r="C6738" t="s">
        <v>34</v>
      </c>
      <c r="D6738">
        <v>29.2</v>
      </c>
      <c r="E6738">
        <v>3</v>
      </c>
      <c r="F6738" t="s">
        <v>29</v>
      </c>
      <c r="G6738" t="s">
        <v>44</v>
      </c>
      <c r="H6738" t="s">
        <v>31</v>
      </c>
      <c r="I6738">
        <v>49226</v>
      </c>
      <c r="J6738" t="s">
        <v>21</v>
      </c>
      <c r="K6738">
        <v>0</v>
      </c>
      <c r="L6738">
        <v>6</v>
      </c>
      <c r="M6738">
        <v>0</v>
      </c>
      <c r="N6738">
        <v>5</v>
      </c>
      <c r="O6738" t="s">
        <v>36</v>
      </c>
      <c r="P6738">
        <v>15708.49</v>
      </c>
      <c r="Q6738" t="str" cm="1">
        <f t="array" ref="Q6738">_xlfn.IFS(Table1[[#This Row],[age]]&lt;=25,"18-25",Table1[[#This Row],[age]]&lt;=35,"26-35",Table1[[#This Row],[age]]&lt;=45,"36-45",Table1[[#This Row],[age]]&lt;=55,"46-55",Table1[[#This Row],[age]]&lt;=65,"56-65")</f>
        <v>26-35</v>
      </c>
      <c r="R6738" t="str" cm="1">
        <f t="array" ref="R6738">_xlfn.IFS(Table1[[#This Row],[bmi]]&lt;=20,"underweight",Table1[[#This Row],[bmi]]&lt;=30,"overweight",Table1[[#This Row],[bmi]]&lt;=45,"obesity")</f>
        <v>overweight</v>
      </c>
    </row>
    <row r="6739" spans="1:18" x14ac:dyDescent="0.45">
      <c r="A6739" t="s">
        <v>6780</v>
      </c>
      <c r="B6739">
        <v>39</v>
      </c>
      <c r="C6739" t="s">
        <v>17</v>
      </c>
      <c r="D6739">
        <v>29.7</v>
      </c>
      <c r="E6739">
        <v>4</v>
      </c>
      <c r="F6739" t="s">
        <v>29</v>
      </c>
      <c r="G6739" t="s">
        <v>19</v>
      </c>
      <c r="H6739" t="s">
        <v>35</v>
      </c>
      <c r="I6739">
        <v>58091</v>
      </c>
      <c r="J6739" t="s">
        <v>21</v>
      </c>
      <c r="K6739">
        <v>1</v>
      </c>
      <c r="L6739">
        <v>4</v>
      </c>
      <c r="M6739">
        <v>0</v>
      </c>
      <c r="N6739">
        <v>1</v>
      </c>
      <c r="O6739" t="s">
        <v>47</v>
      </c>
      <c r="P6739">
        <v>20412</v>
      </c>
      <c r="Q6739" t="str" cm="1">
        <f t="array" ref="Q6739">_xlfn.IFS(Table1[[#This Row],[age]]&lt;=25,"18-25",Table1[[#This Row],[age]]&lt;=35,"26-35",Table1[[#This Row],[age]]&lt;=45,"36-45",Table1[[#This Row],[age]]&lt;=55,"46-55",Table1[[#This Row],[age]]&lt;=65,"56-65")</f>
        <v>36-45</v>
      </c>
      <c r="R6739" t="str" cm="1">
        <f t="array" ref="R6739">_xlfn.IFS(Table1[[#This Row],[bmi]]&lt;=20,"underweight",Table1[[#This Row],[bmi]]&lt;=30,"overweight",Table1[[#This Row],[bmi]]&lt;=45,"obesity")</f>
        <v>overweight</v>
      </c>
    </row>
    <row r="6740" spans="1:18" x14ac:dyDescent="0.45">
      <c r="A6740" t="s">
        <v>6781</v>
      </c>
      <c r="B6740">
        <v>48</v>
      </c>
      <c r="C6740" t="s">
        <v>17</v>
      </c>
      <c r="D6740">
        <v>30.4</v>
      </c>
      <c r="E6740">
        <v>1</v>
      </c>
      <c r="F6740" t="s">
        <v>29</v>
      </c>
      <c r="G6740" t="s">
        <v>53</v>
      </c>
      <c r="H6740" t="s">
        <v>59</v>
      </c>
      <c r="I6740">
        <v>92925</v>
      </c>
      <c r="J6740" t="s">
        <v>21</v>
      </c>
      <c r="K6740">
        <v>1</v>
      </c>
      <c r="L6740">
        <v>1</v>
      </c>
      <c r="M6740">
        <v>0</v>
      </c>
      <c r="N6740">
        <v>7</v>
      </c>
      <c r="O6740" t="s">
        <v>27</v>
      </c>
      <c r="P6740">
        <v>11213.29</v>
      </c>
      <c r="Q6740" t="str" cm="1">
        <f t="array" ref="Q6740">_xlfn.IFS(Table1[[#This Row],[age]]&lt;=25,"18-25",Table1[[#This Row],[age]]&lt;=35,"26-35",Table1[[#This Row],[age]]&lt;=45,"36-45",Table1[[#This Row],[age]]&lt;=55,"46-55",Table1[[#This Row],[age]]&lt;=65,"56-65")</f>
        <v>46-55</v>
      </c>
      <c r="R6740" t="str" cm="1">
        <f t="array" ref="R6740">_xlfn.IFS(Table1[[#This Row],[bmi]]&lt;=20,"underweight",Table1[[#This Row],[bmi]]&lt;=30,"overweight",Table1[[#This Row],[bmi]]&lt;=45,"obesity")</f>
        <v>obesity</v>
      </c>
    </row>
    <row r="6741" spans="1:18" x14ac:dyDescent="0.45">
      <c r="A6741" t="s">
        <v>6782</v>
      </c>
      <c r="B6741">
        <v>65</v>
      </c>
      <c r="C6741" t="s">
        <v>17</v>
      </c>
      <c r="D6741">
        <v>34.1</v>
      </c>
      <c r="E6741">
        <v>0</v>
      </c>
      <c r="F6741" t="s">
        <v>29</v>
      </c>
      <c r="G6741" t="s">
        <v>44</v>
      </c>
      <c r="H6741" t="s">
        <v>38</v>
      </c>
      <c r="I6741">
        <v>100836</v>
      </c>
      <c r="J6741" t="s">
        <v>32</v>
      </c>
      <c r="K6741">
        <v>1</v>
      </c>
      <c r="L6741">
        <v>6</v>
      </c>
      <c r="M6741">
        <v>0</v>
      </c>
      <c r="N6741">
        <v>2</v>
      </c>
      <c r="O6741" t="s">
        <v>22</v>
      </c>
      <c r="P6741">
        <v>20370.939999999999</v>
      </c>
      <c r="Q6741" t="str" cm="1">
        <f t="array" ref="Q6741">_xlfn.IFS(Table1[[#This Row],[age]]&lt;=25,"18-25",Table1[[#This Row],[age]]&lt;=35,"26-35",Table1[[#This Row],[age]]&lt;=45,"36-45",Table1[[#This Row],[age]]&lt;=55,"46-55",Table1[[#This Row],[age]]&lt;=65,"56-65")</f>
        <v>56-65</v>
      </c>
      <c r="R6741" t="str" cm="1">
        <f t="array" ref="R6741">_xlfn.IFS(Table1[[#This Row],[bmi]]&lt;=20,"underweight",Table1[[#This Row],[bmi]]&lt;=30,"overweight",Table1[[#This Row],[bmi]]&lt;=45,"obesity")</f>
        <v>obesity</v>
      </c>
    </row>
    <row r="6742" spans="1:18" x14ac:dyDescent="0.45">
      <c r="A6742" t="s">
        <v>6783</v>
      </c>
      <c r="B6742">
        <v>19</v>
      </c>
      <c r="C6742" t="s">
        <v>17</v>
      </c>
      <c r="D6742">
        <v>24.8</v>
      </c>
      <c r="E6742">
        <v>1</v>
      </c>
      <c r="F6742" t="s">
        <v>18</v>
      </c>
      <c r="G6742" t="s">
        <v>30</v>
      </c>
      <c r="H6742" t="s">
        <v>74</v>
      </c>
      <c r="I6742">
        <v>35424</v>
      </c>
      <c r="J6742" t="s">
        <v>21</v>
      </c>
      <c r="K6742">
        <v>0</v>
      </c>
      <c r="L6742">
        <v>7</v>
      </c>
      <c r="M6742">
        <v>0</v>
      </c>
      <c r="N6742">
        <v>2</v>
      </c>
      <c r="O6742" t="s">
        <v>27</v>
      </c>
      <c r="P6742">
        <v>24830.18</v>
      </c>
      <c r="Q6742" t="str" cm="1">
        <f t="array" ref="Q6742">_xlfn.IFS(Table1[[#This Row],[age]]&lt;=25,"18-25",Table1[[#This Row],[age]]&lt;=35,"26-35",Table1[[#This Row],[age]]&lt;=45,"36-45",Table1[[#This Row],[age]]&lt;=55,"46-55",Table1[[#This Row],[age]]&lt;=65,"56-65")</f>
        <v>18-25</v>
      </c>
      <c r="R6742" t="str" cm="1">
        <f t="array" ref="R6742">_xlfn.IFS(Table1[[#This Row],[bmi]]&lt;=20,"underweight",Table1[[#This Row],[bmi]]&lt;=30,"overweight",Table1[[#This Row],[bmi]]&lt;=45,"obesity")</f>
        <v>overweight</v>
      </c>
    </row>
    <row r="6743" spans="1:18" x14ac:dyDescent="0.45">
      <c r="A6743" t="s">
        <v>6784</v>
      </c>
      <c r="B6743">
        <v>43</v>
      </c>
      <c r="C6743" t="s">
        <v>34</v>
      </c>
      <c r="D6743">
        <v>25</v>
      </c>
      <c r="E6743">
        <v>3</v>
      </c>
      <c r="F6743" t="s">
        <v>29</v>
      </c>
      <c r="G6743" t="s">
        <v>30</v>
      </c>
      <c r="H6743" t="s">
        <v>20</v>
      </c>
      <c r="I6743">
        <v>104275</v>
      </c>
      <c r="J6743" t="s">
        <v>21</v>
      </c>
      <c r="K6743">
        <v>1</v>
      </c>
      <c r="L6743">
        <v>2</v>
      </c>
      <c r="M6743">
        <v>1</v>
      </c>
      <c r="N6743">
        <v>6</v>
      </c>
      <c r="O6743" t="s">
        <v>27</v>
      </c>
      <c r="P6743">
        <v>12436.86</v>
      </c>
      <c r="Q6743" t="str" cm="1">
        <f t="array" ref="Q6743">_xlfn.IFS(Table1[[#This Row],[age]]&lt;=25,"18-25",Table1[[#This Row],[age]]&lt;=35,"26-35",Table1[[#This Row],[age]]&lt;=45,"36-45",Table1[[#This Row],[age]]&lt;=55,"46-55",Table1[[#This Row],[age]]&lt;=65,"56-65")</f>
        <v>36-45</v>
      </c>
      <c r="R6743" t="str" cm="1">
        <f t="array" ref="R6743">_xlfn.IFS(Table1[[#This Row],[bmi]]&lt;=20,"underweight",Table1[[#This Row],[bmi]]&lt;=30,"overweight",Table1[[#This Row],[bmi]]&lt;=45,"obesity")</f>
        <v>overweight</v>
      </c>
    </row>
    <row r="6744" spans="1:18" x14ac:dyDescent="0.45">
      <c r="A6744" t="s">
        <v>6785</v>
      </c>
      <c r="B6744">
        <v>38</v>
      </c>
      <c r="C6744" t="s">
        <v>17</v>
      </c>
      <c r="D6744">
        <v>32.9</v>
      </c>
      <c r="E6744">
        <v>3</v>
      </c>
      <c r="F6744" t="s">
        <v>29</v>
      </c>
      <c r="G6744" t="s">
        <v>19</v>
      </c>
      <c r="H6744" t="s">
        <v>25</v>
      </c>
      <c r="I6744">
        <v>66133</v>
      </c>
      <c r="J6744" t="s">
        <v>21</v>
      </c>
      <c r="K6744">
        <v>0</v>
      </c>
      <c r="L6744">
        <v>3</v>
      </c>
      <c r="M6744">
        <v>0</v>
      </c>
      <c r="N6744">
        <v>11</v>
      </c>
      <c r="O6744" t="s">
        <v>22</v>
      </c>
      <c r="P6744">
        <v>9511.08</v>
      </c>
      <c r="Q6744" t="str" cm="1">
        <f t="array" ref="Q6744">_xlfn.IFS(Table1[[#This Row],[age]]&lt;=25,"18-25",Table1[[#This Row],[age]]&lt;=35,"26-35",Table1[[#This Row],[age]]&lt;=45,"36-45",Table1[[#This Row],[age]]&lt;=55,"46-55",Table1[[#This Row],[age]]&lt;=65,"56-65")</f>
        <v>36-45</v>
      </c>
      <c r="R6744" t="str" cm="1">
        <f t="array" ref="R6744">_xlfn.IFS(Table1[[#This Row],[bmi]]&lt;=20,"underweight",Table1[[#This Row],[bmi]]&lt;=30,"overweight",Table1[[#This Row],[bmi]]&lt;=45,"obesity")</f>
        <v>obesity</v>
      </c>
    </row>
    <row r="6745" spans="1:18" x14ac:dyDescent="0.45">
      <c r="A6745" t="s">
        <v>6786</v>
      </c>
      <c r="B6745">
        <v>63</v>
      </c>
      <c r="C6745" t="s">
        <v>17</v>
      </c>
      <c r="D6745">
        <v>29.2</v>
      </c>
      <c r="E6745">
        <v>4</v>
      </c>
      <c r="F6745" t="s">
        <v>18</v>
      </c>
      <c r="G6745" t="s">
        <v>19</v>
      </c>
      <c r="H6745" t="s">
        <v>49</v>
      </c>
      <c r="I6745">
        <v>75883</v>
      </c>
      <c r="J6745" t="s">
        <v>21</v>
      </c>
      <c r="K6745">
        <v>0</v>
      </c>
      <c r="L6745">
        <v>4</v>
      </c>
      <c r="M6745">
        <v>0</v>
      </c>
      <c r="N6745">
        <v>0</v>
      </c>
      <c r="O6745" t="s">
        <v>27</v>
      </c>
      <c r="P6745">
        <v>26251.35</v>
      </c>
      <c r="Q6745" t="str" cm="1">
        <f t="array" ref="Q6745">_xlfn.IFS(Table1[[#This Row],[age]]&lt;=25,"18-25",Table1[[#This Row],[age]]&lt;=35,"26-35",Table1[[#This Row],[age]]&lt;=45,"36-45",Table1[[#This Row],[age]]&lt;=55,"46-55",Table1[[#This Row],[age]]&lt;=65,"56-65")</f>
        <v>56-65</v>
      </c>
      <c r="R6745" t="str" cm="1">
        <f t="array" ref="R6745">_xlfn.IFS(Table1[[#This Row],[bmi]]&lt;=20,"underweight",Table1[[#This Row],[bmi]]&lt;=30,"overweight",Table1[[#This Row],[bmi]]&lt;=45,"obesity")</f>
        <v>overweight</v>
      </c>
    </row>
    <row r="6746" spans="1:18" x14ac:dyDescent="0.45">
      <c r="A6746" t="s">
        <v>6787</v>
      </c>
      <c r="B6746">
        <v>62</v>
      </c>
      <c r="C6746" t="s">
        <v>34</v>
      </c>
      <c r="D6746">
        <v>34.4</v>
      </c>
      <c r="E6746">
        <v>1</v>
      </c>
      <c r="F6746" t="s">
        <v>29</v>
      </c>
      <c r="G6746" t="s">
        <v>53</v>
      </c>
      <c r="H6746" t="s">
        <v>38</v>
      </c>
      <c r="I6746">
        <v>62249</v>
      </c>
      <c r="J6746" t="s">
        <v>32</v>
      </c>
      <c r="K6746">
        <v>0</v>
      </c>
      <c r="L6746">
        <v>2</v>
      </c>
      <c r="M6746">
        <v>0</v>
      </c>
      <c r="N6746">
        <v>2</v>
      </c>
      <c r="O6746" t="s">
        <v>22</v>
      </c>
      <c r="P6746">
        <v>13124.85</v>
      </c>
      <c r="Q6746" t="str" cm="1">
        <f t="array" ref="Q6746">_xlfn.IFS(Table1[[#This Row],[age]]&lt;=25,"18-25",Table1[[#This Row],[age]]&lt;=35,"26-35",Table1[[#This Row],[age]]&lt;=45,"36-45",Table1[[#This Row],[age]]&lt;=55,"46-55",Table1[[#This Row],[age]]&lt;=65,"56-65")</f>
        <v>56-65</v>
      </c>
      <c r="R6746" t="str" cm="1">
        <f t="array" ref="R6746">_xlfn.IFS(Table1[[#This Row],[bmi]]&lt;=20,"underweight",Table1[[#This Row],[bmi]]&lt;=30,"overweight",Table1[[#This Row],[bmi]]&lt;=45,"obesity")</f>
        <v>obesity</v>
      </c>
    </row>
    <row r="6747" spans="1:18" x14ac:dyDescent="0.45">
      <c r="A6747" t="s">
        <v>6788</v>
      </c>
      <c r="B6747">
        <v>19</v>
      </c>
      <c r="C6747" t="s">
        <v>17</v>
      </c>
      <c r="D6747">
        <v>29.7</v>
      </c>
      <c r="E6747">
        <v>3</v>
      </c>
      <c r="F6747" t="s">
        <v>29</v>
      </c>
      <c r="G6747" t="s">
        <v>30</v>
      </c>
      <c r="H6747" t="s">
        <v>35</v>
      </c>
      <c r="I6747">
        <v>106019</v>
      </c>
      <c r="J6747" t="s">
        <v>21</v>
      </c>
      <c r="K6747">
        <v>1</v>
      </c>
      <c r="L6747">
        <v>6</v>
      </c>
      <c r="M6747">
        <v>0</v>
      </c>
      <c r="N6747">
        <v>6</v>
      </c>
      <c r="O6747" t="s">
        <v>27</v>
      </c>
      <c r="P6747">
        <v>13273.51</v>
      </c>
      <c r="Q6747" t="str" cm="1">
        <f t="array" ref="Q6747">_xlfn.IFS(Table1[[#This Row],[age]]&lt;=25,"18-25",Table1[[#This Row],[age]]&lt;=35,"26-35",Table1[[#This Row],[age]]&lt;=45,"36-45",Table1[[#This Row],[age]]&lt;=55,"46-55",Table1[[#This Row],[age]]&lt;=65,"56-65")</f>
        <v>18-25</v>
      </c>
      <c r="R6747" t="str" cm="1">
        <f t="array" ref="R6747">_xlfn.IFS(Table1[[#This Row],[bmi]]&lt;=20,"underweight",Table1[[#This Row],[bmi]]&lt;=30,"overweight",Table1[[#This Row],[bmi]]&lt;=45,"obesity")</f>
        <v>overweight</v>
      </c>
    </row>
    <row r="6748" spans="1:18" x14ac:dyDescent="0.45">
      <c r="A6748" t="s">
        <v>6789</v>
      </c>
      <c r="B6748">
        <v>27</v>
      </c>
      <c r="C6748" t="s">
        <v>34</v>
      </c>
      <c r="D6748">
        <v>24.5</v>
      </c>
      <c r="E6748">
        <v>0</v>
      </c>
      <c r="F6748" t="s">
        <v>29</v>
      </c>
      <c r="G6748" t="s">
        <v>44</v>
      </c>
      <c r="H6748" t="s">
        <v>41</v>
      </c>
      <c r="I6748">
        <v>37990</v>
      </c>
      <c r="J6748" t="s">
        <v>21</v>
      </c>
      <c r="K6748">
        <v>2</v>
      </c>
      <c r="L6748">
        <v>4</v>
      </c>
      <c r="M6748">
        <v>0</v>
      </c>
      <c r="N6748">
        <v>12</v>
      </c>
      <c r="O6748" t="s">
        <v>27</v>
      </c>
      <c r="P6748">
        <v>13304.76</v>
      </c>
      <c r="Q6748" t="str" cm="1">
        <f t="array" ref="Q6748">_xlfn.IFS(Table1[[#This Row],[age]]&lt;=25,"18-25",Table1[[#This Row],[age]]&lt;=35,"26-35",Table1[[#This Row],[age]]&lt;=45,"36-45",Table1[[#This Row],[age]]&lt;=55,"46-55",Table1[[#This Row],[age]]&lt;=65,"56-65")</f>
        <v>26-35</v>
      </c>
      <c r="R6748" t="str" cm="1">
        <f t="array" ref="R6748">_xlfn.IFS(Table1[[#This Row],[bmi]]&lt;=20,"underweight",Table1[[#This Row],[bmi]]&lt;=30,"overweight",Table1[[#This Row],[bmi]]&lt;=45,"obesity")</f>
        <v>overweight</v>
      </c>
    </row>
    <row r="6749" spans="1:18" x14ac:dyDescent="0.45">
      <c r="A6749" t="s">
        <v>6790</v>
      </c>
      <c r="B6749">
        <v>19</v>
      </c>
      <c r="C6749" t="s">
        <v>34</v>
      </c>
      <c r="D6749">
        <v>27.9</v>
      </c>
      <c r="E6749">
        <v>0</v>
      </c>
      <c r="F6749" t="s">
        <v>18</v>
      </c>
      <c r="G6749" t="s">
        <v>30</v>
      </c>
      <c r="H6749" t="s">
        <v>74</v>
      </c>
      <c r="I6749">
        <v>72368</v>
      </c>
      <c r="J6749" t="s">
        <v>26</v>
      </c>
      <c r="K6749">
        <v>1</v>
      </c>
      <c r="L6749">
        <v>6</v>
      </c>
      <c r="M6749">
        <v>0</v>
      </c>
      <c r="N6749">
        <v>11</v>
      </c>
      <c r="O6749" t="s">
        <v>22</v>
      </c>
      <c r="P6749">
        <v>19733.439999999999</v>
      </c>
      <c r="Q6749" t="str" cm="1">
        <f t="array" ref="Q6749">_xlfn.IFS(Table1[[#This Row],[age]]&lt;=25,"18-25",Table1[[#This Row],[age]]&lt;=35,"26-35",Table1[[#This Row],[age]]&lt;=45,"36-45",Table1[[#This Row],[age]]&lt;=55,"46-55",Table1[[#This Row],[age]]&lt;=65,"56-65")</f>
        <v>18-25</v>
      </c>
      <c r="R6749" t="str" cm="1">
        <f t="array" ref="R6749">_xlfn.IFS(Table1[[#This Row],[bmi]]&lt;=20,"underweight",Table1[[#This Row],[bmi]]&lt;=30,"overweight",Table1[[#This Row],[bmi]]&lt;=45,"obesity")</f>
        <v>overweight</v>
      </c>
    </row>
    <row r="6750" spans="1:18" x14ac:dyDescent="0.45">
      <c r="A6750" t="s">
        <v>6791</v>
      </c>
      <c r="B6750">
        <v>43</v>
      </c>
      <c r="C6750" t="s">
        <v>34</v>
      </c>
      <c r="D6750">
        <v>24.9</v>
      </c>
      <c r="E6750">
        <v>0</v>
      </c>
      <c r="F6750" t="s">
        <v>29</v>
      </c>
      <c r="G6750" t="s">
        <v>44</v>
      </c>
      <c r="H6750" t="s">
        <v>63</v>
      </c>
      <c r="I6750">
        <v>58972</v>
      </c>
      <c r="J6750" t="s">
        <v>32</v>
      </c>
      <c r="K6750">
        <v>2</v>
      </c>
      <c r="L6750">
        <v>4</v>
      </c>
      <c r="M6750">
        <v>0</v>
      </c>
      <c r="N6750">
        <v>10</v>
      </c>
      <c r="O6750" t="s">
        <v>27</v>
      </c>
      <c r="P6750">
        <v>17736.63</v>
      </c>
      <c r="Q6750" t="str" cm="1">
        <f t="array" ref="Q6750">_xlfn.IFS(Table1[[#This Row],[age]]&lt;=25,"18-25",Table1[[#This Row],[age]]&lt;=35,"26-35",Table1[[#This Row],[age]]&lt;=45,"36-45",Table1[[#This Row],[age]]&lt;=55,"46-55",Table1[[#This Row],[age]]&lt;=65,"56-65")</f>
        <v>36-45</v>
      </c>
      <c r="R6750" t="str" cm="1">
        <f t="array" ref="R6750">_xlfn.IFS(Table1[[#This Row],[bmi]]&lt;=20,"underweight",Table1[[#This Row],[bmi]]&lt;=30,"overweight",Table1[[#This Row],[bmi]]&lt;=45,"obesity")</f>
        <v>overweight</v>
      </c>
    </row>
    <row r="6751" spans="1:18" x14ac:dyDescent="0.45">
      <c r="A6751" t="s">
        <v>6792</v>
      </c>
      <c r="B6751">
        <v>63</v>
      </c>
      <c r="C6751" t="s">
        <v>17</v>
      </c>
      <c r="D6751">
        <v>23.4</v>
      </c>
      <c r="E6751">
        <v>1</v>
      </c>
      <c r="F6751" t="s">
        <v>18</v>
      </c>
      <c r="G6751" t="s">
        <v>19</v>
      </c>
      <c r="H6751" t="s">
        <v>25</v>
      </c>
      <c r="I6751">
        <v>41638</v>
      </c>
      <c r="J6751" t="s">
        <v>21</v>
      </c>
      <c r="K6751">
        <v>1</v>
      </c>
      <c r="L6751">
        <v>2</v>
      </c>
      <c r="M6751">
        <v>1</v>
      </c>
      <c r="N6751">
        <v>0</v>
      </c>
      <c r="O6751" t="s">
        <v>27</v>
      </c>
      <c r="P6751">
        <v>32374.32</v>
      </c>
      <c r="Q6751" t="str" cm="1">
        <f t="array" ref="Q6751">_xlfn.IFS(Table1[[#This Row],[age]]&lt;=25,"18-25",Table1[[#This Row],[age]]&lt;=35,"26-35",Table1[[#This Row],[age]]&lt;=45,"36-45",Table1[[#This Row],[age]]&lt;=55,"46-55",Table1[[#This Row],[age]]&lt;=65,"56-65")</f>
        <v>56-65</v>
      </c>
      <c r="R6751" t="str" cm="1">
        <f t="array" ref="R6751">_xlfn.IFS(Table1[[#This Row],[bmi]]&lt;=20,"underweight",Table1[[#This Row],[bmi]]&lt;=30,"overweight",Table1[[#This Row],[bmi]]&lt;=45,"obesity")</f>
        <v>overweight</v>
      </c>
    </row>
    <row r="6752" spans="1:18" x14ac:dyDescent="0.45">
      <c r="A6752" t="s">
        <v>6793</v>
      </c>
      <c r="B6752">
        <v>56</v>
      </c>
      <c r="C6752" t="s">
        <v>34</v>
      </c>
      <c r="D6752">
        <v>24.7</v>
      </c>
      <c r="E6752">
        <v>2</v>
      </c>
      <c r="F6752" t="s">
        <v>29</v>
      </c>
      <c r="G6752" t="s">
        <v>44</v>
      </c>
      <c r="H6752" t="s">
        <v>25</v>
      </c>
      <c r="I6752">
        <v>64733</v>
      </c>
      <c r="J6752" t="s">
        <v>32</v>
      </c>
      <c r="K6752">
        <v>2</v>
      </c>
      <c r="L6752">
        <v>5</v>
      </c>
      <c r="M6752">
        <v>0</v>
      </c>
      <c r="N6752">
        <v>7</v>
      </c>
      <c r="O6752" t="s">
        <v>22</v>
      </c>
      <c r="P6752">
        <v>22505.47</v>
      </c>
      <c r="Q6752" t="str" cm="1">
        <f t="array" ref="Q6752">_xlfn.IFS(Table1[[#This Row],[age]]&lt;=25,"18-25",Table1[[#This Row],[age]]&lt;=35,"26-35",Table1[[#This Row],[age]]&lt;=45,"36-45",Table1[[#This Row],[age]]&lt;=55,"46-55",Table1[[#This Row],[age]]&lt;=65,"56-65")</f>
        <v>56-65</v>
      </c>
      <c r="R6752" t="str" cm="1">
        <f t="array" ref="R6752">_xlfn.IFS(Table1[[#This Row],[bmi]]&lt;=20,"underweight",Table1[[#This Row],[bmi]]&lt;=30,"overweight",Table1[[#This Row],[bmi]]&lt;=45,"obesity")</f>
        <v>overweight</v>
      </c>
    </row>
    <row r="6753" spans="1:18" x14ac:dyDescent="0.45">
      <c r="A6753" t="s">
        <v>6794</v>
      </c>
      <c r="B6753">
        <v>21</v>
      </c>
      <c r="C6753" t="s">
        <v>34</v>
      </c>
      <c r="D6753">
        <v>40.1</v>
      </c>
      <c r="E6753">
        <v>0</v>
      </c>
      <c r="F6753" t="s">
        <v>29</v>
      </c>
      <c r="G6753" t="s">
        <v>19</v>
      </c>
      <c r="H6753" t="s">
        <v>38</v>
      </c>
      <c r="I6753">
        <v>60880</v>
      </c>
      <c r="J6753" t="s">
        <v>32</v>
      </c>
      <c r="K6753">
        <v>1</v>
      </c>
      <c r="L6753">
        <v>4</v>
      </c>
      <c r="M6753">
        <v>0</v>
      </c>
      <c r="N6753">
        <v>10</v>
      </c>
      <c r="O6753" t="s">
        <v>27</v>
      </c>
      <c r="P6753">
        <v>16427.61</v>
      </c>
      <c r="Q6753" t="str" cm="1">
        <f t="array" ref="Q6753">_xlfn.IFS(Table1[[#This Row],[age]]&lt;=25,"18-25",Table1[[#This Row],[age]]&lt;=35,"26-35",Table1[[#This Row],[age]]&lt;=45,"36-45",Table1[[#This Row],[age]]&lt;=55,"46-55",Table1[[#This Row],[age]]&lt;=65,"56-65")</f>
        <v>18-25</v>
      </c>
      <c r="R6753" t="str" cm="1">
        <f t="array" ref="R6753">_xlfn.IFS(Table1[[#This Row],[bmi]]&lt;=20,"underweight",Table1[[#This Row],[bmi]]&lt;=30,"overweight",Table1[[#This Row],[bmi]]&lt;=45,"obesity")</f>
        <v>obesity</v>
      </c>
    </row>
    <row r="6754" spans="1:18" x14ac:dyDescent="0.45">
      <c r="A6754" t="s">
        <v>6795</v>
      </c>
      <c r="B6754">
        <v>23</v>
      </c>
      <c r="C6754" t="s">
        <v>17</v>
      </c>
      <c r="D6754">
        <v>16</v>
      </c>
      <c r="E6754">
        <v>0</v>
      </c>
      <c r="F6754" t="s">
        <v>18</v>
      </c>
      <c r="G6754" t="s">
        <v>53</v>
      </c>
      <c r="H6754" t="s">
        <v>59</v>
      </c>
      <c r="I6754">
        <v>36034</v>
      </c>
      <c r="J6754" t="s">
        <v>21</v>
      </c>
      <c r="K6754">
        <v>3</v>
      </c>
      <c r="L6754">
        <v>4</v>
      </c>
      <c r="M6754">
        <v>0</v>
      </c>
      <c r="N6754">
        <v>10</v>
      </c>
      <c r="O6754" t="s">
        <v>27</v>
      </c>
      <c r="P6754">
        <v>26564.48</v>
      </c>
      <c r="Q6754" t="str" cm="1">
        <f t="array" ref="Q6754">_xlfn.IFS(Table1[[#This Row],[age]]&lt;=25,"18-25",Table1[[#This Row],[age]]&lt;=35,"26-35",Table1[[#This Row],[age]]&lt;=45,"36-45",Table1[[#This Row],[age]]&lt;=55,"46-55",Table1[[#This Row],[age]]&lt;=65,"56-65")</f>
        <v>18-25</v>
      </c>
      <c r="R6754" t="str" cm="1">
        <f t="array" ref="R6754">_xlfn.IFS(Table1[[#This Row],[bmi]]&lt;=20,"underweight",Table1[[#This Row],[bmi]]&lt;=30,"overweight",Table1[[#This Row],[bmi]]&lt;=45,"obesity")</f>
        <v>underweight</v>
      </c>
    </row>
    <row r="6755" spans="1:18" x14ac:dyDescent="0.45">
      <c r="A6755" t="s">
        <v>6796</v>
      </c>
      <c r="B6755">
        <v>55</v>
      </c>
      <c r="C6755" t="s">
        <v>17</v>
      </c>
      <c r="D6755">
        <v>23.5</v>
      </c>
      <c r="E6755">
        <v>0</v>
      </c>
      <c r="F6755" t="s">
        <v>29</v>
      </c>
      <c r="G6755" t="s">
        <v>19</v>
      </c>
      <c r="H6755" t="s">
        <v>25</v>
      </c>
      <c r="I6755">
        <v>60360</v>
      </c>
      <c r="J6755" t="s">
        <v>32</v>
      </c>
      <c r="K6755">
        <v>2</v>
      </c>
      <c r="L6755">
        <v>9</v>
      </c>
      <c r="M6755">
        <v>0</v>
      </c>
      <c r="N6755">
        <v>12</v>
      </c>
      <c r="O6755" t="s">
        <v>22</v>
      </c>
      <c r="P6755">
        <v>19634.3</v>
      </c>
      <c r="Q6755" t="str" cm="1">
        <f t="array" ref="Q6755">_xlfn.IFS(Table1[[#This Row],[age]]&lt;=25,"18-25",Table1[[#This Row],[age]]&lt;=35,"26-35",Table1[[#This Row],[age]]&lt;=45,"36-45",Table1[[#This Row],[age]]&lt;=55,"46-55",Table1[[#This Row],[age]]&lt;=65,"56-65")</f>
        <v>46-55</v>
      </c>
      <c r="R6755" t="str" cm="1">
        <f t="array" ref="R6755">_xlfn.IFS(Table1[[#This Row],[bmi]]&lt;=20,"underweight",Table1[[#This Row],[bmi]]&lt;=30,"overweight",Table1[[#This Row],[bmi]]&lt;=45,"obesity")</f>
        <v>overweight</v>
      </c>
    </row>
    <row r="6756" spans="1:18" x14ac:dyDescent="0.45">
      <c r="A6756" t="s">
        <v>6797</v>
      </c>
      <c r="B6756">
        <v>31</v>
      </c>
      <c r="C6756" t="s">
        <v>34</v>
      </c>
      <c r="D6756">
        <v>27.7</v>
      </c>
      <c r="E6756">
        <v>1</v>
      </c>
      <c r="F6756" t="s">
        <v>29</v>
      </c>
      <c r="G6756" t="s">
        <v>44</v>
      </c>
      <c r="H6756" t="s">
        <v>46</v>
      </c>
      <c r="I6756">
        <v>93794</v>
      </c>
      <c r="J6756" t="s">
        <v>32</v>
      </c>
      <c r="K6756">
        <v>0</v>
      </c>
      <c r="L6756">
        <v>3</v>
      </c>
      <c r="M6756">
        <v>0</v>
      </c>
      <c r="N6756">
        <v>4</v>
      </c>
      <c r="O6756" t="s">
        <v>27</v>
      </c>
      <c r="P6756">
        <v>12638.58</v>
      </c>
      <c r="Q6756" t="str" cm="1">
        <f t="array" ref="Q6756">_xlfn.IFS(Table1[[#This Row],[age]]&lt;=25,"18-25",Table1[[#This Row],[age]]&lt;=35,"26-35",Table1[[#This Row],[age]]&lt;=45,"36-45",Table1[[#This Row],[age]]&lt;=55,"46-55",Table1[[#This Row],[age]]&lt;=65,"56-65")</f>
        <v>26-35</v>
      </c>
      <c r="R6756" t="str" cm="1">
        <f t="array" ref="R6756">_xlfn.IFS(Table1[[#This Row],[bmi]]&lt;=20,"underweight",Table1[[#This Row],[bmi]]&lt;=30,"overweight",Table1[[#This Row],[bmi]]&lt;=45,"obesity")</f>
        <v>overweight</v>
      </c>
    </row>
    <row r="6757" spans="1:18" x14ac:dyDescent="0.45">
      <c r="A6757" t="s">
        <v>6798</v>
      </c>
      <c r="B6757">
        <v>36</v>
      </c>
      <c r="C6757" t="s">
        <v>17</v>
      </c>
      <c r="D6757">
        <v>26.9</v>
      </c>
      <c r="E6757">
        <v>3</v>
      </c>
      <c r="F6757" t="s">
        <v>29</v>
      </c>
      <c r="G6757" t="s">
        <v>19</v>
      </c>
      <c r="H6757" t="s">
        <v>20</v>
      </c>
      <c r="I6757">
        <v>58670</v>
      </c>
      <c r="J6757" t="s">
        <v>32</v>
      </c>
      <c r="K6757">
        <v>1</v>
      </c>
      <c r="L6757">
        <v>3</v>
      </c>
      <c r="M6757">
        <v>1</v>
      </c>
      <c r="N6757">
        <v>12</v>
      </c>
      <c r="O6757" t="s">
        <v>22</v>
      </c>
      <c r="P6757">
        <v>23469.03</v>
      </c>
      <c r="Q6757" t="str" cm="1">
        <f t="array" ref="Q6757">_xlfn.IFS(Table1[[#This Row],[age]]&lt;=25,"18-25",Table1[[#This Row],[age]]&lt;=35,"26-35",Table1[[#This Row],[age]]&lt;=45,"36-45",Table1[[#This Row],[age]]&lt;=55,"46-55",Table1[[#This Row],[age]]&lt;=65,"56-65")</f>
        <v>36-45</v>
      </c>
      <c r="R6757" t="str" cm="1">
        <f t="array" ref="R6757">_xlfn.IFS(Table1[[#This Row],[bmi]]&lt;=20,"underweight",Table1[[#This Row],[bmi]]&lt;=30,"overweight",Table1[[#This Row],[bmi]]&lt;=45,"obesity")</f>
        <v>overweight</v>
      </c>
    </row>
    <row r="6758" spans="1:18" x14ac:dyDescent="0.45">
      <c r="A6758" t="s">
        <v>6799</v>
      </c>
      <c r="B6758">
        <v>24</v>
      </c>
      <c r="C6758" t="s">
        <v>34</v>
      </c>
      <c r="D6758">
        <v>28.3</v>
      </c>
      <c r="E6758">
        <v>0</v>
      </c>
      <c r="F6758" t="s">
        <v>29</v>
      </c>
      <c r="G6758" t="s">
        <v>53</v>
      </c>
      <c r="H6758" t="s">
        <v>35</v>
      </c>
      <c r="I6758">
        <v>47342</v>
      </c>
      <c r="J6758" t="s">
        <v>21</v>
      </c>
      <c r="K6758">
        <v>0</v>
      </c>
      <c r="L6758">
        <v>4</v>
      </c>
      <c r="M6758">
        <v>0</v>
      </c>
      <c r="N6758">
        <v>7</v>
      </c>
      <c r="O6758" t="s">
        <v>22</v>
      </c>
      <c r="P6758">
        <v>7714.99</v>
      </c>
      <c r="Q6758" t="str" cm="1">
        <f t="array" ref="Q6758">_xlfn.IFS(Table1[[#This Row],[age]]&lt;=25,"18-25",Table1[[#This Row],[age]]&lt;=35,"26-35",Table1[[#This Row],[age]]&lt;=45,"36-45",Table1[[#This Row],[age]]&lt;=55,"46-55",Table1[[#This Row],[age]]&lt;=65,"56-65")</f>
        <v>18-25</v>
      </c>
      <c r="R6758" t="str" cm="1">
        <f t="array" ref="R6758">_xlfn.IFS(Table1[[#This Row],[bmi]]&lt;=20,"underweight",Table1[[#This Row],[bmi]]&lt;=30,"overweight",Table1[[#This Row],[bmi]]&lt;=45,"obesity")</f>
        <v>overweight</v>
      </c>
    </row>
    <row r="6759" spans="1:18" x14ac:dyDescent="0.45">
      <c r="A6759" t="s">
        <v>6800</v>
      </c>
      <c r="B6759">
        <v>57</v>
      </c>
      <c r="C6759" t="s">
        <v>17</v>
      </c>
      <c r="D6759">
        <v>27.4</v>
      </c>
      <c r="E6759">
        <v>1</v>
      </c>
      <c r="F6759" t="s">
        <v>29</v>
      </c>
      <c r="G6759" t="s">
        <v>19</v>
      </c>
      <c r="H6759" t="s">
        <v>41</v>
      </c>
      <c r="I6759">
        <v>45827</v>
      </c>
      <c r="J6759" t="s">
        <v>32</v>
      </c>
      <c r="K6759">
        <v>0</v>
      </c>
      <c r="L6759">
        <v>5</v>
      </c>
      <c r="M6759">
        <v>0</v>
      </c>
      <c r="N6759">
        <v>1</v>
      </c>
      <c r="O6759" t="s">
        <v>27</v>
      </c>
      <c r="P6759">
        <v>14013.16</v>
      </c>
      <c r="Q6759" t="str" cm="1">
        <f t="array" ref="Q6759">_xlfn.IFS(Table1[[#This Row],[age]]&lt;=25,"18-25",Table1[[#This Row],[age]]&lt;=35,"26-35",Table1[[#This Row],[age]]&lt;=45,"36-45",Table1[[#This Row],[age]]&lt;=55,"46-55",Table1[[#This Row],[age]]&lt;=65,"56-65")</f>
        <v>56-65</v>
      </c>
      <c r="R6759" t="str" cm="1">
        <f t="array" ref="R6759">_xlfn.IFS(Table1[[#This Row],[bmi]]&lt;=20,"underweight",Table1[[#This Row],[bmi]]&lt;=30,"overweight",Table1[[#This Row],[bmi]]&lt;=45,"obesity")</f>
        <v>overweight</v>
      </c>
    </row>
    <row r="6760" spans="1:18" x14ac:dyDescent="0.45">
      <c r="A6760" t="s">
        <v>6801</v>
      </c>
      <c r="B6760">
        <v>40</v>
      </c>
      <c r="C6760" t="s">
        <v>17</v>
      </c>
      <c r="D6760">
        <v>32</v>
      </c>
      <c r="E6760">
        <v>2</v>
      </c>
      <c r="F6760" t="s">
        <v>29</v>
      </c>
      <c r="G6760" t="s">
        <v>19</v>
      </c>
      <c r="H6760" t="s">
        <v>46</v>
      </c>
      <c r="I6760">
        <v>62816</v>
      </c>
      <c r="J6760" t="s">
        <v>26</v>
      </c>
      <c r="K6760">
        <v>0</v>
      </c>
      <c r="L6760">
        <v>3</v>
      </c>
      <c r="M6760">
        <v>0</v>
      </c>
      <c r="N6760">
        <v>1</v>
      </c>
      <c r="O6760" t="s">
        <v>36</v>
      </c>
      <c r="P6760">
        <v>15804.78</v>
      </c>
      <c r="Q6760" t="str" cm="1">
        <f t="array" ref="Q6760">_xlfn.IFS(Table1[[#This Row],[age]]&lt;=25,"18-25",Table1[[#This Row],[age]]&lt;=35,"26-35",Table1[[#This Row],[age]]&lt;=45,"36-45",Table1[[#This Row],[age]]&lt;=55,"46-55",Table1[[#This Row],[age]]&lt;=65,"56-65")</f>
        <v>36-45</v>
      </c>
      <c r="R6760" t="str" cm="1">
        <f t="array" ref="R6760">_xlfn.IFS(Table1[[#This Row],[bmi]]&lt;=20,"underweight",Table1[[#This Row],[bmi]]&lt;=30,"overweight",Table1[[#This Row],[bmi]]&lt;=45,"obesity")</f>
        <v>obesity</v>
      </c>
    </row>
    <row r="6761" spans="1:18" x14ac:dyDescent="0.45">
      <c r="A6761" t="s">
        <v>6802</v>
      </c>
      <c r="B6761">
        <v>21</v>
      </c>
      <c r="C6761" t="s">
        <v>17</v>
      </c>
      <c r="D6761">
        <v>25.3</v>
      </c>
      <c r="E6761">
        <v>1</v>
      </c>
      <c r="F6761" t="s">
        <v>29</v>
      </c>
      <c r="G6761" t="s">
        <v>24</v>
      </c>
      <c r="H6761" t="s">
        <v>74</v>
      </c>
      <c r="I6761">
        <v>52354</v>
      </c>
      <c r="J6761" t="s">
        <v>26</v>
      </c>
      <c r="K6761">
        <v>2</v>
      </c>
      <c r="L6761">
        <v>3</v>
      </c>
      <c r="M6761">
        <v>0</v>
      </c>
      <c r="N6761">
        <v>3</v>
      </c>
      <c r="O6761" t="s">
        <v>36</v>
      </c>
      <c r="P6761">
        <v>15493.49</v>
      </c>
      <c r="Q6761" t="str" cm="1">
        <f t="array" ref="Q6761">_xlfn.IFS(Table1[[#This Row],[age]]&lt;=25,"18-25",Table1[[#This Row],[age]]&lt;=35,"26-35",Table1[[#This Row],[age]]&lt;=45,"36-45",Table1[[#This Row],[age]]&lt;=55,"46-55",Table1[[#This Row],[age]]&lt;=65,"56-65")</f>
        <v>18-25</v>
      </c>
      <c r="R6761" t="str" cm="1">
        <f t="array" ref="R6761">_xlfn.IFS(Table1[[#This Row],[bmi]]&lt;=20,"underweight",Table1[[#This Row],[bmi]]&lt;=30,"overweight",Table1[[#This Row],[bmi]]&lt;=45,"obesity")</f>
        <v>overweight</v>
      </c>
    </row>
    <row r="6762" spans="1:18" x14ac:dyDescent="0.45">
      <c r="A6762" t="s">
        <v>6803</v>
      </c>
      <c r="B6762">
        <v>60</v>
      </c>
      <c r="C6762" t="s">
        <v>17</v>
      </c>
      <c r="D6762">
        <v>24.3</v>
      </c>
      <c r="E6762">
        <v>4</v>
      </c>
      <c r="F6762" t="s">
        <v>29</v>
      </c>
      <c r="G6762" t="s">
        <v>24</v>
      </c>
      <c r="H6762" t="s">
        <v>38</v>
      </c>
      <c r="I6762">
        <v>68821</v>
      </c>
      <c r="J6762" t="s">
        <v>32</v>
      </c>
      <c r="K6762">
        <v>0</v>
      </c>
      <c r="L6762">
        <v>2</v>
      </c>
      <c r="M6762">
        <v>0</v>
      </c>
      <c r="N6762">
        <v>4</v>
      </c>
      <c r="O6762" t="s">
        <v>22</v>
      </c>
      <c r="P6762">
        <v>16783.419999999998</v>
      </c>
      <c r="Q6762" t="str" cm="1">
        <f t="array" ref="Q6762">_xlfn.IFS(Table1[[#This Row],[age]]&lt;=25,"18-25",Table1[[#This Row],[age]]&lt;=35,"26-35",Table1[[#This Row],[age]]&lt;=45,"36-45",Table1[[#This Row],[age]]&lt;=55,"46-55",Table1[[#This Row],[age]]&lt;=65,"56-65")</f>
        <v>56-65</v>
      </c>
      <c r="R6762" t="str" cm="1">
        <f t="array" ref="R6762">_xlfn.IFS(Table1[[#This Row],[bmi]]&lt;=20,"underweight",Table1[[#This Row],[bmi]]&lt;=30,"overweight",Table1[[#This Row],[bmi]]&lt;=45,"obesity")</f>
        <v>overweight</v>
      </c>
    </row>
    <row r="6763" spans="1:18" x14ac:dyDescent="0.45">
      <c r="A6763" t="s">
        <v>6804</v>
      </c>
      <c r="B6763">
        <v>44</v>
      </c>
      <c r="C6763" t="s">
        <v>34</v>
      </c>
      <c r="D6763">
        <v>27.6</v>
      </c>
      <c r="E6763">
        <v>1</v>
      </c>
      <c r="F6763" t="s">
        <v>29</v>
      </c>
      <c r="G6763" t="s">
        <v>24</v>
      </c>
      <c r="H6763" t="s">
        <v>31</v>
      </c>
      <c r="I6763">
        <v>44693</v>
      </c>
      <c r="J6763" t="s">
        <v>32</v>
      </c>
      <c r="K6763">
        <v>1</v>
      </c>
      <c r="L6763">
        <v>6</v>
      </c>
      <c r="M6763">
        <v>0</v>
      </c>
      <c r="N6763">
        <v>1</v>
      </c>
      <c r="O6763" t="s">
        <v>22</v>
      </c>
      <c r="P6763">
        <v>15712.36</v>
      </c>
      <c r="Q6763" t="str" cm="1">
        <f t="array" ref="Q6763">_xlfn.IFS(Table1[[#This Row],[age]]&lt;=25,"18-25",Table1[[#This Row],[age]]&lt;=35,"26-35",Table1[[#This Row],[age]]&lt;=45,"36-45",Table1[[#This Row],[age]]&lt;=55,"46-55",Table1[[#This Row],[age]]&lt;=65,"56-65")</f>
        <v>36-45</v>
      </c>
      <c r="R6763" t="str" cm="1">
        <f t="array" ref="R6763">_xlfn.IFS(Table1[[#This Row],[bmi]]&lt;=20,"underweight",Table1[[#This Row],[bmi]]&lt;=30,"overweight",Table1[[#This Row],[bmi]]&lt;=45,"obesity")</f>
        <v>overweight</v>
      </c>
    </row>
    <row r="6764" spans="1:18" x14ac:dyDescent="0.45">
      <c r="A6764" t="s">
        <v>6805</v>
      </c>
      <c r="B6764">
        <v>20</v>
      </c>
      <c r="C6764" t="s">
        <v>17</v>
      </c>
      <c r="D6764">
        <v>29.7</v>
      </c>
      <c r="E6764">
        <v>2</v>
      </c>
      <c r="F6764" t="s">
        <v>29</v>
      </c>
      <c r="G6764" t="s">
        <v>19</v>
      </c>
      <c r="H6764" t="s">
        <v>46</v>
      </c>
      <c r="I6764">
        <v>40448</v>
      </c>
      <c r="J6764" t="s">
        <v>21</v>
      </c>
      <c r="K6764">
        <v>0</v>
      </c>
      <c r="L6764">
        <v>7</v>
      </c>
      <c r="M6764">
        <v>0</v>
      </c>
      <c r="N6764">
        <v>6</v>
      </c>
      <c r="O6764" t="s">
        <v>27</v>
      </c>
      <c r="P6764">
        <v>9083.7999999999993</v>
      </c>
      <c r="Q6764" t="str" cm="1">
        <f t="array" ref="Q6764">_xlfn.IFS(Table1[[#This Row],[age]]&lt;=25,"18-25",Table1[[#This Row],[age]]&lt;=35,"26-35",Table1[[#This Row],[age]]&lt;=45,"36-45",Table1[[#This Row],[age]]&lt;=55,"46-55",Table1[[#This Row],[age]]&lt;=65,"56-65")</f>
        <v>18-25</v>
      </c>
      <c r="R6764" t="str" cm="1">
        <f t="array" ref="R6764">_xlfn.IFS(Table1[[#This Row],[bmi]]&lt;=20,"underweight",Table1[[#This Row],[bmi]]&lt;=30,"overweight",Table1[[#This Row],[bmi]]&lt;=45,"obesity")</f>
        <v>overweight</v>
      </c>
    </row>
    <row r="6765" spans="1:18" x14ac:dyDescent="0.45">
      <c r="A6765" t="s">
        <v>6806</v>
      </c>
      <c r="B6765">
        <v>49</v>
      </c>
      <c r="C6765" t="s">
        <v>17</v>
      </c>
      <c r="D6765">
        <v>38.1</v>
      </c>
      <c r="E6765">
        <v>2</v>
      </c>
      <c r="F6765" t="s">
        <v>29</v>
      </c>
      <c r="G6765" t="s">
        <v>30</v>
      </c>
      <c r="H6765" t="s">
        <v>63</v>
      </c>
      <c r="I6765">
        <v>111429</v>
      </c>
      <c r="J6765" t="s">
        <v>21</v>
      </c>
      <c r="K6765">
        <v>2</v>
      </c>
      <c r="L6765">
        <v>11</v>
      </c>
      <c r="M6765">
        <v>2</v>
      </c>
      <c r="N6765">
        <v>2</v>
      </c>
      <c r="O6765" t="s">
        <v>36</v>
      </c>
      <c r="P6765">
        <v>27993.96</v>
      </c>
      <c r="Q6765" t="str" cm="1">
        <f t="array" ref="Q6765">_xlfn.IFS(Table1[[#This Row],[age]]&lt;=25,"18-25",Table1[[#This Row],[age]]&lt;=35,"26-35",Table1[[#This Row],[age]]&lt;=45,"36-45",Table1[[#This Row],[age]]&lt;=55,"46-55",Table1[[#This Row],[age]]&lt;=65,"56-65")</f>
        <v>46-55</v>
      </c>
      <c r="R6765" t="str" cm="1">
        <f t="array" ref="R6765">_xlfn.IFS(Table1[[#This Row],[bmi]]&lt;=20,"underweight",Table1[[#This Row],[bmi]]&lt;=30,"overweight",Table1[[#This Row],[bmi]]&lt;=45,"obesity")</f>
        <v>obesity</v>
      </c>
    </row>
    <row r="6766" spans="1:18" x14ac:dyDescent="0.45">
      <c r="A6766" t="s">
        <v>6807</v>
      </c>
      <c r="B6766">
        <v>55</v>
      </c>
      <c r="C6766" t="s">
        <v>34</v>
      </c>
      <c r="D6766">
        <v>28.1</v>
      </c>
      <c r="E6766">
        <v>0</v>
      </c>
      <c r="F6766" t="s">
        <v>29</v>
      </c>
      <c r="G6766" t="s">
        <v>19</v>
      </c>
      <c r="H6766" t="s">
        <v>59</v>
      </c>
      <c r="I6766">
        <v>69408</v>
      </c>
      <c r="J6766" t="s">
        <v>21</v>
      </c>
      <c r="K6766">
        <v>1</v>
      </c>
      <c r="L6766">
        <v>9</v>
      </c>
      <c r="M6766">
        <v>0</v>
      </c>
      <c r="N6766">
        <v>7</v>
      </c>
      <c r="O6766" t="s">
        <v>47</v>
      </c>
      <c r="P6766">
        <v>24765.3</v>
      </c>
      <c r="Q6766" t="str" cm="1">
        <f t="array" ref="Q6766">_xlfn.IFS(Table1[[#This Row],[age]]&lt;=25,"18-25",Table1[[#This Row],[age]]&lt;=35,"26-35",Table1[[#This Row],[age]]&lt;=45,"36-45",Table1[[#This Row],[age]]&lt;=55,"46-55",Table1[[#This Row],[age]]&lt;=65,"56-65")</f>
        <v>46-55</v>
      </c>
      <c r="R6766" t="str" cm="1">
        <f t="array" ref="R6766">_xlfn.IFS(Table1[[#This Row],[bmi]]&lt;=20,"underweight",Table1[[#This Row],[bmi]]&lt;=30,"overweight",Table1[[#This Row],[bmi]]&lt;=45,"obesity")</f>
        <v>overweight</v>
      </c>
    </row>
    <row r="6767" spans="1:18" x14ac:dyDescent="0.45">
      <c r="A6767" t="s">
        <v>6808</v>
      </c>
      <c r="B6767">
        <v>21</v>
      </c>
      <c r="C6767" t="s">
        <v>34</v>
      </c>
      <c r="D6767">
        <v>35.799999999999997</v>
      </c>
      <c r="E6767">
        <v>1</v>
      </c>
      <c r="F6767" t="s">
        <v>18</v>
      </c>
      <c r="G6767" t="s">
        <v>30</v>
      </c>
      <c r="H6767" t="s">
        <v>31</v>
      </c>
      <c r="I6767">
        <v>112706</v>
      </c>
      <c r="J6767" t="s">
        <v>21</v>
      </c>
      <c r="K6767">
        <v>0</v>
      </c>
      <c r="L6767">
        <v>5</v>
      </c>
      <c r="M6767">
        <v>0</v>
      </c>
      <c r="N6767">
        <v>4</v>
      </c>
      <c r="O6767" t="s">
        <v>27</v>
      </c>
      <c r="P6767">
        <v>23536.63</v>
      </c>
      <c r="Q6767" t="str" cm="1">
        <f t="array" ref="Q6767">_xlfn.IFS(Table1[[#This Row],[age]]&lt;=25,"18-25",Table1[[#This Row],[age]]&lt;=35,"26-35",Table1[[#This Row],[age]]&lt;=45,"36-45",Table1[[#This Row],[age]]&lt;=55,"46-55",Table1[[#This Row],[age]]&lt;=65,"56-65")</f>
        <v>18-25</v>
      </c>
      <c r="R6767" t="str" cm="1">
        <f t="array" ref="R6767">_xlfn.IFS(Table1[[#This Row],[bmi]]&lt;=20,"underweight",Table1[[#This Row],[bmi]]&lt;=30,"overweight",Table1[[#This Row],[bmi]]&lt;=45,"obesity")</f>
        <v>obesity</v>
      </c>
    </row>
    <row r="6768" spans="1:18" x14ac:dyDescent="0.45">
      <c r="A6768" t="s">
        <v>6809</v>
      </c>
      <c r="B6768">
        <v>26</v>
      </c>
      <c r="C6768" t="s">
        <v>34</v>
      </c>
      <c r="D6768">
        <v>21.2</v>
      </c>
      <c r="E6768">
        <v>5</v>
      </c>
      <c r="F6768" t="s">
        <v>29</v>
      </c>
      <c r="G6768" t="s">
        <v>19</v>
      </c>
      <c r="H6768" t="s">
        <v>31</v>
      </c>
      <c r="I6768">
        <v>65234</v>
      </c>
      <c r="J6768" t="s">
        <v>32</v>
      </c>
      <c r="K6768">
        <v>5</v>
      </c>
      <c r="L6768">
        <v>5</v>
      </c>
      <c r="M6768">
        <v>0</v>
      </c>
      <c r="N6768">
        <v>0</v>
      </c>
      <c r="O6768" t="s">
        <v>27</v>
      </c>
      <c r="P6768">
        <v>24994.33</v>
      </c>
      <c r="Q6768" t="str" cm="1">
        <f t="array" ref="Q6768">_xlfn.IFS(Table1[[#This Row],[age]]&lt;=25,"18-25",Table1[[#This Row],[age]]&lt;=35,"26-35",Table1[[#This Row],[age]]&lt;=45,"36-45",Table1[[#This Row],[age]]&lt;=55,"46-55",Table1[[#This Row],[age]]&lt;=65,"56-65")</f>
        <v>26-35</v>
      </c>
      <c r="R6768" t="str" cm="1">
        <f t="array" ref="R6768">_xlfn.IFS(Table1[[#This Row],[bmi]]&lt;=20,"underweight",Table1[[#This Row],[bmi]]&lt;=30,"overweight",Table1[[#This Row],[bmi]]&lt;=45,"obesity")</f>
        <v>overweight</v>
      </c>
    </row>
    <row r="6769" spans="1:18" x14ac:dyDescent="0.45">
      <c r="A6769" t="s">
        <v>6810</v>
      </c>
      <c r="B6769">
        <v>33</v>
      </c>
      <c r="C6769" t="s">
        <v>34</v>
      </c>
      <c r="D6769">
        <v>24.3</v>
      </c>
      <c r="E6769">
        <v>0</v>
      </c>
      <c r="F6769" t="s">
        <v>29</v>
      </c>
      <c r="G6769" t="s">
        <v>24</v>
      </c>
      <c r="H6769" t="s">
        <v>74</v>
      </c>
      <c r="I6769">
        <v>69281</v>
      </c>
      <c r="J6769" t="s">
        <v>21</v>
      </c>
      <c r="K6769">
        <v>0</v>
      </c>
      <c r="L6769">
        <v>3</v>
      </c>
      <c r="M6769">
        <v>0</v>
      </c>
      <c r="N6769">
        <v>12</v>
      </c>
      <c r="O6769" t="s">
        <v>27</v>
      </c>
      <c r="P6769">
        <v>7813.45</v>
      </c>
      <c r="Q6769" t="str" cm="1">
        <f t="array" ref="Q6769">_xlfn.IFS(Table1[[#This Row],[age]]&lt;=25,"18-25",Table1[[#This Row],[age]]&lt;=35,"26-35",Table1[[#This Row],[age]]&lt;=45,"36-45",Table1[[#This Row],[age]]&lt;=55,"46-55",Table1[[#This Row],[age]]&lt;=65,"56-65")</f>
        <v>26-35</v>
      </c>
      <c r="R6769" t="str" cm="1">
        <f t="array" ref="R6769">_xlfn.IFS(Table1[[#This Row],[bmi]]&lt;=20,"underweight",Table1[[#This Row],[bmi]]&lt;=30,"overweight",Table1[[#This Row],[bmi]]&lt;=45,"obesity")</f>
        <v>overweight</v>
      </c>
    </row>
    <row r="6770" spans="1:18" x14ac:dyDescent="0.45">
      <c r="A6770" t="s">
        <v>6811</v>
      </c>
      <c r="B6770">
        <v>24</v>
      </c>
      <c r="C6770" t="s">
        <v>34</v>
      </c>
      <c r="D6770">
        <v>27.3</v>
      </c>
      <c r="E6770">
        <v>0</v>
      </c>
      <c r="F6770" t="s">
        <v>29</v>
      </c>
      <c r="G6770" t="s">
        <v>44</v>
      </c>
      <c r="H6770" t="s">
        <v>74</v>
      </c>
      <c r="I6770">
        <v>96809</v>
      </c>
      <c r="J6770" t="s">
        <v>21</v>
      </c>
      <c r="K6770">
        <v>2</v>
      </c>
      <c r="L6770">
        <v>9</v>
      </c>
      <c r="M6770">
        <v>0</v>
      </c>
      <c r="N6770">
        <v>10</v>
      </c>
      <c r="O6770" t="s">
        <v>27</v>
      </c>
      <c r="P6770">
        <v>13902.15</v>
      </c>
      <c r="Q6770" t="str" cm="1">
        <f t="array" ref="Q6770">_xlfn.IFS(Table1[[#This Row],[age]]&lt;=25,"18-25",Table1[[#This Row],[age]]&lt;=35,"26-35",Table1[[#This Row],[age]]&lt;=45,"36-45",Table1[[#This Row],[age]]&lt;=55,"46-55",Table1[[#This Row],[age]]&lt;=65,"56-65")</f>
        <v>18-25</v>
      </c>
      <c r="R6770" t="str" cm="1">
        <f t="array" ref="R6770">_xlfn.IFS(Table1[[#This Row],[bmi]]&lt;=20,"underweight",Table1[[#This Row],[bmi]]&lt;=30,"overweight",Table1[[#This Row],[bmi]]&lt;=45,"obesity")</f>
        <v>overweight</v>
      </c>
    </row>
    <row r="6771" spans="1:18" x14ac:dyDescent="0.45">
      <c r="A6771" t="s">
        <v>6812</v>
      </c>
      <c r="B6771">
        <v>19</v>
      </c>
      <c r="C6771" t="s">
        <v>17</v>
      </c>
      <c r="D6771">
        <v>32.200000000000003</v>
      </c>
      <c r="E6771">
        <v>0</v>
      </c>
      <c r="F6771" t="s">
        <v>29</v>
      </c>
      <c r="G6771" t="s">
        <v>30</v>
      </c>
      <c r="H6771" t="s">
        <v>46</v>
      </c>
      <c r="I6771">
        <v>48033</v>
      </c>
      <c r="J6771" t="s">
        <v>21</v>
      </c>
      <c r="K6771">
        <v>0</v>
      </c>
      <c r="L6771">
        <v>3</v>
      </c>
      <c r="M6771">
        <v>1</v>
      </c>
      <c r="N6771">
        <v>8</v>
      </c>
      <c r="O6771" t="s">
        <v>36</v>
      </c>
      <c r="P6771">
        <v>17074.98</v>
      </c>
      <c r="Q6771" t="str" cm="1">
        <f t="array" ref="Q6771">_xlfn.IFS(Table1[[#This Row],[age]]&lt;=25,"18-25",Table1[[#This Row],[age]]&lt;=35,"26-35",Table1[[#This Row],[age]]&lt;=45,"36-45",Table1[[#This Row],[age]]&lt;=55,"46-55",Table1[[#This Row],[age]]&lt;=65,"56-65")</f>
        <v>18-25</v>
      </c>
      <c r="R6771" t="str" cm="1">
        <f t="array" ref="R6771">_xlfn.IFS(Table1[[#This Row],[bmi]]&lt;=20,"underweight",Table1[[#This Row],[bmi]]&lt;=30,"overweight",Table1[[#This Row],[bmi]]&lt;=45,"obesity")</f>
        <v>obesity</v>
      </c>
    </row>
    <row r="6772" spans="1:18" x14ac:dyDescent="0.45">
      <c r="A6772" t="s">
        <v>6813</v>
      </c>
      <c r="B6772">
        <v>54</v>
      </c>
      <c r="C6772" t="s">
        <v>34</v>
      </c>
      <c r="D6772">
        <v>33.200000000000003</v>
      </c>
      <c r="E6772">
        <v>4</v>
      </c>
      <c r="F6772" t="s">
        <v>29</v>
      </c>
      <c r="G6772" t="s">
        <v>53</v>
      </c>
      <c r="H6772" t="s">
        <v>25</v>
      </c>
      <c r="I6772">
        <v>28016</v>
      </c>
      <c r="J6772" t="s">
        <v>32</v>
      </c>
      <c r="K6772">
        <v>1</v>
      </c>
      <c r="L6772">
        <v>6</v>
      </c>
      <c r="M6772">
        <v>1</v>
      </c>
      <c r="N6772">
        <v>2</v>
      </c>
      <c r="O6772" t="s">
        <v>22</v>
      </c>
      <c r="P6772">
        <v>23244.87</v>
      </c>
      <c r="Q6772" t="str" cm="1">
        <f t="array" ref="Q6772">_xlfn.IFS(Table1[[#This Row],[age]]&lt;=25,"18-25",Table1[[#This Row],[age]]&lt;=35,"26-35",Table1[[#This Row],[age]]&lt;=45,"36-45",Table1[[#This Row],[age]]&lt;=55,"46-55",Table1[[#This Row],[age]]&lt;=65,"56-65")</f>
        <v>46-55</v>
      </c>
      <c r="R6772" t="str" cm="1">
        <f t="array" ref="R6772">_xlfn.IFS(Table1[[#This Row],[bmi]]&lt;=20,"underweight",Table1[[#This Row],[bmi]]&lt;=30,"overweight",Table1[[#This Row],[bmi]]&lt;=45,"obesity")</f>
        <v>obesity</v>
      </c>
    </row>
    <row r="6773" spans="1:18" x14ac:dyDescent="0.45">
      <c r="A6773" t="s">
        <v>6814</v>
      </c>
      <c r="B6773">
        <v>63</v>
      </c>
      <c r="C6773" t="s">
        <v>17</v>
      </c>
      <c r="D6773">
        <v>28.6</v>
      </c>
      <c r="E6773">
        <v>2</v>
      </c>
      <c r="F6773" t="s">
        <v>29</v>
      </c>
      <c r="G6773" t="s">
        <v>53</v>
      </c>
      <c r="H6773" t="s">
        <v>74</v>
      </c>
      <c r="I6773">
        <v>37422</v>
      </c>
      <c r="J6773" t="s">
        <v>21</v>
      </c>
      <c r="K6773">
        <v>0</v>
      </c>
      <c r="L6773">
        <v>4</v>
      </c>
      <c r="M6773">
        <v>0</v>
      </c>
      <c r="N6773">
        <v>5</v>
      </c>
      <c r="O6773" t="s">
        <v>27</v>
      </c>
      <c r="P6773">
        <v>12245.96</v>
      </c>
      <c r="Q6773" t="str" cm="1">
        <f t="array" ref="Q6773">_xlfn.IFS(Table1[[#This Row],[age]]&lt;=25,"18-25",Table1[[#This Row],[age]]&lt;=35,"26-35",Table1[[#This Row],[age]]&lt;=45,"36-45",Table1[[#This Row],[age]]&lt;=55,"46-55",Table1[[#This Row],[age]]&lt;=65,"56-65")</f>
        <v>56-65</v>
      </c>
      <c r="R6773" t="str" cm="1">
        <f t="array" ref="R6773">_xlfn.IFS(Table1[[#This Row],[bmi]]&lt;=20,"underweight",Table1[[#This Row],[bmi]]&lt;=30,"overweight",Table1[[#This Row],[bmi]]&lt;=45,"obesity")</f>
        <v>overweight</v>
      </c>
    </row>
    <row r="6774" spans="1:18" x14ac:dyDescent="0.45">
      <c r="A6774" t="s">
        <v>6815</v>
      </c>
      <c r="B6774">
        <v>55</v>
      </c>
      <c r="C6774" t="s">
        <v>17</v>
      </c>
      <c r="D6774">
        <v>22.7</v>
      </c>
      <c r="E6774">
        <v>3</v>
      </c>
      <c r="F6774" t="s">
        <v>18</v>
      </c>
      <c r="G6774" t="s">
        <v>19</v>
      </c>
      <c r="H6774" t="s">
        <v>46</v>
      </c>
      <c r="I6774">
        <v>85793</v>
      </c>
      <c r="J6774" t="s">
        <v>21</v>
      </c>
      <c r="K6774">
        <v>1</v>
      </c>
      <c r="L6774">
        <v>5</v>
      </c>
      <c r="M6774">
        <v>1</v>
      </c>
      <c r="N6774">
        <v>9</v>
      </c>
      <c r="O6774" t="s">
        <v>36</v>
      </c>
      <c r="P6774">
        <v>33652.51</v>
      </c>
      <c r="Q6774" t="str" cm="1">
        <f t="array" ref="Q6774">_xlfn.IFS(Table1[[#This Row],[age]]&lt;=25,"18-25",Table1[[#This Row],[age]]&lt;=35,"26-35",Table1[[#This Row],[age]]&lt;=45,"36-45",Table1[[#This Row],[age]]&lt;=55,"46-55",Table1[[#This Row],[age]]&lt;=65,"56-65")</f>
        <v>46-55</v>
      </c>
      <c r="R6774" t="str" cm="1">
        <f t="array" ref="R6774">_xlfn.IFS(Table1[[#This Row],[bmi]]&lt;=20,"underweight",Table1[[#This Row],[bmi]]&lt;=30,"overweight",Table1[[#This Row],[bmi]]&lt;=45,"obesity")</f>
        <v>overweight</v>
      </c>
    </row>
    <row r="6775" spans="1:18" x14ac:dyDescent="0.45">
      <c r="A6775" t="s">
        <v>6816</v>
      </c>
      <c r="B6775">
        <v>61</v>
      </c>
      <c r="C6775" t="s">
        <v>17</v>
      </c>
      <c r="D6775">
        <v>28.9</v>
      </c>
      <c r="E6775">
        <v>1</v>
      </c>
      <c r="F6775" t="s">
        <v>29</v>
      </c>
      <c r="G6775" t="s">
        <v>53</v>
      </c>
      <c r="H6775" t="s">
        <v>74</v>
      </c>
      <c r="I6775">
        <v>58536</v>
      </c>
      <c r="J6775" t="s">
        <v>21</v>
      </c>
      <c r="K6775">
        <v>2</v>
      </c>
      <c r="L6775">
        <v>8</v>
      </c>
      <c r="M6775">
        <v>1</v>
      </c>
      <c r="N6775">
        <v>6</v>
      </c>
      <c r="O6775" t="s">
        <v>27</v>
      </c>
      <c r="P6775">
        <v>16344.9</v>
      </c>
      <c r="Q6775" t="str" cm="1">
        <f t="array" ref="Q6775">_xlfn.IFS(Table1[[#This Row],[age]]&lt;=25,"18-25",Table1[[#This Row],[age]]&lt;=35,"26-35",Table1[[#This Row],[age]]&lt;=45,"36-45",Table1[[#This Row],[age]]&lt;=55,"46-55",Table1[[#This Row],[age]]&lt;=65,"56-65")</f>
        <v>56-65</v>
      </c>
      <c r="R6775" t="str" cm="1">
        <f t="array" ref="R6775">_xlfn.IFS(Table1[[#This Row],[bmi]]&lt;=20,"underweight",Table1[[#This Row],[bmi]]&lt;=30,"overweight",Table1[[#This Row],[bmi]]&lt;=45,"obesity")</f>
        <v>overweight</v>
      </c>
    </row>
    <row r="6776" spans="1:18" x14ac:dyDescent="0.45">
      <c r="A6776" t="s">
        <v>6817</v>
      </c>
      <c r="B6776">
        <v>26</v>
      </c>
      <c r="C6776" t="s">
        <v>17</v>
      </c>
      <c r="D6776">
        <v>24.9</v>
      </c>
      <c r="E6776">
        <v>3</v>
      </c>
      <c r="F6776" t="s">
        <v>29</v>
      </c>
      <c r="G6776" t="s">
        <v>19</v>
      </c>
      <c r="H6776" t="s">
        <v>74</v>
      </c>
      <c r="I6776">
        <v>36849</v>
      </c>
      <c r="J6776" t="s">
        <v>32</v>
      </c>
      <c r="K6776">
        <v>1</v>
      </c>
      <c r="L6776">
        <v>3</v>
      </c>
      <c r="M6776">
        <v>0</v>
      </c>
      <c r="N6776">
        <v>6</v>
      </c>
      <c r="O6776" t="s">
        <v>36</v>
      </c>
      <c r="P6776">
        <v>16434.39</v>
      </c>
      <c r="Q6776" t="str" cm="1">
        <f t="array" ref="Q6776">_xlfn.IFS(Table1[[#This Row],[age]]&lt;=25,"18-25",Table1[[#This Row],[age]]&lt;=35,"26-35",Table1[[#This Row],[age]]&lt;=45,"36-45",Table1[[#This Row],[age]]&lt;=55,"46-55",Table1[[#This Row],[age]]&lt;=65,"56-65")</f>
        <v>26-35</v>
      </c>
      <c r="R6776" t="str" cm="1">
        <f t="array" ref="R6776">_xlfn.IFS(Table1[[#This Row],[bmi]]&lt;=20,"underweight",Table1[[#This Row],[bmi]]&lt;=30,"overweight",Table1[[#This Row],[bmi]]&lt;=45,"obesity")</f>
        <v>overweight</v>
      </c>
    </row>
    <row r="6777" spans="1:18" x14ac:dyDescent="0.45">
      <c r="A6777" t="s">
        <v>6818</v>
      </c>
      <c r="B6777">
        <v>28</v>
      </c>
      <c r="C6777" t="s">
        <v>34</v>
      </c>
      <c r="D6777">
        <v>33.700000000000003</v>
      </c>
      <c r="E6777">
        <v>1</v>
      </c>
      <c r="F6777" t="s">
        <v>29</v>
      </c>
      <c r="G6777" t="s">
        <v>30</v>
      </c>
      <c r="H6777" t="s">
        <v>25</v>
      </c>
      <c r="I6777">
        <v>39151</v>
      </c>
      <c r="J6777" t="s">
        <v>21</v>
      </c>
      <c r="K6777">
        <v>0</v>
      </c>
      <c r="L6777">
        <v>3</v>
      </c>
      <c r="M6777">
        <v>2</v>
      </c>
      <c r="N6777">
        <v>11</v>
      </c>
      <c r="O6777" t="s">
        <v>22</v>
      </c>
      <c r="P6777">
        <v>16880.03</v>
      </c>
      <c r="Q6777" t="str" cm="1">
        <f t="array" ref="Q6777">_xlfn.IFS(Table1[[#This Row],[age]]&lt;=25,"18-25",Table1[[#This Row],[age]]&lt;=35,"26-35",Table1[[#This Row],[age]]&lt;=45,"36-45",Table1[[#This Row],[age]]&lt;=55,"46-55",Table1[[#This Row],[age]]&lt;=65,"56-65")</f>
        <v>26-35</v>
      </c>
      <c r="R6777" t="str" cm="1">
        <f t="array" ref="R6777">_xlfn.IFS(Table1[[#This Row],[bmi]]&lt;=20,"underweight",Table1[[#This Row],[bmi]]&lt;=30,"overweight",Table1[[#This Row],[bmi]]&lt;=45,"obesity")</f>
        <v>obesity</v>
      </c>
    </row>
    <row r="6778" spans="1:18" x14ac:dyDescent="0.45">
      <c r="A6778" t="s">
        <v>6819</v>
      </c>
      <c r="B6778">
        <v>40</v>
      </c>
      <c r="C6778" t="s">
        <v>34</v>
      </c>
      <c r="D6778">
        <v>27.5</v>
      </c>
      <c r="E6778">
        <v>0</v>
      </c>
      <c r="F6778" t="s">
        <v>29</v>
      </c>
      <c r="G6778" t="s">
        <v>24</v>
      </c>
      <c r="H6778" t="s">
        <v>74</v>
      </c>
      <c r="I6778">
        <v>97353</v>
      </c>
      <c r="J6778" t="s">
        <v>21</v>
      </c>
      <c r="K6778">
        <v>1</v>
      </c>
      <c r="L6778">
        <v>7</v>
      </c>
      <c r="M6778">
        <v>0</v>
      </c>
      <c r="N6778">
        <v>7</v>
      </c>
      <c r="O6778" t="s">
        <v>47</v>
      </c>
      <c r="P6778">
        <v>16261.14</v>
      </c>
      <c r="Q6778" t="str" cm="1">
        <f t="array" ref="Q6778">_xlfn.IFS(Table1[[#This Row],[age]]&lt;=25,"18-25",Table1[[#This Row],[age]]&lt;=35,"26-35",Table1[[#This Row],[age]]&lt;=45,"36-45",Table1[[#This Row],[age]]&lt;=55,"46-55",Table1[[#This Row],[age]]&lt;=65,"56-65")</f>
        <v>36-45</v>
      </c>
      <c r="R6778" t="str" cm="1">
        <f t="array" ref="R6778">_xlfn.IFS(Table1[[#This Row],[bmi]]&lt;=20,"underweight",Table1[[#This Row],[bmi]]&lt;=30,"overweight",Table1[[#This Row],[bmi]]&lt;=45,"obesity")</f>
        <v>overweight</v>
      </c>
    </row>
    <row r="6779" spans="1:18" x14ac:dyDescent="0.45">
      <c r="A6779" t="s">
        <v>6820</v>
      </c>
      <c r="B6779">
        <v>52</v>
      </c>
      <c r="C6779" t="s">
        <v>34</v>
      </c>
      <c r="D6779">
        <v>16</v>
      </c>
      <c r="E6779">
        <v>0</v>
      </c>
      <c r="F6779" t="s">
        <v>29</v>
      </c>
      <c r="G6779" t="s">
        <v>44</v>
      </c>
      <c r="H6779" t="s">
        <v>20</v>
      </c>
      <c r="I6779">
        <v>78531</v>
      </c>
      <c r="J6779" t="s">
        <v>26</v>
      </c>
      <c r="K6779">
        <v>1</v>
      </c>
      <c r="L6779">
        <v>5</v>
      </c>
      <c r="M6779">
        <v>0</v>
      </c>
      <c r="N6779">
        <v>7</v>
      </c>
      <c r="O6779" t="s">
        <v>22</v>
      </c>
      <c r="P6779">
        <v>6769.49</v>
      </c>
      <c r="Q6779" t="str" cm="1">
        <f t="array" ref="Q6779">_xlfn.IFS(Table1[[#This Row],[age]]&lt;=25,"18-25",Table1[[#This Row],[age]]&lt;=35,"26-35",Table1[[#This Row],[age]]&lt;=45,"36-45",Table1[[#This Row],[age]]&lt;=55,"46-55",Table1[[#This Row],[age]]&lt;=65,"56-65")</f>
        <v>46-55</v>
      </c>
      <c r="R6779" t="str" cm="1">
        <f t="array" ref="R6779">_xlfn.IFS(Table1[[#This Row],[bmi]]&lt;=20,"underweight",Table1[[#This Row],[bmi]]&lt;=30,"overweight",Table1[[#This Row],[bmi]]&lt;=45,"obesity")</f>
        <v>underweight</v>
      </c>
    </row>
    <row r="6780" spans="1:18" x14ac:dyDescent="0.45">
      <c r="A6780" t="s">
        <v>6821</v>
      </c>
      <c r="B6780">
        <v>48</v>
      </c>
      <c r="C6780" t="s">
        <v>17</v>
      </c>
      <c r="D6780">
        <v>18.8</v>
      </c>
      <c r="E6780">
        <v>0</v>
      </c>
      <c r="F6780" t="s">
        <v>18</v>
      </c>
      <c r="G6780" t="s">
        <v>19</v>
      </c>
      <c r="H6780" t="s">
        <v>74</v>
      </c>
      <c r="I6780">
        <v>41232</v>
      </c>
      <c r="J6780" t="s">
        <v>21</v>
      </c>
      <c r="K6780">
        <v>0</v>
      </c>
      <c r="L6780">
        <v>8</v>
      </c>
      <c r="M6780">
        <v>1</v>
      </c>
      <c r="N6780">
        <v>4</v>
      </c>
      <c r="O6780" t="s">
        <v>47</v>
      </c>
      <c r="P6780">
        <v>36324.31</v>
      </c>
      <c r="Q6780" t="str" cm="1">
        <f t="array" ref="Q6780">_xlfn.IFS(Table1[[#This Row],[age]]&lt;=25,"18-25",Table1[[#This Row],[age]]&lt;=35,"26-35",Table1[[#This Row],[age]]&lt;=45,"36-45",Table1[[#This Row],[age]]&lt;=55,"46-55",Table1[[#This Row],[age]]&lt;=65,"56-65")</f>
        <v>46-55</v>
      </c>
      <c r="R6780" t="str" cm="1">
        <f t="array" ref="R6780">_xlfn.IFS(Table1[[#This Row],[bmi]]&lt;=20,"underweight",Table1[[#This Row],[bmi]]&lt;=30,"overweight",Table1[[#This Row],[bmi]]&lt;=45,"obesity")</f>
        <v>underweight</v>
      </c>
    </row>
    <row r="6781" spans="1:18" x14ac:dyDescent="0.45">
      <c r="A6781" t="s">
        <v>6822</v>
      </c>
      <c r="B6781">
        <v>63</v>
      </c>
      <c r="C6781" t="s">
        <v>17</v>
      </c>
      <c r="D6781">
        <v>28.6</v>
      </c>
      <c r="E6781">
        <v>0</v>
      </c>
      <c r="F6781" t="s">
        <v>29</v>
      </c>
      <c r="G6781" t="s">
        <v>24</v>
      </c>
      <c r="H6781" t="s">
        <v>41</v>
      </c>
      <c r="I6781">
        <v>108004</v>
      </c>
      <c r="J6781" t="s">
        <v>21</v>
      </c>
      <c r="K6781">
        <v>0</v>
      </c>
      <c r="L6781">
        <v>3</v>
      </c>
      <c r="M6781">
        <v>0</v>
      </c>
      <c r="N6781">
        <v>10</v>
      </c>
      <c r="O6781" t="s">
        <v>27</v>
      </c>
      <c r="P6781">
        <v>12792.39</v>
      </c>
      <c r="Q6781" t="str" cm="1">
        <f t="array" ref="Q6781">_xlfn.IFS(Table1[[#This Row],[age]]&lt;=25,"18-25",Table1[[#This Row],[age]]&lt;=35,"26-35",Table1[[#This Row],[age]]&lt;=45,"36-45",Table1[[#This Row],[age]]&lt;=55,"46-55",Table1[[#This Row],[age]]&lt;=65,"56-65")</f>
        <v>56-65</v>
      </c>
      <c r="R6781" t="str" cm="1">
        <f t="array" ref="R6781">_xlfn.IFS(Table1[[#This Row],[bmi]]&lt;=20,"underweight",Table1[[#This Row],[bmi]]&lt;=30,"overweight",Table1[[#This Row],[bmi]]&lt;=45,"obesity")</f>
        <v>overweight</v>
      </c>
    </row>
    <row r="6782" spans="1:18" x14ac:dyDescent="0.45">
      <c r="A6782" t="s">
        <v>6823</v>
      </c>
      <c r="B6782">
        <v>63</v>
      </c>
      <c r="C6782" t="s">
        <v>17</v>
      </c>
      <c r="D6782">
        <v>26.8</v>
      </c>
      <c r="E6782">
        <v>1</v>
      </c>
      <c r="F6782" t="s">
        <v>29</v>
      </c>
      <c r="G6782" t="s">
        <v>19</v>
      </c>
      <c r="H6782" t="s">
        <v>35</v>
      </c>
      <c r="I6782">
        <v>52186</v>
      </c>
      <c r="J6782" t="s">
        <v>26</v>
      </c>
      <c r="K6782">
        <v>0</v>
      </c>
      <c r="L6782">
        <v>6</v>
      </c>
      <c r="M6782">
        <v>0</v>
      </c>
      <c r="N6782">
        <v>12</v>
      </c>
      <c r="O6782" t="s">
        <v>27</v>
      </c>
      <c r="P6782">
        <v>11634.31</v>
      </c>
      <c r="Q6782" t="str" cm="1">
        <f t="array" ref="Q6782">_xlfn.IFS(Table1[[#This Row],[age]]&lt;=25,"18-25",Table1[[#This Row],[age]]&lt;=35,"26-35",Table1[[#This Row],[age]]&lt;=45,"36-45",Table1[[#This Row],[age]]&lt;=55,"46-55",Table1[[#This Row],[age]]&lt;=65,"56-65")</f>
        <v>56-65</v>
      </c>
      <c r="R6782" t="str" cm="1">
        <f t="array" ref="R6782">_xlfn.IFS(Table1[[#This Row],[bmi]]&lt;=20,"underweight",Table1[[#This Row],[bmi]]&lt;=30,"overweight",Table1[[#This Row],[bmi]]&lt;=45,"obesity")</f>
        <v>overweight</v>
      </c>
    </row>
    <row r="6783" spans="1:18" x14ac:dyDescent="0.45">
      <c r="A6783" t="s">
        <v>6824</v>
      </c>
      <c r="B6783">
        <v>63</v>
      </c>
      <c r="C6783" t="s">
        <v>17</v>
      </c>
      <c r="D6783">
        <v>26.9</v>
      </c>
      <c r="E6783">
        <v>3</v>
      </c>
      <c r="F6783" t="s">
        <v>29</v>
      </c>
      <c r="G6783" t="s">
        <v>30</v>
      </c>
      <c r="H6783" t="s">
        <v>38</v>
      </c>
      <c r="I6783">
        <v>43826</v>
      </c>
      <c r="J6783" t="s">
        <v>21</v>
      </c>
      <c r="K6783">
        <v>0</v>
      </c>
      <c r="L6783">
        <v>7</v>
      </c>
      <c r="M6783">
        <v>1</v>
      </c>
      <c r="N6783">
        <v>7</v>
      </c>
      <c r="O6783" t="s">
        <v>27</v>
      </c>
      <c r="P6783">
        <v>13743.15</v>
      </c>
      <c r="Q6783" t="str" cm="1">
        <f t="array" ref="Q6783">_xlfn.IFS(Table1[[#This Row],[age]]&lt;=25,"18-25",Table1[[#This Row],[age]]&lt;=35,"26-35",Table1[[#This Row],[age]]&lt;=45,"36-45",Table1[[#This Row],[age]]&lt;=55,"46-55",Table1[[#This Row],[age]]&lt;=65,"56-65")</f>
        <v>56-65</v>
      </c>
      <c r="R6783" t="str" cm="1">
        <f t="array" ref="R6783">_xlfn.IFS(Table1[[#This Row],[bmi]]&lt;=20,"underweight",Table1[[#This Row],[bmi]]&lt;=30,"overweight",Table1[[#This Row],[bmi]]&lt;=45,"obesity")</f>
        <v>overweight</v>
      </c>
    </row>
    <row r="6784" spans="1:18" x14ac:dyDescent="0.45">
      <c r="A6784" t="s">
        <v>6825</v>
      </c>
      <c r="B6784">
        <v>63</v>
      </c>
      <c r="C6784" t="s">
        <v>34</v>
      </c>
      <c r="D6784">
        <v>27.1</v>
      </c>
      <c r="E6784">
        <v>1</v>
      </c>
      <c r="F6784" t="s">
        <v>29</v>
      </c>
      <c r="G6784" t="s">
        <v>30</v>
      </c>
      <c r="H6784" t="s">
        <v>25</v>
      </c>
      <c r="I6784">
        <v>89925</v>
      </c>
      <c r="J6784" t="s">
        <v>32</v>
      </c>
      <c r="K6784">
        <v>2</v>
      </c>
      <c r="L6784">
        <v>9</v>
      </c>
      <c r="M6784">
        <v>1</v>
      </c>
      <c r="N6784">
        <v>11</v>
      </c>
      <c r="O6784" t="s">
        <v>27</v>
      </c>
      <c r="P6784">
        <v>22478.62</v>
      </c>
      <c r="Q6784" t="str" cm="1">
        <f t="array" ref="Q6784">_xlfn.IFS(Table1[[#This Row],[age]]&lt;=25,"18-25",Table1[[#This Row],[age]]&lt;=35,"26-35",Table1[[#This Row],[age]]&lt;=45,"36-45",Table1[[#This Row],[age]]&lt;=55,"46-55",Table1[[#This Row],[age]]&lt;=65,"56-65")</f>
        <v>56-65</v>
      </c>
      <c r="R6784" t="str" cm="1">
        <f t="array" ref="R6784">_xlfn.IFS(Table1[[#This Row],[bmi]]&lt;=20,"underweight",Table1[[#This Row],[bmi]]&lt;=30,"overweight",Table1[[#This Row],[bmi]]&lt;=45,"obesity")</f>
        <v>overweight</v>
      </c>
    </row>
    <row r="6785" spans="1:18" x14ac:dyDescent="0.45">
      <c r="A6785" t="s">
        <v>6826</v>
      </c>
      <c r="B6785">
        <v>61</v>
      </c>
      <c r="C6785" t="s">
        <v>17</v>
      </c>
      <c r="D6785">
        <v>21.9</v>
      </c>
      <c r="E6785">
        <v>1</v>
      </c>
      <c r="F6785" t="s">
        <v>18</v>
      </c>
      <c r="G6785" t="s">
        <v>24</v>
      </c>
      <c r="H6785" t="s">
        <v>59</v>
      </c>
      <c r="I6785">
        <v>65229</v>
      </c>
      <c r="J6785" t="s">
        <v>26</v>
      </c>
      <c r="K6785">
        <v>2</v>
      </c>
      <c r="L6785">
        <v>4</v>
      </c>
      <c r="M6785">
        <v>0</v>
      </c>
      <c r="N6785">
        <v>5</v>
      </c>
      <c r="O6785" t="s">
        <v>27</v>
      </c>
      <c r="P6785">
        <v>25068.44</v>
      </c>
      <c r="Q6785" t="str" cm="1">
        <f t="array" ref="Q6785">_xlfn.IFS(Table1[[#This Row],[age]]&lt;=25,"18-25",Table1[[#This Row],[age]]&lt;=35,"26-35",Table1[[#This Row],[age]]&lt;=45,"36-45",Table1[[#This Row],[age]]&lt;=55,"46-55",Table1[[#This Row],[age]]&lt;=65,"56-65")</f>
        <v>56-65</v>
      </c>
      <c r="R6785" t="str" cm="1">
        <f t="array" ref="R6785">_xlfn.IFS(Table1[[#This Row],[bmi]]&lt;=20,"underweight",Table1[[#This Row],[bmi]]&lt;=30,"overweight",Table1[[#This Row],[bmi]]&lt;=45,"obesity")</f>
        <v>overweight</v>
      </c>
    </row>
    <row r="6786" spans="1:18" x14ac:dyDescent="0.45">
      <c r="A6786" t="s">
        <v>6827</v>
      </c>
      <c r="B6786">
        <v>49</v>
      </c>
      <c r="C6786" t="s">
        <v>17</v>
      </c>
      <c r="D6786">
        <v>29.6</v>
      </c>
      <c r="E6786">
        <v>1</v>
      </c>
      <c r="F6786" t="s">
        <v>29</v>
      </c>
      <c r="G6786" t="s">
        <v>19</v>
      </c>
      <c r="H6786" t="s">
        <v>20</v>
      </c>
      <c r="I6786">
        <v>80072</v>
      </c>
      <c r="J6786" t="s">
        <v>21</v>
      </c>
      <c r="K6786">
        <v>1</v>
      </c>
      <c r="L6786">
        <v>11</v>
      </c>
      <c r="M6786">
        <v>0</v>
      </c>
      <c r="N6786">
        <v>5</v>
      </c>
      <c r="O6786" t="s">
        <v>47</v>
      </c>
      <c r="P6786">
        <v>22607.23</v>
      </c>
      <c r="Q6786" t="str" cm="1">
        <f t="array" ref="Q6786">_xlfn.IFS(Table1[[#This Row],[age]]&lt;=25,"18-25",Table1[[#This Row],[age]]&lt;=35,"26-35",Table1[[#This Row],[age]]&lt;=45,"36-45",Table1[[#This Row],[age]]&lt;=55,"46-55",Table1[[#This Row],[age]]&lt;=65,"56-65")</f>
        <v>46-55</v>
      </c>
      <c r="R6786" t="str" cm="1">
        <f t="array" ref="R6786">_xlfn.IFS(Table1[[#This Row],[bmi]]&lt;=20,"underweight",Table1[[#This Row],[bmi]]&lt;=30,"overweight",Table1[[#This Row],[bmi]]&lt;=45,"obesity")</f>
        <v>overweight</v>
      </c>
    </row>
    <row r="6787" spans="1:18" x14ac:dyDescent="0.45">
      <c r="A6787" t="s">
        <v>6828</v>
      </c>
      <c r="B6787">
        <v>59</v>
      </c>
      <c r="C6787" t="s">
        <v>17</v>
      </c>
      <c r="D6787">
        <v>26.4</v>
      </c>
      <c r="E6787">
        <v>1</v>
      </c>
      <c r="F6787" t="s">
        <v>29</v>
      </c>
      <c r="G6787" t="s">
        <v>44</v>
      </c>
      <c r="H6787" t="s">
        <v>20</v>
      </c>
      <c r="I6787">
        <v>28302</v>
      </c>
      <c r="J6787" t="s">
        <v>21</v>
      </c>
      <c r="K6787">
        <v>0</v>
      </c>
      <c r="L6787">
        <v>6</v>
      </c>
      <c r="M6787">
        <v>0</v>
      </c>
      <c r="N6787">
        <v>10</v>
      </c>
      <c r="O6787" t="s">
        <v>22</v>
      </c>
      <c r="P6787">
        <v>10565.33</v>
      </c>
      <c r="Q6787" t="str" cm="1">
        <f t="array" ref="Q6787">_xlfn.IFS(Table1[[#This Row],[age]]&lt;=25,"18-25",Table1[[#This Row],[age]]&lt;=35,"26-35",Table1[[#This Row],[age]]&lt;=45,"36-45",Table1[[#This Row],[age]]&lt;=55,"46-55",Table1[[#This Row],[age]]&lt;=65,"56-65")</f>
        <v>56-65</v>
      </c>
      <c r="R6787" t="str" cm="1">
        <f t="array" ref="R6787">_xlfn.IFS(Table1[[#This Row],[bmi]]&lt;=20,"underweight",Table1[[#This Row],[bmi]]&lt;=30,"overweight",Table1[[#This Row],[bmi]]&lt;=45,"obesity")</f>
        <v>overweight</v>
      </c>
    </row>
    <row r="6788" spans="1:18" x14ac:dyDescent="0.45">
      <c r="A6788" t="s">
        <v>6829</v>
      </c>
      <c r="B6788">
        <v>50</v>
      </c>
      <c r="C6788" t="s">
        <v>34</v>
      </c>
      <c r="D6788">
        <v>24.7</v>
      </c>
      <c r="E6788">
        <v>2</v>
      </c>
      <c r="F6788" t="s">
        <v>29</v>
      </c>
      <c r="G6788" t="s">
        <v>44</v>
      </c>
      <c r="H6788" t="s">
        <v>59</v>
      </c>
      <c r="I6788">
        <v>76859</v>
      </c>
      <c r="J6788" t="s">
        <v>26</v>
      </c>
      <c r="K6788">
        <v>1</v>
      </c>
      <c r="L6788">
        <v>7</v>
      </c>
      <c r="M6788">
        <v>0</v>
      </c>
      <c r="N6788">
        <v>0</v>
      </c>
      <c r="O6788" t="s">
        <v>47</v>
      </c>
      <c r="P6788">
        <v>19081.93</v>
      </c>
      <c r="Q6788" t="str" cm="1">
        <f t="array" ref="Q6788">_xlfn.IFS(Table1[[#This Row],[age]]&lt;=25,"18-25",Table1[[#This Row],[age]]&lt;=35,"26-35",Table1[[#This Row],[age]]&lt;=45,"36-45",Table1[[#This Row],[age]]&lt;=55,"46-55",Table1[[#This Row],[age]]&lt;=65,"56-65")</f>
        <v>46-55</v>
      </c>
      <c r="R6788" t="str" cm="1">
        <f t="array" ref="R6788">_xlfn.IFS(Table1[[#This Row],[bmi]]&lt;=20,"underweight",Table1[[#This Row],[bmi]]&lt;=30,"overweight",Table1[[#This Row],[bmi]]&lt;=45,"obesity")</f>
        <v>overweight</v>
      </c>
    </row>
    <row r="6789" spans="1:18" x14ac:dyDescent="0.45">
      <c r="A6789" t="s">
        <v>6830</v>
      </c>
      <c r="B6789">
        <v>33</v>
      </c>
      <c r="C6789" t="s">
        <v>17</v>
      </c>
      <c r="D6789">
        <v>29.5</v>
      </c>
      <c r="E6789">
        <v>2</v>
      </c>
      <c r="F6789" t="s">
        <v>29</v>
      </c>
      <c r="G6789" t="s">
        <v>24</v>
      </c>
      <c r="H6789" t="s">
        <v>74</v>
      </c>
      <c r="I6789">
        <v>61459</v>
      </c>
      <c r="J6789" t="s">
        <v>21</v>
      </c>
      <c r="K6789">
        <v>0</v>
      </c>
      <c r="L6789">
        <v>1</v>
      </c>
      <c r="M6789">
        <v>0</v>
      </c>
      <c r="N6789">
        <v>2</v>
      </c>
      <c r="O6789" t="s">
        <v>27</v>
      </c>
      <c r="P6789">
        <v>5744.07</v>
      </c>
      <c r="Q6789" t="str" cm="1">
        <f t="array" ref="Q6789">_xlfn.IFS(Table1[[#This Row],[age]]&lt;=25,"18-25",Table1[[#This Row],[age]]&lt;=35,"26-35",Table1[[#This Row],[age]]&lt;=45,"36-45",Table1[[#This Row],[age]]&lt;=55,"46-55",Table1[[#This Row],[age]]&lt;=65,"56-65")</f>
        <v>26-35</v>
      </c>
      <c r="R6789" t="str" cm="1">
        <f t="array" ref="R6789">_xlfn.IFS(Table1[[#This Row],[bmi]]&lt;=20,"underweight",Table1[[#This Row],[bmi]]&lt;=30,"overweight",Table1[[#This Row],[bmi]]&lt;=45,"obesity")</f>
        <v>overweight</v>
      </c>
    </row>
    <row r="6790" spans="1:18" x14ac:dyDescent="0.45">
      <c r="A6790" t="s">
        <v>6831</v>
      </c>
      <c r="B6790">
        <v>28</v>
      </c>
      <c r="C6790" t="s">
        <v>17</v>
      </c>
      <c r="D6790">
        <v>21.8</v>
      </c>
      <c r="E6790">
        <v>2</v>
      </c>
      <c r="F6790" t="s">
        <v>29</v>
      </c>
      <c r="G6790" t="s">
        <v>19</v>
      </c>
      <c r="H6790" t="s">
        <v>49</v>
      </c>
      <c r="I6790">
        <v>74283</v>
      </c>
      <c r="J6790" t="s">
        <v>21</v>
      </c>
      <c r="K6790">
        <v>0</v>
      </c>
      <c r="L6790">
        <v>3</v>
      </c>
      <c r="M6790">
        <v>0</v>
      </c>
      <c r="N6790">
        <v>4</v>
      </c>
      <c r="O6790" t="s">
        <v>22</v>
      </c>
      <c r="P6790">
        <v>9539.92</v>
      </c>
      <c r="Q6790" t="str" cm="1">
        <f t="array" ref="Q6790">_xlfn.IFS(Table1[[#This Row],[age]]&lt;=25,"18-25",Table1[[#This Row],[age]]&lt;=35,"26-35",Table1[[#This Row],[age]]&lt;=45,"36-45",Table1[[#This Row],[age]]&lt;=55,"46-55",Table1[[#This Row],[age]]&lt;=65,"56-65")</f>
        <v>26-35</v>
      </c>
      <c r="R6790" t="str" cm="1">
        <f t="array" ref="R6790">_xlfn.IFS(Table1[[#This Row],[bmi]]&lt;=20,"underweight",Table1[[#This Row],[bmi]]&lt;=30,"overweight",Table1[[#This Row],[bmi]]&lt;=45,"obesity")</f>
        <v>overweight</v>
      </c>
    </row>
    <row r="6791" spans="1:18" x14ac:dyDescent="0.45">
      <c r="A6791" t="s">
        <v>6832</v>
      </c>
      <c r="B6791">
        <v>24</v>
      </c>
      <c r="C6791" t="s">
        <v>34</v>
      </c>
      <c r="D6791">
        <v>24</v>
      </c>
      <c r="E6791">
        <v>2</v>
      </c>
      <c r="F6791" t="s">
        <v>29</v>
      </c>
      <c r="G6791" t="s">
        <v>30</v>
      </c>
      <c r="H6791" t="s">
        <v>63</v>
      </c>
      <c r="I6791">
        <v>22637</v>
      </c>
      <c r="J6791" t="s">
        <v>21</v>
      </c>
      <c r="K6791">
        <v>4</v>
      </c>
      <c r="L6791">
        <v>4</v>
      </c>
      <c r="M6791">
        <v>0</v>
      </c>
      <c r="N6791">
        <v>3</v>
      </c>
      <c r="O6791" t="s">
        <v>27</v>
      </c>
      <c r="P6791">
        <v>22107.03</v>
      </c>
      <c r="Q6791" t="str" cm="1">
        <f t="array" ref="Q6791">_xlfn.IFS(Table1[[#This Row],[age]]&lt;=25,"18-25",Table1[[#This Row],[age]]&lt;=35,"26-35",Table1[[#This Row],[age]]&lt;=45,"36-45",Table1[[#This Row],[age]]&lt;=55,"46-55",Table1[[#This Row],[age]]&lt;=65,"56-65")</f>
        <v>18-25</v>
      </c>
      <c r="R6791" t="str" cm="1">
        <f t="array" ref="R6791">_xlfn.IFS(Table1[[#This Row],[bmi]]&lt;=20,"underweight",Table1[[#This Row],[bmi]]&lt;=30,"overweight",Table1[[#This Row],[bmi]]&lt;=45,"obesity")</f>
        <v>overweight</v>
      </c>
    </row>
    <row r="6792" spans="1:18" x14ac:dyDescent="0.45">
      <c r="A6792" t="s">
        <v>6833</v>
      </c>
      <c r="B6792">
        <v>48</v>
      </c>
      <c r="C6792" t="s">
        <v>17</v>
      </c>
      <c r="D6792">
        <v>28</v>
      </c>
      <c r="E6792">
        <v>1</v>
      </c>
      <c r="F6792" t="s">
        <v>29</v>
      </c>
      <c r="G6792" t="s">
        <v>19</v>
      </c>
      <c r="H6792" t="s">
        <v>59</v>
      </c>
      <c r="I6792">
        <v>85168</v>
      </c>
      <c r="J6792" t="s">
        <v>26</v>
      </c>
      <c r="K6792">
        <v>1</v>
      </c>
      <c r="L6792">
        <v>5</v>
      </c>
      <c r="M6792">
        <v>1</v>
      </c>
      <c r="N6792">
        <v>0</v>
      </c>
      <c r="O6792" t="s">
        <v>27</v>
      </c>
      <c r="P6792">
        <v>14018.37</v>
      </c>
      <c r="Q6792" t="str" cm="1">
        <f t="array" ref="Q6792">_xlfn.IFS(Table1[[#This Row],[age]]&lt;=25,"18-25",Table1[[#This Row],[age]]&lt;=35,"26-35",Table1[[#This Row],[age]]&lt;=45,"36-45",Table1[[#This Row],[age]]&lt;=55,"46-55",Table1[[#This Row],[age]]&lt;=65,"56-65")</f>
        <v>46-55</v>
      </c>
      <c r="R6792" t="str" cm="1">
        <f t="array" ref="R6792">_xlfn.IFS(Table1[[#This Row],[bmi]]&lt;=20,"underweight",Table1[[#This Row],[bmi]]&lt;=30,"overweight",Table1[[#This Row],[bmi]]&lt;=45,"obesity")</f>
        <v>overweight</v>
      </c>
    </row>
    <row r="6793" spans="1:18" x14ac:dyDescent="0.45">
      <c r="A6793" t="s">
        <v>6834</v>
      </c>
      <c r="B6793">
        <v>42</v>
      </c>
      <c r="C6793" t="s">
        <v>17</v>
      </c>
      <c r="D6793">
        <v>29.4</v>
      </c>
      <c r="E6793">
        <v>2</v>
      </c>
      <c r="F6793" t="s">
        <v>29</v>
      </c>
      <c r="G6793" t="s">
        <v>19</v>
      </c>
      <c r="H6793" t="s">
        <v>25</v>
      </c>
      <c r="I6793">
        <v>72679</v>
      </c>
      <c r="J6793" t="s">
        <v>26</v>
      </c>
      <c r="K6793">
        <v>0</v>
      </c>
      <c r="L6793">
        <v>4</v>
      </c>
      <c r="M6793">
        <v>0</v>
      </c>
      <c r="N6793">
        <v>2</v>
      </c>
      <c r="O6793" t="s">
        <v>27</v>
      </c>
      <c r="P6793">
        <v>8003.69</v>
      </c>
      <c r="Q6793" t="str" cm="1">
        <f t="array" ref="Q6793">_xlfn.IFS(Table1[[#This Row],[age]]&lt;=25,"18-25",Table1[[#This Row],[age]]&lt;=35,"26-35",Table1[[#This Row],[age]]&lt;=45,"36-45",Table1[[#This Row],[age]]&lt;=55,"46-55",Table1[[#This Row],[age]]&lt;=65,"56-65")</f>
        <v>36-45</v>
      </c>
      <c r="R6793" t="str" cm="1">
        <f t="array" ref="R6793">_xlfn.IFS(Table1[[#This Row],[bmi]]&lt;=20,"underweight",Table1[[#This Row],[bmi]]&lt;=30,"overweight",Table1[[#This Row],[bmi]]&lt;=45,"obesity")</f>
        <v>overweight</v>
      </c>
    </row>
    <row r="6794" spans="1:18" x14ac:dyDescent="0.45">
      <c r="A6794" t="s">
        <v>6835</v>
      </c>
      <c r="B6794">
        <v>33</v>
      </c>
      <c r="C6794" t="s">
        <v>17</v>
      </c>
      <c r="D6794">
        <v>26.6</v>
      </c>
      <c r="E6794">
        <v>3</v>
      </c>
      <c r="F6794" t="s">
        <v>29</v>
      </c>
      <c r="G6794" t="s">
        <v>24</v>
      </c>
      <c r="H6794" t="s">
        <v>35</v>
      </c>
      <c r="I6794">
        <v>65580</v>
      </c>
      <c r="J6794" t="s">
        <v>21</v>
      </c>
      <c r="K6794">
        <v>0</v>
      </c>
      <c r="L6794">
        <v>9</v>
      </c>
      <c r="M6794">
        <v>0</v>
      </c>
      <c r="N6794">
        <v>11</v>
      </c>
      <c r="O6794" t="s">
        <v>22</v>
      </c>
      <c r="P6794">
        <v>13485.45</v>
      </c>
      <c r="Q6794" t="str" cm="1">
        <f t="array" ref="Q6794">_xlfn.IFS(Table1[[#This Row],[age]]&lt;=25,"18-25",Table1[[#This Row],[age]]&lt;=35,"26-35",Table1[[#This Row],[age]]&lt;=45,"36-45",Table1[[#This Row],[age]]&lt;=55,"46-55",Table1[[#This Row],[age]]&lt;=65,"56-65")</f>
        <v>26-35</v>
      </c>
      <c r="R6794" t="str" cm="1">
        <f t="array" ref="R6794">_xlfn.IFS(Table1[[#This Row],[bmi]]&lt;=20,"underweight",Table1[[#This Row],[bmi]]&lt;=30,"overweight",Table1[[#This Row],[bmi]]&lt;=45,"obesity")</f>
        <v>overweight</v>
      </c>
    </row>
    <row r="6795" spans="1:18" x14ac:dyDescent="0.45">
      <c r="A6795" t="s">
        <v>6836</v>
      </c>
      <c r="B6795">
        <v>38</v>
      </c>
      <c r="C6795" t="s">
        <v>34</v>
      </c>
      <c r="D6795">
        <v>28.1</v>
      </c>
      <c r="E6795">
        <v>0</v>
      </c>
      <c r="F6795" t="s">
        <v>29</v>
      </c>
      <c r="G6795" t="s">
        <v>24</v>
      </c>
      <c r="H6795" t="s">
        <v>38</v>
      </c>
      <c r="I6795">
        <v>70196</v>
      </c>
      <c r="J6795" t="s">
        <v>21</v>
      </c>
      <c r="K6795">
        <v>0</v>
      </c>
      <c r="L6795">
        <v>4</v>
      </c>
      <c r="M6795">
        <v>1</v>
      </c>
      <c r="N6795">
        <v>8</v>
      </c>
      <c r="O6795" t="s">
        <v>36</v>
      </c>
      <c r="P6795">
        <v>14794.73</v>
      </c>
      <c r="Q6795" t="str" cm="1">
        <f t="array" ref="Q6795">_xlfn.IFS(Table1[[#This Row],[age]]&lt;=25,"18-25",Table1[[#This Row],[age]]&lt;=35,"26-35",Table1[[#This Row],[age]]&lt;=45,"36-45",Table1[[#This Row],[age]]&lt;=55,"46-55",Table1[[#This Row],[age]]&lt;=65,"56-65")</f>
        <v>36-45</v>
      </c>
      <c r="R6795" t="str" cm="1">
        <f t="array" ref="R6795">_xlfn.IFS(Table1[[#This Row],[bmi]]&lt;=20,"underweight",Table1[[#This Row],[bmi]]&lt;=30,"overweight",Table1[[#This Row],[bmi]]&lt;=45,"obesity")</f>
        <v>overweight</v>
      </c>
    </row>
    <row r="6796" spans="1:18" x14ac:dyDescent="0.45">
      <c r="A6796" t="s">
        <v>6837</v>
      </c>
      <c r="B6796">
        <v>28</v>
      </c>
      <c r="C6796" t="s">
        <v>17</v>
      </c>
      <c r="D6796">
        <v>31.9</v>
      </c>
      <c r="E6796">
        <v>2</v>
      </c>
      <c r="F6796" t="s">
        <v>29</v>
      </c>
      <c r="G6796" t="s">
        <v>24</v>
      </c>
      <c r="H6796" t="s">
        <v>41</v>
      </c>
      <c r="I6796">
        <v>52617</v>
      </c>
      <c r="J6796" t="s">
        <v>32</v>
      </c>
      <c r="K6796">
        <v>0</v>
      </c>
      <c r="L6796">
        <v>2</v>
      </c>
      <c r="M6796">
        <v>1</v>
      </c>
      <c r="N6796">
        <v>4</v>
      </c>
      <c r="O6796" t="s">
        <v>22</v>
      </c>
      <c r="P6796">
        <v>20404.04</v>
      </c>
      <c r="Q6796" t="str" cm="1">
        <f t="array" ref="Q6796">_xlfn.IFS(Table1[[#This Row],[age]]&lt;=25,"18-25",Table1[[#This Row],[age]]&lt;=35,"26-35",Table1[[#This Row],[age]]&lt;=45,"36-45",Table1[[#This Row],[age]]&lt;=55,"46-55",Table1[[#This Row],[age]]&lt;=65,"56-65")</f>
        <v>26-35</v>
      </c>
      <c r="R6796" t="str" cm="1">
        <f t="array" ref="R6796">_xlfn.IFS(Table1[[#This Row],[bmi]]&lt;=20,"underweight",Table1[[#This Row],[bmi]]&lt;=30,"overweight",Table1[[#This Row],[bmi]]&lt;=45,"obesity")</f>
        <v>obesity</v>
      </c>
    </row>
    <row r="6797" spans="1:18" x14ac:dyDescent="0.45">
      <c r="A6797" t="s">
        <v>6838</v>
      </c>
      <c r="B6797">
        <v>32</v>
      </c>
      <c r="C6797" t="s">
        <v>34</v>
      </c>
      <c r="D6797">
        <v>27.7</v>
      </c>
      <c r="E6797">
        <v>4</v>
      </c>
      <c r="F6797" t="s">
        <v>29</v>
      </c>
      <c r="G6797" t="s">
        <v>44</v>
      </c>
      <c r="H6797" t="s">
        <v>25</v>
      </c>
      <c r="I6797">
        <v>66307</v>
      </c>
      <c r="J6797" t="s">
        <v>32</v>
      </c>
      <c r="K6797">
        <v>0</v>
      </c>
      <c r="L6797">
        <v>6</v>
      </c>
      <c r="M6797">
        <v>0</v>
      </c>
      <c r="N6797">
        <v>11</v>
      </c>
      <c r="O6797" t="s">
        <v>27</v>
      </c>
      <c r="P6797">
        <v>10363.44</v>
      </c>
      <c r="Q6797" t="str" cm="1">
        <f t="array" ref="Q6797">_xlfn.IFS(Table1[[#This Row],[age]]&lt;=25,"18-25",Table1[[#This Row],[age]]&lt;=35,"26-35",Table1[[#This Row],[age]]&lt;=45,"36-45",Table1[[#This Row],[age]]&lt;=55,"46-55",Table1[[#This Row],[age]]&lt;=65,"56-65")</f>
        <v>26-35</v>
      </c>
      <c r="R6797" t="str" cm="1">
        <f t="array" ref="R6797">_xlfn.IFS(Table1[[#This Row],[bmi]]&lt;=20,"underweight",Table1[[#This Row],[bmi]]&lt;=30,"overweight",Table1[[#This Row],[bmi]]&lt;=45,"obesity")</f>
        <v>overweight</v>
      </c>
    </row>
    <row r="6798" spans="1:18" x14ac:dyDescent="0.45">
      <c r="A6798" t="s">
        <v>6839</v>
      </c>
      <c r="B6798">
        <v>38</v>
      </c>
      <c r="C6798" t="s">
        <v>17</v>
      </c>
      <c r="D6798">
        <v>29.5</v>
      </c>
      <c r="E6798">
        <v>3</v>
      </c>
      <c r="F6798" t="s">
        <v>18</v>
      </c>
      <c r="G6798" t="s">
        <v>24</v>
      </c>
      <c r="H6798" t="s">
        <v>46</v>
      </c>
      <c r="I6798">
        <v>65686</v>
      </c>
      <c r="J6798" t="s">
        <v>21</v>
      </c>
      <c r="K6798">
        <v>0</v>
      </c>
      <c r="L6798">
        <v>6</v>
      </c>
      <c r="M6798">
        <v>0</v>
      </c>
      <c r="N6798">
        <v>2</v>
      </c>
      <c r="O6798" t="s">
        <v>22</v>
      </c>
      <c r="P6798">
        <v>23653.31</v>
      </c>
      <c r="Q6798" t="str" cm="1">
        <f t="array" ref="Q6798">_xlfn.IFS(Table1[[#This Row],[age]]&lt;=25,"18-25",Table1[[#This Row],[age]]&lt;=35,"26-35",Table1[[#This Row],[age]]&lt;=45,"36-45",Table1[[#This Row],[age]]&lt;=55,"46-55",Table1[[#This Row],[age]]&lt;=65,"56-65")</f>
        <v>36-45</v>
      </c>
      <c r="R6798" t="str" cm="1">
        <f t="array" ref="R6798">_xlfn.IFS(Table1[[#This Row],[bmi]]&lt;=20,"underweight",Table1[[#This Row],[bmi]]&lt;=30,"overweight",Table1[[#This Row],[bmi]]&lt;=45,"obesity")</f>
        <v>overweight</v>
      </c>
    </row>
    <row r="6799" spans="1:18" x14ac:dyDescent="0.45">
      <c r="A6799" t="s">
        <v>6840</v>
      </c>
      <c r="B6799">
        <v>37</v>
      </c>
      <c r="C6799" t="s">
        <v>17</v>
      </c>
      <c r="D6799">
        <v>32.4</v>
      </c>
      <c r="E6799">
        <v>1</v>
      </c>
      <c r="F6799" t="s">
        <v>29</v>
      </c>
      <c r="G6799" t="s">
        <v>19</v>
      </c>
      <c r="H6799" t="s">
        <v>25</v>
      </c>
      <c r="I6799">
        <v>73197</v>
      </c>
      <c r="J6799" t="s">
        <v>21</v>
      </c>
      <c r="K6799">
        <v>0</v>
      </c>
      <c r="L6799">
        <v>4</v>
      </c>
      <c r="M6799">
        <v>0</v>
      </c>
      <c r="N6799">
        <v>13</v>
      </c>
      <c r="O6799" t="s">
        <v>22</v>
      </c>
      <c r="P6799">
        <v>8397.9</v>
      </c>
      <c r="Q6799" t="str" cm="1">
        <f t="array" ref="Q6799">_xlfn.IFS(Table1[[#This Row],[age]]&lt;=25,"18-25",Table1[[#This Row],[age]]&lt;=35,"26-35",Table1[[#This Row],[age]]&lt;=45,"36-45",Table1[[#This Row],[age]]&lt;=55,"46-55",Table1[[#This Row],[age]]&lt;=65,"56-65")</f>
        <v>36-45</v>
      </c>
      <c r="R6799" t="str" cm="1">
        <f t="array" ref="R6799">_xlfn.IFS(Table1[[#This Row],[bmi]]&lt;=20,"underweight",Table1[[#This Row],[bmi]]&lt;=30,"overweight",Table1[[#This Row],[bmi]]&lt;=45,"obesity")</f>
        <v>obesity</v>
      </c>
    </row>
    <row r="6800" spans="1:18" x14ac:dyDescent="0.45">
      <c r="A6800" t="s">
        <v>6841</v>
      </c>
      <c r="B6800">
        <v>54</v>
      </c>
      <c r="C6800" t="s">
        <v>17</v>
      </c>
      <c r="D6800">
        <v>24.9</v>
      </c>
      <c r="E6800">
        <v>1</v>
      </c>
      <c r="F6800" t="s">
        <v>18</v>
      </c>
      <c r="G6800" t="s">
        <v>53</v>
      </c>
      <c r="H6800" t="s">
        <v>46</v>
      </c>
      <c r="I6800">
        <v>42917</v>
      </c>
      <c r="J6800" t="s">
        <v>21</v>
      </c>
      <c r="K6800">
        <v>2</v>
      </c>
      <c r="L6800">
        <v>6</v>
      </c>
      <c r="M6800">
        <v>1</v>
      </c>
      <c r="N6800">
        <v>2</v>
      </c>
      <c r="O6800" t="s">
        <v>36</v>
      </c>
      <c r="P6800">
        <v>33922.410000000003</v>
      </c>
      <c r="Q6800" t="str" cm="1">
        <f t="array" ref="Q6800">_xlfn.IFS(Table1[[#This Row],[age]]&lt;=25,"18-25",Table1[[#This Row],[age]]&lt;=35,"26-35",Table1[[#This Row],[age]]&lt;=45,"36-45",Table1[[#This Row],[age]]&lt;=55,"46-55",Table1[[#This Row],[age]]&lt;=65,"56-65")</f>
        <v>46-55</v>
      </c>
      <c r="R6800" t="str" cm="1">
        <f t="array" ref="R6800">_xlfn.IFS(Table1[[#This Row],[bmi]]&lt;=20,"underweight",Table1[[#This Row],[bmi]]&lt;=30,"overweight",Table1[[#This Row],[bmi]]&lt;=45,"obesity")</f>
        <v>overweight</v>
      </c>
    </row>
    <row r="6801" spans="1:18" x14ac:dyDescent="0.45">
      <c r="A6801" t="s">
        <v>6842</v>
      </c>
      <c r="B6801">
        <v>31</v>
      </c>
      <c r="C6801" t="s">
        <v>17</v>
      </c>
      <c r="D6801">
        <v>26.5</v>
      </c>
      <c r="E6801">
        <v>1</v>
      </c>
      <c r="F6801" t="s">
        <v>29</v>
      </c>
      <c r="G6801" t="s">
        <v>53</v>
      </c>
      <c r="H6801" t="s">
        <v>20</v>
      </c>
      <c r="I6801">
        <v>42721</v>
      </c>
      <c r="J6801" t="s">
        <v>21</v>
      </c>
      <c r="K6801">
        <v>0</v>
      </c>
      <c r="L6801">
        <v>5</v>
      </c>
      <c r="M6801">
        <v>0</v>
      </c>
      <c r="N6801">
        <v>8</v>
      </c>
      <c r="O6801" t="s">
        <v>27</v>
      </c>
      <c r="P6801">
        <v>7141.64</v>
      </c>
      <c r="Q6801" t="str" cm="1">
        <f t="array" ref="Q6801">_xlfn.IFS(Table1[[#This Row],[age]]&lt;=25,"18-25",Table1[[#This Row],[age]]&lt;=35,"26-35",Table1[[#This Row],[age]]&lt;=45,"36-45",Table1[[#This Row],[age]]&lt;=55,"46-55",Table1[[#This Row],[age]]&lt;=65,"56-65")</f>
        <v>26-35</v>
      </c>
      <c r="R6801" t="str" cm="1">
        <f t="array" ref="R6801">_xlfn.IFS(Table1[[#This Row],[bmi]]&lt;=20,"underweight",Table1[[#This Row],[bmi]]&lt;=30,"overweight",Table1[[#This Row],[bmi]]&lt;=45,"obesity")</f>
        <v>overweight</v>
      </c>
    </row>
    <row r="6802" spans="1:18" x14ac:dyDescent="0.45">
      <c r="A6802" t="s">
        <v>6843</v>
      </c>
      <c r="B6802">
        <v>23</v>
      </c>
      <c r="C6802" t="s">
        <v>34</v>
      </c>
      <c r="D6802">
        <v>30.3</v>
      </c>
      <c r="E6802">
        <v>2</v>
      </c>
      <c r="F6802" t="s">
        <v>29</v>
      </c>
      <c r="G6802" t="s">
        <v>24</v>
      </c>
      <c r="H6802" t="s">
        <v>35</v>
      </c>
      <c r="I6802">
        <v>60459</v>
      </c>
      <c r="J6802" t="s">
        <v>32</v>
      </c>
      <c r="K6802">
        <v>3</v>
      </c>
      <c r="L6802">
        <v>3</v>
      </c>
      <c r="M6802">
        <v>2</v>
      </c>
      <c r="N6802">
        <v>8</v>
      </c>
      <c r="O6802" t="s">
        <v>22</v>
      </c>
      <c r="P6802">
        <v>27962.799999999999</v>
      </c>
      <c r="Q6802" t="str" cm="1">
        <f t="array" ref="Q6802">_xlfn.IFS(Table1[[#This Row],[age]]&lt;=25,"18-25",Table1[[#This Row],[age]]&lt;=35,"26-35",Table1[[#This Row],[age]]&lt;=45,"36-45",Table1[[#This Row],[age]]&lt;=55,"46-55",Table1[[#This Row],[age]]&lt;=65,"56-65")</f>
        <v>18-25</v>
      </c>
      <c r="R6802" t="str" cm="1">
        <f t="array" ref="R6802">_xlfn.IFS(Table1[[#This Row],[bmi]]&lt;=20,"underweight",Table1[[#This Row],[bmi]]&lt;=30,"overweight",Table1[[#This Row],[bmi]]&lt;=45,"obesity")</f>
        <v>obesity</v>
      </c>
    </row>
    <row r="6803" spans="1:18" x14ac:dyDescent="0.45">
      <c r="A6803" t="s">
        <v>6844</v>
      </c>
      <c r="B6803">
        <v>62</v>
      </c>
      <c r="C6803" t="s">
        <v>17</v>
      </c>
      <c r="D6803">
        <v>28.3</v>
      </c>
      <c r="E6803">
        <v>2</v>
      </c>
      <c r="F6803" t="s">
        <v>18</v>
      </c>
      <c r="G6803" t="s">
        <v>44</v>
      </c>
      <c r="H6803" t="s">
        <v>63</v>
      </c>
      <c r="I6803">
        <v>123383</v>
      </c>
      <c r="J6803" t="s">
        <v>21</v>
      </c>
      <c r="K6803">
        <v>0</v>
      </c>
      <c r="L6803">
        <v>2</v>
      </c>
      <c r="M6803">
        <v>0</v>
      </c>
      <c r="N6803">
        <v>13</v>
      </c>
      <c r="O6803" t="s">
        <v>36</v>
      </c>
      <c r="P6803">
        <v>33138.74</v>
      </c>
      <c r="Q6803" t="str" cm="1">
        <f t="array" ref="Q6803">_xlfn.IFS(Table1[[#This Row],[age]]&lt;=25,"18-25",Table1[[#This Row],[age]]&lt;=35,"26-35",Table1[[#This Row],[age]]&lt;=45,"36-45",Table1[[#This Row],[age]]&lt;=55,"46-55",Table1[[#This Row],[age]]&lt;=65,"56-65")</f>
        <v>56-65</v>
      </c>
      <c r="R6803" t="str" cm="1">
        <f t="array" ref="R6803">_xlfn.IFS(Table1[[#This Row],[bmi]]&lt;=20,"underweight",Table1[[#This Row],[bmi]]&lt;=30,"overweight",Table1[[#This Row],[bmi]]&lt;=45,"obesity")</f>
        <v>overweight</v>
      </c>
    </row>
    <row r="6804" spans="1:18" x14ac:dyDescent="0.45">
      <c r="A6804" t="s">
        <v>6845</v>
      </c>
      <c r="B6804">
        <v>61</v>
      </c>
      <c r="C6804" t="s">
        <v>17</v>
      </c>
      <c r="D6804">
        <v>31.3</v>
      </c>
      <c r="E6804">
        <v>2</v>
      </c>
      <c r="F6804" t="s">
        <v>29</v>
      </c>
      <c r="G6804" t="s">
        <v>53</v>
      </c>
      <c r="H6804" t="s">
        <v>41</v>
      </c>
      <c r="I6804">
        <v>68818</v>
      </c>
      <c r="J6804" t="s">
        <v>21</v>
      </c>
      <c r="K6804">
        <v>0</v>
      </c>
      <c r="L6804">
        <v>2</v>
      </c>
      <c r="M6804">
        <v>0</v>
      </c>
      <c r="N6804">
        <v>5</v>
      </c>
      <c r="O6804" t="s">
        <v>22</v>
      </c>
      <c r="P6804">
        <v>16768.330000000002</v>
      </c>
      <c r="Q6804" t="str" cm="1">
        <f t="array" ref="Q6804">_xlfn.IFS(Table1[[#This Row],[age]]&lt;=25,"18-25",Table1[[#This Row],[age]]&lt;=35,"26-35",Table1[[#This Row],[age]]&lt;=45,"36-45",Table1[[#This Row],[age]]&lt;=55,"46-55",Table1[[#This Row],[age]]&lt;=65,"56-65")</f>
        <v>56-65</v>
      </c>
      <c r="R6804" t="str" cm="1">
        <f t="array" ref="R6804">_xlfn.IFS(Table1[[#This Row],[bmi]]&lt;=20,"underweight",Table1[[#This Row],[bmi]]&lt;=30,"overweight",Table1[[#This Row],[bmi]]&lt;=45,"obesity")</f>
        <v>obesity</v>
      </c>
    </row>
    <row r="6805" spans="1:18" x14ac:dyDescent="0.45">
      <c r="A6805" t="s">
        <v>6846</v>
      </c>
      <c r="B6805">
        <v>31</v>
      </c>
      <c r="C6805" t="s">
        <v>34</v>
      </c>
      <c r="D6805">
        <v>30.1</v>
      </c>
      <c r="E6805">
        <v>4</v>
      </c>
      <c r="F6805" t="s">
        <v>29</v>
      </c>
      <c r="G6805" t="s">
        <v>44</v>
      </c>
      <c r="H6805" t="s">
        <v>49</v>
      </c>
      <c r="I6805">
        <v>43037</v>
      </c>
      <c r="J6805" t="s">
        <v>21</v>
      </c>
      <c r="K6805">
        <v>1</v>
      </c>
      <c r="L6805">
        <v>3</v>
      </c>
      <c r="M6805">
        <v>0</v>
      </c>
      <c r="N6805">
        <v>7</v>
      </c>
      <c r="O6805" t="s">
        <v>27</v>
      </c>
      <c r="P6805">
        <v>15385.6</v>
      </c>
      <c r="Q6805" t="str" cm="1">
        <f t="array" ref="Q6805">_xlfn.IFS(Table1[[#This Row],[age]]&lt;=25,"18-25",Table1[[#This Row],[age]]&lt;=35,"26-35",Table1[[#This Row],[age]]&lt;=45,"36-45",Table1[[#This Row],[age]]&lt;=55,"46-55",Table1[[#This Row],[age]]&lt;=65,"56-65")</f>
        <v>26-35</v>
      </c>
      <c r="R6805" t="str" cm="1">
        <f t="array" ref="R6805">_xlfn.IFS(Table1[[#This Row],[bmi]]&lt;=20,"underweight",Table1[[#This Row],[bmi]]&lt;=30,"overweight",Table1[[#This Row],[bmi]]&lt;=45,"obesity")</f>
        <v>obesity</v>
      </c>
    </row>
    <row r="6806" spans="1:18" x14ac:dyDescent="0.45">
      <c r="A6806" t="s">
        <v>6847</v>
      </c>
      <c r="B6806">
        <v>21</v>
      </c>
      <c r="C6806" t="s">
        <v>17</v>
      </c>
      <c r="D6806">
        <v>24.3</v>
      </c>
      <c r="E6806">
        <v>2</v>
      </c>
      <c r="F6806" t="s">
        <v>29</v>
      </c>
      <c r="G6806" t="s">
        <v>30</v>
      </c>
      <c r="H6806" t="s">
        <v>74</v>
      </c>
      <c r="I6806">
        <v>29774</v>
      </c>
      <c r="J6806" t="s">
        <v>21</v>
      </c>
      <c r="K6806">
        <v>0</v>
      </c>
      <c r="L6806">
        <v>7</v>
      </c>
      <c r="M6806">
        <v>0</v>
      </c>
      <c r="N6806">
        <v>11</v>
      </c>
      <c r="O6806" t="s">
        <v>22</v>
      </c>
      <c r="P6806">
        <v>8477.9599999999991</v>
      </c>
      <c r="Q6806" t="str" cm="1">
        <f t="array" ref="Q6806">_xlfn.IFS(Table1[[#This Row],[age]]&lt;=25,"18-25",Table1[[#This Row],[age]]&lt;=35,"26-35",Table1[[#This Row],[age]]&lt;=45,"36-45",Table1[[#This Row],[age]]&lt;=55,"46-55",Table1[[#This Row],[age]]&lt;=65,"56-65")</f>
        <v>18-25</v>
      </c>
      <c r="R6806" t="str" cm="1">
        <f t="array" ref="R6806">_xlfn.IFS(Table1[[#This Row],[bmi]]&lt;=20,"underweight",Table1[[#This Row],[bmi]]&lt;=30,"overweight",Table1[[#This Row],[bmi]]&lt;=45,"obesity")</f>
        <v>overweight</v>
      </c>
    </row>
    <row r="6807" spans="1:18" x14ac:dyDescent="0.45">
      <c r="A6807" t="s">
        <v>6848</v>
      </c>
      <c r="B6807">
        <v>57</v>
      </c>
      <c r="C6807" t="s">
        <v>17</v>
      </c>
      <c r="D6807">
        <v>31.6</v>
      </c>
      <c r="E6807">
        <v>1</v>
      </c>
      <c r="F6807" t="s">
        <v>29</v>
      </c>
      <c r="G6807" t="s">
        <v>24</v>
      </c>
      <c r="H6807" t="s">
        <v>31</v>
      </c>
      <c r="I6807">
        <v>55803</v>
      </c>
      <c r="J6807" t="s">
        <v>26</v>
      </c>
      <c r="K6807">
        <v>0</v>
      </c>
      <c r="L6807">
        <v>7</v>
      </c>
      <c r="M6807">
        <v>0</v>
      </c>
      <c r="N6807">
        <v>4</v>
      </c>
      <c r="O6807" t="s">
        <v>27</v>
      </c>
      <c r="P6807">
        <v>10459.48</v>
      </c>
      <c r="Q6807" t="str" cm="1">
        <f t="array" ref="Q6807">_xlfn.IFS(Table1[[#This Row],[age]]&lt;=25,"18-25",Table1[[#This Row],[age]]&lt;=35,"26-35",Table1[[#This Row],[age]]&lt;=45,"36-45",Table1[[#This Row],[age]]&lt;=55,"46-55",Table1[[#This Row],[age]]&lt;=65,"56-65")</f>
        <v>56-65</v>
      </c>
      <c r="R6807" t="str" cm="1">
        <f t="array" ref="R6807">_xlfn.IFS(Table1[[#This Row],[bmi]]&lt;=20,"underweight",Table1[[#This Row],[bmi]]&lt;=30,"overweight",Table1[[#This Row],[bmi]]&lt;=45,"obesity")</f>
        <v>obesity</v>
      </c>
    </row>
    <row r="6808" spans="1:18" x14ac:dyDescent="0.45">
      <c r="A6808" t="s">
        <v>6849</v>
      </c>
      <c r="B6808">
        <v>54</v>
      </c>
      <c r="C6808" t="s">
        <v>17</v>
      </c>
      <c r="D6808">
        <v>36.299999999999997</v>
      </c>
      <c r="E6808">
        <v>2</v>
      </c>
      <c r="F6808" t="s">
        <v>29</v>
      </c>
      <c r="G6808" t="s">
        <v>24</v>
      </c>
      <c r="H6808" t="s">
        <v>63</v>
      </c>
      <c r="I6808">
        <v>90834</v>
      </c>
      <c r="J6808" t="s">
        <v>21</v>
      </c>
      <c r="K6808">
        <v>0</v>
      </c>
      <c r="L6808">
        <v>3</v>
      </c>
      <c r="M6808">
        <v>0</v>
      </c>
      <c r="N6808">
        <v>13</v>
      </c>
      <c r="O6808" t="s">
        <v>27</v>
      </c>
      <c r="P6808">
        <v>10838.03</v>
      </c>
      <c r="Q6808" t="str" cm="1">
        <f t="array" ref="Q6808">_xlfn.IFS(Table1[[#This Row],[age]]&lt;=25,"18-25",Table1[[#This Row],[age]]&lt;=35,"26-35",Table1[[#This Row],[age]]&lt;=45,"36-45",Table1[[#This Row],[age]]&lt;=55,"46-55",Table1[[#This Row],[age]]&lt;=65,"56-65")</f>
        <v>46-55</v>
      </c>
      <c r="R6808" t="str" cm="1">
        <f t="array" ref="R6808">_xlfn.IFS(Table1[[#This Row],[bmi]]&lt;=20,"underweight",Table1[[#This Row],[bmi]]&lt;=30,"overweight",Table1[[#This Row],[bmi]]&lt;=45,"obesity")</f>
        <v>obesity</v>
      </c>
    </row>
    <row r="6809" spans="1:18" x14ac:dyDescent="0.45">
      <c r="A6809" t="s">
        <v>6850</v>
      </c>
      <c r="B6809">
        <v>41</v>
      </c>
      <c r="C6809" t="s">
        <v>17</v>
      </c>
      <c r="D6809">
        <v>23.2</v>
      </c>
      <c r="E6809">
        <v>1</v>
      </c>
      <c r="F6809" t="s">
        <v>29</v>
      </c>
      <c r="G6809" t="s">
        <v>53</v>
      </c>
      <c r="H6809" t="s">
        <v>59</v>
      </c>
      <c r="I6809">
        <v>114446</v>
      </c>
      <c r="J6809" t="s">
        <v>32</v>
      </c>
      <c r="K6809">
        <v>0</v>
      </c>
      <c r="L6809">
        <v>5</v>
      </c>
      <c r="M6809">
        <v>1</v>
      </c>
      <c r="N6809">
        <v>0</v>
      </c>
      <c r="O6809" t="s">
        <v>22</v>
      </c>
      <c r="P6809">
        <v>16214.88</v>
      </c>
      <c r="Q6809" t="str" cm="1">
        <f t="array" ref="Q6809">_xlfn.IFS(Table1[[#This Row],[age]]&lt;=25,"18-25",Table1[[#This Row],[age]]&lt;=35,"26-35",Table1[[#This Row],[age]]&lt;=45,"36-45",Table1[[#This Row],[age]]&lt;=55,"46-55",Table1[[#This Row],[age]]&lt;=65,"56-65")</f>
        <v>36-45</v>
      </c>
      <c r="R6809" t="str" cm="1">
        <f t="array" ref="R6809">_xlfn.IFS(Table1[[#This Row],[bmi]]&lt;=20,"underweight",Table1[[#This Row],[bmi]]&lt;=30,"overweight",Table1[[#This Row],[bmi]]&lt;=45,"obesity")</f>
        <v>overweight</v>
      </c>
    </row>
    <row r="6810" spans="1:18" x14ac:dyDescent="0.45">
      <c r="A6810" t="s">
        <v>6851</v>
      </c>
      <c r="B6810">
        <v>26</v>
      </c>
      <c r="C6810" t="s">
        <v>17</v>
      </c>
      <c r="D6810">
        <v>17</v>
      </c>
      <c r="E6810">
        <v>2</v>
      </c>
      <c r="F6810" t="s">
        <v>29</v>
      </c>
      <c r="G6810" t="s">
        <v>53</v>
      </c>
      <c r="H6810" t="s">
        <v>20</v>
      </c>
      <c r="I6810">
        <v>83741</v>
      </c>
      <c r="J6810" t="s">
        <v>32</v>
      </c>
      <c r="K6810">
        <v>1</v>
      </c>
      <c r="L6810">
        <v>4</v>
      </c>
      <c r="M6810">
        <v>1</v>
      </c>
      <c r="N6810">
        <v>9</v>
      </c>
      <c r="O6810" t="s">
        <v>36</v>
      </c>
      <c r="P6810">
        <v>22020.94</v>
      </c>
      <c r="Q6810" t="str" cm="1">
        <f t="array" ref="Q6810">_xlfn.IFS(Table1[[#This Row],[age]]&lt;=25,"18-25",Table1[[#This Row],[age]]&lt;=35,"26-35",Table1[[#This Row],[age]]&lt;=45,"36-45",Table1[[#This Row],[age]]&lt;=55,"46-55",Table1[[#This Row],[age]]&lt;=65,"56-65")</f>
        <v>26-35</v>
      </c>
      <c r="R6810" t="str" cm="1">
        <f t="array" ref="R6810">_xlfn.IFS(Table1[[#This Row],[bmi]]&lt;=20,"underweight",Table1[[#This Row],[bmi]]&lt;=30,"overweight",Table1[[#This Row],[bmi]]&lt;=45,"obesity")</f>
        <v>underweight</v>
      </c>
    </row>
    <row r="6811" spans="1:18" x14ac:dyDescent="0.45">
      <c r="A6811" t="s">
        <v>6852</v>
      </c>
      <c r="B6811">
        <v>37</v>
      </c>
      <c r="C6811" t="s">
        <v>34</v>
      </c>
      <c r="D6811">
        <v>17.899999999999999</v>
      </c>
      <c r="E6811">
        <v>2</v>
      </c>
      <c r="F6811" t="s">
        <v>29</v>
      </c>
      <c r="G6811" t="s">
        <v>30</v>
      </c>
      <c r="H6811" t="s">
        <v>35</v>
      </c>
      <c r="I6811">
        <v>72298</v>
      </c>
      <c r="J6811" t="s">
        <v>21</v>
      </c>
      <c r="K6811">
        <v>0</v>
      </c>
      <c r="L6811">
        <v>2</v>
      </c>
      <c r="M6811">
        <v>1</v>
      </c>
      <c r="N6811">
        <v>11</v>
      </c>
      <c r="O6811" t="s">
        <v>22</v>
      </c>
      <c r="P6811">
        <v>14410.72</v>
      </c>
      <c r="Q6811" t="str" cm="1">
        <f t="array" ref="Q6811">_xlfn.IFS(Table1[[#This Row],[age]]&lt;=25,"18-25",Table1[[#This Row],[age]]&lt;=35,"26-35",Table1[[#This Row],[age]]&lt;=45,"36-45",Table1[[#This Row],[age]]&lt;=55,"46-55",Table1[[#This Row],[age]]&lt;=65,"56-65")</f>
        <v>36-45</v>
      </c>
      <c r="R6811" t="str" cm="1">
        <f t="array" ref="R6811">_xlfn.IFS(Table1[[#This Row],[bmi]]&lt;=20,"underweight",Table1[[#This Row],[bmi]]&lt;=30,"overweight",Table1[[#This Row],[bmi]]&lt;=45,"obesity")</f>
        <v>underweight</v>
      </c>
    </row>
    <row r="6812" spans="1:18" x14ac:dyDescent="0.45">
      <c r="A6812" t="s">
        <v>6853</v>
      </c>
      <c r="B6812">
        <v>22</v>
      </c>
      <c r="C6812" t="s">
        <v>17</v>
      </c>
      <c r="D6812">
        <v>29.3</v>
      </c>
      <c r="E6812">
        <v>2</v>
      </c>
      <c r="F6812" t="s">
        <v>29</v>
      </c>
      <c r="G6812" t="s">
        <v>30</v>
      </c>
      <c r="H6812" t="s">
        <v>74</v>
      </c>
      <c r="I6812">
        <v>73960</v>
      </c>
      <c r="J6812" t="s">
        <v>21</v>
      </c>
      <c r="K6812">
        <v>0</v>
      </c>
      <c r="L6812">
        <v>3</v>
      </c>
      <c r="M6812">
        <v>2</v>
      </c>
      <c r="N6812">
        <v>14</v>
      </c>
      <c r="O6812" t="s">
        <v>47</v>
      </c>
      <c r="P6812">
        <v>21632.799999999999</v>
      </c>
      <c r="Q6812" t="str" cm="1">
        <f t="array" ref="Q6812">_xlfn.IFS(Table1[[#This Row],[age]]&lt;=25,"18-25",Table1[[#This Row],[age]]&lt;=35,"26-35",Table1[[#This Row],[age]]&lt;=45,"36-45",Table1[[#This Row],[age]]&lt;=55,"46-55",Table1[[#This Row],[age]]&lt;=65,"56-65")</f>
        <v>18-25</v>
      </c>
      <c r="R6812" t="str" cm="1">
        <f t="array" ref="R6812">_xlfn.IFS(Table1[[#This Row],[bmi]]&lt;=20,"underweight",Table1[[#This Row],[bmi]]&lt;=30,"overweight",Table1[[#This Row],[bmi]]&lt;=45,"obesity")</f>
        <v>overweight</v>
      </c>
    </row>
    <row r="6813" spans="1:18" x14ac:dyDescent="0.45">
      <c r="A6813" t="s">
        <v>6854</v>
      </c>
      <c r="B6813">
        <v>32</v>
      </c>
      <c r="C6813" t="s">
        <v>17</v>
      </c>
      <c r="D6813">
        <v>31.8</v>
      </c>
      <c r="E6813">
        <v>1</v>
      </c>
      <c r="F6813" t="s">
        <v>29</v>
      </c>
      <c r="G6813" t="s">
        <v>19</v>
      </c>
      <c r="H6813" t="s">
        <v>35</v>
      </c>
      <c r="I6813">
        <v>63457</v>
      </c>
      <c r="J6813" t="s">
        <v>21</v>
      </c>
      <c r="K6813">
        <v>1</v>
      </c>
      <c r="L6813">
        <v>7</v>
      </c>
      <c r="M6813">
        <v>0</v>
      </c>
      <c r="N6813">
        <v>3</v>
      </c>
      <c r="O6813" t="s">
        <v>27</v>
      </c>
      <c r="P6813">
        <v>17121.89</v>
      </c>
      <c r="Q6813" t="str" cm="1">
        <f t="array" ref="Q6813">_xlfn.IFS(Table1[[#This Row],[age]]&lt;=25,"18-25",Table1[[#This Row],[age]]&lt;=35,"26-35",Table1[[#This Row],[age]]&lt;=45,"36-45",Table1[[#This Row],[age]]&lt;=55,"46-55",Table1[[#This Row],[age]]&lt;=65,"56-65")</f>
        <v>26-35</v>
      </c>
      <c r="R6813" t="str" cm="1">
        <f t="array" ref="R6813">_xlfn.IFS(Table1[[#This Row],[bmi]]&lt;=20,"underweight",Table1[[#This Row],[bmi]]&lt;=30,"overweight",Table1[[#This Row],[bmi]]&lt;=45,"obesity")</f>
        <v>obesity</v>
      </c>
    </row>
    <row r="6814" spans="1:18" x14ac:dyDescent="0.45">
      <c r="A6814" t="s">
        <v>6855</v>
      </c>
      <c r="B6814">
        <v>26</v>
      </c>
      <c r="C6814" t="s">
        <v>34</v>
      </c>
      <c r="D6814">
        <v>27.2</v>
      </c>
      <c r="E6814">
        <v>1</v>
      </c>
      <c r="F6814" t="s">
        <v>29</v>
      </c>
      <c r="G6814" t="s">
        <v>24</v>
      </c>
      <c r="H6814" t="s">
        <v>74</v>
      </c>
      <c r="I6814">
        <v>77781</v>
      </c>
      <c r="J6814" t="s">
        <v>21</v>
      </c>
      <c r="K6814">
        <v>2</v>
      </c>
      <c r="L6814">
        <v>5</v>
      </c>
      <c r="M6814">
        <v>0</v>
      </c>
      <c r="N6814">
        <v>9</v>
      </c>
      <c r="O6814" t="s">
        <v>22</v>
      </c>
      <c r="P6814">
        <v>11987.59</v>
      </c>
      <c r="Q6814" t="str" cm="1">
        <f t="array" ref="Q6814">_xlfn.IFS(Table1[[#This Row],[age]]&lt;=25,"18-25",Table1[[#This Row],[age]]&lt;=35,"26-35",Table1[[#This Row],[age]]&lt;=45,"36-45",Table1[[#This Row],[age]]&lt;=55,"46-55",Table1[[#This Row],[age]]&lt;=65,"56-65")</f>
        <v>26-35</v>
      </c>
      <c r="R6814" t="str" cm="1">
        <f t="array" ref="R6814">_xlfn.IFS(Table1[[#This Row],[bmi]]&lt;=20,"underweight",Table1[[#This Row],[bmi]]&lt;=30,"overweight",Table1[[#This Row],[bmi]]&lt;=45,"obesity")</f>
        <v>overweight</v>
      </c>
    </row>
    <row r="6815" spans="1:18" x14ac:dyDescent="0.45">
      <c r="A6815" t="s">
        <v>6856</v>
      </c>
      <c r="B6815">
        <v>33</v>
      </c>
      <c r="C6815" t="s">
        <v>34</v>
      </c>
      <c r="D6815">
        <v>18.3</v>
      </c>
      <c r="E6815">
        <v>2</v>
      </c>
      <c r="F6815" t="s">
        <v>29</v>
      </c>
      <c r="G6815" t="s">
        <v>19</v>
      </c>
      <c r="H6815" t="s">
        <v>63</v>
      </c>
      <c r="I6815">
        <v>68017</v>
      </c>
      <c r="J6815" t="s">
        <v>21</v>
      </c>
      <c r="K6815">
        <v>0</v>
      </c>
      <c r="L6815">
        <v>3</v>
      </c>
      <c r="M6815">
        <v>0</v>
      </c>
      <c r="N6815">
        <v>4</v>
      </c>
      <c r="O6815" t="s">
        <v>22</v>
      </c>
      <c r="P6815">
        <v>4381.78</v>
      </c>
      <c r="Q6815" t="str" cm="1">
        <f t="array" ref="Q6815">_xlfn.IFS(Table1[[#This Row],[age]]&lt;=25,"18-25",Table1[[#This Row],[age]]&lt;=35,"26-35",Table1[[#This Row],[age]]&lt;=45,"36-45",Table1[[#This Row],[age]]&lt;=55,"46-55",Table1[[#This Row],[age]]&lt;=65,"56-65")</f>
        <v>26-35</v>
      </c>
      <c r="R6815" t="str" cm="1">
        <f t="array" ref="R6815">_xlfn.IFS(Table1[[#This Row],[bmi]]&lt;=20,"underweight",Table1[[#This Row],[bmi]]&lt;=30,"overweight",Table1[[#This Row],[bmi]]&lt;=45,"obesity")</f>
        <v>underweight</v>
      </c>
    </row>
    <row r="6816" spans="1:18" x14ac:dyDescent="0.45">
      <c r="A6816" t="s">
        <v>6857</v>
      </c>
      <c r="B6816">
        <v>24</v>
      </c>
      <c r="C6816" t="s">
        <v>34</v>
      </c>
      <c r="D6816">
        <v>41.8</v>
      </c>
      <c r="E6816">
        <v>2</v>
      </c>
      <c r="F6816" t="s">
        <v>29</v>
      </c>
      <c r="G6816" t="s">
        <v>53</v>
      </c>
      <c r="H6816" t="s">
        <v>25</v>
      </c>
      <c r="I6816">
        <v>39573</v>
      </c>
      <c r="J6816" t="s">
        <v>26</v>
      </c>
      <c r="K6816">
        <v>0</v>
      </c>
      <c r="L6816">
        <v>3</v>
      </c>
      <c r="M6816">
        <v>1</v>
      </c>
      <c r="N6816">
        <v>12</v>
      </c>
      <c r="O6816" t="s">
        <v>27</v>
      </c>
      <c r="P6816">
        <v>12415.02</v>
      </c>
      <c r="Q6816" t="str" cm="1">
        <f t="array" ref="Q6816">_xlfn.IFS(Table1[[#This Row],[age]]&lt;=25,"18-25",Table1[[#This Row],[age]]&lt;=35,"26-35",Table1[[#This Row],[age]]&lt;=45,"36-45",Table1[[#This Row],[age]]&lt;=55,"46-55",Table1[[#This Row],[age]]&lt;=65,"56-65")</f>
        <v>18-25</v>
      </c>
      <c r="R6816" t="str" cm="1">
        <f t="array" ref="R6816">_xlfn.IFS(Table1[[#This Row],[bmi]]&lt;=20,"underweight",Table1[[#This Row],[bmi]]&lt;=30,"overweight",Table1[[#This Row],[bmi]]&lt;=45,"obesity")</f>
        <v>obesity</v>
      </c>
    </row>
    <row r="6817" spans="1:18" x14ac:dyDescent="0.45">
      <c r="A6817" t="s">
        <v>6858</v>
      </c>
      <c r="B6817">
        <v>52</v>
      </c>
      <c r="C6817" t="s">
        <v>17</v>
      </c>
      <c r="D6817">
        <v>34.6</v>
      </c>
      <c r="E6817">
        <v>4</v>
      </c>
      <c r="F6817" t="s">
        <v>29</v>
      </c>
      <c r="G6817" t="s">
        <v>30</v>
      </c>
      <c r="H6817" t="s">
        <v>31</v>
      </c>
      <c r="I6817">
        <v>64250</v>
      </c>
      <c r="J6817" t="s">
        <v>32</v>
      </c>
      <c r="K6817">
        <v>1</v>
      </c>
      <c r="L6817">
        <v>3</v>
      </c>
      <c r="M6817">
        <v>0</v>
      </c>
      <c r="N6817">
        <v>5</v>
      </c>
      <c r="O6817" t="s">
        <v>27</v>
      </c>
      <c r="P6817">
        <v>15714.72</v>
      </c>
      <c r="Q6817" t="str" cm="1">
        <f t="array" ref="Q6817">_xlfn.IFS(Table1[[#This Row],[age]]&lt;=25,"18-25",Table1[[#This Row],[age]]&lt;=35,"26-35",Table1[[#This Row],[age]]&lt;=45,"36-45",Table1[[#This Row],[age]]&lt;=55,"46-55",Table1[[#This Row],[age]]&lt;=65,"56-65")</f>
        <v>46-55</v>
      </c>
      <c r="R6817" t="str" cm="1">
        <f t="array" ref="R6817">_xlfn.IFS(Table1[[#This Row],[bmi]]&lt;=20,"underweight",Table1[[#This Row],[bmi]]&lt;=30,"overweight",Table1[[#This Row],[bmi]]&lt;=45,"obesity")</f>
        <v>obesity</v>
      </c>
    </row>
    <row r="6818" spans="1:18" x14ac:dyDescent="0.45">
      <c r="A6818" t="s">
        <v>6859</v>
      </c>
      <c r="B6818">
        <v>38</v>
      </c>
      <c r="C6818" t="s">
        <v>17</v>
      </c>
      <c r="D6818">
        <v>22</v>
      </c>
      <c r="E6818">
        <v>2</v>
      </c>
      <c r="F6818" t="s">
        <v>29</v>
      </c>
      <c r="G6818" t="s">
        <v>19</v>
      </c>
      <c r="H6818" t="s">
        <v>49</v>
      </c>
      <c r="I6818">
        <v>49653</v>
      </c>
      <c r="J6818" t="s">
        <v>21</v>
      </c>
      <c r="K6818">
        <v>1</v>
      </c>
      <c r="L6818">
        <v>5</v>
      </c>
      <c r="M6818">
        <v>0</v>
      </c>
      <c r="N6818">
        <v>6</v>
      </c>
      <c r="O6818" t="s">
        <v>27</v>
      </c>
      <c r="P6818">
        <v>10684.62</v>
      </c>
      <c r="Q6818" t="str" cm="1">
        <f t="array" ref="Q6818">_xlfn.IFS(Table1[[#This Row],[age]]&lt;=25,"18-25",Table1[[#This Row],[age]]&lt;=35,"26-35",Table1[[#This Row],[age]]&lt;=45,"36-45",Table1[[#This Row],[age]]&lt;=55,"46-55",Table1[[#This Row],[age]]&lt;=65,"56-65")</f>
        <v>36-45</v>
      </c>
      <c r="R6818" t="str" cm="1">
        <f t="array" ref="R6818">_xlfn.IFS(Table1[[#This Row],[bmi]]&lt;=20,"underweight",Table1[[#This Row],[bmi]]&lt;=30,"overweight",Table1[[#This Row],[bmi]]&lt;=45,"obesity")</f>
        <v>overweight</v>
      </c>
    </row>
    <row r="6819" spans="1:18" x14ac:dyDescent="0.45">
      <c r="A6819" t="s">
        <v>6860</v>
      </c>
      <c r="B6819">
        <v>50</v>
      </c>
      <c r="C6819" t="s">
        <v>34</v>
      </c>
      <c r="D6819">
        <v>28.7</v>
      </c>
      <c r="E6819">
        <v>3</v>
      </c>
      <c r="F6819" t="s">
        <v>29</v>
      </c>
      <c r="G6819" t="s">
        <v>19</v>
      </c>
      <c r="H6819" t="s">
        <v>74</v>
      </c>
      <c r="I6819">
        <v>62547</v>
      </c>
      <c r="J6819" t="s">
        <v>32</v>
      </c>
      <c r="K6819">
        <v>0</v>
      </c>
      <c r="L6819">
        <v>8</v>
      </c>
      <c r="M6819">
        <v>0</v>
      </c>
      <c r="N6819">
        <v>9</v>
      </c>
      <c r="O6819" t="s">
        <v>27</v>
      </c>
      <c r="P6819">
        <v>11060.39</v>
      </c>
      <c r="Q6819" t="str" cm="1">
        <f t="array" ref="Q6819">_xlfn.IFS(Table1[[#This Row],[age]]&lt;=25,"18-25",Table1[[#This Row],[age]]&lt;=35,"26-35",Table1[[#This Row],[age]]&lt;=45,"36-45",Table1[[#This Row],[age]]&lt;=55,"46-55",Table1[[#This Row],[age]]&lt;=65,"56-65")</f>
        <v>46-55</v>
      </c>
      <c r="R6819" t="str" cm="1">
        <f t="array" ref="R6819">_xlfn.IFS(Table1[[#This Row],[bmi]]&lt;=20,"underweight",Table1[[#This Row],[bmi]]&lt;=30,"overweight",Table1[[#This Row],[bmi]]&lt;=45,"obesity")</f>
        <v>overweight</v>
      </c>
    </row>
    <row r="6820" spans="1:18" x14ac:dyDescent="0.45">
      <c r="A6820" t="s">
        <v>6861</v>
      </c>
      <c r="B6820">
        <v>42</v>
      </c>
      <c r="C6820" t="s">
        <v>17</v>
      </c>
      <c r="D6820">
        <v>28.9</v>
      </c>
      <c r="E6820">
        <v>1</v>
      </c>
      <c r="F6820" t="s">
        <v>29</v>
      </c>
      <c r="G6820" t="s">
        <v>44</v>
      </c>
      <c r="H6820" t="s">
        <v>49</v>
      </c>
      <c r="I6820">
        <v>47880</v>
      </c>
      <c r="J6820" t="s">
        <v>32</v>
      </c>
      <c r="K6820">
        <v>0</v>
      </c>
      <c r="L6820">
        <v>5</v>
      </c>
      <c r="M6820">
        <v>0</v>
      </c>
      <c r="N6820">
        <v>11</v>
      </c>
      <c r="O6820" t="s">
        <v>27</v>
      </c>
      <c r="P6820">
        <v>9542.89</v>
      </c>
      <c r="Q6820" t="str" cm="1">
        <f t="array" ref="Q6820">_xlfn.IFS(Table1[[#This Row],[age]]&lt;=25,"18-25",Table1[[#This Row],[age]]&lt;=35,"26-35",Table1[[#This Row],[age]]&lt;=45,"36-45",Table1[[#This Row],[age]]&lt;=55,"46-55",Table1[[#This Row],[age]]&lt;=65,"56-65")</f>
        <v>36-45</v>
      </c>
      <c r="R6820" t="str" cm="1">
        <f t="array" ref="R6820">_xlfn.IFS(Table1[[#This Row],[bmi]]&lt;=20,"underweight",Table1[[#This Row],[bmi]]&lt;=30,"overweight",Table1[[#This Row],[bmi]]&lt;=45,"obesity")</f>
        <v>overweight</v>
      </c>
    </row>
    <row r="6821" spans="1:18" x14ac:dyDescent="0.45">
      <c r="A6821" t="s">
        <v>6862</v>
      </c>
      <c r="B6821">
        <v>45</v>
      </c>
      <c r="C6821" t="s">
        <v>34</v>
      </c>
      <c r="D6821">
        <v>25.8</v>
      </c>
      <c r="E6821">
        <v>0</v>
      </c>
      <c r="F6821" t="s">
        <v>29</v>
      </c>
      <c r="G6821" t="s">
        <v>53</v>
      </c>
      <c r="H6821" t="s">
        <v>49</v>
      </c>
      <c r="I6821">
        <v>67573</v>
      </c>
      <c r="J6821" t="s">
        <v>26</v>
      </c>
      <c r="K6821">
        <v>0</v>
      </c>
      <c r="L6821">
        <v>5</v>
      </c>
      <c r="M6821">
        <v>0</v>
      </c>
      <c r="N6821">
        <v>0</v>
      </c>
      <c r="O6821" t="s">
        <v>27</v>
      </c>
      <c r="P6821">
        <v>6876.01</v>
      </c>
      <c r="Q6821" t="str" cm="1">
        <f t="array" ref="Q6821">_xlfn.IFS(Table1[[#This Row],[age]]&lt;=25,"18-25",Table1[[#This Row],[age]]&lt;=35,"26-35",Table1[[#This Row],[age]]&lt;=45,"36-45",Table1[[#This Row],[age]]&lt;=55,"46-55",Table1[[#This Row],[age]]&lt;=65,"56-65")</f>
        <v>36-45</v>
      </c>
      <c r="R6821" t="str" cm="1">
        <f t="array" ref="R6821">_xlfn.IFS(Table1[[#This Row],[bmi]]&lt;=20,"underweight",Table1[[#This Row],[bmi]]&lt;=30,"overweight",Table1[[#This Row],[bmi]]&lt;=45,"obesity")</f>
        <v>overweight</v>
      </c>
    </row>
    <row r="6822" spans="1:18" x14ac:dyDescent="0.45">
      <c r="A6822" t="s">
        <v>6863</v>
      </c>
      <c r="B6822">
        <v>55</v>
      </c>
      <c r="C6822" t="s">
        <v>34</v>
      </c>
      <c r="D6822">
        <v>31.1</v>
      </c>
      <c r="E6822">
        <v>2</v>
      </c>
      <c r="F6822" t="s">
        <v>29</v>
      </c>
      <c r="G6822" t="s">
        <v>19</v>
      </c>
      <c r="H6822" t="s">
        <v>49</v>
      </c>
      <c r="I6822">
        <v>66916</v>
      </c>
      <c r="J6822" t="s">
        <v>21</v>
      </c>
      <c r="K6822">
        <v>0</v>
      </c>
      <c r="L6822">
        <v>2</v>
      </c>
      <c r="M6822">
        <v>0</v>
      </c>
      <c r="N6822">
        <v>8</v>
      </c>
      <c r="O6822" t="s">
        <v>22</v>
      </c>
      <c r="P6822">
        <v>13089.29</v>
      </c>
      <c r="Q6822" t="str" cm="1">
        <f t="array" ref="Q6822">_xlfn.IFS(Table1[[#This Row],[age]]&lt;=25,"18-25",Table1[[#This Row],[age]]&lt;=35,"26-35",Table1[[#This Row],[age]]&lt;=45,"36-45",Table1[[#This Row],[age]]&lt;=55,"46-55",Table1[[#This Row],[age]]&lt;=65,"56-65")</f>
        <v>46-55</v>
      </c>
      <c r="R6822" t="str" cm="1">
        <f t="array" ref="R6822">_xlfn.IFS(Table1[[#This Row],[bmi]]&lt;=20,"underweight",Table1[[#This Row],[bmi]]&lt;=30,"overweight",Table1[[#This Row],[bmi]]&lt;=45,"obesity")</f>
        <v>obesity</v>
      </c>
    </row>
    <row r="6823" spans="1:18" x14ac:dyDescent="0.45">
      <c r="A6823" t="s">
        <v>6864</v>
      </c>
      <c r="B6823">
        <v>39</v>
      </c>
      <c r="C6823" t="s">
        <v>17</v>
      </c>
      <c r="D6823">
        <v>25.3</v>
      </c>
      <c r="E6823">
        <v>0</v>
      </c>
      <c r="F6823" t="s">
        <v>18</v>
      </c>
      <c r="G6823" t="s">
        <v>53</v>
      </c>
      <c r="H6823" t="s">
        <v>25</v>
      </c>
      <c r="I6823">
        <v>60100</v>
      </c>
      <c r="J6823" t="s">
        <v>32</v>
      </c>
      <c r="K6823">
        <v>0</v>
      </c>
      <c r="L6823">
        <v>3</v>
      </c>
      <c r="M6823">
        <v>0</v>
      </c>
      <c r="N6823">
        <v>10</v>
      </c>
      <c r="O6823" t="s">
        <v>27</v>
      </c>
      <c r="P6823">
        <v>22068.2</v>
      </c>
      <c r="Q6823" t="str" cm="1">
        <f t="array" ref="Q6823">_xlfn.IFS(Table1[[#This Row],[age]]&lt;=25,"18-25",Table1[[#This Row],[age]]&lt;=35,"26-35",Table1[[#This Row],[age]]&lt;=45,"36-45",Table1[[#This Row],[age]]&lt;=55,"46-55",Table1[[#This Row],[age]]&lt;=65,"56-65")</f>
        <v>36-45</v>
      </c>
      <c r="R6823" t="str" cm="1">
        <f t="array" ref="R6823">_xlfn.IFS(Table1[[#This Row],[bmi]]&lt;=20,"underweight",Table1[[#This Row],[bmi]]&lt;=30,"overweight",Table1[[#This Row],[bmi]]&lt;=45,"obesity")</f>
        <v>overweight</v>
      </c>
    </row>
    <row r="6824" spans="1:18" x14ac:dyDescent="0.45">
      <c r="A6824" t="s">
        <v>6865</v>
      </c>
      <c r="B6824">
        <v>24</v>
      </c>
      <c r="C6824" t="s">
        <v>17</v>
      </c>
      <c r="D6824">
        <v>32.1</v>
      </c>
      <c r="E6824">
        <v>1</v>
      </c>
      <c r="F6824" t="s">
        <v>29</v>
      </c>
      <c r="G6824" t="s">
        <v>30</v>
      </c>
      <c r="H6824" t="s">
        <v>74</v>
      </c>
      <c r="I6824">
        <v>30673</v>
      </c>
      <c r="J6824" t="s">
        <v>26</v>
      </c>
      <c r="K6824">
        <v>0</v>
      </c>
      <c r="L6824">
        <v>3</v>
      </c>
      <c r="M6824">
        <v>0</v>
      </c>
      <c r="N6824">
        <v>8</v>
      </c>
      <c r="O6824" t="s">
        <v>22</v>
      </c>
      <c r="P6824">
        <v>4124.9799999999996</v>
      </c>
      <c r="Q6824" t="str" cm="1">
        <f t="array" ref="Q6824">_xlfn.IFS(Table1[[#This Row],[age]]&lt;=25,"18-25",Table1[[#This Row],[age]]&lt;=35,"26-35",Table1[[#This Row],[age]]&lt;=45,"36-45",Table1[[#This Row],[age]]&lt;=55,"46-55",Table1[[#This Row],[age]]&lt;=65,"56-65")</f>
        <v>18-25</v>
      </c>
      <c r="R6824" t="str" cm="1">
        <f t="array" ref="R6824">_xlfn.IFS(Table1[[#This Row],[bmi]]&lt;=20,"underweight",Table1[[#This Row],[bmi]]&lt;=30,"overweight",Table1[[#This Row],[bmi]]&lt;=45,"obesity")</f>
        <v>obesity</v>
      </c>
    </row>
    <row r="6825" spans="1:18" x14ac:dyDescent="0.45">
      <c r="A6825" t="s">
        <v>6866</v>
      </c>
      <c r="B6825">
        <v>37</v>
      </c>
      <c r="C6825" t="s">
        <v>34</v>
      </c>
      <c r="D6825">
        <v>27.7</v>
      </c>
      <c r="E6825">
        <v>2</v>
      </c>
      <c r="F6825" t="s">
        <v>29</v>
      </c>
      <c r="G6825" t="s">
        <v>44</v>
      </c>
      <c r="H6825" t="s">
        <v>46</v>
      </c>
      <c r="I6825">
        <v>108768</v>
      </c>
      <c r="J6825" t="s">
        <v>32</v>
      </c>
      <c r="K6825">
        <v>1</v>
      </c>
      <c r="L6825">
        <v>2</v>
      </c>
      <c r="M6825">
        <v>0</v>
      </c>
      <c r="N6825">
        <v>5</v>
      </c>
      <c r="O6825" t="s">
        <v>36</v>
      </c>
      <c r="P6825">
        <v>18314.11</v>
      </c>
      <c r="Q6825" t="str" cm="1">
        <f t="array" ref="Q6825">_xlfn.IFS(Table1[[#This Row],[age]]&lt;=25,"18-25",Table1[[#This Row],[age]]&lt;=35,"26-35",Table1[[#This Row],[age]]&lt;=45,"36-45",Table1[[#This Row],[age]]&lt;=55,"46-55",Table1[[#This Row],[age]]&lt;=65,"56-65")</f>
        <v>36-45</v>
      </c>
      <c r="R6825" t="str" cm="1">
        <f t="array" ref="R6825">_xlfn.IFS(Table1[[#This Row],[bmi]]&lt;=20,"underweight",Table1[[#This Row],[bmi]]&lt;=30,"overweight",Table1[[#This Row],[bmi]]&lt;=45,"obesity")</f>
        <v>overweight</v>
      </c>
    </row>
    <row r="6826" spans="1:18" x14ac:dyDescent="0.45">
      <c r="A6826" t="s">
        <v>6867</v>
      </c>
      <c r="B6826">
        <v>63</v>
      </c>
      <c r="C6826" t="s">
        <v>17</v>
      </c>
      <c r="D6826">
        <v>35.4</v>
      </c>
      <c r="E6826">
        <v>4</v>
      </c>
      <c r="F6826" t="s">
        <v>29</v>
      </c>
      <c r="G6826" t="s">
        <v>44</v>
      </c>
      <c r="H6826" t="s">
        <v>63</v>
      </c>
      <c r="I6826">
        <v>76907</v>
      </c>
      <c r="J6826" t="s">
        <v>32</v>
      </c>
      <c r="K6826">
        <v>3</v>
      </c>
      <c r="L6826">
        <v>5</v>
      </c>
      <c r="M6826">
        <v>1</v>
      </c>
      <c r="N6826">
        <v>10</v>
      </c>
      <c r="O6826" t="s">
        <v>22</v>
      </c>
      <c r="P6826">
        <v>30177.54</v>
      </c>
      <c r="Q6826" t="str" cm="1">
        <f t="array" ref="Q6826">_xlfn.IFS(Table1[[#This Row],[age]]&lt;=25,"18-25",Table1[[#This Row],[age]]&lt;=35,"26-35",Table1[[#This Row],[age]]&lt;=45,"36-45",Table1[[#This Row],[age]]&lt;=55,"46-55",Table1[[#This Row],[age]]&lt;=65,"56-65")</f>
        <v>56-65</v>
      </c>
      <c r="R6826" t="str" cm="1">
        <f t="array" ref="R6826">_xlfn.IFS(Table1[[#This Row],[bmi]]&lt;=20,"underweight",Table1[[#This Row],[bmi]]&lt;=30,"overweight",Table1[[#This Row],[bmi]]&lt;=45,"obesity")</f>
        <v>obesity</v>
      </c>
    </row>
    <row r="6827" spans="1:18" x14ac:dyDescent="0.45">
      <c r="A6827" t="s">
        <v>6868</v>
      </c>
      <c r="B6827">
        <v>30</v>
      </c>
      <c r="C6827" t="s">
        <v>34</v>
      </c>
      <c r="D6827">
        <v>23.2</v>
      </c>
      <c r="E6827">
        <v>3</v>
      </c>
      <c r="F6827" t="s">
        <v>29</v>
      </c>
      <c r="G6827" t="s">
        <v>44</v>
      </c>
      <c r="H6827" t="s">
        <v>20</v>
      </c>
      <c r="I6827">
        <v>56988</v>
      </c>
      <c r="J6827" t="s">
        <v>21</v>
      </c>
      <c r="K6827">
        <v>1</v>
      </c>
      <c r="L6827">
        <v>3</v>
      </c>
      <c r="M6827">
        <v>0</v>
      </c>
      <c r="N6827">
        <v>14</v>
      </c>
      <c r="O6827" t="s">
        <v>36</v>
      </c>
      <c r="P6827">
        <v>16266.32</v>
      </c>
      <c r="Q6827" t="str" cm="1">
        <f t="array" ref="Q6827">_xlfn.IFS(Table1[[#This Row],[age]]&lt;=25,"18-25",Table1[[#This Row],[age]]&lt;=35,"26-35",Table1[[#This Row],[age]]&lt;=45,"36-45",Table1[[#This Row],[age]]&lt;=55,"46-55",Table1[[#This Row],[age]]&lt;=65,"56-65")</f>
        <v>26-35</v>
      </c>
      <c r="R6827" t="str" cm="1">
        <f t="array" ref="R6827">_xlfn.IFS(Table1[[#This Row],[bmi]]&lt;=20,"underweight",Table1[[#This Row],[bmi]]&lt;=30,"overweight",Table1[[#This Row],[bmi]]&lt;=45,"obesity")</f>
        <v>overweight</v>
      </c>
    </row>
    <row r="6828" spans="1:18" x14ac:dyDescent="0.45">
      <c r="A6828" t="s">
        <v>6869</v>
      </c>
      <c r="B6828">
        <v>47</v>
      </c>
      <c r="C6828" t="s">
        <v>17</v>
      </c>
      <c r="D6828">
        <v>20.8</v>
      </c>
      <c r="E6828">
        <v>0</v>
      </c>
      <c r="F6828" t="s">
        <v>18</v>
      </c>
      <c r="G6828" t="s">
        <v>53</v>
      </c>
      <c r="H6828" t="s">
        <v>49</v>
      </c>
      <c r="I6828">
        <v>82284</v>
      </c>
      <c r="J6828" t="s">
        <v>21</v>
      </c>
      <c r="K6828">
        <v>1</v>
      </c>
      <c r="L6828">
        <v>5</v>
      </c>
      <c r="M6828">
        <v>1</v>
      </c>
      <c r="N6828">
        <v>8</v>
      </c>
      <c r="O6828" t="s">
        <v>36</v>
      </c>
      <c r="P6828">
        <v>29394.86</v>
      </c>
      <c r="Q6828" t="str" cm="1">
        <f t="array" ref="Q6828">_xlfn.IFS(Table1[[#This Row],[age]]&lt;=25,"18-25",Table1[[#This Row],[age]]&lt;=35,"26-35",Table1[[#This Row],[age]]&lt;=45,"36-45",Table1[[#This Row],[age]]&lt;=55,"46-55",Table1[[#This Row],[age]]&lt;=65,"56-65")</f>
        <v>46-55</v>
      </c>
      <c r="R6828" t="str" cm="1">
        <f t="array" ref="R6828">_xlfn.IFS(Table1[[#This Row],[bmi]]&lt;=20,"underweight",Table1[[#This Row],[bmi]]&lt;=30,"overweight",Table1[[#This Row],[bmi]]&lt;=45,"obesity")</f>
        <v>overweight</v>
      </c>
    </row>
    <row r="6829" spans="1:18" x14ac:dyDescent="0.45">
      <c r="A6829" t="s">
        <v>6870</v>
      </c>
      <c r="B6829">
        <v>32</v>
      </c>
      <c r="C6829" t="s">
        <v>34</v>
      </c>
      <c r="D6829">
        <v>26.9</v>
      </c>
      <c r="E6829">
        <v>0</v>
      </c>
      <c r="F6829" t="s">
        <v>29</v>
      </c>
      <c r="G6829" t="s">
        <v>24</v>
      </c>
      <c r="H6829" t="s">
        <v>59</v>
      </c>
      <c r="I6829">
        <v>72574</v>
      </c>
      <c r="J6829" t="s">
        <v>32</v>
      </c>
      <c r="K6829">
        <v>2</v>
      </c>
      <c r="L6829">
        <v>7</v>
      </c>
      <c r="M6829">
        <v>0</v>
      </c>
      <c r="N6829">
        <v>10</v>
      </c>
      <c r="O6829" t="s">
        <v>36</v>
      </c>
      <c r="P6829">
        <v>18945.36</v>
      </c>
      <c r="Q6829" t="str" cm="1">
        <f t="array" ref="Q6829">_xlfn.IFS(Table1[[#This Row],[age]]&lt;=25,"18-25",Table1[[#This Row],[age]]&lt;=35,"26-35",Table1[[#This Row],[age]]&lt;=45,"36-45",Table1[[#This Row],[age]]&lt;=55,"46-55",Table1[[#This Row],[age]]&lt;=65,"56-65")</f>
        <v>26-35</v>
      </c>
      <c r="R6829" t="str" cm="1">
        <f t="array" ref="R6829">_xlfn.IFS(Table1[[#This Row],[bmi]]&lt;=20,"underweight",Table1[[#This Row],[bmi]]&lt;=30,"overweight",Table1[[#This Row],[bmi]]&lt;=45,"obesity")</f>
        <v>overweight</v>
      </c>
    </row>
    <row r="6830" spans="1:18" x14ac:dyDescent="0.45">
      <c r="A6830" t="s">
        <v>6871</v>
      </c>
      <c r="B6830">
        <v>50</v>
      </c>
      <c r="C6830" t="s">
        <v>34</v>
      </c>
      <c r="D6830">
        <v>34</v>
      </c>
      <c r="E6830">
        <v>4</v>
      </c>
      <c r="F6830" t="s">
        <v>18</v>
      </c>
      <c r="G6830" t="s">
        <v>30</v>
      </c>
      <c r="H6830" t="s">
        <v>38</v>
      </c>
      <c r="I6830">
        <v>41130</v>
      </c>
      <c r="J6830" t="s">
        <v>21</v>
      </c>
      <c r="K6830">
        <v>1</v>
      </c>
      <c r="L6830">
        <v>7</v>
      </c>
      <c r="M6830">
        <v>0</v>
      </c>
      <c r="N6830">
        <v>7</v>
      </c>
      <c r="O6830" t="s">
        <v>36</v>
      </c>
      <c r="P6830">
        <v>36781.129999999997</v>
      </c>
      <c r="Q6830" t="str" cm="1">
        <f t="array" ref="Q6830">_xlfn.IFS(Table1[[#This Row],[age]]&lt;=25,"18-25",Table1[[#This Row],[age]]&lt;=35,"26-35",Table1[[#This Row],[age]]&lt;=45,"36-45",Table1[[#This Row],[age]]&lt;=55,"46-55",Table1[[#This Row],[age]]&lt;=65,"56-65")</f>
        <v>46-55</v>
      </c>
      <c r="R6830" t="str" cm="1">
        <f t="array" ref="R6830">_xlfn.IFS(Table1[[#This Row],[bmi]]&lt;=20,"underweight",Table1[[#This Row],[bmi]]&lt;=30,"overweight",Table1[[#This Row],[bmi]]&lt;=45,"obesity")</f>
        <v>obesity</v>
      </c>
    </row>
    <row r="6831" spans="1:18" x14ac:dyDescent="0.45">
      <c r="A6831" t="s">
        <v>6872</v>
      </c>
      <c r="B6831">
        <v>24</v>
      </c>
      <c r="C6831" t="s">
        <v>17</v>
      </c>
      <c r="D6831">
        <v>26.4</v>
      </c>
      <c r="E6831">
        <v>1</v>
      </c>
      <c r="F6831" t="s">
        <v>29</v>
      </c>
      <c r="G6831" t="s">
        <v>30</v>
      </c>
      <c r="H6831" t="s">
        <v>49</v>
      </c>
      <c r="I6831">
        <v>55565</v>
      </c>
      <c r="J6831" t="s">
        <v>32</v>
      </c>
      <c r="K6831">
        <v>0</v>
      </c>
      <c r="L6831">
        <v>5</v>
      </c>
      <c r="M6831">
        <v>0</v>
      </c>
      <c r="N6831">
        <v>2</v>
      </c>
      <c r="O6831" t="s">
        <v>36</v>
      </c>
      <c r="P6831">
        <v>12656.83</v>
      </c>
      <c r="Q6831" t="str" cm="1">
        <f t="array" ref="Q6831">_xlfn.IFS(Table1[[#This Row],[age]]&lt;=25,"18-25",Table1[[#This Row],[age]]&lt;=35,"26-35",Table1[[#This Row],[age]]&lt;=45,"36-45",Table1[[#This Row],[age]]&lt;=55,"46-55",Table1[[#This Row],[age]]&lt;=65,"56-65")</f>
        <v>18-25</v>
      </c>
      <c r="R6831" t="str" cm="1">
        <f t="array" ref="R6831">_xlfn.IFS(Table1[[#This Row],[bmi]]&lt;=20,"underweight",Table1[[#This Row],[bmi]]&lt;=30,"overweight",Table1[[#This Row],[bmi]]&lt;=45,"obesity")</f>
        <v>overweight</v>
      </c>
    </row>
    <row r="6832" spans="1:18" x14ac:dyDescent="0.45">
      <c r="A6832" t="s">
        <v>6873</v>
      </c>
      <c r="B6832">
        <v>44</v>
      </c>
      <c r="C6832" t="s">
        <v>34</v>
      </c>
      <c r="D6832">
        <v>28.9</v>
      </c>
      <c r="E6832">
        <v>1</v>
      </c>
      <c r="F6832" t="s">
        <v>29</v>
      </c>
      <c r="G6832" t="s">
        <v>19</v>
      </c>
      <c r="H6832" t="s">
        <v>20</v>
      </c>
      <c r="I6832">
        <v>119970</v>
      </c>
      <c r="J6832" t="s">
        <v>21</v>
      </c>
      <c r="K6832">
        <v>1</v>
      </c>
      <c r="L6832">
        <v>9</v>
      </c>
      <c r="M6832">
        <v>0</v>
      </c>
      <c r="N6832">
        <v>7</v>
      </c>
      <c r="O6832" t="s">
        <v>27</v>
      </c>
      <c r="P6832">
        <v>12849.73</v>
      </c>
      <c r="Q6832" t="str" cm="1">
        <f t="array" ref="Q6832">_xlfn.IFS(Table1[[#This Row],[age]]&lt;=25,"18-25",Table1[[#This Row],[age]]&lt;=35,"26-35",Table1[[#This Row],[age]]&lt;=45,"36-45",Table1[[#This Row],[age]]&lt;=55,"46-55",Table1[[#This Row],[age]]&lt;=65,"56-65")</f>
        <v>36-45</v>
      </c>
      <c r="R6832" t="str" cm="1">
        <f t="array" ref="R6832">_xlfn.IFS(Table1[[#This Row],[bmi]]&lt;=20,"underweight",Table1[[#This Row],[bmi]]&lt;=30,"overweight",Table1[[#This Row],[bmi]]&lt;=45,"obesity")</f>
        <v>overweight</v>
      </c>
    </row>
    <row r="6833" spans="1:18" x14ac:dyDescent="0.45">
      <c r="A6833" t="s">
        <v>6874</v>
      </c>
      <c r="B6833">
        <v>59</v>
      </c>
      <c r="C6833" t="s">
        <v>34</v>
      </c>
      <c r="D6833">
        <v>21.6</v>
      </c>
      <c r="E6833">
        <v>0</v>
      </c>
      <c r="F6833" t="s">
        <v>18</v>
      </c>
      <c r="G6833" t="s">
        <v>24</v>
      </c>
      <c r="H6833" t="s">
        <v>41</v>
      </c>
      <c r="I6833">
        <v>57863</v>
      </c>
      <c r="J6833" t="s">
        <v>32</v>
      </c>
      <c r="K6833">
        <v>1</v>
      </c>
      <c r="L6833">
        <v>5</v>
      </c>
      <c r="M6833">
        <v>0</v>
      </c>
      <c r="N6833">
        <v>4</v>
      </c>
      <c r="O6833" t="s">
        <v>27</v>
      </c>
      <c r="P6833">
        <v>27786.26</v>
      </c>
      <c r="Q6833" t="str" cm="1">
        <f t="array" ref="Q6833">_xlfn.IFS(Table1[[#This Row],[age]]&lt;=25,"18-25",Table1[[#This Row],[age]]&lt;=35,"26-35",Table1[[#This Row],[age]]&lt;=45,"36-45",Table1[[#This Row],[age]]&lt;=55,"46-55",Table1[[#This Row],[age]]&lt;=65,"56-65")</f>
        <v>56-65</v>
      </c>
      <c r="R6833" t="str" cm="1">
        <f t="array" ref="R6833">_xlfn.IFS(Table1[[#This Row],[bmi]]&lt;=20,"underweight",Table1[[#This Row],[bmi]]&lt;=30,"overweight",Table1[[#This Row],[bmi]]&lt;=45,"obesity")</f>
        <v>overweight</v>
      </c>
    </row>
    <row r="6834" spans="1:18" x14ac:dyDescent="0.45">
      <c r="A6834" t="s">
        <v>6875</v>
      </c>
      <c r="B6834">
        <v>60</v>
      </c>
      <c r="C6834" t="s">
        <v>17</v>
      </c>
      <c r="D6834">
        <v>21.1</v>
      </c>
      <c r="E6834">
        <v>0</v>
      </c>
      <c r="F6834" t="s">
        <v>29</v>
      </c>
      <c r="G6834" t="s">
        <v>24</v>
      </c>
      <c r="H6834" t="s">
        <v>25</v>
      </c>
      <c r="I6834">
        <v>98646</v>
      </c>
      <c r="J6834" t="s">
        <v>21</v>
      </c>
      <c r="K6834">
        <v>0</v>
      </c>
      <c r="L6834">
        <v>2</v>
      </c>
      <c r="M6834">
        <v>1</v>
      </c>
      <c r="N6834">
        <v>13</v>
      </c>
      <c r="O6834" t="s">
        <v>36</v>
      </c>
      <c r="P6834">
        <v>16813.63</v>
      </c>
      <c r="Q6834" t="str" cm="1">
        <f t="array" ref="Q6834">_xlfn.IFS(Table1[[#This Row],[age]]&lt;=25,"18-25",Table1[[#This Row],[age]]&lt;=35,"26-35",Table1[[#This Row],[age]]&lt;=45,"36-45",Table1[[#This Row],[age]]&lt;=55,"46-55",Table1[[#This Row],[age]]&lt;=65,"56-65")</f>
        <v>56-65</v>
      </c>
      <c r="R6834" t="str" cm="1">
        <f t="array" ref="R6834">_xlfn.IFS(Table1[[#This Row],[bmi]]&lt;=20,"underweight",Table1[[#This Row],[bmi]]&lt;=30,"overweight",Table1[[#This Row],[bmi]]&lt;=45,"obesity")</f>
        <v>overweight</v>
      </c>
    </row>
    <row r="6835" spans="1:18" x14ac:dyDescent="0.45">
      <c r="A6835" t="s">
        <v>6876</v>
      </c>
      <c r="B6835">
        <v>32</v>
      </c>
      <c r="C6835" t="s">
        <v>34</v>
      </c>
      <c r="D6835">
        <v>25.4</v>
      </c>
      <c r="E6835">
        <v>1</v>
      </c>
      <c r="F6835" t="s">
        <v>29</v>
      </c>
      <c r="G6835" t="s">
        <v>24</v>
      </c>
      <c r="H6835" t="s">
        <v>49</v>
      </c>
      <c r="I6835">
        <v>18000</v>
      </c>
      <c r="J6835" t="s">
        <v>26</v>
      </c>
      <c r="K6835">
        <v>1</v>
      </c>
      <c r="L6835">
        <v>2</v>
      </c>
      <c r="M6835">
        <v>0</v>
      </c>
      <c r="N6835">
        <v>9</v>
      </c>
      <c r="O6835" t="s">
        <v>47</v>
      </c>
      <c r="P6835">
        <v>18509.28</v>
      </c>
      <c r="Q6835" t="str" cm="1">
        <f t="array" ref="Q6835">_xlfn.IFS(Table1[[#This Row],[age]]&lt;=25,"18-25",Table1[[#This Row],[age]]&lt;=35,"26-35",Table1[[#This Row],[age]]&lt;=45,"36-45",Table1[[#This Row],[age]]&lt;=55,"46-55",Table1[[#This Row],[age]]&lt;=65,"56-65")</f>
        <v>26-35</v>
      </c>
      <c r="R6835" t="str" cm="1">
        <f t="array" ref="R6835">_xlfn.IFS(Table1[[#This Row],[bmi]]&lt;=20,"underweight",Table1[[#This Row],[bmi]]&lt;=30,"overweight",Table1[[#This Row],[bmi]]&lt;=45,"obesity")</f>
        <v>overweight</v>
      </c>
    </row>
    <row r="6836" spans="1:18" x14ac:dyDescent="0.45">
      <c r="A6836" t="s">
        <v>6877</v>
      </c>
      <c r="B6836">
        <v>47</v>
      </c>
      <c r="C6836" t="s">
        <v>17</v>
      </c>
      <c r="D6836">
        <v>28.2</v>
      </c>
      <c r="E6836">
        <v>3</v>
      </c>
      <c r="F6836" t="s">
        <v>29</v>
      </c>
      <c r="G6836" t="s">
        <v>19</v>
      </c>
      <c r="H6836" t="s">
        <v>20</v>
      </c>
      <c r="I6836">
        <v>67728</v>
      </c>
      <c r="J6836" t="s">
        <v>21</v>
      </c>
      <c r="K6836">
        <v>0</v>
      </c>
      <c r="L6836">
        <v>5</v>
      </c>
      <c r="M6836">
        <v>1</v>
      </c>
      <c r="N6836">
        <v>3</v>
      </c>
      <c r="O6836" t="s">
        <v>27</v>
      </c>
      <c r="P6836">
        <v>13430.83</v>
      </c>
      <c r="Q6836" t="str" cm="1">
        <f t="array" ref="Q6836">_xlfn.IFS(Table1[[#This Row],[age]]&lt;=25,"18-25",Table1[[#This Row],[age]]&lt;=35,"26-35",Table1[[#This Row],[age]]&lt;=45,"36-45",Table1[[#This Row],[age]]&lt;=55,"46-55",Table1[[#This Row],[age]]&lt;=65,"56-65")</f>
        <v>46-55</v>
      </c>
      <c r="R6836" t="str" cm="1">
        <f t="array" ref="R6836">_xlfn.IFS(Table1[[#This Row],[bmi]]&lt;=20,"underweight",Table1[[#This Row],[bmi]]&lt;=30,"overweight",Table1[[#This Row],[bmi]]&lt;=45,"obesity")</f>
        <v>overweight</v>
      </c>
    </row>
    <row r="6837" spans="1:18" x14ac:dyDescent="0.45">
      <c r="A6837" t="s">
        <v>6878</v>
      </c>
      <c r="B6837">
        <v>46</v>
      </c>
      <c r="C6837" t="s">
        <v>17</v>
      </c>
      <c r="D6837">
        <v>27.2</v>
      </c>
      <c r="E6837">
        <v>1</v>
      </c>
      <c r="F6837" t="s">
        <v>29</v>
      </c>
      <c r="G6837" t="s">
        <v>44</v>
      </c>
      <c r="H6837" t="s">
        <v>38</v>
      </c>
      <c r="I6837">
        <v>74844</v>
      </c>
      <c r="J6837" t="s">
        <v>21</v>
      </c>
      <c r="K6837">
        <v>0</v>
      </c>
      <c r="L6837">
        <v>4</v>
      </c>
      <c r="M6837">
        <v>2</v>
      </c>
      <c r="N6837">
        <v>11</v>
      </c>
      <c r="O6837" t="s">
        <v>22</v>
      </c>
      <c r="P6837">
        <v>20769.71</v>
      </c>
      <c r="Q6837" t="str" cm="1">
        <f t="array" ref="Q6837">_xlfn.IFS(Table1[[#This Row],[age]]&lt;=25,"18-25",Table1[[#This Row],[age]]&lt;=35,"26-35",Table1[[#This Row],[age]]&lt;=45,"36-45",Table1[[#This Row],[age]]&lt;=55,"46-55",Table1[[#This Row],[age]]&lt;=65,"56-65")</f>
        <v>46-55</v>
      </c>
      <c r="R6837" t="str" cm="1">
        <f t="array" ref="R6837">_xlfn.IFS(Table1[[#This Row],[bmi]]&lt;=20,"underweight",Table1[[#This Row],[bmi]]&lt;=30,"overweight",Table1[[#This Row],[bmi]]&lt;=45,"obesity")</f>
        <v>overweight</v>
      </c>
    </row>
    <row r="6838" spans="1:18" x14ac:dyDescent="0.45">
      <c r="A6838" t="s">
        <v>6879</v>
      </c>
      <c r="B6838">
        <v>18</v>
      </c>
      <c r="C6838" t="s">
        <v>34</v>
      </c>
      <c r="D6838">
        <v>30.1</v>
      </c>
      <c r="E6838">
        <v>0</v>
      </c>
      <c r="F6838" t="s">
        <v>29</v>
      </c>
      <c r="G6838" t="s">
        <v>24</v>
      </c>
      <c r="H6838" t="s">
        <v>46</v>
      </c>
      <c r="I6838">
        <v>49817</v>
      </c>
      <c r="J6838" t="s">
        <v>21</v>
      </c>
      <c r="K6838">
        <v>1</v>
      </c>
      <c r="L6838">
        <v>7</v>
      </c>
      <c r="M6838">
        <v>0</v>
      </c>
      <c r="N6838">
        <v>9</v>
      </c>
      <c r="O6838" t="s">
        <v>27</v>
      </c>
      <c r="P6838">
        <v>10297.94</v>
      </c>
      <c r="Q6838" t="str" cm="1">
        <f t="array" ref="Q6838">_xlfn.IFS(Table1[[#This Row],[age]]&lt;=25,"18-25",Table1[[#This Row],[age]]&lt;=35,"26-35",Table1[[#This Row],[age]]&lt;=45,"36-45",Table1[[#This Row],[age]]&lt;=55,"46-55",Table1[[#This Row],[age]]&lt;=65,"56-65")</f>
        <v>18-25</v>
      </c>
      <c r="R6838" t="str" cm="1">
        <f t="array" ref="R6838">_xlfn.IFS(Table1[[#This Row],[bmi]]&lt;=20,"underweight",Table1[[#This Row],[bmi]]&lt;=30,"overweight",Table1[[#This Row],[bmi]]&lt;=45,"obesity")</f>
        <v>obesity</v>
      </c>
    </row>
    <row r="6839" spans="1:18" x14ac:dyDescent="0.45">
      <c r="A6839" t="s">
        <v>6880</v>
      </c>
      <c r="B6839">
        <v>41</v>
      </c>
      <c r="C6839" t="s">
        <v>34</v>
      </c>
      <c r="D6839">
        <v>23.1</v>
      </c>
      <c r="E6839">
        <v>1</v>
      </c>
      <c r="F6839" t="s">
        <v>29</v>
      </c>
      <c r="G6839" t="s">
        <v>44</v>
      </c>
      <c r="H6839" t="s">
        <v>59</v>
      </c>
      <c r="I6839">
        <v>128227</v>
      </c>
      <c r="J6839" t="s">
        <v>32</v>
      </c>
      <c r="K6839">
        <v>1</v>
      </c>
      <c r="L6839">
        <v>8</v>
      </c>
      <c r="M6839">
        <v>1</v>
      </c>
      <c r="N6839">
        <v>7</v>
      </c>
      <c r="O6839" t="s">
        <v>36</v>
      </c>
      <c r="P6839">
        <v>23963.88</v>
      </c>
      <c r="Q6839" t="str" cm="1">
        <f t="array" ref="Q6839">_xlfn.IFS(Table1[[#This Row],[age]]&lt;=25,"18-25",Table1[[#This Row],[age]]&lt;=35,"26-35",Table1[[#This Row],[age]]&lt;=45,"36-45",Table1[[#This Row],[age]]&lt;=55,"46-55",Table1[[#This Row],[age]]&lt;=65,"56-65")</f>
        <v>36-45</v>
      </c>
      <c r="R6839" t="str" cm="1">
        <f t="array" ref="R6839">_xlfn.IFS(Table1[[#This Row],[bmi]]&lt;=20,"underweight",Table1[[#This Row],[bmi]]&lt;=30,"overweight",Table1[[#This Row],[bmi]]&lt;=45,"obesity")</f>
        <v>overweight</v>
      </c>
    </row>
    <row r="6840" spans="1:18" x14ac:dyDescent="0.45">
      <c r="A6840" t="s">
        <v>6881</v>
      </c>
      <c r="B6840">
        <v>55</v>
      </c>
      <c r="C6840" t="s">
        <v>17</v>
      </c>
      <c r="D6840">
        <v>26.7</v>
      </c>
      <c r="E6840">
        <v>3</v>
      </c>
      <c r="F6840" t="s">
        <v>29</v>
      </c>
      <c r="G6840" t="s">
        <v>19</v>
      </c>
      <c r="H6840" t="s">
        <v>59</v>
      </c>
      <c r="I6840">
        <v>93208</v>
      </c>
      <c r="J6840" t="s">
        <v>26</v>
      </c>
      <c r="K6840">
        <v>0</v>
      </c>
      <c r="L6840">
        <v>6</v>
      </c>
      <c r="M6840">
        <v>0</v>
      </c>
      <c r="N6840">
        <v>10</v>
      </c>
      <c r="O6840" t="s">
        <v>27</v>
      </c>
      <c r="P6840">
        <v>11366.08</v>
      </c>
      <c r="Q6840" t="str" cm="1">
        <f t="array" ref="Q6840">_xlfn.IFS(Table1[[#This Row],[age]]&lt;=25,"18-25",Table1[[#This Row],[age]]&lt;=35,"26-35",Table1[[#This Row],[age]]&lt;=45,"36-45",Table1[[#This Row],[age]]&lt;=55,"46-55",Table1[[#This Row],[age]]&lt;=65,"56-65")</f>
        <v>46-55</v>
      </c>
      <c r="R6840" t="str" cm="1">
        <f t="array" ref="R6840">_xlfn.IFS(Table1[[#This Row],[bmi]]&lt;=20,"underweight",Table1[[#This Row],[bmi]]&lt;=30,"overweight",Table1[[#This Row],[bmi]]&lt;=45,"obesity")</f>
        <v>overweight</v>
      </c>
    </row>
    <row r="6841" spans="1:18" x14ac:dyDescent="0.45">
      <c r="A6841" t="s">
        <v>6882</v>
      </c>
      <c r="B6841">
        <v>28</v>
      </c>
      <c r="C6841" t="s">
        <v>17</v>
      </c>
      <c r="D6841">
        <v>25.5</v>
      </c>
      <c r="E6841">
        <v>0</v>
      </c>
      <c r="F6841" t="s">
        <v>29</v>
      </c>
      <c r="G6841" t="s">
        <v>30</v>
      </c>
      <c r="H6841" t="s">
        <v>41</v>
      </c>
      <c r="I6841">
        <v>73011</v>
      </c>
      <c r="J6841" t="s">
        <v>21</v>
      </c>
      <c r="K6841">
        <v>0</v>
      </c>
      <c r="L6841">
        <v>4</v>
      </c>
      <c r="M6841">
        <v>0</v>
      </c>
      <c r="N6841">
        <v>12</v>
      </c>
      <c r="O6841" t="s">
        <v>27</v>
      </c>
      <c r="P6841">
        <v>7597.69</v>
      </c>
      <c r="Q6841" t="str" cm="1">
        <f t="array" ref="Q6841">_xlfn.IFS(Table1[[#This Row],[age]]&lt;=25,"18-25",Table1[[#This Row],[age]]&lt;=35,"26-35",Table1[[#This Row],[age]]&lt;=45,"36-45",Table1[[#This Row],[age]]&lt;=55,"46-55",Table1[[#This Row],[age]]&lt;=65,"56-65")</f>
        <v>26-35</v>
      </c>
      <c r="R6841" t="str" cm="1">
        <f t="array" ref="R6841">_xlfn.IFS(Table1[[#This Row],[bmi]]&lt;=20,"underweight",Table1[[#This Row],[bmi]]&lt;=30,"overweight",Table1[[#This Row],[bmi]]&lt;=45,"obesity")</f>
        <v>overweight</v>
      </c>
    </row>
    <row r="6842" spans="1:18" x14ac:dyDescent="0.45">
      <c r="A6842" t="s">
        <v>6883</v>
      </c>
      <c r="B6842">
        <v>60</v>
      </c>
      <c r="C6842" t="s">
        <v>17</v>
      </c>
      <c r="D6842">
        <v>18.899999999999999</v>
      </c>
      <c r="E6842">
        <v>1</v>
      </c>
      <c r="F6842" t="s">
        <v>29</v>
      </c>
      <c r="G6842" t="s">
        <v>30</v>
      </c>
      <c r="H6842" t="s">
        <v>49</v>
      </c>
      <c r="I6842">
        <v>95325</v>
      </c>
      <c r="J6842" t="s">
        <v>21</v>
      </c>
      <c r="K6842">
        <v>0</v>
      </c>
      <c r="L6842">
        <v>5</v>
      </c>
      <c r="M6842">
        <v>0</v>
      </c>
      <c r="N6842">
        <v>6</v>
      </c>
      <c r="O6842" t="s">
        <v>36</v>
      </c>
      <c r="P6842">
        <v>18711.59</v>
      </c>
      <c r="Q6842" t="str" cm="1">
        <f t="array" ref="Q6842">_xlfn.IFS(Table1[[#This Row],[age]]&lt;=25,"18-25",Table1[[#This Row],[age]]&lt;=35,"26-35",Table1[[#This Row],[age]]&lt;=45,"36-45",Table1[[#This Row],[age]]&lt;=55,"46-55",Table1[[#This Row],[age]]&lt;=65,"56-65")</f>
        <v>56-65</v>
      </c>
      <c r="R6842" t="str" cm="1">
        <f t="array" ref="R6842">_xlfn.IFS(Table1[[#This Row],[bmi]]&lt;=20,"underweight",Table1[[#This Row],[bmi]]&lt;=30,"overweight",Table1[[#This Row],[bmi]]&lt;=45,"obesity")</f>
        <v>underweight</v>
      </c>
    </row>
    <row r="6843" spans="1:18" x14ac:dyDescent="0.45">
      <c r="A6843" t="s">
        <v>6884</v>
      </c>
      <c r="B6843">
        <v>28</v>
      </c>
      <c r="C6843" t="s">
        <v>17</v>
      </c>
      <c r="D6843">
        <v>19.5</v>
      </c>
      <c r="E6843">
        <v>1</v>
      </c>
      <c r="F6843" t="s">
        <v>29</v>
      </c>
      <c r="G6843" t="s">
        <v>24</v>
      </c>
      <c r="H6843" t="s">
        <v>20</v>
      </c>
      <c r="I6843">
        <v>54324</v>
      </c>
      <c r="J6843" t="s">
        <v>21</v>
      </c>
      <c r="K6843">
        <v>0</v>
      </c>
      <c r="L6843">
        <v>5</v>
      </c>
      <c r="M6843">
        <v>0</v>
      </c>
      <c r="N6843">
        <v>1</v>
      </c>
      <c r="O6843" t="s">
        <v>22</v>
      </c>
      <c r="P6843">
        <v>6453.07</v>
      </c>
      <c r="Q6843" t="str" cm="1">
        <f t="array" ref="Q6843">_xlfn.IFS(Table1[[#This Row],[age]]&lt;=25,"18-25",Table1[[#This Row],[age]]&lt;=35,"26-35",Table1[[#This Row],[age]]&lt;=45,"36-45",Table1[[#This Row],[age]]&lt;=55,"46-55",Table1[[#This Row],[age]]&lt;=65,"56-65")</f>
        <v>26-35</v>
      </c>
      <c r="R6843" t="str" cm="1">
        <f t="array" ref="R6843">_xlfn.IFS(Table1[[#This Row],[bmi]]&lt;=20,"underweight",Table1[[#This Row],[bmi]]&lt;=30,"overweight",Table1[[#This Row],[bmi]]&lt;=45,"obesity")</f>
        <v>underweight</v>
      </c>
    </row>
    <row r="6844" spans="1:18" x14ac:dyDescent="0.45">
      <c r="A6844" t="s">
        <v>6885</v>
      </c>
      <c r="B6844">
        <v>60</v>
      </c>
      <c r="C6844" t="s">
        <v>17</v>
      </c>
      <c r="D6844">
        <v>28.3</v>
      </c>
      <c r="E6844">
        <v>3</v>
      </c>
      <c r="F6844" t="s">
        <v>29</v>
      </c>
      <c r="G6844" t="s">
        <v>30</v>
      </c>
      <c r="H6844" t="s">
        <v>63</v>
      </c>
      <c r="I6844">
        <v>18000</v>
      </c>
      <c r="J6844" t="s">
        <v>26</v>
      </c>
      <c r="K6844">
        <v>1</v>
      </c>
      <c r="L6844">
        <v>5</v>
      </c>
      <c r="M6844">
        <v>1</v>
      </c>
      <c r="N6844">
        <v>12</v>
      </c>
      <c r="O6844" t="s">
        <v>22</v>
      </c>
      <c r="P6844">
        <v>15081.84</v>
      </c>
      <c r="Q6844" t="str" cm="1">
        <f t="array" ref="Q6844">_xlfn.IFS(Table1[[#This Row],[age]]&lt;=25,"18-25",Table1[[#This Row],[age]]&lt;=35,"26-35",Table1[[#This Row],[age]]&lt;=45,"36-45",Table1[[#This Row],[age]]&lt;=55,"46-55",Table1[[#This Row],[age]]&lt;=65,"56-65")</f>
        <v>56-65</v>
      </c>
      <c r="R6844" t="str" cm="1">
        <f t="array" ref="R6844">_xlfn.IFS(Table1[[#This Row],[bmi]]&lt;=20,"underweight",Table1[[#This Row],[bmi]]&lt;=30,"overweight",Table1[[#This Row],[bmi]]&lt;=45,"obesity")</f>
        <v>overweight</v>
      </c>
    </row>
    <row r="6845" spans="1:18" x14ac:dyDescent="0.45">
      <c r="A6845" t="s">
        <v>6886</v>
      </c>
      <c r="B6845">
        <v>54</v>
      </c>
      <c r="C6845" t="s">
        <v>34</v>
      </c>
      <c r="D6845">
        <v>17</v>
      </c>
      <c r="E6845">
        <v>1</v>
      </c>
      <c r="F6845" t="s">
        <v>29</v>
      </c>
      <c r="G6845" t="s">
        <v>44</v>
      </c>
      <c r="H6845" t="s">
        <v>38</v>
      </c>
      <c r="I6845">
        <v>18000</v>
      </c>
      <c r="J6845" t="s">
        <v>32</v>
      </c>
      <c r="K6845">
        <v>1</v>
      </c>
      <c r="L6845">
        <v>4</v>
      </c>
      <c r="M6845">
        <v>0</v>
      </c>
      <c r="N6845">
        <v>7</v>
      </c>
      <c r="O6845" t="s">
        <v>22</v>
      </c>
      <c r="P6845">
        <v>10777.4</v>
      </c>
      <c r="Q6845" t="str" cm="1">
        <f t="array" ref="Q6845">_xlfn.IFS(Table1[[#This Row],[age]]&lt;=25,"18-25",Table1[[#This Row],[age]]&lt;=35,"26-35",Table1[[#This Row],[age]]&lt;=45,"36-45",Table1[[#This Row],[age]]&lt;=55,"46-55",Table1[[#This Row],[age]]&lt;=65,"56-65")</f>
        <v>46-55</v>
      </c>
      <c r="R6845" t="str" cm="1">
        <f t="array" ref="R6845">_xlfn.IFS(Table1[[#This Row],[bmi]]&lt;=20,"underweight",Table1[[#This Row],[bmi]]&lt;=30,"overweight",Table1[[#This Row],[bmi]]&lt;=45,"obesity")</f>
        <v>underweight</v>
      </c>
    </row>
    <row r="6846" spans="1:18" x14ac:dyDescent="0.45">
      <c r="A6846" t="s">
        <v>6887</v>
      </c>
      <c r="B6846">
        <v>41</v>
      </c>
      <c r="C6846" t="s">
        <v>17</v>
      </c>
      <c r="D6846">
        <v>24.7</v>
      </c>
      <c r="E6846">
        <v>1</v>
      </c>
      <c r="F6846" t="s">
        <v>29</v>
      </c>
      <c r="G6846" t="s">
        <v>30</v>
      </c>
      <c r="H6846" t="s">
        <v>46</v>
      </c>
      <c r="I6846">
        <v>76719</v>
      </c>
      <c r="J6846" t="s">
        <v>21</v>
      </c>
      <c r="K6846">
        <v>0</v>
      </c>
      <c r="L6846">
        <v>6</v>
      </c>
      <c r="M6846">
        <v>0</v>
      </c>
      <c r="N6846">
        <v>10</v>
      </c>
      <c r="O6846" t="s">
        <v>27</v>
      </c>
      <c r="P6846">
        <v>12312.93</v>
      </c>
      <c r="Q6846" t="str" cm="1">
        <f t="array" ref="Q6846">_xlfn.IFS(Table1[[#This Row],[age]]&lt;=25,"18-25",Table1[[#This Row],[age]]&lt;=35,"26-35",Table1[[#This Row],[age]]&lt;=45,"36-45",Table1[[#This Row],[age]]&lt;=55,"46-55",Table1[[#This Row],[age]]&lt;=65,"56-65")</f>
        <v>36-45</v>
      </c>
      <c r="R6846" t="str" cm="1">
        <f t="array" ref="R6846">_xlfn.IFS(Table1[[#This Row],[bmi]]&lt;=20,"underweight",Table1[[#This Row],[bmi]]&lt;=30,"overweight",Table1[[#This Row],[bmi]]&lt;=45,"obesity")</f>
        <v>overweight</v>
      </c>
    </row>
    <row r="6847" spans="1:18" x14ac:dyDescent="0.45">
      <c r="A6847" t="s">
        <v>6888</v>
      </c>
      <c r="B6847">
        <v>47</v>
      </c>
      <c r="C6847" t="s">
        <v>17</v>
      </c>
      <c r="D6847">
        <v>28.4</v>
      </c>
      <c r="E6847">
        <v>4</v>
      </c>
      <c r="F6847" t="s">
        <v>29</v>
      </c>
      <c r="G6847" t="s">
        <v>24</v>
      </c>
      <c r="H6847" t="s">
        <v>20</v>
      </c>
      <c r="I6847">
        <v>83764</v>
      </c>
      <c r="J6847" t="s">
        <v>32</v>
      </c>
      <c r="K6847">
        <v>1</v>
      </c>
      <c r="L6847">
        <v>5</v>
      </c>
      <c r="M6847">
        <v>0</v>
      </c>
      <c r="N6847">
        <v>8</v>
      </c>
      <c r="O6847" t="s">
        <v>36</v>
      </c>
      <c r="P6847">
        <v>20301.43</v>
      </c>
      <c r="Q6847" t="str" cm="1">
        <f t="array" ref="Q6847">_xlfn.IFS(Table1[[#This Row],[age]]&lt;=25,"18-25",Table1[[#This Row],[age]]&lt;=35,"26-35",Table1[[#This Row],[age]]&lt;=45,"36-45",Table1[[#This Row],[age]]&lt;=55,"46-55",Table1[[#This Row],[age]]&lt;=65,"56-65")</f>
        <v>46-55</v>
      </c>
      <c r="R6847" t="str" cm="1">
        <f t="array" ref="R6847">_xlfn.IFS(Table1[[#This Row],[bmi]]&lt;=20,"underweight",Table1[[#This Row],[bmi]]&lt;=30,"overweight",Table1[[#This Row],[bmi]]&lt;=45,"obesity")</f>
        <v>overweight</v>
      </c>
    </row>
    <row r="6848" spans="1:18" x14ac:dyDescent="0.45">
      <c r="A6848" t="s">
        <v>6889</v>
      </c>
      <c r="B6848">
        <v>47</v>
      </c>
      <c r="C6848" t="s">
        <v>34</v>
      </c>
      <c r="D6848">
        <v>20.3</v>
      </c>
      <c r="E6848">
        <v>4</v>
      </c>
      <c r="F6848" t="s">
        <v>29</v>
      </c>
      <c r="G6848" t="s">
        <v>24</v>
      </c>
      <c r="H6848" t="s">
        <v>46</v>
      </c>
      <c r="I6848">
        <v>63689</v>
      </c>
      <c r="J6848" t="s">
        <v>21</v>
      </c>
      <c r="K6848">
        <v>1</v>
      </c>
      <c r="L6848">
        <v>9</v>
      </c>
      <c r="M6848">
        <v>0</v>
      </c>
      <c r="N6848">
        <v>4</v>
      </c>
      <c r="O6848" t="s">
        <v>36</v>
      </c>
      <c r="P6848">
        <v>18856.810000000001</v>
      </c>
      <c r="Q6848" t="str" cm="1">
        <f t="array" ref="Q6848">_xlfn.IFS(Table1[[#This Row],[age]]&lt;=25,"18-25",Table1[[#This Row],[age]]&lt;=35,"26-35",Table1[[#This Row],[age]]&lt;=45,"36-45",Table1[[#This Row],[age]]&lt;=55,"46-55",Table1[[#This Row],[age]]&lt;=65,"56-65")</f>
        <v>46-55</v>
      </c>
      <c r="R6848" t="str" cm="1">
        <f t="array" ref="R6848">_xlfn.IFS(Table1[[#This Row],[bmi]]&lt;=20,"underweight",Table1[[#This Row],[bmi]]&lt;=30,"overweight",Table1[[#This Row],[bmi]]&lt;=45,"obesity")</f>
        <v>overweight</v>
      </c>
    </row>
    <row r="6849" spans="1:18" x14ac:dyDescent="0.45">
      <c r="A6849" t="s">
        <v>6890</v>
      </c>
      <c r="B6849">
        <v>41</v>
      </c>
      <c r="C6849" t="s">
        <v>17</v>
      </c>
      <c r="D6849">
        <v>32.799999999999997</v>
      </c>
      <c r="E6849">
        <v>0</v>
      </c>
      <c r="F6849" t="s">
        <v>29</v>
      </c>
      <c r="G6849" t="s">
        <v>44</v>
      </c>
      <c r="H6849" t="s">
        <v>74</v>
      </c>
      <c r="I6849">
        <v>59581</v>
      </c>
      <c r="J6849" t="s">
        <v>26</v>
      </c>
      <c r="K6849">
        <v>1</v>
      </c>
      <c r="L6849">
        <v>6</v>
      </c>
      <c r="M6849">
        <v>0</v>
      </c>
      <c r="N6849">
        <v>6</v>
      </c>
      <c r="O6849" t="s">
        <v>47</v>
      </c>
      <c r="P6849">
        <v>18389.21</v>
      </c>
      <c r="Q6849" t="str" cm="1">
        <f t="array" ref="Q6849">_xlfn.IFS(Table1[[#This Row],[age]]&lt;=25,"18-25",Table1[[#This Row],[age]]&lt;=35,"26-35",Table1[[#This Row],[age]]&lt;=45,"36-45",Table1[[#This Row],[age]]&lt;=55,"46-55",Table1[[#This Row],[age]]&lt;=65,"56-65")</f>
        <v>36-45</v>
      </c>
      <c r="R6849" t="str" cm="1">
        <f t="array" ref="R6849">_xlfn.IFS(Table1[[#This Row],[bmi]]&lt;=20,"underweight",Table1[[#This Row],[bmi]]&lt;=30,"overweight",Table1[[#This Row],[bmi]]&lt;=45,"obesity")</f>
        <v>obesity</v>
      </c>
    </row>
    <row r="6850" spans="1:18" x14ac:dyDescent="0.45">
      <c r="A6850" t="s">
        <v>6891</v>
      </c>
      <c r="B6850">
        <v>42</v>
      </c>
      <c r="C6850" t="s">
        <v>17</v>
      </c>
      <c r="D6850">
        <v>34.200000000000003</v>
      </c>
      <c r="E6850">
        <v>1</v>
      </c>
      <c r="F6850" t="s">
        <v>18</v>
      </c>
      <c r="G6850" t="s">
        <v>24</v>
      </c>
      <c r="H6850" t="s">
        <v>38</v>
      </c>
      <c r="I6850">
        <v>111297</v>
      </c>
      <c r="J6850" t="s">
        <v>32</v>
      </c>
      <c r="K6850">
        <v>1</v>
      </c>
      <c r="L6850">
        <v>5</v>
      </c>
      <c r="M6850">
        <v>0</v>
      </c>
      <c r="N6850">
        <v>9</v>
      </c>
      <c r="O6850" t="s">
        <v>27</v>
      </c>
      <c r="P6850">
        <v>29066.39</v>
      </c>
      <c r="Q6850" t="str" cm="1">
        <f t="array" ref="Q6850">_xlfn.IFS(Table1[[#This Row],[age]]&lt;=25,"18-25",Table1[[#This Row],[age]]&lt;=35,"26-35",Table1[[#This Row],[age]]&lt;=45,"36-45",Table1[[#This Row],[age]]&lt;=55,"46-55",Table1[[#This Row],[age]]&lt;=65,"56-65")</f>
        <v>36-45</v>
      </c>
      <c r="R6850" t="str" cm="1">
        <f t="array" ref="R6850">_xlfn.IFS(Table1[[#This Row],[bmi]]&lt;=20,"underweight",Table1[[#This Row],[bmi]]&lt;=30,"overweight",Table1[[#This Row],[bmi]]&lt;=45,"obesity")</f>
        <v>obesity</v>
      </c>
    </row>
    <row r="6851" spans="1:18" x14ac:dyDescent="0.45">
      <c r="A6851" t="s">
        <v>6892</v>
      </c>
      <c r="B6851">
        <v>46</v>
      </c>
      <c r="C6851" t="s">
        <v>34</v>
      </c>
      <c r="D6851">
        <v>29.9</v>
      </c>
      <c r="E6851">
        <v>1</v>
      </c>
      <c r="F6851" t="s">
        <v>18</v>
      </c>
      <c r="G6851" t="s">
        <v>24</v>
      </c>
      <c r="H6851" t="s">
        <v>35</v>
      </c>
      <c r="I6851">
        <v>89405</v>
      </c>
      <c r="J6851" t="s">
        <v>21</v>
      </c>
      <c r="K6851">
        <v>0</v>
      </c>
      <c r="L6851">
        <v>8</v>
      </c>
      <c r="M6851">
        <v>0</v>
      </c>
      <c r="N6851">
        <v>4</v>
      </c>
      <c r="O6851" t="s">
        <v>36</v>
      </c>
      <c r="P6851">
        <v>33824.31</v>
      </c>
      <c r="Q6851" t="str" cm="1">
        <f t="array" ref="Q6851">_xlfn.IFS(Table1[[#This Row],[age]]&lt;=25,"18-25",Table1[[#This Row],[age]]&lt;=35,"26-35",Table1[[#This Row],[age]]&lt;=45,"36-45",Table1[[#This Row],[age]]&lt;=55,"46-55",Table1[[#This Row],[age]]&lt;=65,"56-65")</f>
        <v>46-55</v>
      </c>
      <c r="R6851" t="str" cm="1">
        <f t="array" ref="R6851">_xlfn.IFS(Table1[[#This Row],[bmi]]&lt;=20,"underweight",Table1[[#This Row],[bmi]]&lt;=30,"overweight",Table1[[#This Row],[bmi]]&lt;=45,"obesity")</f>
        <v>overweight</v>
      </c>
    </row>
    <row r="6852" spans="1:18" x14ac:dyDescent="0.45">
      <c r="A6852" t="s">
        <v>6893</v>
      </c>
      <c r="B6852">
        <v>22</v>
      </c>
      <c r="C6852" t="s">
        <v>17</v>
      </c>
      <c r="D6852">
        <v>25.5</v>
      </c>
      <c r="E6852">
        <v>1</v>
      </c>
      <c r="F6852" t="s">
        <v>29</v>
      </c>
      <c r="G6852" t="s">
        <v>19</v>
      </c>
      <c r="H6852" t="s">
        <v>31</v>
      </c>
      <c r="I6852">
        <v>72824</v>
      </c>
      <c r="J6852" t="s">
        <v>32</v>
      </c>
      <c r="K6852">
        <v>1</v>
      </c>
      <c r="L6852">
        <v>6</v>
      </c>
      <c r="M6852">
        <v>1</v>
      </c>
      <c r="N6852">
        <v>12</v>
      </c>
      <c r="O6852" t="s">
        <v>27</v>
      </c>
      <c r="P6852">
        <v>18468.68</v>
      </c>
      <c r="Q6852" t="str" cm="1">
        <f t="array" ref="Q6852">_xlfn.IFS(Table1[[#This Row],[age]]&lt;=25,"18-25",Table1[[#This Row],[age]]&lt;=35,"26-35",Table1[[#This Row],[age]]&lt;=45,"36-45",Table1[[#This Row],[age]]&lt;=55,"46-55",Table1[[#This Row],[age]]&lt;=65,"56-65")</f>
        <v>18-25</v>
      </c>
      <c r="R6852" t="str" cm="1">
        <f t="array" ref="R6852">_xlfn.IFS(Table1[[#This Row],[bmi]]&lt;=20,"underweight",Table1[[#This Row],[bmi]]&lt;=30,"overweight",Table1[[#This Row],[bmi]]&lt;=45,"obesity")</f>
        <v>overweight</v>
      </c>
    </row>
    <row r="6853" spans="1:18" x14ac:dyDescent="0.45">
      <c r="A6853" t="s">
        <v>6894</v>
      </c>
      <c r="B6853">
        <v>25</v>
      </c>
      <c r="C6853" t="s">
        <v>34</v>
      </c>
      <c r="D6853">
        <v>27.2</v>
      </c>
      <c r="E6853">
        <v>2</v>
      </c>
      <c r="F6853" t="s">
        <v>29</v>
      </c>
      <c r="G6853" t="s">
        <v>30</v>
      </c>
      <c r="H6853" t="s">
        <v>41</v>
      </c>
      <c r="I6853">
        <v>117456</v>
      </c>
      <c r="J6853" t="s">
        <v>32</v>
      </c>
      <c r="K6853">
        <v>1</v>
      </c>
      <c r="L6853">
        <v>8</v>
      </c>
      <c r="M6853">
        <v>0</v>
      </c>
      <c r="N6853">
        <v>1</v>
      </c>
      <c r="O6853" t="s">
        <v>27</v>
      </c>
      <c r="P6853">
        <v>14817.88</v>
      </c>
      <c r="Q6853" t="str" cm="1">
        <f t="array" ref="Q6853">_xlfn.IFS(Table1[[#This Row],[age]]&lt;=25,"18-25",Table1[[#This Row],[age]]&lt;=35,"26-35",Table1[[#This Row],[age]]&lt;=45,"36-45",Table1[[#This Row],[age]]&lt;=55,"46-55",Table1[[#This Row],[age]]&lt;=65,"56-65")</f>
        <v>18-25</v>
      </c>
      <c r="R6853" t="str" cm="1">
        <f t="array" ref="R6853">_xlfn.IFS(Table1[[#This Row],[bmi]]&lt;=20,"underweight",Table1[[#This Row],[bmi]]&lt;=30,"overweight",Table1[[#This Row],[bmi]]&lt;=45,"obesity")</f>
        <v>overweight</v>
      </c>
    </row>
    <row r="6854" spans="1:18" x14ac:dyDescent="0.45">
      <c r="A6854" t="s">
        <v>6895</v>
      </c>
      <c r="B6854">
        <v>42</v>
      </c>
      <c r="C6854" t="s">
        <v>34</v>
      </c>
      <c r="D6854">
        <v>28.4</v>
      </c>
      <c r="E6854">
        <v>0</v>
      </c>
      <c r="F6854" t="s">
        <v>18</v>
      </c>
      <c r="G6854" t="s">
        <v>19</v>
      </c>
      <c r="H6854" t="s">
        <v>46</v>
      </c>
      <c r="I6854">
        <v>89471</v>
      </c>
      <c r="J6854" t="s">
        <v>21</v>
      </c>
      <c r="K6854">
        <v>1</v>
      </c>
      <c r="L6854">
        <v>2</v>
      </c>
      <c r="M6854">
        <v>0</v>
      </c>
      <c r="N6854">
        <v>7</v>
      </c>
      <c r="O6854" t="s">
        <v>22</v>
      </c>
      <c r="P6854">
        <v>31546.63</v>
      </c>
      <c r="Q6854" t="str" cm="1">
        <f t="array" ref="Q6854">_xlfn.IFS(Table1[[#This Row],[age]]&lt;=25,"18-25",Table1[[#This Row],[age]]&lt;=35,"26-35",Table1[[#This Row],[age]]&lt;=45,"36-45",Table1[[#This Row],[age]]&lt;=55,"46-55",Table1[[#This Row],[age]]&lt;=65,"56-65")</f>
        <v>36-45</v>
      </c>
      <c r="R6854" t="str" cm="1">
        <f t="array" ref="R6854">_xlfn.IFS(Table1[[#This Row],[bmi]]&lt;=20,"underweight",Table1[[#This Row],[bmi]]&lt;=30,"overweight",Table1[[#This Row],[bmi]]&lt;=45,"obesity")</f>
        <v>overweight</v>
      </c>
    </row>
    <row r="6855" spans="1:18" x14ac:dyDescent="0.45">
      <c r="A6855" t="s">
        <v>6896</v>
      </c>
      <c r="B6855">
        <v>27</v>
      </c>
      <c r="C6855" t="s">
        <v>34</v>
      </c>
      <c r="D6855">
        <v>23.8</v>
      </c>
      <c r="E6855">
        <v>0</v>
      </c>
      <c r="F6855" t="s">
        <v>29</v>
      </c>
      <c r="G6855" t="s">
        <v>44</v>
      </c>
      <c r="H6855" t="s">
        <v>41</v>
      </c>
      <c r="I6855">
        <v>71375</v>
      </c>
      <c r="J6855" t="s">
        <v>21</v>
      </c>
      <c r="K6855">
        <v>0</v>
      </c>
      <c r="L6855">
        <v>3</v>
      </c>
      <c r="M6855">
        <v>0</v>
      </c>
      <c r="N6855">
        <v>2</v>
      </c>
      <c r="O6855" t="s">
        <v>27</v>
      </c>
      <c r="P6855">
        <v>1500</v>
      </c>
      <c r="Q6855" t="str" cm="1">
        <f t="array" ref="Q6855">_xlfn.IFS(Table1[[#This Row],[age]]&lt;=25,"18-25",Table1[[#This Row],[age]]&lt;=35,"26-35",Table1[[#This Row],[age]]&lt;=45,"36-45",Table1[[#This Row],[age]]&lt;=55,"46-55",Table1[[#This Row],[age]]&lt;=65,"56-65")</f>
        <v>26-35</v>
      </c>
      <c r="R6855" t="str" cm="1">
        <f t="array" ref="R6855">_xlfn.IFS(Table1[[#This Row],[bmi]]&lt;=20,"underweight",Table1[[#This Row],[bmi]]&lt;=30,"overweight",Table1[[#This Row],[bmi]]&lt;=45,"obesity")</f>
        <v>overweight</v>
      </c>
    </row>
    <row r="6856" spans="1:18" x14ac:dyDescent="0.45">
      <c r="A6856" t="s">
        <v>6897</v>
      </c>
      <c r="B6856">
        <v>29</v>
      </c>
      <c r="C6856" t="s">
        <v>34</v>
      </c>
      <c r="D6856">
        <v>39.1</v>
      </c>
      <c r="E6856">
        <v>1</v>
      </c>
      <c r="F6856" t="s">
        <v>29</v>
      </c>
      <c r="G6856" t="s">
        <v>30</v>
      </c>
      <c r="H6856" t="s">
        <v>59</v>
      </c>
      <c r="I6856">
        <v>60656</v>
      </c>
      <c r="J6856" t="s">
        <v>21</v>
      </c>
      <c r="K6856">
        <v>3</v>
      </c>
      <c r="L6856">
        <v>4</v>
      </c>
      <c r="M6856">
        <v>1</v>
      </c>
      <c r="N6856">
        <v>8</v>
      </c>
      <c r="O6856" t="s">
        <v>27</v>
      </c>
      <c r="P6856">
        <v>21524.76</v>
      </c>
      <c r="Q6856" t="str" cm="1">
        <f t="array" ref="Q6856">_xlfn.IFS(Table1[[#This Row],[age]]&lt;=25,"18-25",Table1[[#This Row],[age]]&lt;=35,"26-35",Table1[[#This Row],[age]]&lt;=45,"36-45",Table1[[#This Row],[age]]&lt;=55,"46-55",Table1[[#This Row],[age]]&lt;=65,"56-65")</f>
        <v>26-35</v>
      </c>
      <c r="R6856" t="str" cm="1">
        <f t="array" ref="R6856">_xlfn.IFS(Table1[[#This Row],[bmi]]&lt;=20,"underweight",Table1[[#This Row],[bmi]]&lt;=30,"overweight",Table1[[#This Row],[bmi]]&lt;=45,"obesity")</f>
        <v>obesity</v>
      </c>
    </row>
    <row r="6857" spans="1:18" x14ac:dyDescent="0.45">
      <c r="A6857" t="s">
        <v>6898</v>
      </c>
      <c r="B6857">
        <v>33</v>
      </c>
      <c r="C6857" t="s">
        <v>34</v>
      </c>
      <c r="D6857">
        <v>27.7</v>
      </c>
      <c r="E6857">
        <v>2</v>
      </c>
      <c r="F6857" t="s">
        <v>18</v>
      </c>
      <c r="G6857" t="s">
        <v>53</v>
      </c>
      <c r="H6857" t="s">
        <v>46</v>
      </c>
      <c r="I6857">
        <v>18000</v>
      </c>
      <c r="J6857" t="s">
        <v>21</v>
      </c>
      <c r="K6857">
        <v>1</v>
      </c>
      <c r="L6857">
        <v>4</v>
      </c>
      <c r="M6857">
        <v>0</v>
      </c>
      <c r="N6857">
        <v>7</v>
      </c>
      <c r="O6857" t="s">
        <v>27</v>
      </c>
      <c r="P6857">
        <v>29093.99</v>
      </c>
      <c r="Q6857" t="str" cm="1">
        <f t="array" ref="Q6857">_xlfn.IFS(Table1[[#This Row],[age]]&lt;=25,"18-25",Table1[[#This Row],[age]]&lt;=35,"26-35",Table1[[#This Row],[age]]&lt;=45,"36-45",Table1[[#This Row],[age]]&lt;=55,"46-55",Table1[[#This Row],[age]]&lt;=65,"56-65")</f>
        <v>26-35</v>
      </c>
      <c r="R6857" t="str" cm="1">
        <f t="array" ref="R6857">_xlfn.IFS(Table1[[#This Row],[bmi]]&lt;=20,"underweight",Table1[[#This Row],[bmi]]&lt;=30,"overweight",Table1[[#This Row],[bmi]]&lt;=45,"obesity")</f>
        <v>overweight</v>
      </c>
    </row>
    <row r="6858" spans="1:18" x14ac:dyDescent="0.45">
      <c r="A6858" t="s">
        <v>6899</v>
      </c>
      <c r="B6858">
        <v>57</v>
      </c>
      <c r="C6858" t="s">
        <v>34</v>
      </c>
      <c r="D6858">
        <v>22.8</v>
      </c>
      <c r="E6858">
        <v>2</v>
      </c>
      <c r="F6858" t="s">
        <v>18</v>
      </c>
      <c r="G6858" t="s">
        <v>53</v>
      </c>
      <c r="H6858" t="s">
        <v>63</v>
      </c>
      <c r="I6858">
        <v>52076</v>
      </c>
      <c r="J6858" t="s">
        <v>26</v>
      </c>
      <c r="K6858">
        <v>0</v>
      </c>
      <c r="L6858">
        <v>5</v>
      </c>
      <c r="M6858">
        <v>0</v>
      </c>
      <c r="N6858">
        <v>11</v>
      </c>
      <c r="O6858" t="s">
        <v>27</v>
      </c>
      <c r="P6858">
        <v>17597.150000000001</v>
      </c>
      <c r="Q6858" t="str" cm="1">
        <f t="array" ref="Q6858">_xlfn.IFS(Table1[[#This Row],[age]]&lt;=25,"18-25",Table1[[#This Row],[age]]&lt;=35,"26-35",Table1[[#This Row],[age]]&lt;=45,"36-45",Table1[[#This Row],[age]]&lt;=55,"46-55",Table1[[#This Row],[age]]&lt;=65,"56-65")</f>
        <v>56-65</v>
      </c>
      <c r="R6858" t="str" cm="1">
        <f t="array" ref="R6858">_xlfn.IFS(Table1[[#This Row],[bmi]]&lt;=20,"underweight",Table1[[#This Row],[bmi]]&lt;=30,"overweight",Table1[[#This Row],[bmi]]&lt;=45,"obesity")</f>
        <v>overweight</v>
      </c>
    </row>
    <row r="6859" spans="1:18" x14ac:dyDescent="0.45">
      <c r="A6859" t="s">
        <v>6900</v>
      </c>
      <c r="B6859">
        <v>62</v>
      </c>
      <c r="C6859" t="s">
        <v>34</v>
      </c>
      <c r="D6859">
        <v>27.3</v>
      </c>
      <c r="E6859">
        <v>0</v>
      </c>
      <c r="F6859" t="s">
        <v>29</v>
      </c>
      <c r="G6859" t="s">
        <v>44</v>
      </c>
      <c r="H6859" t="s">
        <v>38</v>
      </c>
      <c r="I6859">
        <v>64403</v>
      </c>
      <c r="J6859" t="s">
        <v>32</v>
      </c>
      <c r="K6859">
        <v>0</v>
      </c>
      <c r="L6859">
        <v>4</v>
      </c>
      <c r="M6859">
        <v>1</v>
      </c>
      <c r="N6859">
        <v>0</v>
      </c>
      <c r="O6859" t="s">
        <v>27</v>
      </c>
      <c r="P6859">
        <v>15408.96</v>
      </c>
      <c r="Q6859" t="str" cm="1">
        <f t="array" ref="Q6859">_xlfn.IFS(Table1[[#This Row],[age]]&lt;=25,"18-25",Table1[[#This Row],[age]]&lt;=35,"26-35",Table1[[#This Row],[age]]&lt;=45,"36-45",Table1[[#This Row],[age]]&lt;=55,"46-55",Table1[[#This Row],[age]]&lt;=65,"56-65")</f>
        <v>56-65</v>
      </c>
      <c r="R6859" t="str" cm="1">
        <f t="array" ref="R6859">_xlfn.IFS(Table1[[#This Row],[bmi]]&lt;=20,"underweight",Table1[[#This Row],[bmi]]&lt;=30,"overweight",Table1[[#This Row],[bmi]]&lt;=45,"obesity")</f>
        <v>overweight</v>
      </c>
    </row>
    <row r="6860" spans="1:18" x14ac:dyDescent="0.45">
      <c r="A6860" t="s">
        <v>6901</v>
      </c>
      <c r="B6860">
        <v>42</v>
      </c>
      <c r="C6860" t="s">
        <v>34</v>
      </c>
      <c r="D6860">
        <v>25</v>
      </c>
      <c r="E6860">
        <v>1</v>
      </c>
      <c r="F6860" t="s">
        <v>29</v>
      </c>
      <c r="G6860" t="s">
        <v>24</v>
      </c>
      <c r="H6860" t="s">
        <v>49</v>
      </c>
      <c r="I6860">
        <v>74036</v>
      </c>
      <c r="J6860" t="s">
        <v>26</v>
      </c>
      <c r="K6860">
        <v>0</v>
      </c>
      <c r="L6860">
        <v>1</v>
      </c>
      <c r="M6860">
        <v>0</v>
      </c>
      <c r="N6860">
        <v>6</v>
      </c>
      <c r="O6860" t="s">
        <v>47</v>
      </c>
      <c r="P6860">
        <v>16240.61</v>
      </c>
      <c r="Q6860" t="str" cm="1">
        <f t="array" ref="Q6860">_xlfn.IFS(Table1[[#This Row],[age]]&lt;=25,"18-25",Table1[[#This Row],[age]]&lt;=35,"26-35",Table1[[#This Row],[age]]&lt;=45,"36-45",Table1[[#This Row],[age]]&lt;=55,"46-55",Table1[[#This Row],[age]]&lt;=65,"56-65")</f>
        <v>36-45</v>
      </c>
      <c r="R6860" t="str" cm="1">
        <f t="array" ref="R6860">_xlfn.IFS(Table1[[#This Row],[bmi]]&lt;=20,"underweight",Table1[[#This Row],[bmi]]&lt;=30,"overweight",Table1[[#This Row],[bmi]]&lt;=45,"obesity")</f>
        <v>overweight</v>
      </c>
    </row>
    <row r="6861" spans="1:18" x14ac:dyDescent="0.45">
      <c r="A6861" t="s">
        <v>6902</v>
      </c>
      <c r="B6861">
        <v>27</v>
      </c>
      <c r="C6861" t="s">
        <v>34</v>
      </c>
      <c r="D6861">
        <v>29.7</v>
      </c>
      <c r="E6861">
        <v>1</v>
      </c>
      <c r="F6861" t="s">
        <v>29</v>
      </c>
      <c r="G6861" t="s">
        <v>30</v>
      </c>
      <c r="H6861" t="s">
        <v>41</v>
      </c>
      <c r="I6861">
        <v>40048</v>
      </c>
      <c r="J6861" t="s">
        <v>21</v>
      </c>
      <c r="K6861">
        <v>1</v>
      </c>
      <c r="L6861">
        <v>6</v>
      </c>
      <c r="M6861">
        <v>0</v>
      </c>
      <c r="N6861">
        <v>13</v>
      </c>
      <c r="O6861" t="s">
        <v>27</v>
      </c>
      <c r="P6861">
        <v>10316.379999999999</v>
      </c>
      <c r="Q6861" t="str" cm="1">
        <f t="array" ref="Q6861">_xlfn.IFS(Table1[[#This Row],[age]]&lt;=25,"18-25",Table1[[#This Row],[age]]&lt;=35,"26-35",Table1[[#This Row],[age]]&lt;=45,"36-45",Table1[[#This Row],[age]]&lt;=55,"46-55",Table1[[#This Row],[age]]&lt;=65,"56-65")</f>
        <v>26-35</v>
      </c>
      <c r="R6861" t="str" cm="1">
        <f t="array" ref="R6861">_xlfn.IFS(Table1[[#This Row],[bmi]]&lt;=20,"underweight",Table1[[#This Row],[bmi]]&lt;=30,"overweight",Table1[[#This Row],[bmi]]&lt;=45,"obesity")</f>
        <v>overweight</v>
      </c>
    </row>
    <row r="6862" spans="1:18" x14ac:dyDescent="0.45">
      <c r="A6862" t="s">
        <v>6903</v>
      </c>
      <c r="B6862">
        <v>23</v>
      </c>
      <c r="C6862" t="s">
        <v>34</v>
      </c>
      <c r="D6862">
        <v>29.6</v>
      </c>
      <c r="E6862">
        <v>4</v>
      </c>
      <c r="F6862" t="s">
        <v>29</v>
      </c>
      <c r="G6862" t="s">
        <v>53</v>
      </c>
      <c r="H6862" t="s">
        <v>49</v>
      </c>
      <c r="I6862">
        <v>46351</v>
      </c>
      <c r="J6862" t="s">
        <v>26</v>
      </c>
      <c r="K6862">
        <v>0</v>
      </c>
      <c r="L6862">
        <v>9</v>
      </c>
      <c r="M6862">
        <v>1</v>
      </c>
      <c r="N6862">
        <v>3</v>
      </c>
      <c r="O6862" t="s">
        <v>47</v>
      </c>
      <c r="P6862">
        <v>16692.73</v>
      </c>
      <c r="Q6862" t="str" cm="1">
        <f t="array" ref="Q6862">_xlfn.IFS(Table1[[#This Row],[age]]&lt;=25,"18-25",Table1[[#This Row],[age]]&lt;=35,"26-35",Table1[[#This Row],[age]]&lt;=45,"36-45",Table1[[#This Row],[age]]&lt;=55,"46-55",Table1[[#This Row],[age]]&lt;=65,"56-65")</f>
        <v>18-25</v>
      </c>
      <c r="R6862" t="str" cm="1">
        <f t="array" ref="R6862">_xlfn.IFS(Table1[[#This Row],[bmi]]&lt;=20,"underweight",Table1[[#This Row],[bmi]]&lt;=30,"overweight",Table1[[#This Row],[bmi]]&lt;=45,"obesity")</f>
        <v>overweight</v>
      </c>
    </row>
    <row r="6863" spans="1:18" x14ac:dyDescent="0.45">
      <c r="A6863" t="s">
        <v>6904</v>
      </c>
      <c r="B6863">
        <v>25</v>
      </c>
      <c r="C6863" t="s">
        <v>34</v>
      </c>
      <c r="D6863">
        <v>17.899999999999999</v>
      </c>
      <c r="E6863">
        <v>1</v>
      </c>
      <c r="F6863" t="s">
        <v>18</v>
      </c>
      <c r="G6863" t="s">
        <v>19</v>
      </c>
      <c r="H6863" t="s">
        <v>49</v>
      </c>
      <c r="I6863">
        <v>70011</v>
      </c>
      <c r="J6863" t="s">
        <v>32</v>
      </c>
      <c r="K6863">
        <v>0</v>
      </c>
      <c r="L6863">
        <v>1</v>
      </c>
      <c r="M6863">
        <v>1</v>
      </c>
      <c r="N6863">
        <v>0</v>
      </c>
      <c r="O6863" t="s">
        <v>27</v>
      </c>
      <c r="P6863">
        <v>25883.599999999999</v>
      </c>
      <c r="Q6863" t="str" cm="1">
        <f t="array" ref="Q6863">_xlfn.IFS(Table1[[#This Row],[age]]&lt;=25,"18-25",Table1[[#This Row],[age]]&lt;=35,"26-35",Table1[[#This Row],[age]]&lt;=45,"36-45",Table1[[#This Row],[age]]&lt;=55,"46-55",Table1[[#This Row],[age]]&lt;=65,"56-65")</f>
        <v>18-25</v>
      </c>
      <c r="R6863" t="str" cm="1">
        <f t="array" ref="R6863">_xlfn.IFS(Table1[[#This Row],[bmi]]&lt;=20,"underweight",Table1[[#This Row],[bmi]]&lt;=30,"overweight",Table1[[#This Row],[bmi]]&lt;=45,"obesity")</f>
        <v>underweight</v>
      </c>
    </row>
    <row r="6864" spans="1:18" x14ac:dyDescent="0.45">
      <c r="A6864" t="s">
        <v>6905</v>
      </c>
      <c r="B6864">
        <v>19</v>
      </c>
      <c r="C6864" t="s">
        <v>17</v>
      </c>
      <c r="D6864">
        <v>20.7</v>
      </c>
      <c r="E6864">
        <v>1</v>
      </c>
      <c r="F6864" t="s">
        <v>29</v>
      </c>
      <c r="G6864" t="s">
        <v>44</v>
      </c>
      <c r="H6864" t="s">
        <v>25</v>
      </c>
      <c r="I6864">
        <v>81628</v>
      </c>
      <c r="J6864" t="s">
        <v>21</v>
      </c>
      <c r="K6864">
        <v>2</v>
      </c>
      <c r="L6864">
        <v>9</v>
      </c>
      <c r="M6864">
        <v>1</v>
      </c>
      <c r="N6864">
        <v>7</v>
      </c>
      <c r="O6864" t="s">
        <v>22</v>
      </c>
      <c r="P6864">
        <v>16886.490000000002</v>
      </c>
      <c r="Q6864" t="str" cm="1">
        <f t="array" ref="Q6864">_xlfn.IFS(Table1[[#This Row],[age]]&lt;=25,"18-25",Table1[[#This Row],[age]]&lt;=35,"26-35",Table1[[#This Row],[age]]&lt;=45,"36-45",Table1[[#This Row],[age]]&lt;=55,"46-55",Table1[[#This Row],[age]]&lt;=65,"56-65")</f>
        <v>18-25</v>
      </c>
      <c r="R6864" t="str" cm="1">
        <f t="array" ref="R6864">_xlfn.IFS(Table1[[#This Row],[bmi]]&lt;=20,"underweight",Table1[[#This Row],[bmi]]&lt;=30,"overweight",Table1[[#This Row],[bmi]]&lt;=45,"obesity")</f>
        <v>overweight</v>
      </c>
    </row>
    <row r="6865" spans="1:18" x14ac:dyDescent="0.45">
      <c r="A6865" t="s">
        <v>6906</v>
      </c>
      <c r="B6865">
        <v>25</v>
      </c>
      <c r="C6865" t="s">
        <v>17</v>
      </c>
      <c r="D6865">
        <v>39.6</v>
      </c>
      <c r="E6865">
        <v>1</v>
      </c>
      <c r="F6865" t="s">
        <v>18</v>
      </c>
      <c r="G6865" t="s">
        <v>24</v>
      </c>
      <c r="H6865" t="s">
        <v>46</v>
      </c>
      <c r="I6865">
        <v>82636</v>
      </c>
      <c r="J6865" t="s">
        <v>21</v>
      </c>
      <c r="K6865">
        <v>0</v>
      </c>
      <c r="L6865">
        <v>4</v>
      </c>
      <c r="M6865">
        <v>0</v>
      </c>
      <c r="N6865">
        <v>0</v>
      </c>
      <c r="O6865" t="s">
        <v>47</v>
      </c>
      <c r="P6865">
        <v>25941.68</v>
      </c>
      <c r="Q6865" t="str" cm="1">
        <f t="array" ref="Q6865">_xlfn.IFS(Table1[[#This Row],[age]]&lt;=25,"18-25",Table1[[#This Row],[age]]&lt;=35,"26-35",Table1[[#This Row],[age]]&lt;=45,"36-45",Table1[[#This Row],[age]]&lt;=55,"46-55",Table1[[#This Row],[age]]&lt;=65,"56-65")</f>
        <v>18-25</v>
      </c>
      <c r="R6865" t="str" cm="1">
        <f t="array" ref="R6865">_xlfn.IFS(Table1[[#This Row],[bmi]]&lt;=20,"underweight",Table1[[#This Row],[bmi]]&lt;=30,"overweight",Table1[[#This Row],[bmi]]&lt;=45,"obesity")</f>
        <v>obesity</v>
      </c>
    </row>
    <row r="6866" spans="1:18" x14ac:dyDescent="0.45">
      <c r="A6866" t="s">
        <v>6907</v>
      </c>
      <c r="B6866">
        <v>35</v>
      </c>
      <c r="C6866" t="s">
        <v>34</v>
      </c>
      <c r="D6866">
        <v>28</v>
      </c>
      <c r="E6866">
        <v>0</v>
      </c>
      <c r="F6866" t="s">
        <v>29</v>
      </c>
      <c r="G6866" t="s">
        <v>44</v>
      </c>
      <c r="H6866" t="s">
        <v>35</v>
      </c>
      <c r="I6866">
        <v>60247</v>
      </c>
      <c r="J6866" t="s">
        <v>32</v>
      </c>
      <c r="K6866">
        <v>4</v>
      </c>
      <c r="L6866">
        <v>9</v>
      </c>
      <c r="M6866">
        <v>1</v>
      </c>
      <c r="N6866">
        <v>8</v>
      </c>
      <c r="O6866" t="s">
        <v>27</v>
      </c>
      <c r="P6866">
        <v>25645.78</v>
      </c>
      <c r="Q6866" t="str" cm="1">
        <f t="array" ref="Q6866">_xlfn.IFS(Table1[[#This Row],[age]]&lt;=25,"18-25",Table1[[#This Row],[age]]&lt;=35,"26-35",Table1[[#This Row],[age]]&lt;=45,"36-45",Table1[[#This Row],[age]]&lt;=55,"46-55",Table1[[#This Row],[age]]&lt;=65,"56-65")</f>
        <v>26-35</v>
      </c>
      <c r="R6866" t="str" cm="1">
        <f t="array" ref="R6866">_xlfn.IFS(Table1[[#This Row],[bmi]]&lt;=20,"underweight",Table1[[#This Row],[bmi]]&lt;=30,"overweight",Table1[[#This Row],[bmi]]&lt;=45,"obesity")</f>
        <v>overweight</v>
      </c>
    </row>
    <row r="6867" spans="1:18" x14ac:dyDescent="0.45">
      <c r="A6867" t="s">
        <v>6908</v>
      </c>
      <c r="B6867">
        <v>56</v>
      </c>
      <c r="C6867" t="s">
        <v>17</v>
      </c>
      <c r="D6867">
        <v>26</v>
      </c>
      <c r="E6867">
        <v>1</v>
      </c>
      <c r="F6867" t="s">
        <v>29</v>
      </c>
      <c r="G6867" t="s">
        <v>30</v>
      </c>
      <c r="H6867" t="s">
        <v>46</v>
      </c>
      <c r="I6867">
        <v>79817</v>
      </c>
      <c r="J6867" t="s">
        <v>21</v>
      </c>
      <c r="K6867">
        <v>1</v>
      </c>
      <c r="L6867">
        <v>1</v>
      </c>
      <c r="M6867">
        <v>1</v>
      </c>
      <c r="N6867">
        <v>9</v>
      </c>
      <c r="O6867" t="s">
        <v>22</v>
      </c>
      <c r="P6867">
        <v>16980.150000000001</v>
      </c>
      <c r="Q6867" t="str" cm="1">
        <f t="array" ref="Q6867">_xlfn.IFS(Table1[[#This Row],[age]]&lt;=25,"18-25",Table1[[#This Row],[age]]&lt;=35,"26-35",Table1[[#This Row],[age]]&lt;=45,"36-45",Table1[[#This Row],[age]]&lt;=55,"46-55",Table1[[#This Row],[age]]&lt;=65,"56-65")</f>
        <v>56-65</v>
      </c>
      <c r="R6867" t="str" cm="1">
        <f t="array" ref="R6867">_xlfn.IFS(Table1[[#This Row],[bmi]]&lt;=20,"underweight",Table1[[#This Row],[bmi]]&lt;=30,"overweight",Table1[[#This Row],[bmi]]&lt;=45,"obesity")</f>
        <v>overweight</v>
      </c>
    </row>
    <row r="6868" spans="1:18" x14ac:dyDescent="0.45">
      <c r="A6868" t="s">
        <v>6909</v>
      </c>
      <c r="B6868">
        <v>57</v>
      </c>
      <c r="C6868" t="s">
        <v>34</v>
      </c>
      <c r="D6868">
        <v>25.7</v>
      </c>
      <c r="E6868">
        <v>3</v>
      </c>
      <c r="F6868" t="s">
        <v>29</v>
      </c>
      <c r="G6868" t="s">
        <v>30</v>
      </c>
      <c r="H6868" t="s">
        <v>31</v>
      </c>
      <c r="I6868">
        <v>50385</v>
      </c>
      <c r="J6868" t="s">
        <v>21</v>
      </c>
      <c r="K6868">
        <v>0</v>
      </c>
      <c r="L6868">
        <v>4</v>
      </c>
      <c r="M6868">
        <v>0</v>
      </c>
      <c r="N6868">
        <v>3</v>
      </c>
      <c r="O6868" t="s">
        <v>27</v>
      </c>
      <c r="P6868">
        <v>9102.6200000000008</v>
      </c>
      <c r="Q6868" t="str" cm="1">
        <f t="array" ref="Q6868">_xlfn.IFS(Table1[[#This Row],[age]]&lt;=25,"18-25",Table1[[#This Row],[age]]&lt;=35,"26-35",Table1[[#This Row],[age]]&lt;=45,"36-45",Table1[[#This Row],[age]]&lt;=55,"46-55",Table1[[#This Row],[age]]&lt;=65,"56-65")</f>
        <v>56-65</v>
      </c>
      <c r="R6868" t="str" cm="1">
        <f t="array" ref="R6868">_xlfn.IFS(Table1[[#This Row],[bmi]]&lt;=20,"underweight",Table1[[#This Row],[bmi]]&lt;=30,"overweight",Table1[[#This Row],[bmi]]&lt;=45,"obesity")</f>
        <v>overweight</v>
      </c>
    </row>
    <row r="6869" spans="1:18" x14ac:dyDescent="0.45">
      <c r="A6869" t="s">
        <v>6910</v>
      </c>
      <c r="B6869">
        <v>21</v>
      </c>
      <c r="C6869" t="s">
        <v>34</v>
      </c>
      <c r="D6869">
        <v>26.3</v>
      </c>
      <c r="E6869">
        <v>2</v>
      </c>
      <c r="F6869" t="s">
        <v>18</v>
      </c>
      <c r="G6869" t="s">
        <v>24</v>
      </c>
      <c r="H6869" t="s">
        <v>49</v>
      </c>
      <c r="I6869">
        <v>44795</v>
      </c>
      <c r="J6869" t="s">
        <v>32</v>
      </c>
      <c r="K6869">
        <v>1</v>
      </c>
      <c r="L6869">
        <v>7</v>
      </c>
      <c r="M6869">
        <v>1</v>
      </c>
      <c r="N6869">
        <v>10</v>
      </c>
      <c r="O6869" t="s">
        <v>22</v>
      </c>
      <c r="P6869">
        <v>33237</v>
      </c>
      <c r="Q6869" t="str" cm="1">
        <f t="array" ref="Q6869">_xlfn.IFS(Table1[[#This Row],[age]]&lt;=25,"18-25",Table1[[#This Row],[age]]&lt;=35,"26-35",Table1[[#This Row],[age]]&lt;=45,"36-45",Table1[[#This Row],[age]]&lt;=55,"46-55",Table1[[#This Row],[age]]&lt;=65,"56-65")</f>
        <v>18-25</v>
      </c>
      <c r="R6869" t="str" cm="1">
        <f t="array" ref="R6869">_xlfn.IFS(Table1[[#This Row],[bmi]]&lt;=20,"underweight",Table1[[#This Row],[bmi]]&lt;=30,"overweight",Table1[[#This Row],[bmi]]&lt;=45,"obesity")</f>
        <v>overweight</v>
      </c>
    </row>
    <row r="6870" spans="1:18" x14ac:dyDescent="0.45">
      <c r="A6870" t="s">
        <v>6911</v>
      </c>
      <c r="B6870">
        <v>53</v>
      </c>
      <c r="C6870" t="s">
        <v>17</v>
      </c>
      <c r="D6870">
        <v>30.6</v>
      </c>
      <c r="E6870">
        <v>4</v>
      </c>
      <c r="F6870" t="s">
        <v>29</v>
      </c>
      <c r="G6870" t="s">
        <v>44</v>
      </c>
      <c r="H6870" t="s">
        <v>46</v>
      </c>
      <c r="I6870">
        <v>105753</v>
      </c>
      <c r="J6870" t="s">
        <v>26</v>
      </c>
      <c r="K6870">
        <v>0</v>
      </c>
      <c r="L6870">
        <v>3</v>
      </c>
      <c r="M6870">
        <v>1</v>
      </c>
      <c r="N6870">
        <v>7</v>
      </c>
      <c r="O6870" t="s">
        <v>27</v>
      </c>
      <c r="P6870">
        <v>11966.49</v>
      </c>
      <c r="Q6870" t="str" cm="1">
        <f t="array" ref="Q6870">_xlfn.IFS(Table1[[#This Row],[age]]&lt;=25,"18-25",Table1[[#This Row],[age]]&lt;=35,"26-35",Table1[[#This Row],[age]]&lt;=45,"36-45",Table1[[#This Row],[age]]&lt;=55,"46-55",Table1[[#This Row],[age]]&lt;=65,"56-65")</f>
        <v>46-55</v>
      </c>
      <c r="R6870" t="str" cm="1">
        <f t="array" ref="R6870">_xlfn.IFS(Table1[[#This Row],[bmi]]&lt;=20,"underweight",Table1[[#This Row],[bmi]]&lt;=30,"overweight",Table1[[#This Row],[bmi]]&lt;=45,"obesity")</f>
        <v>obesity</v>
      </c>
    </row>
    <row r="6871" spans="1:18" x14ac:dyDescent="0.45">
      <c r="A6871" t="s">
        <v>6912</v>
      </c>
      <c r="B6871">
        <v>62</v>
      </c>
      <c r="C6871" t="s">
        <v>34</v>
      </c>
      <c r="D6871">
        <v>31.8</v>
      </c>
      <c r="E6871">
        <v>0</v>
      </c>
      <c r="F6871" t="s">
        <v>18</v>
      </c>
      <c r="G6871" t="s">
        <v>53</v>
      </c>
      <c r="H6871" t="s">
        <v>20</v>
      </c>
      <c r="I6871">
        <v>37043</v>
      </c>
      <c r="J6871" t="s">
        <v>21</v>
      </c>
      <c r="K6871">
        <v>0</v>
      </c>
      <c r="L6871">
        <v>7</v>
      </c>
      <c r="M6871">
        <v>0</v>
      </c>
      <c r="N6871">
        <v>1</v>
      </c>
      <c r="O6871" t="s">
        <v>27</v>
      </c>
      <c r="P6871">
        <v>22578.26</v>
      </c>
      <c r="Q6871" t="str" cm="1">
        <f t="array" ref="Q6871">_xlfn.IFS(Table1[[#This Row],[age]]&lt;=25,"18-25",Table1[[#This Row],[age]]&lt;=35,"26-35",Table1[[#This Row],[age]]&lt;=45,"36-45",Table1[[#This Row],[age]]&lt;=55,"46-55",Table1[[#This Row],[age]]&lt;=65,"56-65")</f>
        <v>56-65</v>
      </c>
      <c r="R6871" t="str" cm="1">
        <f t="array" ref="R6871">_xlfn.IFS(Table1[[#This Row],[bmi]]&lt;=20,"underweight",Table1[[#This Row],[bmi]]&lt;=30,"overweight",Table1[[#This Row],[bmi]]&lt;=45,"obesity")</f>
        <v>obesity</v>
      </c>
    </row>
    <row r="6872" spans="1:18" x14ac:dyDescent="0.45">
      <c r="A6872" t="s">
        <v>6913</v>
      </c>
      <c r="B6872">
        <v>18</v>
      </c>
      <c r="C6872" t="s">
        <v>34</v>
      </c>
      <c r="D6872">
        <v>19.399999999999999</v>
      </c>
      <c r="E6872">
        <v>2</v>
      </c>
      <c r="F6872" t="s">
        <v>18</v>
      </c>
      <c r="G6872" t="s">
        <v>24</v>
      </c>
      <c r="H6872" t="s">
        <v>31</v>
      </c>
      <c r="I6872">
        <v>59180</v>
      </c>
      <c r="J6872" t="s">
        <v>21</v>
      </c>
      <c r="K6872">
        <v>0</v>
      </c>
      <c r="L6872">
        <v>4</v>
      </c>
      <c r="M6872">
        <v>0</v>
      </c>
      <c r="N6872">
        <v>3</v>
      </c>
      <c r="O6872" t="s">
        <v>27</v>
      </c>
      <c r="P6872">
        <v>22287.56</v>
      </c>
      <c r="Q6872" t="str" cm="1">
        <f t="array" ref="Q6872">_xlfn.IFS(Table1[[#This Row],[age]]&lt;=25,"18-25",Table1[[#This Row],[age]]&lt;=35,"26-35",Table1[[#This Row],[age]]&lt;=45,"36-45",Table1[[#This Row],[age]]&lt;=55,"46-55",Table1[[#This Row],[age]]&lt;=65,"56-65")</f>
        <v>18-25</v>
      </c>
      <c r="R6872" t="str" cm="1">
        <f t="array" ref="R6872">_xlfn.IFS(Table1[[#This Row],[bmi]]&lt;=20,"underweight",Table1[[#This Row],[bmi]]&lt;=30,"overweight",Table1[[#This Row],[bmi]]&lt;=45,"obesity")</f>
        <v>underweight</v>
      </c>
    </row>
    <row r="6873" spans="1:18" x14ac:dyDescent="0.45">
      <c r="A6873" t="s">
        <v>6914</v>
      </c>
      <c r="B6873">
        <v>47</v>
      </c>
      <c r="C6873" t="s">
        <v>17</v>
      </c>
      <c r="D6873">
        <v>24.2</v>
      </c>
      <c r="E6873">
        <v>1</v>
      </c>
      <c r="F6873" t="s">
        <v>18</v>
      </c>
      <c r="G6873" t="s">
        <v>19</v>
      </c>
      <c r="H6873" t="s">
        <v>41</v>
      </c>
      <c r="I6873">
        <v>45899</v>
      </c>
      <c r="J6873" t="s">
        <v>26</v>
      </c>
      <c r="K6873">
        <v>0</v>
      </c>
      <c r="L6873">
        <v>3</v>
      </c>
      <c r="M6873">
        <v>0</v>
      </c>
      <c r="N6873">
        <v>4</v>
      </c>
      <c r="O6873" t="s">
        <v>22</v>
      </c>
      <c r="P6873">
        <v>21420.87</v>
      </c>
      <c r="Q6873" t="str" cm="1">
        <f t="array" ref="Q6873">_xlfn.IFS(Table1[[#This Row],[age]]&lt;=25,"18-25",Table1[[#This Row],[age]]&lt;=35,"26-35",Table1[[#This Row],[age]]&lt;=45,"36-45",Table1[[#This Row],[age]]&lt;=55,"46-55",Table1[[#This Row],[age]]&lt;=65,"56-65")</f>
        <v>46-55</v>
      </c>
      <c r="R6873" t="str" cm="1">
        <f t="array" ref="R6873">_xlfn.IFS(Table1[[#This Row],[bmi]]&lt;=20,"underweight",Table1[[#This Row],[bmi]]&lt;=30,"overweight",Table1[[#This Row],[bmi]]&lt;=45,"obesity")</f>
        <v>overweight</v>
      </c>
    </row>
    <row r="6874" spans="1:18" x14ac:dyDescent="0.45">
      <c r="A6874" t="s">
        <v>6915</v>
      </c>
      <c r="B6874">
        <v>44</v>
      </c>
      <c r="C6874" t="s">
        <v>34</v>
      </c>
      <c r="D6874">
        <v>28.2</v>
      </c>
      <c r="E6874">
        <v>1</v>
      </c>
      <c r="F6874" t="s">
        <v>29</v>
      </c>
      <c r="G6874" t="s">
        <v>24</v>
      </c>
      <c r="H6874" t="s">
        <v>38</v>
      </c>
      <c r="I6874">
        <v>80980</v>
      </c>
      <c r="J6874" t="s">
        <v>32</v>
      </c>
      <c r="K6874">
        <v>0</v>
      </c>
      <c r="L6874">
        <v>1</v>
      </c>
      <c r="M6874">
        <v>0</v>
      </c>
      <c r="N6874">
        <v>2</v>
      </c>
      <c r="O6874" t="s">
        <v>22</v>
      </c>
      <c r="P6874">
        <v>8558.41</v>
      </c>
      <c r="Q6874" t="str" cm="1">
        <f t="array" ref="Q6874">_xlfn.IFS(Table1[[#This Row],[age]]&lt;=25,"18-25",Table1[[#This Row],[age]]&lt;=35,"26-35",Table1[[#This Row],[age]]&lt;=45,"36-45",Table1[[#This Row],[age]]&lt;=55,"46-55",Table1[[#This Row],[age]]&lt;=65,"56-65")</f>
        <v>36-45</v>
      </c>
      <c r="R6874" t="str" cm="1">
        <f t="array" ref="R6874">_xlfn.IFS(Table1[[#This Row],[bmi]]&lt;=20,"underweight",Table1[[#This Row],[bmi]]&lt;=30,"overweight",Table1[[#This Row],[bmi]]&lt;=45,"obesity")</f>
        <v>overweight</v>
      </c>
    </row>
    <row r="6875" spans="1:18" x14ac:dyDescent="0.45">
      <c r="A6875" t="s">
        <v>6916</v>
      </c>
      <c r="B6875">
        <v>27</v>
      </c>
      <c r="C6875" t="s">
        <v>34</v>
      </c>
      <c r="D6875">
        <v>37</v>
      </c>
      <c r="E6875">
        <v>1</v>
      </c>
      <c r="F6875" t="s">
        <v>18</v>
      </c>
      <c r="G6875" t="s">
        <v>30</v>
      </c>
      <c r="H6875" t="s">
        <v>31</v>
      </c>
      <c r="I6875">
        <v>93307</v>
      </c>
      <c r="J6875" t="s">
        <v>32</v>
      </c>
      <c r="K6875">
        <v>1</v>
      </c>
      <c r="L6875">
        <v>5</v>
      </c>
      <c r="M6875">
        <v>0</v>
      </c>
      <c r="N6875">
        <v>5</v>
      </c>
      <c r="O6875" t="s">
        <v>27</v>
      </c>
      <c r="P6875">
        <v>31193</v>
      </c>
      <c r="Q6875" t="str" cm="1">
        <f t="array" ref="Q6875">_xlfn.IFS(Table1[[#This Row],[age]]&lt;=25,"18-25",Table1[[#This Row],[age]]&lt;=35,"26-35",Table1[[#This Row],[age]]&lt;=45,"36-45",Table1[[#This Row],[age]]&lt;=55,"46-55",Table1[[#This Row],[age]]&lt;=65,"56-65")</f>
        <v>26-35</v>
      </c>
      <c r="R6875" t="str" cm="1">
        <f t="array" ref="R6875">_xlfn.IFS(Table1[[#This Row],[bmi]]&lt;=20,"underweight",Table1[[#This Row],[bmi]]&lt;=30,"overweight",Table1[[#This Row],[bmi]]&lt;=45,"obesity")</f>
        <v>obesity</v>
      </c>
    </row>
    <row r="6876" spans="1:18" x14ac:dyDescent="0.45">
      <c r="A6876" t="s">
        <v>6917</v>
      </c>
      <c r="B6876">
        <v>41</v>
      </c>
      <c r="C6876" t="s">
        <v>34</v>
      </c>
      <c r="D6876">
        <v>26.9</v>
      </c>
      <c r="E6876">
        <v>0</v>
      </c>
      <c r="F6876" t="s">
        <v>29</v>
      </c>
      <c r="G6876" t="s">
        <v>24</v>
      </c>
      <c r="H6876" t="s">
        <v>49</v>
      </c>
      <c r="I6876">
        <v>102317</v>
      </c>
      <c r="J6876" t="s">
        <v>26</v>
      </c>
      <c r="K6876">
        <v>0</v>
      </c>
      <c r="L6876">
        <v>3</v>
      </c>
      <c r="M6876">
        <v>0</v>
      </c>
      <c r="N6876">
        <v>8</v>
      </c>
      <c r="O6876" t="s">
        <v>27</v>
      </c>
      <c r="P6876">
        <v>9366.43</v>
      </c>
      <c r="Q6876" t="str" cm="1">
        <f t="array" ref="Q6876">_xlfn.IFS(Table1[[#This Row],[age]]&lt;=25,"18-25",Table1[[#This Row],[age]]&lt;=35,"26-35",Table1[[#This Row],[age]]&lt;=45,"36-45",Table1[[#This Row],[age]]&lt;=55,"46-55",Table1[[#This Row],[age]]&lt;=65,"56-65")</f>
        <v>36-45</v>
      </c>
      <c r="R6876" t="str" cm="1">
        <f t="array" ref="R6876">_xlfn.IFS(Table1[[#This Row],[bmi]]&lt;=20,"underweight",Table1[[#This Row],[bmi]]&lt;=30,"overweight",Table1[[#This Row],[bmi]]&lt;=45,"obesity")</f>
        <v>overweight</v>
      </c>
    </row>
    <row r="6877" spans="1:18" x14ac:dyDescent="0.45">
      <c r="A6877" t="s">
        <v>6918</v>
      </c>
      <c r="B6877">
        <v>49</v>
      </c>
      <c r="C6877" t="s">
        <v>17</v>
      </c>
      <c r="D6877">
        <v>33.700000000000003</v>
      </c>
      <c r="E6877">
        <v>3</v>
      </c>
      <c r="F6877" t="s">
        <v>29</v>
      </c>
      <c r="G6877" t="s">
        <v>44</v>
      </c>
      <c r="H6877" t="s">
        <v>35</v>
      </c>
      <c r="I6877">
        <v>91739</v>
      </c>
      <c r="J6877" t="s">
        <v>32</v>
      </c>
      <c r="K6877">
        <v>0</v>
      </c>
      <c r="L6877">
        <v>3</v>
      </c>
      <c r="M6877">
        <v>0</v>
      </c>
      <c r="N6877">
        <v>6</v>
      </c>
      <c r="O6877" t="s">
        <v>27</v>
      </c>
      <c r="P6877">
        <v>11394.96</v>
      </c>
      <c r="Q6877" t="str" cm="1">
        <f t="array" ref="Q6877">_xlfn.IFS(Table1[[#This Row],[age]]&lt;=25,"18-25",Table1[[#This Row],[age]]&lt;=35,"26-35",Table1[[#This Row],[age]]&lt;=45,"36-45",Table1[[#This Row],[age]]&lt;=55,"46-55",Table1[[#This Row],[age]]&lt;=65,"56-65")</f>
        <v>46-55</v>
      </c>
      <c r="R6877" t="str" cm="1">
        <f t="array" ref="R6877">_xlfn.IFS(Table1[[#This Row],[bmi]]&lt;=20,"underweight",Table1[[#This Row],[bmi]]&lt;=30,"overweight",Table1[[#This Row],[bmi]]&lt;=45,"obesity")</f>
        <v>obesity</v>
      </c>
    </row>
    <row r="6878" spans="1:18" x14ac:dyDescent="0.45">
      <c r="A6878" t="s">
        <v>6919</v>
      </c>
      <c r="B6878">
        <v>48</v>
      </c>
      <c r="C6878" t="s">
        <v>34</v>
      </c>
      <c r="D6878">
        <v>18.3</v>
      </c>
      <c r="E6878">
        <v>0</v>
      </c>
      <c r="F6878" t="s">
        <v>29</v>
      </c>
      <c r="G6878" t="s">
        <v>30</v>
      </c>
      <c r="H6878" t="s">
        <v>63</v>
      </c>
      <c r="I6878">
        <v>68781</v>
      </c>
      <c r="J6878" t="s">
        <v>21</v>
      </c>
      <c r="K6878">
        <v>0</v>
      </c>
      <c r="L6878">
        <v>1</v>
      </c>
      <c r="M6878">
        <v>1</v>
      </c>
      <c r="N6878">
        <v>3</v>
      </c>
      <c r="O6878" t="s">
        <v>27</v>
      </c>
      <c r="P6878">
        <v>9366.66</v>
      </c>
      <c r="Q6878" t="str" cm="1">
        <f t="array" ref="Q6878">_xlfn.IFS(Table1[[#This Row],[age]]&lt;=25,"18-25",Table1[[#This Row],[age]]&lt;=35,"26-35",Table1[[#This Row],[age]]&lt;=45,"36-45",Table1[[#This Row],[age]]&lt;=55,"46-55",Table1[[#This Row],[age]]&lt;=65,"56-65")</f>
        <v>46-55</v>
      </c>
      <c r="R6878" t="str" cm="1">
        <f t="array" ref="R6878">_xlfn.IFS(Table1[[#This Row],[bmi]]&lt;=20,"underweight",Table1[[#This Row],[bmi]]&lt;=30,"overweight",Table1[[#This Row],[bmi]]&lt;=45,"obesity")</f>
        <v>underweight</v>
      </c>
    </row>
    <row r="6879" spans="1:18" x14ac:dyDescent="0.45">
      <c r="A6879" t="s">
        <v>6920</v>
      </c>
      <c r="B6879">
        <v>20</v>
      </c>
      <c r="C6879" t="s">
        <v>17</v>
      </c>
      <c r="D6879">
        <v>38</v>
      </c>
      <c r="E6879">
        <v>0</v>
      </c>
      <c r="F6879" t="s">
        <v>29</v>
      </c>
      <c r="G6879" t="s">
        <v>24</v>
      </c>
      <c r="H6879" t="s">
        <v>25</v>
      </c>
      <c r="I6879">
        <v>95111</v>
      </c>
      <c r="J6879" t="s">
        <v>26</v>
      </c>
      <c r="K6879">
        <v>2</v>
      </c>
      <c r="L6879">
        <v>8</v>
      </c>
      <c r="M6879">
        <v>0</v>
      </c>
      <c r="N6879">
        <v>2</v>
      </c>
      <c r="O6879" t="s">
        <v>27</v>
      </c>
      <c r="P6879">
        <v>13602.53</v>
      </c>
      <c r="Q6879" t="str" cm="1">
        <f t="array" ref="Q6879">_xlfn.IFS(Table1[[#This Row],[age]]&lt;=25,"18-25",Table1[[#This Row],[age]]&lt;=35,"26-35",Table1[[#This Row],[age]]&lt;=45,"36-45",Table1[[#This Row],[age]]&lt;=55,"46-55",Table1[[#This Row],[age]]&lt;=65,"56-65")</f>
        <v>18-25</v>
      </c>
      <c r="R6879" t="str" cm="1">
        <f t="array" ref="R6879">_xlfn.IFS(Table1[[#This Row],[bmi]]&lt;=20,"underweight",Table1[[#This Row],[bmi]]&lt;=30,"overweight",Table1[[#This Row],[bmi]]&lt;=45,"obesity")</f>
        <v>obesity</v>
      </c>
    </row>
    <row r="6880" spans="1:18" x14ac:dyDescent="0.45">
      <c r="A6880" t="s">
        <v>6921</v>
      </c>
      <c r="B6880">
        <v>19</v>
      </c>
      <c r="C6880" t="s">
        <v>34</v>
      </c>
      <c r="D6880">
        <v>27.7</v>
      </c>
      <c r="E6880">
        <v>1</v>
      </c>
      <c r="F6880" t="s">
        <v>29</v>
      </c>
      <c r="G6880" t="s">
        <v>19</v>
      </c>
      <c r="H6880" t="s">
        <v>20</v>
      </c>
      <c r="I6880">
        <v>54583</v>
      </c>
      <c r="J6880" t="s">
        <v>21</v>
      </c>
      <c r="K6880">
        <v>1</v>
      </c>
      <c r="L6880">
        <v>7</v>
      </c>
      <c r="M6880">
        <v>0</v>
      </c>
      <c r="N6880">
        <v>12</v>
      </c>
      <c r="O6880" t="s">
        <v>27</v>
      </c>
      <c r="P6880">
        <v>11956.3</v>
      </c>
      <c r="Q6880" t="str" cm="1">
        <f t="array" ref="Q6880">_xlfn.IFS(Table1[[#This Row],[age]]&lt;=25,"18-25",Table1[[#This Row],[age]]&lt;=35,"26-35",Table1[[#This Row],[age]]&lt;=45,"36-45",Table1[[#This Row],[age]]&lt;=55,"46-55",Table1[[#This Row],[age]]&lt;=65,"56-65")</f>
        <v>18-25</v>
      </c>
      <c r="R6880" t="str" cm="1">
        <f t="array" ref="R6880">_xlfn.IFS(Table1[[#This Row],[bmi]]&lt;=20,"underweight",Table1[[#This Row],[bmi]]&lt;=30,"overweight",Table1[[#This Row],[bmi]]&lt;=45,"obesity")</f>
        <v>overweight</v>
      </c>
    </row>
    <row r="6881" spans="1:18" x14ac:dyDescent="0.45">
      <c r="A6881" t="s">
        <v>6922</v>
      </c>
      <c r="B6881">
        <v>43</v>
      </c>
      <c r="C6881" t="s">
        <v>34</v>
      </c>
      <c r="D6881">
        <v>28.3</v>
      </c>
      <c r="E6881">
        <v>0</v>
      </c>
      <c r="F6881" t="s">
        <v>29</v>
      </c>
      <c r="G6881" t="s">
        <v>44</v>
      </c>
      <c r="H6881" t="s">
        <v>38</v>
      </c>
      <c r="I6881">
        <v>78172</v>
      </c>
      <c r="J6881" t="s">
        <v>21</v>
      </c>
      <c r="K6881">
        <v>0</v>
      </c>
      <c r="L6881">
        <v>2</v>
      </c>
      <c r="M6881">
        <v>1</v>
      </c>
      <c r="N6881">
        <v>8</v>
      </c>
      <c r="O6881" t="s">
        <v>27</v>
      </c>
      <c r="P6881">
        <v>13358.83</v>
      </c>
      <c r="Q6881" t="str" cm="1">
        <f t="array" ref="Q6881">_xlfn.IFS(Table1[[#This Row],[age]]&lt;=25,"18-25",Table1[[#This Row],[age]]&lt;=35,"26-35",Table1[[#This Row],[age]]&lt;=45,"36-45",Table1[[#This Row],[age]]&lt;=55,"46-55",Table1[[#This Row],[age]]&lt;=65,"56-65")</f>
        <v>36-45</v>
      </c>
      <c r="R6881" t="str" cm="1">
        <f t="array" ref="R6881">_xlfn.IFS(Table1[[#This Row],[bmi]]&lt;=20,"underweight",Table1[[#This Row],[bmi]]&lt;=30,"overweight",Table1[[#This Row],[bmi]]&lt;=45,"obesity")</f>
        <v>overweight</v>
      </c>
    </row>
    <row r="6882" spans="1:18" x14ac:dyDescent="0.45">
      <c r="A6882" t="s">
        <v>6923</v>
      </c>
      <c r="B6882">
        <v>36</v>
      </c>
      <c r="C6882" t="s">
        <v>17</v>
      </c>
      <c r="D6882">
        <v>33.5</v>
      </c>
      <c r="E6882">
        <v>3</v>
      </c>
      <c r="F6882" t="s">
        <v>29</v>
      </c>
      <c r="G6882" t="s">
        <v>53</v>
      </c>
      <c r="H6882" t="s">
        <v>63</v>
      </c>
      <c r="I6882">
        <v>90452</v>
      </c>
      <c r="J6882" t="s">
        <v>21</v>
      </c>
      <c r="K6882">
        <v>1</v>
      </c>
      <c r="L6882">
        <v>6</v>
      </c>
      <c r="M6882">
        <v>0</v>
      </c>
      <c r="N6882">
        <v>9</v>
      </c>
      <c r="O6882" t="s">
        <v>36</v>
      </c>
      <c r="P6882">
        <v>14602.86</v>
      </c>
      <c r="Q6882" t="str" cm="1">
        <f t="array" ref="Q6882">_xlfn.IFS(Table1[[#This Row],[age]]&lt;=25,"18-25",Table1[[#This Row],[age]]&lt;=35,"26-35",Table1[[#This Row],[age]]&lt;=45,"36-45",Table1[[#This Row],[age]]&lt;=55,"46-55",Table1[[#This Row],[age]]&lt;=65,"56-65")</f>
        <v>36-45</v>
      </c>
      <c r="R6882" t="str" cm="1">
        <f t="array" ref="R6882">_xlfn.IFS(Table1[[#This Row],[bmi]]&lt;=20,"underweight",Table1[[#This Row],[bmi]]&lt;=30,"overweight",Table1[[#This Row],[bmi]]&lt;=45,"obesity")</f>
        <v>obesity</v>
      </c>
    </row>
    <row r="6883" spans="1:18" x14ac:dyDescent="0.45">
      <c r="A6883" t="s">
        <v>6924</v>
      </c>
      <c r="B6883">
        <v>45</v>
      </c>
      <c r="C6883" t="s">
        <v>34</v>
      </c>
      <c r="D6883">
        <v>20.100000000000001</v>
      </c>
      <c r="E6883">
        <v>1</v>
      </c>
      <c r="F6883" t="s">
        <v>29</v>
      </c>
      <c r="G6883" t="s">
        <v>24</v>
      </c>
      <c r="H6883" t="s">
        <v>59</v>
      </c>
      <c r="I6883">
        <v>102861</v>
      </c>
      <c r="J6883" t="s">
        <v>21</v>
      </c>
      <c r="K6883">
        <v>0</v>
      </c>
      <c r="L6883">
        <v>4</v>
      </c>
      <c r="M6883">
        <v>0</v>
      </c>
      <c r="N6883">
        <v>11</v>
      </c>
      <c r="O6883" t="s">
        <v>27</v>
      </c>
      <c r="P6883">
        <v>9459.42</v>
      </c>
      <c r="Q6883" t="str" cm="1">
        <f t="array" ref="Q6883">_xlfn.IFS(Table1[[#This Row],[age]]&lt;=25,"18-25",Table1[[#This Row],[age]]&lt;=35,"26-35",Table1[[#This Row],[age]]&lt;=45,"36-45",Table1[[#This Row],[age]]&lt;=55,"46-55",Table1[[#This Row],[age]]&lt;=65,"56-65")</f>
        <v>36-45</v>
      </c>
      <c r="R6883" t="str" cm="1">
        <f t="array" ref="R6883">_xlfn.IFS(Table1[[#This Row],[bmi]]&lt;=20,"underweight",Table1[[#This Row],[bmi]]&lt;=30,"overweight",Table1[[#This Row],[bmi]]&lt;=45,"obesity")</f>
        <v>overweight</v>
      </c>
    </row>
    <row r="6884" spans="1:18" x14ac:dyDescent="0.45">
      <c r="A6884" t="s">
        <v>6925</v>
      </c>
      <c r="B6884">
        <v>19</v>
      </c>
      <c r="C6884" t="s">
        <v>34</v>
      </c>
      <c r="D6884">
        <v>32.700000000000003</v>
      </c>
      <c r="E6884">
        <v>0</v>
      </c>
      <c r="F6884" t="s">
        <v>18</v>
      </c>
      <c r="G6884" t="s">
        <v>24</v>
      </c>
      <c r="H6884" t="s">
        <v>31</v>
      </c>
      <c r="I6884">
        <v>72230</v>
      </c>
      <c r="J6884" t="s">
        <v>32</v>
      </c>
      <c r="K6884">
        <v>1</v>
      </c>
      <c r="L6884">
        <v>4</v>
      </c>
      <c r="M6884">
        <v>0</v>
      </c>
      <c r="N6884">
        <v>3</v>
      </c>
      <c r="O6884" t="s">
        <v>27</v>
      </c>
      <c r="P6884">
        <v>27296.29</v>
      </c>
      <c r="Q6884" t="str" cm="1">
        <f t="array" ref="Q6884">_xlfn.IFS(Table1[[#This Row],[age]]&lt;=25,"18-25",Table1[[#This Row],[age]]&lt;=35,"26-35",Table1[[#This Row],[age]]&lt;=45,"36-45",Table1[[#This Row],[age]]&lt;=55,"46-55",Table1[[#This Row],[age]]&lt;=65,"56-65")</f>
        <v>18-25</v>
      </c>
      <c r="R6884" t="str" cm="1">
        <f t="array" ref="R6884">_xlfn.IFS(Table1[[#This Row],[bmi]]&lt;=20,"underweight",Table1[[#This Row],[bmi]]&lt;=30,"overweight",Table1[[#This Row],[bmi]]&lt;=45,"obesity")</f>
        <v>obesity</v>
      </c>
    </row>
    <row r="6885" spans="1:18" x14ac:dyDescent="0.45">
      <c r="A6885" t="s">
        <v>6926</v>
      </c>
      <c r="B6885">
        <v>53</v>
      </c>
      <c r="C6885" t="s">
        <v>17</v>
      </c>
      <c r="D6885">
        <v>29</v>
      </c>
      <c r="E6885">
        <v>2</v>
      </c>
      <c r="F6885" t="s">
        <v>18</v>
      </c>
      <c r="G6885" t="s">
        <v>19</v>
      </c>
      <c r="H6885" t="s">
        <v>74</v>
      </c>
      <c r="I6885">
        <v>65808</v>
      </c>
      <c r="J6885" t="s">
        <v>21</v>
      </c>
      <c r="K6885">
        <v>0</v>
      </c>
      <c r="L6885">
        <v>0</v>
      </c>
      <c r="M6885">
        <v>1</v>
      </c>
      <c r="N6885">
        <v>8</v>
      </c>
      <c r="O6885" t="s">
        <v>27</v>
      </c>
      <c r="P6885">
        <v>24851.82</v>
      </c>
      <c r="Q6885" t="str" cm="1">
        <f t="array" ref="Q6885">_xlfn.IFS(Table1[[#This Row],[age]]&lt;=25,"18-25",Table1[[#This Row],[age]]&lt;=35,"26-35",Table1[[#This Row],[age]]&lt;=45,"36-45",Table1[[#This Row],[age]]&lt;=55,"46-55",Table1[[#This Row],[age]]&lt;=65,"56-65")</f>
        <v>46-55</v>
      </c>
      <c r="R6885" t="str" cm="1">
        <f t="array" ref="R6885">_xlfn.IFS(Table1[[#This Row],[bmi]]&lt;=20,"underweight",Table1[[#This Row],[bmi]]&lt;=30,"overweight",Table1[[#This Row],[bmi]]&lt;=45,"obesity")</f>
        <v>overweight</v>
      </c>
    </row>
    <row r="6886" spans="1:18" x14ac:dyDescent="0.45">
      <c r="A6886" t="s">
        <v>6927</v>
      </c>
      <c r="B6886">
        <v>38</v>
      </c>
      <c r="C6886" t="s">
        <v>17</v>
      </c>
      <c r="D6886">
        <v>33.9</v>
      </c>
      <c r="E6886">
        <v>0</v>
      </c>
      <c r="F6886" t="s">
        <v>29</v>
      </c>
      <c r="G6886" t="s">
        <v>53</v>
      </c>
      <c r="H6886" t="s">
        <v>74</v>
      </c>
      <c r="I6886">
        <v>108826</v>
      </c>
      <c r="J6886" t="s">
        <v>32</v>
      </c>
      <c r="K6886">
        <v>1</v>
      </c>
      <c r="L6886">
        <v>9</v>
      </c>
      <c r="M6886">
        <v>1</v>
      </c>
      <c r="N6886">
        <v>13</v>
      </c>
      <c r="O6886" t="s">
        <v>36</v>
      </c>
      <c r="P6886">
        <v>17397.28</v>
      </c>
      <c r="Q6886" t="str" cm="1">
        <f t="array" ref="Q6886">_xlfn.IFS(Table1[[#This Row],[age]]&lt;=25,"18-25",Table1[[#This Row],[age]]&lt;=35,"26-35",Table1[[#This Row],[age]]&lt;=45,"36-45",Table1[[#This Row],[age]]&lt;=55,"46-55",Table1[[#This Row],[age]]&lt;=65,"56-65")</f>
        <v>36-45</v>
      </c>
      <c r="R6886" t="str" cm="1">
        <f t="array" ref="R6886">_xlfn.IFS(Table1[[#This Row],[bmi]]&lt;=20,"underweight",Table1[[#This Row],[bmi]]&lt;=30,"overweight",Table1[[#This Row],[bmi]]&lt;=45,"obesity")</f>
        <v>obesity</v>
      </c>
    </row>
    <row r="6887" spans="1:18" x14ac:dyDescent="0.45">
      <c r="A6887" t="s">
        <v>6928</v>
      </c>
      <c r="B6887">
        <v>58</v>
      </c>
      <c r="C6887" t="s">
        <v>34</v>
      </c>
      <c r="D6887">
        <v>27.3</v>
      </c>
      <c r="E6887">
        <v>1</v>
      </c>
      <c r="F6887" t="s">
        <v>18</v>
      </c>
      <c r="G6887" t="s">
        <v>24</v>
      </c>
      <c r="H6887" t="s">
        <v>25</v>
      </c>
      <c r="I6887">
        <v>73049</v>
      </c>
      <c r="J6887" t="s">
        <v>32</v>
      </c>
      <c r="K6887">
        <v>0</v>
      </c>
      <c r="L6887">
        <v>5</v>
      </c>
      <c r="M6887">
        <v>0</v>
      </c>
      <c r="N6887">
        <v>9</v>
      </c>
      <c r="O6887" t="s">
        <v>27</v>
      </c>
      <c r="P6887">
        <v>29936.51</v>
      </c>
      <c r="Q6887" t="str" cm="1">
        <f t="array" ref="Q6887">_xlfn.IFS(Table1[[#This Row],[age]]&lt;=25,"18-25",Table1[[#This Row],[age]]&lt;=35,"26-35",Table1[[#This Row],[age]]&lt;=45,"36-45",Table1[[#This Row],[age]]&lt;=55,"46-55",Table1[[#This Row],[age]]&lt;=65,"56-65")</f>
        <v>56-65</v>
      </c>
      <c r="R6887" t="str" cm="1">
        <f t="array" ref="R6887">_xlfn.IFS(Table1[[#This Row],[bmi]]&lt;=20,"underweight",Table1[[#This Row],[bmi]]&lt;=30,"overweight",Table1[[#This Row],[bmi]]&lt;=45,"obesity")</f>
        <v>overweight</v>
      </c>
    </row>
    <row r="6888" spans="1:18" x14ac:dyDescent="0.45">
      <c r="A6888" t="s">
        <v>6929</v>
      </c>
      <c r="B6888">
        <v>43</v>
      </c>
      <c r="C6888" t="s">
        <v>17</v>
      </c>
      <c r="D6888">
        <v>36</v>
      </c>
      <c r="E6888">
        <v>3</v>
      </c>
      <c r="F6888" t="s">
        <v>29</v>
      </c>
      <c r="G6888" t="s">
        <v>19</v>
      </c>
      <c r="H6888" t="s">
        <v>46</v>
      </c>
      <c r="I6888">
        <v>109997</v>
      </c>
      <c r="J6888" t="s">
        <v>26</v>
      </c>
      <c r="K6888">
        <v>1</v>
      </c>
      <c r="L6888">
        <v>11</v>
      </c>
      <c r="M6888">
        <v>1</v>
      </c>
      <c r="N6888">
        <v>13</v>
      </c>
      <c r="O6888" t="s">
        <v>22</v>
      </c>
      <c r="P6888">
        <v>17906.88</v>
      </c>
      <c r="Q6888" t="str" cm="1">
        <f t="array" ref="Q6888">_xlfn.IFS(Table1[[#This Row],[age]]&lt;=25,"18-25",Table1[[#This Row],[age]]&lt;=35,"26-35",Table1[[#This Row],[age]]&lt;=45,"36-45",Table1[[#This Row],[age]]&lt;=55,"46-55",Table1[[#This Row],[age]]&lt;=65,"56-65")</f>
        <v>36-45</v>
      </c>
      <c r="R6888" t="str" cm="1">
        <f t="array" ref="R6888">_xlfn.IFS(Table1[[#This Row],[bmi]]&lt;=20,"underweight",Table1[[#This Row],[bmi]]&lt;=30,"overweight",Table1[[#This Row],[bmi]]&lt;=45,"obesity")</f>
        <v>obesity</v>
      </c>
    </row>
    <row r="6889" spans="1:18" x14ac:dyDescent="0.45">
      <c r="A6889" t="s">
        <v>6930</v>
      </c>
      <c r="B6889">
        <v>53</v>
      </c>
      <c r="C6889" t="s">
        <v>34</v>
      </c>
      <c r="D6889">
        <v>21.6</v>
      </c>
      <c r="E6889">
        <v>2</v>
      </c>
      <c r="F6889" t="s">
        <v>29</v>
      </c>
      <c r="G6889" t="s">
        <v>19</v>
      </c>
      <c r="H6889" t="s">
        <v>74</v>
      </c>
      <c r="I6889">
        <v>36023</v>
      </c>
      <c r="J6889" t="s">
        <v>21</v>
      </c>
      <c r="K6889">
        <v>0</v>
      </c>
      <c r="L6889">
        <v>3</v>
      </c>
      <c r="M6889">
        <v>0</v>
      </c>
      <c r="N6889">
        <v>10</v>
      </c>
      <c r="O6889" t="s">
        <v>27</v>
      </c>
      <c r="P6889">
        <v>11689.07</v>
      </c>
      <c r="Q6889" t="str" cm="1">
        <f t="array" ref="Q6889">_xlfn.IFS(Table1[[#This Row],[age]]&lt;=25,"18-25",Table1[[#This Row],[age]]&lt;=35,"26-35",Table1[[#This Row],[age]]&lt;=45,"36-45",Table1[[#This Row],[age]]&lt;=55,"46-55",Table1[[#This Row],[age]]&lt;=65,"56-65")</f>
        <v>46-55</v>
      </c>
      <c r="R6889" t="str" cm="1">
        <f t="array" ref="R6889">_xlfn.IFS(Table1[[#This Row],[bmi]]&lt;=20,"underweight",Table1[[#This Row],[bmi]]&lt;=30,"overweight",Table1[[#This Row],[bmi]]&lt;=45,"obesity")</f>
        <v>overweight</v>
      </c>
    </row>
    <row r="6890" spans="1:18" x14ac:dyDescent="0.45">
      <c r="A6890" t="s">
        <v>6931</v>
      </c>
      <c r="B6890">
        <v>25</v>
      </c>
      <c r="C6890" t="s">
        <v>34</v>
      </c>
      <c r="D6890">
        <v>34.1</v>
      </c>
      <c r="E6890">
        <v>3</v>
      </c>
      <c r="F6890" t="s">
        <v>29</v>
      </c>
      <c r="G6890" t="s">
        <v>44</v>
      </c>
      <c r="H6890" t="s">
        <v>25</v>
      </c>
      <c r="I6890">
        <v>85021</v>
      </c>
      <c r="J6890" t="s">
        <v>21</v>
      </c>
      <c r="K6890">
        <v>1</v>
      </c>
      <c r="L6890">
        <v>2</v>
      </c>
      <c r="M6890">
        <v>0</v>
      </c>
      <c r="N6890">
        <v>14</v>
      </c>
      <c r="O6890" t="s">
        <v>27</v>
      </c>
      <c r="P6890">
        <v>13165.5</v>
      </c>
      <c r="Q6890" t="str" cm="1">
        <f t="array" ref="Q6890">_xlfn.IFS(Table1[[#This Row],[age]]&lt;=25,"18-25",Table1[[#This Row],[age]]&lt;=35,"26-35",Table1[[#This Row],[age]]&lt;=45,"36-45",Table1[[#This Row],[age]]&lt;=55,"46-55",Table1[[#This Row],[age]]&lt;=65,"56-65")</f>
        <v>18-25</v>
      </c>
      <c r="R6890" t="str" cm="1">
        <f t="array" ref="R6890">_xlfn.IFS(Table1[[#This Row],[bmi]]&lt;=20,"underweight",Table1[[#This Row],[bmi]]&lt;=30,"overweight",Table1[[#This Row],[bmi]]&lt;=45,"obesity")</f>
        <v>obesity</v>
      </c>
    </row>
    <row r="6891" spans="1:18" x14ac:dyDescent="0.45">
      <c r="A6891" t="s">
        <v>6932</v>
      </c>
      <c r="B6891">
        <v>31</v>
      </c>
      <c r="C6891" t="s">
        <v>17</v>
      </c>
      <c r="D6891">
        <v>31.9</v>
      </c>
      <c r="E6891">
        <v>1</v>
      </c>
      <c r="F6891" t="s">
        <v>29</v>
      </c>
      <c r="G6891" t="s">
        <v>44</v>
      </c>
      <c r="H6891" t="s">
        <v>59</v>
      </c>
      <c r="I6891">
        <v>66532</v>
      </c>
      <c r="J6891" t="s">
        <v>21</v>
      </c>
      <c r="K6891">
        <v>0</v>
      </c>
      <c r="L6891">
        <v>3</v>
      </c>
      <c r="M6891">
        <v>1</v>
      </c>
      <c r="N6891">
        <v>3</v>
      </c>
      <c r="O6891" t="s">
        <v>27</v>
      </c>
      <c r="P6891">
        <v>11380.39</v>
      </c>
      <c r="Q6891" t="str" cm="1">
        <f t="array" ref="Q6891">_xlfn.IFS(Table1[[#This Row],[age]]&lt;=25,"18-25",Table1[[#This Row],[age]]&lt;=35,"26-35",Table1[[#This Row],[age]]&lt;=45,"36-45",Table1[[#This Row],[age]]&lt;=55,"46-55",Table1[[#This Row],[age]]&lt;=65,"56-65")</f>
        <v>26-35</v>
      </c>
      <c r="R6891" t="str" cm="1">
        <f t="array" ref="R6891">_xlfn.IFS(Table1[[#This Row],[bmi]]&lt;=20,"underweight",Table1[[#This Row],[bmi]]&lt;=30,"overweight",Table1[[#This Row],[bmi]]&lt;=45,"obesity")</f>
        <v>obesity</v>
      </c>
    </row>
    <row r="6892" spans="1:18" x14ac:dyDescent="0.45">
      <c r="A6892" t="s">
        <v>6933</v>
      </c>
      <c r="B6892">
        <v>24</v>
      </c>
      <c r="C6892" t="s">
        <v>34</v>
      </c>
      <c r="D6892">
        <v>24.6</v>
      </c>
      <c r="E6892">
        <v>1</v>
      </c>
      <c r="F6892" t="s">
        <v>18</v>
      </c>
      <c r="G6892" t="s">
        <v>24</v>
      </c>
      <c r="H6892" t="s">
        <v>49</v>
      </c>
      <c r="I6892">
        <v>103328</v>
      </c>
      <c r="J6892" t="s">
        <v>32</v>
      </c>
      <c r="K6892">
        <v>3</v>
      </c>
      <c r="L6892">
        <v>6</v>
      </c>
      <c r="M6892">
        <v>0</v>
      </c>
      <c r="N6892">
        <v>7</v>
      </c>
      <c r="O6892" t="s">
        <v>27</v>
      </c>
      <c r="P6892">
        <v>30304.720000000001</v>
      </c>
      <c r="Q6892" t="str" cm="1">
        <f t="array" ref="Q6892">_xlfn.IFS(Table1[[#This Row],[age]]&lt;=25,"18-25",Table1[[#This Row],[age]]&lt;=35,"26-35",Table1[[#This Row],[age]]&lt;=45,"36-45",Table1[[#This Row],[age]]&lt;=55,"46-55",Table1[[#This Row],[age]]&lt;=65,"56-65")</f>
        <v>18-25</v>
      </c>
      <c r="R6892" t="str" cm="1">
        <f t="array" ref="R6892">_xlfn.IFS(Table1[[#This Row],[bmi]]&lt;=20,"underweight",Table1[[#This Row],[bmi]]&lt;=30,"overweight",Table1[[#This Row],[bmi]]&lt;=45,"obesity")</f>
        <v>overweight</v>
      </c>
    </row>
    <row r="6893" spans="1:18" x14ac:dyDescent="0.45">
      <c r="A6893" t="s">
        <v>6934</v>
      </c>
      <c r="B6893">
        <v>56</v>
      </c>
      <c r="C6893" t="s">
        <v>34</v>
      </c>
      <c r="D6893">
        <v>33.6</v>
      </c>
      <c r="E6893">
        <v>0</v>
      </c>
      <c r="F6893" t="s">
        <v>29</v>
      </c>
      <c r="G6893" t="s">
        <v>44</v>
      </c>
      <c r="H6893" t="s">
        <v>20</v>
      </c>
      <c r="I6893">
        <v>92861</v>
      </c>
      <c r="J6893" t="s">
        <v>21</v>
      </c>
      <c r="K6893">
        <v>1</v>
      </c>
      <c r="L6893">
        <v>6</v>
      </c>
      <c r="M6893">
        <v>2</v>
      </c>
      <c r="N6893">
        <v>0</v>
      </c>
      <c r="O6893" t="s">
        <v>27</v>
      </c>
      <c r="P6893">
        <v>22149.040000000001</v>
      </c>
      <c r="Q6893" t="str" cm="1">
        <f t="array" ref="Q6893">_xlfn.IFS(Table1[[#This Row],[age]]&lt;=25,"18-25",Table1[[#This Row],[age]]&lt;=35,"26-35",Table1[[#This Row],[age]]&lt;=45,"36-45",Table1[[#This Row],[age]]&lt;=55,"46-55",Table1[[#This Row],[age]]&lt;=65,"56-65")</f>
        <v>56-65</v>
      </c>
      <c r="R6893" t="str" cm="1">
        <f t="array" ref="R6893">_xlfn.IFS(Table1[[#This Row],[bmi]]&lt;=20,"underweight",Table1[[#This Row],[bmi]]&lt;=30,"overweight",Table1[[#This Row],[bmi]]&lt;=45,"obesity")</f>
        <v>obesity</v>
      </c>
    </row>
    <row r="6894" spans="1:18" x14ac:dyDescent="0.45">
      <c r="A6894" t="s">
        <v>6935</v>
      </c>
      <c r="B6894">
        <v>51</v>
      </c>
      <c r="C6894" t="s">
        <v>34</v>
      </c>
      <c r="D6894">
        <v>25.1</v>
      </c>
      <c r="E6894">
        <v>3</v>
      </c>
      <c r="F6894" t="s">
        <v>18</v>
      </c>
      <c r="G6894" t="s">
        <v>19</v>
      </c>
      <c r="H6894" t="s">
        <v>31</v>
      </c>
      <c r="I6894">
        <v>48158</v>
      </c>
      <c r="J6894" t="s">
        <v>21</v>
      </c>
      <c r="K6894">
        <v>1</v>
      </c>
      <c r="L6894">
        <v>5</v>
      </c>
      <c r="M6894">
        <v>0</v>
      </c>
      <c r="N6894">
        <v>1</v>
      </c>
      <c r="O6894" t="s">
        <v>27</v>
      </c>
      <c r="P6894">
        <v>28351.54</v>
      </c>
      <c r="Q6894" t="str" cm="1">
        <f t="array" ref="Q6894">_xlfn.IFS(Table1[[#This Row],[age]]&lt;=25,"18-25",Table1[[#This Row],[age]]&lt;=35,"26-35",Table1[[#This Row],[age]]&lt;=45,"36-45",Table1[[#This Row],[age]]&lt;=55,"46-55",Table1[[#This Row],[age]]&lt;=65,"56-65")</f>
        <v>46-55</v>
      </c>
      <c r="R6894" t="str" cm="1">
        <f t="array" ref="R6894">_xlfn.IFS(Table1[[#This Row],[bmi]]&lt;=20,"underweight",Table1[[#This Row],[bmi]]&lt;=30,"overweight",Table1[[#This Row],[bmi]]&lt;=45,"obesity")</f>
        <v>overweight</v>
      </c>
    </row>
    <row r="6895" spans="1:18" x14ac:dyDescent="0.45">
      <c r="A6895" t="s">
        <v>6936</v>
      </c>
      <c r="B6895">
        <v>34</v>
      </c>
      <c r="C6895" t="s">
        <v>34</v>
      </c>
      <c r="D6895">
        <v>31.1</v>
      </c>
      <c r="E6895">
        <v>2</v>
      </c>
      <c r="F6895" t="s">
        <v>18</v>
      </c>
      <c r="G6895" t="s">
        <v>24</v>
      </c>
      <c r="H6895" t="s">
        <v>59</v>
      </c>
      <c r="I6895">
        <v>37530</v>
      </c>
      <c r="J6895" t="s">
        <v>32</v>
      </c>
      <c r="K6895">
        <v>1</v>
      </c>
      <c r="L6895">
        <v>5</v>
      </c>
      <c r="M6895">
        <v>0</v>
      </c>
      <c r="N6895">
        <v>8</v>
      </c>
      <c r="O6895" t="s">
        <v>36</v>
      </c>
      <c r="P6895">
        <v>39458.26</v>
      </c>
      <c r="Q6895" t="str" cm="1">
        <f t="array" ref="Q6895">_xlfn.IFS(Table1[[#This Row],[age]]&lt;=25,"18-25",Table1[[#This Row],[age]]&lt;=35,"26-35",Table1[[#This Row],[age]]&lt;=45,"36-45",Table1[[#This Row],[age]]&lt;=55,"46-55",Table1[[#This Row],[age]]&lt;=65,"56-65")</f>
        <v>26-35</v>
      </c>
      <c r="R6895" t="str" cm="1">
        <f t="array" ref="R6895">_xlfn.IFS(Table1[[#This Row],[bmi]]&lt;=20,"underweight",Table1[[#This Row],[bmi]]&lt;=30,"overweight",Table1[[#This Row],[bmi]]&lt;=45,"obesity")</f>
        <v>obesity</v>
      </c>
    </row>
    <row r="6896" spans="1:18" x14ac:dyDescent="0.45">
      <c r="A6896" t="s">
        <v>6937</v>
      </c>
      <c r="B6896">
        <v>21</v>
      </c>
      <c r="C6896" t="s">
        <v>17</v>
      </c>
      <c r="D6896">
        <v>29.6</v>
      </c>
      <c r="E6896">
        <v>0</v>
      </c>
      <c r="F6896" t="s">
        <v>29</v>
      </c>
      <c r="G6896" t="s">
        <v>19</v>
      </c>
      <c r="H6896" t="s">
        <v>74</v>
      </c>
      <c r="I6896">
        <v>92963</v>
      </c>
      <c r="J6896" t="s">
        <v>21</v>
      </c>
      <c r="K6896">
        <v>1</v>
      </c>
      <c r="L6896">
        <v>3</v>
      </c>
      <c r="M6896">
        <v>0</v>
      </c>
      <c r="N6896">
        <v>4</v>
      </c>
      <c r="O6896" t="s">
        <v>22</v>
      </c>
      <c r="P6896">
        <v>10982.7</v>
      </c>
      <c r="Q6896" t="str" cm="1">
        <f t="array" ref="Q6896">_xlfn.IFS(Table1[[#This Row],[age]]&lt;=25,"18-25",Table1[[#This Row],[age]]&lt;=35,"26-35",Table1[[#This Row],[age]]&lt;=45,"36-45",Table1[[#This Row],[age]]&lt;=55,"46-55",Table1[[#This Row],[age]]&lt;=65,"56-65")</f>
        <v>18-25</v>
      </c>
      <c r="R6896" t="str" cm="1">
        <f t="array" ref="R6896">_xlfn.IFS(Table1[[#This Row],[bmi]]&lt;=20,"underweight",Table1[[#This Row],[bmi]]&lt;=30,"overweight",Table1[[#This Row],[bmi]]&lt;=45,"obesity")</f>
        <v>overweight</v>
      </c>
    </row>
    <row r="6897" spans="1:18" x14ac:dyDescent="0.45">
      <c r="A6897" t="s">
        <v>6938</v>
      </c>
      <c r="B6897">
        <v>18</v>
      </c>
      <c r="C6897" t="s">
        <v>34</v>
      </c>
      <c r="D6897">
        <v>22</v>
      </c>
      <c r="E6897">
        <v>0</v>
      </c>
      <c r="F6897" t="s">
        <v>18</v>
      </c>
      <c r="G6897" t="s">
        <v>44</v>
      </c>
      <c r="H6897" t="s">
        <v>25</v>
      </c>
      <c r="I6897">
        <v>102486</v>
      </c>
      <c r="J6897" t="s">
        <v>32</v>
      </c>
      <c r="K6897">
        <v>0</v>
      </c>
      <c r="L6897">
        <v>5</v>
      </c>
      <c r="M6897">
        <v>1</v>
      </c>
      <c r="N6897">
        <v>13</v>
      </c>
      <c r="O6897" t="s">
        <v>22</v>
      </c>
      <c r="P6897">
        <v>25478.26</v>
      </c>
      <c r="Q6897" t="str" cm="1">
        <f t="array" ref="Q6897">_xlfn.IFS(Table1[[#This Row],[age]]&lt;=25,"18-25",Table1[[#This Row],[age]]&lt;=35,"26-35",Table1[[#This Row],[age]]&lt;=45,"36-45",Table1[[#This Row],[age]]&lt;=55,"46-55",Table1[[#This Row],[age]]&lt;=65,"56-65")</f>
        <v>18-25</v>
      </c>
      <c r="R6897" t="str" cm="1">
        <f t="array" ref="R6897">_xlfn.IFS(Table1[[#This Row],[bmi]]&lt;=20,"underweight",Table1[[#This Row],[bmi]]&lt;=30,"overweight",Table1[[#This Row],[bmi]]&lt;=45,"obesity")</f>
        <v>overweight</v>
      </c>
    </row>
    <row r="6898" spans="1:18" x14ac:dyDescent="0.45">
      <c r="A6898" t="s">
        <v>6939</v>
      </c>
      <c r="B6898">
        <v>53</v>
      </c>
      <c r="C6898" t="s">
        <v>17</v>
      </c>
      <c r="D6898">
        <v>29.6</v>
      </c>
      <c r="E6898">
        <v>3</v>
      </c>
      <c r="F6898" t="s">
        <v>29</v>
      </c>
      <c r="G6898" t="s">
        <v>53</v>
      </c>
      <c r="H6898" t="s">
        <v>41</v>
      </c>
      <c r="I6898">
        <v>55319</v>
      </c>
      <c r="J6898" t="s">
        <v>21</v>
      </c>
      <c r="K6898">
        <v>1</v>
      </c>
      <c r="L6898">
        <v>6</v>
      </c>
      <c r="M6898">
        <v>0</v>
      </c>
      <c r="N6898">
        <v>9</v>
      </c>
      <c r="O6898" t="s">
        <v>27</v>
      </c>
      <c r="P6898">
        <v>13165.3</v>
      </c>
      <c r="Q6898" t="str" cm="1">
        <f t="array" ref="Q6898">_xlfn.IFS(Table1[[#This Row],[age]]&lt;=25,"18-25",Table1[[#This Row],[age]]&lt;=35,"26-35",Table1[[#This Row],[age]]&lt;=45,"36-45",Table1[[#This Row],[age]]&lt;=55,"46-55",Table1[[#This Row],[age]]&lt;=65,"56-65")</f>
        <v>46-55</v>
      </c>
      <c r="R6898" t="str" cm="1">
        <f t="array" ref="R6898">_xlfn.IFS(Table1[[#This Row],[bmi]]&lt;=20,"underweight",Table1[[#This Row],[bmi]]&lt;=30,"overweight",Table1[[#This Row],[bmi]]&lt;=45,"obesity")</f>
        <v>overweight</v>
      </c>
    </row>
    <row r="6899" spans="1:18" x14ac:dyDescent="0.45">
      <c r="A6899" t="s">
        <v>6940</v>
      </c>
      <c r="B6899">
        <v>44</v>
      </c>
      <c r="C6899" t="s">
        <v>34</v>
      </c>
      <c r="D6899">
        <v>26.1</v>
      </c>
      <c r="E6899">
        <v>3</v>
      </c>
      <c r="F6899" t="s">
        <v>29</v>
      </c>
      <c r="G6899" t="s">
        <v>24</v>
      </c>
      <c r="H6899" t="s">
        <v>63</v>
      </c>
      <c r="I6899">
        <v>90236</v>
      </c>
      <c r="J6899" t="s">
        <v>26</v>
      </c>
      <c r="K6899">
        <v>0</v>
      </c>
      <c r="L6899">
        <v>6</v>
      </c>
      <c r="M6899">
        <v>0</v>
      </c>
      <c r="N6899">
        <v>6</v>
      </c>
      <c r="O6899" t="s">
        <v>47</v>
      </c>
      <c r="P6899">
        <v>15716.4</v>
      </c>
      <c r="Q6899" t="str" cm="1">
        <f t="array" ref="Q6899">_xlfn.IFS(Table1[[#This Row],[age]]&lt;=25,"18-25",Table1[[#This Row],[age]]&lt;=35,"26-35",Table1[[#This Row],[age]]&lt;=45,"36-45",Table1[[#This Row],[age]]&lt;=55,"46-55",Table1[[#This Row],[age]]&lt;=65,"56-65")</f>
        <v>36-45</v>
      </c>
      <c r="R6899" t="str" cm="1">
        <f t="array" ref="R6899">_xlfn.IFS(Table1[[#This Row],[bmi]]&lt;=20,"underweight",Table1[[#This Row],[bmi]]&lt;=30,"overweight",Table1[[#This Row],[bmi]]&lt;=45,"obesity")</f>
        <v>overweight</v>
      </c>
    </row>
    <row r="6900" spans="1:18" x14ac:dyDescent="0.45">
      <c r="A6900" t="s">
        <v>6941</v>
      </c>
      <c r="B6900">
        <v>56</v>
      </c>
      <c r="C6900" t="s">
        <v>34</v>
      </c>
      <c r="D6900">
        <v>21.9</v>
      </c>
      <c r="E6900">
        <v>0</v>
      </c>
      <c r="F6900" t="s">
        <v>29</v>
      </c>
      <c r="G6900" t="s">
        <v>53</v>
      </c>
      <c r="H6900" t="s">
        <v>59</v>
      </c>
      <c r="I6900">
        <v>35049</v>
      </c>
      <c r="J6900" t="s">
        <v>21</v>
      </c>
      <c r="K6900">
        <v>0</v>
      </c>
      <c r="L6900">
        <v>4</v>
      </c>
      <c r="M6900">
        <v>0</v>
      </c>
      <c r="N6900">
        <v>11</v>
      </c>
      <c r="O6900" t="s">
        <v>22</v>
      </c>
      <c r="P6900">
        <v>10104.67</v>
      </c>
      <c r="Q6900" t="str" cm="1">
        <f t="array" ref="Q6900">_xlfn.IFS(Table1[[#This Row],[age]]&lt;=25,"18-25",Table1[[#This Row],[age]]&lt;=35,"26-35",Table1[[#This Row],[age]]&lt;=45,"36-45",Table1[[#This Row],[age]]&lt;=55,"46-55",Table1[[#This Row],[age]]&lt;=65,"56-65")</f>
        <v>56-65</v>
      </c>
      <c r="R6900" t="str" cm="1">
        <f t="array" ref="R6900">_xlfn.IFS(Table1[[#This Row],[bmi]]&lt;=20,"underweight",Table1[[#This Row],[bmi]]&lt;=30,"overweight",Table1[[#This Row],[bmi]]&lt;=45,"obesity")</f>
        <v>overweight</v>
      </c>
    </row>
    <row r="6901" spans="1:18" x14ac:dyDescent="0.45">
      <c r="A6901" t="s">
        <v>6942</v>
      </c>
      <c r="B6901">
        <v>59</v>
      </c>
      <c r="C6901" t="s">
        <v>34</v>
      </c>
      <c r="D6901">
        <v>33</v>
      </c>
      <c r="E6901">
        <v>0</v>
      </c>
      <c r="F6901" t="s">
        <v>29</v>
      </c>
      <c r="G6901" t="s">
        <v>53</v>
      </c>
      <c r="H6901" t="s">
        <v>38</v>
      </c>
      <c r="I6901">
        <v>67664</v>
      </c>
      <c r="J6901" t="s">
        <v>26</v>
      </c>
      <c r="K6901">
        <v>0</v>
      </c>
      <c r="L6901">
        <v>4</v>
      </c>
      <c r="M6901">
        <v>0</v>
      </c>
      <c r="N6901">
        <v>9</v>
      </c>
      <c r="O6901" t="s">
        <v>27</v>
      </c>
      <c r="P6901">
        <v>7496.73</v>
      </c>
      <c r="Q6901" t="str" cm="1">
        <f t="array" ref="Q6901">_xlfn.IFS(Table1[[#This Row],[age]]&lt;=25,"18-25",Table1[[#This Row],[age]]&lt;=35,"26-35",Table1[[#This Row],[age]]&lt;=45,"36-45",Table1[[#This Row],[age]]&lt;=55,"46-55",Table1[[#This Row],[age]]&lt;=65,"56-65")</f>
        <v>56-65</v>
      </c>
      <c r="R6901" t="str" cm="1">
        <f t="array" ref="R6901">_xlfn.IFS(Table1[[#This Row],[bmi]]&lt;=20,"underweight",Table1[[#This Row],[bmi]]&lt;=30,"overweight",Table1[[#This Row],[bmi]]&lt;=45,"obesity")</f>
        <v>obesity</v>
      </c>
    </row>
    <row r="6902" spans="1:18" x14ac:dyDescent="0.45">
      <c r="A6902" t="s">
        <v>6943</v>
      </c>
      <c r="B6902">
        <v>26</v>
      </c>
      <c r="C6902" t="s">
        <v>17</v>
      </c>
      <c r="D6902">
        <v>37.5</v>
      </c>
      <c r="E6902">
        <v>4</v>
      </c>
      <c r="F6902" t="s">
        <v>18</v>
      </c>
      <c r="G6902" t="s">
        <v>53</v>
      </c>
      <c r="H6902" t="s">
        <v>35</v>
      </c>
      <c r="I6902">
        <v>103730</v>
      </c>
      <c r="J6902" t="s">
        <v>21</v>
      </c>
      <c r="K6902">
        <v>2</v>
      </c>
      <c r="L6902">
        <v>3</v>
      </c>
      <c r="M6902">
        <v>0</v>
      </c>
      <c r="N6902">
        <v>8</v>
      </c>
      <c r="O6902" t="s">
        <v>22</v>
      </c>
      <c r="P6902">
        <v>30652.27</v>
      </c>
      <c r="Q6902" t="str" cm="1">
        <f t="array" ref="Q6902">_xlfn.IFS(Table1[[#This Row],[age]]&lt;=25,"18-25",Table1[[#This Row],[age]]&lt;=35,"26-35",Table1[[#This Row],[age]]&lt;=45,"36-45",Table1[[#This Row],[age]]&lt;=55,"46-55",Table1[[#This Row],[age]]&lt;=65,"56-65")</f>
        <v>26-35</v>
      </c>
      <c r="R6902" t="str" cm="1">
        <f t="array" ref="R6902">_xlfn.IFS(Table1[[#This Row],[bmi]]&lt;=20,"underweight",Table1[[#This Row],[bmi]]&lt;=30,"overweight",Table1[[#This Row],[bmi]]&lt;=45,"obesity")</f>
        <v>obesity</v>
      </c>
    </row>
    <row r="6903" spans="1:18" x14ac:dyDescent="0.45">
      <c r="A6903" t="s">
        <v>6944</v>
      </c>
      <c r="B6903">
        <v>47</v>
      </c>
      <c r="C6903" t="s">
        <v>17</v>
      </c>
      <c r="D6903">
        <v>28.2</v>
      </c>
      <c r="E6903">
        <v>2</v>
      </c>
      <c r="F6903" t="s">
        <v>29</v>
      </c>
      <c r="G6903" t="s">
        <v>44</v>
      </c>
      <c r="H6903" t="s">
        <v>35</v>
      </c>
      <c r="I6903">
        <v>89650</v>
      </c>
      <c r="J6903" t="s">
        <v>21</v>
      </c>
      <c r="K6903">
        <v>1</v>
      </c>
      <c r="L6903">
        <v>7</v>
      </c>
      <c r="M6903">
        <v>2</v>
      </c>
      <c r="N6903">
        <v>7</v>
      </c>
      <c r="O6903" t="s">
        <v>36</v>
      </c>
      <c r="P6903">
        <v>25120.400000000001</v>
      </c>
      <c r="Q6903" t="str" cm="1">
        <f t="array" ref="Q6903">_xlfn.IFS(Table1[[#This Row],[age]]&lt;=25,"18-25",Table1[[#This Row],[age]]&lt;=35,"26-35",Table1[[#This Row],[age]]&lt;=45,"36-45",Table1[[#This Row],[age]]&lt;=55,"46-55",Table1[[#This Row],[age]]&lt;=65,"56-65")</f>
        <v>46-55</v>
      </c>
      <c r="R6903" t="str" cm="1">
        <f t="array" ref="R6903">_xlfn.IFS(Table1[[#This Row],[bmi]]&lt;=20,"underweight",Table1[[#This Row],[bmi]]&lt;=30,"overweight",Table1[[#This Row],[bmi]]&lt;=45,"obesity")</f>
        <v>overweight</v>
      </c>
    </row>
    <row r="6904" spans="1:18" x14ac:dyDescent="0.45">
      <c r="A6904" t="s">
        <v>6945</v>
      </c>
      <c r="B6904">
        <v>45</v>
      </c>
      <c r="C6904" t="s">
        <v>17</v>
      </c>
      <c r="D6904">
        <v>22.3</v>
      </c>
      <c r="E6904">
        <v>1</v>
      </c>
      <c r="F6904" t="s">
        <v>18</v>
      </c>
      <c r="G6904" t="s">
        <v>44</v>
      </c>
      <c r="H6904" t="s">
        <v>25</v>
      </c>
      <c r="I6904">
        <v>49202</v>
      </c>
      <c r="J6904" t="s">
        <v>32</v>
      </c>
      <c r="K6904">
        <v>3</v>
      </c>
      <c r="L6904">
        <v>10</v>
      </c>
      <c r="M6904">
        <v>1</v>
      </c>
      <c r="N6904">
        <v>0</v>
      </c>
      <c r="O6904" t="s">
        <v>36</v>
      </c>
      <c r="P6904">
        <v>45105.49</v>
      </c>
      <c r="Q6904" t="str" cm="1">
        <f t="array" ref="Q6904">_xlfn.IFS(Table1[[#This Row],[age]]&lt;=25,"18-25",Table1[[#This Row],[age]]&lt;=35,"26-35",Table1[[#This Row],[age]]&lt;=45,"36-45",Table1[[#This Row],[age]]&lt;=55,"46-55",Table1[[#This Row],[age]]&lt;=65,"56-65")</f>
        <v>36-45</v>
      </c>
      <c r="R6904" t="str" cm="1">
        <f t="array" ref="R6904">_xlfn.IFS(Table1[[#This Row],[bmi]]&lt;=20,"underweight",Table1[[#This Row],[bmi]]&lt;=30,"overweight",Table1[[#This Row],[bmi]]&lt;=45,"obesity")</f>
        <v>overweight</v>
      </c>
    </row>
    <row r="6905" spans="1:18" x14ac:dyDescent="0.45">
      <c r="A6905" t="s">
        <v>6946</v>
      </c>
      <c r="B6905">
        <v>21</v>
      </c>
      <c r="C6905" t="s">
        <v>34</v>
      </c>
      <c r="D6905">
        <v>21</v>
      </c>
      <c r="E6905">
        <v>1</v>
      </c>
      <c r="F6905" t="s">
        <v>29</v>
      </c>
      <c r="G6905" t="s">
        <v>30</v>
      </c>
      <c r="H6905" t="s">
        <v>31</v>
      </c>
      <c r="I6905">
        <v>78625</v>
      </c>
      <c r="J6905" t="s">
        <v>21</v>
      </c>
      <c r="K6905">
        <v>0</v>
      </c>
      <c r="L6905">
        <v>7</v>
      </c>
      <c r="M6905">
        <v>0</v>
      </c>
      <c r="N6905">
        <v>8</v>
      </c>
      <c r="O6905" t="s">
        <v>27</v>
      </c>
      <c r="P6905">
        <v>6313.03</v>
      </c>
      <c r="Q6905" t="str" cm="1">
        <f t="array" ref="Q6905">_xlfn.IFS(Table1[[#This Row],[age]]&lt;=25,"18-25",Table1[[#This Row],[age]]&lt;=35,"26-35",Table1[[#This Row],[age]]&lt;=45,"36-45",Table1[[#This Row],[age]]&lt;=55,"46-55",Table1[[#This Row],[age]]&lt;=65,"56-65")</f>
        <v>18-25</v>
      </c>
      <c r="R6905" t="str" cm="1">
        <f t="array" ref="R6905">_xlfn.IFS(Table1[[#This Row],[bmi]]&lt;=20,"underweight",Table1[[#This Row],[bmi]]&lt;=30,"overweight",Table1[[#This Row],[bmi]]&lt;=45,"obesity")</f>
        <v>overweight</v>
      </c>
    </row>
    <row r="6906" spans="1:18" x14ac:dyDescent="0.45">
      <c r="A6906" t="s">
        <v>6947</v>
      </c>
      <c r="B6906">
        <v>62</v>
      </c>
      <c r="C6906" t="s">
        <v>17</v>
      </c>
      <c r="D6906">
        <v>26.2</v>
      </c>
      <c r="E6906">
        <v>2</v>
      </c>
      <c r="F6906" t="s">
        <v>29</v>
      </c>
      <c r="G6906" t="s">
        <v>44</v>
      </c>
      <c r="H6906" t="s">
        <v>46</v>
      </c>
      <c r="I6906">
        <v>67417</v>
      </c>
      <c r="J6906" t="s">
        <v>21</v>
      </c>
      <c r="K6906">
        <v>2</v>
      </c>
      <c r="L6906">
        <v>3</v>
      </c>
      <c r="M6906">
        <v>0</v>
      </c>
      <c r="N6906">
        <v>11</v>
      </c>
      <c r="O6906" t="s">
        <v>27</v>
      </c>
      <c r="P6906">
        <v>14650.79</v>
      </c>
      <c r="Q6906" t="str" cm="1">
        <f t="array" ref="Q6906">_xlfn.IFS(Table1[[#This Row],[age]]&lt;=25,"18-25",Table1[[#This Row],[age]]&lt;=35,"26-35",Table1[[#This Row],[age]]&lt;=45,"36-45",Table1[[#This Row],[age]]&lt;=55,"46-55",Table1[[#This Row],[age]]&lt;=65,"56-65")</f>
        <v>56-65</v>
      </c>
      <c r="R6906" t="str" cm="1">
        <f t="array" ref="R6906">_xlfn.IFS(Table1[[#This Row],[bmi]]&lt;=20,"underweight",Table1[[#This Row],[bmi]]&lt;=30,"overweight",Table1[[#This Row],[bmi]]&lt;=45,"obesity")</f>
        <v>overweight</v>
      </c>
    </row>
    <row r="6907" spans="1:18" x14ac:dyDescent="0.45">
      <c r="A6907" t="s">
        <v>6948</v>
      </c>
      <c r="B6907">
        <v>54</v>
      </c>
      <c r="C6907" t="s">
        <v>17</v>
      </c>
      <c r="D6907">
        <v>19.100000000000001</v>
      </c>
      <c r="E6907">
        <v>0</v>
      </c>
      <c r="F6907" t="s">
        <v>29</v>
      </c>
      <c r="G6907" t="s">
        <v>19</v>
      </c>
      <c r="H6907" t="s">
        <v>35</v>
      </c>
      <c r="I6907">
        <v>81663</v>
      </c>
      <c r="J6907" t="s">
        <v>32</v>
      </c>
      <c r="K6907">
        <v>0</v>
      </c>
      <c r="L6907">
        <v>1</v>
      </c>
      <c r="M6907">
        <v>1</v>
      </c>
      <c r="N6907">
        <v>6</v>
      </c>
      <c r="O6907" t="s">
        <v>22</v>
      </c>
      <c r="P6907">
        <v>10600.57</v>
      </c>
      <c r="Q6907" t="str" cm="1">
        <f t="array" ref="Q6907">_xlfn.IFS(Table1[[#This Row],[age]]&lt;=25,"18-25",Table1[[#This Row],[age]]&lt;=35,"26-35",Table1[[#This Row],[age]]&lt;=45,"36-45",Table1[[#This Row],[age]]&lt;=55,"46-55",Table1[[#This Row],[age]]&lt;=65,"56-65")</f>
        <v>46-55</v>
      </c>
      <c r="R6907" t="str" cm="1">
        <f t="array" ref="R6907">_xlfn.IFS(Table1[[#This Row],[bmi]]&lt;=20,"underweight",Table1[[#This Row],[bmi]]&lt;=30,"overweight",Table1[[#This Row],[bmi]]&lt;=45,"obesity")</f>
        <v>underweight</v>
      </c>
    </row>
    <row r="6908" spans="1:18" x14ac:dyDescent="0.45">
      <c r="A6908" t="s">
        <v>6949</v>
      </c>
      <c r="B6908">
        <v>24</v>
      </c>
      <c r="C6908" t="s">
        <v>17</v>
      </c>
      <c r="D6908">
        <v>28.4</v>
      </c>
      <c r="E6908">
        <v>3</v>
      </c>
      <c r="F6908" t="s">
        <v>18</v>
      </c>
      <c r="G6908" t="s">
        <v>53</v>
      </c>
      <c r="H6908" t="s">
        <v>59</v>
      </c>
      <c r="I6908">
        <v>18000</v>
      </c>
      <c r="J6908" t="s">
        <v>21</v>
      </c>
      <c r="K6908">
        <v>0</v>
      </c>
      <c r="L6908">
        <v>2</v>
      </c>
      <c r="M6908">
        <v>0</v>
      </c>
      <c r="N6908">
        <v>2</v>
      </c>
      <c r="O6908" t="s">
        <v>22</v>
      </c>
      <c r="P6908">
        <v>28572.81</v>
      </c>
      <c r="Q6908" t="str" cm="1">
        <f t="array" ref="Q6908">_xlfn.IFS(Table1[[#This Row],[age]]&lt;=25,"18-25",Table1[[#This Row],[age]]&lt;=35,"26-35",Table1[[#This Row],[age]]&lt;=45,"36-45",Table1[[#This Row],[age]]&lt;=55,"46-55",Table1[[#This Row],[age]]&lt;=65,"56-65")</f>
        <v>18-25</v>
      </c>
      <c r="R6908" t="str" cm="1">
        <f t="array" ref="R6908">_xlfn.IFS(Table1[[#This Row],[bmi]]&lt;=20,"underweight",Table1[[#This Row],[bmi]]&lt;=30,"overweight",Table1[[#This Row],[bmi]]&lt;=45,"obesity")</f>
        <v>overweight</v>
      </c>
    </row>
    <row r="6909" spans="1:18" x14ac:dyDescent="0.45">
      <c r="A6909" t="s">
        <v>6950</v>
      </c>
      <c r="B6909">
        <v>20</v>
      </c>
      <c r="C6909" t="s">
        <v>17</v>
      </c>
      <c r="D6909">
        <v>28.9</v>
      </c>
      <c r="E6909">
        <v>1</v>
      </c>
      <c r="F6909" t="s">
        <v>18</v>
      </c>
      <c r="G6909" t="s">
        <v>24</v>
      </c>
      <c r="H6909" t="s">
        <v>31</v>
      </c>
      <c r="I6909">
        <v>24906</v>
      </c>
      <c r="J6909" t="s">
        <v>21</v>
      </c>
      <c r="K6909">
        <v>0</v>
      </c>
      <c r="L6909">
        <v>5</v>
      </c>
      <c r="M6909">
        <v>0</v>
      </c>
      <c r="N6909">
        <v>14</v>
      </c>
      <c r="O6909" t="s">
        <v>47</v>
      </c>
      <c r="P6909">
        <v>30854.74</v>
      </c>
      <c r="Q6909" t="str" cm="1">
        <f t="array" ref="Q6909">_xlfn.IFS(Table1[[#This Row],[age]]&lt;=25,"18-25",Table1[[#This Row],[age]]&lt;=35,"26-35",Table1[[#This Row],[age]]&lt;=45,"36-45",Table1[[#This Row],[age]]&lt;=55,"46-55",Table1[[#This Row],[age]]&lt;=65,"56-65")</f>
        <v>18-25</v>
      </c>
      <c r="R6909" t="str" cm="1">
        <f t="array" ref="R6909">_xlfn.IFS(Table1[[#This Row],[bmi]]&lt;=20,"underweight",Table1[[#This Row],[bmi]]&lt;=30,"overweight",Table1[[#This Row],[bmi]]&lt;=45,"obesity")</f>
        <v>overweight</v>
      </c>
    </row>
    <row r="6910" spans="1:18" x14ac:dyDescent="0.45">
      <c r="A6910" t="s">
        <v>6951</v>
      </c>
      <c r="B6910">
        <v>31</v>
      </c>
      <c r="C6910" t="s">
        <v>34</v>
      </c>
      <c r="D6910">
        <v>33.299999999999997</v>
      </c>
      <c r="E6910">
        <v>1</v>
      </c>
      <c r="F6910" t="s">
        <v>29</v>
      </c>
      <c r="G6910" t="s">
        <v>24</v>
      </c>
      <c r="H6910" t="s">
        <v>46</v>
      </c>
      <c r="I6910">
        <v>65151</v>
      </c>
      <c r="J6910" t="s">
        <v>21</v>
      </c>
      <c r="K6910">
        <v>1</v>
      </c>
      <c r="L6910">
        <v>4</v>
      </c>
      <c r="M6910">
        <v>1</v>
      </c>
      <c r="N6910">
        <v>11</v>
      </c>
      <c r="O6910" t="s">
        <v>27</v>
      </c>
      <c r="P6910">
        <v>19906.37</v>
      </c>
      <c r="Q6910" t="str" cm="1">
        <f t="array" ref="Q6910">_xlfn.IFS(Table1[[#This Row],[age]]&lt;=25,"18-25",Table1[[#This Row],[age]]&lt;=35,"26-35",Table1[[#This Row],[age]]&lt;=45,"36-45",Table1[[#This Row],[age]]&lt;=55,"46-55",Table1[[#This Row],[age]]&lt;=65,"56-65")</f>
        <v>26-35</v>
      </c>
      <c r="R6910" t="str" cm="1">
        <f t="array" ref="R6910">_xlfn.IFS(Table1[[#This Row],[bmi]]&lt;=20,"underweight",Table1[[#This Row],[bmi]]&lt;=30,"overweight",Table1[[#This Row],[bmi]]&lt;=45,"obesity")</f>
        <v>obesity</v>
      </c>
    </row>
    <row r="6911" spans="1:18" x14ac:dyDescent="0.45">
      <c r="A6911" t="s">
        <v>6952</v>
      </c>
      <c r="B6911">
        <v>22</v>
      </c>
      <c r="C6911" t="s">
        <v>34</v>
      </c>
      <c r="D6911">
        <v>28</v>
      </c>
      <c r="E6911">
        <v>4</v>
      </c>
      <c r="F6911" t="s">
        <v>29</v>
      </c>
      <c r="G6911" t="s">
        <v>24</v>
      </c>
      <c r="H6911" t="s">
        <v>31</v>
      </c>
      <c r="I6911">
        <v>73284</v>
      </c>
      <c r="J6911" t="s">
        <v>26</v>
      </c>
      <c r="K6911">
        <v>1</v>
      </c>
      <c r="L6911">
        <v>6</v>
      </c>
      <c r="M6911">
        <v>0</v>
      </c>
      <c r="N6911">
        <v>2</v>
      </c>
      <c r="O6911" t="s">
        <v>27</v>
      </c>
      <c r="P6911">
        <v>13046.98</v>
      </c>
      <c r="Q6911" t="str" cm="1">
        <f t="array" ref="Q6911">_xlfn.IFS(Table1[[#This Row],[age]]&lt;=25,"18-25",Table1[[#This Row],[age]]&lt;=35,"26-35",Table1[[#This Row],[age]]&lt;=45,"36-45",Table1[[#This Row],[age]]&lt;=55,"46-55",Table1[[#This Row],[age]]&lt;=65,"56-65")</f>
        <v>18-25</v>
      </c>
      <c r="R6911" t="str" cm="1">
        <f t="array" ref="R6911">_xlfn.IFS(Table1[[#This Row],[bmi]]&lt;=20,"underweight",Table1[[#This Row],[bmi]]&lt;=30,"overweight",Table1[[#This Row],[bmi]]&lt;=45,"obesity")</f>
        <v>overweight</v>
      </c>
    </row>
    <row r="6912" spans="1:18" x14ac:dyDescent="0.45">
      <c r="A6912" t="s">
        <v>6953</v>
      </c>
      <c r="B6912">
        <v>64</v>
      </c>
      <c r="C6912" t="s">
        <v>34</v>
      </c>
      <c r="D6912">
        <v>32.200000000000003</v>
      </c>
      <c r="E6912">
        <v>1</v>
      </c>
      <c r="F6912" t="s">
        <v>29</v>
      </c>
      <c r="G6912" t="s">
        <v>19</v>
      </c>
      <c r="H6912" t="s">
        <v>63</v>
      </c>
      <c r="I6912">
        <v>68392</v>
      </c>
      <c r="J6912" t="s">
        <v>32</v>
      </c>
      <c r="K6912">
        <v>1</v>
      </c>
      <c r="L6912">
        <v>4</v>
      </c>
      <c r="M6912">
        <v>0</v>
      </c>
      <c r="N6912">
        <v>7</v>
      </c>
      <c r="O6912" t="s">
        <v>27</v>
      </c>
      <c r="P6912">
        <v>17690.82</v>
      </c>
      <c r="Q6912" t="str" cm="1">
        <f t="array" ref="Q6912">_xlfn.IFS(Table1[[#This Row],[age]]&lt;=25,"18-25",Table1[[#This Row],[age]]&lt;=35,"26-35",Table1[[#This Row],[age]]&lt;=45,"36-45",Table1[[#This Row],[age]]&lt;=55,"46-55",Table1[[#This Row],[age]]&lt;=65,"56-65")</f>
        <v>56-65</v>
      </c>
      <c r="R6912" t="str" cm="1">
        <f t="array" ref="R6912">_xlfn.IFS(Table1[[#This Row],[bmi]]&lt;=20,"underweight",Table1[[#This Row],[bmi]]&lt;=30,"overweight",Table1[[#This Row],[bmi]]&lt;=45,"obesity")</f>
        <v>obesity</v>
      </c>
    </row>
    <row r="6913" spans="1:18" x14ac:dyDescent="0.45">
      <c r="A6913" t="s">
        <v>6954</v>
      </c>
      <c r="B6913">
        <v>30</v>
      </c>
      <c r="C6913" t="s">
        <v>34</v>
      </c>
      <c r="D6913">
        <v>22.8</v>
      </c>
      <c r="E6913">
        <v>3</v>
      </c>
      <c r="F6913" t="s">
        <v>29</v>
      </c>
      <c r="G6913" t="s">
        <v>24</v>
      </c>
      <c r="H6913" t="s">
        <v>63</v>
      </c>
      <c r="I6913">
        <v>88571</v>
      </c>
      <c r="J6913" t="s">
        <v>32</v>
      </c>
      <c r="K6913">
        <v>3</v>
      </c>
      <c r="L6913">
        <v>5</v>
      </c>
      <c r="M6913">
        <v>1</v>
      </c>
      <c r="N6913">
        <v>7</v>
      </c>
      <c r="O6913" t="s">
        <v>22</v>
      </c>
      <c r="P6913">
        <v>24177.14</v>
      </c>
      <c r="Q6913" t="str" cm="1">
        <f t="array" ref="Q6913">_xlfn.IFS(Table1[[#This Row],[age]]&lt;=25,"18-25",Table1[[#This Row],[age]]&lt;=35,"26-35",Table1[[#This Row],[age]]&lt;=45,"36-45",Table1[[#This Row],[age]]&lt;=55,"46-55",Table1[[#This Row],[age]]&lt;=65,"56-65")</f>
        <v>26-35</v>
      </c>
      <c r="R6913" t="str" cm="1">
        <f t="array" ref="R6913">_xlfn.IFS(Table1[[#This Row],[bmi]]&lt;=20,"underweight",Table1[[#This Row],[bmi]]&lt;=30,"overweight",Table1[[#This Row],[bmi]]&lt;=45,"obesity")</f>
        <v>overweight</v>
      </c>
    </row>
    <row r="6914" spans="1:18" x14ac:dyDescent="0.45">
      <c r="A6914" t="s">
        <v>6955</v>
      </c>
      <c r="B6914">
        <v>33</v>
      </c>
      <c r="C6914" t="s">
        <v>17</v>
      </c>
      <c r="D6914">
        <v>24.2</v>
      </c>
      <c r="E6914">
        <v>3</v>
      </c>
      <c r="F6914" t="s">
        <v>29</v>
      </c>
      <c r="G6914" t="s">
        <v>24</v>
      </c>
      <c r="H6914" t="s">
        <v>49</v>
      </c>
      <c r="I6914">
        <v>87784</v>
      </c>
      <c r="J6914" t="s">
        <v>21</v>
      </c>
      <c r="K6914">
        <v>0</v>
      </c>
      <c r="L6914">
        <v>4</v>
      </c>
      <c r="M6914">
        <v>0</v>
      </c>
      <c r="N6914">
        <v>14</v>
      </c>
      <c r="O6914" t="s">
        <v>27</v>
      </c>
      <c r="P6914">
        <v>14873.3</v>
      </c>
      <c r="Q6914" t="str" cm="1">
        <f t="array" ref="Q6914">_xlfn.IFS(Table1[[#This Row],[age]]&lt;=25,"18-25",Table1[[#This Row],[age]]&lt;=35,"26-35",Table1[[#This Row],[age]]&lt;=45,"36-45",Table1[[#This Row],[age]]&lt;=55,"46-55",Table1[[#This Row],[age]]&lt;=65,"56-65")</f>
        <v>26-35</v>
      </c>
      <c r="R6914" t="str" cm="1">
        <f t="array" ref="R6914">_xlfn.IFS(Table1[[#This Row],[bmi]]&lt;=20,"underweight",Table1[[#This Row],[bmi]]&lt;=30,"overweight",Table1[[#This Row],[bmi]]&lt;=45,"obesity")</f>
        <v>overweight</v>
      </c>
    </row>
    <row r="6915" spans="1:18" x14ac:dyDescent="0.45">
      <c r="A6915" t="s">
        <v>6956</v>
      </c>
      <c r="B6915">
        <v>38</v>
      </c>
      <c r="C6915" t="s">
        <v>17</v>
      </c>
      <c r="D6915">
        <v>35.5</v>
      </c>
      <c r="E6915">
        <v>5</v>
      </c>
      <c r="F6915" t="s">
        <v>18</v>
      </c>
      <c r="G6915" t="s">
        <v>53</v>
      </c>
      <c r="H6915" t="s">
        <v>25</v>
      </c>
      <c r="I6915">
        <v>82392</v>
      </c>
      <c r="J6915" t="s">
        <v>32</v>
      </c>
      <c r="K6915">
        <v>0</v>
      </c>
      <c r="L6915">
        <v>6</v>
      </c>
      <c r="M6915">
        <v>0</v>
      </c>
      <c r="N6915">
        <v>4</v>
      </c>
      <c r="O6915" t="s">
        <v>36</v>
      </c>
      <c r="P6915">
        <v>29747.9</v>
      </c>
      <c r="Q6915" t="str" cm="1">
        <f t="array" ref="Q6915">_xlfn.IFS(Table1[[#This Row],[age]]&lt;=25,"18-25",Table1[[#This Row],[age]]&lt;=35,"26-35",Table1[[#This Row],[age]]&lt;=45,"36-45",Table1[[#This Row],[age]]&lt;=55,"46-55",Table1[[#This Row],[age]]&lt;=65,"56-65")</f>
        <v>36-45</v>
      </c>
      <c r="R6915" t="str" cm="1">
        <f t="array" ref="R6915">_xlfn.IFS(Table1[[#This Row],[bmi]]&lt;=20,"underweight",Table1[[#This Row],[bmi]]&lt;=30,"overweight",Table1[[#This Row],[bmi]]&lt;=45,"obesity")</f>
        <v>obesity</v>
      </c>
    </row>
    <row r="6916" spans="1:18" x14ac:dyDescent="0.45">
      <c r="A6916" t="s">
        <v>6957</v>
      </c>
      <c r="B6916">
        <v>59</v>
      </c>
      <c r="C6916" t="s">
        <v>17</v>
      </c>
      <c r="D6916">
        <v>33.6</v>
      </c>
      <c r="E6916">
        <v>3</v>
      </c>
      <c r="F6916" t="s">
        <v>29</v>
      </c>
      <c r="G6916" t="s">
        <v>24</v>
      </c>
      <c r="H6916" t="s">
        <v>31</v>
      </c>
      <c r="I6916">
        <v>47887</v>
      </c>
      <c r="J6916" t="s">
        <v>32</v>
      </c>
      <c r="K6916">
        <v>0</v>
      </c>
      <c r="L6916">
        <v>3</v>
      </c>
      <c r="M6916">
        <v>0</v>
      </c>
      <c r="N6916">
        <v>12</v>
      </c>
      <c r="O6916" t="s">
        <v>47</v>
      </c>
      <c r="P6916">
        <v>25692.1</v>
      </c>
      <c r="Q6916" t="str" cm="1">
        <f t="array" ref="Q6916">_xlfn.IFS(Table1[[#This Row],[age]]&lt;=25,"18-25",Table1[[#This Row],[age]]&lt;=35,"26-35",Table1[[#This Row],[age]]&lt;=45,"36-45",Table1[[#This Row],[age]]&lt;=55,"46-55",Table1[[#This Row],[age]]&lt;=65,"56-65")</f>
        <v>56-65</v>
      </c>
      <c r="R6916" t="str" cm="1">
        <f t="array" ref="R6916">_xlfn.IFS(Table1[[#This Row],[bmi]]&lt;=20,"underweight",Table1[[#This Row],[bmi]]&lt;=30,"overweight",Table1[[#This Row],[bmi]]&lt;=45,"obesity")</f>
        <v>obesity</v>
      </c>
    </row>
    <row r="6917" spans="1:18" x14ac:dyDescent="0.45">
      <c r="A6917" t="s">
        <v>6958</v>
      </c>
      <c r="B6917">
        <v>48</v>
      </c>
      <c r="C6917" t="s">
        <v>17</v>
      </c>
      <c r="D6917">
        <v>30</v>
      </c>
      <c r="E6917">
        <v>1</v>
      </c>
      <c r="F6917" t="s">
        <v>29</v>
      </c>
      <c r="G6917" t="s">
        <v>53</v>
      </c>
      <c r="H6917" t="s">
        <v>63</v>
      </c>
      <c r="I6917">
        <v>58066</v>
      </c>
      <c r="J6917" t="s">
        <v>21</v>
      </c>
      <c r="K6917">
        <v>0</v>
      </c>
      <c r="L6917">
        <v>5</v>
      </c>
      <c r="M6917">
        <v>0</v>
      </c>
      <c r="N6917">
        <v>12</v>
      </c>
      <c r="O6917" t="s">
        <v>27</v>
      </c>
      <c r="P6917">
        <v>11369.73</v>
      </c>
      <c r="Q6917" t="str" cm="1">
        <f t="array" ref="Q6917">_xlfn.IFS(Table1[[#This Row],[age]]&lt;=25,"18-25",Table1[[#This Row],[age]]&lt;=35,"26-35",Table1[[#This Row],[age]]&lt;=45,"36-45",Table1[[#This Row],[age]]&lt;=55,"46-55",Table1[[#This Row],[age]]&lt;=65,"56-65")</f>
        <v>46-55</v>
      </c>
      <c r="R6917" t="str" cm="1">
        <f t="array" ref="R6917">_xlfn.IFS(Table1[[#This Row],[bmi]]&lt;=20,"underweight",Table1[[#This Row],[bmi]]&lt;=30,"overweight",Table1[[#This Row],[bmi]]&lt;=45,"obesity")</f>
        <v>overweight</v>
      </c>
    </row>
    <row r="6918" spans="1:18" x14ac:dyDescent="0.45">
      <c r="A6918" t="s">
        <v>6959</v>
      </c>
      <c r="B6918">
        <v>27</v>
      </c>
      <c r="C6918" t="s">
        <v>34</v>
      </c>
      <c r="D6918">
        <v>27.5</v>
      </c>
      <c r="E6918">
        <v>1</v>
      </c>
      <c r="F6918" t="s">
        <v>29</v>
      </c>
      <c r="G6918" t="s">
        <v>44</v>
      </c>
      <c r="H6918" t="s">
        <v>25</v>
      </c>
      <c r="I6918">
        <v>83961</v>
      </c>
      <c r="J6918" t="s">
        <v>32</v>
      </c>
      <c r="K6918">
        <v>0</v>
      </c>
      <c r="L6918">
        <v>5</v>
      </c>
      <c r="M6918">
        <v>0</v>
      </c>
      <c r="N6918">
        <v>5</v>
      </c>
      <c r="O6918" t="s">
        <v>36</v>
      </c>
      <c r="P6918">
        <v>16111.25</v>
      </c>
      <c r="Q6918" t="str" cm="1">
        <f t="array" ref="Q6918">_xlfn.IFS(Table1[[#This Row],[age]]&lt;=25,"18-25",Table1[[#This Row],[age]]&lt;=35,"26-35",Table1[[#This Row],[age]]&lt;=45,"36-45",Table1[[#This Row],[age]]&lt;=55,"46-55",Table1[[#This Row],[age]]&lt;=65,"56-65")</f>
        <v>26-35</v>
      </c>
      <c r="R6918" t="str" cm="1">
        <f t="array" ref="R6918">_xlfn.IFS(Table1[[#This Row],[bmi]]&lt;=20,"underweight",Table1[[#This Row],[bmi]]&lt;=30,"overweight",Table1[[#This Row],[bmi]]&lt;=45,"obesity")</f>
        <v>overweight</v>
      </c>
    </row>
    <row r="6919" spans="1:18" x14ac:dyDescent="0.45">
      <c r="A6919" t="s">
        <v>6960</v>
      </c>
      <c r="B6919">
        <v>61</v>
      </c>
      <c r="C6919" t="s">
        <v>34</v>
      </c>
      <c r="D6919">
        <v>26.6</v>
      </c>
      <c r="E6919">
        <v>3</v>
      </c>
      <c r="F6919" t="s">
        <v>18</v>
      </c>
      <c r="G6919" t="s">
        <v>24</v>
      </c>
      <c r="H6919" t="s">
        <v>35</v>
      </c>
      <c r="I6919">
        <v>66157</v>
      </c>
      <c r="J6919" t="s">
        <v>21</v>
      </c>
      <c r="K6919">
        <v>1</v>
      </c>
      <c r="L6919">
        <v>2</v>
      </c>
      <c r="M6919">
        <v>0</v>
      </c>
      <c r="N6919">
        <v>13</v>
      </c>
      <c r="O6919" t="s">
        <v>22</v>
      </c>
      <c r="P6919">
        <v>30960.46</v>
      </c>
      <c r="Q6919" t="str" cm="1">
        <f t="array" ref="Q6919">_xlfn.IFS(Table1[[#This Row],[age]]&lt;=25,"18-25",Table1[[#This Row],[age]]&lt;=35,"26-35",Table1[[#This Row],[age]]&lt;=45,"36-45",Table1[[#This Row],[age]]&lt;=55,"46-55",Table1[[#This Row],[age]]&lt;=65,"56-65")</f>
        <v>56-65</v>
      </c>
      <c r="R6919" t="str" cm="1">
        <f t="array" ref="R6919">_xlfn.IFS(Table1[[#This Row],[bmi]]&lt;=20,"underweight",Table1[[#This Row],[bmi]]&lt;=30,"overweight",Table1[[#This Row],[bmi]]&lt;=45,"obesity")</f>
        <v>overweight</v>
      </c>
    </row>
    <row r="6920" spans="1:18" x14ac:dyDescent="0.45">
      <c r="A6920" t="s">
        <v>6961</v>
      </c>
      <c r="B6920">
        <v>22</v>
      </c>
      <c r="C6920" t="s">
        <v>17</v>
      </c>
      <c r="D6920">
        <v>20.7</v>
      </c>
      <c r="E6920">
        <v>2</v>
      </c>
      <c r="F6920" t="s">
        <v>29</v>
      </c>
      <c r="G6920" t="s">
        <v>30</v>
      </c>
      <c r="H6920" t="s">
        <v>59</v>
      </c>
      <c r="I6920">
        <v>55624</v>
      </c>
      <c r="J6920" t="s">
        <v>26</v>
      </c>
      <c r="K6920">
        <v>0</v>
      </c>
      <c r="L6920">
        <v>6</v>
      </c>
      <c r="M6920">
        <v>0</v>
      </c>
      <c r="N6920">
        <v>13</v>
      </c>
      <c r="O6920" t="s">
        <v>27</v>
      </c>
      <c r="P6920">
        <v>5994.36</v>
      </c>
      <c r="Q6920" t="str" cm="1">
        <f t="array" ref="Q6920">_xlfn.IFS(Table1[[#This Row],[age]]&lt;=25,"18-25",Table1[[#This Row],[age]]&lt;=35,"26-35",Table1[[#This Row],[age]]&lt;=45,"36-45",Table1[[#This Row],[age]]&lt;=55,"46-55",Table1[[#This Row],[age]]&lt;=65,"56-65")</f>
        <v>18-25</v>
      </c>
      <c r="R6920" t="str" cm="1">
        <f t="array" ref="R6920">_xlfn.IFS(Table1[[#This Row],[bmi]]&lt;=20,"underweight",Table1[[#This Row],[bmi]]&lt;=30,"overweight",Table1[[#This Row],[bmi]]&lt;=45,"obesity")</f>
        <v>overweight</v>
      </c>
    </row>
    <row r="6921" spans="1:18" x14ac:dyDescent="0.45">
      <c r="A6921" t="s">
        <v>6962</v>
      </c>
      <c r="B6921">
        <v>56</v>
      </c>
      <c r="C6921" t="s">
        <v>34</v>
      </c>
      <c r="D6921">
        <v>29.4</v>
      </c>
      <c r="E6921">
        <v>1</v>
      </c>
      <c r="F6921" t="s">
        <v>29</v>
      </c>
      <c r="G6921" t="s">
        <v>24</v>
      </c>
      <c r="H6921" t="s">
        <v>46</v>
      </c>
      <c r="I6921">
        <v>32185</v>
      </c>
      <c r="J6921" t="s">
        <v>21</v>
      </c>
      <c r="K6921">
        <v>0</v>
      </c>
      <c r="L6921">
        <v>3</v>
      </c>
      <c r="M6921">
        <v>1</v>
      </c>
      <c r="N6921">
        <v>0</v>
      </c>
      <c r="O6921" t="s">
        <v>47</v>
      </c>
      <c r="P6921">
        <v>17174.509999999998</v>
      </c>
      <c r="Q6921" t="str" cm="1">
        <f t="array" ref="Q6921">_xlfn.IFS(Table1[[#This Row],[age]]&lt;=25,"18-25",Table1[[#This Row],[age]]&lt;=35,"26-35",Table1[[#This Row],[age]]&lt;=45,"36-45",Table1[[#This Row],[age]]&lt;=55,"46-55",Table1[[#This Row],[age]]&lt;=65,"56-65")</f>
        <v>56-65</v>
      </c>
      <c r="R6921" t="str" cm="1">
        <f t="array" ref="R6921">_xlfn.IFS(Table1[[#This Row],[bmi]]&lt;=20,"underweight",Table1[[#This Row],[bmi]]&lt;=30,"overweight",Table1[[#This Row],[bmi]]&lt;=45,"obesity")</f>
        <v>overweight</v>
      </c>
    </row>
    <row r="6922" spans="1:18" x14ac:dyDescent="0.45">
      <c r="A6922" t="s">
        <v>6963</v>
      </c>
      <c r="B6922">
        <v>28</v>
      </c>
      <c r="C6922" t="s">
        <v>17</v>
      </c>
      <c r="D6922">
        <v>28.6</v>
      </c>
      <c r="E6922">
        <v>1</v>
      </c>
      <c r="F6922" t="s">
        <v>29</v>
      </c>
      <c r="G6922" t="s">
        <v>44</v>
      </c>
      <c r="H6922" t="s">
        <v>63</v>
      </c>
      <c r="I6922">
        <v>61143</v>
      </c>
      <c r="J6922" t="s">
        <v>21</v>
      </c>
      <c r="K6922">
        <v>2</v>
      </c>
      <c r="L6922">
        <v>3</v>
      </c>
      <c r="M6922">
        <v>0</v>
      </c>
      <c r="N6922">
        <v>2</v>
      </c>
      <c r="O6922" t="s">
        <v>36</v>
      </c>
      <c r="P6922">
        <v>19166.86</v>
      </c>
      <c r="Q6922" t="str" cm="1">
        <f t="array" ref="Q6922">_xlfn.IFS(Table1[[#This Row],[age]]&lt;=25,"18-25",Table1[[#This Row],[age]]&lt;=35,"26-35",Table1[[#This Row],[age]]&lt;=45,"36-45",Table1[[#This Row],[age]]&lt;=55,"46-55",Table1[[#This Row],[age]]&lt;=65,"56-65")</f>
        <v>26-35</v>
      </c>
      <c r="R6922" t="str" cm="1">
        <f t="array" ref="R6922">_xlfn.IFS(Table1[[#This Row],[bmi]]&lt;=20,"underweight",Table1[[#This Row],[bmi]]&lt;=30,"overweight",Table1[[#This Row],[bmi]]&lt;=45,"obesity")</f>
        <v>overweight</v>
      </c>
    </row>
    <row r="6923" spans="1:18" x14ac:dyDescent="0.45">
      <c r="A6923" t="s">
        <v>6964</v>
      </c>
      <c r="B6923">
        <v>25</v>
      </c>
      <c r="C6923" t="s">
        <v>34</v>
      </c>
      <c r="D6923">
        <v>26.4</v>
      </c>
      <c r="E6923">
        <v>0</v>
      </c>
      <c r="F6923" t="s">
        <v>29</v>
      </c>
      <c r="G6923" t="s">
        <v>24</v>
      </c>
      <c r="H6923" t="s">
        <v>38</v>
      </c>
      <c r="I6923">
        <v>71795</v>
      </c>
      <c r="J6923" t="s">
        <v>32</v>
      </c>
      <c r="K6923">
        <v>0</v>
      </c>
      <c r="L6923">
        <v>6</v>
      </c>
      <c r="M6923">
        <v>0</v>
      </c>
      <c r="N6923">
        <v>9</v>
      </c>
      <c r="O6923" t="s">
        <v>27</v>
      </c>
      <c r="P6923">
        <v>9303.6</v>
      </c>
      <c r="Q6923" t="str" cm="1">
        <f t="array" ref="Q6923">_xlfn.IFS(Table1[[#This Row],[age]]&lt;=25,"18-25",Table1[[#This Row],[age]]&lt;=35,"26-35",Table1[[#This Row],[age]]&lt;=45,"36-45",Table1[[#This Row],[age]]&lt;=55,"46-55",Table1[[#This Row],[age]]&lt;=65,"56-65")</f>
        <v>18-25</v>
      </c>
      <c r="R6923" t="str" cm="1">
        <f t="array" ref="R6923">_xlfn.IFS(Table1[[#This Row],[bmi]]&lt;=20,"underweight",Table1[[#This Row],[bmi]]&lt;=30,"overweight",Table1[[#This Row],[bmi]]&lt;=45,"obesity")</f>
        <v>overweight</v>
      </c>
    </row>
    <row r="6924" spans="1:18" x14ac:dyDescent="0.45">
      <c r="A6924" t="s">
        <v>6965</v>
      </c>
      <c r="B6924">
        <v>64</v>
      </c>
      <c r="C6924" t="s">
        <v>17</v>
      </c>
      <c r="D6924">
        <v>29.3</v>
      </c>
      <c r="E6924">
        <v>1</v>
      </c>
      <c r="F6924" t="s">
        <v>29</v>
      </c>
      <c r="G6924" t="s">
        <v>24</v>
      </c>
      <c r="H6924" t="s">
        <v>25</v>
      </c>
      <c r="I6924">
        <v>38816</v>
      </c>
      <c r="J6924" t="s">
        <v>21</v>
      </c>
      <c r="K6924">
        <v>0</v>
      </c>
      <c r="L6924">
        <v>4</v>
      </c>
      <c r="M6924">
        <v>0</v>
      </c>
      <c r="N6924">
        <v>10</v>
      </c>
      <c r="O6924" t="s">
        <v>27</v>
      </c>
      <c r="P6924">
        <v>13657.95</v>
      </c>
      <c r="Q6924" t="str" cm="1">
        <f t="array" ref="Q6924">_xlfn.IFS(Table1[[#This Row],[age]]&lt;=25,"18-25",Table1[[#This Row],[age]]&lt;=35,"26-35",Table1[[#This Row],[age]]&lt;=45,"36-45",Table1[[#This Row],[age]]&lt;=55,"46-55",Table1[[#This Row],[age]]&lt;=65,"56-65")</f>
        <v>56-65</v>
      </c>
      <c r="R6924" t="str" cm="1">
        <f t="array" ref="R6924">_xlfn.IFS(Table1[[#This Row],[bmi]]&lt;=20,"underweight",Table1[[#This Row],[bmi]]&lt;=30,"overweight",Table1[[#This Row],[bmi]]&lt;=45,"obesity")</f>
        <v>overweight</v>
      </c>
    </row>
    <row r="6925" spans="1:18" x14ac:dyDescent="0.45">
      <c r="A6925" t="s">
        <v>6966</v>
      </c>
      <c r="B6925">
        <v>44</v>
      </c>
      <c r="C6925" t="s">
        <v>34</v>
      </c>
      <c r="D6925">
        <v>25.3</v>
      </c>
      <c r="E6925">
        <v>0</v>
      </c>
      <c r="F6925" t="s">
        <v>18</v>
      </c>
      <c r="G6925" t="s">
        <v>24</v>
      </c>
      <c r="H6925" t="s">
        <v>63</v>
      </c>
      <c r="I6925">
        <v>43171</v>
      </c>
      <c r="J6925" t="s">
        <v>26</v>
      </c>
      <c r="K6925">
        <v>3</v>
      </c>
      <c r="L6925">
        <v>7</v>
      </c>
      <c r="M6925">
        <v>1</v>
      </c>
      <c r="N6925">
        <v>8</v>
      </c>
      <c r="O6925" t="s">
        <v>27</v>
      </c>
      <c r="P6925">
        <v>38788.92</v>
      </c>
      <c r="Q6925" t="str" cm="1">
        <f t="array" ref="Q6925">_xlfn.IFS(Table1[[#This Row],[age]]&lt;=25,"18-25",Table1[[#This Row],[age]]&lt;=35,"26-35",Table1[[#This Row],[age]]&lt;=45,"36-45",Table1[[#This Row],[age]]&lt;=55,"46-55",Table1[[#This Row],[age]]&lt;=65,"56-65")</f>
        <v>36-45</v>
      </c>
      <c r="R6925" t="str" cm="1">
        <f t="array" ref="R6925">_xlfn.IFS(Table1[[#This Row],[bmi]]&lt;=20,"underweight",Table1[[#This Row],[bmi]]&lt;=30,"overweight",Table1[[#This Row],[bmi]]&lt;=45,"obesity")</f>
        <v>overweight</v>
      </c>
    </row>
    <row r="6926" spans="1:18" x14ac:dyDescent="0.45">
      <c r="A6926" t="s">
        <v>6967</v>
      </c>
      <c r="B6926">
        <v>48</v>
      </c>
      <c r="C6926" t="s">
        <v>17</v>
      </c>
      <c r="D6926">
        <v>25.4</v>
      </c>
      <c r="E6926">
        <v>0</v>
      </c>
      <c r="F6926" t="s">
        <v>29</v>
      </c>
      <c r="G6926" t="s">
        <v>30</v>
      </c>
      <c r="H6926" t="s">
        <v>63</v>
      </c>
      <c r="I6926">
        <v>42195</v>
      </c>
      <c r="J6926" t="s">
        <v>21</v>
      </c>
      <c r="K6926">
        <v>0</v>
      </c>
      <c r="L6926">
        <v>2</v>
      </c>
      <c r="M6926">
        <v>0</v>
      </c>
      <c r="N6926">
        <v>13</v>
      </c>
      <c r="O6926" t="s">
        <v>36</v>
      </c>
      <c r="P6926">
        <v>15172</v>
      </c>
      <c r="Q6926" t="str" cm="1">
        <f t="array" ref="Q6926">_xlfn.IFS(Table1[[#This Row],[age]]&lt;=25,"18-25",Table1[[#This Row],[age]]&lt;=35,"26-35",Table1[[#This Row],[age]]&lt;=45,"36-45",Table1[[#This Row],[age]]&lt;=55,"46-55",Table1[[#This Row],[age]]&lt;=65,"56-65")</f>
        <v>46-55</v>
      </c>
      <c r="R6926" t="str" cm="1">
        <f t="array" ref="R6926">_xlfn.IFS(Table1[[#This Row],[bmi]]&lt;=20,"underweight",Table1[[#This Row],[bmi]]&lt;=30,"overweight",Table1[[#This Row],[bmi]]&lt;=45,"obesity")</f>
        <v>overweight</v>
      </c>
    </row>
    <row r="6927" spans="1:18" x14ac:dyDescent="0.45">
      <c r="A6927" t="s">
        <v>6968</v>
      </c>
      <c r="B6927">
        <v>21</v>
      </c>
      <c r="C6927" t="s">
        <v>17</v>
      </c>
      <c r="D6927">
        <v>26.9</v>
      </c>
      <c r="E6927">
        <v>0</v>
      </c>
      <c r="F6927" t="s">
        <v>29</v>
      </c>
      <c r="G6927" t="s">
        <v>19</v>
      </c>
      <c r="H6927" t="s">
        <v>20</v>
      </c>
      <c r="I6927">
        <v>21493</v>
      </c>
      <c r="J6927" t="s">
        <v>21</v>
      </c>
      <c r="K6927">
        <v>1</v>
      </c>
      <c r="L6927">
        <v>4</v>
      </c>
      <c r="M6927">
        <v>0</v>
      </c>
      <c r="N6927">
        <v>0</v>
      </c>
      <c r="O6927" t="s">
        <v>27</v>
      </c>
      <c r="P6927">
        <v>5434.75</v>
      </c>
      <c r="Q6927" t="str" cm="1">
        <f t="array" ref="Q6927">_xlfn.IFS(Table1[[#This Row],[age]]&lt;=25,"18-25",Table1[[#This Row],[age]]&lt;=35,"26-35",Table1[[#This Row],[age]]&lt;=45,"36-45",Table1[[#This Row],[age]]&lt;=55,"46-55",Table1[[#This Row],[age]]&lt;=65,"56-65")</f>
        <v>18-25</v>
      </c>
      <c r="R6927" t="str" cm="1">
        <f t="array" ref="R6927">_xlfn.IFS(Table1[[#This Row],[bmi]]&lt;=20,"underweight",Table1[[#This Row],[bmi]]&lt;=30,"overweight",Table1[[#This Row],[bmi]]&lt;=45,"obesity")</f>
        <v>overweight</v>
      </c>
    </row>
    <row r="6928" spans="1:18" x14ac:dyDescent="0.45">
      <c r="A6928" t="s">
        <v>6969</v>
      </c>
      <c r="B6928">
        <v>44</v>
      </c>
      <c r="C6928" t="s">
        <v>34</v>
      </c>
      <c r="D6928">
        <v>29.1</v>
      </c>
      <c r="E6928">
        <v>2</v>
      </c>
      <c r="F6928" t="s">
        <v>29</v>
      </c>
      <c r="G6928" t="s">
        <v>53</v>
      </c>
      <c r="H6928" t="s">
        <v>38</v>
      </c>
      <c r="I6928">
        <v>76418</v>
      </c>
      <c r="J6928" t="s">
        <v>32</v>
      </c>
      <c r="K6928">
        <v>0</v>
      </c>
      <c r="L6928">
        <v>5</v>
      </c>
      <c r="M6928">
        <v>0</v>
      </c>
      <c r="N6928">
        <v>0</v>
      </c>
      <c r="O6928" t="s">
        <v>27</v>
      </c>
      <c r="P6928">
        <v>17163.43</v>
      </c>
      <c r="Q6928" t="str" cm="1">
        <f t="array" ref="Q6928">_xlfn.IFS(Table1[[#This Row],[age]]&lt;=25,"18-25",Table1[[#This Row],[age]]&lt;=35,"26-35",Table1[[#This Row],[age]]&lt;=45,"36-45",Table1[[#This Row],[age]]&lt;=55,"46-55",Table1[[#This Row],[age]]&lt;=65,"56-65")</f>
        <v>36-45</v>
      </c>
      <c r="R6928" t="str" cm="1">
        <f t="array" ref="R6928">_xlfn.IFS(Table1[[#This Row],[bmi]]&lt;=20,"underweight",Table1[[#This Row],[bmi]]&lt;=30,"overweight",Table1[[#This Row],[bmi]]&lt;=45,"obesity")</f>
        <v>overweight</v>
      </c>
    </row>
    <row r="6929" spans="1:18" x14ac:dyDescent="0.45">
      <c r="A6929" t="s">
        <v>6970</v>
      </c>
      <c r="B6929">
        <v>28</v>
      </c>
      <c r="C6929" t="s">
        <v>34</v>
      </c>
      <c r="D6929">
        <v>29.1</v>
      </c>
      <c r="E6929">
        <v>0</v>
      </c>
      <c r="F6929" t="s">
        <v>29</v>
      </c>
      <c r="G6929" t="s">
        <v>24</v>
      </c>
      <c r="H6929" t="s">
        <v>25</v>
      </c>
      <c r="I6929">
        <v>78219</v>
      </c>
      <c r="J6929" t="s">
        <v>21</v>
      </c>
      <c r="K6929">
        <v>2</v>
      </c>
      <c r="L6929">
        <v>5</v>
      </c>
      <c r="M6929">
        <v>0</v>
      </c>
      <c r="N6929">
        <v>2</v>
      </c>
      <c r="O6929" t="s">
        <v>22</v>
      </c>
      <c r="P6929">
        <v>10229.81</v>
      </c>
      <c r="Q6929" t="str" cm="1">
        <f t="array" ref="Q6929">_xlfn.IFS(Table1[[#This Row],[age]]&lt;=25,"18-25",Table1[[#This Row],[age]]&lt;=35,"26-35",Table1[[#This Row],[age]]&lt;=45,"36-45",Table1[[#This Row],[age]]&lt;=55,"46-55",Table1[[#This Row],[age]]&lt;=65,"56-65")</f>
        <v>26-35</v>
      </c>
      <c r="R6929" t="str" cm="1">
        <f t="array" ref="R6929">_xlfn.IFS(Table1[[#This Row],[bmi]]&lt;=20,"underweight",Table1[[#This Row],[bmi]]&lt;=30,"overweight",Table1[[#This Row],[bmi]]&lt;=45,"obesity")</f>
        <v>overweight</v>
      </c>
    </row>
    <row r="6930" spans="1:18" x14ac:dyDescent="0.45">
      <c r="A6930" t="s">
        <v>6971</v>
      </c>
      <c r="B6930">
        <v>50</v>
      </c>
      <c r="C6930" t="s">
        <v>17</v>
      </c>
      <c r="D6930">
        <v>35.700000000000003</v>
      </c>
      <c r="E6930">
        <v>0</v>
      </c>
      <c r="F6930" t="s">
        <v>29</v>
      </c>
      <c r="G6930" t="s">
        <v>53</v>
      </c>
      <c r="H6930" t="s">
        <v>49</v>
      </c>
      <c r="I6930">
        <v>18000</v>
      </c>
      <c r="J6930" t="s">
        <v>32</v>
      </c>
      <c r="K6930">
        <v>1</v>
      </c>
      <c r="L6930">
        <v>4</v>
      </c>
      <c r="M6930">
        <v>0</v>
      </c>
      <c r="N6930">
        <v>8</v>
      </c>
      <c r="O6930" t="s">
        <v>47</v>
      </c>
      <c r="P6930">
        <v>21349.54</v>
      </c>
      <c r="Q6930" t="str" cm="1">
        <f t="array" ref="Q6930">_xlfn.IFS(Table1[[#This Row],[age]]&lt;=25,"18-25",Table1[[#This Row],[age]]&lt;=35,"26-35",Table1[[#This Row],[age]]&lt;=45,"36-45",Table1[[#This Row],[age]]&lt;=55,"46-55",Table1[[#This Row],[age]]&lt;=65,"56-65")</f>
        <v>46-55</v>
      </c>
      <c r="R6930" t="str" cm="1">
        <f t="array" ref="R6930">_xlfn.IFS(Table1[[#This Row],[bmi]]&lt;=20,"underweight",Table1[[#This Row],[bmi]]&lt;=30,"overweight",Table1[[#This Row],[bmi]]&lt;=45,"obesity")</f>
        <v>obesity</v>
      </c>
    </row>
    <row r="6931" spans="1:18" x14ac:dyDescent="0.45">
      <c r="A6931" t="s">
        <v>6972</v>
      </c>
      <c r="B6931">
        <v>36</v>
      </c>
      <c r="C6931" t="s">
        <v>17</v>
      </c>
      <c r="D6931">
        <v>31.7</v>
      </c>
      <c r="E6931">
        <v>1</v>
      </c>
      <c r="F6931" t="s">
        <v>29</v>
      </c>
      <c r="G6931" t="s">
        <v>30</v>
      </c>
      <c r="H6931" t="s">
        <v>46</v>
      </c>
      <c r="I6931">
        <v>61552</v>
      </c>
      <c r="J6931" t="s">
        <v>32</v>
      </c>
      <c r="K6931">
        <v>0</v>
      </c>
      <c r="L6931">
        <v>6</v>
      </c>
      <c r="M6931">
        <v>0</v>
      </c>
      <c r="N6931">
        <v>4</v>
      </c>
      <c r="O6931" t="s">
        <v>27</v>
      </c>
      <c r="P6931">
        <v>13798.76</v>
      </c>
      <c r="Q6931" t="str" cm="1">
        <f t="array" ref="Q6931">_xlfn.IFS(Table1[[#This Row],[age]]&lt;=25,"18-25",Table1[[#This Row],[age]]&lt;=35,"26-35",Table1[[#This Row],[age]]&lt;=45,"36-45",Table1[[#This Row],[age]]&lt;=55,"46-55",Table1[[#This Row],[age]]&lt;=65,"56-65")</f>
        <v>36-45</v>
      </c>
      <c r="R6931" t="str" cm="1">
        <f t="array" ref="R6931">_xlfn.IFS(Table1[[#This Row],[bmi]]&lt;=20,"underweight",Table1[[#This Row],[bmi]]&lt;=30,"overweight",Table1[[#This Row],[bmi]]&lt;=45,"obesity")</f>
        <v>obesity</v>
      </c>
    </row>
    <row r="6932" spans="1:18" x14ac:dyDescent="0.45">
      <c r="A6932" t="s">
        <v>6973</v>
      </c>
      <c r="B6932">
        <v>48</v>
      </c>
      <c r="C6932" t="s">
        <v>17</v>
      </c>
      <c r="D6932">
        <v>25.4</v>
      </c>
      <c r="E6932">
        <v>2</v>
      </c>
      <c r="F6932" t="s">
        <v>29</v>
      </c>
      <c r="G6932" t="s">
        <v>53</v>
      </c>
      <c r="H6932" t="s">
        <v>49</v>
      </c>
      <c r="I6932">
        <v>24879</v>
      </c>
      <c r="J6932" t="s">
        <v>26</v>
      </c>
      <c r="K6932">
        <v>1</v>
      </c>
      <c r="L6932">
        <v>5</v>
      </c>
      <c r="M6932">
        <v>0</v>
      </c>
      <c r="N6932">
        <v>0</v>
      </c>
      <c r="O6932" t="s">
        <v>36</v>
      </c>
      <c r="P6932">
        <v>18468.61</v>
      </c>
      <c r="Q6932" t="str" cm="1">
        <f t="array" ref="Q6932">_xlfn.IFS(Table1[[#This Row],[age]]&lt;=25,"18-25",Table1[[#This Row],[age]]&lt;=35,"26-35",Table1[[#This Row],[age]]&lt;=45,"36-45",Table1[[#This Row],[age]]&lt;=55,"46-55",Table1[[#This Row],[age]]&lt;=65,"56-65")</f>
        <v>46-55</v>
      </c>
      <c r="R6932" t="str" cm="1">
        <f t="array" ref="R6932">_xlfn.IFS(Table1[[#This Row],[bmi]]&lt;=20,"underweight",Table1[[#This Row],[bmi]]&lt;=30,"overweight",Table1[[#This Row],[bmi]]&lt;=45,"obesity")</f>
        <v>overweight</v>
      </c>
    </row>
    <row r="6933" spans="1:18" x14ac:dyDescent="0.45">
      <c r="A6933" t="s">
        <v>6974</v>
      </c>
      <c r="B6933">
        <v>34</v>
      </c>
      <c r="C6933" t="s">
        <v>17</v>
      </c>
      <c r="D6933">
        <v>30.7</v>
      </c>
      <c r="E6933">
        <v>0</v>
      </c>
      <c r="F6933" t="s">
        <v>29</v>
      </c>
      <c r="G6933" t="s">
        <v>19</v>
      </c>
      <c r="H6933" t="s">
        <v>74</v>
      </c>
      <c r="I6933">
        <v>35798</v>
      </c>
      <c r="J6933" t="s">
        <v>21</v>
      </c>
      <c r="K6933">
        <v>2</v>
      </c>
      <c r="L6933">
        <v>4</v>
      </c>
      <c r="M6933">
        <v>1</v>
      </c>
      <c r="N6933">
        <v>11</v>
      </c>
      <c r="O6933" t="s">
        <v>36</v>
      </c>
      <c r="P6933">
        <v>17483.13</v>
      </c>
      <c r="Q6933" t="str" cm="1">
        <f t="array" ref="Q6933">_xlfn.IFS(Table1[[#This Row],[age]]&lt;=25,"18-25",Table1[[#This Row],[age]]&lt;=35,"26-35",Table1[[#This Row],[age]]&lt;=45,"36-45",Table1[[#This Row],[age]]&lt;=55,"46-55",Table1[[#This Row],[age]]&lt;=65,"56-65")</f>
        <v>26-35</v>
      </c>
      <c r="R6933" t="str" cm="1">
        <f t="array" ref="R6933">_xlfn.IFS(Table1[[#This Row],[bmi]]&lt;=20,"underweight",Table1[[#This Row],[bmi]]&lt;=30,"overweight",Table1[[#This Row],[bmi]]&lt;=45,"obesity")</f>
        <v>obesity</v>
      </c>
    </row>
    <row r="6934" spans="1:18" x14ac:dyDescent="0.45">
      <c r="A6934" t="s">
        <v>6975</v>
      </c>
      <c r="B6934">
        <v>52</v>
      </c>
      <c r="C6934" t="s">
        <v>34</v>
      </c>
      <c r="D6934">
        <v>25.7</v>
      </c>
      <c r="E6934">
        <v>2</v>
      </c>
      <c r="F6934" t="s">
        <v>29</v>
      </c>
      <c r="G6934" t="s">
        <v>19</v>
      </c>
      <c r="H6934" t="s">
        <v>74</v>
      </c>
      <c r="I6934">
        <v>93239</v>
      </c>
      <c r="J6934" t="s">
        <v>32</v>
      </c>
      <c r="K6934">
        <v>2</v>
      </c>
      <c r="L6934">
        <v>7</v>
      </c>
      <c r="M6934">
        <v>0</v>
      </c>
      <c r="N6934">
        <v>10</v>
      </c>
      <c r="O6934" t="s">
        <v>22</v>
      </c>
      <c r="P6934">
        <v>16956.490000000002</v>
      </c>
      <c r="Q6934" t="str" cm="1">
        <f t="array" ref="Q6934">_xlfn.IFS(Table1[[#This Row],[age]]&lt;=25,"18-25",Table1[[#This Row],[age]]&lt;=35,"26-35",Table1[[#This Row],[age]]&lt;=45,"36-45",Table1[[#This Row],[age]]&lt;=55,"46-55",Table1[[#This Row],[age]]&lt;=65,"56-65")</f>
        <v>46-55</v>
      </c>
      <c r="R6934" t="str" cm="1">
        <f t="array" ref="R6934">_xlfn.IFS(Table1[[#This Row],[bmi]]&lt;=20,"underweight",Table1[[#This Row],[bmi]]&lt;=30,"overweight",Table1[[#This Row],[bmi]]&lt;=45,"obesity")</f>
        <v>overweight</v>
      </c>
    </row>
    <row r="6935" spans="1:18" x14ac:dyDescent="0.45">
      <c r="A6935" t="s">
        <v>6976</v>
      </c>
      <c r="B6935">
        <v>34</v>
      </c>
      <c r="C6935" t="s">
        <v>17</v>
      </c>
      <c r="D6935">
        <v>27.2</v>
      </c>
      <c r="E6935">
        <v>1</v>
      </c>
      <c r="F6935" t="s">
        <v>18</v>
      </c>
      <c r="G6935" t="s">
        <v>53</v>
      </c>
      <c r="H6935" t="s">
        <v>63</v>
      </c>
      <c r="I6935">
        <v>48134</v>
      </c>
      <c r="J6935" t="s">
        <v>21</v>
      </c>
      <c r="K6935">
        <v>1</v>
      </c>
      <c r="L6935">
        <v>7</v>
      </c>
      <c r="M6935">
        <v>0</v>
      </c>
      <c r="N6935">
        <v>11</v>
      </c>
      <c r="O6935" t="s">
        <v>27</v>
      </c>
      <c r="P6935">
        <v>27396.19</v>
      </c>
      <c r="Q6935" t="str" cm="1">
        <f t="array" ref="Q6935">_xlfn.IFS(Table1[[#This Row],[age]]&lt;=25,"18-25",Table1[[#This Row],[age]]&lt;=35,"26-35",Table1[[#This Row],[age]]&lt;=45,"36-45",Table1[[#This Row],[age]]&lt;=55,"46-55",Table1[[#This Row],[age]]&lt;=65,"56-65")</f>
        <v>26-35</v>
      </c>
      <c r="R6935" t="str" cm="1">
        <f t="array" ref="R6935">_xlfn.IFS(Table1[[#This Row],[bmi]]&lt;=20,"underweight",Table1[[#This Row],[bmi]]&lt;=30,"overweight",Table1[[#This Row],[bmi]]&lt;=45,"obesity")</f>
        <v>overweight</v>
      </c>
    </row>
    <row r="6936" spans="1:18" x14ac:dyDescent="0.45">
      <c r="A6936" t="s">
        <v>6977</v>
      </c>
      <c r="B6936">
        <v>48</v>
      </c>
      <c r="C6936" t="s">
        <v>34</v>
      </c>
      <c r="D6936">
        <v>23.8</v>
      </c>
      <c r="E6936">
        <v>1</v>
      </c>
      <c r="F6936" t="s">
        <v>29</v>
      </c>
      <c r="G6936" t="s">
        <v>19</v>
      </c>
      <c r="H6936" t="s">
        <v>74</v>
      </c>
      <c r="I6936">
        <v>18000</v>
      </c>
      <c r="J6936" t="s">
        <v>32</v>
      </c>
      <c r="K6936">
        <v>0</v>
      </c>
      <c r="L6936">
        <v>6</v>
      </c>
      <c r="M6936">
        <v>0</v>
      </c>
      <c r="N6936">
        <v>6</v>
      </c>
      <c r="O6936" t="s">
        <v>27</v>
      </c>
      <c r="P6936">
        <v>10201.36</v>
      </c>
      <c r="Q6936" t="str" cm="1">
        <f t="array" ref="Q6936">_xlfn.IFS(Table1[[#This Row],[age]]&lt;=25,"18-25",Table1[[#This Row],[age]]&lt;=35,"26-35",Table1[[#This Row],[age]]&lt;=45,"36-45",Table1[[#This Row],[age]]&lt;=55,"46-55",Table1[[#This Row],[age]]&lt;=65,"56-65")</f>
        <v>46-55</v>
      </c>
      <c r="R6936" t="str" cm="1">
        <f t="array" ref="R6936">_xlfn.IFS(Table1[[#This Row],[bmi]]&lt;=20,"underweight",Table1[[#This Row],[bmi]]&lt;=30,"overweight",Table1[[#This Row],[bmi]]&lt;=45,"obesity")</f>
        <v>overweight</v>
      </c>
    </row>
    <row r="6937" spans="1:18" x14ac:dyDescent="0.45">
      <c r="A6937" t="s">
        <v>6978</v>
      </c>
      <c r="B6937">
        <v>21</v>
      </c>
      <c r="C6937" t="s">
        <v>17</v>
      </c>
      <c r="D6937">
        <v>25.8</v>
      </c>
      <c r="E6937">
        <v>0</v>
      </c>
      <c r="F6937" t="s">
        <v>29</v>
      </c>
      <c r="G6937" t="s">
        <v>24</v>
      </c>
      <c r="H6937" t="s">
        <v>49</v>
      </c>
      <c r="I6937">
        <v>97728</v>
      </c>
      <c r="J6937" t="s">
        <v>32</v>
      </c>
      <c r="K6937">
        <v>1</v>
      </c>
      <c r="L6937">
        <v>10</v>
      </c>
      <c r="M6937">
        <v>0</v>
      </c>
      <c r="N6937">
        <v>6</v>
      </c>
      <c r="O6937" t="s">
        <v>27</v>
      </c>
      <c r="P6937">
        <v>15550.43</v>
      </c>
      <c r="Q6937" t="str" cm="1">
        <f t="array" ref="Q6937">_xlfn.IFS(Table1[[#This Row],[age]]&lt;=25,"18-25",Table1[[#This Row],[age]]&lt;=35,"26-35",Table1[[#This Row],[age]]&lt;=45,"36-45",Table1[[#This Row],[age]]&lt;=55,"46-55",Table1[[#This Row],[age]]&lt;=65,"56-65")</f>
        <v>18-25</v>
      </c>
      <c r="R6937" t="str" cm="1">
        <f t="array" ref="R6937">_xlfn.IFS(Table1[[#This Row],[bmi]]&lt;=20,"underweight",Table1[[#This Row],[bmi]]&lt;=30,"overweight",Table1[[#This Row],[bmi]]&lt;=45,"obesity")</f>
        <v>overweight</v>
      </c>
    </row>
    <row r="6938" spans="1:18" x14ac:dyDescent="0.45">
      <c r="A6938" t="s">
        <v>6979</v>
      </c>
      <c r="B6938">
        <v>42</v>
      </c>
      <c r="C6938" t="s">
        <v>17</v>
      </c>
      <c r="D6938">
        <v>31.6</v>
      </c>
      <c r="E6938">
        <v>2</v>
      </c>
      <c r="F6938" t="s">
        <v>29</v>
      </c>
      <c r="G6938" t="s">
        <v>19</v>
      </c>
      <c r="H6938" t="s">
        <v>35</v>
      </c>
      <c r="I6938">
        <v>106622</v>
      </c>
      <c r="J6938" t="s">
        <v>21</v>
      </c>
      <c r="K6938">
        <v>0</v>
      </c>
      <c r="L6938">
        <v>1</v>
      </c>
      <c r="M6938">
        <v>0</v>
      </c>
      <c r="N6938">
        <v>1</v>
      </c>
      <c r="O6938" t="s">
        <v>22</v>
      </c>
      <c r="P6938">
        <v>13093.07</v>
      </c>
      <c r="Q6938" t="str" cm="1">
        <f t="array" ref="Q6938">_xlfn.IFS(Table1[[#This Row],[age]]&lt;=25,"18-25",Table1[[#This Row],[age]]&lt;=35,"26-35",Table1[[#This Row],[age]]&lt;=45,"36-45",Table1[[#This Row],[age]]&lt;=55,"46-55",Table1[[#This Row],[age]]&lt;=65,"56-65")</f>
        <v>36-45</v>
      </c>
      <c r="R6938" t="str" cm="1">
        <f t="array" ref="R6938">_xlfn.IFS(Table1[[#This Row],[bmi]]&lt;=20,"underweight",Table1[[#This Row],[bmi]]&lt;=30,"overweight",Table1[[#This Row],[bmi]]&lt;=45,"obesity")</f>
        <v>obesity</v>
      </c>
    </row>
    <row r="6939" spans="1:18" x14ac:dyDescent="0.45">
      <c r="A6939" t="s">
        <v>6980</v>
      </c>
      <c r="B6939">
        <v>23</v>
      </c>
      <c r="C6939" t="s">
        <v>34</v>
      </c>
      <c r="D6939">
        <v>29</v>
      </c>
      <c r="E6939">
        <v>0</v>
      </c>
      <c r="F6939" t="s">
        <v>18</v>
      </c>
      <c r="G6939" t="s">
        <v>19</v>
      </c>
      <c r="H6939" t="s">
        <v>25</v>
      </c>
      <c r="I6939">
        <v>60966</v>
      </c>
      <c r="J6939" t="s">
        <v>32</v>
      </c>
      <c r="K6939">
        <v>1</v>
      </c>
      <c r="L6939">
        <v>4</v>
      </c>
      <c r="M6939">
        <v>0</v>
      </c>
      <c r="N6939">
        <v>14</v>
      </c>
      <c r="O6939" t="s">
        <v>36</v>
      </c>
      <c r="P6939">
        <v>27590.33</v>
      </c>
      <c r="Q6939" t="str" cm="1">
        <f t="array" ref="Q6939">_xlfn.IFS(Table1[[#This Row],[age]]&lt;=25,"18-25",Table1[[#This Row],[age]]&lt;=35,"26-35",Table1[[#This Row],[age]]&lt;=45,"36-45",Table1[[#This Row],[age]]&lt;=55,"46-55",Table1[[#This Row],[age]]&lt;=65,"56-65")</f>
        <v>18-25</v>
      </c>
      <c r="R6939" t="str" cm="1">
        <f t="array" ref="R6939">_xlfn.IFS(Table1[[#This Row],[bmi]]&lt;=20,"underweight",Table1[[#This Row],[bmi]]&lt;=30,"overweight",Table1[[#This Row],[bmi]]&lt;=45,"obesity")</f>
        <v>overweight</v>
      </c>
    </row>
    <row r="6940" spans="1:18" x14ac:dyDescent="0.45">
      <c r="A6940" t="s">
        <v>6981</v>
      </c>
      <c r="B6940">
        <v>45</v>
      </c>
      <c r="C6940" t="s">
        <v>34</v>
      </c>
      <c r="D6940">
        <v>36.1</v>
      </c>
      <c r="E6940">
        <v>1</v>
      </c>
      <c r="F6940" t="s">
        <v>29</v>
      </c>
      <c r="G6940" t="s">
        <v>19</v>
      </c>
      <c r="H6940" t="s">
        <v>46</v>
      </c>
      <c r="I6940">
        <v>67828</v>
      </c>
      <c r="J6940" t="s">
        <v>21</v>
      </c>
      <c r="K6940">
        <v>2</v>
      </c>
      <c r="L6940">
        <v>6</v>
      </c>
      <c r="M6940">
        <v>0</v>
      </c>
      <c r="N6940">
        <v>12</v>
      </c>
      <c r="O6940" t="s">
        <v>22</v>
      </c>
      <c r="P6940">
        <v>17721.5</v>
      </c>
      <c r="Q6940" t="str" cm="1">
        <f t="array" ref="Q6940">_xlfn.IFS(Table1[[#This Row],[age]]&lt;=25,"18-25",Table1[[#This Row],[age]]&lt;=35,"26-35",Table1[[#This Row],[age]]&lt;=45,"36-45",Table1[[#This Row],[age]]&lt;=55,"46-55",Table1[[#This Row],[age]]&lt;=65,"56-65")</f>
        <v>36-45</v>
      </c>
      <c r="R6940" t="str" cm="1">
        <f t="array" ref="R6940">_xlfn.IFS(Table1[[#This Row],[bmi]]&lt;=20,"underweight",Table1[[#This Row],[bmi]]&lt;=30,"overweight",Table1[[#This Row],[bmi]]&lt;=45,"obesity")</f>
        <v>obesity</v>
      </c>
    </row>
    <row r="6941" spans="1:18" x14ac:dyDescent="0.45">
      <c r="A6941" t="s">
        <v>6982</v>
      </c>
      <c r="B6941">
        <v>21</v>
      </c>
      <c r="C6941" t="s">
        <v>17</v>
      </c>
      <c r="D6941">
        <v>29.1</v>
      </c>
      <c r="E6941">
        <v>5</v>
      </c>
      <c r="F6941" t="s">
        <v>18</v>
      </c>
      <c r="G6941" t="s">
        <v>30</v>
      </c>
      <c r="H6941" t="s">
        <v>59</v>
      </c>
      <c r="I6941">
        <v>72896</v>
      </c>
      <c r="J6941" t="s">
        <v>26</v>
      </c>
      <c r="K6941">
        <v>1</v>
      </c>
      <c r="L6941">
        <v>11</v>
      </c>
      <c r="M6941">
        <v>0</v>
      </c>
      <c r="N6941">
        <v>11</v>
      </c>
      <c r="O6941" t="s">
        <v>27</v>
      </c>
      <c r="P6941">
        <v>27911.18</v>
      </c>
      <c r="Q6941" t="str" cm="1">
        <f t="array" ref="Q6941">_xlfn.IFS(Table1[[#This Row],[age]]&lt;=25,"18-25",Table1[[#This Row],[age]]&lt;=35,"26-35",Table1[[#This Row],[age]]&lt;=45,"36-45",Table1[[#This Row],[age]]&lt;=55,"46-55",Table1[[#This Row],[age]]&lt;=65,"56-65")</f>
        <v>18-25</v>
      </c>
      <c r="R6941" t="str" cm="1">
        <f t="array" ref="R6941">_xlfn.IFS(Table1[[#This Row],[bmi]]&lt;=20,"underweight",Table1[[#This Row],[bmi]]&lt;=30,"overweight",Table1[[#This Row],[bmi]]&lt;=45,"obesity")</f>
        <v>overweight</v>
      </c>
    </row>
    <row r="6942" spans="1:18" x14ac:dyDescent="0.45">
      <c r="A6942" t="s">
        <v>6983</v>
      </c>
      <c r="B6942">
        <v>20</v>
      </c>
      <c r="C6942" t="s">
        <v>17</v>
      </c>
      <c r="D6942">
        <v>24.2</v>
      </c>
      <c r="E6942">
        <v>0</v>
      </c>
      <c r="F6942" t="s">
        <v>29</v>
      </c>
      <c r="G6942" t="s">
        <v>19</v>
      </c>
      <c r="H6942" t="s">
        <v>41</v>
      </c>
      <c r="I6942">
        <v>84479</v>
      </c>
      <c r="J6942" t="s">
        <v>21</v>
      </c>
      <c r="K6942">
        <v>0</v>
      </c>
      <c r="L6942">
        <v>1</v>
      </c>
      <c r="M6942">
        <v>0</v>
      </c>
      <c r="N6942">
        <v>10</v>
      </c>
      <c r="O6942" t="s">
        <v>27</v>
      </c>
      <c r="P6942">
        <v>8826.61</v>
      </c>
      <c r="Q6942" t="str" cm="1">
        <f t="array" ref="Q6942">_xlfn.IFS(Table1[[#This Row],[age]]&lt;=25,"18-25",Table1[[#This Row],[age]]&lt;=35,"26-35",Table1[[#This Row],[age]]&lt;=45,"36-45",Table1[[#This Row],[age]]&lt;=55,"46-55",Table1[[#This Row],[age]]&lt;=65,"56-65")</f>
        <v>18-25</v>
      </c>
      <c r="R6942" t="str" cm="1">
        <f t="array" ref="R6942">_xlfn.IFS(Table1[[#This Row],[bmi]]&lt;=20,"underweight",Table1[[#This Row],[bmi]]&lt;=30,"overweight",Table1[[#This Row],[bmi]]&lt;=45,"obesity")</f>
        <v>overweight</v>
      </c>
    </row>
    <row r="6943" spans="1:18" x14ac:dyDescent="0.45">
      <c r="A6943" t="s">
        <v>6984</v>
      </c>
      <c r="B6943">
        <v>54</v>
      </c>
      <c r="C6943" t="s">
        <v>34</v>
      </c>
      <c r="D6943">
        <v>24.7</v>
      </c>
      <c r="E6943">
        <v>1</v>
      </c>
      <c r="F6943" t="s">
        <v>29</v>
      </c>
      <c r="G6943" t="s">
        <v>44</v>
      </c>
      <c r="H6943" t="s">
        <v>74</v>
      </c>
      <c r="I6943">
        <v>75913</v>
      </c>
      <c r="J6943" t="s">
        <v>21</v>
      </c>
      <c r="K6943">
        <v>1</v>
      </c>
      <c r="L6943">
        <v>4</v>
      </c>
      <c r="M6943">
        <v>0</v>
      </c>
      <c r="N6943">
        <v>14</v>
      </c>
      <c r="O6943" t="s">
        <v>27</v>
      </c>
      <c r="P6943">
        <v>12362.29</v>
      </c>
      <c r="Q6943" t="str" cm="1">
        <f t="array" ref="Q6943">_xlfn.IFS(Table1[[#This Row],[age]]&lt;=25,"18-25",Table1[[#This Row],[age]]&lt;=35,"26-35",Table1[[#This Row],[age]]&lt;=45,"36-45",Table1[[#This Row],[age]]&lt;=55,"46-55",Table1[[#This Row],[age]]&lt;=65,"56-65")</f>
        <v>46-55</v>
      </c>
      <c r="R6943" t="str" cm="1">
        <f t="array" ref="R6943">_xlfn.IFS(Table1[[#This Row],[bmi]]&lt;=20,"underweight",Table1[[#This Row],[bmi]]&lt;=30,"overweight",Table1[[#This Row],[bmi]]&lt;=45,"obesity")</f>
        <v>overweight</v>
      </c>
    </row>
    <row r="6944" spans="1:18" x14ac:dyDescent="0.45">
      <c r="A6944" t="s">
        <v>6985</v>
      </c>
      <c r="B6944">
        <v>49</v>
      </c>
      <c r="C6944" t="s">
        <v>34</v>
      </c>
      <c r="D6944">
        <v>23.9</v>
      </c>
      <c r="E6944">
        <v>1</v>
      </c>
      <c r="F6944" t="s">
        <v>29</v>
      </c>
      <c r="G6944" t="s">
        <v>53</v>
      </c>
      <c r="H6944" t="s">
        <v>41</v>
      </c>
      <c r="I6944">
        <v>96663</v>
      </c>
      <c r="J6944" t="s">
        <v>32</v>
      </c>
      <c r="K6944">
        <v>0</v>
      </c>
      <c r="L6944">
        <v>4</v>
      </c>
      <c r="M6944">
        <v>0</v>
      </c>
      <c r="N6944">
        <v>4</v>
      </c>
      <c r="O6944" t="s">
        <v>36</v>
      </c>
      <c r="P6944">
        <v>14378.72</v>
      </c>
      <c r="Q6944" t="str" cm="1">
        <f t="array" ref="Q6944">_xlfn.IFS(Table1[[#This Row],[age]]&lt;=25,"18-25",Table1[[#This Row],[age]]&lt;=35,"26-35",Table1[[#This Row],[age]]&lt;=45,"36-45",Table1[[#This Row],[age]]&lt;=55,"46-55",Table1[[#This Row],[age]]&lt;=65,"56-65")</f>
        <v>46-55</v>
      </c>
      <c r="R6944" t="str" cm="1">
        <f t="array" ref="R6944">_xlfn.IFS(Table1[[#This Row],[bmi]]&lt;=20,"underweight",Table1[[#This Row],[bmi]]&lt;=30,"overweight",Table1[[#This Row],[bmi]]&lt;=45,"obesity")</f>
        <v>overweight</v>
      </c>
    </row>
    <row r="6945" spans="1:18" x14ac:dyDescent="0.45">
      <c r="A6945" t="s">
        <v>6986</v>
      </c>
      <c r="B6945">
        <v>19</v>
      </c>
      <c r="C6945" t="s">
        <v>17</v>
      </c>
      <c r="D6945">
        <v>21.3</v>
      </c>
      <c r="E6945">
        <v>3</v>
      </c>
      <c r="F6945" t="s">
        <v>29</v>
      </c>
      <c r="G6945" t="s">
        <v>44</v>
      </c>
      <c r="H6945" t="s">
        <v>41</v>
      </c>
      <c r="I6945">
        <v>29286</v>
      </c>
      <c r="J6945" t="s">
        <v>21</v>
      </c>
      <c r="K6945">
        <v>0</v>
      </c>
      <c r="L6945">
        <v>2</v>
      </c>
      <c r="M6945">
        <v>1</v>
      </c>
      <c r="N6945">
        <v>7</v>
      </c>
      <c r="O6945" t="s">
        <v>47</v>
      </c>
      <c r="P6945">
        <v>18611.61</v>
      </c>
      <c r="Q6945" t="str" cm="1">
        <f t="array" ref="Q6945">_xlfn.IFS(Table1[[#This Row],[age]]&lt;=25,"18-25",Table1[[#This Row],[age]]&lt;=35,"26-35",Table1[[#This Row],[age]]&lt;=45,"36-45",Table1[[#This Row],[age]]&lt;=55,"46-55",Table1[[#This Row],[age]]&lt;=65,"56-65")</f>
        <v>18-25</v>
      </c>
      <c r="R6945" t="str" cm="1">
        <f t="array" ref="R6945">_xlfn.IFS(Table1[[#This Row],[bmi]]&lt;=20,"underweight",Table1[[#This Row],[bmi]]&lt;=30,"overweight",Table1[[#This Row],[bmi]]&lt;=45,"obesity")</f>
        <v>overweight</v>
      </c>
    </row>
    <row r="6946" spans="1:18" x14ac:dyDescent="0.45">
      <c r="A6946" t="s">
        <v>6987</v>
      </c>
      <c r="B6946">
        <v>22</v>
      </c>
      <c r="C6946" t="s">
        <v>34</v>
      </c>
      <c r="D6946">
        <v>27.6</v>
      </c>
      <c r="E6946">
        <v>2</v>
      </c>
      <c r="F6946" t="s">
        <v>29</v>
      </c>
      <c r="G6946" t="s">
        <v>24</v>
      </c>
      <c r="H6946" t="s">
        <v>25</v>
      </c>
      <c r="I6946">
        <v>68283</v>
      </c>
      <c r="J6946" t="s">
        <v>21</v>
      </c>
      <c r="K6946">
        <v>1</v>
      </c>
      <c r="L6946">
        <v>5</v>
      </c>
      <c r="M6946">
        <v>0</v>
      </c>
      <c r="N6946">
        <v>6</v>
      </c>
      <c r="O6946" t="s">
        <v>22</v>
      </c>
      <c r="P6946">
        <v>13614.61</v>
      </c>
      <c r="Q6946" t="str" cm="1">
        <f t="array" ref="Q6946">_xlfn.IFS(Table1[[#This Row],[age]]&lt;=25,"18-25",Table1[[#This Row],[age]]&lt;=35,"26-35",Table1[[#This Row],[age]]&lt;=45,"36-45",Table1[[#This Row],[age]]&lt;=55,"46-55",Table1[[#This Row],[age]]&lt;=65,"56-65")</f>
        <v>18-25</v>
      </c>
      <c r="R6946" t="str" cm="1">
        <f t="array" ref="R6946">_xlfn.IFS(Table1[[#This Row],[bmi]]&lt;=20,"underweight",Table1[[#This Row],[bmi]]&lt;=30,"overweight",Table1[[#This Row],[bmi]]&lt;=45,"obesity")</f>
        <v>overweight</v>
      </c>
    </row>
    <row r="6947" spans="1:18" x14ac:dyDescent="0.45">
      <c r="A6947" t="s">
        <v>6988</v>
      </c>
      <c r="B6947">
        <v>63</v>
      </c>
      <c r="C6947" t="s">
        <v>17</v>
      </c>
      <c r="D6947">
        <v>21.7</v>
      </c>
      <c r="E6947">
        <v>1</v>
      </c>
      <c r="F6947" t="s">
        <v>18</v>
      </c>
      <c r="G6947" t="s">
        <v>24</v>
      </c>
      <c r="H6947" t="s">
        <v>25</v>
      </c>
      <c r="I6947">
        <v>93383</v>
      </c>
      <c r="J6947" t="s">
        <v>21</v>
      </c>
      <c r="K6947">
        <v>1</v>
      </c>
      <c r="L6947">
        <v>9</v>
      </c>
      <c r="M6947">
        <v>2</v>
      </c>
      <c r="N6947">
        <v>6</v>
      </c>
      <c r="O6947" t="s">
        <v>27</v>
      </c>
      <c r="P6947">
        <v>35676.629999999997</v>
      </c>
      <c r="Q6947" t="str" cm="1">
        <f t="array" ref="Q6947">_xlfn.IFS(Table1[[#This Row],[age]]&lt;=25,"18-25",Table1[[#This Row],[age]]&lt;=35,"26-35",Table1[[#This Row],[age]]&lt;=45,"36-45",Table1[[#This Row],[age]]&lt;=55,"46-55",Table1[[#This Row],[age]]&lt;=65,"56-65")</f>
        <v>56-65</v>
      </c>
      <c r="R6947" t="str" cm="1">
        <f t="array" ref="R6947">_xlfn.IFS(Table1[[#This Row],[bmi]]&lt;=20,"underweight",Table1[[#This Row],[bmi]]&lt;=30,"overweight",Table1[[#This Row],[bmi]]&lt;=45,"obesity")</f>
        <v>overweight</v>
      </c>
    </row>
    <row r="6948" spans="1:18" x14ac:dyDescent="0.45">
      <c r="A6948" t="s">
        <v>6989</v>
      </c>
      <c r="B6948">
        <v>58</v>
      </c>
      <c r="C6948" t="s">
        <v>17</v>
      </c>
      <c r="D6948">
        <v>25.4</v>
      </c>
      <c r="E6948">
        <v>1</v>
      </c>
      <c r="F6948" t="s">
        <v>29</v>
      </c>
      <c r="G6948" t="s">
        <v>24</v>
      </c>
      <c r="H6948" t="s">
        <v>74</v>
      </c>
      <c r="I6948">
        <v>79423</v>
      </c>
      <c r="J6948" t="s">
        <v>21</v>
      </c>
      <c r="K6948">
        <v>0</v>
      </c>
      <c r="L6948">
        <v>3</v>
      </c>
      <c r="M6948">
        <v>0</v>
      </c>
      <c r="N6948">
        <v>7</v>
      </c>
      <c r="O6948" t="s">
        <v>47</v>
      </c>
      <c r="P6948">
        <v>18653.080000000002</v>
      </c>
      <c r="Q6948" t="str" cm="1">
        <f t="array" ref="Q6948">_xlfn.IFS(Table1[[#This Row],[age]]&lt;=25,"18-25",Table1[[#This Row],[age]]&lt;=35,"26-35",Table1[[#This Row],[age]]&lt;=45,"36-45",Table1[[#This Row],[age]]&lt;=55,"46-55",Table1[[#This Row],[age]]&lt;=65,"56-65")</f>
        <v>56-65</v>
      </c>
      <c r="R6948" t="str" cm="1">
        <f t="array" ref="R6948">_xlfn.IFS(Table1[[#This Row],[bmi]]&lt;=20,"underweight",Table1[[#This Row],[bmi]]&lt;=30,"overweight",Table1[[#This Row],[bmi]]&lt;=45,"obesity")</f>
        <v>overweight</v>
      </c>
    </row>
    <row r="6949" spans="1:18" x14ac:dyDescent="0.45">
      <c r="A6949" t="s">
        <v>6990</v>
      </c>
      <c r="B6949">
        <v>45</v>
      </c>
      <c r="C6949" t="s">
        <v>17</v>
      </c>
      <c r="D6949">
        <v>26.3</v>
      </c>
      <c r="E6949">
        <v>0</v>
      </c>
      <c r="F6949" t="s">
        <v>29</v>
      </c>
      <c r="G6949" t="s">
        <v>19</v>
      </c>
      <c r="H6949" t="s">
        <v>63</v>
      </c>
      <c r="I6949">
        <v>106847</v>
      </c>
      <c r="J6949" t="s">
        <v>32</v>
      </c>
      <c r="K6949">
        <v>0</v>
      </c>
      <c r="L6949">
        <v>3</v>
      </c>
      <c r="M6949">
        <v>0</v>
      </c>
      <c r="N6949">
        <v>3</v>
      </c>
      <c r="O6949" t="s">
        <v>47</v>
      </c>
      <c r="P6949">
        <v>21051.73</v>
      </c>
      <c r="Q6949" t="str" cm="1">
        <f t="array" ref="Q6949">_xlfn.IFS(Table1[[#This Row],[age]]&lt;=25,"18-25",Table1[[#This Row],[age]]&lt;=35,"26-35",Table1[[#This Row],[age]]&lt;=45,"36-45",Table1[[#This Row],[age]]&lt;=55,"46-55",Table1[[#This Row],[age]]&lt;=65,"56-65")</f>
        <v>36-45</v>
      </c>
      <c r="R6949" t="str" cm="1">
        <f t="array" ref="R6949">_xlfn.IFS(Table1[[#This Row],[bmi]]&lt;=20,"underweight",Table1[[#This Row],[bmi]]&lt;=30,"overweight",Table1[[#This Row],[bmi]]&lt;=45,"obesity")</f>
        <v>overweight</v>
      </c>
    </row>
    <row r="6950" spans="1:18" x14ac:dyDescent="0.45">
      <c r="A6950" t="s">
        <v>6991</v>
      </c>
      <c r="B6950">
        <v>21</v>
      </c>
      <c r="C6950" t="s">
        <v>34</v>
      </c>
      <c r="D6950">
        <v>25.6</v>
      </c>
      <c r="E6950">
        <v>2</v>
      </c>
      <c r="F6950" t="s">
        <v>29</v>
      </c>
      <c r="G6950" t="s">
        <v>44</v>
      </c>
      <c r="H6950" t="s">
        <v>25</v>
      </c>
      <c r="I6950">
        <v>31155</v>
      </c>
      <c r="J6950" t="s">
        <v>21</v>
      </c>
      <c r="K6950">
        <v>0</v>
      </c>
      <c r="L6950">
        <v>7</v>
      </c>
      <c r="M6950">
        <v>0</v>
      </c>
      <c r="N6950">
        <v>11</v>
      </c>
      <c r="O6950" t="s">
        <v>27</v>
      </c>
      <c r="P6950">
        <v>8507.6299999999992</v>
      </c>
      <c r="Q6950" t="str" cm="1">
        <f t="array" ref="Q6950">_xlfn.IFS(Table1[[#This Row],[age]]&lt;=25,"18-25",Table1[[#This Row],[age]]&lt;=35,"26-35",Table1[[#This Row],[age]]&lt;=45,"36-45",Table1[[#This Row],[age]]&lt;=55,"46-55",Table1[[#This Row],[age]]&lt;=65,"56-65")</f>
        <v>18-25</v>
      </c>
      <c r="R6950" t="str" cm="1">
        <f t="array" ref="R6950">_xlfn.IFS(Table1[[#This Row],[bmi]]&lt;=20,"underweight",Table1[[#This Row],[bmi]]&lt;=30,"overweight",Table1[[#This Row],[bmi]]&lt;=45,"obesity")</f>
        <v>overweight</v>
      </c>
    </row>
    <row r="6951" spans="1:18" x14ac:dyDescent="0.45">
      <c r="A6951" t="s">
        <v>6992</v>
      </c>
      <c r="B6951">
        <v>41</v>
      </c>
      <c r="C6951" t="s">
        <v>34</v>
      </c>
      <c r="D6951">
        <v>23.8</v>
      </c>
      <c r="E6951">
        <v>2</v>
      </c>
      <c r="F6951" t="s">
        <v>29</v>
      </c>
      <c r="G6951" t="s">
        <v>30</v>
      </c>
      <c r="H6951" t="s">
        <v>59</v>
      </c>
      <c r="I6951">
        <v>52004</v>
      </c>
      <c r="J6951" t="s">
        <v>21</v>
      </c>
      <c r="K6951">
        <v>0</v>
      </c>
      <c r="L6951">
        <v>3</v>
      </c>
      <c r="M6951">
        <v>0</v>
      </c>
      <c r="N6951">
        <v>11</v>
      </c>
      <c r="O6951" t="s">
        <v>47</v>
      </c>
      <c r="P6951">
        <v>14741.43</v>
      </c>
      <c r="Q6951" t="str" cm="1">
        <f t="array" ref="Q6951">_xlfn.IFS(Table1[[#This Row],[age]]&lt;=25,"18-25",Table1[[#This Row],[age]]&lt;=35,"26-35",Table1[[#This Row],[age]]&lt;=45,"36-45",Table1[[#This Row],[age]]&lt;=55,"46-55",Table1[[#This Row],[age]]&lt;=65,"56-65")</f>
        <v>36-45</v>
      </c>
      <c r="R6951" t="str" cm="1">
        <f t="array" ref="R6951">_xlfn.IFS(Table1[[#This Row],[bmi]]&lt;=20,"underweight",Table1[[#This Row],[bmi]]&lt;=30,"overweight",Table1[[#This Row],[bmi]]&lt;=45,"obesity")</f>
        <v>overweight</v>
      </c>
    </row>
    <row r="6952" spans="1:18" x14ac:dyDescent="0.45">
      <c r="A6952" t="s">
        <v>6993</v>
      </c>
      <c r="B6952">
        <v>52</v>
      </c>
      <c r="C6952" t="s">
        <v>17</v>
      </c>
      <c r="D6952">
        <v>28.8</v>
      </c>
      <c r="E6952">
        <v>0</v>
      </c>
      <c r="F6952" t="s">
        <v>29</v>
      </c>
      <c r="G6952" t="s">
        <v>24</v>
      </c>
      <c r="H6952" t="s">
        <v>25</v>
      </c>
      <c r="I6952">
        <v>18000</v>
      </c>
      <c r="J6952" t="s">
        <v>26</v>
      </c>
      <c r="K6952">
        <v>1</v>
      </c>
      <c r="L6952">
        <v>2</v>
      </c>
      <c r="M6952">
        <v>0</v>
      </c>
      <c r="N6952">
        <v>1</v>
      </c>
      <c r="O6952" t="s">
        <v>36</v>
      </c>
      <c r="P6952">
        <v>14110.96</v>
      </c>
      <c r="Q6952" t="str" cm="1">
        <f t="array" ref="Q6952">_xlfn.IFS(Table1[[#This Row],[age]]&lt;=25,"18-25",Table1[[#This Row],[age]]&lt;=35,"26-35",Table1[[#This Row],[age]]&lt;=45,"36-45",Table1[[#This Row],[age]]&lt;=55,"46-55",Table1[[#This Row],[age]]&lt;=65,"56-65")</f>
        <v>46-55</v>
      </c>
      <c r="R6952" t="str" cm="1">
        <f t="array" ref="R6952">_xlfn.IFS(Table1[[#This Row],[bmi]]&lt;=20,"underweight",Table1[[#This Row],[bmi]]&lt;=30,"overweight",Table1[[#This Row],[bmi]]&lt;=45,"obesity")</f>
        <v>overweight</v>
      </c>
    </row>
    <row r="6953" spans="1:18" x14ac:dyDescent="0.45">
      <c r="A6953" t="s">
        <v>6994</v>
      </c>
      <c r="B6953">
        <v>61</v>
      </c>
      <c r="C6953" t="s">
        <v>34</v>
      </c>
      <c r="D6953">
        <v>29.5</v>
      </c>
      <c r="E6953">
        <v>0</v>
      </c>
      <c r="F6953" t="s">
        <v>29</v>
      </c>
      <c r="G6953" t="s">
        <v>53</v>
      </c>
      <c r="H6953" t="s">
        <v>35</v>
      </c>
      <c r="I6953">
        <v>49656</v>
      </c>
      <c r="J6953" t="s">
        <v>21</v>
      </c>
      <c r="K6953">
        <v>2</v>
      </c>
      <c r="L6953">
        <v>9</v>
      </c>
      <c r="M6953">
        <v>0</v>
      </c>
      <c r="N6953">
        <v>5</v>
      </c>
      <c r="O6953" t="s">
        <v>36</v>
      </c>
      <c r="P6953">
        <v>23874.3</v>
      </c>
      <c r="Q6953" t="str" cm="1">
        <f t="array" ref="Q6953">_xlfn.IFS(Table1[[#This Row],[age]]&lt;=25,"18-25",Table1[[#This Row],[age]]&lt;=35,"26-35",Table1[[#This Row],[age]]&lt;=45,"36-45",Table1[[#This Row],[age]]&lt;=55,"46-55",Table1[[#This Row],[age]]&lt;=65,"56-65")</f>
        <v>56-65</v>
      </c>
      <c r="R6953" t="str" cm="1">
        <f t="array" ref="R6953">_xlfn.IFS(Table1[[#This Row],[bmi]]&lt;=20,"underweight",Table1[[#This Row],[bmi]]&lt;=30,"overweight",Table1[[#This Row],[bmi]]&lt;=45,"obesity")</f>
        <v>overweight</v>
      </c>
    </row>
    <row r="6954" spans="1:18" x14ac:dyDescent="0.45">
      <c r="A6954" t="s">
        <v>6995</v>
      </c>
      <c r="B6954">
        <v>40</v>
      </c>
      <c r="C6954" t="s">
        <v>34</v>
      </c>
      <c r="D6954">
        <v>33.1</v>
      </c>
      <c r="E6954">
        <v>1</v>
      </c>
      <c r="F6954" t="s">
        <v>29</v>
      </c>
      <c r="G6954" t="s">
        <v>24</v>
      </c>
      <c r="H6954" t="s">
        <v>63</v>
      </c>
      <c r="I6954">
        <v>18000</v>
      </c>
      <c r="J6954" t="s">
        <v>32</v>
      </c>
      <c r="K6954">
        <v>0</v>
      </c>
      <c r="L6954">
        <v>2</v>
      </c>
      <c r="M6954">
        <v>0</v>
      </c>
      <c r="N6954">
        <v>2</v>
      </c>
      <c r="O6954" t="s">
        <v>36</v>
      </c>
      <c r="P6954">
        <v>15114.03</v>
      </c>
      <c r="Q6954" t="str" cm="1">
        <f t="array" ref="Q6954">_xlfn.IFS(Table1[[#This Row],[age]]&lt;=25,"18-25",Table1[[#This Row],[age]]&lt;=35,"26-35",Table1[[#This Row],[age]]&lt;=45,"36-45",Table1[[#This Row],[age]]&lt;=55,"46-55",Table1[[#This Row],[age]]&lt;=65,"56-65")</f>
        <v>36-45</v>
      </c>
      <c r="R6954" t="str" cm="1">
        <f t="array" ref="R6954">_xlfn.IFS(Table1[[#This Row],[bmi]]&lt;=20,"underweight",Table1[[#This Row],[bmi]]&lt;=30,"overweight",Table1[[#This Row],[bmi]]&lt;=45,"obesity")</f>
        <v>obesity</v>
      </c>
    </row>
    <row r="6955" spans="1:18" x14ac:dyDescent="0.45">
      <c r="A6955" t="s">
        <v>6996</v>
      </c>
      <c r="B6955">
        <v>38</v>
      </c>
      <c r="C6955" t="s">
        <v>34</v>
      </c>
      <c r="D6955">
        <v>25.3</v>
      </c>
      <c r="E6955">
        <v>3</v>
      </c>
      <c r="F6955" t="s">
        <v>29</v>
      </c>
      <c r="G6955" t="s">
        <v>24</v>
      </c>
      <c r="H6955" t="s">
        <v>46</v>
      </c>
      <c r="I6955">
        <v>25847</v>
      </c>
      <c r="J6955" t="s">
        <v>21</v>
      </c>
      <c r="K6955">
        <v>1</v>
      </c>
      <c r="L6955">
        <v>6</v>
      </c>
      <c r="M6955">
        <v>1</v>
      </c>
      <c r="N6955">
        <v>2</v>
      </c>
      <c r="O6955" t="s">
        <v>22</v>
      </c>
      <c r="P6955">
        <v>16738.560000000001</v>
      </c>
      <c r="Q6955" t="str" cm="1">
        <f t="array" ref="Q6955">_xlfn.IFS(Table1[[#This Row],[age]]&lt;=25,"18-25",Table1[[#This Row],[age]]&lt;=35,"26-35",Table1[[#This Row],[age]]&lt;=45,"36-45",Table1[[#This Row],[age]]&lt;=55,"46-55",Table1[[#This Row],[age]]&lt;=65,"56-65")</f>
        <v>36-45</v>
      </c>
      <c r="R6955" t="str" cm="1">
        <f t="array" ref="R6955">_xlfn.IFS(Table1[[#This Row],[bmi]]&lt;=20,"underweight",Table1[[#This Row],[bmi]]&lt;=30,"overweight",Table1[[#This Row],[bmi]]&lt;=45,"obesity")</f>
        <v>overweight</v>
      </c>
    </row>
    <row r="6956" spans="1:18" x14ac:dyDescent="0.45">
      <c r="A6956" t="s">
        <v>6997</v>
      </c>
      <c r="B6956">
        <v>35</v>
      </c>
      <c r="C6956" t="s">
        <v>17</v>
      </c>
      <c r="D6956">
        <v>27.1</v>
      </c>
      <c r="E6956">
        <v>2</v>
      </c>
      <c r="F6956" t="s">
        <v>29</v>
      </c>
      <c r="G6956" t="s">
        <v>53</v>
      </c>
      <c r="H6956" t="s">
        <v>38</v>
      </c>
      <c r="I6956">
        <v>104126</v>
      </c>
      <c r="J6956" t="s">
        <v>21</v>
      </c>
      <c r="K6956">
        <v>0</v>
      </c>
      <c r="L6956">
        <v>4</v>
      </c>
      <c r="M6956">
        <v>0</v>
      </c>
      <c r="N6956">
        <v>2</v>
      </c>
      <c r="O6956" t="s">
        <v>22</v>
      </c>
      <c r="P6956">
        <v>7129.13</v>
      </c>
      <c r="Q6956" t="str" cm="1">
        <f t="array" ref="Q6956">_xlfn.IFS(Table1[[#This Row],[age]]&lt;=25,"18-25",Table1[[#This Row],[age]]&lt;=35,"26-35",Table1[[#This Row],[age]]&lt;=45,"36-45",Table1[[#This Row],[age]]&lt;=55,"46-55",Table1[[#This Row],[age]]&lt;=65,"56-65")</f>
        <v>26-35</v>
      </c>
      <c r="R6956" t="str" cm="1">
        <f t="array" ref="R6956">_xlfn.IFS(Table1[[#This Row],[bmi]]&lt;=20,"underweight",Table1[[#This Row],[bmi]]&lt;=30,"overweight",Table1[[#This Row],[bmi]]&lt;=45,"obesity")</f>
        <v>overweight</v>
      </c>
    </row>
    <row r="6957" spans="1:18" x14ac:dyDescent="0.45">
      <c r="A6957" t="s">
        <v>6998</v>
      </c>
      <c r="B6957">
        <v>43</v>
      </c>
      <c r="C6957" t="s">
        <v>34</v>
      </c>
      <c r="D6957">
        <v>26.2</v>
      </c>
      <c r="E6957">
        <v>1</v>
      </c>
      <c r="F6957" t="s">
        <v>29</v>
      </c>
      <c r="G6957" t="s">
        <v>24</v>
      </c>
      <c r="H6957" t="s">
        <v>31</v>
      </c>
      <c r="I6957">
        <v>48432</v>
      </c>
      <c r="J6957" t="s">
        <v>21</v>
      </c>
      <c r="K6957">
        <v>1</v>
      </c>
      <c r="L6957">
        <v>3</v>
      </c>
      <c r="M6957">
        <v>0</v>
      </c>
      <c r="N6957">
        <v>9</v>
      </c>
      <c r="O6957" t="s">
        <v>22</v>
      </c>
      <c r="P6957">
        <v>11207.3</v>
      </c>
      <c r="Q6957" t="str" cm="1">
        <f t="array" ref="Q6957">_xlfn.IFS(Table1[[#This Row],[age]]&lt;=25,"18-25",Table1[[#This Row],[age]]&lt;=35,"26-35",Table1[[#This Row],[age]]&lt;=45,"36-45",Table1[[#This Row],[age]]&lt;=55,"46-55",Table1[[#This Row],[age]]&lt;=65,"56-65")</f>
        <v>36-45</v>
      </c>
      <c r="R6957" t="str" cm="1">
        <f t="array" ref="R6957">_xlfn.IFS(Table1[[#This Row],[bmi]]&lt;=20,"underweight",Table1[[#This Row],[bmi]]&lt;=30,"overweight",Table1[[#This Row],[bmi]]&lt;=45,"obesity")</f>
        <v>overweight</v>
      </c>
    </row>
    <row r="6958" spans="1:18" x14ac:dyDescent="0.45">
      <c r="A6958" t="s">
        <v>6999</v>
      </c>
      <c r="B6958">
        <v>20</v>
      </c>
      <c r="C6958" t="s">
        <v>17</v>
      </c>
      <c r="D6958">
        <v>21</v>
      </c>
      <c r="E6958">
        <v>1</v>
      </c>
      <c r="F6958" t="s">
        <v>18</v>
      </c>
      <c r="G6958" t="s">
        <v>30</v>
      </c>
      <c r="H6958" t="s">
        <v>35</v>
      </c>
      <c r="I6958">
        <v>100130</v>
      </c>
      <c r="J6958" t="s">
        <v>21</v>
      </c>
      <c r="K6958">
        <v>1</v>
      </c>
      <c r="L6958">
        <v>4</v>
      </c>
      <c r="M6958">
        <v>1</v>
      </c>
      <c r="N6958">
        <v>8</v>
      </c>
      <c r="O6958" t="s">
        <v>27</v>
      </c>
      <c r="P6958">
        <v>24355.41</v>
      </c>
      <c r="Q6958" t="str" cm="1">
        <f t="array" ref="Q6958">_xlfn.IFS(Table1[[#This Row],[age]]&lt;=25,"18-25",Table1[[#This Row],[age]]&lt;=35,"26-35",Table1[[#This Row],[age]]&lt;=45,"36-45",Table1[[#This Row],[age]]&lt;=55,"46-55",Table1[[#This Row],[age]]&lt;=65,"56-65")</f>
        <v>18-25</v>
      </c>
      <c r="R6958" t="str" cm="1">
        <f t="array" ref="R6958">_xlfn.IFS(Table1[[#This Row],[bmi]]&lt;=20,"underweight",Table1[[#This Row],[bmi]]&lt;=30,"overweight",Table1[[#This Row],[bmi]]&lt;=45,"obesity")</f>
        <v>overweight</v>
      </c>
    </row>
    <row r="6959" spans="1:18" x14ac:dyDescent="0.45">
      <c r="A6959" t="s">
        <v>7000</v>
      </c>
      <c r="B6959">
        <v>22</v>
      </c>
      <c r="C6959" t="s">
        <v>34</v>
      </c>
      <c r="D6959">
        <v>32.1</v>
      </c>
      <c r="E6959">
        <v>2</v>
      </c>
      <c r="F6959" t="s">
        <v>29</v>
      </c>
      <c r="G6959" t="s">
        <v>53</v>
      </c>
      <c r="H6959" t="s">
        <v>59</v>
      </c>
      <c r="I6959">
        <v>74286</v>
      </c>
      <c r="J6959" t="s">
        <v>32</v>
      </c>
      <c r="K6959">
        <v>1</v>
      </c>
      <c r="L6959">
        <v>7</v>
      </c>
      <c r="M6959">
        <v>2</v>
      </c>
      <c r="N6959">
        <v>0</v>
      </c>
      <c r="O6959" t="s">
        <v>27</v>
      </c>
      <c r="P6959">
        <v>22927.040000000001</v>
      </c>
      <c r="Q6959" t="str" cm="1">
        <f t="array" ref="Q6959">_xlfn.IFS(Table1[[#This Row],[age]]&lt;=25,"18-25",Table1[[#This Row],[age]]&lt;=35,"26-35",Table1[[#This Row],[age]]&lt;=45,"36-45",Table1[[#This Row],[age]]&lt;=55,"46-55",Table1[[#This Row],[age]]&lt;=65,"56-65")</f>
        <v>18-25</v>
      </c>
      <c r="R6959" t="str" cm="1">
        <f t="array" ref="R6959">_xlfn.IFS(Table1[[#This Row],[bmi]]&lt;=20,"underweight",Table1[[#This Row],[bmi]]&lt;=30,"overweight",Table1[[#This Row],[bmi]]&lt;=45,"obesity")</f>
        <v>obesity</v>
      </c>
    </row>
    <row r="6960" spans="1:18" x14ac:dyDescent="0.45">
      <c r="A6960" t="s">
        <v>7001</v>
      </c>
      <c r="B6960">
        <v>25</v>
      </c>
      <c r="C6960" t="s">
        <v>34</v>
      </c>
      <c r="D6960">
        <v>28.5</v>
      </c>
      <c r="E6960">
        <v>0</v>
      </c>
      <c r="F6960" t="s">
        <v>18</v>
      </c>
      <c r="G6960" t="s">
        <v>44</v>
      </c>
      <c r="H6960" t="s">
        <v>31</v>
      </c>
      <c r="I6960">
        <v>77539</v>
      </c>
      <c r="J6960" t="s">
        <v>26</v>
      </c>
      <c r="K6960">
        <v>0</v>
      </c>
      <c r="L6960">
        <v>4</v>
      </c>
      <c r="M6960">
        <v>0</v>
      </c>
      <c r="N6960">
        <v>8</v>
      </c>
      <c r="O6960" t="s">
        <v>36</v>
      </c>
      <c r="P6960">
        <v>25710.560000000001</v>
      </c>
      <c r="Q6960" t="str" cm="1">
        <f t="array" ref="Q6960">_xlfn.IFS(Table1[[#This Row],[age]]&lt;=25,"18-25",Table1[[#This Row],[age]]&lt;=35,"26-35",Table1[[#This Row],[age]]&lt;=45,"36-45",Table1[[#This Row],[age]]&lt;=55,"46-55",Table1[[#This Row],[age]]&lt;=65,"56-65")</f>
        <v>18-25</v>
      </c>
      <c r="R6960" t="str" cm="1">
        <f t="array" ref="R6960">_xlfn.IFS(Table1[[#This Row],[bmi]]&lt;=20,"underweight",Table1[[#This Row],[bmi]]&lt;=30,"overweight",Table1[[#This Row],[bmi]]&lt;=45,"obesity")</f>
        <v>overweight</v>
      </c>
    </row>
    <row r="6961" spans="1:18" x14ac:dyDescent="0.45">
      <c r="A6961" t="s">
        <v>7002</v>
      </c>
      <c r="B6961">
        <v>36</v>
      </c>
      <c r="C6961" t="s">
        <v>17</v>
      </c>
      <c r="D6961">
        <v>27.6</v>
      </c>
      <c r="E6961">
        <v>1</v>
      </c>
      <c r="F6961" t="s">
        <v>29</v>
      </c>
      <c r="G6961" t="s">
        <v>19</v>
      </c>
      <c r="H6961" t="s">
        <v>41</v>
      </c>
      <c r="I6961">
        <v>67973</v>
      </c>
      <c r="J6961" t="s">
        <v>21</v>
      </c>
      <c r="K6961">
        <v>2</v>
      </c>
      <c r="L6961">
        <v>11</v>
      </c>
      <c r="M6961">
        <v>1</v>
      </c>
      <c r="N6961">
        <v>13</v>
      </c>
      <c r="O6961" t="s">
        <v>27</v>
      </c>
      <c r="P6961">
        <v>22950.95</v>
      </c>
      <c r="Q6961" t="str" cm="1">
        <f t="array" ref="Q6961">_xlfn.IFS(Table1[[#This Row],[age]]&lt;=25,"18-25",Table1[[#This Row],[age]]&lt;=35,"26-35",Table1[[#This Row],[age]]&lt;=45,"36-45",Table1[[#This Row],[age]]&lt;=55,"46-55",Table1[[#This Row],[age]]&lt;=65,"56-65")</f>
        <v>36-45</v>
      </c>
      <c r="R6961" t="str" cm="1">
        <f t="array" ref="R6961">_xlfn.IFS(Table1[[#This Row],[bmi]]&lt;=20,"underweight",Table1[[#This Row],[bmi]]&lt;=30,"overweight",Table1[[#This Row],[bmi]]&lt;=45,"obesity")</f>
        <v>overweight</v>
      </c>
    </row>
    <row r="6962" spans="1:18" x14ac:dyDescent="0.45">
      <c r="A6962" t="s">
        <v>7003</v>
      </c>
      <c r="B6962">
        <v>44</v>
      </c>
      <c r="C6962" t="s">
        <v>34</v>
      </c>
      <c r="D6962">
        <v>29</v>
      </c>
      <c r="E6962">
        <v>0</v>
      </c>
      <c r="F6962" t="s">
        <v>18</v>
      </c>
      <c r="G6962" t="s">
        <v>24</v>
      </c>
      <c r="H6962" t="s">
        <v>74</v>
      </c>
      <c r="I6962">
        <v>44888</v>
      </c>
      <c r="J6962" t="s">
        <v>32</v>
      </c>
      <c r="K6962">
        <v>0</v>
      </c>
      <c r="L6962">
        <v>3</v>
      </c>
      <c r="M6962">
        <v>0</v>
      </c>
      <c r="N6962">
        <v>5</v>
      </c>
      <c r="O6962" t="s">
        <v>22</v>
      </c>
      <c r="P6962">
        <v>26074.44</v>
      </c>
      <c r="Q6962" t="str" cm="1">
        <f t="array" ref="Q6962">_xlfn.IFS(Table1[[#This Row],[age]]&lt;=25,"18-25",Table1[[#This Row],[age]]&lt;=35,"26-35",Table1[[#This Row],[age]]&lt;=45,"36-45",Table1[[#This Row],[age]]&lt;=55,"46-55",Table1[[#This Row],[age]]&lt;=65,"56-65")</f>
        <v>36-45</v>
      </c>
      <c r="R6962" t="str" cm="1">
        <f t="array" ref="R6962">_xlfn.IFS(Table1[[#This Row],[bmi]]&lt;=20,"underweight",Table1[[#This Row],[bmi]]&lt;=30,"overweight",Table1[[#This Row],[bmi]]&lt;=45,"obesity")</f>
        <v>overweight</v>
      </c>
    </row>
    <row r="6963" spans="1:18" x14ac:dyDescent="0.45">
      <c r="A6963" t="s">
        <v>7004</v>
      </c>
      <c r="B6963">
        <v>35</v>
      </c>
      <c r="C6963" t="s">
        <v>34</v>
      </c>
      <c r="D6963">
        <v>33.9</v>
      </c>
      <c r="E6963">
        <v>2</v>
      </c>
      <c r="F6963" t="s">
        <v>29</v>
      </c>
      <c r="G6963" t="s">
        <v>19</v>
      </c>
      <c r="H6963" t="s">
        <v>59</v>
      </c>
      <c r="I6963">
        <v>69658</v>
      </c>
      <c r="J6963" t="s">
        <v>21</v>
      </c>
      <c r="K6963">
        <v>0</v>
      </c>
      <c r="L6963">
        <v>7</v>
      </c>
      <c r="M6963">
        <v>0</v>
      </c>
      <c r="N6963">
        <v>10</v>
      </c>
      <c r="O6963" t="s">
        <v>22</v>
      </c>
      <c r="P6963">
        <v>12073.46</v>
      </c>
      <c r="Q6963" t="str" cm="1">
        <f t="array" ref="Q6963">_xlfn.IFS(Table1[[#This Row],[age]]&lt;=25,"18-25",Table1[[#This Row],[age]]&lt;=35,"26-35",Table1[[#This Row],[age]]&lt;=45,"36-45",Table1[[#This Row],[age]]&lt;=55,"46-55",Table1[[#This Row],[age]]&lt;=65,"56-65")</f>
        <v>26-35</v>
      </c>
      <c r="R6963" t="str" cm="1">
        <f t="array" ref="R6963">_xlfn.IFS(Table1[[#This Row],[bmi]]&lt;=20,"underweight",Table1[[#This Row],[bmi]]&lt;=30,"overweight",Table1[[#This Row],[bmi]]&lt;=45,"obesity")</f>
        <v>obesity</v>
      </c>
    </row>
    <row r="6964" spans="1:18" x14ac:dyDescent="0.45">
      <c r="A6964" t="s">
        <v>7005</v>
      </c>
      <c r="B6964">
        <v>29</v>
      </c>
      <c r="C6964" t="s">
        <v>34</v>
      </c>
      <c r="D6964">
        <v>29.6</v>
      </c>
      <c r="E6964">
        <v>1</v>
      </c>
      <c r="F6964" t="s">
        <v>18</v>
      </c>
      <c r="G6964" t="s">
        <v>24</v>
      </c>
      <c r="H6964" t="s">
        <v>35</v>
      </c>
      <c r="I6964">
        <v>94626</v>
      </c>
      <c r="J6964" t="s">
        <v>26</v>
      </c>
      <c r="K6964">
        <v>0</v>
      </c>
      <c r="L6964">
        <v>4</v>
      </c>
      <c r="M6964">
        <v>2</v>
      </c>
      <c r="N6964">
        <v>10</v>
      </c>
      <c r="O6964" t="s">
        <v>27</v>
      </c>
      <c r="P6964">
        <v>32165.09</v>
      </c>
      <c r="Q6964" t="str" cm="1">
        <f t="array" ref="Q6964">_xlfn.IFS(Table1[[#This Row],[age]]&lt;=25,"18-25",Table1[[#This Row],[age]]&lt;=35,"26-35",Table1[[#This Row],[age]]&lt;=45,"36-45",Table1[[#This Row],[age]]&lt;=55,"46-55",Table1[[#This Row],[age]]&lt;=65,"56-65")</f>
        <v>26-35</v>
      </c>
      <c r="R6964" t="str" cm="1">
        <f t="array" ref="R6964">_xlfn.IFS(Table1[[#This Row],[bmi]]&lt;=20,"underweight",Table1[[#This Row],[bmi]]&lt;=30,"overweight",Table1[[#This Row],[bmi]]&lt;=45,"obesity")</f>
        <v>overweight</v>
      </c>
    </row>
    <row r="6965" spans="1:18" x14ac:dyDescent="0.45">
      <c r="A6965" t="s">
        <v>7006</v>
      </c>
      <c r="B6965">
        <v>49</v>
      </c>
      <c r="C6965" t="s">
        <v>17</v>
      </c>
      <c r="D6965">
        <v>25.2</v>
      </c>
      <c r="E6965">
        <v>1</v>
      </c>
      <c r="F6965" t="s">
        <v>18</v>
      </c>
      <c r="G6965" t="s">
        <v>24</v>
      </c>
      <c r="H6965" t="s">
        <v>49</v>
      </c>
      <c r="I6965">
        <v>90591</v>
      </c>
      <c r="J6965" t="s">
        <v>21</v>
      </c>
      <c r="K6965">
        <v>1</v>
      </c>
      <c r="L6965">
        <v>7</v>
      </c>
      <c r="M6965">
        <v>1</v>
      </c>
      <c r="N6965">
        <v>5</v>
      </c>
      <c r="O6965" t="s">
        <v>36</v>
      </c>
      <c r="P6965">
        <v>35557.870000000003</v>
      </c>
      <c r="Q6965" t="str" cm="1">
        <f t="array" ref="Q6965">_xlfn.IFS(Table1[[#This Row],[age]]&lt;=25,"18-25",Table1[[#This Row],[age]]&lt;=35,"26-35",Table1[[#This Row],[age]]&lt;=45,"36-45",Table1[[#This Row],[age]]&lt;=55,"46-55",Table1[[#This Row],[age]]&lt;=65,"56-65")</f>
        <v>46-55</v>
      </c>
      <c r="R6965" t="str" cm="1">
        <f t="array" ref="R6965">_xlfn.IFS(Table1[[#This Row],[bmi]]&lt;=20,"underweight",Table1[[#This Row],[bmi]]&lt;=30,"overweight",Table1[[#This Row],[bmi]]&lt;=45,"obesity")</f>
        <v>overweight</v>
      </c>
    </row>
    <row r="6966" spans="1:18" x14ac:dyDescent="0.45">
      <c r="A6966" t="s">
        <v>7007</v>
      </c>
      <c r="B6966">
        <v>25</v>
      </c>
      <c r="C6966" t="s">
        <v>17</v>
      </c>
      <c r="D6966">
        <v>29.9</v>
      </c>
      <c r="E6966">
        <v>2</v>
      </c>
      <c r="F6966" t="s">
        <v>29</v>
      </c>
      <c r="G6966" t="s">
        <v>53</v>
      </c>
      <c r="H6966" t="s">
        <v>59</v>
      </c>
      <c r="I6966">
        <v>60055</v>
      </c>
      <c r="J6966" t="s">
        <v>21</v>
      </c>
      <c r="K6966">
        <v>2</v>
      </c>
      <c r="L6966">
        <v>5</v>
      </c>
      <c r="M6966">
        <v>0</v>
      </c>
      <c r="N6966">
        <v>2</v>
      </c>
      <c r="O6966" t="s">
        <v>27</v>
      </c>
      <c r="P6966">
        <v>13479.72</v>
      </c>
      <c r="Q6966" t="str" cm="1">
        <f t="array" ref="Q6966">_xlfn.IFS(Table1[[#This Row],[age]]&lt;=25,"18-25",Table1[[#This Row],[age]]&lt;=35,"26-35",Table1[[#This Row],[age]]&lt;=45,"36-45",Table1[[#This Row],[age]]&lt;=55,"46-55",Table1[[#This Row],[age]]&lt;=65,"56-65")</f>
        <v>18-25</v>
      </c>
      <c r="R6966" t="str" cm="1">
        <f t="array" ref="R6966">_xlfn.IFS(Table1[[#This Row],[bmi]]&lt;=20,"underweight",Table1[[#This Row],[bmi]]&lt;=30,"overweight",Table1[[#This Row],[bmi]]&lt;=45,"obesity")</f>
        <v>overweight</v>
      </c>
    </row>
    <row r="6967" spans="1:18" x14ac:dyDescent="0.45">
      <c r="A6967" t="s">
        <v>7008</v>
      </c>
      <c r="B6967">
        <v>39</v>
      </c>
      <c r="C6967" t="s">
        <v>17</v>
      </c>
      <c r="D6967">
        <v>28.2</v>
      </c>
      <c r="E6967">
        <v>4</v>
      </c>
      <c r="F6967" t="s">
        <v>29</v>
      </c>
      <c r="G6967" t="s">
        <v>30</v>
      </c>
      <c r="H6967" t="s">
        <v>20</v>
      </c>
      <c r="I6967">
        <v>56728</v>
      </c>
      <c r="J6967" t="s">
        <v>21</v>
      </c>
      <c r="K6967">
        <v>1</v>
      </c>
      <c r="L6967">
        <v>7</v>
      </c>
      <c r="M6967">
        <v>1</v>
      </c>
      <c r="N6967">
        <v>13</v>
      </c>
      <c r="O6967" t="s">
        <v>27</v>
      </c>
      <c r="P6967">
        <v>14790.17</v>
      </c>
      <c r="Q6967" t="str" cm="1">
        <f t="array" ref="Q6967">_xlfn.IFS(Table1[[#This Row],[age]]&lt;=25,"18-25",Table1[[#This Row],[age]]&lt;=35,"26-35",Table1[[#This Row],[age]]&lt;=45,"36-45",Table1[[#This Row],[age]]&lt;=55,"46-55",Table1[[#This Row],[age]]&lt;=65,"56-65")</f>
        <v>36-45</v>
      </c>
      <c r="R6967" t="str" cm="1">
        <f t="array" ref="R6967">_xlfn.IFS(Table1[[#This Row],[bmi]]&lt;=20,"underweight",Table1[[#This Row],[bmi]]&lt;=30,"overweight",Table1[[#This Row],[bmi]]&lt;=45,"obesity")</f>
        <v>overweight</v>
      </c>
    </row>
    <row r="6968" spans="1:18" x14ac:dyDescent="0.45">
      <c r="A6968" t="s">
        <v>7009</v>
      </c>
      <c r="B6968">
        <v>36</v>
      </c>
      <c r="C6968" t="s">
        <v>34</v>
      </c>
      <c r="D6968">
        <v>23.8</v>
      </c>
      <c r="E6968">
        <v>1</v>
      </c>
      <c r="F6968" t="s">
        <v>29</v>
      </c>
      <c r="G6968" t="s">
        <v>24</v>
      </c>
      <c r="H6968" t="s">
        <v>63</v>
      </c>
      <c r="I6968">
        <v>69466</v>
      </c>
      <c r="J6968" t="s">
        <v>21</v>
      </c>
      <c r="K6968">
        <v>0</v>
      </c>
      <c r="L6968">
        <v>4</v>
      </c>
      <c r="M6968">
        <v>0</v>
      </c>
      <c r="N6968">
        <v>1</v>
      </c>
      <c r="O6968" t="s">
        <v>36</v>
      </c>
      <c r="P6968">
        <v>11146.17</v>
      </c>
      <c r="Q6968" t="str" cm="1">
        <f t="array" ref="Q6968">_xlfn.IFS(Table1[[#This Row],[age]]&lt;=25,"18-25",Table1[[#This Row],[age]]&lt;=35,"26-35",Table1[[#This Row],[age]]&lt;=45,"36-45",Table1[[#This Row],[age]]&lt;=55,"46-55",Table1[[#This Row],[age]]&lt;=65,"56-65")</f>
        <v>36-45</v>
      </c>
      <c r="R6968" t="str" cm="1">
        <f t="array" ref="R6968">_xlfn.IFS(Table1[[#This Row],[bmi]]&lt;=20,"underweight",Table1[[#This Row],[bmi]]&lt;=30,"overweight",Table1[[#This Row],[bmi]]&lt;=45,"obesity")</f>
        <v>overweight</v>
      </c>
    </row>
    <row r="6969" spans="1:18" x14ac:dyDescent="0.45">
      <c r="A6969" t="s">
        <v>7010</v>
      </c>
      <c r="B6969">
        <v>56</v>
      </c>
      <c r="C6969" t="s">
        <v>34</v>
      </c>
      <c r="D6969">
        <v>30.9</v>
      </c>
      <c r="E6969">
        <v>0</v>
      </c>
      <c r="F6969" t="s">
        <v>29</v>
      </c>
      <c r="G6969" t="s">
        <v>44</v>
      </c>
      <c r="H6969" t="s">
        <v>49</v>
      </c>
      <c r="I6969">
        <v>88210</v>
      </c>
      <c r="J6969" t="s">
        <v>32</v>
      </c>
      <c r="K6969">
        <v>2</v>
      </c>
      <c r="L6969">
        <v>4</v>
      </c>
      <c r="M6969">
        <v>1</v>
      </c>
      <c r="N6969">
        <v>7</v>
      </c>
      <c r="O6969" t="s">
        <v>27</v>
      </c>
      <c r="P6969">
        <v>16669.05</v>
      </c>
      <c r="Q6969" t="str" cm="1">
        <f t="array" ref="Q6969">_xlfn.IFS(Table1[[#This Row],[age]]&lt;=25,"18-25",Table1[[#This Row],[age]]&lt;=35,"26-35",Table1[[#This Row],[age]]&lt;=45,"36-45",Table1[[#This Row],[age]]&lt;=55,"46-55",Table1[[#This Row],[age]]&lt;=65,"56-65")</f>
        <v>56-65</v>
      </c>
      <c r="R6969" t="str" cm="1">
        <f t="array" ref="R6969">_xlfn.IFS(Table1[[#This Row],[bmi]]&lt;=20,"underweight",Table1[[#This Row],[bmi]]&lt;=30,"overweight",Table1[[#This Row],[bmi]]&lt;=45,"obesity")</f>
        <v>obesity</v>
      </c>
    </row>
    <row r="6970" spans="1:18" x14ac:dyDescent="0.45">
      <c r="A6970" t="s">
        <v>7011</v>
      </c>
      <c r="B6970">
        <v>28</v>
      </c>
      <c r="C6970" t="s">
        <v>17</v>
      </c>
      <c r="D6970">
        <v>31.5</v>
      </c>
      <c r="E6970">
        <v>3</v>
      </c>
      <c r="F6970" t="s">
        <v>29</v>
      </c>
      <c r="G6970" t="s">
        <v>44</v>
      </c>
      <c r="H6970" t="s">
        <v>20</v>
      </c>
      <c r="I6970">
        <v>84700</v>
      </c>
      <c r="J6970" t="s">
        <v>21</v>
      </c>
      <c r="K6970">
        <v>0</v>
      </c>
      <c r="L6970">
        <v>3</v>
      </c>
      <c r="M6970">
        <v>0</v>
      </c>
      <c r="N6970">
        <v>12</v>
      </c>
      <c r="O6970" t="s">
        <v>27</v>
      </c>
      <c r="P6970">
        <v>10649.16</v>
      </c>
      <c r="Q6970" t="str" cm="1">
        <f t="array" ref="Q6970">_xlfn.IFS(Table1[[#This Row],[age]]&lt;=25,"18-25",Table1[[#This Row],[age]]&lt;=35,"26-35",Table1[[#This Row],[age]]&lt;=45,"36-45",Table1[[#This Row],[age]]&lt;=55,"46-55",Table1[[#This Row],[age]]&lt;=65,"56-65")</f>
        <v>26-35</v>
      </c>
      <c r="R6970" t="str" cm="1">
        <f t="array" ref="R6970">_xlfn.IFS(Table1[[#This Row],[bmi]]&lt;=20,"underweight",Table1[[#This Row],[bmi]]&lt;=30,"overweight",Table1[[#This Row],[bmi]]&lt;=45,"obesity")</f>
        <v>obesity</v>
      </c>
    </row>
    <row r="6971" spans="1:18" x14ac:dyDescent="0.45">
      <c r="A6971" t="s">
        <v>7012</v>
      </c>
      <c r="B6971">
        <v>31</v>
      </c>
      <c r="C6971" t="s">
        <v>34</v>
      </c>
      <c r="D6971">
        <v>24.9</v>
      </c>
      <c r="E6971">
        <v>1</v>
      </c>
      <c r="F6971" t="s">
        <v>29</v>
      </c>
      <c r="G6971" t="s">
        <v>19</v>
      </c>
      <c r="H6971" t="s">
        <v>46</v>
      </c>
      <c r="I6971">
        <v>39848</v>
      </c>
      <c r="J6971" t="s">
        <v>32</v>
      </c>
      <c r="K6971">
        <v>1</v>
      </c>
      <c r="L6971">
        <v>6</v>
      </c>
      <c r="M6971">
        <v>0</v>
      </c>
      <c r="N6971">
        <v>7</v>
      </c>
      <c r="O6971" t="s">
        <v>27</v>
      </c>
      <c r="P6971">
        <v>8227.7999999999993</v>
      </c>
      <c r="Q6971" t="str" cm="1">
        <f t="array" ref="Q6971">_xlfn.IFS(Table1[[#This Row],[age]]&lt;=25,"18-25",Table1[[#This Row],[age]]&lt;=35,"26-35",Table1[[#This Row],[age]]&lt;=45,"36-45",Table1[[#This Row],[age]]&lt;=55,"46-55",Table1[[#This Row],[age]]&lt;=65,"56-65")</f>
        <v>26-35</v>
      </c>
      <c r="R6971" t="str" cm="1">
        <f t="array" ref="R6971">_xlfn.IFS(Table1[[#This Row],[bmi]]&lt;=20,"underweight",Table1[[#This Row],[bmi]]&lt;=30,"overweight",Table1[[#This Row],[bmi]]&lt;=45,"obesity")</f>
        <v>overweight</v>
      </c>
    </row>
    <row r="6972" spans="1:18" x14ac:dyDescent="0.45">
      <c r="A6972" t="s">
        <v>7013</v>
      </c>
      <c r="B6972">
        <v>58</v>
      </c>
      <c r="C6972" t="s">
        <v>34</v>
      </c>
      <c r="D6972">
        <v>29</v>
      </c>
      <c r="E6972">
        <v>2</v>
      </c>
      <c r="F6972" t="s">
        <v>29</v>
      </c>
      <c r="G6972" t="s">
        <v>44</v>
      </c>
      <c r="H6972" t="s">
        <v>63</v>
      </c>
      <c r="I6972">
        <v>116502</v>
      </c>
      <c r="J6972" t="s">
        <v>21</v>
      </c>
      <c r="K6972">
        <v>0</v>
      </c>
      <c r="L6972">
        <v>5</v>
      </c>
      <c r="M6972">
        <v>0</v>
      </c>
      <c r="N6972">
        <v>3</v>
      </c>
      <c r="O6972" t="s">
        <v>22</v>
      </c>
      <c r="P6972">
        <v>13064.06</v>
      </c>
      <c r="Q6972" t="str" cm="1">
        <f t="array" ref="Q6972">_xlfn.IFS(Table1[[#This Row],[age]]&lt;=25,"18-25",Table1[[#This Row],[age]]&lt;=35,"26-35",Table1[[#This Row],[age]]&lt;=45,"36-45",Table1[[#This Row],[age]]&lt;=55,"46-55",Table1[[#This Row],[age]]&lt;=65,"56-65")</f>
        <v>56-65</v>
      </c>
      <c r="R6972" t="str" cm="1">
        <f t="array" ref="R6972">_xlfn.IFS(Table1[[#This Row],[bmi]]&lt;=20,"underweight",Table1[[#This Row],[bmi]]&lt;=30,"overweight",Table1[[#This Row],[bmi]]&lt;=45,"obesity")</f>
        <v>overweight</v>
      </c>
    </row>
    <row r="6973" spans="1:18" x14ac:dyDescent="0.45">
      <c r="A6973" t="s">
        <v>7014</v>
      </c>
      <c r="B6973">
        <v>36</v>
      </c>
      <c r="C6973" t="s">
        <v>17</v>
      </c>
      <c r="D6973">
        <v>40.200000000000003</v>
      </c>
      <c r="E6973">
        <v>1</v>
      </c>
      <c r="F6973" t="s">
        <v>29</v>
      </c>
      <c r="G6973" t="s">
        <v>24</v>
      </c>
      <c r="H6973" t="s">
        <v>59</v>
      </c>
      <c r="I6973">
        <v>64861</v>
      </c>
      <c r="J6973" t="s">
        <v>21</v>
      </c>
      <c r="K6973">
        <v>0</v>
      </c>
      <c r="L6973">
        <v>4</v>
      </c>
      <c r="M6973">
        <v>0</v>
      </c>
      <c r="N6973">
        <v>8</v>
      </c>
      <c r="O6973" t="s">
        <v>22</v>
      </c>
      <c r="P6973">
        <v>11154.6</v>
      </c>
      <c r="Q6973" t="str" cm="1">
        <f t="array" ref="Q6973">_xlfn.IFS(Table1[[#This Row],[age]]&lt;=25,"18-25",Table1[[#This Row],[age]]&lt;=35,"26-35",Table1[[#This Row],[age]]&lt;=45,"36-45",Table1[[#This Row],[age]]&lt;=55,"46-55",Table1[[#This Row],[age]]&lt;=65,"56-65")</f>
        <v>36-45</v>
      </c>
      <c r="R6973" t="str" cm="1">
        <f t="array" ref="R6973">_xlfn.IFS(Table1[[#This Row],[bmi]]&lt;=20,"underweight",Table1[[#This Row],[bmi]]&lt;=30,"overweight",Table1[[#This Row],[bmi]]&lt;=45,"obesity")</f>
        <v>obesity</v>
      </c>
    </row>
    <row r="6974" spans="1:18" x14ac:dyDescent="0.45">
      <c r="A6974" t="s">
        <v>7015</v>
      </c>
      <c r="B6974">
        <v>57</v>
      </c>
      <c r="C6974" t="s">
        <v>17</v>
      </c>
      <c r="D6974">
        <v>16</v>
      </c>
      <c r="E6974">
        <v>1</v>
      </c>
      <c r="F6974" t="s">
        <v>29</v>
      </c>
      <c r="G6974" t="s">
        <v>44</v>
      </c>
      <c r="H6974" t="s">
        <v>31</v>
      </c>
      <c r="I6974">
        <v>68064</v>
      </c>
      <c r="J6974" t="s">
        <v>26</v>
      </c>
      <c r="K6974">
        <v>0</v>
      </c>
      <c r="L6974">
        <v>2</v>
      </c>
      <c r="M6974">
        <v>0</v>
      </c>
      <c r="N6974">
        <v>3</v>
      </c>
      <c r="O6974" t="s">
        <v>27</v>
      </c>
      <c r="P6974">
        <v>10257.1</v>
      </c>
      <c r="Q6974" t="str" cm="1">
        <f t="array" ref="Q6974">_xlfn.IFS(Table1[[#This Row],[age]]&lt;=25,"18-25",Table1[[#This Row],[age]]&lt;=35,"26-35",Table1[[#This Row],[age]]&lt;=45,"36-45",Table1[[#This Row],[age]]&lt;=55,"46-55",Table1[[#This Row],[age]]&lt;=65,"56-65")</f>
        <v>56-65</v>
      </c>
      <c r="R6974" t="str" cm="1">
        <f t="array" ref="R6974">_xlfn.IFS(Table1[[#This Row],[bmi]]&lt;=20,"underweight",Table1[[#This Row],[bmi]]&lt;=30,"overweight",Table1[[#This Row],[bmi]]&lt;=45,"obesity")</f>
        <v>underweight</v>
      </c>
    </row>
    <row r="6975" spans="1:18" x14ac:dyDescent="0.45">
      <c r="A6975" t="s">
        <v>7016</v>
      </c>
      <c r="B6975">
        <v>20</v>
      </c>
      <c r="C6975" t="s">
        <v>34</v>
      </c>
      <c r="D6975">
        <v>24</v>
      </c>
      <c r="E6975">
        <v>2</v>
      </c>
      <c r="F6975" t="s">
        <v>29</v>
      </c>
      <c r="G6975" t="s">
        <v>44</v>
      </c>
      <c r="H6975" t="s">
        <v>31</v>
      </c>
      <c r="I6975">
        <v>84109</v>
      </c>
      <c r="J6975" t="s">
        <v>32</v>
      </c>
      <c r="K6975">
        <v>1</v>
      </c>
      <c r="L6975">
        <v>8</v>
      </c>
      <c r="M6975">
        <v>1</v>
      </c>
      <c r="N6975">
        <v>10</v>
      </c>
      <c r="O6975" t="s">
        <v>27</v>
      </c>
      <c r="P6975">
        <v>17654.93</v>
      </c>
      <c r="Q6975" t="str" cm="1">
        <f t="array" ref="Q6975">_xlfn.IFS(Table1[[#This Row],[age]]&lt;=25,"18-25",Table1[[#This Row],[age]]&lt;=35,"26-35",Table1[[#This Row],[age]]&lt;=45,"36-45",Table1[[#This Row],[age]]&lt;=55,"46-55",Table1[[#This Row],[age]]&lt;=65,"56-65")</f>
        <v>18-25</v>
      </c>
      <c r="R6975" t="str" cm="1">
        <f t="array" ref="R6975">_xlfn.IFS(Table1[[#This Row],[bmi]]&lt;=20,"underweight",Table1[[#This Row],[bmi]]&lt;=30,"overweight",Table1[[#This Row],[bmi]]&lt;=45,"obesity")</f>
        <v>overweight</v>
      </c>
    </row>
    <row r="6976" spans="1:18" x14ac:dyDescent="0.45">
      <c r="A6976" t="s">
        <v>7017</v>
      </c>
      <c r="B6976">
        <v>27</v>
      </c>
      <c r="C6976" t="s">
        <v>17</v>
      </c>
      <c r="D6976">
        <v>21.8</v>
      </c>
      <c r="E6976">
        <v>2</v>
      </c>
      <c r="F6976" t="s">
        <v>29</v>
      </c>
      <c r="G6976" t="s">
        <v>30</v>
      </c>
      <c r="H6976" t="s">
        <v>59</v>
      </c>
      <c r="I6976">
        <v>103994</v>
      </c>
      <c r="J6976" t="s">
        <v>32</v>
      </c>
      <c r="K6976">
        <v>1</v>
      </c>
      <c r="L6976">
        <v>3</v>
      </c>
      <c r="M6976">
        <v>1</v>
      </c>
      <c r="N6976">
        <v>6</v>
      </c>
      <c r="O6976" t="s">
        <v>27</v>
      </c>
      <c r="P6976">
        <v>16321.29</v>
      </c>
      <c r="Q6976" t="str" cm="1">
        <f t="array" ref="Q6976">_xlfn.IFS(Table1[[#This Row],[age]]&lt;=25,"18-25",Table1[[#This Row],[age]]&lt;=35,"26-35",Table1[[#This Row],[age]]&lt;=45,"36-45",Table1[[#This Row],[age]]&lt;=55,"46-55",Table1[[#This Row],[age]]&lt;=65,"56-65")</f>
        <v>26-35</v>
      </c>
      <c r="R6976" t="str" cm="1">
        <f t="array" ref="R6976">_xlfn.IFS(Table1[[#This Row],[bmi]]&lt;=20,"underweight",Table1[[#This Row],[bmi]]&lt;=30,"overweight",Table1[[#This Row],[bmi]]&lt;=45,"obesity")</f>
        <v>overweight</v>
      </c>
    </row>
    <row r="6977" spans="1:18" x14ac:dyDescent="0.45">
      <c r="A6977" t="s">
        <v>7018</v>
      </c>
      <c r="B6977">
        <v>62</v>
      </c>
      <c r="C6977" t="s">
        <v>34</v>
      </c>
      <c r="D6977">
        <v>25.6</v>
      </c>
      <c r="E6977">
        <v>2</v>
      </c>
      <c r="F6977" t="s">
        <v>18</v>
      </c>
      <c r="G6977" t="s">
        <v>44</v>
      </c>
      <c r="H6977" t="s">
        <v>49</v>
      </c>
      <c r="I6977">
        <v>79873</v>
      </c>
      <c r="J6977" t="s">
        <v>21</v>
      </c>
      <c r="K6977">
        <v>2</v>
      </c>
      <c r="L6977">
        <v>7</v>
      </c>
      <c r="M6977">
        <v>0</v>
      </c>
      <c r="N6977">
        <v>14</v>
      </c>
      <c r="O6977" t="s">
        <v>27</v>
      </c>
      <c r="P6977">
        <v>37299.99</v>
      </c>
      <c r="Q6977" t="str" cm="1">
        <f t="array" ref="Q6977">_xlfn.IFS(Table1[[#This Row],[age]]&lt;=25,"18-25",Table1[[#This Row],[age]]&lt;=35,"26-35",Table1[[#This Row],[age]]&lt;=45,"36-45",Table1[[#This Row],[age]]&lt;=55,"46-55",Table1[[#This Row],[age]]&lt;=65,"56-65")</f>
        <v>56-65</v>
      </c>
      <c r="R6977" t="str" cm="1">
        <f t="array" ref="R6977">_xlfn.IFS(Table1[[#This Row],[bmi]]&lt;=20,"underweight",Table1[[#This Row],[bmi]]&lt;=30,"overweight",Table1[[#This Row],[bmi]]&lt;=45,"obesity")</f>
        <v>overweight</v>
      </c>
    </row>
    <row r="6978" spans="1:18" x14ac:dyDescent="0.45">
      <c r="A6978" t="s">
        <v>7019</v>
      </c>
      <c r="B6978">
        <v>32</v>
      </c>
      <c r="C6978" t="s">
        <v>34</v>
      </c>
      <c r="D6978">
        <v>31</v>
      </c>
      <c r="E6978">
        <v>1</v>
      </c>
      <c r="F6978" t="s">
        <v>29</v>
      </c>
      <c r="G6978" t="s">
        <v>19</v>
      </c>
      <c r="H6978" t="s">
        <v>63</v>
      </c>
      <c r="I6978">
        <v>59198</v>
      </c>
      <c r="J6978" t="s">
        <v>26</v>
      </c>
      <c r="K6978">
        <v>2</v>
      </c>
      <c r="L6978">
        <v>2</v>
      </c>
      <c r="M6978">
        <v>0</v>
      </c>
      <c r="N6978">
        <v>4</v>
      </c>
      <c r="O6978" t="s">
        <v>22</v>
      </c>
      <c r="P6978">
        <v>14656.09</v>
      </c>
      <c r="Q6978" t="str" cm="1">
        <f t="array" ref="Q6978">_xlfn.IFS(Table1[[#This Row],[age]]&lt;=25,"18-25",Table1[[#This Row],[age]]&lt;=35,"26-35",Table1[[#This Row],[age]]&lt;=45,"36-45",Table1[[#This Row],[age]]&lt;=55,"46-55",Table1[[#This Row],[age]]&lt;=65,"56-65")</f>
        <v>26-35</v>
      </c>
      <c r="R6978" t="str" cm="1">
        <f t="array" ref="R6978">_xlfn.IFS(Table1[[#This Row],[bmi]]&lt;=20,"underweight",Table1[[#This Row],[bmi]]&lt;=30,"overweight",Table1[[#This Row],[bmi]]&lt;=45,"obesity")</f>
        <v>obesity</v>
      </c>
    </row>
    <row r="6979" spans="1:18" x14ac:dyDescent="0.45">
      <c r="A6979" t="s">
        <v>7020</v>
      </c>
      <c r="B6979">
        <v>21</v>
      </c>
      <c r="C6979" t="s">
        <v>17</v>
      </c>
      <c r="D6979">
        <v>41.2</v>
      </c>
      <c r="E6979">
        <v>2</v>
      </c>
      <c r="F6979" t="s">
        <v>29</v>
      </c>
      <c r="G6979" t="s">
        <v>30</v>
      </c>
      <c r="H6979" t="s">
        <v>49</v>
      </c>
      <c r="I6979">
        <v>53339</v>
      </c>
      <c r="J6979" t="s">
        <v>21</v>
      </c>
      <c r="K6979">
        <v>0</v>
      </c>
      <c r="L6979">
        <v>2</v>
      </c>
      <c r="M6979">
        <v>0</v>
      </c>
      <c r="N6979">
        <v>10</v>
      </c>
      <c r="O6979" t="s">
        <v>22</v>
      </c>
      <c r="P6979">
        <v>8645.33</v>
      </c>
      <c r="Q6979" t="str" cm="1">
        <f t="array" ref="Q6979">_xlfn.IFS(Table1[[#This Row],[age]]&lt;=25,"18-25",Table1[[#This Row],[age]]&lt;=35,"26-35",Table1[[#This Row],[age]]&lt;=45,"36-45",Table1[[#This Row],[age]]&lt;=55,"46-55",Table1[[#This Row],[age]]&lt;=65,"56-65")</f>
        <v>18-25</v>
      </c>
      <c r="R6979" t="str" cm="1">
        <f t="array" ref="R6979">_xlfn.IFS(Table1[[#This Row],[bmi]]&lt;=20,"underweight",Table1[[#This Row],[bmi]]&lt;=30,"overweight",Table1[[#This Row],[bmi]]&lt;=45,"obesity")</f>
        <v>obesity</v>
      </c>
    </row>
    <row r="6980" spans="1:18" x14ac:dyDescent="0.45">
      <c r="A6980" t="s">
        <v>7021</v>
      </c>
      <c r="B6980">
        <v>51</v>
      </c>
      <c r="C6980" t="s">
        <v>17</v>
      </c>
      <c r="D6980">
        <v>24.5</v>
      </c>
      <c r="E6980">
        <v>3</v>
      </c>
      <c r="F6980" t="s">
        <v>29</v>
      </c>
      <c r="G6980" t="s">
        <v>30</v>
      </c>
      <c r="H6980" t="s">
        <v>46</v>
      </c>
      <c r="I6980">
        <v>18000</v>
      </c>
      <c r="J6980" t="s">
        <v>21</v>
      </c>
      <c r="K6980">
        <v>0</v>
      </c>
      <c r="L6980">
        <v>4</v>
      </c>
      <c r="M6980">
        <v>0</v>
      </c>
      <c r="N6980">
        <v>9</v>
      </c>
      <c r="O6980" t="s">
        <v>22</v>
      </c>
      <c r="P6980">
        <v>13957.23</v>
      </c>
      <c r="Q6980" t="str" cm="1">
        <f t="array" ref="Q6980">_xlfn.IFS(Table1[[#This Row],[age]]&lt;=25,"18-25",Table1[[#This Row],[age]]&lt;=35,"26-35",Table1[[#This Row],[age]]&lt;=45,"36-45",Table1[[#This Row],[age]]&lt;=55,"46-55",Table1[[#This Row],[age]]&lt;=65,"56-65")</f>
        <v>46-55</v>
      </c>
      <c r="R6980" t="str" cm="1">
        <f t="array" ref="R6980">_xlfn.IFS(Table1[[#This Row],[bmi]]&lt;=20,"underweight",Table1[[#This Row],[bmi]]&lt;=30,"overweight",Table1[[#This Row],[bmi]]&lt;=45,"obesity")</f>
        <v>overweight</v>
      </c>
    </row>
    <row r="6981" spans="1:18" x14ac:dyDescent="0.45">
      <c r="A6981" t="s">
        <v>7022</v>
      </c>
      <c r="B6981">
        <v>25</v>
      </c>
      <c r="C6981" t="s">
        <v>34</v>
      </c>
      <c r="D6981">
        <v>35</v>
      </c>
      <c r="E6981">
        <v>1</v>
      </c>
      <c r="F6981" t="s">
        <v>29</v>
      </c>
      <c r="G6981" t="s">
        <v>30</v>
      </c>
      <c r="H6981" t="s">
        <v>41</v>
      </c>
      <c r="I6981">
        <v>129590</v>
      </c>
      <c r="J6981" t="s">
        <v>32</v>
      </c>
      <c r="K6981">
        <v>1</v>
      </c>
      <c r="L6981">
        <v>2</v>
      </c>
      <c r="M6981">
        <v>0</v>
      </c>
      <c r="N6981">
        <v>0</v>
      </c>
      <c r="O6981" t="s">
        <v>27</v>
      </c>
      <c r="P6981">
        <v>17955.72</v>
      </c>
      <c r="Q6981" t="str" cm="1">
        <f t="array" ref="Q6981">_xlfn.IFS(Table1[[#This Row],[age]]&lt;=25,"18-25",Table1[[#This Row],[age]]&lt;=35,"26-35",Table1[[#This Row],[age]]&lt;=45,"36-45",Table1[[#This Row],[age]]&lt;=55,"46-55",Table1[[#This Row],[age]]&lt;=65,"56-65")</f>
        <v>18-25</v>
      </c>
      <c r="R6981" t="str" cm="1">
        <f t="array" ref="R6981">_xlfn.IFS(Table1[[#This Row],[bmi]]&lt;=20,"underweight",Table1[[#This Row],[bmi]]&lt;=30,"overweight",Table1[[#This Row],[bmi]]&lt;=45,"obesity")</f>
        <v>obesity</v>
      </c>
    </row>
    <row r="6982" spans="1:18" x14ac:dyDescent="0.45">
      <c r="A6982" t="s">
        <v>7023</v>
      </c>
      <c r="B6982">
        <v>20</v>
      </c>
      <c r="C6982" t="s">
        <v>34</v>
      </c>
      <c r="D6982">
        <v>32.1</v>
      </c>
      <c r="E6982">
        <v>0</v>
      </c>
      <c r="F6982" t="s">
        <v>29</v>
      </c>
      <c r="G6982" t="s">
        <v>24</v>
      </c>
      <c r="H6982" t="s">
        <v>35</v>
      </c>
      <c r="I6982">
        <v>70577</v>
      </c>
      <c r="J6982" t="s">
        <v>21</v>
      </c>
      <c r="K6982">
        <v>1</v>
      </c>
      <c r="L6982">
        <v>6</v>
      </c>
      <c r="M6982">
        <v>2</v>
      </c>
      <c r="N6982">
        <v>13</v>
      </c>
      <c r="O6982" t="s">
        <v>36</v>
      </c>
      <c r="P6982">
        <v>20861.48</v>
      </c>
      <c r="Q6982" t="str" cm="1">
        <f t="array" ref="Q6982">_xlfn.IFS(Table1[[#This Row],[age]]&lt;=25,"18-25",Table1[[#This Row],[age]]&lt;=35,"26-35",Table1[[#This Row],[age]]&lt;=45,"36-45",Table1[[#This Row],[age]]&lt;=55,"46-55",Table1[[#This Row],[age]]&lt;=65,"56-65")</f>
        <v>18-25</v>
      </c>
      <c r="R6982" t="str" cm="1">
        <f t="array" ref="R6982">_xlfn.IFS(Table1[[#This Row],[bmi]]&lt;=20,"underweight",Table1[[#This Row],[bmi]]&lt;=30,"overweight",Table1[[#This Row],[bmi]]&lt;=45,"obesity")</f>
        <v>obesity</v>
      </c>
    </row>
    <row r="6983" spans="1:18" x14ac:dyDescent="0.45">
      <c r="A6983" t="s">
        <v>7024</v>
      </c>
      <c r="B6983">
        <v>54</v>
      </c>
      <c r="C6983" t="s">
        <v>34</v>
      </c>
      <c r="D6983">
        <v>29.9</v>
      </c>
      <c r="E6983">
        <v>2</v>
      </c>
      <c r="F6983" t="s">
        <v>29</v>
      </c>
      <c r="G6983" t="s">
        <v>19</v>
      </c>
      <c r="H6983" t="s">
        <v>25</v>
      </c>
      <c r="I6983">
        <v>35440</v>
      </c>
      <c r="J6983" t="s">
        <v>32</v>
      </c>
      <c r="K6983">
        <v>2</v>
      </c>
      <c r="L6983">
        <v>10</v>
      </c>
      <c r="M6983">
        <v>1</v>
      </c>
      <c r="N6983">
        <v>4</v>
      </c>
      <c r="O6983" t="s">
        <v>36</v>
      </c>
      <c r="P6983">
        <v>25131.57</v>
      </c>
      <c r="Q6983" t="str" cm="1">
        <f t="array" ref="Q6983">_xlfn.IFS(Table1[[#This Row],[age]]&lt;=25,"18-25",Table1[[#This Row],[age]]&lt;=35,"26-35",Table1[[#This Row],[age]]&lt;=45,"36-45",Table1[[#This Row],[age]]&lt;=55,"46-55",Table1[[#This Row],[age]]&lt;=65,"56-65")</f>
        <v>46-55</v>
      </c>
      <c r="R6983" t="str" cm="1">
        <f t="array" ref="R6983">_xlfn.IFS(Table1[[#This Row],[bmi]]&lt;=20,"underweight",Table1[[#This Row],[bmi]]&lt;=30,"overweight",Table1[[#This Row],[bmi]]&lt;=45,"obesity")</f>
        <v>overweight</v>
      </c>
    </row>
    <row r="6984" spans="1:18" x14ac:dyDescent="0.45">
      <c r="A6984" t="s">
        <v>7025</v>
      </c>
      <c r="B6984">
        <v>27</v>
      </c>
      <c r="C6984" t="s">
        <v>17</v>
      </c>
      <c r="D6984">
        <v>31.6</v>
      </c>
      <c r="E6984">
        <v>3</v>
      </c>
      <c r="F6984" t="s">
        <v>29</v>
      </c>
      <c r="G6984" t="s">
        <v>44</v>
      </c>
      <c r="H6984" t="s">
        <v>25</v>
      </c>
      <c r="I6984">
        <v>75169</v>
      </c>
      <c r="J6984" t="s">
        <v>21</v>
      </c>
      <c r="K6984">
        <v>2</v>
      </c>
      <c r="L6984">
        <v>4</v>
      </c>
      <c r="M6984">
        <v>0</v>
      </c>
      <c r="N6984">
        <v>4</v>
      </c>
      <c r="O6984" t="s">
        <v>27</v>
      </c>
      <c r="P6984">
        <v>10699.65</v>
      </c>
      <c r="Q6984" t="str" cm="1">
        <f t="array" ref="Q6984">_xlfn.IFS(Table1[[#This Row],[age]]&lt;=25,"18-25",Table1[[#This Row],[age]]&lt;=35,"26-35",Table1[[#This Row],[age]]&lt;=45,"36-45",Table1[[#This Row],[age]]&lt;=55,"46-55",Table1[[#This Row],[age]]&lt;=65,"56-65")</f>
        <v>26-35</v>
      </c>
      <c r="R6984" t="str" cm="1">
        <f t="array" ref="R6984">_xlfn.IFS(Table1[[#This Row],[bmi]]&lt;=20,"underweight",Table1[[#This Row],[bmi]]&lt;=30,"overweight",Table1[[#This Row],[bmi]]&lt;=45,"obesity")</f>
        <v>obesity</v>
      </c>
    </row>
    <row r="6985" spans="1:18" x14ac:dyDescent="0.45">
      <c r="A6985" t="s">
        <v>7026</v>
      </c>
      <c r="B6985">
        <v>33</v>
      </c>
      <c r="C6985" t="s">
        <v>34</v>
      </c>
      <c r="D6985">
        <v>23</v>
      </c>
      <c r="E6985">
        <v>1</v>
      </c>
      <c r="F6985" t="s">
        <v>29</v>
      </c>
      <c r="G6985" t="s">
        <v>24</v>
      </c>
      <c r="H6985" t="s">
        <v>59</v>
      </c>
      <c r="I6985">
        <v>48105</v>
      </c>
      <c r="J6985" t="s">
        <v>32</v>
      </c>
      <c r="K6985">
        <v>0</v>
      </c>
      <c r="L6985">
        <v>5</v>
      </c>
      <c r="M6985">
        <v>0</v>
      </c>
      <c r="N6985">
        <v>1</v>
      </c>
      <c r="O6985" t="s">
        <v>27</v>
      </c>
      <c r="P6985">
        <v>5991.07</v>
      </c>
      <c r="Q6985" t="str" cm="1">
        <f t="array" ref="Q6985">_xlfn.IFS(Table1[[#This Row],[age]]&lt;=25,"18-25",Table1[[#This Row],[age]]&lt;=35,"26-35",Table1[[#This Row],[age]]&lt;=45,"36-45",Table1[[#This Row],[age]]&lt;=55,"46-55",Table1[[#This Row],[age]]&lt;=65,"56-65")</f>
        <v>26-35</v>
      </c>
      <c r="R6985" t="str" cm="1">
        <f t="array" ref="R6985">_xlfn.IFS(Table1[[#This Row],[bmi]]&lt;=20,"underweight",Table1[[#This Row],[bmi]]&lt;=30,"overweight",Table1[[#This Row],[bmi]]&lt;=45,"obesity")</f>
        <v>overweight</v>
      </c>
    </row>
    <row r="6986" spans="1:18" x14ac:dyDescent="0.45">
      <c r="A6986" t="s">
        <v>7027</v>
      </c>
      <c r="B6986">
        <v>41</v>
      </c>
      <c r="C6986" t="s">
        <v>17</v>
      </c>
      <c r="D6986">
        <v>31.8</v>
      </c>
      <c r="E6986">
        <v>3</v>
      </c>
      <c r="F6986" t="s">
        <v>29</v>
      </c>
      <c r="G6986" t="s">
        <v>19</v>
      </c>
      <c r="H6986" t="s">
        <v>63</v>
      </c>
      <c r="I6986">
        <v>67131</v>
      </c>
      <c r="J6986" t="s">
        <v>32</v>
      </c>
      <c r="K6986">
        <v>0</v>
      </c>
      <c r="L6986">
        <v>2</v>
      </c>
      <c r="M6986">
        <v>0</v>
      </c>
      <c r="N6986">
        <v>13</v>
      </c>
      <c r="O6986" t="s">
        <v>22</v>
      </c>
      <c r="P6986">
        <v>11660.07</v>
      </c>
      <c r="Q6986" t="str" cm="1">
        <f t="array" ref="Q6986">_xlfn.IFS(Table1[[#This Row],[age]]&lt;=25,"18-25",Table1[[#This Row],[age]]&lt;=35,"26-35",Table1[[#This Row],[age]]&lt;=45,"36-45",Table1[[#This Row],[age]]&lt;=55,"46-55",Table1[[#This Row],[age]]&lt;=65,"56-65")</f>
        <v>36-45</v>
      </c>
      <c r="R6986" t="str" cm="1">
        <f t="array" ref="R6986">_xlfn.IFS(Table1[[#This Row],[bmi]]&lt;=20,"underweight",Table1[[#This Row],[bmi]]&lt;=30,"overweight",Table1[[#This Row],[bmi]]&lt;=45,"obesity")</f>
        <v>obesity</v>
      </c>
    </row>
    <row r="6987" spans="1:18" x14ac:dyDescent="0.45">
      <c r="A6987" t="s">
        <v>7028</v>
      </c>
      <c r="B6987">
        <v>40</v>
      </c>
      <c r="C6987" t="s">
        <v>34</v>
      </c>
      <c r="D6987">
        <v>20.100000000000001</v>
      </c>
      <c r="E6987">
        <v>0</v>
      </c>
      <c r="F6987" t="s">
        <v>29</v>
      </c>
      <c r="G6987" t="s">
        <v>19</v>
      </c>
      <c r="H6987" t="s">
        <v>25</v>
      </c>
      <c r="I6987">
        <v>70164</v>
      </c>
      <c r="J6987" t="s">
        <v>21</v>
      </c>
      <c r="K6987">
        <v>1</v>
      </c>
      <c r="L6987">
        <v>5</v>
      </c>
      <c r="M6987">
        <v>2</v>
      </c>
      <c r="N6987">
        <v>1</v>
      </c>
      <c r="O6987" t="s">
        <v>27</v>
      </c>
      <c r="P6987">
        <v>17346.48</v>
      </c>
      <c r="Q6987" t="str" cm="1">
        <f t="array" ref="Q6987">_xlfn.IFS(Table1[[#This Row],[age]]&lt;=25,"18-25",Table1[[#This Row],[age]]&lt;=35,"26-35",Table1[[#This Row],[age]]&lt;=45,"36-45",Table1[[#This Row],[age]]&lt;=55,"46-55",Table1[[#This Row],[age]]&lt;=65,"56-65")</f>
        <v>36-45</v>
      </c>
      <c r="R6987" t="str" cm="1">
        <f t="array" ref="R6987">_xlfn.IFS(Table1[[#This Row],[bmi]]&lt;=20,"underweight",Table1[[#This Row],[bmi]]&lt;=30,"overweight",Table1[[#This Row],[bmi]]&lt;=45,"obesity")</f>
        <v>overweight</v>
      </c>
    </row>
    <row r="6988" spans="1:18" x14ac:dyDescent="0.45">
      <c r="A6988" t="s">
        <v>7029</v>
      </c>
      <c r="B6988">
        <v>22</v>
      </c>
      <c r="C6988" t="s">
        <v>17</v>
      </c>
      <c r="D6988">
        <v>27.6</v>
      </c>
      <c r="E6988">
        <v>2</v>
      </c>
      <c r="F6988" t="s">
        <v>18</v>
      </c>
      <c r="G6988" t="s">
        <v>24</v>
      </c>
      <c r="H6988" t="s">
        <v>20</v>
      </c>
      <c r="I6988">
        <v>79394</v>
      </c>
      <c r="J6988" t="s">
        <v>32</v>
      </c>
      <c r="K6988">
        <v>0</v>
      </c>
      <c r="L6988">
        <v>5</v>
      </c>
      <c r="M6988">
        <v>0</v>
      </c>
      <c r="N6988">
        <v>4</v>
      </c>
      <c r="O6988" t="s">
        <v>27</v>
      </c>
      <c r="P6988">
        <v>27346.15</v>
      </c>
      <c r="Q6988" t="str" cm="1">
        <f t="array" ref="Q6988">_xlfn.IFS(Table1[[#This Row],[age]]&lt;=25,"18-25",Table1[[#This Row],[age]]&lt;=35,"26-35",Table1[[#This Row],[age]]&lt;=45,"36-45",Table1[[#This Row],[age]]&lt;=55,"46-55",Table1[[#This Row],[age]]&lt;=65,"56-65")</f>
        <v>18-25</v>
      </c>
      <c r="R6988" t="str" cm="1">
        <f t="array" ref="R6988">_xlfn.IFS(Table1[[#This Row],[bmi]]&lt;=20,"underweight",Table1[[#This Row],[bmi]]&lt;=30,"overweight",Table1[[#This Row],[bmi]]&lt;=45,"obesity")</f>
        <v>overweight</v>
      </c>
    </row>
    <row r="6989" spans="1:18" x14ac:dyDescent="0.45">
      <c r="A6989" t="s">
        <v>7030</v>
      </c>
      <c r="B6989">
        <v>58</v>
      </c>
      <c r="C6989" t="s">
        <v>17</v>
      </c>
      <c r="D6989">
        <v>29.9</v>
      </c>
      <c r="E6989">
        <v>1</v>
      </c>
      <c r="F6989" t="s">
        <v>29</v>
      </c>
      <c r="G6989" t="s">
        <v>24</v>
      </c>
      <c r="H6989" t="s">
        <v>63</v>
      </c>
      <c r="I6989">
        <v>62870</v>
      </c>
      <c r="J6989" t="s">
        <v>21</v>
      </c>
      <c r="K6989">
        <v>1</v>
      </c>
      <c r="L6989">
        <v>2</v>
      </c>
      <c r="M6989">
        <v>0</v>
      </c>
      <c r="N6989">
        <v>5</v>
      </c>
      <c r="O6989" t="s">
        <v>36</v>
      </c>
      <c r="P6989">
        <v>17360.86</v>
      </c>
      <c r="Q6989" t="str" cm="1">
        <f t="array" ref="Q6989">_xlfn.IFS(Table1[[#This Row],[age]]&lt;=25,"18-25",Table1[[#This Row],[age]]&lt;=35,"26-35",Table1[[#This Row],[age]]&lt;=45,"36-45",Table1[[#This Row],[age]]&lt;=55,"46-55",Table1[[#This Row],[age]]&lt;=65,"56-65")</f>
        <v>56-65</v>
      </c>
      <c r="R6989" t="str" cm="1">
        <f t="array" ref="R6989">_xlfn.IFS(Table1[[#This Row],[bmi]]&lt;=20,"underweight",Table1[[#This Row],[bmi]]&lt;=30,"overweight",Table1[[#This Row],[bmi]]&lt;=45,"obesity")</f>
        <v>overweight</v>
      </c>
    </row>
    <row r="6990" spans="1:18" x14ac:dyDescent="0.45">
      <c r="A6990" t="s">
        <v>7031</v>
      </c>
      <c r="B6990">
        <v>43</v>
      </c>
      <c r="C6990" t="s">
        <v>17</v>
      </c>
      <c r="D6990">
        <v>32.1</v>
      </c>
      <c r="E6990">
        <v>0</v>
      </c>
      <c r="F6990" t="s">
        <v>29</v>
      </c>
      <c r="G6990" t="s">
        <v>53</v>
      </c>
      <c r="H6990" t="s">
        <v>63</v>
      </c>
      <c r="I6990">
        <v>161540</v>
      </c>
      <c r="J6990" t="s">
        <v>32</v>
      </c>
      <c r="K6990">
        <v>1</v>
      </c>
      <c r="L6990">
        <v>1</v>
      </c>
      <c r="M6990">
        <v>0</v>
      </c>
      <c r="N6990">
        <v>7</v>
      </c>
      <c r="O6990" t="s">
        <v>27</v>
      </c>
      <c r="P6990">
        <v>19116.73</v>
      </c>
      <c r="Q6990" t="str" cm="1">
        <f t="array" ref="Q6990">_xlfn.IFS(Table1[[#This Row],[age]]&lt;=25,"18-25",Table1[[#This Row],[age]]&lt;=35,"26-35",Table1[[#This Row],[age]]&lt;=45,"36-45",Table1[[#This Row],[age]]&lt;=55,"46-55",Table1[[#This Row],[age]]&lt;=65,"56-65")</f>
        <v>36-45</v>
      </c>
      <c r="R6990" t="str" cm="1">
        <f t="array" ref="R6990">_xlfn.IFS(Table1[[#This Row],[bmi]]&lt;=20,"underweight",Table1[[#This Row],[bmi]]&lt;=30,"overweight",Table1[[#This Row],[bmi]]&lt;=45,"obesity")</f>
        <v>obesity</v>
      </c>
    </row>
    <row r="6991" spans="1:18" x14ac:dyDescent="0.45">
      <c r="A6991" t="s">
        <v>7032</v>
      </c>
      <c r="B6991">
        <v>65</v>
      </c>
      <c r="C6991" t="s">
        <v>34</v>
      </c>
      <c r="D6991">
        <v>27.1</v>
      </c>
      <c r="E6991">
        <v>0</v>
      </c>
      <c r="F6991" t="s">
        <v>29</v>
      </c>
      <c r="G6991" t="s">
        <v>53</v>
      </c>
      <c r="H6991" t="s">
        <v>74</v>
      </c>
      <c r="I6991">
        <v>95250</v>
      </c>
      <c r="J6991" t="s">
        <v>21</v>
      </c>
      <c r="K6991">
        <v>1</v>
      </c>
      <c r="L6991">
        <v>4</v>
      </c>
      <c r="M6991">
        <v>0</v>
      </c>
      <c r="N6991">
        <v>2</v>
      </c>
      <c r="O6991" t="s">
        <v>22</v>
      </c>
      <c r="P6991">
        <v>20555.73</v>
      </c>
      <c r="Q6991" t="str" cm="1">
        <f t="array" ref="Q6991">_xlfn.IFS(Table1[[#This Row],[age]]&lt;=25,"18-25",Table1[[#This Row],[age]]&lt;=35,"26-35",Table1[[#This Row],[age]]&lt;=45,"36-45",Table1[[#This Row],[age]]&lt;=55,"46-55",Table1[[#This Row],[age]]&lt;=65,"56-65")</f>
        <v>56-65</v>
      </c>
      <c r="R6991" t="str" cm="1">
        <f t="array" ref="R6991">_xlfn.IFS(Table1[[#This Row],[bmi]]&lt;=20,"underweight",Table1[[#This Row],[bmi]]&lt;=30,"overweight",Table1[[#This Row],[bmi]]&lt;=45,"obesity")</f>
        <v>overweight</v>
      </c>
    </row>
    <row r="6992" spans="1:18" x14ac:dyDescent="0.45">
      <c r="A6992" t="s">
        <v>7033</v>
      </c>
      <c r="B6992">
        <v>19</v>
      </c>
      <c r="C6992" t="s">
        <v>34</v>
      </c>
      <c r="D6992">
        <v>29.9</v>
      </c>
      <c r="E6992">
        <v>1</v>
      </c>
      <c r="F6992" t="s">
        <v>29</v>
      </c>
      <c r="G6992" t="s">
        <v>53</v>
      </c>
      <c r="H6992" t="s">
        <v>35</v>
      </c>
      <c r="I6992">
        <v>24374</v>
      </c>
      <c r="J6992" t="s">
        <v>26</v>
      </c>
      <c r="K6992">
        <v>0</v>
      </c>
      <c r="L6992">
        <v>3</v>
      </c>
      <c r="M6992">
        <v>0</v>
      </c>
      <c r="N6992">
        <v>3</v>
      </c>
      <c r="O6992" t="s">
        <v>47</v>
      </c>
      <c r="P6992">
        <v>17506.55</v>
      </c>
      <c r="Q6992" t="str" cm="1">
        <f t="array" ref="Q6992">_xlfn.IFS(Table1[[#This Row],[age]]&lt;=25,"18-25",Table1[[#This Row],[age]]&lt;=35,"26-35",Table1[[#This Row],[age]]&lt;=45,"36-45",Table1[[#This Row],[age]]&lt;=55,"46-55",Table1[[#This Row],[age]]&lt;=65,"56-65")</f>
        <v>18-25</v>
      </c>
      <c r="R6992" t="str" cm="1">
        <f t="array" ref="R6992">_xlfn.IFS(Table1[[#This Row],[bmi]]&lt;=20,"underweight",Table1[[#This Row],[bmi]]&lt;=30,"overweight",Table1[[#This Row],[bmi]]&lt;=45,"obesity")</f>
        <v>overweight</v>
      </c>
    </row>
    <row r="6993" spans="1:18" x14ac:dyDescent="0.45">
      <c r="A6993" t="s">
        <v>7034</v>
      </c>
      <c r="B6993">
        <v>64</v>
      </c>
      <c r="C6993" t="s">
        <v>34</v>
      </c>
      <c r="D6993">
        <v>28.8</v>
      </c>
      <c r="E6993">
        <v>5</v>
      </c>
      <c r="F6993" t="s">
        <v>18</v>
      </c>
      <c r="G6993" t="s">
        <v>24</v>
      </c>
      <c r="H6993" t="s">
        <v>31</v>
      </c>
      <c r="I6993">
        <v>30436</v>
      </c>
      <c r="J6993" t="s">
        <v>26</v>
      </c>
      <c r="K6993">
        <v>1</v>
      </c>
      <c r="L6993">
        <v>7</v>
      </c>
      <c r="M6993">
        <v>0</v>
      </c>
      <c r="N6993">
        <v>9</v>
      </c>
      <c r="O6993" t="s">
        <v>27</v>
      </c>
      <c r="P6993">
        <v>34159.61</v>
      </c>
      <c r="Q6993" t="str" cm="1">
        <f t="array" ref="Q6993">_xlfn.IFS(Table1[[#This Row],[age]]&lt;=25,"18-25",Table1[[#This Row],[age]]&lt;=35,"26-35",Table1[[#This Row],[age]]&lt;=45,"36-45",Table1[[#This Row],[age]]&lt;=55,"46-55",Table1[[#This Row],[age]]&lt;=65,"56-65")</f>
        <v>56-65</v>
      </c>
      <c r="R6993" t="str" cm="1">
        <f t="array" ref="R6993">_xlfn.IFS(Table1[[#This Row],[bmi]]&lt;=20,"underweight",Table1[[#This Row],[bmi]]&lt;=30,"overweight",Table1[[#This Row],[bmi]]&lt;=45,"obesity")</f>
        <v>overweight</v>
      </c>
    </row>
    <row r="6994" spans="1:18" x14ac:dyDescent="0.45">
      <c r="A6994" t="s">
        <v>7035</v>
      </c>
      <c r="B6994">
        <v>35</v>
      </c>
      <c r="C6994" t="s">
        <v>17</v>
      </c>
      <c r="D6994">
        <v>21.6</v>
      </c>
      <c r="E6994">
        <v>0</v>
      </c>
      <c r="F6994" t="s">
        <v>29</v>
      </c>
      <c r="G6994" t="s">
        <v>53</v>
      </c>
      <c r="H6994" t="s">
        <v>41</v>
      </c>
      <c r="I6994">
        <v>70158</v>
      </c>
      <c r="J6994" t="s">
        <v>32</v>
      </c>
      <c r="K6994">
        <v>2</v>
      </c>
      <c r="L6994">
        <v>3</v>
      </c>
      <c r="M6994">
        <v>0</v>
      </c>
      <c r="N6994">
        <v>6</v>
      </c>
      <c r="O6994" t="s">
        <v>36</v>
      </c>
      <c r="P6994">
        <v>17587.05</v>
      </c>
      <c r="Q6994" t="str" cm="1">
        <f t="array" ref="Q6994">_xlfn.IFS(Table1[[#This Row],[age]]&lt;=25,"18-25",Table1[[#This Row],[age]]&lt;=35,"26-35",Table1[[#This Row],[age]]&lt;=45,"36-45",Table1[[#This Row],[age]]&lt;=55,"46-55",Table1[[#This Row],[age]]&lt;=65,"56-65")</f>
        <v>26-35</v>
      </c>
      <c r="R6994" t="str" cm="1">
        <f t="array" ref="R6994">_xlfn.IFS(Table1[[#This Row],[bmi]]&lt;=20,"underweight",Table1[[#This Row],[bmi]]&lt;=30,"overweight",Table1[[#This Row],[bmi]]&lt;=45,"obesity")</f>
        <v>overweight</v>
      </c>
    </row>
    <row r="6995" spans="1:18" x14ac:dyDescent="0.45">
      <c r="A6995" t="s">
        <v>7036</v>
      </c>
      <c r="B6995">
        <v>32</v>
      </c>
      <c r="C6995" t="s">
        <v>34</v>
      </c>
      <c r="D6995">
        <v>30.2</v>
      </c>
      <c r="E6995">
        <v>3</v>
      </c>
      <c r="F6995" t="s">
        <v>29</v>
      </c>
      <c r="G6995" t="s">
        <v>24</v>
      </c>
      <c r="H6995" t="s">
        <v>31</v>
      </c>
      <c r="I6995">
        <v>76529</v>
      </c>
      <c r="J6995" t="s">
        <v>32</v>
      </c>
      <c r="K6995">
        <v>1</v>
      </c>
      <c r="L6995">
        <v>2</v>
      </c>
      <c r="M6995">
        <v>1</v>
      </c>
      <c r="N6995">
        <v>2</v>
      </c>
      <c r="O6995" t="s">
        <v>22</v>
      </c>
      <c r="P6995">
        <v>19059.64</v>
      </c>
      <c r="Q6995" t="str" cm="1">
        <f t="array" ref="Q6995">_xlfn.IFS(Table1[[#This Row],[age]]&lt;=25,"18-25",Table1[[#This Row],[age]]&lt;=35,"26-35",Table1[[#This Row],[age]]&lt;=45,"36-45",Table1[[#This Row],[age]]&lt;=55,"46-55",Table1[[#This Row],[age]]&lt;=65,"56-65")</f>
        <v>26-35</v>
      </c>
      <c r="R6995" t="str" cm="1">
        <f t="array" ref="R6995">_xlfn.IFS(Table1[[#This Row],[bmi]]&lt;=20,"underweight",Table1[[#This Row],[bmi]]&lt;=30,"overweight",Table1[[#This Row],[bmi]]&lt;=45,"obesity")</f>
        <v>obesity</v>
      </c>
    </row>
    <row r="6996" spans="1:18" x14ac:dyDescent="0.45">
      <c r="A6996" t="s">
        <v>7037</v>
      </c>
      <c r="B6996">
        <v>62</v>
      </c>
      <c r="C6996" t="s">
        <v>17</v>
      </c>
      <c r="D6996">
        <v>27.4</v>
      </c>
      <c r="E6996">
        <v>1</v>
      </c>
      <c r="F6996" t="s">
        <v>29</v>
      </c>
      <c r="G6996" t="s">
        <v>24</v>
      </c>
      <c r="H6996" t="s">
        <v>41</v>
      </c>
      <c r="I6996">
        <v>56254</v>
      </c>
      <c r="J6996" t="s">
        <v>21</v>
      </c>
      <c r="K6996">
        <v>1</v>
      </c>
      <c r="L6996">
        <v>3</v>
      </c>
      <c r="M6996">
        <v>0</v>
      </c>
      <c r="N6996">
        <v>5</v>
      </c>
      <c r="O6996" t="s">
        <v>36</v>
      </c>
      <c r="P6996">
        <v>16941.900000000001</v>
      </c>
      <c r="Q6996" t="str" cm="1">
        <f t="array" ref="Q6996">_xlfn.IFS(Table1[[#This Row],[age]]&lt;=25,"18-25",Table1[[#This Row],[age]]&lt;=35,"26-35",Table1[[#This Row],[age]]&lt;=45,"36-45",Table1[[#This Row],[age]]&lt;=55,"46-55",Table1[[#This Row],[age]]&lt;=65,"56-65")</f>
        <v>56-65</v>
      </c>
      <c r="R6996" t="str" cm="1">
        <f t="array" ref="R6996">_xlfn.IFS(Table1[[#This Row],[bmi]]&lt;=20,"underweight",Table1[[#This Row],[bmi]]&lt;=30,"overweight",Table1[[#This Row],[bmi]]&lt;=45,"obesity")</f>
        <v>overweight</v>
      </c>
    </row>
    <row r="6997" spans="1:18" x14ac:dyDescent="0.45">
      <c r="A6997" t="s">
        <v>7038</v>
      </c>
      <c r="B6997">
        <v>21</v>
      </c>
      <c r="C6997" t="s">
        <v>34</v>
      </c>
      <c r="D6997">
        <v>24.5</v>
      </c>
      <c r="E6997">
        <v>0</v>
      </c>
      <c r="F6997" t="s">
        <v>29</v>
      </c>
      <c r="G6997" t="s">
        <v>19</v>
      </c>
      <c r="H6997" t="s">
        <v>41</v>
      </c>
      <c r="I6997">
        <v>72794</v>
      </c>
      <c r="J6997" t="s">
        <v>26</v>
      </c>
      <c r="K6997">
        <v>0</v>
      </c>
      <c r="L6997">
        <v>3</v>
      </c>
      <c r="M6997">
        <v>0</v>
      </c>
      <c r="N6997">
        <v>0</v>
      </c>
      <c r="O6997" t="s">
        <v>27</v>
      </c>
      <c r="P6997">
        <v>5844.62</v>
      </c>
      <c r="Q6997" t="str" cm="1">
        <f t="array" ref="Q6997">_xlfn.IFS(Table1[[#This Row],[age]]&lt;=25,"18-25",Table1[[#This Row],[age]]&lt;=35,"26-35",Table1[[#This Row],[age]]&lt;=45,"36-45",Table1[[#This Row],[age]]&lt;=55,"46-55",Table1[[#This Row],[age]]&lt;=65,"56-65")</f>
        <v>18-25</v>
      </c>
      <c r="R6997" t="str" cm="1">
        <f t="array" ref="R6997">_xlfn.IFS(Table1[[#This Row],[bmi]]&lt;=20,"underweight",Table1[[#This Row],[bmi]]&lt;=30,"overweight",Table1[[#This Row],[bmi]]&lt;=45,"obesity")</f>
        <v>overweight</v>
      </c>
    </row>
    <row r="6998" spans="1:18" x14ac:dyDescent="0.45">
      <c r="A6998" t="s">
        <v>7039</v>
      </c>
      <c r="B6998">
        <v>62</v>
      </c>
      <c r="C6998" t="s">
        <v>34</v>
      </c>
      <c r="D6998">
        <v>25.4</v>
      </c>
      <c r="E6998">
        <v>5</v>
      </c>
      <c r="F6998" t="s">
        <v>29</v>
      </c>
      <c r="G6998" t="s">
        <v>30</v>
      </c>
      <c r="H6998" t="s">
        <v>74</v>
      </c>
      <c r="I6998">
        <v>77524</v>
      </c>
      <c r="J6998" t="s">
        <v>26</v>
      </c>
      <c r="K6998">
        <v>2</v>
      </c>
      <c r="L6998">
        <v>2</v>
      </c>
      <c r="M6998">
        <v>0</v>
      </c>
      <c r="N6998">
        <v>3</v>
      </c>
      <c r="O6998" t="s">
        <v>27</v>
      </c>
      <c r="P6998">
        <v>16733.919999999998</v>
      </c>
      <c r="Q6998" t="str" cm="1">
        <f t="array" ref="Q6998">_xlfn.IFS(Table1[[#This Row],[age]]&lt;=25,"18-25",Table1[[#This Row],[age]]&lt;=35,"26-35",Table1[[#This Row],[age]]&lt;=45,"36-45",Table1[[#This Row],[age]]&lt;=55,"46-55",Table1[[#This Row],[age]]&lt;=65,"56-65")</f>
        <v>56-65</v>
      </c>
      <c r="R6998" t="str" cm="1">
        <f t="array" ref="R6998">_xlfn.IFS(Table1[[#This Row],[bmi]]&lt;=20,"underweight",Table1[[#This Row],[bmi]]&lt;=30,"overweight",Table1[[#This Row],[bmi]]&lt;=45,"obesity")</f>
        <v>overweight</v>
      </c>
    </row>
    <row r="6999" spans="1:18" x14ac:dyDescent="0.45">
      <c r="A6999" t="s">
        <v>7040</v>
      </c>
      <c r="B6999">
        <v>31</v>
      </c>
      <c r="C6999" t="s">
        <v>34</v>
      </c>
      <c r="D6999">
        <v>38.1</v>
      </c>
      <c r="E6999">
        <v>2</v>
      </c>
      <c r="F6999" t="s">
        <v>18</v>
      </c>
      <c r="G6999" t="s">
        <v>30</v>
      </c>
      <c r="H6999" t="s">
        <v>49</v>
      </c>
      <c r="I6999">
        <v>75306</v>
      </c>
      <c r="J6999" t="s">
        <v>32</v>
      </c>
      <c r="K6999">
        <v>0</v>
      </c>
      <c r="L6999">
        <v>2</v>
      </c>
      <c r="M6999">
        <v>0</v>
      </c>
      <c r="N6999">
        <v>14</v>
      </c>
      <c r="O6999" t="s">
        <v>36</v>
      </c>
      <c r="P6999">
        <v>29380.53</v>
      </c>
      <c r="Q6999" t="str" cm="1">
        <f t="array" ref="Q6999">_xlfn.IFS(Table1[[#This Row],[age]]&lt;=25,"18-25",Table1[[#This Row],[age]]&lt;=35,"26-35",Table1[[#This Row],[age]]&lt;=45,"36-45",Table1[[#This Row],[age]]&lt;=55,"46-55",Table1[[#This Row],[age]]&lt;=65,"56-65")</f>
        <v>26-35</v>
      </c>
      <c r="R6999" t="str" cm="1">
        <f t="array" ref="R6999">_xlfn.IFS(Table1[[#This Row],[bmi]]&lt;=20,"underweight",Table1[[#This Row],[bmi]]&lt;=30,"overweight",Table1[[#This Row],[bmi]]&lt;=45,"obesity")</f>
        <v>obesity</v>
      </c>
    </row>
    <row r="7000" spans="1:18" x14ac:dyDescent="0.45">
      <c r="A7000" t="s">
        <v>7041</v>
      </c>
      <c r="B7000">
        <v>42</v>
      </c>
      <c r="C7000" t="s">
        <v>34</v>
      </c>
      <c r="D7000">
        <v>26.2</v>
      </c>
      <c r="E7000">
        <v>1</v>
      </c>
      <c r="F7000" t="s">
        <v>29</v>
      </c>
      <c r="G7000" t="s">
        <v>24</v>
      </c>
      <c r="H7000" t="s">
        <v>59</v>
      </c>
      <c r="I7000">
        <v>33072</v>
      </c>
      <c r="J7000" t="s">
        <v>26</v>
      </c>
      <c r="K7000">
        <v>0</v>
      </c>
      <c r="L7000">
        <v>2</v>
      </c>
      <c r="M7000">
        <v>0</v>
      </c>
      <c r="N7000">
        <v>5</v>
      </c>
      <c r="O7000" t="s">
        <v>22</v>
      </c>
      <c r="P7000">
        <v>8512.67</v>
      </c>
      <c r="Q7000" t="str" cm="1">
        <f t="array" ref="Q7000">_xlfn.IFS(Table1[[#This Row],[age]]&lt;=25,"18-25",Table1[[#This Row],[age]]&lt;=35,"26-35",Table1[[#This Row],[age]]&lt;=45,"36-45",Table1[[#This Row],[age]]&lt;=55,"46-55",Table1[[#This Row],[age]]&lt;=65,"56-65")</f>
        <v>36-45</v>
      </c>
      <c r="R7000" t="str" cm="1">
        <f t="array" ref="R7000">_xlfn.IFS(Table1[[#This Row],[bmi]]&lt;=20,"underweight",Table1[[#This Row],[bmi]]&lt;=30,"overweight",Table1[[#This Row],[bmi]]&lt;=45,"obesity")</f>
        <v>overweight</v>
      </c>
    </row>
    <row r="7001" spans="1:18" x14ac:dyDescent="0.45">
      <c r="A7001" t="s">
        <v>7042</v>
      </c>
      <c r="B7001">
        <v>55</v>
      </c>
      <c r="C7001" t="s">
        <v>17</v>
      </c>
      <c r="D7001">
        <v>20.3</v>
      </c>
      <c r="E7001">
        <v>3</v>
      </c>
      <c r="F7001" t="s">
        <v>18</v>
      </c>
      <c r="G7001" t="s">
        <v>30</v>
      </c>
      <c r="H7001" t="s">
        <v>20</v>
      </c>
      <c r="I7001">
        <v>48353</v>
      </c>
      <c r="J7001" t="s">
        <v>32</v>
      </c>
      <c r="K7001">
        <v>1</v>
      </c>
      <c r="L7001">
        <v>6</v>
      </c>
      <c r="M7001">
        <v>1</v>
      </c>
      <c r="N7001">
        <v>0</v>
      </c>
      <c r="O7001" t="s">
        <v>36</v>
      </c>
      <c r="P7001">
        <v>39587.71</v>
      </c>
      <c r="Q7001" t="str" cm="1">
        <f t="array" ref="Q7001">_xlfn.IFS(Table1[[#This Row],[age]]&lt;=25,"18-25",Table1[[#This Row],[age]]&lt;=35,"26-35",Table1[[#This Row],[age]]&lt;=45,"36-45",Table1[[#This Row],[age]]&lt;=55,"46-55",Table1[[#This Row],[age]]&lt;=65,"56-65")</f>
        <v>46-55</v>
      </c>
      <c r="R7001" t="str" cm="1">
        <f t="array" ref="R7001">_xlfn.IFS(Table1[[#This Row],[bmi]]&lt;=20,"underweight",Table1[[#This Row],[bmi]]&lt;=30,"overweight",Table1[[#This Row],[bmi]]&lt;=45,"obesity")</f>
        <v>overweight</v>
      </c>
    </row>
    <row r="7002" spans="1:18" x14ac:dyDescent="0.45">
      <c r="A7002" t="s">
        <v>7043</v>
      </c>
      <c r="B7002">
        <v>44</v>
      </c>
      <c r="C7002" t="s">
        <v>17</v>
      </c>
      <c r="D7002">
        <v>24.6</v>
      </c>
      <c r="E7002">
        <v>0</v>
      </c>
      <c r="F7002" t="s">
        <v>29</v>
      </c>
      <c r="G7002" t="s">
        <v>19</v>
      </c>
      <c r="H7002" t="s">
        <v>63</v>
      </c>
      <c r="I7002">
        <v>53429</v>
      </c>
      <c r="J7002" t="s">
        <v>21</v>
      </c>
      <c r="K7002">
        <v>0</v>
      </c>
      <c r="L7002">
        <v>9</v>
      </c>
      <c r="M7002">
        <v>0</v>
      </c>
      <c r="N7002">
        <v>13</v>
      </c>
      <c r="O7002" t="s">
        <v>22</v>
      </c>
      <c r="P7002">
        <v>9534.32</v>
      </c>
      <c r="Q7002" t="str" cm="1">
        <f t="array" ref="Q7002">_xlfn.IFS(Table1[[#This Row],[age]]&lt;=25,"18-25",Table1[[#This Row],[age]]&lt;=35,"26-35",Table1[[#This Row],[age]]&lt;=45,"36-45",Table1[[#This Row],[age]]&lt;=55,"46-55",Table1[[#This Row],[age]]&lt;=65,"56-65")</f>
        <v>36-45</v>
      </c>
      <c r="R7002" t="str" cm="1">
        <f t="array" ref="R7002">_xlfn.IFS(Table1[[#This Row],[bmi]]&lt;=20,"underweight",Table1[[#This Row],[bmi]]&lt;=30,"overweight",Table1[[#This Row],[bmi]]&lt;=45,"obesity")</f>
        <v>overweight</v>
      </c>
    </row>
    <row r="7003" spans="1:18" x14ac:dyDescent="0.45">
      <c r="A7003" t="s">
        <v>7044</v>
      </c>
      <c r="B7003">
        <v>28</v>
      </c>
      <c r="C7003" t="s">
        <v>17</v>
      </c>
      <c r="D7003">
        <v>26.6</v>
      </c>
      <c r="E7003">
        <v>2</v>
      </c>
      <c r="F7003" t="s">
        <v>29</v>
      </c>
      <c r="G7003" t="s">
        <v>53</v>
      </c>
      <c r="H7003" t="s">
        <v>46</v>
      </c>
      <c r="I7003">
        <v>34158</v>
      </c>
      <c r="J7003" t="s">
        <v>26</v>
      </c>
      <c r="K7003">
        <v>0</v>
      </c>
      <c r="L7003">
        <v>2</v>
      </c>
      <c r="M7003">
        <v>0</v>
      </c>
      <c r="N7003">
        <v>12</v>
      </c>
      <c r="O7003" t="s">
        <v>22</v>
      </c>
      <c r="P7003">
        <v>9205.2099999999991</v>
      </c>
      <c r="Q7003" t="str" cm="1">
        <f t="array" ref="Q7003">_xlfn.IFS(Table1[[#This Row],[age]]&lt;=25,"18-25",Table1[[#This Row],[age]]&lt;=35,"26-35",Table1[[#This Row],[age]]&lt;=45,"36-45",Table1[[#This Row],[age]]&lt;=55,"46-55",Table1[[#This Row],[age]]&lt;=65,"56-65")</f>
        <v>26-35</v>
      </c>
      <c r="R7003" t="str" cm="1">
        <f t="array" ref="R7003">_xlfn.IFS(Table1[[#This Row],[bmi]]&lt;=20,"underweight",Table1[[#This Row],[bmi]]&lt;=30,"overweight",Table1[[#This Row],[bmi]]&lt;=45,"obesity")</f>
        <v>overweight</v>
      </c>
    </row>
    <row r="7004" spans="1:18" x14ac:dyDescent="0.45">
      <c r="A7004" t="s">
        <v>7045</v>
      </c>
      <c r="B7004">
        <v>52</v>
      </c>
      <c r="C7004" t="s">
        <v>34</v>
      </c>
      <c r="D7004">
        <v>29.1</v>
      </c>
      <c r="E7004">
        <v>1</v>
      </c>
      <c r="F7004" t="s">
        <v>18</v>
      </c>
      <c r="G7004" t="s">
        <v>24</v>
      </c>
      <c r="H7004" t="s">
        <v>35</v>
      </c>
      <c r="I7004">
        <v>81933</v>
      </c>
      <c r="J7004" t="s">
        <v>21</v>
      </c>
      <c r="K7004">
        <v>0</v>
      </c>
      <c r="L7004">
        <v>2</v>
      </c>
      <c r="M7004">
        <v>1</v>
      </c>
      <c r="N7004">
        <v>5</v>
      </c>
      <c r="O7004" t="s">
        <v>27</v>
      </c>
      <c r="P7004">
        <v>23980.54</v>
      </c>
      <c r="Q7004" t="str" cm="1">
        <f t="array" ref="Q7004">_xlfn.IFS(Table1[[#This Row],[age]]&lt;=25,"18-25",Table1[[#This Row],[age]]&lt;=35,"26-35",Table1[[#This Row],[age]]&lt;=45,"36-45",Table1[[#This Row],[age]]&lt;=55,"46-55",Table1[[#This Row],[age]]&lt;=65,"56-65")</f>
        <v>46-55</v>
      </c>
      <c r="R7004" t="str" cm="1">
        <f t="array" ref="R7004">_xlfn.IFS(Table1[[#This Row],[bmi]]&lt;=20,"underweight",Table1[[#This Row],[bmi]]&lt;=30,"overweight",Table1[[#This Row],[bmi]]&lt;=45,"obesity")</f>
        <v>overweight</v>
      </c>
    </row>
    <row r="7005" spans="1:18" x14ac:dyDescent="0.45">
      <c r="A7005" t="s">
        <v>7046</v>
      </c>
      <c r="B7005">
        <v>27</v>
      </c>
      <c r="C7005" t="s">
        <v>34</v>
      </c>
      <c r="D7005">
        <v>30.1</v>
      </c>
      <c r="E7005">
        <v>0</v>
      </c>
      <c r="F7005" t="s">
        <v>29</v>
      </c>
      <c r="G7005" t="s">
        <v>24</v>
      </c>
      <c r="H7005" t="s">
        <v>38</v>
      </c>
      <c r="I7005">
        <v>96590</v>
      </c>
      <c r="J7005" t="s">
        <v>21</v>
      </c>
      <c r="K7005">
        <v>0</v>
      </c>
      <c r="L7005">
        <v>1</v>
      </c>
      <c r="M7005">
        <v>0</v>
      </c>
      <c r="N7005">
        <v>4</v>
      </c>
      <c r="O7005" t="s">
        <v>27</v>
      </c>
      <c r="P7005">
        <v>9554.34</v>
      </c>
      <c r="Q7005" t="str" cm="1">
        <f t="array" ref="Q7005">_xlfn.IFS(Table1[[#This Row],[age]]&lt;=25,"18-25",Table1[[#This Row],[age]]&lt;=35,"26-35",Table1[[#This Row],[age]]&lt;=45,"36-45",Table1[[#This Row],[age]]&lt;=55,"46-55",Table1[[#This Row],[age]]&lt;=65,"56-65")</f>
        <v>26-35</v>
      </c>
      <c r="R7005" t="str" cm="1">
        <f t="array" ref="R7005">_xlfn.IFS(Table1[[#This Row],[bmi]]&lt;=20,"underweight",Table1[[#This Row],[bmi]]&lt;=30,"overweight",Table1[[#This Row],[bmi]]&lt;=45,"obesity")</f>
        <v>obesity</v>
      </c>
    </row>
    <row r="7006" spans="1:18" x14ac:dyDescent="0.45">
      <c r="A7006" t="s">
        <v>7047</v>
      </c>
      <c r="B7006">
        <v>43</v>
      </c>
      <c r="C7006" t="s">
        <v>17</v>
      </c>
      <c r="D7006">
        <v>27.9</v>
      </c>
      <c r="E7006">
        <v>2</v>
      </c>
      <c r="F7006" t="s">
        <v>29</v>
      </c>
      <c r="G7006" t="s">
        <v>24</v>
      </c>
      <c r="H7006" t="s">
        <v>35</v>
      </c>
      <c r="I7006">
        <v>61738</v>
      </c>
      <c r="J7006" t="s">
        <v>32</v>
      </c>
      <c r="K7006">
        <v>3</v>
      </c>
      <c r="L7006">
        <v>8</v>
      </c>
      <c r="M7006">
        <v>0</v>
      </c>
      <c r="N7006">
        <v>5</v>
      </c>
      <c r="O7006" t="s">
        <v>22</v>
      </c>
      <c r="P7006">
        <v>17964.3</v>
      </c>
      <c r="Q7006" t="str" cm="1">
        <f t="array" ref="Q7006">_xlfn.IFS(Table1[[#This Row],[age]]&lt;=25,"18-25",Table1[[#This Row],[age]]&lt;=35,"26-35",Table1[[#This Row],[age]]&lt;=45,"36-45",Table1[[#This Row],[age]]&lt;=55,"46-55",Table1[[#This Row],[age]]&lt;=65,"56-65")</f>
        <v>36-45</v>
      </c>
      <c r="R7006" t="str" cm="1">
        <f t="array" ref="R7006">_xlfn.IFS(Table1[[#This Row],[bmi]]&lt;=20,"underweight",Table1[[#This Row],[bmi]]&lt;=30,"overweight",Table1[[#This Row],[bmi]]&lt;=45,"obesity")</f>
        <v>overweight</v>
      </c>
    </row>
    <row r="7007" spans="1:18" x14ac:dyDescent="0.45">
      <c r="A7007" t="s">
        <v>7048</v>
      </c>
      <c r="B7007">
        <v>37</v>
      </c>
      <c r="C7007" t="s">
        <v>17</v>
      </c>
      <c r="D7007">
        <v>28.9</v>
      </c>
      <c r="E7007">
        <v>3</v>
      </c>
      <c r="F7007" t="s">
        <v>29</v>
      </c>
      <c r="G7007" t="s">
        <v>19</v>
      </c>
      <c r="H7007" t="s">
        <v>63</v>
      </c>
      <c r="I7007">
        <v>105321</v>
      </c>
      <c r="J7007" t="s">
        <v>21</v>
      </c>
      <c r="K7007">
        <v>2</v>
      </c>
      <c r="L7007">
        <v>7</v>
      </c>
      <c r="M7007">
        <v>1</v>
      </c>
      <c r="N7007">
        <v>10</v>
      </c>
      <c r="O7007" t="s">
        <v>22</v>
      </c>
      <c r="P7007">
        <v>20720.650000000001</v>
      </c>
      <c r="Q7007" t="str" cm="1">
        <f t="array" ref="Q7007">_xlfn.IFS(Table1[[#This Row],[age]]&lt;=25,"18-25",Table1[[#This Row],[age]]&lt;=35,"26-35",Table1[[#This Row],[age]]&lt;=45,"36-45",Table1[[#This Row],[age]]&lt;=55,"46-55",Table1[[#This Row],[age]]&lt;=65,"56-65")</f>
        <v>36-45</v>
      </c>
      <c r="R7007" t="str" cm="1">
        <f t="array" ref="R7007">_xlfn.IFS(Table1[[#This Row],[bmi]]&lt;=20,"underweight",Table1[[#This Row],[bmi]]&lt;=30,"overweight",Table1[[#This Row],[bmi]]&lt;=45,"obesity")</f>
        <v>overweight</v>
      </c>
    </row>
    <row r="7008" spans="1:18" x14ac:dyDescent="0.45">
      <c r="A7008" t="s">
        <v>7049</v>
      </c>
      <c r="B7008">
        <v>48</v>
      </c>
      <c r="C7008" t="s">
        <v>17</v>
      </c>
      <c r="D7008">
        <v>34.5</v>
      </c>
      <c r="E7008">
        <v>1</v>
      </c>
      <c r="F7008" t="s">
        <v>29</v>
      </c>
      <c r="G7008" t="s">
        <v>44</v>
      </c>
      <c r="H7008" t="s">
        <v>35</v>
      </c>
      <c r="I7008">
        <v>87112</v>
      </c>
      <c r="J7008" t="s">
        <v>32</v>
      </c>
      <c r="K7008">
        <v>0</v>
      </c>
      <c r="L7008">
        <v>4</v>
      </c>
      <c r="M7008">
        <v>0</v>
      </c>
      <c r="N7008">
        <v>3</v>
      </c>
      <c r="O7008" t="s">
        <v>36</v>
      </c>
      <c r="P7008">
        <v>17417.11</v>
      </c>
      <c r="Q7008" t="str" cm="1">
        <f t="array" ref="Q7008">_xlfn.IFS(Table1[[#This Row],[age]]&lt;=25,"18-25",Table1[[#This Row],[age]]&lt;=35,"26-35",Table1[[#This Row],[age]]&lt;=45,"36-45",Table1[[#This Row],[age]]&lt;=55,"46-55",Table1[[#This Row],[age]]&lt;=65,"56-65")</f>
        <v>46-55</v>
      </c>
      <c r="R7008" t="str" cm="1">
        <f t="array" ref="R7008">_xlfn.IFS(Table1[[#This Row],[bmi]]&lt;=20,"underweight",Table1[[#This Row],[bmi]]&lt;=30,"overweight",Table1[[#This Row],[bmi]]&lt;=45,"obesity")</f>
        <v>obesity</v>
      </c>
    </row>
    <row r="7009" spans="1:18" x14ac:dyDescent="0.45">
      <c r="A7009" t="s">
        <v>7050</v>
      </c>
      <c r="B7009">
        <v>42</v>
      </c>
      <c r="C7009" t="s">
        <v>34</v>
      </c>
      <c r="D7009">
        <v>25.6</v>
      </c>
      <c r="E7009">
        <v>0</v>
      </c>
      <c r="F7009" t="s">
        <v>18</v>
      </c>
      <c r="G7009" t="s">
        <v>53</v>
      </c>
      <c r="H7009" t="s">
        <v>49</v>
      </c>
      <c r="I7009">
        <v>73208</v>
      </c>
      <c r="J7009" t="s">
        <v>26</v>
      </c>
      <c r="K7009">
        <v>0</v>
      </c>
      <c r="L7009">
        <v>3</v>
      </c>
      <c r="M7009">
        <v>1</v>
      </c>
      <c r="N7009">
        <v>11</v>
      </c>
      <c r="O7009" t="s">
        <v>27</v>
      </c>
      <c r="P7009">
        <v>26575.58</v>
      </c>
      <c r="Q7009" t="str" cm="1">
        <f t="array" ref="Q7009">_xlfn.IFS(Table1[[#This Row],[age]]&lt;=25,"18-25",Table1[[#This Row],[age]]&lt;=35,"26-35",Table1[[#This Row],[age]]&lt;=45,"36-45",Table1[[#This Row],[age]]&lt;=55,"46-55",Table1[[#This Row],[age]]&lt;=65,"56-65")</f>
        <v>36-45</v>
      </c>
      <c r="R7009" t="str" cm="1">
        <f t="array" ref="R7009">_xlfn.IFS(Table1[[#This Row],[bmi]]&lt;=20,"underweight",Table1[[#This Row],[bmi]]&lt;=30,"overweight",Table1[[#This Row],[bmi]]&lt;=45,"obesity")</f>
        <v>overweight</v>
      </c>
    </row>
    <row r="7010" spans="1:18" x14ac:dyDescent="0.45">
      <c r="A7010" t="s">
        <v>7051</v>
      </c>
      <c r="B7010">
        <v>36</v>
      </c>
      <c r="C7010" t="s">
        <v>34</v>
      </c>
      <c r="D7010">
        <v>26.8</v>
      </c>
      <c r="E7010">
        <v>0</v>
      </c>
      <c r="F7010" t="s">
        <v>29</v>
      </c>
      <c r="G7010" t="s">
        <v>44</v>
      </c>
      <c r="H7010" t="s">
        <v>63</v>
      </c>
      <c r="I7010">
        <v>76746</v>
      </c>
      <c r="J7010" t="s">
        <v>32</v>
      </c>
      <c r="K7010">
        <v>1</v>
      </c>
      <c r="L7010">
        <v>7</v>
      </c>
      <c r="M7010">
        <v>1</v>
      </c>
      <c r="N7010">
        <v>3</v>
      </c>
      <c r="O7010" t="s">
        <v>22</v>
      </c>
      <c r="P7010">
        <v>13113.55</v>
      </c>
      <c r="Q7010" t="str" cm="1">
        <f t="array" ref="Q7010">_xlfn.IFS(Table1[[#This Row],[age]]&lt;=25,"18-25",Table1[[#This Row],[age]]&lt;=35,"26-35",Table1[[#This Row],[age]]&lt;=45,"36-45",Table1[[#This Row],[age]]&lt;=55,"46-55",Table1[[#This Row],[age]]&lt;=65,"56-65")</f>
        <v>36-45</v>
      </c>
      <c r="R7010" t="str" cm="1">
        <f t="array" ref="R7010">_xlfn.IFS(Table1[[#This Row],[bmi]]&lt;=20,"underweight",Table1[[#This Row],[bmi]]&lt;=30,"overweight",Table1[[#This Row],[bmi]]&lt;=45,"obesity")</f>
        <v>overweight</v>
      </c>
    </row>
    <row r="7011" spans="1:18" x14ac:dyDescent="0.45">
      <c r="A7011" t="s">
        <v>7052</v>
      </c>
      <c r="B7011">
        <v>57</v>
      </c>
      <c r="C7011" t="s">
        <v>34</v>
      </c>
      <c r="D7011">
        <v>35.4</v>
      </c>
      <c r="E7011">
        <v>1</v>
      </c>
      <c r="F7011" t="s">
        <v>29</v>
      </c>
      <c r="G7011" t="s">
        <v>44</v>
      </c>
      <c r="H7011" t="s">
        <v>41</v>
      </c>
      <c r="I7011">
        <v>18000</v>
      </c>
      <c r="J7011" t="s">
        <v>26</v>
      </c>
      <c r="K7011">
        <v>1</v>
      </c>
      <c r="L7011">
        <v>8</v>
      </c>
      <c r="M7011">
        <v>1</v>
      </c>
      <c r="N7011">
        <v>7</v>
      </c>
      <c r="O7011" t="s">
        <v>47</v>
      </c>
      <c r="P7011">
        <v>22546.400000000001</v>
      </c>
      <c r="Q7011" t="str" cm="1">
        <f t="array" ref="Q7011">_xlfn.IFS(Table1[[#This Row],[age]]&lt;=25,"18-25",Table1[[#This Row],[age]]&lt;=35,"26-35",Table1[[#This Row],[age]]&lt;=45,"36-45",Table1[[#This Row],[age]]&lt;=55,"46-55",Table1[[#This Row],[age]]&lt;=65,"56-65")</f>
        <v>56-65</v>
      </c>
      <c r="R7011" t="str" cm="1">
        <f t="array" ref="R7011">_xlfn.IFS(Table1[[#This Row],[bmi]]&lt;=20,"underweight",Table1[[#This Row],[bmi]]&lt;=30,"overweight",Table1[[#This Row],[bmi]]&lt;=45,"obesity")</f>
        <v>obesity</v>
      </c>
    </row>
    <row r="7012" spans="1:18" x14ac:dyDescent="0.45">
      <c r="A7012" t="s">
        <v>7053</v>
      </c>
      <c r="B7012">
        <v>30</v>
      </c>
      <c r="C7012" t="s">
        <v>17</v>
      </c>
      <c r="D7012">
        <v>25.6</v>
      </c>
      <c r="E7012">
        <v>1</v>
      </c>
      <c r="F7012" t="s">
        <v>29</v>
      </c>
      <c r="G7012" t="s">
        <v>19</v>
      </c>
      <c r="H7012" t="s">
        <v>35</v>
      </c>
      <c r="I7012">
        <v>69087</v>
      </c>
      <c r="J7012" t="s">
        <v>21</v>
      </c>
      <c r="K7012">
        <v>0</v>
      </c>
      <c r="L7012">
        <v>1</v>
      </c>
      <c r="M7012">
        <v>1</v>
      </c>
      <c r="N7012">
        <v>11</v>
      </c>
      <c r="O7012" t="s">
        <v>27</v>
      </c>
      <c r="P7012">
        <v>12179.89</v>
      </c>
      <c r="Q7012" t="str" cm="1">
        <f t="array" ref="Q7012">_xlfn.IFS(Table1[[#This Row],[age]]&lt;=25,"18-25",Table1[[#This Row],[age]]&lt;=35,"26-35",Table1[[#This Row],[age]]&lt;=45,"36-45",Table1[[#This Row],[age]]&lt;=55,"46-55",Table1[[#This Row],[age]]&lt;=65,"56-65")</f>
        <v>26-35</v>
      </c>
      <c r="R7012" t="str" cm="1">
        <f t="array" ref="R7012">_xlfn.IFS(Table1[[#This Row],[bmi]]&lt;=20,"underweight",Table1[[#This Row],[bmi]]&lt;=30,"overweight",Table1[[#This Row],[bmi]]&lt;=45,"obesity")</f>
        <v>overweight</v>
      </c>
    </row>
    <row r="7013" spans="1:18" x14ac:dyDescent="0.45">
      <c r="A7013" t="s">
        <v>7054</v>
      </c>
      <c r="B7013">
        <v>61</v>
      </c>
      <c r="C7013" t="s">
        <v>17</v>
      </c>
      <c r="D7013">
        <v>30</v>
      </c>
      <c r="E7013">
        <v>0</v>
      </c>
      <c r="F7013" t="s">
        <v>29</v>
      </c>
      <c r="G7013" t="s">
        <v>53</v>
      </c>
      <c r="H7013" t="s">
        <v>74</v>
      </c>
      <c r="I7013">
        <v>33072</v>
      </c>
      <c r="J7013" t="s">
        <v>32</v>
      </c>
      <c r="K7013">
        <v>3</v>
      </c>
      <c r="L7013">
        <v>7</v>
      </c>
      <c r="M7013">
        <v>2</v>
      </c>
      <c r="N7013">
        <v>8</v>
      </c>
      <c r="O7013" t="s">
        <v>47</v>
      </c>
      <c r="P7013">
        <v>36096.36</v>
      </c>
      <c r="Q7013" t="str" cm="1">
        <f t="array" ref="Q7013">_xlfn.IFS(Table1[[#This Row],[age]]&lt;=25,"18-25",Table1[[#This Row],[age]]&lt;=35,"26-35",Table1[[#This Row],[age]]&lt;=45,"36-45",Table1[[#This Row],[age]]&lt;=55,"46-55",Table1[[#This Row],[age]]&lt;=65,"56-65")</f>
        <v>56-65</v>
      </c>
      <c r="R7013" t="str" cm="1">
        <f t="array" ref="R7013">_xlfn.IFS(Table1[[#This Row],[bmi]]&lt;=20,"underweight",Table1[[#This Row],[bmi]]&lt;=30,"overweight",Table1[[#This Row],[bmi]]&lt;=45,"obesity")</f>
        <v>overweight</v>
      </c>
    </row>
    <row r="7014" spans="1:18" x14ac:dyDescent="0.45">
      <c r="A7014" t="s">
        <v>7055</v>
      </c>
      <c r="B7014">
        <v>39</v>
      </c>
      <c r="C7014" t="s">
        <v>34</v>
      </c>
      <c r="D7014">
        <v>29.1</v>
      </c>
      <c r="E7014">
        <v>3</v>
      </c>
      <c r="F7014" t="s">
        <v>29</v>
      </c>
      <c r="G7014" t="s">
        <v>53</v>
      </c>
      <c r="H7014" t="s">
        <v>20</v>
      </c>
      <c r="I7014">
        <v>56145</v>
      </c>
      <c r="J7014" t="s">
        <v>21</v>
      </c>
      <c r="K7014">
        <v>1</v>
      </c>
      <c r="L7014">
        <v>7</v>
      </c>
      <c r="M7014">
        <v>0</v>
      </c>
      <c r="N7014">
        <v>10</v>
      </c>
      <c r="O7014" t="s">
        <v>22</v>
      </c>
      <c r="P7014">
        <v>9150.19</v>
      </c>
      <c r="Q7014" t="str" cm="1">
        <f t="array" ref="Q7014">_xlfn.IFS(Table1[[#This Row],[age]]&lt;=25,"18-25",Table1[[#This Row],[age]]&lt;=35,"26-35",Table1[[#This Row],[age]]&lt;=45,"36-45",Table1[[#This Row],[age]]&lt;=55,"46-55",Table1[[#This Row],[age]]&lt;=65,"56-65")</f>
        <v>36-45</v>
      </c>
      <c r="R7014" t="str" cm="1">
        <f t="array" ref="R7014">_xlfn.IFS(Table1[[#This Row],[bmi]]&lt;=20,"underweight",Table1[[#This Row],[bmi]]&lt;=30,"overweight",Table1[[#This Row],[bmi]]&lt;=45,"obesity")</f>
        <v>overweight</v>
      </c>
    </row>
    <row r="7015" spans="1:18" x14ac:dyDescent="0.45">
      <c r="A7015" t="s">
        <v>7056</v>
      </c>
      <c r="B7015">
        <v>60</v>
      </c>
      <c r="C7015" t="s">
        <v>34</v>
      </c>
      <c r="D7015">
        <v>19.3</v>
      </c>
      <c r="E7015">
        <v>0</v>
      </c>
      <c r="F7015" t="s">
        <v>18</v>
      </c>
      <c r="G7015" t="s">
        <v>30</v>
      </c>
      <c r="H7015" t="s">
        <v>59</v>
      </c>
      <c r="I7015">
        <v>106432</v>
      </c>
      <c r="J7015" t="s">
        <v>21</v>
      </c>
      <c r="K7015">
        <v>0</v>
      </c>
      <c r="L7015">
        <v>4</v>
      </c>
      <c r="M7015">
        <v>0</v>
      </c>
      <c r="N7015">
        <v>12</v>
      </c>
      <c r="O7015" t="s">
        <v>47</v>
      </c>
      <c r="P7015">
        <v>26022.71</v>
      </c>
      <c r="Q7015" t="str" cm="1">
        <f t="array" ref="Q7015">_xlfn.IFS(Table1[[#This Row],[age]]&lt;=25,"18-25",Table1[[#This Row],[age]]&lt;=35,"26-35",Table1[[#This Row],[age]]&lt;=45,"36-45",Table1[[#This Row],[age]]&lt;=55,"46-55",Table1[[#This Row],[age]]&lt;=65,"56-65")</f>
        <v>56-65</v>
      </c>
      <c r="R7015" t="str" cm="1">
        <f t="array" ref="R7015">_xlfn.IFS(Table1[[#This Row],[bmi]]&lt;=20,"underweight",Table1[[#This Row],[bmi]]&lt;=30,"overweight",Table1[[#This Row],[bmi]]&lt;=45,"obesity")</f>
        <v>underweight</v>
      </c>
    </row>
    <row r="7016" spans="1:18" x14ac:dyDescent="0.45">
      <c r="A7016" t="s">
        <v>7057</v>
      </c>
      <c r="B7016">
        <v>24</v>
      </c>
      <c r="C7016" t="s">
        <v>34</v>
      </c>
      <c r="D7016">
        <v>24.6</v>
      </c>
      <c r="E7016">
        <v>2</v>
      </c>
      <c r="F7016" t="s">
        <v>29</v>
      </c>
      <c r="G7016" t="s">
        <v>53</v>
      </c>
      <c r="H7016" t="s">
        <v>49</v>
      </c>
      <c r="I7016">
        <v>59246</v>
      </c>
      <c r="J7016" t="s">
        <v>21</v>
      </c>
      <c r="K7016">
        <v>1</v>
      </c>
      <c r="L7016">
        <v>3</v>
      </c>
      <c r="M7016">
        <v>1</v>
      </c>
      <c r="N7016">
        <v>7</v>
      </c>
      <c r="O7016" t="s">
        <v>22</v>
      </c>
      <c r="P7016">
        <v>12433.33</v>
      </c>
      <c r="Q7016" t="str" cm="1">
        <f t="array" ref="Q7016">_xlfn.IFS(Table1[[#This Row],[age]]&lt;=25,"18-25",Table1[[#This Row],[age]]&lt;=35,"26-35",Table1[[#This Row],[age]]&lt;=45,"36-45",Table1[[#This Row],[age]]&lt;=55,"46-55",Table1[[#This Row],[age]]&lt;=65,"56-65")</f>
        <v>18-25</v>
      </c>
      <c r="R7016" t="str" cm="1">
        <f t="array" ref="R7016">_xlfn.IFS(Table1[[#This Row],[bmi]]&lt;=20,"underweight",Table1[[#This Row],[bmi]]&lt;=30,"overweight",Table1[[#This Row],[bmi]]&lt;=45,"obesity")</f>
        <v>overweight</v>
      </c>
    </row>
    <row r="7017" spans="1:18" x14ac:dyDescent="0.45">
      <c r="A7017" t="s">
        <v>7058</v>
      </c>
      <c r="B7017">
        <v>29</v>
      </c>
      <c r="C7017" t="s">
        <v>34</v>
      </c>
      <c r="D7017">
        <v>26.2</v>
      </c>
      <c r="E7017">
        <v>2</v>
      </c>
      <c r="F7017" t="s">
        <v>18</v>
      </c>
      <c r="G7017" t="s">
        <v>30</v>
      </c>
      <c r="H7017" t="s">
        <v>41</v>
      </c>
      <c r="I7017">
        <v>55377</v>
      </c>
      <c r="J7017" t="s">
        <v>21</v>
      </c>
      <c r="K7017">
        <v>0</v>
      </c>
      <c r="L7017">
        <v>4</v>
      </c>
      <c r="M7017">
        <v>0</v>
      </c>
      <c r="N7017">
        <v>4</v>
      </c>
      <c r="O7017" t="s">
        <v>27</v>
      </c>
      <c r="P7017">
        <v>23763.37</v>
      </c>
      <c r="Q7017" t="str" cm="1">
        <f t="array" ref="Q7017">_xlfn.IFS(Table1[[#This Row],[age]]&lt;=25,"18-25",Table1[[#This Row],[age]]&lt;=35,"26-35",Table1[[#This Row],[age]]&lt;=45,"36-45",Table1[[#This Row],[age]]&lt;=55,"46-55",Table1[[#This Row],[age]]&lt;=65,"56-65")</f>
        <v>26-35</v>
      </c>
      <c r="R7017" t="str" cm="1">
        <f t="array" ref="R7017">_xlfn.IFS(Table1[[#This Row],[bmi]]&lt;=20,"underweight",Table1[[#This Row],[bmi]]&lt;=30,"overweight",Table1[[#This Row],[bmi]]&lt;=45,"obesity")</f>
        <v>overweight</v>
      </c>
    </row>
    <row r="7018" spans="1:18" x14ac:dyDescent="0.45">
      <c r="A7018" t="s">
        <v>7059</v>
      </c>
      <c r="B7018">
        <v>31</v>
      </c>
      <c r="C7018" t="s">
        <v>34</v>
      </c>
      <c r="D7018">
        <v>27.6</v>
      </c>
      <c r="E7018">
        <v>2</v>
      </c>
      <c r="F7018" t="s">
        <v>18</v>
      </c>
      <c r="G7018" t="s">
        <v>44</v>
      </c>
      <c r="H7018" t="s">
        <v>31</v>
      </c>
      <c r="I7018">
        <v>54308</v>
      </c>
      <c r="J7018" t="s">
        <v>32</v>
      </c>
      <c r="K7018">
        <v>0</v>
      </c>
      <c r="L7018">
        <v>8</v>
      </c>
      <c r="M7018">
        <v>0</v>
      </c>
      <c r="N7018">
        <v>1</v>
      </c>
      <c r="O7018" t="s">
        <v>36</v>
      </c>
      <c r="P7018">
        <v>25458.49</v>
      </c>
      <c r="Q7018" t="str" cm="1">
        <f t="array" ref="Q7018">_xlfn.IFS(Table1[[#This Row],[age]]&lt;=25,"18-25",Table1[[#This Row],[age]]&lt;=35,"26-35",Table1[[#This Row],[age]]&lt;=45,"36-45",Table1[[#This Row],[age]]&lt;=55,"46-55",Table1[[#This Row],[age]]&lt;=65,"56-65")</f>
        <v>26-35</v>
      </c>
      <c r="R7018" t="str" cm="1">
        <f t="array" ref="R7018">_xlfn.IFS(Table1[[#This Row],[bmi]]&lt;=20,"underweight",Table1[[#This Row],[bmi]]&lt;=30,"overweight",Table1[[#This Row],[bmi]]&lt;=45,"obesity")</f>
        <v>overweight</v>
      </c>
    </row>
    <row r="7019" spans="1:18" x14ac:dyDescent="0.45">
      <c r="A7019" t="s">
        <v>7060</v>
      </c>
      <c r="B7019">
        <v>39</v>
      </c>
      <c r="C7019" t="s">
        <v>34</v>
      </c>
      <c r="D7019">
        <v>17.600000000000001</v>
      </c>
      <c r="E7019">
        <v>4</v>
      </c>
      <c r="F7019" t="s">
        <v>18</v>
      </c>
      <c r="G7019" t="s">
        <v>24</v>
      </c>
      <c r="H7019" t="s">
        <v>49</v>
      </c>
      <c r="I7019">
        <v>71437</v>
      </c>
      <c r="J7019" t="s">
        <v>21</v>
      </c>
      <c r="K7019">
        <v>0</v>
      </c>
      <c r="L7019">
        <v>5</v>
      </c>
      <c r="M7019">
        <v>0</v>
      </c>
      <c r="N7019">
        <v>11</v>
      </c>
      <c r="O7019" t="s">
        <v>22</v>
      </c>
      <c r="P7019">
        <v>26935.94</v>
      </c>
      <c r="Q7019" t="str" cm="1">
        <f t="array" ref="Q7019">_xlfn.IFS(Table1[[#This Row],[age]]&lt;=25,"18-25",Table1[[#This Row],[age]]&lt;=35,"26-35",Table1[[#This Row],[age]]&lt;=45,"36-45",Table1[[#This Row],[age]]&lt;=55,"46-55",Table1[[#This Row],[age]]&lt;=65,"56-65")</f>
        <v>36-45</v>
      </c>
      <c r="R7019" t="str" cm="1">
        <f t="array" ref="R7019">_xlfn.IFS(Table1[[#This Row],[bmi]]&lt;=20,"underweight",Table1[[#This Row],[bmi]]&lt;=30,"overweight",Table1[[#This Row],[bmi]]&lt;=45,"obesity")</f>
        <v>underweight</v>
      </c>
    </row>
    <row r="7020" spans="1:18" x14ac:dyDescent="0.45">
      <c r="A7020" t="s">
        <v>7061</v>
      </c>
      <c r="B7020">
        <v>47</v>
      </c>
      <c r="C7020" t="s">
        <v>34</v>
      </c>
      <c r="D7020">
        <v>22.9</v>
      </c>
      <c r="E7020">
        <v>3</v>
      </c>
      <c r="F7020" t="s">
        <v>29</v>
      </c>
      <c r="G7020" t="s">
        <v>53</v>
      </c>
      <c r="H7020" t="s">
        <v>35</v>
      </c>
      <c r="I7020">
        <v>84938</v>
      </c>
      <c r="J7020" t="s">
        <v>32</v>
      </c>
      <c r="K7020">
        <v>0</v>
      </c>
      <c r="L7020">
        <v>5</v>
      </c>
      <c r="M7020">
        <v>1</v>
      </c>
      <c r="N7020">
        <v>11</v>
      </c>
      <c r="O7020" t="s">
        <v>22</v>
      </c>
      <c r="P7020">
        <v>16362.04</v>
      </c>
      <c r="Q7020" t="str" cm="1">
        <f t="array" ref="Q7020">_xlfn.IFS(Table1[[#This Row],[age]]&lt;=25,"18-25",Table1[[#This Row],[age]]&lt;=35,"26-35",Table1[[#This Row],[age]]&lt;=45,"36-45",Table1[[#This Row],[age]]&lt;=55,"46-55",Table1[[#This Row],[age]]&lt;=65,"56-65")</f>
        <v>46-55</v>
      </c>
      <c r="R7020" t="str" cm="1">
        <f t="array" ref="R7020">_xlfn.IFS(Table1[[#This Row],[bmi]]&lt;=20,"underweight",Table1[[#This Row],[bmi]]&lt;=30,"overweight",Table1[[#This Row],[bmi]]&lt;=45,"obesity")</f>
        <v>overweight</v>
      </c>
    </row>
    <row r="7021" spans="1:18" x14ac:dyDescent="0.45">
      <c r="A7021" t="s">
        <v>7062</v>
      </c>
      <c r="B7021">
        <v>54</v>
      </c>
      <c r="C7021" t="s">
        <v>34</v>
      </c>
      <c r="D7021">
        <v>32.9</v>
      </c>
      <c r="E7021">
        <v>3</v>
      </c>
      <c r="F7021" t="s">
        <v>29</v>
      </c>
      <c r="G7021" t="s">
        <v>44</v>
      </c>
      <c r="H7021" t="s">
        <v>35</v>
      </c>
      <c r="I7021">
        <v>81342</v>
      </c>
      <c r="J7021" t="s">
        <v>21</v>
      </c>
      <c r="K7021">
        <v>2</v>
      </c>
      <c r="L7021">
        <v>10</v>
      </c>
      <c r="M7021">
        <v>0</v>
      </c>
      <c r="N7021">
        <v>5</v>
      </c>
      <c r="O7021" t="s">
        <v>36</v>
      </c>
      <c r="P7021">
        <v>25073.55</v>
      </c>
      <c r="Q7021" t="str" cm="1">
        <f t="array" ref="Q7021">_xlfn.IFS(Table1[[#This Row],[age]]&lt;=25,"18-25",Table1[[#This Row],[age]]&lt;=35,"26-35",Table1[[#This Row],[age]]&lt;=45,"36-45",Table1[[#This Row],[age]]&lt;=55,"46-55",Table1[[#This Row],[age]]&lt;=65,"56-65")</f>
        <v>46-55</v>
      </c>
      <c r="R7021" t="str" cm="1">
        <f t="array" ref="R7021">_xlfn.IFS(Table1[[#This Row],[bmi]]&lt;=20,"underweight",Table1[[#This Row],[bmi]]&lt;=30,"overweight",Table1[[#This Row],[bmi]]&lt;=45,"obesity")</f>
        <v>obesity</v>
      </c>
    </row>
    <row r="7022" spans="1:18" x14ac:dyDescent="0.45">
      <c r="A7022" t="s">
        <v>7063</v>
      </c>
      <c r="B7022">
        <v>26</v>
      </c>
      <c r="C7022" t="s">
        <v>17</v>
      </c>
      <c r="D7022">
        <v>23.1</v>
      </c>
      <c r="E7022">
        <v>2</v>
      </c>
      <c r="F7022" t="s">
        <v>29</v>
      </c>
      <c r="G7022" t="s">
        <v>53</v>
      </c>
      <c r="H7022" t="s">
        <v>38</v>
      </c>
      <c r="I7022">
        <v>38335</v>
      </c>
      <c r="J7022" t="s">
        <v>32</v>
      </c>
      <c r="K7022">
        <v>0</v>
      </c>
      <c r="L7022">
        <v>3</v>
      </c>
      <c r="M7022">
        <v>0</v>
      </c>
      <c r="N7022">
        <v>6</v>
      </c>
      <c r="O7022" t="s">
        <v>22</v>
      </c>
      <c r="P7022">
        <v>7860.46</v>
      </c>
      <c r="Q7022" t="str" cm="1">
        <f t="array" ref="Q7022">_xlfn.IFS(Table1[[#This Row],[age]]&lt;=25,"18-25",Table1[[#This Row],[age]]&lt;=35,"26-35",Table1[[#This Row],[age]]&lt;=45,"36-45",Table1[[#This Row],[age]]&lt;=55,"46-55",Table1[[#This Row],[age]]&lt;=65,"56-65")</f>
        <v>26-35</v>
      </c>
      <c r="R7022" t="str" cm="1">
        <f t="array" ref="R7022">_xlfn.IFS(Table1[[#This Row],[bmi]]&lt;=20,"underweight",Table1[[#This Row],[bmi]]&lt;=30,"overweight",Table1[[#This Row],[bmi]]&lt;=45,"obesity")</f>
        <v>overweight</v>
      </c>
    </row>
    <row r="7023" spans="1:18" x14ac:dyDescent="0.45">
      <c r="A7023" t="s">
        <v>7064</v>
      </c>
      <c r="B7023">
        <v>19</v>
      </c>
      <c r="C7023" t="s">
        <v>34</v>
      </c>
      <c r="D7023">
        <v>26.6</v>
      </c>
      <c r="E7023">
        <v>2</v>
      </c>
      <c r="F7023" t="s">
        <v>29</v>
      </c>
      <c r="G7023" t="s">
        <v>44</v>
      </c>
      <c r="H7023" t="s">
        <v>38</v>
      </c>
      <c r="I7023">
        <v>55571</v>
      </c>
      <c r="J7023" t="s">
        <v>32</v>
      </c>
      <c r="K7023">
        <v>1</v>
      </c>
      <c r="L7023">
        <v>4</v>
      </c>
      <c r="M7023">
        <v>0</v>
      </c>
      <c r="N7023">
        <v>13</v>
      </c>
      <c r="O7023" t="s">
        <v>22</v>
      </c>
      <c r="P7023">
        <v>14627.9</v>
      </c>
      <c r="Q7023" t="str" cm="1">
        <f t="array" ref="Q7023">_xlfn.IFS(Table1[[#This Row],[age]]&lt;=25,"18-25",Table1[[#This Row],[age]]&lt;=35,"26-35",Table1[[#This Row],[age]]&lt;=45,"36-45",Table1[[#This Row],[age]]&lt;=55,"46-55",Table1[[#This Row],[age]]&lt;=65,"56-65")</f>
        <v>18-25</v>
      </c>
      <c r="R7023" t="str" cm="1">
        <f t="array" ref="R7023">_xlfn.IFS(Table1[[#This Row],[bmi]]&lt;=20,"underweight",Table1[[#This Row],[bmi]]&lt;=30,"overweight",Table1[[#This Row],[bmi]]&lt;=45,"obesity")</f>
        <v>overweight</v>
      </c>
    </row>
    <row r="7024" spans="1:18" x14ac:dyDescent="0.45">
      <c r="A7024" t="s">
        <v>7065</v>
      </c>
      <c r="B7024">
        <v>25</v>
      </c>
      <c r="C7024" t="s">
        <v>34</v>
      </c>
      <c r="D7024">
        <v>27.7</v>
      </c>
      <c r="E7024">
        <v>3</v>
      </c>
      <c r="F7024" t="s">
        <v>29</v>
      </c>
      <c r="G7024" t="s">
        <v>24</v>
      </c>
      <c r="H7024" t="s">
        <v>35</v>
      </c>
      <c r="I7024">
        <v>68154</v>
      </c>
      <c r="J7024" t="s">
        <v>26</v>
      </c>
      <c r="K7024">
        <v>0</v>
      </c>
      <c r="L7024">
        <v>1</v>
      </c>
      <c r="M7024">
        <v>0</v>
      </c>
      <c r="N7024">
        <v>12</v>
      </c>
      <c r="O7024" t="s">
        <v>47</v>
      </c>
      <c r="P7024">
        <v>16277.7</v>
      </c>
      <c r="Q7024" t="str" cm="1">
        <f t="array" ref="Q7024">_xlfn.IFS(Table1[[#This Row],[age]]&lt;=25,"18-25",Table1[[#This Row],[age]]&lt;=35,"26-35",Table1[[#This Row],[age]]&lt;=45,"36-45",Table1[[#This Row],[age]]&lt;=55,"46-55",Table1[[#This Row],[age]]&lt;=65,"56-65")</f>
        <v>18-25</v>
      </c>
      <c r="R7024" t="str" cm="1">
        <f t="array" ref="R7024">_xlfn.IFS(Table1[[#This Row],[bmi]]&lt;=20,"underweight",Table1[[#This Row],[bmi]]&lt;=30,"overweight",Table1[[#This Row],[bmi]]&lt;=45,"obesity")</f>
        <v>overweight</v>
      </c>
    </row>
    <row r="7025" spans="1:18" x14ac:dyDescent="0.45">
      <c r="A7025" t="s">
        <v>7066</v>
      </c>
      <c r="B7025">
        <v>45</v>
      </c>
      <c r="C7025" t="s">
        <v>34</v>
      </c>
      <c r="D7025">
        <v>28.7</v>
      </c>
      <c r="E7025">
        <v>1</v>
      </c>
      <c r="F7025" t="s">
        <v>18</v>
      </c>
      <c r="G7025" t="s">
        <v>44</v>
      </c>
      <c r="H7025" t="s">
        <v>63</v>
      </c>
      <c r="I7025">
        <v>49101</v>
      </c>
      <c r="J7025" t="s">
        <v>21</v>
      </c>
      <c r="K7025">
        <v>2</v>
      </c>
      <c r="L7025">
        <v>4</v>
      </c>
      <c r="M7025">
        <v>1</v>
      </c>
      <c r="N7025">
        <v>1</v>
      </c>
      <c r="O7025" t="s">
        <v>22</v>
      </c>
      <c r="P7025">
        <v>31402.240000000002</v>
      </c>
      <c r="Q7025" t="str" cm="1">
        <f t="array" ref="Q7025">_xlfn.IFS(Table1[[#This Row],[age]]&lt;=25,"18-25",Table1[[#This Row],[age]]&lt;=35,"26-35",Table1[[#This Row],[age]]&lt;=45,"36-45",Table1[[#This Row],[age]]&lt;=55,"46-55",Table1[[#This Row],[age]]&lt;=65,"56-65")</f>
        <v>36-45</v>
      </c>
      <c r="R7025" t="str" cm="1">
        <f t="array" ref="R7025">_xlfn.IFS(Table1[[#This Row],[bmi]]&lt;=20,"underweight",Table1[[#This Row],[bmi]]&lt;=30,"overweight",Table1[[#This Row],[bmi]]&lt;=45,"obesity")</f>
        <v>overweight</v>
      </c>
    </row>
    <row r="7026" spans="1:18" x14ac:dyDescent="0.45">
      <c r="A7026" t="s">
        <v>7067</v>
      </c>
      <c r="B7026">
        <v>38</v>
      </c>
      <c r="C7026" t="s">
        <v>34</v>
      </c>
      <c r="D7026">
        <v>19</v>
      </c>
      <c r="E7026">
        <v>1</v>
      </c>
      <c r="F7026" t="s">
        <v>29</v>
      </c>
      <c r="G7026" t="s">
        <v>30</v>
      </c>
      <c r="H7026" t="s">
        <v>25</v>
      </c>
      <c r="I7026">
        <v>62627</v>
      </c>
      <c r="J7026" t="s">
        <v>21</v>
      </c>
      <c r="K7026">
        <v>1</v>
      </c>
      <c r="L7026">
        <v>3</v>
      </c>
      <c r="M7026">
        <v>1</v>
      </c>
      <c r="N7026">
        <v>12</v>
      </c>
      <c r="O7026" t="s">
        <v>47</v>
      </c>
      <c r="P7026">
        <v>20567.189999999999</v>
      </c>
      <c r="Q7026" t="str" cm="1">
        <f t="array" ref="Q7026">_xlfn.IFS(Table1[[#This Row],[age]]&lt;=25,"18-25",Table1[[#This Row],[age]]&lt;=35,"26-35",Table1[[#This Row],[age]]&lt;=45,"36-45",Table1[[#This Row],[age]]&lt;=55,"46-55",Table1[[#This Row],[age]]&lt;=65,"56-65")</f>
        <v>36-45</v>
      </c>
      <c r="R7026" t="str" cm="1">
        <f t="array" ref="R7026">_xlfn.IFS(Table1[[#This Row],[bmi]]&lt;=20,"underweight",Table1[[#This Row],[bmi]]&lt;=30,"overweight",Table1[[#This Row],[bmi]]&lt;=45,"obesity")</f>
        <v>underweight</v>
      </c>
    </row>
    <row r="7027" spans="1:18" x14ac:dyDescent="0.45">
      <c r="A7027" t="s">
        <v>7068</v>
      </c>
      <c r="B7027">
        <v>55</v>
      </c>
      <c r="C7027" t="s">
        <v>34</v>
      </c>
      <c r="D7027">
        <v>23.9</v>
      </c>
      <c r="E7027">
        <v>0</v>
      </c>
      <c r="F7027" t="s">
        <v>29</v>
      </c>
      <c r="G7027" t="s">
        <v>53</v>
      </c>
      <c r="H7027" t="s">
        <v>31</v>
      </c>
      <c r="I7027">
        <v>95085</v>
      </c>
      <c r="J7027" t="s">
        <v>21</v>
      </c>
      <c r="K7027">
        <v>0</v>
      </c>
      <c r="L7027">
        <v>5</v>
      </c>
      <c r="M7027">
        <v>0</v>
      </c>
      <c r="N7027">
        <v>6</v>
      </c>
      <c r="O7027" t="s">
        <v>27</v>
      </c>
      <c r="P7027">
        <v>14785.09</v>
      </c>
      <c r="Q7027" t="str" cm="1">
        <f t="array" ref="Q7027">_xlfn.IFS(Table1[[#This Row],[age]]&lt;=25,"18-25",Table1[[#This Row],[age]]&lt;=35,"26-35",Table1[[#This Row],[age]]&lt;=45,"36-45",Table1[[#This Row],[age]]&lt;=55,"46-55",Table1[[#This Row],[age]]&lt;=65,"56-65")</f>
        <v>46-55</v>
      </c>
      <c r="R7027" t="str" cm="1">
        <f t="array" ref="R7027">_xlfn.IFS(Table1[[#This Row],[bmi]]&lt;=20,"underweight",Table1[[#This Row],[bmi]]&lt;=30,"overweight",Table1[[#This Row],[bmi]]&lt;=45,"obesity")</f>
        <v>overweight</v>
      </c>
    </row>
    <row r="7028" spans="1:18" x14ac:dyDescent="0.45">
      <c r="A7028" t="s">
        <v>7069</v>
      </c>
      <c r="B7028">
        <v>58</v>
      </c>
      <c r="C7028" t="s">
        <v>17</v>
      </c>
      <c r="D7028">
        <v>35.1</v>
      </c>
      <c r="E7028">
        <v>2</v>
      </c>
      <c r="F7028" t="s">
        <v>18</v>
      </c>
      <c r="G7028" t="s">
        <v>30</v>
      </c>
      <c r="H7028" t="s">
        <v>59</v>
      </c>
      <c r="I7028">
        <v>35670</v>
      </c>
      <c r="J7028" t="s">
        <v>21</v>
      </c>
      <c r="K7028">
        <v>1</v>
      </c>
      <c r="L7028">
        <v>3</v>
      </c>
      <c r="M7028">
        <v>1</v>
      </c>
      <c r="N7028">
        <v>13</v>
      </c>
      <c r="O7028" t="s">
        <v>36</v>
      </c>
      <c r="P7028">
        <v>40138.879999999997</v>
      </c>
      <c r="Q7028" t="str" cm="1">
        <f t="array" ref="Q7028">_xlfn.IFS(Table1[[#This Row],[age]]&lt;=25,"18-25",Table1[[#This Row],[age]]&lt;=35,"26-35",Table1[[#This Row],[age]]&lt;=45,"36-45",Table1[[#This Row],[age]]&lt;=55,"46-55",Table1[[#This Row],[age]]&lt;=65,"56-65")</f>
        <v>56-65</v>
      </c>
      <c r="R7028" t="str" cm="1">
        <f t="array" ref="R7028">_xlfn.IFS(Table1[[#This Row],[bmi]]&lt;=20,"underweight",Table1[[#This Row],[bmi]]&lt;=30,"overweight",Table1[[#This Row],[bmi]]&lt;=45,"obesity")</f>
        <v>obesity</v>
      </c>
    </row>
    <row r="7029" spans="1:18" x14ac:dyDescent="0.45">
      <c r="A7029" t="s">
        <v>7070</v>
      </c>
      <c r="B7029">
        <v>22</v>
      </c>
      <c r="C7029" t="s">
        <v>34</v>
      </c>
      <c r="D7029">
        <v>31.9</v>
      </c>
      <c r="E7029">
        <v>2</v>
      </c>
      <c r="F7029" t="s">
        <v>29</v>
      </c>
      <c r="G7029" t="s">
        <v>24</v>
      </c>
      <c r="H7029" t="s">
        <v>63</v>
      </c>
      <c r="I7029">
        <v>102539</v>
      </c>
      <c r="J7029" t="s">
        <v>32</v>
      </c>
      <c r="K7029">
        <v>0</v>
      </c>
      <c r="L7029">
        <v>5</v>
      </c>
      <c r="M7029">
        <v>1</v>
      </c>
      <c r="N7029">
        <v>12</v>
      </c>
      <c r="O7029" t="s">
        <v>47</v>
      </c>
      <c r="P7029">
        <v>25032.16</v>
      </c>
      <c r="Q7029" t="str" cm="1">
        <f t="array" ref="Q7029">_xlfn.IFS(Table1[[#This Row],[age]]&lt;=25,"18-25",Table1[[#This Row],[age]]&lt;=35,"26-35",Table1[[#This Row],[age]]&lt;=45,"36-45",Table1[[#This Row],[age]]&lt;=55,"46-55",Table1[[#This Row],[age]]&lt;=65,"56-65")</f>
        <v>18-25</v>
      </c>
      <c r="R7029" t="str" cm="1">
        <f t="array" ref="R7029">_xlfn.IFS(Table1[[#This Row],[bmi]]&lt;=20,"underweight",Table1[[#This Row],[bmi]]&lt;=30,"overweight",Table1[[#This Row],[bmi]]&lt;=45,"obesity")</f>
        <v>obesity</v>
      </c>
    </row>
    <row r="7030" spans="1:18" x14ac:dyDescent="0.45">
      <c r="A7030" t="s">
        <v>7071</v>
      </c>
      <c r="B7030">
        <v>45</v>
      </c>
      <c r="C7030" t="s">
        <v>34</v>
      </c>
      <c r="D7030">
        <v>24</v>
      </c>
      <c r="E7030">
        <v>1</v>
      </c>
      <c r="F7030" t="s">
        <v>29</v>
      </c>
      <c r="G7030" t="s">
        <v>24</v>
      </c>
      <c r="H7030" t="s">
        <v>46</v>
      </c>
      <c r="I7030">
        <v>82592</v>
      </c>
      <c r="J7030" t="s">
        <v>32</v>
      </c>
      <c r="K7030">
        <v>0</v>
      </c>
      <c r="L7030">
        <v>5</v>
      </c>
      <c r="M7030">
        <v>0</v>
      </c>
      <c r="N7030">
        <v>6</v>
      </c>
      <c r="O7030" t="s">
        <v>27</v>
      </c>
      <c r="P7030">
        <v>10398.66</v>
      </c>
      <c r="Q7030" t="str" cm="1">
        <f t="array" ref="Q7030">_xlfn.IFS(Table1[[#This Row],[age]]&lt;=25,"18-25",Table1[[#This Row],[age]]&lt;=35,"26-35",Table1[[#This Row],[age]]&lt;=45,"36-45",Table1[[#This Row],[age]]&lt;=55,"46-55",Table1[[#This Row],[age]]&lt;=65,"56-65")</f>
        <v>36-45</v>
      </c>
      <c r="R7030" t="str" cm="1">
        <f t="array" ref="R7030">_xlfn.IFS(Table1[[#This Row],[bmi]]&lt;=20,"underweight",Table1[[#This Row],[bmi]]&lt;=30,"overweight",Table1[[#This Row],[bmi]]&lt;=45,"obesity")</f>
        <v>overweight</v>
      </c>
    </row>
    <row r="7031" spans="1:18" x14ac:dyDescent="0.45">
      <c r="A7031" t="s">
        <v>7072</v>
      </c>
      <c r="B7031">
        <v>41</v>
      </c>
      <c r="C7031" t="s">
        <v>17</v>
      </c>
      <c r="D7031">
        <v>33.299999999999997</v>
      </c>
      <c r="E7031">
        <v>2</v>
      </c>
      <c r="F7031" t="s">
        <v>29</v>
      </c>
      <c r="G7031" t="s">
        <v>19</v>
      </c>
      <c r="H7031" t="s">
        <v>46</v>
      </c>
      <c r="I7031">
        <v>66014</v>
      </c>
      <c r="J7031" t="s">
        <v>26</v>
      </c>
      <c r="K7031">
        <v>1</v>
      </c>
      <c r="L7031">
        <v>5</v>
      </c>
      <c r="M7031">
        <v>0</v>
      </c>
      <c r="N7031">
        <v>12</v>
      </c>
      <c r="O7031" t="s">
        <v>27</v>
      </c>
      <c r="P7031">
        <v>13978.47</v>
      </c>
      <c r="Q7031" t="str" cm="1">
        <f t="array" ref="Q7031">_xlfn.IFS(Table1[[#This Row],[age]]&lt;=25,"18-25",Table1[[#This Row],[age]]&lt;=35,"26-35",Table1[[#This Row],[age]]&lt;=45,"36-45",Table1[[#This Row],[age]]&lt;=55,"46-55",Table1[[#This Row],[age]]&lt;=65,"56-65")</f>
        <v>36-45</v>
      </c>
      <c r="R7031" t="str" cm="1">
        <f t="array" ref="R7031">_xlfn.IFS(Table1[[#This Row],[bmi]]&lt;=20,"underweight",Table1[[#This Row],[bmi]]&lt;=30,"overweight",Table1[[#This Row],[bmi]]&lt;=45,"obesity")</f>
        <v>obesity</v>
      </c>
    </row>
    <row r="7032" spans="1:18" x14ac:dyDescent="0.45">
      <c r="A7032" t="s">
        <v>7073</v>
      </c>
      <c r="B7032">
        <v>56</v>
      </c>
      <c r="C7032" t="s">
        <v>34</v>
      </c>
      <c r="D7032">
        <v>29.6</v>
      </c>
      <c r="E7032">
        <v>2</v>
      </c>
      <c r="F7032" t="s">
        <v>18</v>
      </c>
      <c r="G7032" t="s">
        <v>19</v>
      </c>
      <c r="H7032" t="s">
        <v>25</v>
      </c>
      <c r="I7032">
        <v>69795</v>
      </c>
      <c r="J7032" t="s">
        <v>26</v>
      </c>
      <c r="K7032">
        <v>0</v>
      </c>
      <c r="L7032">
        <v>4</v>
      </c>
      <c r="M7032">
        <v>0</v>
      </c>
      <c r="N7032">
        <v>1</v>
      </c>
      <c r="O7032" t="s">
        <v>27</v>
      </c>
      <c r="P7032">
        <v>23430.15</v>
      </c>
      <c r="Q7032" t="str" cm="1">
        <f t="array" ref="Q7032">_xlfn.IFS(Table1[[#This Row],[age]]&lt;=25,"18-25",Table1[[#This Row],[age]]&lt;=35,"26-35",Table1[[#This Row],[age]]&lt;=45,"36-45",Table1[[#This Row],[age]]&lt;=55,"46-55",Table1[[#This Row],[age]]&lt;=65,"56-65")</f>
        <v>56-65</v>
      </c>
      <c r="R7032" t="str" cm="1">
        <f t="array" ref="R7032">_xlfn.IFS(Table1[[#This Row],[bmi]]&lt;=20,"underweight",Table1[[#This Row],[bmi]]&lt;=30,"overweight",Table1[[#This Row],[bmi]]&lt;=45,"obesity")</f>
        <v>overweight</v>
      </c>
    </row>
    <row r="7033" spans="1:18" x14ac:dyDescent="0.45">
      <c r="A7033" t="s">
        <v>7074</v>
      </c>
      <c r="B7033">
        <v>24</v>
      </c>
      <c r="C7033" t="s">
        <v>34</v>
      </c>
      <c r="D7033">
        <v>29.5</v>
      </c>
      <c r="E7033">
        <v>2</v>
      </c>
      <c r="F7033" t="s">
        <v>29</v>
      </c>
      <c r="G7033" t="s">
        <v>44</v>
      </c>
      <c r="H7033" t="s">
        <v>31</v>
      </c>
      <c r="I7033">
        <v>65523</v>
      </c>
      <c r="J7033" t="s">
        <v>21</v>
      </c>
      <c r="K7033">
        <v>0</v>
      </c>
      <c r="L7033">
        <v>4</v>
      </c>
      <c r="M7033">
        <v>0</v>
      </c>
      <c r="N7033">
        <v>11</v>
      </c>
      <c r="O7033" t="s">
        <v>22</v>
      </c>
      <c r="P7033">
        <v>10343.68</v>
      </c>
      <c r="Q7033" t="str" cm="1">
        <f t="array" ref="Q7033">_xlfn.IFS(Table1[[#This Row],[age]]&lt;=25,"18-25",Table1[[#This Row],[age]]&lt;=35,"26-35",Table1[[#This Row],[age]]&lt;=45,"36-45",Table1[[#This Row],[age]]&lt;=55,"46-55",Table1[[#This Row],[age]]&lt;=65,"56-65")</f>
        <v>18-25</v>
      </c>
      <c r="R7033" t="str" cm="1">
        <f t="array" ref="R7033">_xlfn.IFS(Table1[[#This Row],[bmi]]&lt;=20,"underweight",Table1[[#This Row],[bmi]]&lt;=30,"overweight",Table1[[#This Row],[bmi]]&lt;=45,"obesity")</f>
        <v>overweight</v>
      </c>
    </row>
    <row r="7034" spans="1:18" x14ac:dyDescent="0.45">
      <c r="A7034" t="s">
        <v>7075</v>
      </c>
      <c r="B7034">
        <v>53</v>
      </c>
      <c r="C7034" t="s">
        <v>17</v>
      </c>
      <c r="D7034">
        <v>30.4</v>
      </c>
      <c r="E7034">
        <v>2</v>
      </c>
      <c r="F7034" t="s">
        <v>29</v>
      </c>
      <c r="G7034" t="s">
        <v>30</v>
      </c>
      <c r="H7034" t="s">
        <v>25</v>
      </c>
      <c r="I7034">
        <v>69144</v>
      </c>
      <c r="J7034" t="s">
        <v>26</v>
      </c>
      <c r="K7034">
        <v>0</v>
      </c>
      <c r="L7034">
        <v>2</v>
      </c>
      <c r="M7034">
        <v>0</v>
      </c>
      <c r="N7034">
        <v>12</v>
      </c>
      <c r="O7034" t="s">
        <v>36</v>
      </c>
      <c r="P7034">
        <v>12588.17</v>
      </c>
      <c r="Q7034" t="str" cm="1">
        <f t="array" ref="Q7034">_xlfn.IFS(Table1[[#This Row],[age]]&lt;=25,"18-25",Table1[[#This Row],[age]]&lt;=35,"26-35",Table1[[#This Row],[age]]&lt;=45,"36-45",Table1[[#This Row],[age]]&lt;=55,"46-55",Table1[[#This Row],[age]]&lt;=65,"56-65")</f>
        <v>46-55</v>
      </c>
      <c r="R7034" t="str" cm="1">
        <f t="array" ref="R7034">_xlfn.IFS(Table1[[#This Row],[bmi]]&lt;=20,"underweight",Table1[[#This Row],[bmi]]&lt;=30,"overweight",Table1[[#This Row],[bmi]]&lt;=45,"obesity")</f>
        <v>obesity</v>
      </c>
    </row>
    <row r="7035" spans="1:18" x14ac:dyDescent="0.45">
      <c r="A7035" t="s">
        <v>7076</v>
      </c>
      <c r="B7035">
        <v>60</v>
      </c>
      <c r="C7035" t="s">
        <v>34</v>
      </c>
      <c r="D7035">
        <v>32</v>
      </c>
      <c r="E7035">
        <v>1</v>
      </c>
      <c r="F7035" t="s">
        <v>29</v>
      </c>
      <c r="G7035" t="s">
        <v>53</v>
      </c>
      <c r="H7035" t="s">
        <v>59</v>
      </c>
      <c r="I7035">
        <v>72340</v>
      </c>
      <c r="J7035" t="s">
        <v>32</v>
      </c>
      <c r="K7035">
        <v>2</v>
      </c>
      <c r="L7035">
        <v>4</v>
      </c>
      <c r="M7035">
        <v>0</v>
      </c>
      <c r="N7035">
        <v>10</v>
      </c>
      <c r="O7035" t="s">
        <v>27</v>
      </c>
      <c r="P7035">
        <v>18724.3</v>
      </c>
      <c r="Q7035" t="str" cm="1">
        <f t="array" ref="Q7035">_xlfn.IFS(Table1[[#This Row],[age]]&lt;=25,"18-25",Table1[[#This Row],[age]]&lt;=35,"26-35",Table1[[#This Row],[age]]&lt;=45,"36-45",Table1[[#This Row],[age]]&lt;=55,"46-55",Table1[[#This Row],[age]]&lt;=65,"56-65")</f>
        <v>56-65</v>
      </c>
      <c r="R7035" t="str" cm="1">
        <f t="array" ref="R7035">_xlfn.IFS(Table1[[#This Row],[bmi]]&lt;=20,"underweight",Table1[[#This Row],[bmi]]&lt;=30,"overweight",Table1[[#This Row],[bmi]]&lt;=45,"obesity")</f>
        <v>obesity</v>
      </c>
    </row>
    <row r="7036" spans="1:18" x14ac:dyDescent="0.45">
      <c r="A7036" t="s">
        <v>7077</v>
      </c>
      <c r="B7036">
        <v>30</v>
      </c>
      <c r="C7036" t="s">
        <v>17</v>
      </c>
      <c r="D7036">
        <v>25.5</v>
      </c>
      <c r="E7036">
        <v>2</v>
      </c>
      <c r="F7036" t="s">
        <v>29</v>
      </c>
      <c r="G7036" t="s">
        <v>53</v>
      </c>
      <c r="H7036" t="s">
        <v>20</v>
      </c>
      <c r="I7036">
        <v>67036</v>
      </c>
      <c r="J7036" t="s">
        <v>21</v>
      </c>
      <c r="K7036">
        <v>2</v>
      </c>
      <c r="L7036">
        <v>6</v>
      </c>
      <c r="M7036">
        <v>1</v>
      </c>
      <c r="N7036">
        <v>12</v>
      </c>
      <c r="O7036" t="s">
        <v>22</v>
      </c>
      <c r="P7036">
        <v>15069.41</v>
      </c>
      <c r="Q7036" t="str" cm="1">
        <f t="array" ref="Q7036">_xlfn.IFS(Table1[[#This Row],[age]]&lt;=25,"18-25",Table1[[#This Row],[age]]&lt;=35,"26-35",Table1[[#This Row],[age]]&lt;=45,"36-45",Table1[[#This Row],[age]]&lt;=55,"46-55",Table1[[#This Row],[age]]&lt;=65,"56-65")</f>
        <v>26-35</v>
      </c>
      <c r="R7036" t="str" cm="1">
        <f t="array" ref="R7036">_xlfn.IFS(Table1[[#This Row],[bmi]]&lt;=20,"underweight",Table1[[#This Row],[bmi]]&lt;=30,"overweight",Table1[[#This Row],[bmi]]&lt;=45,"obesity")</f>
        <v>overweight</v>
      </c>
    </row>
    <row r="7037" spans="1:18" x14ac:dyDescent="0.45">
      <c r="A7037" t="s">
        <v>7078</v>
      </c>
      <c r="B7037">
        <v>35</v>
      </c>
      <c r="C7037" t="s">
        <v>17</v>
      </c>
      <c r="D7037">
        <v>24.5</v>
      </c>
      <c r="E7037">
        <v>1</v>
      </c>
      <c r="F7037" t="s">
        <v>29</v>
      </c>
      <c r="G7037" t="s">
        <v>19</v>
      </c>
      <c r="H7037" t="s">
        <v>46</v>
      </c>
      <c r="I7037">
        <v>71863</v>
      </c>
      <c r="J7037" t="s">
        <v>32</v>
      </c>
      <c r="K7037">
        <v>1</v>
      </c>
      <c r="L7037">
        <v>8</v>
      </c>
      <c r="M7037">
        <v>1</v>
      </c>
      <c r="N7037">
        <v>3</v>
      </c>
      <c r="O7037" t="s">
        <v>22</v>
      </c>
      <c r="P7037">
        <v>15255.76</v>
      </c>
      <c r="Q7037" t="str" cm="1">
        <f t="array" ref="Q7037">_xlfn.IFS(Table1[[#This Row],[age]]&lt;=25,"18-25",Table1[[#This Row],[age]]&lt;=35,"26-35",Table1[[#This Row],[age]]&lt;=45,"36-45",Table1[[#This Row],[age]]&lt;=55,"46-55",Table1[[#This Row],[age]]&lt;=65,"56-65")</f>
        <v>26-35</v>
      </c>
      <c r="R7037" t="str" cm="1">
        <f t="array" ref="R7037">_xlfn.IFS(Table1[[#This Row],[bmi]]&lt;=20,"underweight",Table1[[#This Row],[bmi]]&lt;=30,"overweight",Table1[[#This Row],[bmi]]&lt;=45,"obesity")</f>
        <v>overweight</v>
      </c>
    </row>
    <row r="7038" spans="1:18" x14ac:dyDescent="0.45">
      <c r="A7038" t="s">
        <v>7079</v>
      </c>
      <c r="B7038">
        <v>18</v>
      </c>
      <c r="C7038" t="s">
        <v>34</v>
      </c>
      <c r="D7038">
        <v>28</v>
      </c>
      <c r="E7038">
        <v>2</v>
      </c>
      <c r="F7038" t="s">
        <v>29</v>
      </c>
      <c r="G7038" t="s">
        <v>30</v>
      </c>
      <c r="H7038" t="s">
        <v>63</v>
      </c>
      <c r="I7038">
        <v>71384</v>
      </c>
      <c r="J7038" t="s">
        <v>21</v>
      </c>
      <c r="K7038">
        <v>2</v>
      </c>
      <c r="L7038">
        <v>3</v>
      </c>
      <c r="M7038">
        <v>1</v>
      </c>
      <c r="N7038">
        <v>11</v>
      </c>
      <c r="O7038" t="s">
        <v>27</v>
      </c>
      <c r="P7038">
        <v>18895.34</v>
      </c>
      <c r="Q7038" t="str" cm="1">
        <f t="array" ref="Q7038">_xlfn.IFS(Table1[[#This Row],[age]]&lt;=25,"18-25",Table1[[#This Row],[age]]&lt;=35,"26-35",Table1[[#This Row],[age]]&lt;=45,"36-45",Table1[[#This Row],[age]]&lt;=55,"46-55",Table1[[#This Row],[age]]&lt;=65,"56-65")</f>
        <v>18-25</v>
      </c>
      <c r="R7038" t="str" cm="1">
        <f t="array" ref="R7038">_xlfn.IFS(Table1[[#This Row],[bmi]]&lt;=20,"underweight",Table1[[#This Row],[bmi]]&lt;=30,"overweight",Table1[[#This Row],[bmi]]&lt;=45,"obesity")</f>
        <v>overweight</v>
      </c>
    </row>
    <row r="7039" spans="1:18" x14ac:dyDescent="0.45">
      <c r="A7039" t="s">
        <v>7080</v>
      </c>
      <c r="B7039">
        <v>41</v>
      </c>
      <c r="C7039" t="s">
        <v>34</v>
      </c>
      <c r="D7039">
        <v>22.7</v>
      </c>
      <c r="E7039">
        <v>2</v>
      </c>
      <c r="F7039" t="s">
        <v>29</v>
      </c>
      <c r="G7039" t="s">
        <v>30</v>
      </c>
      <c r="H7039" t="s">
        <v>49</v>
      </c>
      <c r="I7039">
        <v>75664</v>
      </c>
      <c r="J7039" t="s">
        <v>26</v>
      </c>
      <c r="K7039">
        <v>0</v>
      </c>
      <c r="L7039">
        <v>6</v>
      </c>
      <c r="M7039">
        <v>0</v>
      </c>
      <c r="N7039">
        <v>13</v>
      </c>
      <c r="O7039" t="s">
        <v>27</v>
      </c>
      <c r="P7039">
        <v>5859.74</v>
      </c>
      <c r="Q7039" t="str" cm="1">
        <f t="array" ref="Q7039">_xlfn.IFS(Table1[[#This Row],[age]]&lt;=25,"18-25",Table1[[#This Row],[age]]&lt;=35,"26-35",Table1[[#This Row],[age]]&lt;=45,"36-45",Table1[[#This Row],[age]]&lt;=55,"46-55",Table1[[#This Row],[age]]&lt;=65,"56-65")</f>
        <v>36-45</v>
      </c>
      <c r="R7039" t="str" cm="1">
        <f t="array" ref="R7039">_xlfn.IFS(Table1[[#This Row],[bmi]]&lt;=20,"underweight",Table1[[#This Row],[bmi]]&lt;=30,"overweight",Table1[[#This Row],[bmi]]&lt;=45,"obesity")</f>
        <v>overweight</v>
      </c>
    </row>
    <row r="7040" spans="1:18" x14ac:dyDescent="0.45">
      <c r="A7040" t="s">
        <v>7081</v>
      </c>
      <c r="B7040">
        <v>36</v>
      </c>
      <c r="C7040" t="s">
        <v>34</v>
      </c>
      <c r="D7040">
        <v>25.1</v>
      </c>
      <c r="E7040">
        <v>0</v>
      </c>
      <c r="F7040" t="s">
        <v>29</v>
      </c>
      <c r="G7040" t="s">
        <v>44</v>
      </c>
      <c r="H7040" t="s">
        <v>49</v>
      </c>
      <c r="I7040">
        <v>38329</v>
      </c>
      <c r="J7040" t="s">
        <v>26</v>
      </c>
      <c r="K7040">
        <v>0</v>
      </c>
      <c r="L7040">
        <v>7</v>
      </c>
      <c r="M7040">
        <v>0</v>
      </c>
      <c r="N7040">
        <v>5</v>
      </c>
      <c r="O7040" t="s">
        <v>22</v>
      </c>
      <c r="P7040">
        <v>11310.61</v>
      </c>
      <c r="Q7040" t="str" cm="1">
        <f t="array" ref="Q7040">_xlfn.IFS(Table1[[#This Row],[age]]&lt;=25,"18-25",Table1[[#This Row],[age]]&lt;=35,"26-35",Table1[[#This Row],[age]]&lt;=45,"36-45",Table1[[#This Row],[age]]&lt;=55,"46-55",Table1[[#This Row],[age]]&lt;=65,"56-65")</f>
        <v>36-45</v>
      </c>
      <c r="R7040" t="str" cm="1">
        <f t="array" ref="R7040">_xlfn.IFS(Table1[[#This Row],[bmi]]&lt;=20,"underweight",Table1[[#This Row],[bmi]]&lt;=30,"overweight",Table1[[#This Row],[bmi]]&lt;=45,"obesity")</f>
        <v>overweight</v>
      </c>
    </row>
    <row r="7041" spans="1:18" x14ac:dyDescent="0.45">
      <c r="A7041" t="s">
        <v>7082</v>
      </c>
      <c r="B7041">
        <v>53</v>
      </c>
      <c r="C7041" t="s">
        <v>34</v>
      </c>
      <c r="D7041">
        <v>29.8</v>
      </c>
      <c r="E7041">
        <v>1</v>
      </c>
      <c r="F7041" t="s">
        <v>29</v>
      </c>
      <c r="G7041" t="s">
        <v>24</v>
      </c>
      <c r="H7041" t="s">
        <v>20</v>
      </c>
      <c r="I7041">
        <v>33917</v>
      </c>
      <c r="J7041" t="s">
        <v>26</v>
      </c>
      <c r="K7041">
        <v>0</v>
      </c>
      <c r="L7041">
        <v>4</v>
      </c>
      <c r="M7041">
        <v>0</v>
      </c>
      <c r="N7041">
        <v>1</v>
      </c>
      <c r="O7041" t="s">
        <v>22</v>
      </c>
      <c r="P7041">
        <v>13728.97</v>
      </c>
      <c r="Q7041" t="str" cm="1">
        <f t="array" ref="Q7041">_xlfn.IFS(Table1[[#This Row],[age]]&lt;=25,"18-25",Table1[[#This Row],[age]]&lt;=35,"26-35",Table1[[#This Row],[age]]&lt;=45,"36-45",Table1[[#This Row],[age]]&lt;=55,"46-55",Table1[[#This Row],[age]]&lt;=65,"56-65")</f>
        <v>46-55</v>
      </c>
      <c r="R7041" t="str" cm="1">
        <f t="array" ref="R7041">_xlfn.IFS(Table1[[#This Row],[bmi]]&lt;=20,"underweight",Table1[[#This Row],[bmi]]&lt;=30,"overweight",Table1[[#This Row],[bmi]]&lt;=45,"obesity")</f>
        <v>overweight</v>
      </c>
    </row>
    <row r="7042" spans="1:18" x14ac:dyDescent="0.45">
      <c r="A7042" t="s">
        <v>7083</v>
      </c>
      <c r="B7042">
        <v>18</v>
      </c>
      <c r="C7042" t="s">
        <v>34</v>
      </c>
      <c r="D7042">
        <v>20.8</v>
      </c>
      <c r="E7042">
        <v>1</v>
      </c>
      <c r="F7042" t="s">
        <v>29</v>
      </c>
      <c r="G7042" t="s">
        <v>44</v>
      </c>
      <c r="H7042" t="s">
        <v>20</v>
      </c>
      <c r="I7042">
        <v>100980</v>
      </c>
      <c r="J7042" t="s">
        <v>21</v>
      </c>
      <c r="K7042">
        <v>0</v>
      </c>
      <c r="L7042">
        <v>6</v>
      </c>
      <c r="M7042">
        <v>0</v>
      </c>
      <c r="N7042">
        <v>4</v>
      </c>
      <c r="O7042" t="s">
        <v>47</v>
      </c>
      <c r="P7042">
        <v>13893.3</v>
      </c>
      <c r="Q7042" t="str" cm="1">
        <f t="array" ref="Q7042">_xlfn.IFS(Table1[[#This Row],[age]]&lt;=25,"18-25",Table1[[#This Row],[age]]&lt;=35,"26-35",Table1[[#This Row],[age]]&lt;=45,"36-45",Table1[[#This Row],[age]]&lt;=55,"46-55",Table1[[#This Row],[age]]&lt;=65,"56-65")</f>
        <v>18-25</v>
      </c>
      <c r="R7042" t="str" cm="1">
        <f t="array" ref="R7042">_xlfn.IFS(Table1[[#This Row],[bmi]]&lt;=20,"underweight",Table1[[#This Row],[bmi]]&lt;=30,"overweight",Table1[[#This Row],[bmi]]&lt;=45,"obesity")</f>
        <v>overweight</v>
      </c>
    </row>
    <row r="7043" spans="1:18" x14ac:dyDescent="0.45">
      <c r="A7043" t="s">
        <v>7084</v>
      </c>
      <c r="B7043">
        <v>35</v>
      </c>
      <c r="C7043" t="s">
        <v>17</v>
      </c>
      <c r="D7043">
        <v>26.2</v>
      </c>
      <c r="E7043">
        <v>4</v>
      </c>
      <c r="F7043" t="s">
        <v>29</v>
      </c>
      <c r="G7043" t="s">
        <v>44</v>
      </c>
      <c r="H7043" t="s">
        <v>20</v>
      </c>
      <c r="I7043">
        <v>68235</v>
      </c>
      <c r="J7043" t="s">
        <v>21</v>
      </c>
      <c r="K7043">
        <v>2</v>
      </c>
      <c r="L7043">
        <v>5</v>
      </c>
      <c r="M7043">
        <v>2</v>
      </c>
      <c r="N7043">
        <v>7</v>
      </c>
      <c r="O7043" t="s">
        <v>36</v>
      </c>
      <c r="P7043">
        <v>27229.94</v>
      </c>
      <c r="Q7043" t="str" cm="1">
        <f t="array" ref="Q7043">_xlfn.IFS(Table1[[#This Row],[age]]&lt;=25,"18-25",Table1[[#This Row],[age]]&lt;=35,"26-35",Table1[[#This Row],[age]]&lt;=45,"36-45",Table1[[#This Row],[age]]&lt;=55,"46-55",Table1[[#This Row],[age]]&lt;=65,"56-65")</f>
        <v>26-35</v>
      </c>
      <c r="R7043" t="str" cm="1">
        <f t="array" ref="R7043">_xlfn.IFS(Table1[[#This Row],[bmi]]&lt;=20,"underweight",Table1[[#This Row],[bmi]]&lt;=30,"overweight",Table1[[#This Row],[bmi]]&lt;=45,"obesity")</f>
        <v>overweight</v>
      </c>
    </row>
    <row r="7044" spans="1:18" x14ac:dyDescent="0.45">
      <c r="A7044" t="s">
        <v>7085</v>
      </c>
      <c r="B7044">
        <v>19</v>
      </c>
      <c r="C7044" t="s">
        <v>17</v>
      </c>
      <c r="D7044">
        <v>27</v>
      </c>
      <c r="E7044">
        <v>0</v>
      </c>
      <c r="F7044" t="s">
        <v>29</v>
      </c>
      <c r="G7044" t="s">
        <v>44</v>
      </c>
      <c r="H7044" t="s">
        <v>63</v>
      </c>
      <c r="I7044">
        <v>79935</v>
      </c>
      <c r="J7044" t="s">
        <v>21</v>
      </c>
      <c r="K7044">
        <v>0</v>
      </c>
      <c r="L7044">
        <v>1</v>
      </c>
      <c r="M7044">
        <v>0</v>
      </c>
      <c r="N7044">
        <v>1</v>
      </c>
      <c r="O7044" t="s">
        <v>27</v>
      </c>
      <c r="P7044">
        <v>11457.67</v>
      </c>
      <c r="Q7044" t="str" cm="1">
        <f t="array" ref="Q7044">_xlfn.IFS(Table1[[#This Row],[age]]&lt;=25,"18-25",Table1[[#This Row],[age]]&lt;=35,"26-35",Table1[[#This Row],[age]]&lt;=45,"36-45",Table1[[#This Row],[age]]&lt;=55,"46-55",Table1[[#This Row],[age]]&lt;=65,"56-65")</f>
        <v>18-25</v>
      </c>
      <c r="R7044" t="str" cm="1">
        <f t="array" ref="R7044">_xlfn.IFS(Table1[[#This Row],[bmi]]&lt;=20,"underweight",Table1[[#This Row],[bmi]]&lt;=30,"overweight",Table1[[#This Row],[bmi]]&lt;=45,"obesity")</f>
        <v>overweight</v>
      </c>
    </row>
    <row r="7045" spans="1:18" x14ac:dyDescent="0.45">
      <c r="A7045" t="s">
        <v>7086</v>
      </c>
      <c r="B7045">
        <v>61</v>
      </c>
      <c r="C7045" t="s">
        <v>17</v>
      </c>
      <c r="D7045">
        <v>35.799999999999997</v>
      </c>
      <c r="E7045">
        <v>1</v>
      </c>
      <c r="F7045" t="s">
        <v>29</v>
      </c>
      <c r="G7045" t="s">
        <v>53</v>
      </c>
      <c r="H7045" t="s">
        <v>63</v>
      </c>
      <c r="I7045">
        <v>31269</v>
      </c>
      <c r="J7045" t="s">
        <v>21</v>
      </c>
      <c r="K7045">
        <v>1</v>
      </c>
      <c r="L7045">
        <v>3</v>
      </c>
      <c r="M7045">
        <v>1</v>
      </c>
      <c r="N7045">
        <v>7</v>
      </c>
      <c r="O7045" t="s">
        <v>36</v>
      </c>
      <c r="P7045">
        <v>23470.76</v>
      </c>
      <c r="Q7045" t="str" cm="1">
        <f t="array" ref="Q7045">_xlfn.IFS(Table1[[#This Row],[age]]&lt;=25,"18-25",Table1[[#This Row],[age]]&lt;=35,"26-35",Table1[[#This Row],[age]]&lt;=45,"36-45",Table1[[#This Row],[age]]&lt;=55,"46-55",Table1[[#This Row],[age]]&lt;=65,"56-65")</f>
        <v>56-65</v>
      </c>
      <c r="R7045" t="str" cm="1">
        <f t="array" ref="R7045">_xlfn.IFS(Table1[[#This Row],[bmi]]&lt;=20,"underweight",Table1[[#This Row],[bmi]]&lt;=30,"overweight",Table1[[#This Row],[bmi]]&lt;=45,"obesity")</f>
        <v>obesity</v>
      </c>
    </row>
    <row r="7046" spans="1:18" x14ac:dyDescent="0.45">
      <c r="A7046" t="s">
        <v>7087</v>
      </c>
      <c r="B7046">
        <v>59</v>
      </c>
      <c r="C7046" t="s">
        <v>17</v>
      </c>
      <c r="D7046">
        <v>32.1</v>
      </c>
      <c r="E7046">
        <v>1</v>
      </c>
      <c r="F7046" t="s">
        <v>29</v>
      </c>
      <c r="G7046" t="s">
        <v>30</v>
      </c>
      <c r="H7046" t="s">
        <v>38</v>
      </c>
      <c r="I7046">
        <v>61716</v>
      </c>
      <c r="J7046" t="s">
        <v>21</v>
      </c>
      <c r="K7046">
        <v>1</v>
      </c>
      <c r="L7046">
        <v>3</v>
      </c>
      <c r="M7046">
        <v>1</v>
      </c>
      <c r="N7046">
        <v>14</v>
      </c>
      <c r="O7046" t="s">
        <v>36</v>
      </c>
      <c r="P7046">
        <v>21947.88</v>
      </c>
      <c r="Q7046" t="str" cm="1">
        <f t="array" ref="Q7046">_xlfn.IFS(Table1[[#This Row],[age]]&lt;=25,"18-25",Table1[[#This Row],[age]]&lt;=35,"26-35",Table1[[#This Row],[age]]&lt;=45,"36-45",Table1[[#This Row],[age]]&lt;=55,"46-55",Table1[[#This Row],[age]]&lt;=65,"56-65")</f>
        <v>56-65</v>
      </c>
      <c r="R7046" t="str" cm="1">
        <f t="array" ref="R7046">_xlfn.IFS(Table1[[#This Row],[bmi]]&lt;=20,"underweight",Table1[[#This Row],[bmi]]&lt;=30,"overweight",Table1[[#This Row],[bmi]]&lt;=45,"obesity")</f>
        <v>obesity</v>
      </c>
    </row>
    <row r="7047" spans="1:18" x14ac:dyDescent="0.45">
      <c r="A7047" t="s">
        <v>7088</v>
      </c>
      <c r="B7047">
        <v>29</v>
      </c>
      <c r="C7047" t="s">
        <v>34</v>
      </c>
      <c r="D7047">
        <v>28.4</v>
      </c>
      <c r="E7047">
        <v>1</v>
      </c>
      <c r="F7047" t="s">
        <v>29</v>
      </c>
      <c r="G7047" t="s">
        <v>44</v>
      </c>
      <c r="H7047" t="s">
        <v>63</v>
      </c>
      <c r="I7047">
        <v>54464</v>
      </c>
      <c r="J7047" t="s">
        <v>32</v>
      </c>
      <c r="K7047">
        <v>1</v>
      </c>
      <c r="L7047">
        <v>6</v>
      </c>
      <c r="M7047">
        <v>1</v>
      </c>
      <c r="N7047">
        <v>2</v>
      </c>
      <c r="O7047" t="s">
        <v>27</v>
      </c>
      <c r="P7047">
        <v>18575.22</v>
      </c>
      <c r="Q7047" t="str" cm="1">
        <f t="array" ref="Q7047">_xlfn.IFS(Table1[[#This Row],[age]]&lt;=25,"18-25",Table1[[#This Row],[age]]&lt;=35,"26-35",Table1[[#This Row],[age]]&lt;=45,"36-45",Table1[[#This Row],[age]]&lt;=55,"46-55",Table1[[#This Row],[age]]&lt;=65,"56-65")</f>
        <v>26-35</v>
      </c>
      <c r="R7047" t="str" cm="1">
        <f t="array" ref="R7047">_xlfn.IFS(Table1[[#This Row],[bmi]]&lt;=20,"underweight",Table1[[#This Row],[bmi]]&lt;=30,"overweight",Table1[[#This Row],[bmi]]&lt;=45,"obesity")</f>
        <v>overweight</v>
      </c>
    </row>
    <row r="7048" spans="1:18" x14ac:dyDescent="0.45">
      <c r="A7048" t="s">
        <v>7089</v>
      </c>
      <c r="B7048">
        <v>44</v>
      </c>
      <c r="C7048" t="s">
        <v>34</v>
      </c>
      <c r="D7048">
        <v>29.6</v>
      </c>
      <c r="E7048">
        <v>3</v>
      </c>
      <c r="F7048" t="s">
        <v>29</v>
      </c>
      <c r="G7048" t="s">
        <v>44</v>
      </c>
      <c r="H7048" t="s">
        <v>38</v>
      </c>
      <c r="I7048">
        <v>98737</v>
      </c>
      <c r="J7048" t="s">
        <v>21</v>
      </c>
      <c r="K7048">
        <v>0</v>
      </c>
      <c r="L7048">
        <v>3</v>
      </c>
      <c r="M7048">
        <v>1</v>
      </c>
      <c r="N7048">
        <v>12</v>
      </c>
      <c r="O7048" t="s">
        <v>27</v>
      </c>
      <c r="P7048">
        <v>14237.14</v>
      </c>
      <c r="Q7048" t="str" cm="1">
        <f t="array" ref="Q7048">_xlfn.IFS(Table1[[#This Row],[age]]&lt;=25,"18-25",Table1[[#This Row],[age]]&lt;=35,"26-35",Table1[[#This Row],[age]]&lt;=45,"36-45",Table1[[#This Row],[age]]&lt;=55,"46-55",Table1[[#This Row],[age]]&lt;=65,"56-65")</f>
        <v>36-45</v>
      </c>
      <c r="R7048" t="str" cm="1">
        <f t="array" ref="R7048">_xlfn.IFS(Table1[[#This Row],[bmi]]&lt;=20,"underweight",Table1[[#This Row],[bmi]]&lt;=30,"overweight",Table1[[#This Row],[bmi]]&lt;=45,"obesity")</f>
        <v>overweight</v>
      </c>
    </row>
    <row r="7049" spans="1:18" x14ac:dyDescent="0.45">
      <c r="A7049" t="s">
        <v>7090</v>
      </c>
      <c r="B7049">
        <v>61</v>
      </c>
      <c r="C7049" t="s">
        <v>34</v>
      </c>
      <c r="D7049">
        <v>31.6</v>
      </c>
      <c r="E7049">
        <v>0</v>
      </c>
      <c r="F7049" t="s">
        <v>18</v>
      </c>
      <c r="G7049" t="s">
        <v>53</v>
      </c>
      <c r="H7049" t="s">
        <v>20</v>
      </c>
      <c r="I7049">
        <v>56048</v>
      </c>
      <c r="J7049" t="s">
        <v>21</v>
      </c>
      <c r="K7049">
        <v>1</v>
      </c>
      <c r="L7049">
        <v>7</v>
      </c>
      <c r="M7049">
        <v>0</v>
      </c>
      <c r="N7049">
        <v>8</v>
      </c>
      <c r="O7049" t="s">
        <v>22</v>
      </c>
      <c r="P7049">
        <v>31453.23</v>
      </c>
      <c r="Q7049" t="str" cm="1">
        <f t="array" ref="Q7049">_xlfn.IFS(Table1[[#This Row],[age]]&lt;=25,"18-25",Table1[[#This Row],[age]]&lt;=35,"26-35",Table1[[#This Row],[age]]&lt;=45,"36-45",Table1[[#This Row],[age]]&lt;=55,"46-55",Table1[[#This Row],[age]]&lt;=65,"56-65")</f>
        <v>56-65</v>
      </c>
      <c r="R7049" t="str" cm="1">
        <f t="array" ref="R7049">_xlfn.IFS(Table1[[#This Row],[bmi]]&lt;=20,"underweight",Table1[[#This Row],[bmi]]&lt;=30,"overweight",Table1[[#This Row],[bmi]]&lt;=45,"obesity")</f>
        <v>obesity</v>
      </c>
    </row>
    <row r="7050" spans="1:18" x14ac:dyDescent="0.45">
      <c r="A7050" t="s">
        <v>7091</v>
      </c>
      <c r="B7050">
        <v>65</v>
      </c>
      <c r="C7050" t="s">
        <v>17</v>
      </c>
      <c r="D7050">
        <v>28.8</v>
      </c>
      <c r="E7050">
        <v>1</v>
      </c>
      <c r="F7050" t="s">
        <v>29</v>
      </c>
      <c r="G7050" t="s">
        <v>30</v>
      </c>
      <c r="H7050" t="s">
        <v>59</v>
      </c>
      <c r="I7050">
        <v>35806</v>
      </c>
      <c r="J7050" t="s">
        <v>21</v>
      </c>
      <c r="K7050">
        <v>0</v>
      </c>
      <c r="L7050">
        <v>4</v>
      </c>
      <c r="M7050">
        <v>0</v>
      </c>
      <c r="N7050">
        <v>13</v>
      </c>
      <c r="O7050" t="s">
        <v>27</v>
      </c>
      <c r="P7050">
        <v>11273.38</v>
      </c>
      <c r="Q7050" t="str" cm="1">
        <f t="array" ref="Q7050">_xlfn.IFS(Table1[[#This Row],[age]]&lt;=25,"18-25",Table1[[#This Row],[age]]&lt;=35,"26-35",Table1[[#This Row],[age]]&lt;=45,"36-45",Table1[[#This Row],[age]]&lt;=55,"46-55",Table1[[#This Row],[age]]&lt;=65,"56-65")</f>
        <v>56-65</v>
      </c>
      <c r="R7050" t="str" cm="1">
        <f t="array" ref="R7050">_xlfn.IFS(Table1[[#This Row],[bmi]]&lt;=20,"underweight",Table1[[#This Row],[bmi]]&lt;=30,"overweight",Table1[[#This Row],[bmi]]&lt;=45,"obesity")</f>
        <v>overweight</v>
      </c>
    </row>
    <row r="7051" spans="1:18" x14ac:dyDescent="0.45">
      <c r="A7051" t="s">
        <v>7092</v>
      </c>
      <c r="B7051">
        <v>36</v>
      </c>
      <c r="C7051" t="s">
        <v>17</v>
      </c>
      <c r="D7051">
        <v>33.5</v>
      </c>
      <c r="E7051">
        <v>1</v>
      </c>
      <c r="F7051" t="s">
        <v>18</v>
      </c>
      <c r="G7051" t="s">
        <v>24</v>
      </c>
      <c r="H7051" t="s">
        <v>38</v>
      </c>
      <c r="I7051">
        <v>53169</v>
      </c>
      <c r="J7051" t="s">
        <v>32</v>
      </c>
      <c r="K7051">
        <v>0</v>
      </c>
      <c r="L7051">
        <v>4</v>
      </c>
      <c r="M7051">
        <v>1</v>
      </c>
      <c r="N7051">
        <v>5</v>
      </c>
      <c r="O7051" t="s">
        <v>22</v>
      </c>
      <c r="P7051">
        <v>28376.89</v>
      </c>
      <c r="Q7051" t="str" cm="1">
        <f t="array" ref="Q7051">_xlfn.IFS(Table1[[#This Row],[age]]&lt;=25,"18-25",Table1[[#This Row],[age]]&lt;=35,"26-35",Table1[[#This Row],[age]]&lt;=45,"36-45",Table1[[#This Row],[age]]&lt;=55,"46-55",Table1[[#This Row],[age]]&lt;=65,"56-65")</f>
        <v>36-45</v>
      </c>
      <c r="R7051" t="str" cm="1">
        <f t="array" ref="R7051">_xlfn.IFS(Table1[[#This Row],[bmi]]&lt;=20,"underweight",Table1[[#This Row],[bmi]]&lt;=30,"overweight",Table1[[#This Row],[bmi]]&lt;=45,"obesity")</f>
        <v>obesity</v>
      </c>
    </row>
    <row r="7052" spans="1:18" x14ac:dyDescent="0.45">
      <c r="A7052" t="s">
        <v>7093</v>
      </c>
      <c r="B7052">
        <v>64</v>
      </c>
      <c r="C7052" t="s">
        <v>17</v>
      </c>
      <c r="D7052">
        <v>21.8</v>
      </c>
      <c r="E7052">
        <v>2</v>
      </c>
      <c r="F7052" t="s">
        <v>29</v>
      </c>
      <c r="G7052" t="s">
        <v>30</v>
      </c>
      <c r="H7052" t="s">
        <v>46</v>
      </c>
      <c r="I7052">
        <v>55782</v>
      </c>
      <c r="J7052" t="s">
        <v>32</v>
      </c>
      <c r="K7052">
        <v>0</v>
      </c>
      <c r="L7052">
        <v>3</v>
      </c>
      <c r="M7052">
        <v>1</v>
      </c>
      <c r="N7052">
        <v>6</v>
      </c>
      <c r="O7052" t="s">
        <v>22</v>
      </c>
      <c r="P7052">
        <v>15201.65</v>
      </c>
      <c r="Q7052" t="str" cm="1">
        <f t="array" ref="Q7052">_xlfn.IFS(Table1[[#This Row],[age]]&lt;=25,"18-25",Table1[[#This Row],[age]]&lt;=35,"26-35",Table1[[#This Row],[age]]&lt;=45,"36-45",Table1[[#This Row],[age]]&lt;=55,"46-55",Table1[[#This Row],[age]]&lt;=65,"56-65")</f>
        <v>56-65</v>
      </c>
      <c r="R7052" t="str" cm="1">
        <f t="array" ref="R7052">_xlfn.IFS(Table1[[#This Row],[bmi]]&lt;=20,"underweight",Table1[[#This Row],[bmi]]&lt;=30,"overweight",Table1[[#This Row],[bmi]]&lt;=45,"obesity")</f>
        <v>overweight</v>
      </c>
    </row>
    <row r="7053" spans="1:18" x14ac:dyDescent="0.45">
      <c r="A7053" t="s">
        <v>7094</v>
      </c>
      <c r="B7053">
        <v>37</v>
      </c>
      <c r="C7053" t="s">
        <v>34</v>
      </c>
      <c r="D7053">
        <v>28.7</v>
      </c>
      <c r="E7053">
        <v>2</v>
      </c>
      <c r="F7053" t="s">
        <v>18</v>
      </c>
      <c r="G7053" t="s">
        <v>24</v>
      </c>
      <c r="H7053" t="s">
        <v>63</v>
      </c>
      <c r="I7053">
        <v>64465</v>
      </c>
      <c r="J7053" t="s">
        <v>32</v>
      </c>
      <c r="K7053">
        <v>0</v>
      </c>
      <c r="L7053">
        <v>8</v>
      </c>
      <c r="M7053">
        <v>0</v>
      </c>
      <c r="N7053">
        <v>14</v>
      </c>
      <c r="O7053" t="s">
        <v>27</v>
      </c>
      <c r="P7053">
        <v>30643.01</v>
      </c>
      <c r="Q7053" t="str" cm="1">
        <f t="array" ref="Q7053">_xlfn.IFS(Table1[[#This Row],[age]]&lt;=25,"18-25",Table1[[#This Row],[age]]&lt;=35,"26-35",Table1[[#This Row],[age]]&lt;=45,"36-45",Table1[[#This Row],[age]]&lt;=55,"46-55",Table1[[#This Row],[age]]&lt;=65,"56-65")</f>
        <v>36-45</v>
      </c>
      <c r="R7053" t="str" cm="1">
        <f t="array" ref="R7053">_xlfn.IFS(Table1[[#This Row],[bmi]]&lt;=20,"underweight",Table1[[#This Row],[bmi]]&lt;=30,"overweight",Table1[[#This Row],[bmi]]&lt;=45,"obesity")</f>
        <v>overweight</v>
      </c>
    </row>
    <row r="7054" spans="1:18" x14ac:dyDescent="0.45">
      <c r="A7054" t="s">
        <v>7095</v>
      </c>
      <c r="B7054">
        <v>52</v>
      </c>
      <c r="C7054" t="s">
        <v>34</v>
      </c>
      <c r="D7054">
        <v>27.5</v>
      </c>
      <c r="E7054">
        <v>1</v>
      </c>
      <c r="F7054" t="s">
        <v>29</v>
      </c>
      <c r="G7054" t="s">
        <v>24</v>
      </c>
      <c r="H7054" t="s">
        <v>63</v>
      </c>
      <c r="I7054">
        <v>77534</v>
      </c>
      <c r="J7054" t="s">
        <v>21</v>
      </c>
      <c r="K7054">
        <v>0</v>
      </c>
      <c r="L7054">
        <v>5</v>
      </c>
      <c r="M7054">
        <v>0</v>
      </c>
      <c r="N7054">
        <v>4</v>
      </c>
      <c r="O7054" t="s">
        <v>22</v>
      </c>
      <c r="P7054">
        <v>12135.68</v>
      </c>
      <c r="Q7054" t="str" cm="1">
        <f t="array" ref="Q7054">_xlfn.IFS(Table1[[#This Row],[age]]&lt;=25,"18-25",Table1[[#This Row],[age]]&lt;=35,"26-35",Table1[[#This Row],[age]]&lt;=45,"36-45",Table1[[#This Row],[age]]&lt;=55,"46-55",Table1[[#This Row],[age]]&lt;=65,"56-65")</f>
        <v>46-55</v>
      </c>
      <c r="R7054" t="str" cm="1">
        <f t="array" ref="R7054">_xlfn.IFS(Table1[[#This Row],[bmi]]&lt;=20,"underweight",Table1[[#This Row],[bmi]]&lt;=30,"overweight",Table1[[#This Row],[bmi]]&lt;=45,"obesity")</f>
        <v>overweight</v>
      </c>
    </row>
    <row r="7055" spans="1:18" x14ac:dyDescent="0.45">
      <c r="A7055" t="s">
        <v>7096</v>
      </c>
      <c r="B7055">
        <v>30</v>
      </c>
      <c r="C7055" t="s">
        <v>34</v>
      </c>
      <c r="D7055">
        <v>21.3</v>
      </c>
      <c r="E7055">
        <v>1</v>
      </c>
      <c r="F7055" t="s">
        <v>29</v>
      </c>
      <c r="G7055" t="s">
        <v>19</v>
      </c>
      <c r="H7055" t="s">
        <v>38</v>
      </c>
      <c r="I7055">
        <v>62444</v>
      </c>
      <c r="J7055" t="s">
        <v>26</v>
      </c>
      <c r="K7055">
        <v>2</v>
      </c>
      <c r="L7055">
        <v>8</v>
      </c>
      <c r="M7055">
        <v>0</v>
      </c>
      <c r="N7055">
        <v>2</v>
      </c>
      <c r="O7055" t="s">
        <v>27</v>
      </c>
      <c r="P7055">
        <v>12379.79</v>
      </c>
      <c r="Q7055" t="str" cm="1">
        <f t="array" ref="Q7055">_xlfn.IFS(Table1[[#This Row],[age]]&lt;=25,"18-25",Table1[[#This Row],[age]]&lt;=35,"26-35",Table1[[#This Row],[age]]&lt;=45,"36-45",Table1[[#This Row],[age]]&lt;=55,"46-55",Table1[[#This Row],[age]]&lt;=65,"56-65")</f>
        <v>26-35</v>
      </c>
      <c r="R7055" t="str" cm="1">
        <f t="array" ref="R7055">_xlfn.IFS(Table1[[#This Row],[bmi]]&lt;=20,"underweight",Table1[[#This Row],[bmi]]&lt;=30,"overweight",Table1[[#This Row],[bmi]]&lt;=45,"obesity")</f>
        <v>overweight</v>
      </c>
    </row>
    <row r="7056" spans="1:18" x14ac:dyDescent="0.45">
      <c r="A7056" t="s">
        <v>7097</v>
      </c>
      <c r="B7056">
        <v>44</v>
      </c>
      <c r="C7056" t="s">
        <v>17</v>
      </c>
      <c r="D7056">
        <v>27.8</v>
      </c>
      <c r="E7056">
        <v>0</v>
      </c>
      <c r="F7056" t="s">
        <v>29</v>
      </c>
      <c r="G7056" t="s">
        <v>19</v>
      </c>
      <c r="H7056" t="s">
        <v>35</v>
      </c>
      <c r="I7056">
        <v>59885</v>
      </c>
      <c r="J7056" t="s">
        <v>21</v>
      </c>
      <c r="K7056">
        <v>0</v>
      </c>
      <c r="L7056">
        <v>5</v>
      </c>
      <c r="M7056">
        <v>1</v>
      </c>
      <c r="N7056">
        <v>5</v>
      </c>
      <c r="O7056" t="s">
        <v>36</v>
      </c>
      <c r="P7056">
        <v>12479.88</v>
      </c>
      <c r="Q7056" t="str" cm="1">
        <f t="array" ref="Q7056">_xlfn.IFS(Table1[[#This Row],[age]]&lt;=25,"18-25",Table1[[#This Row],[age]]&lt;=35,"26-35",Table1[[#This Row],[age]]&lt;=45,"36-45",Table1[[#This Row],[age]]&lt;=55,"46-55",Table1[[#This Row],[age]]&lt;=65,"56-65")</f>
        <v>36-45</v>
      </c>
      <c r="R7056" t="str" cm="1">
        <f t="array" ref="R7056">_xlfn.IFS(Table1[[#This Row],[bmi]]&lt;=20,"underweight",Table1[[#This Row],[bmi]]&lt;=30,"overweight",Table1[[#This Row],[bmi]]&lt;=45,"obesity")</f>
        <v>overweight</v>
      </c>
    </row>
    <row r="7057" spans="1:18" x14ac:dyDescent="0.45">
      <c r="A7057" t="s">
        <v>7098</v>
      </c>
      <c r="B7057">
        <v>53</v>
      </c>
      <c r="C7057" t="s">
        <v>34</v>
      </c>
      <c r="D7057">
        <v>32.5</v>
      </c>
      <c r="E7057">
        <v>0</v>
      </c>
      <c r="F7057" t="s">
        <v>29</v>
      </c>
      <c r="G7057" t="s">
        <v>24</v>
      </c>
      <c r="H7057" t="s">
        <v>35</v>
      </c>
      <c r="I7057">
        <v>71953</v>
      </c>
      <c r="J7057" t="s">
        <v>32</v>
      </c>
      <c r="K7057">
        <v>0</v>
      </c>
      <c r="L7057">
        <v>3</v>
      </c>
      <c r="M7057">
        <v>0</v>
      </c>
      <c r="N7057">
        <v>14</v>
      </c>
      <c r="O7057" t="s">
        <v>27</v>
      </c>
      <c r="P7057">
        <v>9487.51</v>
      </c>
      <c r="Q7057" t="str" cm="1">
        <f t="array" ref="Q7057">_xlfn.IFS(Table1[[#This Row],[age]]&lt;=25,"18-25",Table1[[#This Row],[age]]&lt;=35,"26-35",Table1[[#This Row],[age]]&lt;=45,"36-45",Table1[[#This Row],[age]]&lt;=55,"46-55",Table1[[#This Row],[age]]&lt;=65,"56-65")</f>
        <v>46-55</v>
      </c>
      <c r="R7057" t="str" cm="1">
        <f t="array" ref="R7057">_xlfn.IFS(Table1[[#This Row],[bmi]]&lt;=20,"underweight",Table1[[#This Row],[bmi]]&lt;=30,"overweight",Table1[[#This Row],[bmi]]&lt;=45,"obesity")</f>
        <v>obesity</v>
      </c>
    </row>
    <row r="7058" spans="1:18" x14ac:dyDescent="0.45">
      <c r="A7058" t="s">
        <v>7099</v>
      </c>
      <c r="B7058">
        <v>20</v>
      </c>
      <c r="C7058" t="s">
        <v>17</v>
      </c>
      <c r="D7058">
        <v>19.7</v>
      </c>
      <c r="E7058">
        <v>2</v>
      </c>
      <c r="F7058" t="s">
        <v>18</v>
      </c>
      <c r="G7058" t="s">
        <v>19</v>
      </c>
      <c r="H7058" t="s">
        <v>41</v>
      </c>
      <c r="I7058">
        <v>51239</v>
      </c>
      <c r="J7058" t="s">
        <v>32</v>
      </c>
      <c r="K7058">
        <v>0</v>
      </c>
      <c r="L7058">
        <v>6</v>
      </c>
      <c r="M7058">
        <v>1</v>
      </c>
      <c r="N7058">
        <v>3</v>
      </c>
      <c r="O7058" t="s">
        <v>47</v>
      </c>
      <c r="P7058">
        <v>31149.45</v>
      </c>
      <c r="Q7058" t="str" cm="1">
        <f t="array" ref="Q7058">_xlfn.IFS(Table1[[#This Row],[age]]&lt;=25,"18-25",Table1[[#This Row],[age]]&lt;=35,"26-35",Table1[[#This Row],[age]]&lt;=45,"36-45",Table1[[#This Row],[age]]&lt;=55,"46-55",Table1[[#This Row],[age]]&lt;=65,"56-65")</f>
        <v>18-25</v>
      </c>
      <c r="R7058" t="str" cm="1">
        <f t="array" ref="R7058">_xlfn.IFS(Table1[[#This Row],[bmi]]&lt;=20,"underweight",Table1[[#This Row],[bmi]]&lt;=30,"overweight",Table1[[#This Row],[bmi]]&lt;=45,"obesity")</f>
        <v>underweight</v>
      </c>
    </row>
    <row r="7059" spans="1:18" x14ac:dyDescent="0.45">
      <c r="A7059" t="s">
        <v>7100</v>
      </c>
      <c r="B7059">
        <v>51</v>
      </c>
      <c r="C7059" t="s">
        <v>17</v>
      </c>
      <c r="D7059">
        <v>25.6</v>
      </c>
      <c r="E7059">
        <v>1</v>
      </c>
      <c r="F7059" t="s">
        <v>29</v>
      </c>
      <c r="G7059" t="s">
        <v>53</v>
      </c>
      <c r="H7059" t="s">
        <v>46</v>
      </c>
      <c r="I7059">
        <v>41400</v>
      </c>
      <c r="J7059" t="s">
        <v>32</v>
      </c>
      <c r="K7059">
        <v>1</v>
      </c>
      <c r="L7059">
        <v>8</v>
      </c>
      <c r="M7059">
        <v>0</v>
      </c>
      <c r="N7059">
        <v>4</v>
      </c>
      <c r="O7059" t="s">
        <v>27</v>
      </c>
      <c r="P7059">
        <v>12725.65</v>
      </c>
      <c r="Q7059" t="str" cm="1">
        <f t="array" ref="Q7059">_xlfn.IFS(Table1[[#This Row],[age]]&lt;=25,"18-25",Table1[[#This Row],[age]]&lt;=35,"26-35",Table1[[#This Row],[age]]&lt;=45,"36-45",Table1[[#This Row],[age]]&lt;=55,"46-55",Table1[[#This Row],[age]]&lt;=65,"56-65")</f>
        <v>46-55</v>
      </c>
      <c r="R7059" t="str" cm="1">
        <f t="array" ref="R7059">_xlfn.IFS(Table1[[#This Row],[bmi]]&lt;=20,"underweight",Table1[[#This Row],[bmi]]&lt;=30,"overweight",Table1[[#This Row],[bmi]]&lt;=45,"obesity")</f>
        <v>overweight</v>
      </c>
    </row>
    <row r="7060" spans="1:18" x14ac:dyDescent="0.45">
      <c r="A7060" t="s">
        <v>7101</v>
      </c>
      <c r="B7060">
        <v>63</v>
      </c>
      <c r="C7060" t="s">
        <v>34</v>
      </c>
      <c r="D7060">
        <v>30.6</v>
      </c>
      <c r="E7060">
        <v>0</v>
      </c>
      <c r="F7060" t="s">
        <v>29</v>
      </c>
      <c r="G7060" t="s">
        <v>30</v>
      </c>
      <c r="H7060" t="s">
        <v>46</v>
      </c>
      <c r="I7060">
        <v>65618</v>
      </c>
      <c r="J7060" t="s">
        <v>21</v>
      </c>
      <c r="K7060">
        <v>1</v>
      </c>
      <c r="L7060">
        <v>7</v>
      </c>
      <c r="M7060">
        <v>0</v>
      </c>
      <c r="N7060">
        <v>0</v>
      </c>
      <c r="O7060" t="s">
        <v>27</v>
      </c>
      <c r="P7060">
        <v>13569.61</v>
      </c>
      <c r="Q7060" t="str" cm="1">
        <f t="array" ref="Q7060">_xlfn.IFS(Table1[[#This Row],[age]]&lt;=25,"18-25",Table1[[#This Row],[age]]&lt;=35,"26-35",Table1[[#This Row],[age]]&lt;=45,"36-45",Table1[[#This Row],[age]]&lt;=55,"46-55",Table1[[#This Row],[age]]&lt;=65,"56-65")</f>
        <v>56-65</v>
      </c>
      <c r="R7060" t="str" cm="1">
        <f t="array" ref="R7060">_xlfn.IFS(Table1[[#This Row],[bmi]]&lt;=20,"underweight",Table1[[#This Row],[bmi]]&lt;=30,"overweight",Table1[[#This Row],[bmi]]&lt;=45,"obesity")</f>
        <v>obesity</v>
      </c>
    </row>
    <row r="7061" spans="1:18" x14ac:dyDescent="0.45">
      <c r="A7061" t="s">
        <v>7102</v>
      </c>
      <c r="B7061">
        <v>32</v>
      </c>
      <c r="C7061" t="s">
        <v>17</v>
      </c>
      <c r="D7061">
        <v>19.8</v>
      </c>
      <c r="E7061">
        <v>0</v>
      </c>
      <c r="F7061" t="s">
        <v>29</v>
      </c>
      <c r="G7061" t="s">
        <v>44</v>
      </c>
      <c r="H7061" t="s">
        <v>59</v>
      </c>
      <c r="I7061">
        <v>35336</v>
      </c>
      <c r="J7061" t="s">
        <v>26</v>
      </c>
      <c r="K7061">
        <v>0</v>
      </c>
      <c r="L7061">
        <v>3</v>
      </c>
      <c r="M7061">
        <v>0</v>
      </c>
      <c r="N7061">
        <v>8</v>
      </c>
      <c r="O7061" t="s">
        <v>22</v>
      </c>
      <c r="P7061">
        <v>6611.5</v>
      </c>
      <c r="Q7061" t="str" cm="1">
        <f t="array" ref="Q7061">_xlfn.IFS(Table1[[#This Row],[age]]&lt;=25,"18-25",Table1[[#This Row],[age]]&lt;=35,"26-35",Table1[[#This Row],[age]]&lt;=45,"36-45",Table1[[#This Row],[age]]&lt;=55,"46-55",Table1[[#This Row],[age]]&lt;=65,"56-65")</f>
        <v>26-35</v>
      </c>
      <c r="R7061" t="str" cm="1">
        <f t="array" ref="R7061">_xlfn.IFS(Table1[[#This Row],[bmi]]&lt;=20,"underweight",Table1[[#This Row],[bmi]]&lt;=30,"overweight",Table1[[#This Row],[bmi]]&lt;=45,"obesity")</f>
        <v>underweight</v>
      </c>
    </row>
    <row r="7062" spans="1:18" x14ac:dyDescent="0.45">
      <c r="A7062" t="s">
        <v>7103</v>
      </c>
      <c r="B7062">
        <v>18</v>
      </c>
      <c r="C7062" t="s">
        <v>34</v>
      </c>
      <c r="D7062">
        <v>18.5</v>
      </c>
      <c r="E7062">
        <v>2</v>
      </c>
      <c r="F7062" t="s">
        <v>18</v>
      </c>
      <c r="G7062" t="s">
        <v>44</v>
      </c>
      <c r="H7062" t="s">
        <v>46</v>
      </c>
      <c r="I7062">
        <v>49890</v>
      </c>
      <c r="J7062" t="s">
        <v>21</v>
      </c>
      <c r="K7062">
        <v>1</v>
      </c>
      <c r="L7062">
        <v>7</v>
      </c>
      <c r="M7062">
        <v>0</v>
      </c>
      <c r="N7062">
        <v>12</v>
      </c>
      <c r="O7062" t="s">
        <v>27</v>
      </c>
      <c r="P7062">
        <v>23708.52</v>
      </c>
      <c r="Q7062" t="str" cm="1">
        <f t="array" ref="Q7062">_xlfn.IFS(Table1[[#This Row],[age]]&lt;=25,"18-25",Table1[[#This Row],[age]]&lt;=35,"26-35",Table1[[#This Row],[age]]&lt;=45,"36-45",Table1[[#This Row],[age]]&lt;=55,"46-55",Table1[[#This Row],[age]]&lt;=65,"56-65")</f>
        <v>18-25</v>
      </c>
      <c r="R7062" t="str" cm="1">
        <f t="array" ref="R7062">_xlfn.IFS(Table1[[#This Row],[bmi]]&lt;=20,"underweight",Table1[[#This Row],[bmi]]&lt;=30,"overweight",Table1[[#This Row],[bmi]]&lt;=45,"obesity")</f>
        <v>underweight</v>
      </c>
    </row>
    <row r="7063" spans="1:18" x14ac:dyDescent="0.45">
      <c r="A7063" t="s">
        <v>7104</v>
      </c>
      <c r="B7063">
        <v>34</v>
      </c>
      <c r="C7063" t="s">
        <v>34</v>
      </c>
      <c r="D7063">
        <v>27.1</v>
      </c>
      <c r="E7063">
        <v>3</v>
      </c>
      <c r="F7063" t="s">
        <v>29</v>
      </c>
      <c r="G7063" t="s">
        <v>30</v>
      </c>
      <c r="H7063" t="s">
        <v>25</v>
      </c>
      <c r="I7063">
        <v>53628</v>
      </c>
      <c r="J7063" t="s">
        <v>26</v>
      </c>
      <c r="K7063">
        <v>1</v>
      </c>
      <c r="L7063">
        <v>6</v>
      </c>
      <c r="M7063">
        <v>1</v>
      </c>
      <c r="N7063">
        <v>11</v>
      </c>
      <c r="O7063" t="s">
        <v>27</v>
      </c>
      <c r="P7063">
        <v>13720.5</v>
      </c>
      <c r="Q7063" t="str" cm="1">
        <f t="array" ref="Q7063">_xlfn.IFS(Table1[[#This Row],[age]]&lt;=25,"18-25",Table1[[#This Row],[age]]&lt;=35,"26-35",Table1[[#This Row],[age]]&lt;=45,"36-45",Table1[[#This Row],[age]]&lt;=55,"46-55",Table1[[#This Row],[age]]&lt;=65,"56-65")</f>
        <v>26-35</v>
      </c>
      <c r="R7063" t="str" cm="1">
        <f t="array" ref="R7063">_xlfn.IFS(Table1[[#This Row],[bmi]]&lt;=20,"underweight",Table1[[#This Row],[bmi]]&lt;=30,"overweight",Table1[[#This Row],[bmi]]&lt;=45,"obesity")</f>
        <v>overweight</v>
      </c>
    </row>
    <row r="7064" spans="1:18" x14ac:dyDescent="0.45">
      <c r="A7064" t="s">
        <v>7105</v>
      </c>
      <c r="B7064">
        <v>48</v>
      </c>
      <c r="C7064" t="s">
        <v>17</v>
      </c>
      <c r="D7064">
        <v>29.8</v>
      </c>
      <c r="E7064">
        <v>1</v>
      </c>
      <c r="F7064" t="s">
        <v>18</v>
      </c>
      <c r="G7064" t="s">
        <v>19</v>
      </c>
      <c r="H7064" t="s">
        <v>38</v>
      </c>
      <c r="I7064">
        <v>77975</v>
      </c>
      <c r="J7064" t="s">
        <v>21</v>
      </c>
      <c r="K7064">
        <v>2</v>
      </c>
      <c r="L7064">
        <v>3</v>
      </c>
      <c r="M7064">
        <v>0</v>
      </c>
      <c r="N7064">
        <v>8</v>
      </c>
      <c r="O7064" t="s">
        <v>47</v>
      </c>
      <c r="P7064">
        <v>40233.360000000001</v>
      </c>
      <c r="Q7064" t="str" cm="1">
        <f t="array" ref="Q7064">_xlfn.IFS(Table1[[#This Row],[age]]&lt;=25,"18-25",Table1[[#This Row],[age]]&lt;=35,"26-35",Table1[[#This Row],[age]]&lt;=45,"36-45",Table1[[#This Row],[age]]&lt;=55,"46-55",Table1[[#This Row],[age]]&lt;=65,"56-65")</f>
        <v>46-55</v>
      </c>
      <c r="R7064" t="str" cm="1">
        <f t="array" ref="R7064">_xlfn.IFS(Table1[[#This Row],[bmi]]&lt;=20,"underweight",Table1[[#This Row],[bmi]]&lt;=30,"overweight",Table1[[#This Row],[bmi]]&lt;=45,"obesity")</f>
        <v>overweight</v>
      </c>
    </row>
    <row r="7065" spans="1:18" x14ac:dyDescent="0.45">
      <c r="A7065" t="s">
        <v>7106</v>
      </c>
      <c r="B7065">
        <v>48</v>
      </c>
      <c r="C7065" t="s">
        <v>17</v>
      </c>
      <c r="D7065">
        <v>27.1</v>
      </c>
      <c r="E7065">
        <v>0</v>
      </c>
      <c r="F7065" t="s">
        <v>18</v>
      </c>
      <c r="G7065" t="s">
        <v>19</v>
      </c>
      <c r="H7065" t="s">
        <v>20</v>
      </c>
      <c r="I7065">
        <v>94964</v>
      </c>
      <c r="J7065" t="s">
        <v>26</v>
      </c>
      <c r="K7065">
        <v>1</v>
      </c>
      <c r="L7065">
        <v>3</v>
      </c>
      <c r="M7065">
        <v>0</v>
      </c>
      <c r="N7065">
        <v>13</v>
      </c>
      <c r="O7065" t="s">
        <v>27</v>
      </c>
      <c r="P7065">
        <v>25629.82</v>
      </c>
      <c r="Q7065" t="str" cm="1">
        <f t="array" ref="Q7065">_xlfn.IFS(Table1[[#This Row],[age]]&lt;=25,"18-25",Table1[[#This Row],[age]]&lt;=35,"26-35",Table1[[#This Row],[age]]&lt;=45,"36-45",Table1[[#This Row],[age]]&lt;=55,"46-55",Table1[[#This Row],[age]]&lt;=65,"56-65")</f>
        <v>46-55</v>
      </c>
      <c r="R7065" t="str" cm="1">
        <f t="array" ref="R7065">_xlfn.IFS(Table1[[#This Row],[bmi]]&lt;=20,"underweight",Table1[[#This Row],[bmi]]&lt;=30,"overweight",Table1[[#This Row],[bmi]]&lt;=45,"obesity")</f>
        <v>overweight</v>
      </c>
    </row>
    <row r="7066" spans="1:18" x14ac:dyDescent="0.45">
      <c r="A7066" t="s">
        <v>7107</v>
      </c>
      <c r="B7066">
        <v>19</v>
      </c>
      <c r="C7066" t="s">
        <v>34</v>
      </c>
      <c r="D7066">
        <v>32.200000000000003</v>
      </c>
      <c r="E7066">
        <v>3</v>
      </c>
      <c r="F7066" t="s">
        <v>29</v>
      </c>
      <c r="G7066" t="s">
        <v>30</v>
      </c>
      <c r="H7066" t="s">
        <v>49</v>
      </c>
      <c r="I7066">
        <v>102607</v>
      </c>
      <c r="J7066" t="s">
        <v>21</v>
      </c>
      <c r="K7066">
        <v>0</v>
      </c>
      <c r="L7066">
        <v>4</v>
      </c>
      <c r="M7066">
        <v>0</v>
      </c>
      <c r="N7066">
        <v>3</v>
      </c>
      <c r="O7066" t="s">
        <v>47</v>
      </c>
      <c r="P7066">
        <v>19472.400000000001</v>
      </c>
      <c r="Q7066" t="str" cm="1">
        <f t="array" ref="Q7066">_xlfn.IFS(Table1[[#This Row],[age]]&lt;=25,"18-25",Table1[[#This Row],[age]]&lt;=35,"26-35",Table1[[#This Row],[age]]&lt;=45,"36-45",Table1[[#This Row],[age]]&lt;=55,"46-55",Table1[[#This Row],[age]]&lt;=65,"56-65")</f>
        <v>18-25</v>
      </c>
      <c r="R7066" t="str" cm="1">
        <f t="array" ref="R7066">_xlfn.IFS(Table1[[#This Row],[bmi]]&lt;=20,"underweight",Table1[[#This Row],[bmi]]&lt;=30,"overweight",Table1[[#This Row],[bmi]]&lt;=45,"obesity")</f>
        <v>obesity</v>
      </c>
    </row>
    <row r="7067" spans="1:18" x14ac:dyDescent="0.45">
      <c r="A7067" t="s">
        <v>7108</v>
      </c>
      <c r="B7067">
        <v>34</v>
      </c>
      <c r="C7067" t="s">
        <v>34</v>
      </c>
      <c r="D7067">
        <v>26.7</v>
      </c>
      <c r="E7067">
        <v>1</v>
      </c>
      <c r="F7067" t="s">
        <v>29</v>
      </c>
      <c r="G7067" t="s">
        <v>53</v>
      </c>
      <c r="H7067" t="s">
        <v>31</v>
      </c>
      <c r="I7067">
        <v>34826</v>
      </c>
      <c r="J7067" t="s">
        <v>21</v>
      </c>
      <c r="K7067">
        <v>0</v>
      </c>
      <c r="L7067">
        <v>6</v>
      </c>
      <c r="M7067">
        <v>0</v>
      </c>
      <c r="N7067">
        <v>1</v>
      </c>
      <c r="O7067" t="s">
        <v>27</v>
      </c>
      <c r="P7067">
        <v>10653.61</v>
      </c>
      <c r="Q7067" t="str" cm="1">
        <f t="array" ref="Q7067">_xlfn.IFS(Table1[[#This Row],[age]]&lt;=25,"18-25",Table1[[#This Row],[age]]&lt;=35,"26-35",Table1[[#This Row],[age]]&lt;=45,"36-45",Table1[[#This Row],[age]]&lt;=55,"46-55",Table1[[#This Row],[age]]&lt;=65,"56-65")</f>
        <v>26-35</v>
      </c>
      <c r="R7067" t="str" cm="1">
        <f t="array" ref="R7067">_xlfn.IFS(Table1[[#This Row],[bmi]]&lt;=20,"underweight",Table1[[#This Row],[bmi]]&lt;=30,"overweight",Table1[[#This Row],[bmi]]&lt;=45,"obesity")</f>
        <v>overweight</v>
      </c>
    </row>
    <row r="7068" spans="1:18" x14ac:dyDescent="0.45">
      <c r="A7068" t="s">
        <v>7109</v>
      </c>
      <c r="B7068">
        <v>28</v>
      </c>
      <c r="C7068" t="s">
        <v>17</v>
      </c>
      <c r="D7068">
        <v>28</v>
      </c>
      <c r="E7068">
        <v>4</v>
      </c>
      <c r="F7068" t="s">
        <v>29</v>
      </c>
      <c r="G7068" t="s">
        <v>30</v>
      </c>
      <c r="H7068" t="s">
        <v>38</v>
      </c>
      <c r="I7068">
        <v>50236</v>
      </c>
      <c r="J7068" t="s">
        <v>21</v>
      </c>
      <c r="K7068">
        <v>1</v>
      </c>
      <c r="L7068">
        <v>7</v>
      </c>
      <c r="M7068">
        <v>0</v>
      </c>
      <c r="N7068">
        <v>5</v>
      </c>
      <c r="O7068" t="s">
        <v>22</v>
      </c>
      <c r="P7068">
        <v>16547.72</v>
      </c>
      <c r="Q7068" t="str" cm="1">
        <f t="array" ref="Q7068">_xlfn.IFS(Table1[[#This Row],[age]]&lt;=25,"18-25",Table1[[#This Row],[age]]&lt;=35,"26-35",Table1[[#This Row],[age]]&lt;=45,"36-45",Table1[[#This Row],[age]]&lt;=55,"46-55",Table1[[#This Row],[age]]&lt;=65,"56-65")</f>
        <v>26-35</v>
      </c>
      <c r="R7068" t="str" cm="1">
        <f t="array" ref="R7068">_xlfn.IFS(Table1[[#This Row],[bmi]]&lt;=20,"underweight",Table1[[#This Row],[bmi]]&lt;=30,"overweight",Table1[[#This Row],[bmi]]&lt;=45,"obesity")</f>
        <v>overweight</v>
      </c>
    </row>
    <row r="7069" spans="1:18" x14ac:dyDescent="0.45">
      <c r="A7069" t="s">
        <v>7110</v>
      </c>
      <c r="B7069">
        <v>21</v>
      </c>
      <c r="C7069" t="s">
        <v>17</v>
      </c>
      <c r="D7069">
        <v>25.3</v>
      </c>
      <c r="E7069">
        <v>2</v>
      </c>
      <c r="F7069" t="s">
        <v>29</v>
      </c>
      <c r="G7069" t="s">
        <v>19</v>
      </c>
      <c r="H7069" t="s">
        <v>25</v>
      </c>
      <c r="I7069">
        <v>84009</v>
      </c>
      <c r="J7069" t="s">
        <v>21</v>
      </c>
      <c r="K7069">
        <v>0</v>
      </c>
      <c r="L7069">
        <v>7</v>
      </c>
      <c r="M7069">
        <v>0</v>
      </c>
      <c r="N7069">
        <v>8</v>
      </c>
      <c r="O7069" t="s">
        <v>27</v>
      </c>
      <c r="P7069">
        <v>7206.09</v>
      </c>
      <c r="Q7069" t="str" cm="1">
        <f t="array" ref="Q7069">_xlfn.IFS(Table1[[#This Row],[age]]&lt;=25,"18-25",Table1[[#This Row],[age]]&lt;=35,"26-35",Table1[[#This Row],[age]]&lt;=45,"36-45",Table1[[#This Row],[age]]&lt;=55,"46-55",Table1[[#This Row],[age]]&lt;=65,"56-65")</f>
        <v>18-25</v>
      </c>
      <c r="R7069" t="str" cm="1">
        <f t="array" ref="R7069">_xlfn.IFS(Table1[[#This Row],[bmi]]&lt;=20,"underweight",Table1[[#This Row],[bmi]]&lt;=30,"overweight",Table1[[#This Row],[bmi]]&lt;=45,"obesity")</f>
        <v>overweight</v>
      </c>
    </row>
    <row r="7070" spans="1:18" x14ac:dyDescent="0.45">
      <c r="A7070" t="s">
        <v>7111</v>
      </c>
      <c r="B7070">
        <v>52</v>
      </c>
      <c r="C7070" t="s">
        <v>34</v>
      </c>
      <c r="D7070">
        <v>29.8</v>
      </c>
      <c r="E7070">
        <v>0</v>
      </c>
      <c r="F7070" t="s">
        <v>29</v>
      </c>
      <c r="G7070" t="s">
        <v>19</v>
      </c>
      <c r="H7070" t="s">
        <v>25</v>
      </c>
      <c r="I7070">
        <v>33015</v>
      </c>
      <c r="J7070" t="s">
        <v>21</v>
      </c>
      <c r="K7070">
        <v>3</v>
      </c>
      <c r="L7070">
        <v>5</v>
      </c>
      <c r="M7070">
        <v>0</v>
      </c>
      <c r="N7070">
        <v>14</v>
      </c>
      <c r="O7070" t="s">
        <v>27</v>
      </c>
      <c r="P7070">
        <v>17355.3</v>
      </c>
      <c r="Q7070" t="str" cm="1">
        <f t="array" ref="Q7070">_xlfn.IFS(Table1[[#This Row],[age]]&lt;=25,"18-25",Table1[[#This Row],[age]]&lt;=35,"26-35",Table1[[#This Row],[age]]&lt;=45,"36-45",Table1[[#This Row],[age]]&lt;=55,"46-55",Table1[[#This Row],[age]]&lt;=65,"56-65")</f>
        <v>46-55</v>
      </c>
      <c r="R7070" t="str" cm="1">
        <f t="array" ref="R7070">_xlfn.IFS(Table1[[#This Row],[bmi]]&lt;=20,"underweight",Table1[[#This Row],[bmi]]&lt;=30,"overweight",Table1[[#This Row],[bmi]]&lt;=45,"obesity")</f>
        <v>overweight</v>
      </c>
    </row>
    <row r="7071" spans="1:18" x14ac:dyDescent="0.45">
      <c r="A7071" t="s">
        <v>7112</v>
      </c>
      <c r="B7071">
        <v>55</v>
      </c>
      <c r="C7071" t="s">
        <v>17</v>
      </c>
      <c r="D7071">
        <v>26.3</v>
      </c>
      <c r="E7071">
        <v>2</v>
      </c>
      <c r="F7071" t="s">
        <v>29</v>
      </c>
      <c r="G7071" t="s">
        <v>24</v>
      </c>
      <c r="H7071" t="s">
        <v>41</v>
      </c>
      <c r="I7071">
        <v>68664</v>
      </c>
      <c r="J7071" t="s">
        <v>26</v>
      </c>
      <c r="K7071">
        <v>0</v>
      </c>
      <c r="L7071">
        <v>3</v>
      </c>
      <c r="M7071">
        <v>0</v>
      </c>
      <c r="N7071">
        <v>3</v>
      </c>
      <c r="O7071" t="s">
        <v>36</v>
      </c>
      <c r="P7071">
        <v>13567.01</v>
      </c>
      <c r="Q7071" t="str" cm="1">
        <f t="array" ref="Q7071">_xlfn.IFS(Table1[[#This Row],[age]]&lt;=25,"18-25",Table1[[#This Row],[age]]&lt;=35,"26-35",Table1[[#This Row],[age]]&lt;=45,"36-45",Table1[[#This Row],[age]]&lt;=55,"46-55",Table1[[#This Row],[age]]&lt;=65,"56-65")</f>
        <v>46-55</v>
      </c>
      <c r="R7071" t="str" cm="1">
        <f t="array" ref="R7071">_xlfn.IFS(Table1[[#This Row],[bmi]]&lt;=20,"underweight",Table1[[#This Row],[bmi]]&lt;=30,"overweight",Table1[[#This Row],[bmi]]&lt;=45,"obesity")</f>
        <v>overweight</v>
      </c>
    </row>
    <row r="7072" spans="1:18" x14ac:dyDescent="0.45">
      <c r="A7072" t="s">
        <v>7113</v>
      </c>
      <c r="B7072">
        <v>27</v>
      </c>
      <c r="C7072" t="s">
        <v>34</v>
      </c>
      <c r="D7072">
        <v>32.5</v>
      </c>
      <c r="E7072">
        <v>1</v>
      </c>
      <c r="F7072" t="s">
        <v>29</v>
      </c>
      <c r="G7072" t="s">
        <v>53</v>
      </c>
      <c r="H7072" t="s">
        <v>46</v>
      </c>
      <c r="I7072">
        <v>53308</v>
      </c>
      <c r="J7072" t="s">
        <v>26</v>
      </c>
      <c r="K7072">
        <v>0</v>
      </c>
      <c r="L7072">
        <v>5</v>
      </c>
      <c r="M7072">
        <v>0</v>
      </c>
      <c r="N7072">
        <v>7</v>
      </c>
      <c r="O7072" t="s">
        <v>27</v>
      </c>
      <c r="P7072">
        <v>8904.83</v>
      </c>
      <c r="Q7072" t="str" cm="1">
        <f t="array" ref="Q7072">_xlfn.IFS(Table1[[#This Row],[age]]&lt;=25,"18-25",Table1[[#This Row],[age]]&lt;=35,"26-35",Table1[[#This Row],[age]]&lt;=45,"36-45",Table1[[#This Row],[age]]&lt;=55,"46-55",Table1[[#This Row],[age]]&lt;=65,"56-65")</f>
        <v>26-35</v>
      </c>
      <c r="R7072" t="str" cm="1">
        <f t="array" ref="R7072">_xlfn.IFS(Table1[[#This Row],[bmi]]&lt;=20,"underweight",Table1[[#This Row],[bmi]]&lt;=30,"overweight",Table1[[#This Row],[bmi]]&lt;=45,"obesity")</f>
        <v>obesity</v>
      </c>
    </row>
    <row r="7073" spans="1:18" x14ac:dyDescent="0.45">
      <c r="A7073" t="s">
        <v>7114</v>
      </c>
      <c r="B7073">
        <v>65</v>
      </c>
      <c r="C7073" t="s">
        <v>34</v>
      </c>
      <c r="D7073">
        <v>23.4</v>
      </c>
      <c r="E7073">
        <v>0</v>
      </c>
      <c r="F7073" t="s">
        <v>29</v>
      </c>
      <c r="G7073" t="s">
        <v>24</v>
      </c>
      <c r="H7073" t="s">
        <v>46</v>
      </c>
      <c r="I7073">
        <v>103274</v>
      </c>
      <c r="J7073" t="s">
        <v>32</v>
      </c>
      <c r="K7073">
        <v>1</v>
      </c>
      <c r="L7073">
        <v>4</v>
      </c>
      <c r="M7073">
        <v>1</v>
      </c>
      <c r="N7073">
        <v>1</v>
      </c>
      <c r="O7073" t="s">
        <v>47</v>
      </c>
      <c r="P7073">
        <v>26442.98</v>
      </c>
      <c r="Q7073" t="str" cm="1">
        <f t="array" ref="Q7073">_xlfn.IFS(Table1[[#This Row],[age]]&lt;=25,"18-25",Table1[[#This Row],[age]]&lt;=35,"26-35",Table1[[#This Row],[age]]&lt;=45,"36-45",Table1[[#This Row],[age]]&lt;=55,"46-55",Table1[[#This Row],[age]]&lt;=65,"56-65")</f>
        <v>56-65</v>
      </c>
      <c r="R7073" t="str" cm="1">
        <f t="array" ref="R7073">_xlfn.IFS(Table1[[#This Row],[bmi]]&lt;=20,"underweight",Table1[[#This Row],[bmi]]&lt;=30,"overweight",Table1[[#This Row],[bmi]]&lt;=45,"obesity")</f>
        <v>overweight</v>
      </c>
    </row>
    <row r="7074" spans="1:18" x14ac:dyDescent="0.45">
      <c r="A7074" t="s">
        <v>7115</v>
      </c>
      <c r="B7074">
        <v>45</v>
      </c>
      <c r="C7074" t="s">
        <v>34</v>
      </c>
      <c r="D7074">
        <v>32.5</v>
      </c>
      <c r="E7074">
        <v>0</v>
      </c>
      <c r="F7074" t="s">
        <v>29</v>
      </c>
      <c r="G7074" t="s">
        <v>53</v>
      </c>
      <c r="H7074" t="s">
        <v>35</v>
      </c>
      <c r="I7074">
        <v>69744</v>
      </c>
      <c r="J7074" t="s">
        <v>26</v>
      </c>
      <c r="K7074">
        <v>2</v>
      </c>
      <c r="L7074">
        <v>3</v>
      </c>
      <c r="M7074">
        <v>1</v>
      </c>
      <c r="N7074">
        <v>12</v>
      </c>
      <c r="O7074" t="s">
        <v>36</v>
      </c>
      <c r="P7074">
        <v>25728.48</v>
      </c>
      <c r="Q7074" t="str" cm="1">
        <f t="array" ref="Q7074">_xlfn.IFS(Table1[[#This Row],[age]]&lt;=25,"18-25",Table1[[#This Row],[age]]&lt;=35,"26-35",Table1[[#This Row],[age]]&lt;=45,"36-45",Table1[[#This Row],[age]]&lt;=55,"46-55",Table1[[#This Row],[age]]&lt;=65,"56-65")</f>
        <v>36-45</v>
      </c>
      <c r="R7074" t="str" cm="1">
        <f t="array" ref="R7074">_xlfn.IFS(Table1[[#This Row],[bmi]]&lt;=20,"underweight",Table1[[#This Row],[bmi]]&lt;=30,"overweight",Table1[[#This Row],[bmi]]&lt;=45,"obesity")</f>
        <v>obesity</v>
      </c>
    </row>
    <row r="7075" spans="1:18" x14ac:dyDescent="0.45">
      <c r="A7075" t="s">
        <v>7116</v>
      </c>
      <c r="B7075">
        <v>21</v>
      </c>
      <c r="C7075" t="s">
        <v>34</v>
      </c>
      <c r="D7075">
        <v>20.9</v>
      </c>
      <c r="E7075">
        <v>2</v>
      </c>
      <c r="F7075" t="s">
        <v>29</v>
      </c>
      <c r="G7075" t="s">
        <v>19</v>
      </c>
      <c r="H7075" t="s">
        <v>63</v>
      </c>
      <c r="I7075">
        <v>68923</v>
      </c>
      <c r="J7075" t="s">
        <v>32</v>
      </c>
      <c r="K7075">
        <v>0</v>
      </c>
      <c r="L7075">
        <v>6</v>
      </c>
      <c r="M7075">
        <v>0</v>
      </c>
      <c r="N7075">
        <v>9</v>
      </c>
      <c r="O7075" t="s">
        <v>27</v>
      </c>
      <c r="P7075">
        <v>7187.69</v>
      </c>
      <c r="Q7075" t="str" cm="1">
        <f t="array" ref="Q7075">_xlfn.IFS(Table1[[#This Row],[age]]&lt;=25,"18-25",Table1[[#This Row],[age]]&lt;=35,"26-35",Table1[[#This Row],[age]]&lt;=45,"36-45",Table1[[#This Row],[age]]&lt;=55,"46-55",Table1[[#This Row],[age]]&lt;=65,"56-65")</f>
        <v>18-25</v>
      </c>
      <c r="R7075" t="str" cm="1">
        <f t="array" ref="R7075">_xlfn.IFS(Table1[[#This Row],[bmi]]&lt;=20,"underweight",Table1[[#This Row],[bmi]]&lt;=30,"overweight",Table1[[#This Row],[bmi]]&lt;=45,"obesity")</f>
        <v>overweight</v>
      </c>
    </row>
    <row r="7076" spans="1:18" x14ac:dyDescent="0.45">
      <c r="A7076" t="s">
        <v>7117</v>
      </c>
      <c r="B7076">
        <v>64</v>
      </c>
      <c r="C7076" t="s">
        <v>17</v>
      </c>
      <c r="D7076">
        <v>27.6</v>
      </c>
      <c r="E7076">
        <v>1</v>
      </c>
      <c r="F7076" t="s">
        <v>29</v>
      </c>
      <c r="G7076" t="s">
        <v>19</v>
      </c>
      <c r="H7076" t="s">
        <v>20</v>
      </c>
      <c r="I7076">
        <v>18000</v>
      </c>
      <c r="J7076" t="s">
        <v>21</v>
      </c>
      <c r="K7076">
        <v>0</v>
      </c>
      <c r="L7076">
        <v>4</v>
      </c>
      <c r="M7076">
        <v>1</v>
      </c>
      <c r="N7076">
        <v>1</v>
      </c>
      <c r="O7076" t="s">
        <v>47</v>
      </c>
      <c r="P7076">
        <v>15059.85</v>
      </c>
      <c r="Q7076" t="str" cm="1">
        <f t="array" ref="Q7076">_xlfn.IFS(Table1[[#This Row],[age]]&lt;=25,"18-25",Table1[[#This Row],[age]]&lt;=35,"26-35",Table1[[#This Row],[age]]&lt;=45,"36-45",Table1[[#This Row],[age]]&lt;=55,"46-55",Table1[[#This Row],[age]]&lt;=65,"56-65")</f>
        <v>56-65</v>
      </c>
      <c r="R7076" t="str" cm="1">
        <f t="array" ref="R7076">_xlfn.IFS(Table1[[#This Row],[bmi]]&lt;=20,"underweight",Table1[[#This Row],[bmi]]&lt;=30,"overweight",Table1[[#This Row],[bmi]]&lt;=45,"obesity")</f>
        <v>overweight</v>
      </c>
    </row>
    <row r="7077" spans="1:18" x14ac:dyDescent="0.45">
      <c r="A7077" t="s">
        <v>7118</v>
      </c>
      <c r="B7077">
        <v>28</v>
      </c>
      <c r="C7077" t="s">
        <v>34</v>
      </c>
      <c r="D7077">
        <v>17.8</v>
      </c>
      <c r="E7077">
        <v>5</v>
      </c>
      <c r="F7077" t="s">
        <v>29</v>
      </c>
      <c r="G7077" t="s">
        <v>30</v>
      </c>
      <c r="H7077" t="s">
        <v>20</v>
      </c>
      <c r="I7077">
        <v>51714</v>
      </c>
      <c r="J7077" t="s">
        <v>21</v>
      </c>
      <c r="K7077">
        <v>0</v>
      </c>
      <c r="L7077">
        <v>2</v>
      </c>
      <c r="M7077">
        <v>0</v>
      </c>
      <c r="N7077">
        <v>13</v>
      </c>
      <c r="O7077" t="s">
        <v>27</v>
      </c>
      <c r="P7077">
        <v>10536.39</v>
      </c>
      <c r="Q7077" t="str" cm="1">
        <f t="array" ref="Q7077">_xlfn.IFS(Table1[[#This Row],[age]]&lt;=25,"18-25",Table1[[#This Row],[age]]&lt;=35,"26-35",Table1[[#This Row],[age]]&lt;=45,"36-45",Table1[[#This Row],[age]]&lt;=55,"46-55",Table1[[#This Row],[age]]&lt;=65,"56-65")</f>
        <v>26-35</v>
      </c>
      <c r="R7077" t="str" cm="1">
        <f t="array" ref="R7077">_xlfn.IFS(Table1[[#This Row],[bmi]]&lt;=20,"underweight",Table1[[#This Row],[bmi]]&lt;=30,"overweight",Table1[[#This Row],[bmi]]&lt;=45,"obesity")</f>
        <v>underweight</v>
      </c>
    </row>
    <row r="7078" spans="1:18" x14ac:dyDescent="0.45">
      <c r="A7078" t="s">
        <v>7119</v>
      </c>
      <c r="B7078">
        <v>27</v>
      </c>
      <c r="C7078" t="s">
        <v>17</v>
      </c>
      <c r="D7078">
        <v>33.9</v>
      </c>
      <c r="E7078">
        <v>1</v>
      </c>
      <c r="F7078" t="s">
        <v>29</v>
      </c>
      <c r="G7078" t="s">
        <v>44</v>
      </c>
      <c r="H7078" t="s">
        <v>46</v>
      </c>
      <c r="I7078">
        <v>102696</v>
      </c>
      <c r="J7078" t="s">
        <v>21</v>
      </c>
      <c r="K7078">
        <v>1</v>
      </c>
      <c r="L7078">
        <v>5</v>
      </c>
      <c r="M7078">
        <v>1</v>
      </c>
      <c r="N7078">
        <v>1</v>
      </c>
      <c r="O7078" t="s">
        <v>47</v>
      </c>
      <c r="P7078">
        <v>21701.69</v>
      </c>
      <c r="Q7078" t="str" cm="1">
        <f t="array" ref="Q7078">_xlfn.IFS(Table1[[#This Row],[age]]&lt;=25,"18-25",Table1[[#This Row],[age]]&lt;=35,"26-35",Table1[[#This Row],[age]]&lt;=45,"36-45",Table1[[#This Row],[age]]&lt;=55,"46-55",Table1[[#This Row],[age]]&lt;=65,"56-65")</f>
        <v>26-35</v>
      </c>
      <c r="R7078" t="str" cm="1">
        <f t="array" ref="R7078">_xlfn.IFS(Table1[[#This Row],[bmi]]&lt;=20,"underweight",Table1[[#This Row],[bmi]]&lt;=30,"overweight",Table1[[#This Row],[bmi]]&lt;=45,"obesity")</f>
        <v>obesity</v>
      </c>
    </row>
    <row r="7079" spans="1:18" x14ac:dyDescent="0.45">
      <c r="A7079" t="s">
        <v>7120</v>
      </c>
      <c r="B7079">
        <v>48</v>
      </c>
      <c r="C7079" t="s">
        <v>34</v>
      </c>
      <c r="D7079">
        <v>23.1</v>
      </c>
      <c r="E7079">
        <v>1</v>
      </c>
      <c r="F7079" t="s">
        <v>29</v>
      </c>
      <c r="G7079" t="s">
        <v>53</v>
      </c>
      <c r="H7079" t="s">
        <v>38</v>
      </c>
      <c r="I7079">
        <v>73068</v>
      </c>
      <c r="J7079" t="s">
        <v>21</v>
      </c>
      <c r="K7079">
        <v>0</v>
      </c>
      <c r="L7079">
        <v>4</v>
      </c>
      <c r="M7079">
        <v>0</v>
      </c>
      <c r="N7079">
        <v>13</v>
      </c>
      <c r="O7079" t="s">
        <v>27</v>
      </c>
      <c r="P7079">
        <v>11026.86</v>
      </c>
      <c r="Q7079" t="str" cm="1">
        <f t="array" ref="Q7079">_xlfn.IFS(Table1[[#This Row],[age]]&lt;=25,"18-25",Table1[[#This Row],[age]]&lt;=35,"26-35",Table1[[#This Row],[age]]&lt;=45,"36-45",Table1[[#This Row],[age]]&lt;=55,"46-55",Table1[[#This Row],[age]]&lt;=65,"56-65")</f>
        <v>46-55</v>
      </c>
      <c r="R7079" t="str" cm="1">
        <f t="array" ref="R7079">_xlfn.IFS(Table1[[#This Row],[bmi]]&lt;=20,"underweight",Table1[[#This Row],[bmi]]&lt;=30,"overweight",Table1[[#This Row],[bmi]]&lt;=45,"obesity")</f>
        <v>overweight</v>
      </c>
    </row>
    <row r="7080" spans="1:18" x14ac:dyDescent="0.45">
      <c r="A7080" t="s">
        <v>7121</v>
      </c>
      <c r="B7080">
        <v>42</v>
      </c>
      <c r="C7080" t="s">
        <v>17</v>
      </c>
      <c r="D7080">
        <v>31</v>
      </c>
      <c r="E7080">
        <v>2</v>
      </c>
      <c r="F7080" t="s">
        <v>29</v>
      </c>
      <c r="G7080" t="s">
        <v>19</v>
      </c>
      <c r="H7080" t="s">
        <v>38</v>
      </c>
      <c r="I7080">
        <v>113252</v>
      </c>
      <c r="J7080" t="s">
        <v>32</v>
      </c>
      <c r="K7080">
        <v>1</v>
      </c>
      <c r="L7080">
        <v>4</v>
      </c>
      <c r="M7080">
        <v>0</v>
      </c>
      <c r="N7080">
        <v>2</v>
      </c>
      <c r="O7080" t="s">
        <v>27</v>
      </c>
      <c r="P7080">
        <v>16471.080000000002</v>
      </c>
      <c r="Q7080" t="str" cm="1">
        <f t="array" ref="Q7080">_xlfn.IFS(Table1[[#This Row],[age]]&lt;=25,"18-25",Table1[[#This Row],[age]]&lt;=35,"26-35",Table1[[#This Row],[age]]&lt;=45,"36-45",Table1[[#This Row],[age]]&lt;=55,"46-55",Table1[[#This Row],[age]]&lt;=65,"56-65")</f>
        <v>36-45</v>
      </c>
      <c r="R7080" t="str" cm="1">
        <f t="array" ref="R7080">_xlfn.IFS(Table1[[#This Row],[bmi]]&lt;=20,"underweight",Table1[[#This Row],[bmi]]&lt;=30,"overweight",Table1[[#This Row],[bmi]]&lt;=45,"obesity")</f>
        <v>obesity</v>
      </c>
    </row>
    <row r="7081" spans="1:18" x14ac:dyDescent="0.45">
      <c r="A7081" t="s">
        <v>7122</v>
      </c>
      <c r="B7081">
        <v>28</v>
      </c>
      <c r="C7081" t="s">
        <v>34</v>
      </c>
      <c r="D7081">
        <v>25.9</v>
      </c>
      <c r="E7081">
        <v>3</v>
      </c>
      <c r="F7081" t="s">
        <v>29</v>
      </c>
      <c r="G7081" t="s">
        <v>19</v>
      </c>
      <c r="H7081" t="s">
        <v>38</v>
      </c>
      <c r="I7081">
        <v>72774</v>
      </c>
      <c r="J7081" t="s">
        <v>32</v>
      </c>
      <c r="K7081">
        <v>1</v>
      </c>
      <c r="L7081">
        <v>5</v>
      </c>
      <c r="M7081">
        <v>0</v>
      </c>
      <c r="N7081">
        <v>6</v>
      </c>
      <c r="O7081" t="s">
        <v>36</v>
      </c>
      <c r="P7081">
        <v>19702.37</v>
      </c>
      <c r="Q7081" t="str" cm="1">
        <f t="array" ref="Q7081">_xlfn.IFS(Table1[[#This Row],[age]]&lt;=25,"18-25",Table1[[#This Row],[age]]&lt;=35,"26-35",Table1[[#This Row],[age]]&lt;=45,"36-45",Table1[[#This Row],[age]]&lt;=55,"46-55",Table1[[#This Row],[age]]&lt;=65,"56-65")</f>
        <v>26-35</v>
      </c>
      <c r="R7081" t="str" cm="1">
        <f t="array" ref="R7081">_xlfn.IFS(Table1[[#This Row],[bmi]]&lt;=20,"underweight",Table1[[#This Row],[bmi]]&lt;=30,"overweight",Table1[[#This Row],[bmi]]&lt;=45,"obesity")</f>
        <v>overweight</v>
      </c>
    </row>
    <row r="7082" spans="1:18" x14ac:dyDescent="0.45">
      <c r="A7082" t="s">
        <v>7123</v>
      </c>
      <c r="B7082">
        <v>21</v>
      </c>
      <c r="C7082" t="s">
        <v>34</v>
      </c>
      <c r="D7082">
        <v>33.4</v>
      </c>
      <c r="E7082">
        <v>0</v>
      </c>
      <c r="F7082" t="s">
        <v>18</v>
      </c>
      <c r="G7082" t="s">
        <v>24</v>
      </c>
      <c r="H7082" t="s">
        <v>38</v>
      </c>
      <c r="I7082">
        <v>49539</v>
      </c>
      <c r="J7082" t="s">
        <v>21</v>
      </c>
      <c r="K7082">
        <v>0</v>
      </c>
      <c r="L7082">
        <v>7</v>
      </c>
      <c r="M7082">
        <v>2</v>
      </c>
      <c r="N7082">
        <v>8</v>
      </c>
      <c r="O7082" t="s">
        <v>27</v>
      </c>
      <c r="P7082">
        <v>28199.61</v>
      </c>
      <c r="Q7082" t="str" cm="1">
        <f t="array" ref="Q7082">_xlfn.IFS(Table1[[#This Row],[age]]&lt;=25,"18-25",Table1[[#This Row],[age]]&lt;=35,"26-35",Table1[[#This Row],[age]]&lt;=45,"36-45",Table1[[#This Row],[age]]&lt;=55,"46-55",Table1[[#This Row],[age]]&lt;=65,"56-65")</f>
        <v>18-25</v>
      </c>
      <c r="R7082" t="str" cm="1">
        <f t="array" ref="R7082">_xlfn.IFS(Table1[[#This Row],[bmi]]&lt;=20,"underweight",Table1[[#This Row],[bmi]]&lt;=30,"overweight",Table1[[#This Row],[bmi]]&lt;=45,"obesity")</f>
        <v>obesity</v>
      </c>
    </row>
    <row r="7083" spans="1:18" x14ac:dyDescent="0.45">
      <c r="A7083" t="s">
        <v>7124</v>
      </c>
      <c r="B7083">
        <v>64</v>
      </c>
      <c r="C7083" t="s">
        <v>34</v>
      </c>
      <c r="D7083">
        <v>28.9</v>
      </c>
      <c r="E7083">
        <v>2</v>
      </c>
      <c r="F7083" t="s">
        <v>18</v>
      </c>
      <c r="G7083" t="s">
        <v>24</v>
      </c>
      <c r="H7083" t="s">
        <v>59</v>
      </c>
      <c r="I7083">
        <v>36572</v>
      </c>
      <c r="J7083" t="s">
        <v>21</v>
      </c>
      <c r="K7083">
        <v>0</v>
      </c>
      <c r="L7083">
        <v>4</v>
      </c>
      <c r="M7083">
        <v>0</v>
      </c>
      <c r="N7083">
        <v>9</v>
      </c>
      <c r="O7083" t="s">
        <v>36</v>
      </c>
      <c r="P7083">
        <v>30547.05</v>
      </c>
      <c r="Q7083" t="str" cm="1">
        <f t="array" ref="Q7083">_xlfn.IFS(Table1[[#This Row],[age]]&lt;=25,"18-25",Table1[[#This Row],[age]]&lt;=35,"26-35",Table1[[#This Row],[age]]&lt;=45,"36-45",Table1[[#This Row],[age]]&lt;=55,"46-55",Table1[[#This Row],[age]]&lt;=65,"56-65")</f>
        <v>56-65</v>
      </c>
      <c r="R7083" t="str" cm="1">
        <f t="array" ref="R7083">_xlfn.IFS(Table1[[#This Row],[bmi]]&lt;=20,"underweight",Table1[[#This Row],[bmi]]&lt;=30,"overweight",Table1[[#This Row],[bmi]]&lt;=45,"obesity")</f>
        <v>overweight</v>
      </c>
    </row>
    <row r="7084" spans="1:18" x14ac:dyDescent="0.45">
      <c r="A7084" t="s">
        <v>7125</v>
      </c>
      <c r="B7084">
        <v>31</v>
      </c>
      <c r="C7084" t="s">
        <v>17</v>
      </c>
      <c r="D7084">
        <v>27.4</v>
      </c>
      <c r="E7084">
        <v>2</v>
      </c>
      <c r="F7084" t="s">
        <v>29</v>
      </c>
      <c r="G7084" t="s">
        <v>19</v>
      </c>
      <c r="H7084" t="s">
        <v>38</v>
      </c>
      <c r="I7084">
        <v>48960</v>
      </c>
      <c r="J7084" t="s">
        <v>21</v>
      </c>
      <c r="K7084">
        <v>1</v>
      </c>
      <c r="L7084">
        <v>1</v>
      </c>
      <c r="M7084">
        <v>0</v>
      </c>
      <c r="N7084">
        <v>13</v>
      </c>
      <c r="O7084" t="s">
        <v>47</v>
      </c>
      <c r="P7084">
        <v>16046.65</v>
      </c>
      <c r="Q7084" t="str" cm="1">
        <f t="array" ref="Q7084">_xlfn.IFS(Table1[[#This Row],[age]]&lt;=25,"18-25",Table1[[#This Row],[age]]&lt;=35,"26-35",Table1[[#This Row],[age]]&lt;=45,"36-45",Table1[[#This Row],[age]]&lt;=55,"46-55",Table1[[#This Row],[age]]&lt;=65,"56-65")</f>
        <v>26-35</v>
      </c>
      <c r="R7084" t="str" cm="1">
        <f t="array" ref="R7084">_xlfn.IFS(Table1[[#This Row],[bmi]]&lt;=20,"underweight",Table1[[#This Row],[bmi]]&lt;=30,"overweight",Table1[[#This Row],[bmi]]&lt;=45,"obesity")</f>
        <v>overweight</v>
      </c>
    </row>
    <row r="7085" spans="1:18" x14ac:dyDescent="0.45">
      <c r="A7085" t="s">
        <v>7126</v>
      </c>
      <c r="B7085">
        <v>22</v>
      </c>
      <c r="C7085" t="s">
        <v>17</v>
      </c>
      <c r="D7085">
        <v>26.1</v>
      </c>
      <c r="E7085">
        <v>2</v>
      </c>
      <c r="F7085" t="s">
        <v>29</v>
      </c>
      <c r="G7085" t="s">
        <v>44</v>
      </c>
      <c r="H7085" t="s">
        <v>41</v>
      </c>
      <c r="I7085">
        <v>108229</v>
      </c>
      <c r="J7085" t="s">
        <v>26</v>
      </c>
      <c r="K7085">
        <v>0</v>
      </c>
      <c r="L7085">
        <v>4</v>
      </c>
      <c r="M7085">
        <v>1</v>
      </c>
      <c r="N7085">
        <v>4</v>
      </c>
      <c r="O7085" t="s">
        <v>22</v>
      </c>
      <c r="P7085">
        <v>9732.16</v>
      </c>
      <c r="Q7085" t="str" cm="1">
        <f t="array" ref="Q7085">_xlfn.IFS(Table1[[#This Row],[age]]&lt;=25,"18-25",Table1[[#This Row],[age]]&lt;=35,"26-35",Table1[[#This Row],[age]]&lt;=45,"36-45",Table1[[#This Row],[age]]&lt;=55,"46-55",Table1[[#This Row],[age]]&lt;=65,"56-65")</f>
        <v>18-25</v>
      </c>
      <c r="R7085" t="str" cm="1">
        <f t="array" ref="R7085">_xlfn.IFS(Table1[[#This Row],[bmi]]&lt;=20,"underweight",Table1[[#This Row],[bmi]]&lt;=30,"overweight",Table1[[#This Row],[bmi]]&lt;=45,"obesity")</f>
        <v>overweight</v>
      </c>
    </row>
    <row r="7086" spans="1:18" x14ac:dyDescent="0.45">
      <c r="A7086" t="s">
        <v>7127</v>
      </c>
      <c r="B7086">
        <v>57</v>
      </c>
      <c r="C7086" t="s">
        <v>34</v>
      </c>
      <c r="D7086">
        <v>36.9</v>
      </c>
      <c r="E7086">
        <v>1</v>
      </c>
      <c r="F7086" t="s">
        <v>29</v>
      </c>
      <c r="G7086" t="s">
        <v>24</v>
      </c>
      <c r="H7086" t="s">
        <v>20</v>
      </c>
      <c r="I7086">
        <v>22855</v>
      </c>
      <c r="J7086" t="s">
        <v>21</v>
      </c>
      <c r="K7086">
        <v>0</v>
      </c>
      <c r="L7086">
        <v>3</v>
      </c>
      <c r="M7086">
        <v>0</v>
      </c>
      <c r="N7086">
        <v>13</v>
      </c>
      <c r="O7086" t="s">
        <v>36</v>
      </c>
      <c r="P7086">
        <v>17612.64</v>
      </c>
      <c r="Q7086" t="str" cm="1">
        <f t="array" ref="Q7086">_xlfn.IFS(Table1[[#This Row],[age]]&lt;=25,"18-25",Table1[[#This Row],[age]]&lt;=35,"26-35",Table1[[#This Row],[age]]&lt;=45,"36-45",Table1[[#This Row],[age]]&lt;=55,"46-55",Table1[[#This Row],[age]]&lt;=65,"56-65")</f>
        <v>56-65</v>
      </c>
      <c r="R7086" t="str" cm="1">
        <f t="array" ref="R7086">_xlfn.IFS(Table1[[#This Row],[bmi]]&lt;=20,"underweight",Table1[[#This Row],[bmi]]&lt;=30,"overweight",Table1[[#This Row],[bmi]]&lt;=45,"obesity")</f>
        <v>obesity</v>
      </c>
    </row>
    <row r="7087" spans="1:18" x14ac:dyDescent="0.45">
      <c r="A7087" t="s">
        <v>7128</v>
      </c>
      <c r="B7087">
        <v>27</v>
      </c>
      <c r="C7087" t="s">
        <v>34</v>
      </c>
      <c r="D7087">
        <v>33.4</v>
      </c>
      <c r="E7087">
        <v>1</v>
      </c>
      <c r="F7087" t="s">
        <v>29</v>
      </c>
      <c r="G7087" t="s">
        <v>24</v>
      </c>
      <c r="H7087" t="s">
        <v>59</v>
      </c>
      <c r="I7087">
        <v>54741</v>
      </c>
      <c r="J7087" t="s">
        <v>32</v>
      </c>
      <c r="K7087">
        <v>0</v>
      </c>
      <c r="L7087">
        <v>6</v>
      </c>
      <c r="M7087">
        <v>0</v>
      </c>
      <c r="N7087">
        <v>13</v>
      </c>
      <c r="O7087" t="s">
        <v>27</v>
      </c>
      <c r="P7087">
        <v>16437.830000000002</v>
      </c>
      <c r="Q7087" t="str" cm="1">
        <f t="array" ref="Q7087">_xlfn.IFS(Table1[[#This Row],[age]]&lt;=25,"18-25",Table1[[#This Row],[age]]&lt;=35,"26-35",Table1[[#This Row],[age]]&lt;=45,"36-45",Table1[[#This Row],[age]]&lt;=55,"46-55",Table1[[#This Row],[age]]&lt;=65,"56-65")</f>
        <v>26-35</v>
      </c>
      <c r="R7087" t="str" cm="1">
        <f t="array" ref="R7087">_xlfn.IFS(Table1[[#This Row],[bmi]]&lt;=20,"underweight",Table1[[#This Row],[bmi]]&lt;=30,"overweight",Table1[[#This Row],[bmi]]&lt;=45,"obesity")</f>
        <v>obesity</v>
      </c>
    </row>
    <row r="7088" spans="1:18" x14ac:dyDescent="0.45">
      <c r="A7088" t="s">
        <v>7129</v>
      </c>
      <c r="B7088">
        <v>55</v>
      </c>
      <c r="C7088" t="s">
        <v>17</v>
      </c>
      <c r="D7088">
        <v>27.7</v>
      </c>
      <c r="E7088">
        <v>1</v>
      </c>
      <c r="F7088" t="s">
        <v>29</v>
      </c>
      <c r="G7088" t="s">
        <v>19</v>
      </c>
      <c r="H7088" t="s">
        <v>20</v>
      </c>
      <c r="I7088">
        <v>77309</v>
      </c>
      <c r="J7088" t="s">
        <v>26</v>
      </c>
      <c r="K7088">
        <v>0</v>
      </c>
      <c r="L7088">
        <v>3</v>
      </c>
      <c r="M7088">
        <v>0</v>
      </c>
      <c r="N7088">
        <v>0</v>
      </c>
      <c r="O7088" t="s">
        <v>47</v>
      </c>
      <c r="P7088">
        <v>15250.1</v>
      </c>
      <c r="Q7088" t="str" cm="1">
        <f t="array" ref="Q7088">_xlfn.IFS(Table1[[#This Row],[age]]&lt;=25,"18-25",Table1[[#This Row],[age]]&lt;=35,"26-35",Table1[[#This Row],[age]]&lt;=45,"36-45",Table1[[#This Row],[age]]&lt;=55,"46-55",Table1[[#This Row],[age]]&lt;=65,"56-65")</f>
        <v>46-55</v>
      </c>
      <c r="R7088" t="str" cm="1">
        <f t="array" ref="R7088">_xlfn.IFS(Table1[[#This Row],[bmi]]&lt;=20,"underweight",Table1[[#This Row],[bmi]]&lt;=30,"overweight",Table1[[#This Row],[bmi]]&lt;=45,"obesity")</f>
        <v>overweight</v>
      </c>
    </row>
    <row r="7089" spans="1:18" x14ac:dyDescent="0.45">
      <c r="A7089" t="s">
        <v>7130</v>
      </c>
      <c r="B7089">
        <v>39</v>
      </c>
      <c r="C7089" t="s">
        <v>17</v>
      </c>
      <c r="D7089">
        <v>28.2</v>
      </c>
      <c r="E7089">
        <v>2</v>
      </c>
      <c r="F7089" t="s">
        <v>18</v>
      </c>
      <c r="G7089" t="s">
        <v>53</v>
      </c>
      <c r="H7089" t="s">
        <v>63</v>
      </c>
      <c r="I7089">
        <v>70209</v>
      </c>
      <c r="J7089" t="s">
        <v>26</v>
      </c>
      <c r="K7089">
        <v>0</v>
      </c>
      <c r="L7089">
        <v>7</v>
      </c>
      <c r="M7089">
        <v>1</v>
      </c>
      <c r="N7089">
        <v>3</v>
      </c>
      <c r="O7089" t="s">
        <v>22</v>
      </c>
      <c r="P7089">
        <v>27337.17</v>
      </c>
      <c r="Q7089" t="str" cm="1">
        <f t="array" ref="Q7089">_xlfn.IFS(Table1[[#This Row],[age]]&lt;=25,"18-25",Table1[[#This Row],[age]]&lt;=35,"26-35",Table1[[#This Row],[age]]&lt;=45,"36-45",Table1[[#This Row],[age]]&lt;=55,"46-55",Table1[[#This Row],[age]]&lt;=65,"56-65")</f>
        <v>36-45</v>
      </c>
      <c r="R7089" t="str" cm="1">
        <f t="array" ref="R7089">_xlfn.IFS(Table1[[#This Row],[bmi]]&lt;=20,"underweight",Table1[[#This Row],[bmi]]&lt;=30,"overweight",Table1[[#This Row],[bmi]]&lt;=45,"obesity")</f>
        <v>overweight</v>
      </c>
    </row>
    <row r="7090" spans="1:18" x14ac:dyDescent="0.45">
      <c r="A7090" t="s">
        <v>7131</v>
      </c>
      <c r="B7090">
        <v>63</v>
      </c>
      <c r="C7090" t="s">
        <v>34</v>
      </c>
      <c r="D7090">
        <v>28.3</v>
      </c>
      <c r="E7090">
        <v>1</v>
      </c>
      <c r="F7090" t="s">
        <v>29</v>
      </c>
      <c r="G7090" t="s">
        <v>30</v>
      </c>
      <c r="H7090" t="s">
        <v>59</v>
      </c>
      <c r="I7090">
        <v>69748</v>
      </c>
      <c r="J7090" t="s">
        <v>32</v>
      </c>
      <c r="K7090">
        <v>0</v>
      </c>
      <c r="L7090">
        <v>4</v>
      </c>
      <c r="M7090">
        <v>1</v>
      </c>
      <c r="N7090">
        <v>6</v>
      </c>
      <c r="O7090" t="s">
        <v>27</v>
      </c>
      <c r="P7090">
        <v>14866.9</v>
      </c>
      <c r="Q7090" t="str" cm="1">
        <f t="array" ref="Q7090">_xlfn.IFS(Table1[[#This Row],[age]]&lt;=25,"18-25",Table1[[#This Row],[age]]&lt;=35,"26-35",Table1[[#This Row],[age]]&lt;=45,"36-45",Table1[[#This Row],[age]]&lt;=55,"46-55",Table1[[#This Row],[age]]&lt;=65,"56-65")</f>
        <v>56-65</v>
      </c>
      <c r="R7090" t="str" cm="1">
        <f t="array" ref="R7090">_xlfn.IFS(Table1[[#This Row],[bmi]]&lt;=20,"underweight",Table1[[#This Row],[bmi]]&lt;=30,"overweight",Table1[[#This Row],[bmi]]&lt;=45,"obesity")</f>
        <v>overweight</v>
      </c>
    </row>
    <row r="7091" spans="1:18" x14ac:dyDescent="0.45">
      <c r="A7091" t="s">
        <v>7132</v>
      </c>
      <c r="B7091">
        <v>58</v>
      </c>
      <c r="C7091" t="s">
        <v>34</v>
      </c>
      <c r="D7091">
        <v>32.5</v>
      </c>
      <c r="E7091">
        <v>0</v>
      </c>
      <c r="F7091" t="s">
        <v>18</v>
      </c>
      <c r="G7091" t="s">
        <v>30</v>
      </c>
      <c r="H7091" t="s">
        <v>35</v>
      </c>
      <c r="I7091">
        <v>82311</v>
      </c>
      <c r="J7091" t="s">
        <v>21</v>
      </c>
      <c r="K7091">
        <v>0</v>
      </c>
      <c r="L7091">
        <v>3</v>
      </c>
      <c r="M7091">
        <v>0</v>
      </c>
      <c r="N7091">
        <v>11</v>
      </c>
      <c r="O7091" t="s">
        <v>22</v>
      </c>
      <c r="P7091">
        <v>27098.05</v>
      </c>
      <c r="Q7091" t="str" cm="1">
        <f t="array" ref="Q7091">_xlfn.IFS(Table1[[#This Row],[age]]&lt;=25,"18-25",Table1[[#This Row],[age]]&lt;=35,"26-35",Table1[[#This Row],[age]]&lt;=45,"36-45",Table1[[#This Row],[age]]&lt;=55,"46-55",Table1[[#This Row],[age]]&lt;=65,"56-65")</f>
        <v>56-65</v>
      </c>
      <c r="R7091" t="str" cm="1">
        <f t="array" ref="R7091">_xlfn.IFS(Table1[[#This Row],[bmi]]&lt;=20,"underweight",Table1[[#This Row],[bmi]]&lt;=30,"overweight",Table1[[#This Row],[bmi]]&lt;=45,"obesity")</f>
        <v>obesity</v>
      </c>
    </row>
    <row r="7092" spans="1:18" x14ac:dyDescent="0.45">
      <c r="A7092" t="s">
        <v>7133</v>
      </c>
      <c r="B7092">
        <v>20</v>
      </c>
      <c r="C7092" t="s">
        <v>17</v>
      </c>
      <c r="D7092">
        <v>25.7</v>
      </c>
      <c r="E7092">
        <v>1</v>
      </c>
      <c r="F7092" t="s">
        <v>29</v>
      </c>
      <c r="G7092" t="s">
        <v>30</v>
      </c>
      <c r="H7092" t="s">
        <v>59</v>
      </c>
      <c r="I7092">
        <v>119086</v>
      </c>
      <c r="J7092" t="s">
        <v>21</v>
      </c>
      <c r="K7092">
        <v>0</v>
      </c>
      <c r="L7092">
        <v>2</v>
      </c>
      <c r="M7092">
        <v>0</v>
      </c>
      <c r="N7092">
        <v>8</v>
      </c>
      <c r="O7092" t="s">
        <v>27</v>
      </c>
      <c r="P7092">
        <v>5310.64</v>
      </c>
      <c r="Q7092" t="str" cm="1">
        <f t="array" ref="Q7092">_xlfn.IFS(Table1[[#This Row],[age]]&lt;=25,"18-25",Table1[[#This Row],[age]]&lt;=35,"26-35",Table1[[#This Row],[age]]&lt;=45,"36-45",Table1[[#This Row],[age]]&lt;=55,"46-55",Table1[[#This Row],[age]]&lt;=65,"56-65")</f>
        <v>18-25</v>
      </c>
      <c r="R7092" t="str" cm="1">
        <f t="array" ref="R7092">_xlfn.IFS(Table1[[#This Row],[bmi]]&lt;=20,"underweight",Table1[[#This Row],[bmi]]&lt;=30,"overweight",Table1[[#This Row],[bmi]]&lt;=45,"obesity")</f>
        <v>overweight</v>
      </c>
    </row>
    <row r="7093" spans="1:18" x14ac:dyDescent="0.45">
      <c r="A7093" t="s">
        <v>7134</v>
      </c>
      <c r="B7093">
        <v>41</v>
      </c>
      <c r="C7093" t="s">
        <v>34</v>
      </c>
      <c r="D7093">
        <v>28.5</v>
      </c>
      <c r="E7093">
        <v>5</v>
      </c>
      <c r="F7093" t="s">
        <v>29</v>
      </c>
      <c r="G7093" t="s">
        <v>24</v>
      </c>
      <c r="H7093" t="s">
        <v>63</v>
      </c>
      <c r="I7093">
        <v>52839</v>
      </c>
      <c r="J7093" t="s">
        <v>21</v>
      </c>
      <c r="K7093">
        <v>0</v>
      </c>
      <c r="L7093">
        <v>5</v>
      </c>
      <c r="M7093">
        <v>0</v>
      </c>
      <c r="N7093">
        <v>6</v>
      </c>
      <c r="O7093" t="s">
        <v>36</v>
      </c>
      <c r="P7093">
        <v>14330.13</v>
      </c>
      <c r="Q7093" t="str" cm="1">
        <f t="array" ref="Q7093">_xlfn.IFS(Table1[[#This Row],[age]]&lt;=25,"18-25",Table1[[#This Row],[age]]&lt;=35,"26-35",Table1[[#This Row],[age]]&lt;=45,"36-45",Table1[[#This Row],[age]]&lt;=55,"46-55",Table1[[#This Row],[age]]&lt;=65,"56-65")</f>
        <v>36-45</v>
      </c>
      <c r="R7093" t="str" cm="1">
        <f t="array" ref="R7093">_xlfn.IFS(Table1[[#This Row],[bmi]]&lt;=20,"underweight",Table1[[#This Row],[bmi]]&lt;=30,"overweight",Table1[[#This Row],[bmi]]&lt;=45,"obesity")</f>
        <v>overweight</v>
      </c>
    </row>
    <row r="7094" spans="1:18" x14ac:dyDescent="0.45">
      <c r="A7094" t="s">
        <v>7135</v>
      </c>
      <c r="B7094">
        <v>45</v>
      </c>
      <c r="C7094" t="s">
        <v>34</v>
      </c>
      <c r="D7094">
        <v>26.9</v>
      </c>
      <c r="E7094">
        <v>0</v>
      </c>
      <c r="F7094" t="s">
        <v>29</v>
      </c>
      <c r="G7094" t="s">
        <v>53</v>
      </c>
      <c r="H7094" t="s">
        <v>63</v>
      </c>
      <c r="I7094">
        <v>87773</v>
      </c>
      <c r="J7094" t="s">
        <v>32</v>
      </c>
      <c r="K7094">
        <v>2</v>
      </c>
      <c r="L7094">
        <v>3</v>
      </c>
      <c r="M7094">
        <v>0</v>
      </c>
      <c r="N7094">
        <v>5</v>
      </c>
      <c r="O7094" t="s">
        <v>22</v>
      </c>
      <c r="P7094">
        <v>21241.29</v>
      </c>
      <c r="Q7094" t="str" cm="1">
        <f t="array" ref="Q7094">_xlfn.IFS(Table1[[#This Row],[age]]&lt;=25,"18-25",Table1[[#This Row],[age]]&lt;=35,"26-35",Table1[[#This Row],[age]]&lt;=45,"36-45",Table1[[#This Row],[age]]&lt;=55,"46-55",Table1[[#This Row],[age]]&lt;=65,"56-65")</f>
        <v>36-45</v>
      </c>
      <c r="R7094" t="str" cm="1">
        <f t="array" ref="R7094">_xlfn.IFS(Table1[[#This Row],[bmi]]&lt;=20,"underweight",Table1[[#This Row],[bmi]]&lt;=30,"overweight",Table1[[#This Row],[bmi]]&lt;=45,"obesity")</f>
        <v>overweight</v>
      </c>
    </row>
    <row r="7095" spans="1:18" x14ac:dyDescent="0.45">
      <c r="A7095" t="s">
        <v>7136</v>
      </c>
      <c r="B7095">
        <v>24</v>
      </c>
      <c r="C7095" t="s">
        <v>17</v>
      </c>
      <c r="D7095">
        <v>26</v>
      </c>
      <c r="E7095">
        <v>1</v>
      </c>
      <c r="F7095" t="s">
        <v>29</v>
      </c>
      <c r="G7095" t="s">
        <v>24</v>
      </c>
      <c r="H7095" t="s">
        <v>59</v>
      </c>
      <c r="I7095">
        <v>72276</v>
      </c>
      <c r="J7095" t="s">
        <v>32</v>
      </c>
      <c r="K7095">
        <v>0</v>
      </c>
      <c r="L7095">
        <v>4</v>
      </c>
      <c r="M7095">
        <v>1</v>
      </c>
      <c r="N7095">
        <v>14</v>
      </c>
      <c r="O7095" t="s">
        <v>22</v>
      </c>
      <c r="P7095">
        <v>11636.59</v>
      </c>
      <c r="Q7095" t="str" cm="1">
        <f t="array" ref="Q7095">_xlfn.IFS(Table1[[#This Row],[age]]&lt;=25,"18-25",Table1[[#This Row],[age]]&lt;=35,"26-35",Table1[[#This Row],[age]]&lt;=45,"36-45",Table1[[#This Row],[age]]&lt;=55,"46-55",Table1[[#This Row],[age]]&lt;=65,"56-65")</f>
        <v>18-25</v>
      </c>
      <c r="R7095" t="str" cm="1">
        <f t="array" ref="R7095">_xlfn.IFS(Table1[[#This Row],[bmi]]&lt;=20,"underweight",Table1[[#This Row],[bmi]]&lt;=30,"overweight",Table1[[#This Row],[bmi]]&lt;=45,"obesity")</f>
        <v>overweight</v>
      </c>
    </row>
    <row r="7096" spans="1:18" x14ac:dyDescent="0.45">
      <c r="A7096" t="s">
        <v>7137</v>
      </c>
      <c r="B7096">
        <v>37</v>
      </c>
      <c r="C7096" t="s">
        <v>17</v>
      </c>
      <c r="D7096">
        <v>29.9</v>
      </c>
      <c r="E7096">
        <v>4</v>
      </c>
      <c r="F7096" t="s">
        <v>29</v>
      </c>
      <c r="G7096" t="s">
        <v>53</v>
      </c>
      <c r="H7096" t="s">
        <v>41</v>
      </c>
      <c r="I7096">
        <v>29778</v>
      </c>
      <c r="J7096" t="s">
        <v>21</v>
      </c>
      <c r="K7096">
        <v>1</v>
      </c>
      <c r="L7096">
        <v>8</v>
      </c>
      <c r="M7096">
        <v>0</v>
      </c>
      <c r="N7096">
        <v>9</v>
      </c>
      <c r="O7096" t="s">
        <v>22</v>
      </c>
      <c r="P7096">
        <v>12720.26</v>
      </c>
      <c r="Q7096" t="str" cm="1">
        <f t="array" ref="Q7096">_xlfn.IFS(Table1[[#This Row],[age]]&lt;=25,"18-25",Table1[[#This Row],[age]]&lt;=35,"26-35",Table1[[#This Row],[age]]&lt;=45,"36-45",Table1[[#This Row],[age]]&lt;=55,"46-55",Table1[[#This Row],[age]]&lt;=65,"56-65")</f>
        <v>36-45</v>
      </c>
      <c r="R7096" t="str" cm="1">
        <f t="array" ref="R7096">_xlfn.IFS(Table1[[#This Row],[bmi]]&lt;=20,"underweight",Table1[[#This Row],[bmi]]&lt;=30,"overweight",Table1[[#This Row],[bmi]]&lt;=45,"obesity")</f>
        <v>overweight</v>
      </c>
    </row>
    <row r="7097" spans="1:18" x14ac:dyDescent="0.45">
      <c r="A7097" t="s">
        <v>7138</v>
      </c>
      <c r="B7097">
        <v>22</v>
      </c>
      <c r="C7097" t="s">
        <v>34</v>
      </c>
      <c r="D7097">
        <v>27.9</v>
      </c>
      <c r="E7097">
        <v>5</v>
      </c>
      <c r="F7097" t="s">
        <v>29</v>
      </c>
      <c r="G7097" t="s">
        <v>19</v>
      </c>
      <c r="H7097" t="s">
        <v>41</v>
      </c>
      <c r="I7097">
        <v>91713</v>
      </c>
      <c r="J7097" t="s">
        <v>21</v>
      </c>
      <c r="K7097">
        <v>0</v>
      </c>
      <c r="L7097">
        <v>7</v>
      </c>
      <c r="M7097">
        <v>0</v>
      </c>
      <c r="N7097">
        <v>13</v>
      </c>
      <c r="O7097" t="s">
        <v>27</v>
      </c>
      <c r="P7097">
        <v>12285.8</v>
      </c>
      <c r="Q7097" t="str" cm="1">
        <f t="array" ref="Q7097">_xlfn.IFS(Table1[[#This Row],[age]]&lt;=25,"18-25",Table1[[#This Row],[age]]&lt;=35,"26-35",Table1[[#This Row],[age]]&lt;=45,"36-45",Table1[[#This Row],[age]]&lt;=55,"46-55",Table1[[#This Row],[age]]&lt;=65,"56-65")</f>
        <v>18-25</v>
      </c>
      <c r="R7097" t="str" cm="1">
        <f t="array" ref="R7097">_xlfn.IFS(Table1[[#This Row],[bmi]]&lt;=20,"underweight",Table1[[#This Row],[bmi]]&lt;=30,"overweight",Table1[[#This Row],[bmi]]&lt;=45,"obesity")</f>
        <v>overweight</v>
      </c>
    </row>
    <row r="7098" spans="1:18" x14ac:dyDescent="0.45">
      <c r="A7098" t="s">
        <v>7139</v>
      </c>
      <c r="B7098">
        <v>32</v>
      </c>
      <c r="C7098" t="s">
        <v>34</v>
      </c>
      <c r="D7098">
        <v>32.1</v>
      </c>
      <c r="E7098">
        <v>1</v>
      </c>
      <c r="F7098" t="s">
        <v>29</v>
      </c>
      <c r="G7098" t="s">
        <v>24</v>
      </c>
      <c r="H7098" t="s">
        <v>35</v>
      </c>
      <c r="I7098">
        <v>64136</v>
      </c>
      <c r="J7098" t="s">
        <v>21</v>
      </c>
      <c r="K7098">
        <v>0</v>
      </c>
      <c r="L7098">
        <v>5</v>
      </c>
      <c r="M7098">
        <v>0</v>
      </c>
      <c r="N7098">
        <v>12</v>
      </c>
      <c r="O7098" t="s">
        <v>27</v>
      </c>
      <c r="P7098">
        <v>14194.46</v>
      </c>
      <c r="Q7098" t="str" cm="1">
        <f t="array" ref="Q7098">_xlfn.IFS(Table1[[#This Row],[age]]&lt;=25,"18-25",Table1[[#This Row],[age]]&lt;=35,"26-35",Table1[[#This Row],[age]]&lt;=45,"36-45",Table1[[#This Row],[age]]&lt;=55,"46-55",Table1[[#This Row],[age]]&lt;=65,"56-65")</f>
        <v>26-35</v>
      </c>
      <c r="R7098" t="str" cm="1">
        <f t="array" ref="R7098">_xlfn.IFS(Table1[[#This Row],[bmi]]&lt;=20,"underweight",Table1[[#This Row],[bmi]]&lt;=30,"overweight",Table1[[#This Row],[bmi]]&lt;=45,"obesity")</f>
        <v>obesity</v>
      </c>
    </row>
    <row r="7099" spans="1:18" x14ac:dyDescent="0.45">
      <c r="A7099" t="s">
        <v>7140</v>
      </c>
      <c r="B7099">
        <v>51</v>
      </c>
      <c r="C7099" t="s">
        <v>34</v>
      </c>
      <c r="D7099">
        <v>22</v>
      </c>
      <c r="E7099">
        <v>2</v>
      </c>
      <c r="F7099" t="s">
        <v>29</v>
      </c>
      <c r="G7099" t="s">
        <v>24</v>
      </c>
      <c r="H7099" t="s">
        <v>46</v>
      </c>
      <c r="I7099">
        <v>62301</v>
      </c>
      <c r="J7099" t="s">
        <v>21</v>
      </c>
      <c r="K7099">
        <v>3</v>
      </c>
      <c r="L7099">
        <v>6</v>
      </c>
      <c r="M7099">
        <v>1</v>
      </c>
      <c r="N7099">
        <v>3</v>
      </c>
      <c r="O7099" t="s">
        <v>22</v>
      </c>
      <c r="P7099">
        <v>19266.810000000001</v>
      </c>
      <c r="Q7099" t="str" cm="1">
        <f t="array" ref="Q7099">_xlfn.IFS(Table1[[#This Row],[age]]&lt;=25,"18-25",Table1[[#This Row],[age]]&lt;=35,"26-35",Table1[[#This Row],[age]]&lt;=45,"36-45",Table1[[#This Row],[age]]&lt;=55,"46-55",Table1[[#This Row],[age]]&lt;=65,"56-65")</f>
        <v>46-55</v>
      </c>
      <c r="R7099" t="str" cm="1">
        <f t="array" ref="R7099">_xlfn.IFS(Table1[[#This Row],[bmi]]&lt;=20,"underweight",Table1[[#This Row],[bmi]]&lt;=30,"overweight",Table1[[#This Row],[bmi]]&lt;=45,"obesity")</f>
        <v>overweight</v>
      </c>
    </row>
    <row r="7100" spans="1:18" x14ac:dyDescent="0.45">
      <c r="A7100" t="s">
        <v>7141</v>
      </c>
      <c r="B7100">
        <v>24</v>
      </c>
      <c r="C7100" t="s">
        <v>17</v>
      </c>
      <c r="D7100">
        <v>22.3</v>
      </c>
      <c r="E7100">
        <v>2</v>
      </c>
      <c r="F7100" t="s">
        <v>18</v>
      </c>
      <c r="G7100" t="s">
        <v>24</v>
      </c>
      <c r="H7100" t="s">
        <v>38</v>
      </c>
      <c r="I7100">
        <v>61749</v>
      </c>
      <c r="J7100" t="s">
        <v>32</v>
      </c>
      <c r="K7100">
        <v>0</v>
      </c>
      <c r="L7100">
        <v>2</v>
      </c>
      <c r="M7100">
        <v>0</v>
      </c>
      <c r="N7100">
        <v>2</v>
      </c>
      <c r="O7100" t="s">
        <v>27</v>
      </c>
      <c r="P7100">
        <v>27206.42</v>
      </c>
      <c r="Q7100" t="str" cm="1">
        <f t="array" ref="Q7100">_xlfn.IFS(Table1[[#This Row],[age]]&lt;=25,"18-25",Table1[[#This Row],[age]]&lt;=35,"26-35",Table1[[#This Row],[age]]&lt;=45,"36-45",Table1[[#This Row],[age]]&lt;=55,"46-55",Table1[[#This Row],[age]]&lt;=65,"56-65")</f>
        <v>18-25</v>
      </c>
      <c r="R7100" t="str" cm="1">
        <f t="array" ref="R7100">_xlfn.IFS(Table1[[#This Row],[bmi]]&lt;=20,"underweight",Table1[[#This Row],[bmi]]&lt;=30,"overweight",Table1[[#This Row],[bmi]]&lt;=45,"obesity")</f>
        <v>overweight</v>
      </c>
    </row>
    <row r="7101" spans="1:18" x14ac:dyDescent="0.45">
      <c r="A7101" t="s">
        <v>7142</v>
      </c>
      <c r="B7101">
        <v>41</v>
      </c>
      <c r="C7101" t="s">
        <v>34</v>
      </c>
      <c r="D7101">
        <v>22.7</v>
      </c>
      <c r="E7101">
        <v>2</v>
      </c>
      <c r="F7101" t="s">
        <v>29</v>
      </c>
      <c r="G7101" t="s">
        <v>19</v>
      </c>
      <c r="H7101" t="s">
        <v>25</v>
      </c>
      <c r="I7101">
        <v>43320</v>
      </c>
      <c r="J7101" t="s">
        <v>21</v>
      </c>
      <c r="K7101">
        <v>0</v>
      </c>
      <c r="L7101">
        <v>7</v>
      </c>
      <c r="M7101">
        <v>0</v>
      </c>
      <c r="N7101">
        <v>11</v>
      </c>
      <c r="O7101" t="s">
        <v>47</v>
      </c>
      <c r="P7101">
        <v>19952.080000000002</v>
      </c>
      <c r="Q7101" t="str" cm="1">
        <f t="array" ref="Q7101">_xlfn.IFS(Table1[[#This Row],[age]]&lt;=25,"18-25",Table1[[#This Row],[age]]&lt;=35,"26-35",Table1[[#This Row],[age]]&lt;=45,"36-45",Table1[[#This Row],[age]]&lt;=55,"46-55",Table1[[#This Row],[age]]&lt;=65,"56-65")</f>
        <v>36-45</v>
      </c>
      <c r="R7101" t="str" cm="1">
        <f t="array" ref="R7101">_xlfn.IFS(Table1[[#This Row],[bmi]]&lt;=20,"underweight",Table1[[#This Row],[bmi]]&lt;=30,"overweight",Table1[[#This Row],[bmi]]&lt;=45,"obesity")</f>
        <v>overweight</v>
      </c>
    </row>
    <row r="7102" spans="1:18" x14ac:dyDescent="0.45">
      <c r="A7102" t="s">
        <v>7143</v>
      </c>
      <c r="B7102">
        <v>57</v>
      </c>
      <c r="C7102" t="s">
        <v>17</v>
      </c>
      <c r="D7102">
        <v>22.3</v>
      </c>
      <c r="E7102">
        <v>1</v>
      </c>
      <c r="F7102" t="s">
        <v>18</v>
      </c>
      <c r="G7102" t="s">
        <v>30</v>
      </c>
      <c r="H7102" t="s">
        <v>63</v>
      </c>
      <c r="I7102">
        <v>27438</v>
      </c>
      <c r="J7102" t="s">
        <v>21</v>
      </c>
      <c r="K7102">
        <v>0</v>
      </c>
      <c r="L7102">
        <v>4</v>
      </c>
      <c r="M7102">
        <v>0</v>
      </c>
      <c r="N7102">
        <v>3</v>
      </c>
      <c r="O7102" t="s">
        <v>36</v>
      </c>
      <c r="P7102">
        <v>27373.5</v>
      </c>
      <c r="Q7102" t="str" cm="1">
        <f t="array" ref="Q7102">_xlfn.IFS(Table1[[#This Row],[age]]&lt;=25,"18-25",Table1[[#This Row],[age]]&lt;=35,"26-35",Table1[[#This Row],[age]]&lt;=45,"36-45",Table1[[#This Row],[age]]&lt;=55,"46-55",Table1[[#This Row],[age]]&lt;=65,"56-65")</f>
        <v>56-65</v>
      </c>
      <c r="R7102" t="str" cm="1">
        <f t="array" ref="R7102">_xlfn.IFS(Table1[[#This Row],[bmi]]&lt;=20,"underweight",Table1[[#This Row],[bmi]]&lt;=30,"overweight",Table1[[#This Row],[bmi]]&lt;=45,"obesity")</f>
        <v>overweight</v>
      </c>
    </row>
    <row r="7103" spans="1:18" x14ac:dyDescent="0.45">
      <c r="A7103" t="s">
        <v>7144</v>
      </c>
      <c r="B7103">
        <v>37</v>
      </c>
      <c r="C7103" t="s">
        <v>34</v>
      </c>
      <c r="D7103">
        <v>25.6</v>
      </c>
      <c r="E7103">
        <v>4</v>
      </c>
      <c r="F7103" t="s">
        <v>29</v>
      </c>
      <c r="G7103" t="s">
        <v>53</v>
      </c>
      <c r="H7103" t="s">
        <v>49</v>
      </c>
      <c r="I7103">
        <v>97872</v>
      </c>
      <c r="J7103" t="s">
        <v>21</v>
      </c>
      <c r="K7103">
        <v>2</v>
      </c>
      <c r="L7103">
        <v>6</v>
      </c>
      <c r="M7103">
        <v>0</v>
      </c>
      <c r="N7103">
        <v>9</v>
      </c>
      <c r="O7103" t="s">
        <v>22</v>
      </c>
      <c r="P7103">
        <v>17084.21</v>
      </c>
      <c r="Q7103" t="str" cm="1">
        <f t="array" ref="Q7103">_xlfn.IFS(Table1[[#This Row],[age]]&lt;=25,"18-25",Table1[[#This Row],[age]]&lt;=35,"26-35",Table1[[#This Row],[age]]&lt;=45,"36-45",Table1[[#This Row],[age]]&lt;=55,"46-55",Table1[[#This Row],[age]]&lt;=65,"56-65")</f>
        <v>36-45</v>
      </c>
      <c r="R7103" t="str" cm="1">
        <f t="array" ref="R7103">_xlfn.IFS(Table1[[#This Row],[bmi]]&lt;=20,"underweight",Table1[[#This Row],[bmi]]&lt;=30,"overweight",Table1[[#This Row],[bmi]]&lt;=45,"obesity")</f>
        <v>overweight</v>
      </c>
    </row>
    <row r="7104" spans="1:18" x14ac:dyDescent="0.45">
      <c r="A7104" t="s">
        <v>7145</v>
      </c>
      <c r="B7104">
        <v>34</v>
      </c>
      <c r="C7104" t="s">
        <v>34</v>
      </c>
      <c r="D7104">
        <v>29.6</v>
      </c>
      <c r="E7104">
        <v>3</v>
      </c>
      <c r="F7104" t="s">
        <v>18</v>
      </c>
      <c r="G7104" t="s">
        <v>24</v>
      </c>
      <c r="H7104" t="s">
        <v>41</v>
      </c>
      <c r="I7104">
        <v>18000</v>
      </c>
      <c r="J7104" t="s">
        <v>21</v>
      </c>
      <c r="K7104">
        <v>0</v>
      </c>
      <c r="L7104">
        <v>4</v>
      </c>
      <c r="M7104">
        <v>0</v>
      </c>
      <c r="N7104">
        <v>3</v>
      </c>
      <c r="O7104" t="s">
        <v>22</v>
      </c>
      <c r="P7104">
        <v>26072.28</v>
      </c>
      <c r="Q7104" t="str" cm="1">
        <f t="array" ref="Q7104">_xlfn.IFS(Table1[[#This Row],[age]]&lt;=25,"18-25",Table1[[#This Row],[age]]&lt;=35,"26-35",Table1[[#This Row],[age]]&lt;=45,"36-45",Table1[[#This Row],[age]]&lt;=55,"46-55",Table1[[#This Row],[age]]&lt;=65,"56-65")</f>
        <v>26-35</v>
      </c>
      <c r="R7104" t="str" cm="1">
        <f t="array" ref="R7104">_xlfn.IFS(Table1[[#This Row],[bmi]]&lt;=20,"underweight",Table1[[#This Row],[bmi]]&lt;=30,"overweight",Table1[[#This Row],[bmi]]&lt;=45,"obesity")</f>
        <v>overweight</v>
      </c>
    </row>
    <row r="7105" spans="1:18" x14ac:dyDescent="0.45">
      <c r="A7105" t="s">
        <v>7146</v>
      </c>
      <c r="B7105">
        <v>21</v>
      </c>
      <c r="C7105" t="s">
        <v>34</v>
      </c>
      <c r="D7105">
        <v>33.799999999999997</v>
      </c>
      <c r="E7105">
        <v>1</v>
      </c>
      <c r="F7105" t="s">
        <v>29</v>
      </c>
      <c r="G7105" t="s">
        <v>24</v>
      </c>
      <c r="H7105" t="s">
        <v>38</v>
      </c>
      <c r="I7105">
        <v>53074</v>
      </c>
      <c r="J7105" t="s">
        <v>32</v>
      </c>
      <c r="K7105">
        <v>1</v>
      </c>
      <c r="L7105">
        <v>3</v>
      </c>
      <c r="M7105">
        <v>0</v>
      </c>
      <c r="N7105">
        <v>10</v>
      </c>
      <c r="O7105" t="s">
        <v>27</v>
      </c>
      <c r="P7105">
        <v>14555.29</v>
      </c>
      <c r="Q7105" t="str" cm="1">
        <f t="array" ref="Q7105">_xlfn.IFS(Table1[[#This Row],[age]]&lt;=25,"18-25",Table1[[#This Row],[age]]&lt;=35,"26-35",Table1[[#This Row],[age]]&lt;=45,"36-45",Table1[[#This Row],[age]]&lt;=55,"46-55",Table1[[#This Row],[age]]&lt;=65,"56-65")</f>
        <v>18-25</v>
      </c>
      <c r="R7105" t="str" cm="1">
        <f t="array" ref="R7105">_xlfn.IFS(Table1[[#This Row],[bmi]]&lt;=20,"underweight",Table1[[#This Row],[bmi]]&lt;=30,"overweight",Table1[[#This Row],[bmi]]&lt;=45,"obesity")</f>
        <v>obesity</v>
      </c>
    </row>
    <row r="7106" spans="1:18" x14ac:dyDescent="0.45">
      <c r="A7106" t="s">
        <v>7147</v>
      </c>
      <c r="B7106">
        <v>53</v>
      </c>
      <c r="C7106" t="s">
        <v>17</v>
      </c>
      <c r="D7106">
        <v>30.1</v>
      </c>
      <c r="E7106">
        <v>0</v>
      </c>
      <c r="F7106" t="s">
        <v>29</v>
      </c>
      <c r="G7106" t="s">
        <v>24</v>
      </c>
      <c r="H7106" t="s">
        <v>74</v>
      </c>
      <c r="I7106">
        <v>58486</v>
      </c>
      <c r="J7106" t="s">
        <v>32</v>
      </c>
      <c r="K7106">
        <v>0</v>
      </c>
      <c r="L7106">
        <v>1</v>
      </c>
      <c r="M7106">
        <v>0</v>
      </c>
      <c r="N7106">
        <v>6</v>
      </c>
      <c r="O7106" t="s">
        <v>47</v>
      </c>
      <c r="P7106">
        <v>22637.73</v>
      </c>
      <c r="Q7106" t="str" cm="1">
        <f t="array" ref="Q7106">_xlfn.IFS(Table1[[#This Row],[age]]&lt;=25,"18-25",Table1[[#This Row],[age]]&lt;=35,"26-35",Table1[[#This Row],[age]]&lt;=45,"36-45",Table1[[#This Row],[age]]&lt;=55,"46-55",Table1[[#This Row],[age]]&lt;=65,"56-65")</f>
        <v>46-55</v>
      </c>
      <c r="R7106" t="str" cm="1">
        <f t="array" ref="R7106">_xlfn.IFS(Table1[[#This Row],[bmi]]&lt;=20,"underweight",Table1[[#This Row],[bmi]]&lt;=30,"overweight",Table1[[#This Row],[bmi]]&lt;=45,"obesity")</f>
        <v>obesity</v>
      </c>
    </row>
    <row r="7107" spans="1:18" x14ac:dyDescent="0.45">
      <c r="A7107" t="s">
        <v>7148</v>
      </c>
      <c r="B7107">
        <v>36</v>
      </c>
      <c r="C7107" t="s">
        <v>17</v>
      </c>
      <c r="D7107">
        <v>29.7</v>
      </c>
      <c r="E7107">
        <v>1</v>
      </c>
      <c r="F7107" t="s">
        <v>18</v>
      </c>
      <c r="G7107" t="s">
        <v>30</v>
      </c>
      <c r="H7107" t="s">
        <v>38</v>
      </c>
      <c r="I7107">
        <v>67820</v>
      </c>
      <c r="J7107" t="s">
        <v>21</v>
      </c>
      <c r="K7107">
        <v>1</v>
      </c>
      <c r="L7107">
        <v>4</v>
      </c>
      <c r="M7107">
        <v>0</v>
      </c>
      <c r="N7107">
        <v>5</v>
      </c>
      <c r="O7107" t="s">
        <v>22</v>
      </c>
      <c r="P7107">
        <v>28941.759999999998</v>
      </c>
      <c r="Q7107" t="str" cm="1">
        <f t="array" ref="Q7107">_xlfn.IFS(Table1[[#This Row],[age]]&lt;=25,"18-25",Table1[[#This Row],[age]]&lt;=35,"26-35",Table1[[#This Row],[age]]&lt;=45,"36-45",Table1[[#This Row],[age]]&lt;=55,"46-55",Table1[[#This Row],[age]]&lt;=65,"56-65")</f>
        <v>36-45</v>
      </c>
      <c r="R7107" t="str" cm="1">
        <f t="array" ref="R7107">_xlfn.IFS(Table1[[#This Row],[bmi]]&lt;=20,"underweight",Table1[[#This Row],[bmi]]&lt;=30,"overweight",Table1[[#This Row],[bmi]]&lt;=45,"obesity")</f>
        <v>overweight</v>
      </c>
    </row>
    <row r="7108" spans="1:18" x14ac:dyDescent="0.45">
      <c r="A7108" t="s">
        <v>7149</v>
      </c>
      <c r="B7108">
        <v>25</v>
      </c>
      <c r="C7108" t="s">
        <v>17</v>
      </c>
      <c r="D7108">
        <v>31.5</v>
      </c>
      <c r="E7108">
        <v>1</v>
      </c>
      <c r="F7108" t="s">
        <v>18</v>
      </c>
      <c r="G7108" t="s">
        <v>24</v>
      </c>
      <c r="H7108" t="s">
        <v>35</v>
      </c>
      <c r="I7108">
        <v>78562</v>
      </c>
      <c r="J7108" t="s">
        <v>32</v>
      </c>
      <c r="K7108">
        <v>1</v>
      </c>
      <c r="L7108">
        <v>8</v>
      </c>
      <c r="M7108">
        <v>0</v>
      </c>
      <c r="N7108">
        <v>1</v>
      </c>
      <c r="O7108" t="s">
        <v>22</v>
      </c>
      <c r="P7108">
        <v>29418.560000000001</v>
      </c>
      <c r="Q7108" t="str" cm="1">
        <f t="array" ref="Q7108">_xlfn.IFS(Table1[[#This Row],[age]]&lt;=25,"18-25",Table1[[#This Row],[age]]&lt;=35,"26-35",Table1[[#This Row],[age]]&lt;=45,"36-45",Table1[[#This Row],[age]]&lt;=55,"46-55",Table1[[#This Row],[age]]&lt;=65,"56-65")</f>
        <v>18-25</v>
      </c>
      <c r="R7108" t="str" cm="1">
        <f t="array" ref="R7108">_xlfn.IFS(Table1[[#This Row],[bmi]]&lt;=20,"underweight",Table1[[#This Row],[bmi]]&lt;=30,"overweight",Table1[[#This Row],[bmi]]&lt;=45,"obesity")</f>
        <v>obesity</v>
      </c>
    </row>
    <row r="7109" spans="1:18" x14ac:dyDescent="0.45">
      <c r="A7109" t="s">
        <v>7150</v>
      </c>
      <c r="B7109">
        <v>57</v>
      </c>
      <c r="C7109" t="s">
        <v>17</v>
      </c>
      <c r="D7109">
        <v>19.2</v>
      </c>
      <c r="E7109">
        <v>3</v>
      </c>
      <c r="F7109" t="s">
        <v>18</v>
      </c>
      <c r="G7109" t="s">
        <v>44</v>
      </c>
      <c r="H7109" t="s">
        <v>49</v>
      </c>
      <c r="I7109">
        <v>45286</v>
      </c>
      <c r="J7109" t="s">
        <v>26</v>
      </c>
      <c r="K7109">
        <v>3</v>
      </c>
      <c r="L7109">
        <v>9</v>
      </c>
      <c r="M7109">
        <v>0</v>
      </c>
      <c r="N7109">
        <v>8</v>
      </c>
      <c r="O7109" t="s">
        <v>22</v>
      </c>
      <c r="P7109">
        <v>30266.07</v>
      </c>
      <c r="Q7109" t="str" cm="1">
        <f t="array" ref="Q7109">_xlfn.IFS(Table1[[#This Row],[age]]&lt;=25,"18-25",Table1[[#This Row],[age]]&lt;=35,"26-35",Table1[[#This Row],[age]]&lt;=45,"36-45",Table1[[#This Row],[age]]&lt;=55,"46-55",Table1[[#This Row],[age]]&lt;=65,"56-65")</f>
        <v>56-65</v>
      </c>
      <c r="R7109" t="str" cm="1">
        <f t="array" ref="R7109">_xlfn.IFS(Table1[[#This Row],[bmi]]&lt;=20,"underweight",Table1[[#This Row],[bmi]]&lt;=30,"overweight",Table1[[#This Row],[bmi]]&lt;=45,"obesity")</f>
        <v>underweight</v>
      </c>
    </row>
    <row r="7110" spans="1:18" x14ac:dyDescent="0.45">
      <c r="A7110" t="s">
        <v>7151</v>
      </c>
      <c r="B7110">
        <v>49</v>
      </c>
      <c r="C7110" t="s">
        <v>17</v>
      </c>
      <c r="D7110">
        <v>19.899999999999999</v>
      </c>
      <c r="E7110">
        <v>2</v>
      </c>
      <c r="F7110" t="s">
        <v>29</v>
      </c>
      <c r="G7110" t="s">
        <v>24</v>
      </c>
      <c r="H7110" t="s">
        <v>38</v>
      </c>
      <c r="I7110">
        <v>18330</v>
      </c>
      <c r="J7110" t="s">
        <v>21</v>
      </c>
      <c r="K7110">
        <v>0</v>
      </c>
      <c r="L7110">
        <v>4</v>
      </c>
      <c r="M7110">
        <v>0</v>
      </c>
      <c r="N7110">
        <v>11</v>
      </c>
      <c r="O7110" t="s">
        <v>36</v>
      </c>
      <c r="P7110">
        <v>13574.04</v>
      </c>
      <c r="Q7110" t="str" cm="1">
        <f t="array" ref="Q7110">_xlfn.IFS(Table1[[#This Row],[age]]&lt;=25,"18-25",Table1[[#This Row],[age]]&lt;=35,"26-35",Table1[[#This Row],[age]]&lt;=45,"36-45",Table1[[#This Row],[age]]&lt;=55,"46-55",Table1[[#This Row],[age]]&lt;=65,"56-65")</f>
        <v>46-55</v>
      </c>
      <c r="R7110" t="str" cm="1">
        <f t="array" ref="R7110">_xlfn.IFS(Table1[[#This Row],[bmi]]&lt;=20,"underweight",Table1[[#This Row],[bmi]]&lt;=30,"overweight",Table1[[#This Row],[bmi]]&lt;=45,"obesity")</f>
        <v>underweight</v>
      </c>
    </row>
    <row r="7111" spans="1:18" x14ac:dyDescent="0.45">
      <c r="A7111" t="s">
        <v>7152</v>
      </c>
      <c r="B7111">
        <v>54</v>
      </c>
      <c r="C7111" t="s">
        <v>17</v>
      </c>
      <c r="D7111">
        <v>27.8</v>
      </c>
      <c r="E7111">
        <v>3</v>
      </c>
      <c r="F7111" t="s">
        <v>29</v>
      </c>
      <c r="G7111" t="s">
        <v>24</v>
      </c>
      <c r="H7111" t="s">
        <v>35</v>
      </c>
      <c r="I7111">
        <v>58996</v>
      </c>
      <c r="J7111" t="s">
        <v>26</v>
      </c>
      <c r="K7111">
        <v>0</v>
      </c>
      <c r="L7111">
        <v>3</v>
      </c>
      <c r="M7111">
        <v>1</v>
      </c>
      <c r="N7111">
        <v>14</v>
      </c>
      <c r="O7111" t="s">
        <v>22</v>
      </c>
      <c r="P7111">
        <v>6921.59</v>
      </c>
      <c r="Q7111" t="str" cm="1">
        <f t="array" ref="Q7111">_xlfn.IFS(Table1[[#This Row],[age]]&lt;=25,"18-25",Table1[[#This Row],[age]]&lt;=35,"26-35",Table1[[#This Row],[age]]&lt;=45,"36-45",Table1[[#This Row],[age]]&lt;=55,"46-55",Table1[[#This Row],[age]]&lt;=65,"56-65")</f>
        <v>46-55</v>
      </c>
      <c r="R7111" t="str" cm="1">
        <f t="array" ref="R7111">_xlfn.IFS(Table1[[#This Row],[bmi]]&lt;=20,"underweight",Table1[[#This Row],[bmi]]&lt;=30,"overweight",Table1[[#This Row],[bmi]]&lt;=45,"obesity")</f>
        <v>overweight</v>
      </c>
    </row>
    <row r="7112" spans="1:18" x14ac:dyDescent="0.45">
      <c r="A7112" t="s">
        <v>7153</v>
      </c>
      <c r="B7112">
        <v>36</v>
      </c>
      <c r="C7112" t="s">
        <v>17</v>
      </c>
      <c r="D7112">
        <v>30.8</v>
      </c>
      <c r="E7112">
        <v>0</v>
      </c>
      <c r="F7112" t="s">
        <v>29</v>
      </c>
      <c r="G7112" t="s">
        <v>24</v>
      </c>
      <c r="H7112" t="s">
        <v>20</v>
      </c>
      <c r="I7112">
        <v>61180</v>
      </c>
      <c r="J7112" t="s">
        <v>32</v>
      </c>
      <c r="K7112">
        <v>0</v>
      </c>
      <c r="L7112">
        <v>7</v>
      </c>
      <c r="M7112">
        <v>0</v>
      </c>
      <c r="N7112">
        <v>6</v>
      </c>
      <c r="O7112" t="s">
        <v>27</v>
      </c>
      <c r="P7112">
        <v>14379.32</v>
      </c>
      <c r="Q7112" t="str" cm="1">
        <f t="array" ref="Q7112">_xlfn.IFS(Table1[[#This Row],[age]]&lt;=25,"18-25",Table1[[#This Row],[age]]&lt;=35,"26-35",Table1[[#This Row],[age]]&lt;=45,"36-45",Table1[[#This Row],[age]]&lt;=55,"46-55",Table1[[#This Row],[age]]&lt;=65,"56-65")</f>
        <v>36-45</v>
      </c>
      <c r="R7112" t="str" cm="1">
        <f t="array" ref="R7112">_xlfn.IFS(Table1[[#This Row],[bmi]]&lt;=20,"underweight",Table1[[#This Row],[bmi]]&lt;=30,"overweight",Table1[[#This Row],[bmi]]&lt;=45,"obesity")</f>
        <v>obesity</v>
      </c>
    </row>
    <row r="7113" spans="1:18" x14ac:dyDescent="0.45">
      <c r="A7113" t="s">
        <v>7154</v>
      </c>
      <c r="B7113">
        <v>25</v>
      </c>
      <c r="C7113" t="s">
        <v>34</v>
      </c>
      <c r="D7113">
        <v>22.3</v>
      </c>
      <c r="E7113">
        <v>3</v>
      </c>
      <c r="F7113" t="s">
        <v>18</v>
      </c>
      <c r="G7113" t="s">
        <v>53</v>
      </c>
      <c r="H7113" t="s">
        <v>41</v>
      </c>
      <c r="I7113">
        <v>49223</v>
      </c>
      <c r="J7113" t="s">
        <v>32</v>
      </c>
      <c r="K7113">
        <v>1</v>
      </c>
      <c r="L7113">
        <v>5</v>
      </c>
      <c r="M7113">
        <v>0</v>
      </c>
      <c r="N7113">
        <v>6</v>
      </c>
      <c r="O7113" t="s">
        <v>22</v>
      </c>
      <c r="P7113">
        <v>28598.38</v>
      </c>
      <c r="Q7113" t="str" cm="1">
        <f t="array" ref="Q7113">_xlfn.IFS(Table1[[#This Row],[age]]&lt;=25,"18-25",Table1[[#This Row],[age]]&lt;=35,"26-35",Table1[[#This Row],[age]]&lt;=45,"36-45",Table1[[#This Row],[age]]&lt;=55,"46-55",Table1[[#This Row],[age]]&lt;=65,"56-65")</f>
        <v>18-25</v>
      </c>
      <c r="R7113" t="str" cm="1">
        <f t="array" ref="R7113">_xlfn.IFS(Table1[[#This Row],[bmi]]&lt;=20,"underweight",Table1[[#This Row],[bmi]]&lt;=30,"overweight",Table1[[#This Row],[bmi]]&lt;=45,"obesity")</f>
        <v>overweight</v>
      </c>
    </row>
    <row r="7114" spans="1:18" x14ac:dyDescent="0.45">
      <c r="A7114" t="s">
        <v>7155</v>
      </c>
      <c r="B7114">
        <v>61</v>
      </c>
      <c r="C7114" t="s">
        <v>17</v>
      </c>
      <c r="D7114">
        <v>26.2</v>
      </c>
      <c r="E7114">
        <v>3</v>
      </c>
      <c r="F7114" t="s">
        <v>29</v>
      </c>
      <c r="G7114" t="s">
        <v>19</v>
      </c>
      <c r="H7114" t="s">
        <v>59</v>
      </c>
      <c r="I7114">
        <v>71391</v>
      </c>
      <c r="J7114" t="s">
        <v>32</v>
      </c>
      <c r="K7114">
        <v>1</v>
      </c>
      <c r="L7114">
        <v>7</v>
      </c>
      <c r="M7114">
        <v>0</v>
      </c>
      <c r="N7114">
        <v>10</v>
      </c>
      <c r="O7114" t="s">
        <v>22</v>
      </c>
      <c r="P7114">
        <v>20748.95</v>
      </c>
      <c r="Q7114" t="str" cm="1">
        <f t="array" ref="Q7114">_xlfn.IFS(Table1[[#This Row],[age]]&lt;=25,"18-25",Table1[[#This Row],[age]]&lt;=35,"26-35",Table1[[#This Row],[age]]&lt;=45,"36-45",Table1[[#This Row],[age]]&lt;=55,"46-55",Table1[[#This Row],[age]]&lt;=65,"56-65")</f>
        <v>56-65</v>
      </c>
      <c r="R7114" t="str" cm="1">
        <f t="array" ref="R7114">_xlfn.IFS(Table1[[#This Row],[bmi]]&lt;=20,"underweight",Table1[[#This Row],[bmi]]&lt;=30,"overweight",Table1[[#This Row],[bmi]]&lt;=45,"obesity")</f>
        <v>overweight</v>
      </c>
    </row>
    <row r="7115" spans="1:18" x14ac:dyDescent="0.45">
      <c r="A7115" t="s">
        <v>7156</v>
      </c>
      <c r="B7115">
        <v>29</v>
      </c>
      <c r="C7115" t="s">
        <v>34</v>
      </c>
      <c r="D7115">
        <v>20.3</v>
      </c>
      <c r="E7115">
        <v>2</v>
      </c>
      <c r="F7115" t="s">
        <v>29</v>
      </c>
      <c r="G7115" t="s">
        <v>53</v>
      </c>
      <c r="H7115" t="s">
        <v>46</v>
      </c>
      <c r="I7115">
        <v>36478</v>
      </c>
      <c r="J7115" t="s">
        <v>32</v>
      </c>
      <c r="K7115">
        <v>0</v>
      </c>
      <c r="L7115">
        <v>6</v>
      </c>
      <c r="M7115">
        <v>0</v>
      </c>
      <c r="N7115">
        <v>14</v>
      </c>
      <c r="O7115" t="s">
        <v>47</v>
      </c>
      <c r="P7115">
        <v>15497.55</v>
      </c>
      <c r="Q7115" t="str" cm="1">
        <f t="array" ref="Q7115">_xlfn.IFS(Table1[[#This Row],[age]]&lt;=25,"18-25",Table1[[#This Row],[age]]&lt;=35,"26-35",Table1[[#This Row],[age]]&lt;=45,"36-45",Table1[[#This Row],[age]]&lt;=55,"46-55",Table1[[#This Row],[age]]&lt;=65,"56-65")</f>
        <v>26-35</v>
      </c>
      <c r="R7115" t="str" cm="1">
        <f t="array" ref="R7115">_xlfn.IFS(Table1[[#This Row],[bmi]]&lt;=20,"underweight",Table1[[#This Row],[bmi]]&lt;=30,"overweight",Table1[[#This Row],[bmi]]&lt;=45,"obesity")</f>
        <v>overweight</v>
      </c>
    </row>
    <row r="7116" spans="1:18" x14ac:dyDescent="0.45">
      <c r="A7116" t="s">
        <v>7157</v>
      </c>
      <c r="B7116">
        <v>54</v>
      </c>
      <c r="C7116" t="s">
        <v>17</v>
      </c>
      <c r="D7116">
        <v>40.5</v>
      </c>
      <c r="E7116">
        <v>3</v>
      </c>
      <c r="F7116" t="s">
        <v>18</v>
      </c>
      <c r="G7116" t="s">
        <v>53</v>
      </c>
      <c r="H7116" t="s">
        <v>49</v>
      </c>
      <c r="I7116">
        <v>89628</v>
      </c>
      <c r="J7116" t="s">
        <v>32</v>
      </c>
      <c r="K7116">
        <v>0</v>
      </c>
      <c r="L7116">
        <v>3</v>
      </c>
      <c r="M7116">
        <v>0</v>
      </c>
      <c r="N7116">
        <v>8</v>
      </c>
      <c r="O7116" t="s">
        <v>27</v>
      </c>
      <c r="P7116">
        <v>31096.51</v>
      </c>
      <c r="Q7116" t="str" cm="1">
        <f t="array" ref="Q7116">_xlfn.IFS(Table1[[#This Row],[age]]&lt;=25,"18-25",Table1[[#This Row],[age]]&lt;=35,"26-35",Table1[[#This Row],[age]]&lt;=45,"36-45",Table1[[#This Row],[age]]&lt;=55,"46-55",Table1[[#This Row],[age]]&lt;=65,"56-65")</f>
        <v>46-55</v>
      </c>
      <c r="R7116" t="str" cm="1">
        <f t="array" ref="R7116">_xlfn.IFS(Table1[[#This Row],[bmi]]&lt;=20,"underweight",Table1[[#This Row],[bmi]]&lt;=30,"overweight",Table1[[#This Row],[bmi]]&lt;=45,"obesity")</f>
        <v>obesity</v>
      </c>
    </row>
    <row r="7117" spans="1:18" x14ac:dyDescent="0.45">
      <c r="A7117" t="s">
        <v>7158</v>
      </c>
      <c r="B7117">
        <v>40</v>
      </c>
      <c r="C7117" t="s">
        <v>17</v>
      </c>
      <c r="D7117">
        <v>26.5</v>
      </c>
      <c r="E7117">
        <v>0</v>
      </c>
      <c r="F7117" t="s">
        <v>29</v>
      </c>
      <c r="G7117" t="s">
        <v>53</v>
      </c>
      <c r="H7117" t="s">
        <v>63</v>
      </c>
      <c r="I7117">
        <v>60626</v>
      </c>
      <c r="J7117" t="s">
        <v>21</v>
      </c>
      <c r="K7117">
        <v>0</v>
      </c>
      <c r="L7117">
        <v>8</v>
      </c>
      <c r="M7117">
        <v>0</v>
      </c>
      <c r="N7117">
        <v>3</v>
      </c>
      <c r="O7117" t="s">
        <v>22</v>
      </c>
      <c r="P7117">
        <v>10468.5</v>
      </c>
      <c r="Q7117" t="str" cm="1">
        <f t="array" ref="Q7117">_xlfn.IFS(Table1[[#This Row],[age]]&lt;=25,"18-25",Table1[[#This Row],[age]]&lt;=35,"26-35",Table1[[#This Row],[age]]&lt;=45,"36-45",Table1[[#This Row],[age]]&lt;=55,"46-55",Table1[[#This Row],[age]]&lt;=65,"56-65")</f>
        <v>36-45</v>
      </c>
      <c r="R7117" t="str" cm="1">
        <f t="array" ref="R7117">_xlfn.IFS(Table1[[#This Row],[bmi]]&lt;=20,"underweight",Table1[[#This Row],[bmi]]&lt;=30,"overweight",Table1[[#This Row],[bmi]]&lt;=45,"obesity")</f>
        <v>overweight</v>
      </c>
    </row>
    <row r="7118" spans="1:18" x14ac:dyDescent="0.45">
      <c r="A7118" t="s">
        <v>7159</v>
      </c>
      <c r="B7118">
        <v>34</v>
      </c>
      <c r="C7118" t="s">
        <v>34</v>
      </c>
      <c r="D7118">
        <v>24.8</v>
      </c>
      <c r="E7118">
        <v>1</v>
      </c>
      <c r="F7118" t="s">
        <v>18</v>
      </c>
      <c r="G7118" t="s">
        <v>44</v>
      </c>
      <c r="H7118" t="s">
        <v>38</v>
      </c>
      <c r="I7118">
        <v>124344</v>
      </c>
      <c r="J7118" t="s">
        <v>21</v>
      </c>
      <c r="K7118">
        <v>1</v>
      </c>
      <c r="L7118">
        <v>5</v>
      </c>
      <c r="M7118">
        <v>0</v>
      </c>
      <c r="N7118">
        <v>9</v>
      </c>
      <c r="O7118" t="s">
        <v>36</v>
      </c>
      <c r="P7118">
        <v>31605.48</v>
      </c>
      <c r="Q7118" t="str" cm="1">
        <f t="array" ref="Q7118">_xlfn.IFS(Table1[[#This Row],[age]]&lt;=25,"18-25",Table1[[#This Row],[age]]&lt;=35,"26-35",Table1[[#This Row],[age]]&lt;=45,"36-45",Table1[[#This Row],[age]]&lt;=55,"46-55",Table1[[#This Row],[age]]&lt;=65,"56-65")</f>
        <v>26-35</v>
      </c>
      <c r="R7118" t="str" cm="1">
        <f t="array" ref="R7118">_xlfn.IFS(Table1[[#This Row],[bmi]]&lt;=20,"underweight",Table1[[#This Row],[bmi]]&lt;=30,"overweight",Table1[[#This Row],[bmi]]&lt;=45,"obesity")</f>
        <v>overweight</v>
      </c>
    </row>
    <row r="7119" spans="1:18" x14ac:dyDescent="0.45">
      <c r="A7119" t="s">
        <v>7160</v>
      </c>
      <c r="B7119">
        <v>18</v>
      </c>
      <c r="C7119" t="s">
        <v>17</v>
      </c>
      <c r="D7119">
        <v>34.1</v>
      </c>
      <c r="E7119">
        <v>0</v>
      </c>
      <c r="F7119" t="s">
        <v>29</v>
      </c>
      <c r="G7119" t="s">
        <v>24</v>
      </c>
      <c r="H7119" t="s">
        <v>20</v>
      </c>
      <c r="I7119">
        <v>69911</v>
      </c>
      <c r="J7119" t="s">
        <v>26</v>
      </c>
      <c r="K7119">
        <v>0</v>
      </c>
      <c r="L7119">
        <v>4</v>
      </c>
      <c r="M7119">
        <v>0</v>
      </c>
      <c r="N7119">
        <v>4</v>
      </c>
      <c r="O7119" t="s">
        <v>27</v>
      </c>
      <c r="P7119">
        <v>11444.96</v>
      </c>
      <c r="Q7119" t="str" cm="1">
        <f t="array" ref="Q7119">_xlfn.IFS(Table1[[#This Row],[age]]&lt;=25,"18-25",Table1[[#This Row],[age]]&lt;=35,"26-35",Table1[[#This Row],[age]]&lt;=45,"36-45",Table1[[#This Row],[age]]&lt;=55,"46-55",Table1[[#This Row],[age]]&lt;=65,"56-65")</f>
        <v>18-25</v>
      </c>
      <c r="R7119" t="str" cm="1">
        <f t="array" ref="R7119">_xlfn.IFS(Table1[[#This Row],[bmi]]&lt;=20,"underweight",Table1[[#This Row],[bmi]]&lt;=30,"overweight",Table1[[#This Row],[bmi]]&lt;=45,"obesity")</f>
        <v>obesity</v>
      </c>
    </row>
    <row r="7120" spans="1:18" x14ac:dyDescent="0.45">
      <c r="A7120" t="s">
        <v>7161</v>
      </c>
      <c r="B7120">
        <v>42</v>
      </c>
      <c r="C7120" t="s">
        <v>34</v>
      </c>
      <c r="D7120">
        <v>24.1</v>
      </c>
      <c r="E7120">
        <v>0</v>
      </c>
      <c r="F7120" t="s">
        <v>29</v>
      </c>
      <c r="G7120" t="s">
        <v>24</v>
      </c>
      <c r="H7120" t="s">
        <v>35</v>
      </c>
      <c r="I7120">
        <v>37396</v>
      </c>
      <c r="J7120" t="s">
        <v>21</v>
      </c>
      <c r="K7120">
        <v>2</v>
      </c>
      <c r="L7120">
        <v>7</v>
      </c>
      <c r="M7120">
        <v>1</v>
      </c>
      <c r="N7120">
        <v>13</v>
      </c>
      <c r="O7120" t="s">
        <v>27</v>
      </c>
      <c r="P7120">
        <v>18413.41</v>
      </c>
      <c r="Q7120" t="str" cm="1">
        <f t="array" ref="Q7120">_xlfn.IFS(Table1[[#This Row],[age]]&lt;=25,"18-25",Table1[[#This Row],[age]]&lt;=35,"26-35",Table1[[#This Row],[age]]&lt;=45,"36-45",Table1[[#This Row],[age]]&lt;=55,"46-55",Table1[[#This Row],[age]]&lt;=65,"56-65")</f>
        <v>36-45</v>
      </c>
      <c r="R7120" t="str" cm="1">
        <f t="array" ref="R7120">_xlfn.IFS(Table1[[#This Row],[bmi]]&lt;=20,"underweight",Table1[[#This Row],[bmi]]&lt;=30,"overweight",Table1[[#This Row],[bmi]]&lt;=45,"obesity")</f>
        <v>overweight</v>
      </c>
    </row>
    <row r="7121" spans="1:18" x14ac:dyDescent="0.45">
      <c r="A7121" t="s">
        <v>7162</v>
      </c>
      <c r="B7121">
        <v>35</v>
      </c>
      <c r="C7121" t="s">
        <v>17</v>
      </c>
      <c r="D7121">
        <v>24.4</v>
      </c>
      <c r="E7121">
        <v>2</v>
      </c>
      <c r="F7121" t="s">
        <v>29</v>
      </c>
      <c r="G7121" t="s">
        <v>24</v>
      </c>
      <c r="H7121" t="s">
        <v>38</v>
      </c>
      <c r="I7121">
        <v>30612</v>
      </c>
      <c r="J7121" t="s">
        <v>26</v>
      </c>
      <c r="K7121">
        <v>0</v>
      </c>
      <c r="L7121">
        <v>3</v>
      </c>
      <c r="M7121">
        <v>0</v>
      </c>
      <c r="N7121">
        <v>6</v>
      </c>
      <c r="O7121" t="s">
        <v>22</v>
      </c>
      <c r="P7121">
        <v>5628.73</v>
      </c>
      <c r="Q7121" t="str" cm="1">
        <f t="array" ref="Q7121">_xlfn.IFS(Table1[[#This Row],[age]]&lt;=25,"18-25",Table1[[#This Row],[age]]&lt;=35,"26-35",Table1[[#This Row],[age]]&lt;=45,"36-45",Table1[[#This Row],[age]]&lt;=55,"46-55",Table1[[#This Row],[age]]&lt;=65,"56-65")</f>
        <v>26-35</v>
      </c>
      <c r="R7121" t="str" cm="1">
        <f t="array" ref="R7121">_xlfn.IFS(Table1[[#This Row],[bmi]]&lt;=20,"underweight",Table1[[#This Row],[bmi]]&lt;=30,"overweight",Table1[[#This Row],[bmi]]&lt;=45,"obesity")</f>
        <v>overweight</v>
      </c>
    </row>
    <row r="7122" spans="1:18" x14ac:dyDescent="0.45">
      <c r="A7122" t="s">
        <v>7163</v>
      </c>
      <c r="B7122">
        <v>43</v>
      </c>
      <c r="C7122" t="s">
        <v>34</v>
      </c>
      <c r="D7122">
        <v>18.5</v>
      </c>
      <c r="E7122">
        <v>3</v>
      </c>
      <c r="F7122" t="s">
        <v>29</v>
      </c>
      <c r="G7122" t="s">
        <v>53</v>
      </c>
      <c r="H7122" t="s">
        <v>25</v>
      </c>
      <c r="I7122">
        <v>33084</v>
      </c>
      <c r="J7122" t="s">
        <v>26</v>
      </c>
      <c r="K7122">
        <v>0</v>
      </c>
      <c r="L7122">
        <v>6</v>
      </c>
      <c r="M7122">
        <v>0</v>
      </c>
      <c r="N7122">
        <v>3</v>
      </c>
      <c r="O7122" t="s">
        <v>27</v>
      </c>
      <c r="P7122">
        <v>3806.44</v>
      </c>
      <c r="Q7122" t="str" cm="1">
        <f t="array" ref="Q7122">_xlfn.IFS(Table1[[#This Row],[age]]&lt;=25,"18-25",Table1[[#This Row],[age]]&lt;=35,"26-35",Table1[[#This Row],[age]]&lt;=45,"36-45",Table1[[#This Row],[age]]&lt;=55,"46-55",Table1[[#This Row],[age]]&lt;=65,"56-65")</f>
        <v>36-45</v>
      </c>
      <c r="R7122" t="str" cm="1">
        <f t="array" ref="R7122">_xlfn.IFS(Table1[[#This Row],[bmi]]&lt;=20,"underweight",Table1[[#This Row],[bmi]]&lt;=30,"overweight",Table1[[#This Row],[bmi]]&lt;=45,"obesity")</f>
        <v>underweight</v>
      </c>
    </row>
    <row r="7123" spans="1:18" x14ac:dyDescent="0.45">
      <c r="A7123" t="s">
        <v>7164</v>
      </c>
      <c r="B7123">
        <v>18</v>
      </c>
      <c r="C7123" t="s">
        <v>17</v>
      </c>
      <c r="D7123">
        <v>20.399999999999999</v>
      </c>
      <c r="E7123">
        <v>2</v>
      </c>
      <c r="F7123" t="s">
        <v>29</v>
      </c>
      <c r="G7123" t="s">
        <v>19</v>
      </c>
      <c r="H7123" t="s">
        <v>38</v>
      </c>
      <c r="I7123">
        <v>69200</v>
      </c>
      <c r="J7123" t="s">
        <v>32</v>
      </c>
      <c r="K7123">
        <v>0</v>
      </c>
      <c r="L7123">
        <v>3</v>
      </c>
      <c r="M7123">
        <v>0</v>
      </c>
      <c r="N7123">
        <v>5</v>
      </c>
      <c r="O7123" t="s">
        <v>36</v>
      </c>
      <c r="P7123">
        <v>12414.43</v>
      </c>
      <c r="Q7123" t="str" cm="1">
        <f t="array" ref="Q7123">_xlfn.IFS(Table1[[#This Row],[age]]&lt;=25,"18-25",Table1[[#This Row],[age]]&lt;=35,"26-35",Table1[[#This Row],[age]]&lt;=45,"36-45",Table1[[#This Row],[age]]&lt;=55,"46-55",Table1[[#This Row],[age]]&lt;=65,"56-65")</f>
        <v>18-25</v>
      </c>
      <c r="R7123" t="str" cm="1">
        <f t="array" ref="R7123">_xlfn.IFS(Table1[[#This Row],[bmi]]&lt;=20,"underweight",Table1[[#This Row],[bmi]]&lt;=30,"overweight",Table1[[#This Row],[bmi]]&lt;=45,"obesity")</f>
        <v>overweight</v>
      </c>
    </row>
    <row r="7124" spans="1:18" x14ac:dyDescent="0.45">
      <c r="A7124" t="s">
        <v>7165</v>
      </c>
      <c r="B7124">
        <v>56</v>
      </c>
      <c r="C7124" t="s">
        <v>34</v>
      </c>
      <c r="D7124">
        <v>31.2</v>
      </c>
      <c r="E7124">
        <v>2</v>
      </c>
      <c r="F7124" t="s">
        <v>29</v>
      </c>
      <c r="G7124" t="s">
        <v>24</v>
      </c>
      <c r="H7124" t="s">
        <v>35</v>
      </c>
      <c r="I7124">
        <v>90997</v>
      </c>
      <c r="J7124" t="s">
        <v>21</v>
      </c>
      <c r="K7124">
        <v>1</v>
      </c>
      <c r="L7124">
        <v>4</v>
      </c>
      <c r="M7124">
        <v>0</v>
      </c>
      <c r="N7124">
        <v>11</v>
      </c>
      <c r="O7124" t="s">
        <v>27</v>
      </c>
      <c r="P7124">
        <v>18184.009999999998</v>
      </c>
      <c r="Q7124" t="str" cm="1">
        <f t="array" ref="Q7124">_xlfn.IFS(Table1[[#This Row],[age]]&lt;=25,"18-25",Table1[[#This Row],[age]]&lt;=35,"26-35",Table1[[#This Row],[age]]&lt;=45,"36-45",Table1[[#This Row],[age]]&lt;=55,"46-55",Table1[[#This Row],[age]]&lt;=65,"56-65")</f>
        <v>56-65</v>
      </c>
      <c r="R7124" t="str" cm="1">
        <f t="array" ref="R7124">_xlfn.IFS(Table1[[#This Row],[bmi]]&lt;=20,"underweight",Table1[[#This Row],[bmi]]&lt;=30,"overweight",Table1[[#This Row],[bmi]]&lt;=45,"obesity")</f>
        <v>obesity</v>
      </c>
    </row>
    <row r="7125" spans="1:18" x14ac:dyDescent="0.45">
      <c r="A7125" t="s">
        <v>7166</v>
      </c>
      <c r="B7125">
        <v>18</v>
      </c>
      <c r="C7125" t="s">
        <v>17</v>
      </c>
      <c r="D7125">
        <v>36.1</v>
      </c>
      <c r="E7125">
        <v>3</v>
      </c>
      <c r="F7125" t="s">
        <v>29</v>
      </c>
      <c r="G7125" t="s">
        <v>30</v>
      </c>
      <c r="H7125" t="s">
        <v>20</v>
      </c>
      <c r="I7125">
        <v>55506</v>
      </c>
      <c r="J7125" t="s">
        <v>21</v>
      </c>
      <c r="K7125">
        <v>0</v>
      </c>
      <c r="L7125">
        <v>1</v>
      </c>
      <c r="M7125">
        <v>0</v>
      </c>
      <c r="N7125">
        <v>0</v>
      </c>
      <c r="O7125" t="s">
        <v>22</v>
      </c>
      <c r="P7125">
        <v>11230.88</v>
      </c>
      <c r="Q7125" t="str" cm="1">
        <f t="array" ref="Q7125">_xlfn.IFS(Table1[[#This Row],[age]]&lt;=25,"18-25",Table1[[#This Row],[age]]&lt;=35,"26-35",Table1[[#This Row],[age]]&lt;=45,"36-45",Table1[[#This Row],[age]]&lt;=55,"46-55",Table1[[#This Row],[age]]&lt;=65,"56-65")</f>
        <v>18-25</v>
      </c>
      <c r="R7125" t="str" cm="1">
        <f t="array" ref="R7125">_xlfn.IFS(Table1[[#This Row],[bmi]]&lt;=20,"underweight",Table1[[#This Row],[bmi]]&lt;=30,"overweight",Table1[[#This Row],[bmi]]&lt;=45,"obesity")</f>
        <v>obesity</v>
      </c>
    </row>
    <row r="7126" spans="1:18" x14ac:dyDescent="0.45">
      <c r="A7126" t="s">
        <v>7167</v>
      </c>
      <c r="B7126">
        <v>18</v>
      </c>
      <c r="C7126" t="s">
        <v>34</v>
      </c>
      <c r="D7126">
        <v>25.5</v>
      </c>
      <c r="E7126">
        <v>2</v>
      </c>
      <c r="F7126" t="s">
        <v>29</v>
      </c>
      <c r="G7126" t="s">
        <v>19</v>
      </c>
      <c r="H7126" t="s">
        <v>63</v>
      </c>
      <c r="I7126">
        <v>79128</v>
      </c>
      <c r="J7126" t="s">
        <v>21</v>
      </c>
      <c r="K7126">
        <v>0</v>
      </c>
      <c r="L7126">
        <v>2</v>
      </c>
      <c r="M7126">
        <v>0</v>
      </c>
      <c r="N7126">
        <v>1</v>
      </c>
      <c r="O7126" t="s">
        <v>36</v>
      </c>
      <c r="P7126">
        <v>7023.65</v>
      </c>
      <c r="Q7126" t="str" cm="1">
        <f t="array" ref="Q7126">_xlfn.IFS(Table1[[#This Row],[age]]&lt;=25,"18-25",Table1[[#This Row],[age]]&lt;=35,"26-35",Table1[[#This Row],[age]]&lt;=45,"36-45",Table1[[#This Row],[age]]&lt;=55,"46-55",Table1[[#This Row],[age]]&lt;=65,"56-65")</f>
        <v>18-25</v>
      </c>
      <c r="R7126" t="str" cm="1">
        <f t="array" ref="R7126">_xlfn.IFS(Table1[[#This Row],[bmi]]&lt;=20,"underweight",Table1[[#This Row],[bmi]]&lt;=30,"overweight",Table1[[#This Row],[bmi]]&lt;=45,"obesity")</f>
        <v>overweight</v>
      </c>
    </row>
    <row r="7127" spans="1:18" x14ac:dyDescent="0.45">
      <c r="A7127" t="s">
        <v>7168</v>
      </c>
      <c r="B7127">
        <v>29</v>
      </c>
      <c r="C7127" t="s">
        <v>17</v>
      </c>
      <c r="D7127">
        <v>24.7</v>
      </c>
      <c r="E7127">
        <v>0</v>
      </c>
      <c r="F7127" t="s">
        <v>18</v>
      </c>
      <c r="G7127" t="s">
        <v>19</v>
      </c>
      <c r="H7127" t="s">
        <v>41</v>
      </c>
      <c r="I7127">
        <v>56507</v>
      </c>
      <c r="J7127" t="s">
        <v>21</v>
      </c>
      <c r="K7127">
        <v>0</v>
      </c>
      <c r="L7127">
        <v>5</v>
      </c>
      <c r="M7127">
        <v>0</v>
      </c>
      <c r="N7127">
        <v>11</v>
      </c>
      <c r="O7127" t="s">
        <v>36</v>
      </c>
      <c r="P7127">
        <v>26390.17</v>
      </c>
      <c r="Q7127" t="str" cm="1">
        <f t="array" ref="Q7127">_xlfn.IFS(Table1[[#This Row],[age]]&lt;=25,"18-25",Table1[[#This Row],[age]]&lt;=35,"26-35",Table1[[#This Row],[age]]&lt;=45,"36-45",Table1[[#This Row],[age]]&lt;=55,"46-55",Table1[[#This Row],[age]]&lt;=65,"56-65")</f>
        <v>26-35</v>
      </c>
      <c r="R7127" t="str" cm="1">
        <f t="array" ref="R7127">_xlfn.IFS(Table1[[#This Row],[bmi]]&lt;=20,"underweight",Table1[[#This Row],[bmi]]&lt;=30,"overweight",Table1[[#This Row],[bmi]]&lt;=45,"obesity")</f>
        <v>overweight</v>
      </c>
    </row>
    <row r="7128" spans="1:18" x14ac:dyDescent="0.45">
      <c r="A7128" t="s">
        <v>7169</v>
      </c>
      <c r="B7128">
        <v>46</v>
      </c>
      <c r="C7128" t="s">
        <v>17</v>
      </c>
      <c r="D7128">
        <v>25.5</v>
      </c>
      <c r="E7128">
        <v>1</v>
      </c>
      <c r="F7128" t="s">
        <v>18</v>
      </c>
      <c r="G7128" t="s">
        <v>24</v>
      </c>
      <c r="H7128" t="s">
        <v>59</v>
      </c>
      <c r="I7128">
        <v>73838</v>
      </c>
      <c r="J7128" t="s">
        <v>21</v>
      </c>
      <c r="K7128">
        <v>0</v>
      </c>
      <c r="L7128">
        <v>3</v>
      </c>
      <c r="M7128">
        <v>0</v>
      </c>
      <c r="N7128">
        <v>3</v>
      </c>
      <c r="O7128" t="s">
        <v>27</v>
      </c>
      <c r="P7128">
        <v>20235.169999999998</v>
      </c>
      <c r="Q7128" t="str" cm="1">
        <f t="array" ref="Q7128">_xlfn.IFS(Table1[[#This Row],[age]]&lt;=25,"18-25",Table1[[#This Row],[age]]&lt;=35,"26-35",Table1[[#This Row],[age]]&lt;=45,"36-45",Table1[[#This Row],[age]]&lt;=55,"46-55",Table1[[#This Row],[age]]&lt;=65,"56-65")</f>
        <v>46-55</v>
      </c>
      <c r="R7128" t="str" cm="1">
        <f t="array" ref="R7128">_xlfn.IFS(Table1[[#This Row],[bmi]]&lt;=20,"underweight",Table1[[#This Row],[bmi]]&lt;=30,"overweight",Table1[[#This Row],[bmi]]&lt;=45,"obesity")</f>
        <v>overweight</v>
      </c>
    </row>
    <row r="7129" spans="1:18" x14ac:dyDescent="0.45">
      <c r="A7129" t="s">
        <v>7170</v>
      </c>
      <c r="B7129">
        <v>59</v>
      </c>
      <c r="C7129" t="s">
        <v>17</v>
      </c>
      <c r="D7129">
        <v>29.5</v>
      </c>
      <c r="E7129">
        <v>0</v>
      </c>
      <c r="F7129" t="s">
        <v>18</v>
      </c>
      <c r="G7129" t="s">
        <v>44</v>
      </c>
      <c r="H7129" t="s">
        <v>35</v>
      </c>
      <c r="I7129">
        <v>78960</v>
      </c>
      <c r="J7129" t="s">
        <v>21</v>
      </c>
      <c r="K7129">
        <v>2</v>
      </c>
      <c r="L7129">
        <v>5</v>
      </c>
      <c r="M7129">
        <v>3</v>
      </c>
      <c r="N7129">
        <v>5</v>
      </c>
      <c r="O7129" t="s">
        <v>36</v>
      </c>
      <c r="P7129">
        <v>40264.699999999997</v>
      </c>
      <c r="Q7129" t="str" cm="1">
        <f t="array" ref="Q7129">_xlfn.IFS(Table1[[#This Row],[age]]&lt;=25,"18-25",Table1[[#This Row],[age]]&lt;=35,"26-35",Table1[[#This Row],[age]]&lt;=45,"36-45",Table1[[#This Row],[age]]&lt;=55,"46-55",Table1[[#This Row],[age]]&lt;=65,"56-65")</f>
        <v>56-65</v>
      </c>
      <c r="R7129" t="str" cm="1">
        <f t="array" ref="R7129">_xlfn.IFS(Table1[[#This Row],[bmi]]&lt;=20,"underweight",Table1[[#This Row],[bmi]]&lt;=30,"overweight",Table1[[#This Row],[bmi]]&lt;=45,"obesity")</f>
        <v>overweight</v>
      </c>
    </row>
    <row r="7130" spans="1:18" x14ac:dyDescent="0.45">
      <c r="A7130" t="s">
        <v>7171</v>
      </c>
      <c r="B7130">
        <v>55</v>
      </c>
      <c r="C7130" t="s">
        <v>34</v>
      </c>
      <c r="D7130">
        <v>29</v>
      </c>
      <c r="E7130">
        <v>3</v>
      </c>
      <c r="F7130" t="s">
        <v>29</v>
      </c>
      <c r="G7130" t="s">
        <v>19</v>
      </c>
      <c r="H7130" t="s">
        <v>41</v>
      </c>
      <c r="I7130">
        <v>41312</v>
      </c>
      <c r="J7130" t="s">
        <v>26</v>
      </c>
      <c r="K7130">
        <v>0</v>
      </c>
      <c r="L7130">
        <v>3</v>
      </c>
      <c r="M7130">
        <v>0</v>
      </c>
      <c r="N7130">
        <v>8</v>
      </c>
      <c r="O7130" t="s">
        <v>22</v>
      </c>
      <c r="P7130">
        <v>12253.59</v>
      </c>
      <c r="Q7130" t="str" cm="1">
        <f t="array" ref="Q7130">_xlfn.IFS(Table1[[#This Row],[age]]&lt;=25,"18-25",Table1[[#This Row],[age]]&lt;=35,"26-35",Table1[[#This Row],[age]]&lt;=45,"36-45",Table1[[#This Row],[age]]&lt;=55,"46-55",Table1[[#This Row],[age]]&lt;=65,"56-65")</f>
        <v>46-55</v>
      </c>
      <c r="R7130" t="str" cm="1">
        <f t="array" ref="R7130">_xlfn.IFS(Table1[[#This Row],[bmi]]&lt;=20,"underweight",Table1[[#This Row],[bmi]]&lt;=30,"overweight",Table1[[#This Row],[bmi]]&lt;=45,"obesity")</f>
        <v>overweight</v>
      </c>
    </row>
    <row r="7131" spans="1:18" x14ac:dyDescent="0.45">
      <c r="A7131" t="s">
        <v>7172</v>
      </c>
      <c r="B7131">
        <v>24</v>
      </c>
      <c r="C7131" t="s">
        <v>34</v>
      </c>
      <c r="D7131">
        <v>25.3</v>
      </c>
      <c r="E7131">
        <v>1</v>
      </c>
      <c r="F7131" t="s">
        <v>29</v>
      </c>
      <c r="G7131" t="s">
        <v>44</v>
      </c>
      <c r="H7131" t="s">
        <v>59</v>
      </c>
      <c r="I7131">
        <v>63289</v>
      </c>
      <c r="J7131" t="s">
        <v>32</v>
      </c>
      <c r="K7131">
        <v>0</v>
      </c>
      <c r="L7131">
        <v>4</v>
      </c>
      <c r="M7131">
        <v>0</v>
      </c>
      <c r="N7131">
        <v>11</v>
      </c>
      <c r="O7131" t="s">
        <v>22</v>
      </c>
      <c r="P7131">
        <v>9464.85</v>
      </c>
      <c r="Q7131" t="str" cm="1">
        <f t="array" ref="Q7131">_xlfn.IFS(Table1[[#This Row],[age]]&lt;=25,"18-25",Table1[[#This Row],[age]]&lt;=35,"26-35",Table1[[#This Row],[age]]&lt;=45,"36-45",Table1[[#This Row],[age]]&lt;=55,"46-55",Table1[[#This Row],[age]]&lt;=65,"56-65")</f>
        <v>18-25</v>
      </c>
      <c r="R7131" t="str" cm="1">
        <f t="array" ref="R7131">_xlfn.IFS(Table1[[#This Row],[bmi]]&lt;=20,"underweight",Table1[[#This Row],[bmi]]&lt;=30,"overweight",Table1[[#This Row],[bmi]]&lt;=45,"obesity")</f>
        <v>overweight</v>
      </c>
    </row>
    <row r="7132" spans="1:18" x14ac:dyDescent="0.45">
      <c r="A7132" t="s">
        <v>7173</v>
      </c>
      <c r="B7132">
        <v>44</v>
      </c>
      <c r="C7132" t="s">
        <v>34</v>
      </c>
      <c r="D7132">
        <v>31.2</v>
      </c>
      <c r="E7132">
        <v>2</v>
      </c>
      <c r="F7132" t="s">
        <v>29</v>
      </c>
      <c r="G7132" t="s">
        <v>19</v>
      </c>
      <c r="H7132" t="s">
        <v>41</v>
      </c>
      <c r="I7132">
        <v>44780</v>
      </c>
      <c r="J7132" t="s">
        <v>32</v>
      </c>
      <c r="K7132">
        <v>0</v>
      </c>
      <c r="L7132">
        <v>2</v>
      </c>
      <c r="M7132">
        <v>0</v>
      </c>
      <c r="N7132">
        <v>2</v>
      </c>
      <c r="O7132" t="s">
        <v>22</v>
      </c>
      <c r="P7132">
        <v>10283.49</v>
      </c>
      <c r="Q7132" t="str" cm="1">
        <f t="array" ref="Q7132">_xlfn.IFS(Table1[[#This Row],[age]]&lt;=25,"18-25",Table1[[#This Row],[age]]&lt;=35,"26-35",Table1[[#This Row],[age]]&lt;=45,"36-45",Table1[[#This Row],[age]]&lt;=55,"46-55",Table1[[#This Row],[age]]&lt;=65,"56-65")</f>
        <v>36-45</v>
      </c>
      <c r="R7132" t="str" cm="1">
        <f t="array" ref="R7132">_xlfn.IFS(Table1[[#This Row],[bmi]]&lt;=20,"underweight",Table1[[#This Row],[bmi]]&lt;=30,"overweight",Table1[[#This Row],[bmi]]&lt;=45,"obesity")</f>
        <v>obesity</v>
      </c>
    </row>
    <row r="7133" spans="1:18" x14ac:dyDescent="0.45">
      <c r="A7133" t="s">
        <v>7174</v>
      </c>
      <c r="B7133">
        <v>19</v>
      </c>
      <c r="C7133" t="s">
        <v>34</v>
      </c>
      <c r="D7133">
        <v>32.799999999999997</v>
      </c>
      <c r="E7133">
        <v>1</v>
      </c>
      <c r="F7133" t="s">
        <v>18</v>
      </c>
      <c r="G7133" t="s">
        <v>44</v>
      </c>
      <c r="H7133" t="s">
        <v>20</v>
      </c>
      <c r="I7133">
        <v>65894</v>
      </c>
      <c r="J7133" t="s">
        <v>21</v>
      </c>
      <c r="K7133">
        <v>1</v>
      </c>
      <c r="L7133">
        <v>4</v>
      </c>
      <c r="M7133">
        <v>1</v>
      </c>
      <c r="N7133">
        <v>13</v>
      </c>
      <c r="O7133" t="s">
        <v>36</v>
      </c>
      <c r="P7133">
        <v>31634.86</v>
      </c>
      <c r="Q7133" t="str" cm="1">
        <f t="array" ref="Q7133">_xlfn.IFS(Table1[[#This Row],[age]]&lt;=25,"18-25",Table1[[#This Row],[age]]&lt;=35,"26-35",Table1[[#This Row],[age]]&lt;=45,"36-45",Table1[[#This Row],[age]]&lt;=55,"46-55",Table1[[#This Row],[age]]&lt;=65,"56-65")</f>
        <v>18-25</v>
      </c>
      <c r="R7133" t="str" cm="1">
        <f t="array" ref="R7133">_xlfn.IFS(Table1[[#This Row],[bmi]]&lt;=20,"underweight",Table1[[#This Row],[bmi]]&lt;=30,"overweight",Table1[[#This Row],[bmi]]&lt;=45,"obesity")</f>
        <v>obesity</v>
      </c>
    </row>
    <row r="7134" spans="1:18" x14ac:dyDescent="0.45">
      <c r="A7134" t="s">
        <v>7175</v>
      </c>
      <c r="B7134">
        <v>61</v>
      </c>
      <c r="C7134" t="s">
        <v>34</v>
      </c>
      <c r="D7134">
        <v>28.3</v>
      </c>
      <c r="E7134">
        <v>0</v>
      </c>
      <c r="F7134" t="s">
        <v>29</v>
      </c>
      <c r="G7134" t="s">
        <v>19</v>
      </c>
      <c r="H7134" t="s">
        <v>63</v>
      </c>
      <c r="I7134">
        <v>18000</v>
      </c>
      <c r="J7134" t="s">
        <v>21</v>
      </c>
      <c r="K7134">
        <v>2</v>
      </c>
      <c r="L7134">
        <v>8</v>
      </c>
      <c r="M7134">
        <v>1</v>
      </c>
      <c r="N7134">
        <v>13</v>
      </c>
      <c r="O7134" t="s">
        <v>27</v>
      </c>
      <c r="P7134">
        <v>24304.22</v>
      </c>
      <c r="Q7134" t="str" cm="1">
        <f t="array" ref="Q7134">_xlfn.IFS(Table1[[#This Row],[age]]&lt;=25,"18-25",Table1[[#This Row],[age]]&lt;=35,"26-35",Table1[[#This Row],[age]]&lt;=45,"36-45",Table1[[#This Row],[age]]&lt;=55,"46-55",Table1[[#This Row],[age]]&lt;=65,"56-65")</f>
        <v>56-65</v>
      </c>
      <c r="R7134" t="str" cm="1">
        <f t="array" ref="R7134">_xlfn.IFS(Table1[[#This Row],[bmi]]&lt;=20,"underweight",Table1[[#This Row],[bmi]]&lt;=30,"overweight",Table1[[#This Row],[bmi]]&lt;=45,"obesity")</f>
        <v>overweight</v>
      </c>
    </row>
    <row r="7135" spans="1:18" x14ac:dyDescent="0.45">
      <c r="A7135" t="s">
        <v>7176</v>
      </c>
      <c r="B7135">
        <v>38</v>
      </c>
      <c r="C7135" t="s">
        <v>17</v>
      </c>
      <c r="D7135">
        <v>24.6</v>
      </c>
      <c r="E7135">
        <v>0</v>
      </c>
      <c r="F7135" t="s">
        <v>29</v>
      </c>
      <c r="G7135" t="s">
        <v>44</v>
      </c>
      <c r="H7135" t="s">
        <v>35</v>
      </c>
      <c r="I7135">
        <v>44056</v>
      </c>
      <c r="J7135" t="s">
        <v>26</v>
      </c>
      <c r="K7135">
        <v>0</v>
      </c>
      <c r="L7135">
        <v>4</v>
      </c>
      <c r="M7135">
        <v>0</v>
      </c>
      <c r="N7135">
        <v>7</v>
      </c>
      <c r="O7135" t="s">
        <v>36</v>
      </c>
      <c r="P7135">
        <v>7596.59</v>
      </c>
      <c r="Q7135" t="str" cm="1">
        <f t="array" ref="Q7135">_xlfn.IFS(Table1[[#This Row],[age]]&lt;=25,"18-25",Table1[[#This Row],[age]]&lt;=35,"26-35",Table1[[#This Row],[age]]&lt;=45,"36-45",Table1[[#This Row],[age]]&lt;=55,"46-55",Table1[[#This Row],[age]]&lt;=65,"56-65")</f>
        <v>36-45</v>
      </c>
      <c r="R7135" t="str" cm="1">
        <f t="array" ref="R7135">_xlfn.IFS(Table1[[#This Row],[bmi]]&lt;=20,"underweight",Table1[[#This Row],[bmi]]&lt;=30,"overweight",Table1[[#This Row],[bmi]]&lt;=45,"obesity")</f>
        <v>overweight</v>
      </c>
    </row>
    <row r="7136" spans="1:18" x14ac:dyDescent="0.45">
      <c r="A7136" t="s">
        <v>7177</v>
      </c>
      <c r="B7136">
        <v>46</v>
      </c>
      <c r="C7136" t="s">
        <v>34</v>
      </c>
      <c r="D7136">
        <v>32.1</v>
      </c>
      <c r="E7136">
        <v>1</v>
      </c>
      <c r="F7136" t="s">
        <v>29</v>
      </c>
      <c r="G7136" t="s">
        <v>44</v>
      </c>
      <c r="H7136" t="s">
        <v>59</v>
      </c>
      <c r="I7136">
        <v>94249</v>
      </c>
      <c r="J7136" t="s">
        <v>21</v>
      </c>
      <c r="K7136">
        <v>1</v>
      </c>
      <c r="L7136">
        <v>4</v>
      </c>
      <c r="M7136">
        <v>1</v>
      </c>
      <c r="N7136">
        <v>2</v>
      </c>
      <c r="O7136" t="s">
        <v>27</v>
      </c>
      <c r="P7136">
        <v>18392.32</v>
      </c>
      <c r="Q7136" t="str" cm="1">
        <f t="array" ref="Q7136">_xlfn.IFS(Table1[[#This Row],[age]]&lt;=25,"18-25",Table1[[#This Row],[age]]&lt;=35,"26-35",Table1[[#This Row],[age]]&lt;=45,"36-45",Table1[[#This Row],[age]]&lt;=55,"46-55",Table1[[#This Row],[age]]&lt;=65,"56-65")</f>
        <v>46-55</v>
      </c>
      <c r="R7136" t="str" cm="1">
        <f t="array" ref="R7136">_xlfn.IFS(Table1[[#This Row],[bmi]]&lt;=20,"underweight",Table1[[#This Row],[bmi]]&lt;=30,"overweight",Table1[[#This Row],[bmi]]&lt;=45,"obesity")</f>
        <v>obesity</v>
      </c>
    </row>
    <row r="7137" spans="1:18" x14ac:dyDescent="0.45">
      <c r="A7137" t="s">
        <v>7178</v>
      </c>
      <c r="B7137">
        <v>58</v>
      </c>
      <c r="C7137" t="s">
        <v>17</v>
      </c>
      <c r="D7137">
        <v>27.1</v>
      </c>
      <c r="E7137">
        <v>0</v>
      </c>
      <c r="F7137" t="s">
        <v>18</v>
      </c>
      <c r="G7137" t="s">
        <v>30</v>
      </c>
      <c r="H7137" t="s">
        <v>41</v>
      </c>
      <c r="I7137">
        <v>73655</v>
      </c>
      <c r="J7137" t="s">
        <v>26</v>
      </c>
      <c r="K7137">
        <v>0</v>
      </c>
      <c r="L7137">
        <v>4</v>
      </c>
      <c r="M7137">
        <v>0</v>
      </c>
      <c r="N7137">
        <v>8</v>
      </c>
      <c r="O7137" t="s">
        <v>27</v>
      </c>
      <c r="P7137">
        <v>21891.09</v>
      </c>
      <c r="Q7137" t="str" cm="1">
        <f t="array" ref="Q7137">_xlfn.IFS(Table1[[#This Row],[age]]&lt;=25,"18-25",Table1[[#This Row],[age]]&lt;=35,"26-35",Table1[[#This Row],[age]]&lt;=45,"36-45",Table1[[#This Row],[age]]&lt;=55,"46-55",Table1[[#This Row],[age]]&lt;=65,"56-65")</f>
        <v>56-65</v>
      </c>
      <c r="R7137" t="str" cm="1">
        <f t="array" ref="R7137">_xlfn.IFS(Table1[[#This Row],[bmi]]&lt;=20,"underweight",Table1[[#This Row],[bmi]]&lt;=30,"overweight",Table1[[#This Row],[bmi]]&lt;=45,"obesity")</f>
        <v>overweight</v>
      </c>
    </row>
    <row r="7138" spans="1:18" x14ac:dyDescent="0.45">
      <c r="A7138" t="s">
        <v>7179</v>
      </c>
      <c r="B7138">
        <v>21</v>
      </c>
      <c r="C7138" t="s">
        <v>17</v>
      </c>
      <c r="D7138">
        <v>30.9</v>
      </c>
      <c r="E7138">
        <v>3</v>
      </c>
      <c r="F7138" t="s">
        <v>29</v>
      </c>
      <c r="G7138" t="s">
        <v>53</v>
      </c>
      <c r="H7138" t="s">
        <v>59</v>
      </c>
      <c r="I7138">
        <v>65678</v>
      </c>
      <c r="J7138" t="s">
        <v>21</v>
      </c>
      <c r="K7138">
        <v>0</v>
      </c>
      <c r="L7138">
        <v>2</v>
      </c>
      <c r="M7138">
        <v>1</v>
      </c>
      <c r="N7138">
        <v>4</v>
      </c>
      <c r="O7138" t="s">
        <v>27</v>
      </c>
      <c r="P7138">
        <v>10088.530000000001</v>
      </c>
      <c r="Q7138" t="str" cm="1">
        <f t="array" ref="Q7138">_xlfn.IFS(Table1[[#This Row],[age]]&lt;=25,"18-25",Table1[[#This Row],[age]]&lt;=35,"26-35",Table1[[#This Row],[age]]&lt;=45,"36-45",Table1[[#This Row],[age]]&lt;=55,"46-55",Table1[[#This Row],[age]]&lt;=65,"56-65")</f>
        <v>18-25</v>
      </c>
      <c r="R7138" t="str" cm="1">
        <f t="array" ref="R7138">_xlfn.IFS(Table1[[#This Row],[bmi]]&lt;=20,"underweight",Table1[[#This Row],[bmi]]&lt;=30,"overweight",Table1[[#This Row],[bmi]]&lt;=45,"obesity")</f>
        <v>obesity</v>
      </c>
    </row>
    <row r="7139" spans="1:18" x14ac:dyDescent="0.45">
      <c r="A7139" t="s">
        <v>7180</v>
      </c>
      <c r="B7139">
        <v>41</v>
      </c>
      <c r="C7139" t="s">
        <v>17</v>
      </c>
      <c r="D7139">
        <v>29.9</v>
      </c>
      <c r="E7139">
        <v>1</v>
      </c>
      <c r="F7139" t="s">
        <v>18</v>
      </c>
      <c r="G7139" t="s">
        <v>44</v>
      </c>
      <c r="H7139" t="s">
        <v>74</v>
      </c>
      <c r="I7139">
        <v>65551</v>
      </c>
      <c r="J7139" t="s">
        <v>26</v>
      </c>
      <c r="K7139">
        <v>0</v>
      </c>
      <c r="L7139">
        <v>6</v>
      </c>
      <c r="M7139">
        <v>0</v>
      </c>
      <c r="N7139">
        <v>0</v>
      </c>
      <c r="O7139" t="s">
        <v>22</v>
      </c>
      <c r="P7139">
        <v>21808.91</v>
      </c>
      <c r="Q7139" t="str" cm="1">
        <f t="array" ref="Q7139">_xlfn.IFS(Table1[[#This Row],[age]]&lt;=25,"18-25",Table1[[#This Row],[age]]&lt;=35,"26-35",Table1[[#This Row],[age]]&lt;=45,"36-45",Table1[[#This Row],[age]]&lt;=55,"46-55",Table1[[#This Row],[age]]&lt;=65,"56-65")</f>
        <v>36-45</v>
      </c>
      <c r="R7139" t="str" cm="1">
        <f t="array" ref="R7139">_xlfn.IFS(Table1[[#This Row],[bmi]]&lt;=20,"underweight",Table1[[#This Row],[bmi]]&lt;=30,"overweight",Table1[[#This Row],[bmi]]&lt;=45,"obesity")</f>
        <v>overweight</v>
      </c>
    </row>
    <row r="7140" spans="1:18" x14ac:dyDescent="0.45">
      <c r="A7140" t="s">
        <v>7181</v>
      </c>
      <c r="B7140">
        <v>45</v>
      </c>
      <c r="C7140" t="s">
        <v>17</v>
      </c>
      <c r="D7140">
        <v>26.1</v>
      </c>
      <c r="E7140">
        <v>0</v>
      </c>
      <c r="F7140" t="s">
        <v>29</v>
      </c>
      <c r="G7140" t="s">
        <v>24</v>
      </c>
      <c r="H7140" t="s">
        <v>25</v>
      </c>
      <c r="I7140">
        <v>87073</v>
      </c>
      <c r="J7140" t="s">
        <v>26</v>
      </c>
      <c r="K7140">
        <v>1</v>
      </c>
      <c r="L7140">
        <v>4</v>
      </c>
      <c r="M7140">
        <v>0</v>
      </c>
      <c r="N7140">
        <v>7</v>
      </c>
      <c r="O7140" t="s">
        <v>22</v>
      </c>
      <c r="P7140">
        <v>14439.22</v>
      </c>
      <c r="Q7140" t="str" cm="1">
        <f t="array" ref="Q7140">_xlfn.IFS(Table1[[#This Row],[age]]&lt;=25,"18-25",Table1[[#This Row],[age]]&lt;=35,"26-35",Table1[[#This Row],[age]]&lt;=45,"36-45",Table1[[#This Row],[age]]&lt;=55,"46-55",Table1[[#This Row],[age]]&lt;=65,"56-65")</f>
        <v>36-45</v>
      </c>
      <c r="R7140" t="str" cm="1">
        <f t="array" ref="R7140">_xlfn.IFS(Table1[[#This Row],[bmi]]&lt;=20,"underweight",Table1[[#This Row],[bmi]]&lt;=30,"overweight",Table1[[#This Row],[bmi]]&lt;=45,"obesity")</f>
        <v>overweight</v>
      </c>
    </row>
    <row r="7141" spans="1:18" x14ac:dyDescent="0.45">
      <c r="A7141" t="s">
        <v>7182</v>
      </c>
      <c r="B7141">
        <v>63</v>
      </c>
      <c r="C7141" t="s">
        <v>34</v>
      </c>
      <c r="D7141">
        <v>28.4</v>
      </c>
      <c r="E7141">
        <v>0</v>
      </c>
      <c r="F7141" t="s">
        <v>29</v>
      </c>
      <c r="G7141" t="s">
        <v>30</v>
      </c>
      <c r="H7141" t="s">
        <v>35</v>
      </c>
      <c r="I7141">
        <v>73267</v>
      </c>
      <c r="J7141" t="s">
        <v>21</v>
      </c>
      <c r="K7141">
        <v>2</v>
      </c>
      <c r="L7141">
        <v>8</v>
      </c>
      <c r="M7141">
        <v>1</v>
      </c>
      <c r="N7141">
        <v>9</v>
      </c>
      <c r="O7141" t="s">
        <v>36</v>
      </c>
      <c r="P7141">
        <v>22914.61</v>
      </c>
      <c r="Q7141" t="str" cm="1">
        <f t="array" ref="Q7141">_xlfn.IFS(Table1[[#This Row],[age]]&lt;=25,"18-25",Table1[[#This Row],[age]]&lt;=35,"26-35",Table1[[#This Row],[age]]&lt;=45,"36-45",Table1[[#This Row],[age]]&lt;=55,"46-55",Table1[[#This Row],[age]]&lt;=65,"56-65")</f>
        <v>56-65</v>
      </c>
      <c r="R7141" t="str" cm="1">
        <f t="array" ref="R7141">_xlfn.IFS(Table1[[#This Row],[bmi]]&lt;=20,"underweight",Table1[[#This Row],[bmi]]&lt;=30,"overweight",Table1[[#This Row],[bmi]]&lt;=45,"obesity")</f>
        <v>overweight</v>
      </c>
    </row>
    <row r="7142" spans="1:18" x14ac:dyDescent="0.45">
      <c r="A7142" t="s">
        <v>7183</v>
      </c>
      <c r="B7142">
        <v>46</v>
      </c>
      <c r="C7142" t="s">
        <v>34</v>
      </c>
      <c r="D7142">
        <v>24.5</v>
      </c>
      <c r="E7142">
        <v>2</v>
      </c>
      <c r="F7142" t="s">
        <v>29</v>
      </c>
      <c r="G7142" t="s">
        <v>53</v>
      </c>
      <c r="H7142" t="s">
        <v>49</v>
      </c>
      <c r="I7142">
        <v>65754</v>
      </c>
      <c r="J7142" t="s">
        <v>21</v>
      </c>
      <c r="K7142">
        <v>2</v>
      </c>
      <c r="L7142">
        <v>3</v>
      </c>
      <c r="M7142">
        <v>0</v>
      </c>
      <c r="N7142">
        <v>6</v>
      </c>
      <c r="O7142" t="s">
        <v>36</v>
      </c>
      <c r="P7142">
        <v>16121.61</v>
      </c>
      <c r="Q7142" t="str" cm="1">
        <f t="array" ref="Q7142">_xlfn.IFS(Table1[[#This Row],[age]]&lt;=25,"18-25",Table1[[#This Row],[age]]&lt;=35,"26-35",Table1[[#This Row],[age]]&lt;=45,"36-45",Table1[[#This Row],[age]]&lt;=55,"46-55",Table1[[#This Row],[age]]&lt;=65,"56-65")</f>
        <v>46-55</v>
      </c>
      <c r="R7142" t="str" cm="1">
        <f t="array" ref="R7142">_xlfn.IFS(Table1[[#This Row],[bmi]]&lt;=20,"underweight",Table1[[#This Row],[bmi]]&lt;=30,"overweight",Table1[[#This Row],[bmi]]&lt;=45,"obesity")</f>
        <v>overweight</v>
      </c>
    </row>
    <row r="7143" spans="1:18" x14ac:dyDescent="0.45">
      <c r="A7143" t="s">
        <v>7184</v>
      </c>
      <c r="B7143">
        <v>42</v>
      </c>
      <c r="C7143" t="s">
        <v>34</v>
      </c>
      <c r="D7143">
        <v>24.8</v>
      </c>
      <c r="E7143">
        <v>1</v>
      </c>
      <c r="F7143" t="s">
        <v>18</v>
      </c>
      <c r="G7143" t="s">
        <v>44</v>
      </c>
      <c r="H7143" t="s">
        <v>74</v>
      </c>
      <c r="I7143">
        <v>42846</v>
      </c>
      <c r="J7143" t="s">
        <v>21</v>
      </c>
      <c r="K7143">
        <v>1</v>
      </c>
      <c r="L7143">
        <v>7</v>
      </c>
      <c r="M7143">
        <v>0</v>
      </c>
      <c r="N7143">
        <v>4</v>
      </c>
      <c r="O7143" t="s">
        <v>22</v>
      </c>
      <c r="P7143">
        <v>26185.84</v>
      </c>
      <c r="Q7143" t="str" cm="1">
        <f t="array" ref="Q7143">_xlfn.IFS(Table1[[#This Row],[age]]&lt;=25,"18-25",Table1[[#This Row],[age]]&lt;=35,"26-35",Table1[[#This Row],[age]]&lt;=45,"36-45",Table1[[#This Row],[age]]&lt;=55,"46-55",Table1[[#This Row],[age]]&lt;=65,"56-65")</f>
        <v>36-45</v>
      </c>
      <c r="R7143" t="str" cm="1">
        <f t="array" ref="R7143">_xlfn.IFS(Table1[[#This Row],[bmi]]&lt;=20,"underweight",Table1[[#This Row],[bmi]]&lt;=30,"overweight",Table1[[#This Row],[bmi]]&lt;=45,"obesity")</f>
        <v>overweight</v>
      </c>
    </row>
    <row r="7144" spans="1:18" x14ac:dyDescent="0.45">
      <c r="A7144" t="s">
        <v>7185</v>
      </c>
      <c r="B7144">
        <v>34</v>
      </c>
      <c r="C7144" t="s">
        <v>17</v>
      </c>
      <c r="D7144">
        <v>27.3</v>
      </c>
      <c r="E7144">
        <v>4</v>
      </c>
      <c r="F7144" t="s">
        <v>29</v>
      </c>
      <c r="G7144" t="s">
        <v>24</v>
      </c>
      <c r="H7144" t="s">
        <v>41</v>
      </c>
      <c r="I7144">
        <v>86101</v>
      </c>
      <c r="J7144" t="s">
        <v>32</v>
      </c>
      <c r="K7144">
        <v>0</v>
      </c>
      <c r="L7144">
        <v>6</v>
      </c>
      <c r="M7144">
        <v>1</v>
      </c>
      <c r="N7144">
        <v>6</v>
      </c>
      <c r="O7144" t="s">
        <v>27</v>
      </c>
      <c r="P7144">
        <v>17904.8</v>
      </c>
      <c r="Q7144" t="str" cm="1">
        <f t="array" ref="Q7144">_xlfn.IFS(Table1[[#This Row],[age]]&lt;=25,"18-25",Table1[[#This Row],[age]]&lt;=35,"26-35",Table1[[#This Row],[age]]&lt;=45,"36-45",Table1[[#This Row],[age]]&lt;=55,"46-55",Table1[[#This Row],[age]]&lt;=65,"56-65")</f>
        <v>26-35</v>
      </c>
      <c r="R7144" t="str" cm="1">
        <f t="array" ref="R7144">_xlfn.IFS(Table1[[#This Row],[bmi]]&lt;=20,"underweight",Table1[[#This Row],[bmi]]&lt;=30,"overweight",Table1[[#This Row],[bmi]]&lt;=45,"obesity")</f>
        <v>overweight</v>
      </c>
    </row>
    <row r="7145" spans="1:18" x14ac:dyDescent="0.45">
      <c r="A7145" t="s">
        <v>7186</v>
      </c>
      <c r="B7145">
        <v>56</v>
      </c>
      <c r="C7145" t="s">
        <v>17</v>
      </c>
      <c r="D7145">
        <v>28.9</v>
      </c>
      <c r="E7145">
        <v>1</v>
      </c>
      <c r="F7145" t="s">
        <v>29</v>
      </c>
      <c r="G7145" t="s">
        <v>24</v>
      </c>
      <c r="H7145" t="s">
        <v>41</v>
      </c>
      <c r="I7145">
        <v>18000</v>
      </c>
      <c r="J7145" t="s">
        <v>32</v>
      </c>
      <c r="K7145">
        <v>0</v>
      </c>
      <c r="L7145">
        <v>5</v>
      </c>
      <c r="M7145">
        <v>0</v>
      </c>
      <c r="N7145">
        <v>1</v>
      </c>
      <c r="O7145" t="s">
        <v>27</v>
      </c>
      <c r="P7145">
        <v>10860.33</v>
      </c>
      <c r="Q7145" t="str" cm="1">
        <f t="array" ref="Q7145">_xlfn.IFS(Table1[[#This Row],[age]]&lt;=25,"18-25",Table1[[#This Row],[age]]&lt;=35,"26-35",Table1[[#This Row],[age]]&lt;=45,"36-45",Table1[[#This Row],[age]]&lt;=55,"46-55",Table1[[#This Row],[age]]&lt;=65,"56-65")</f>
        <v>56-65</v>
      </c>
      <c r="R7145" t="str" cm="1">
        <f t="array" ref="R7145">_xlfn.IFS(Table1[[#This Row],[bmi]]&lt;=20,"underweight",Table1[[#This Row],[bmi]]&lt;=30,"overweight",Table1[[#This Row],[bmi]]&lt;=45,"obesity")</f>
        <v>overweight</v>
      </c>
    </row>
    <row r="7146" spans="1:18" x14ac:dyDescent="0.45">
      <c r="A7146" t="s">
        <v>7187</v>
      </c>
      <c r="B7146">
        <v>35</v>
      </c>
      <c r="C7146" t="s">
        <v>17</v>
      </c>
      <c r="D7146">
        <v>31.2</v>
      </c>
      <c r="E7146">
        <v>1</v>
      </c>
      <c r="F7146" t="s">
        <v>29</v>
      </c>
      <c r="G7146" t="s">
        <v>24</v>
      </c>
      <c r="H7146" t="s">
        <v>31</v>
      </c>
      <c r="I7146">
        <v>56584</v>
      </c>
      <c r="J7146" t="s">
        <v>21</v>
      </c>
      <c r="K7146">
        <v>1</v>
      </c>
      <c r="L7146">
        <v>6</v>
      </c>
      <c r="M7146">
        <v>0</v>
      </c>
      <c r="N7146">
        <v>2</v>
      </c>
      <c r="O7146" t="s">
        <v>27</v>
      </c>
      <c r="P7146">
        <v>13709.62</v>
      </c>
      <c r="Q7146" t="str" cm="1">
        <f t="array" ref="Q7146">_xlfn.IFS(Table1[[#This Row],[age]]&lt;=25,"18-25",Table1[[#This Row],[age]]&lt;=35,"26-35",Table1[[#This Row],[age]]&lt;=45,"36-45",Table1[[#This Row],[age]]&lt;=55,"46-55",Table1[[#This Row],[age]]&lt;=65,"56-65")</f>
        <v>26-35</v>
      </c>
      <c r="R7146" t="str" cm="1">
        <f t="array" ref="R7146">_xlfn.IFS(Table1[[#This Row],[bmi]]&lt;=20,"underweight",Table1[[#This Row],[bmi]]&lt;=30,"overweight",Table1[[#This Row],[bmi]]&lt;=45,"obesity")</f>
        <v>obesity</v>
      </c>
    </row>
    <row r="7147" spans="1:18" x14ac:dyDescent="0.45">
      <c r="A7147" t="s">
        <v>7188</v>
      </c>
      <c r="B7147">
        <v>33</v>
      </c>
      <c r="C7147" t="s">
        <v>17</v>
      </c>
      <c r="D7147">
        <v>28.2</v>
      </c>
      <c r="E7147">
        <v>2</v>
      </c>
      <c r="F7147" t="s">
        <v>29</v>
      </c>
      <c r="G7147" t="s">
        <v>19</v>
      </c>
      <c r="H7147" t="s">
        <v>31</v>
      </c>
      <c r="I7147">
        <v>124829</v>
      </c>
      <c r="J7147" t="s">
        <v>21</v>
      </c>
      <c r="K7147">
        <v>0</v>
      </c>
      <c r="L7147">
        <v>5</v>
      </c>
      <c r="M7147">
        <v>0</v>
      </c>
      <c r="N7147">
        <v>1</v>
      </c>
      <c r="O7147" t="s">
        <v>36</v>
      </c>
      <c r="P7147">
        <v>14569.19</v>
      </c>
      <c r="Q7147" t="str" cm="1">
        <f t="array" ref="Q7147">_xlfn.IFS(Table1[[#This Row],[age]]&lt;=25,"18-25",Table1[[#This Row],[age]]&lt;=35,"26-35",Table1[[#This Row],[age]]&lt;=45,"36-45",Table1[[#This Row],[age]]&lt;=55,"46-55",Table1[[#This Row],[age]]&lt;=65,"56-65")</f>
        <v>26-35</v>
      </c>
      <c r="R7147" t="str" cm="1">
        <f t="array" ref="R7147">_xlfn.IFS(Table1[[#This Row],[bmi]]&lt;=20,"underweight",Table1[[#This Row],[bmi]]&lt;=30,"overweight",Table1[[#This Row],[bmi]]&lt;=45,"obesity")</f>
        <v>overweight</v>
      </c>
    </row>
    <row r="7148" spans="1:18" x14ac:dyDescent="0.45">
      <c r="A7148" t="s">
        <v>7189</v>
      </c>
      <c r="B7148">
        <v>36</v>
      </c>
      <c r="C7148" t="s">
        <v>17</v>
      </c>
      <c r="D7148">
        <v>40.700000000000003</v>
      </c>
      <c r="E7148">
        <v>2</v>
      </c>
      <c r="F7148" t="s">
        <v>29</v>
      </c>
      <c r="G7148" t="s">
        <v>19</v>
      </c>
      <c r="H7148" t="s">
        <v>74</v>
      </c>
      <c r="I7148">
        <v>52331</v>
      </c>
      <c r="J7148" t="s">
        <v>26</v>
      </c>
      <c r="K7148">
        <v>1</v>
      </c>
      <c r="L7148">
        <v>9</v>
      </c>
      <c r="M7148">
        <v>0</v>
      </c>
      <c r="N7148">
        <v>5</v>
      </c>
      <c r="O7148" t="s">
        <v>22</v>
      </c>
      <c r="P7148">
        <v>15597.69</v>
      </c>
      <c r="Q7148" t="str" cm="1">
        <f t="array" ref="Q7148">_xlfn.IFS(Table1[[#This Row],[age]]&lt;=25,"18-25",Table1[[#This Row],[age]]&lt;=35,"26-35",Table1[[#This Row],[age]]&lt;=45,"36-45",Table1[[#This Row],[age]]&lt;=55,"46-55",Table1[[#This Row],[age]]&lt;=65,"56-65")</f>
        <v>36-45</v>
      </c>
      <c r="R7148" t="str" cm="1">
        <f t="array" ref="R7148">_xlfn.IFS(Table1[[#This Row],[bmi]]&lt;=20,"underweight",Table1[[#This Row],[bmi]]&lt;=30,"overweight",Table1[[#This Row],[bmi]]&lt;=45,"obesity")</f>
        <v>obesity</v>
      </c>
    </row>
    <row r="7149" spans="1:18" x14ac:dyDescent="0.45">
      <c r="A7149" t="s">
        <v>7190</v>
      </c>
      <c r="B7149">
        <v>52</v>
      </c>
      <c r="C7149" t="s">
        <v>34</v>
      </c>
      <c r="D7149">
        <v>30</v>
      </c>
      <c r="E7149">
        <v>0</v>
      </c>
      <c r="F7149" t="s">
        <v>18</v>
      </c>
      <c r="G7149" t="s">
        <v>30</v>
      </c>
      <c r="H7149" t="s">
        <v>35</v>
      </c>
      <c r="I7149">
        <v>53055</v>
      </c>
      <c r="J7149" t="s">
        <v>21</v>
      </c>
      <c r="K7149">
        <v>2</v>
      </c>
      <c r="L7149">
        <v>7</v>
      </c>
      <c r="M7149">
        <v>0</v>
      </c>
      <c r="N7149">
        <v>13</v>
      </c>
      <c r="O7149" t="s">
        <v>47</v>
      </c>
      <c r="P7149">
        <v>37502.82</v>
      </c>
      <c r="Q7149" t="str" cm="1">
        <f t="array" ref="Q7149">_xlfn.IFS(Table1[[#This Row],[age]]&lt;=25,"18-25",Table1[[#This Row],[age]]&lt;=35,"26-35",Table1[[#This Row],[age]]&lt;=45,"36-45",Table1[[#This Row],[age]]&lt;=55,"46-55",Table1[[#This Row],[age]]&lt;=65,"56-65")</f>
        <v>46-55</v>
      </c>
      <c r="R7149" t="str" cm="1">
        <f t="array" ref="R7149">_xlfn.IFS(Table1[[#This Row],[bmi]]&lt;=20,"underweight",Table1[[#This Row],[bmi]]&lt;=30,"overweight",Table1[[#This Row],[bmi]]&lt;=45,"obesity")</f>
        <v>overweight</v>
      </c>
    </row>
    <row r="7150" spans="1:18" x14ac:dyDescent="0.45">
      <c r="A7150" t="s">
        <v>7191</v>
      </c>
      <c r="B7150">
        <v>31</v>
      </c>
      <c r="C7150" t="s">
        <v>17</v>
      </c>
      <c r="D7150">
        <v>28.3</v>
      </c>
      <c r="E7150">
        <v>1</v>
      </c>
      <c r="F7150" t="s">
        <v>29</v>
      </c>
      <c r="G7150" t="s">
        <v>44</v>
      </c>
      <c r="H7150" t="s">
        <v>74</v>
      </c>
      <c r="I7150">
        <v>69904</v>
      </c>
      <c r="J7150" t="s">
        <v>21</v>
      </c>
      <c r="K7150">
        <v>3</v>
      </c>
      <c r="L7150">
        <v>14</v>
      </c>
      <c r="M7150">
        <v>1</v>
      </c>
      <c r="N7150">
        <v>9</v>
      </c>
      <c r="O7150" t="s">
        <v>27</v>
      </c>
      <c r="P7150">
        <v>25259.65</v>
      </c>
      <c r="Q7150" t="str" cm="1">
        <f t="array" ref="Q7150">_xlfn.IFS(Table1[[#This Row],[age]]&lt;=25,"18-25",Table1[[#This Row],[age]]&lt;=35,"26-35",Table1[[#This Row],[age]]&lt;=45,"36-45",Table1[[#This Row],[age]]&lt;=55,"46-55",Table1[[#This Row],[age]]&lt;=65,"56-65")</f>
        <v>26-35</v>
      </c>
      <c r="R7150" t="str" cm="1">
        <f t="array" ref="R7150">_xlfn.IFS(Table1[[#This Row],[bmi]]&lt;=20,"underweight",Table1[[#This Row],[bmi]]&lt;=30,"overweight",Table1[[#This Row],[bmi]]&lt;=45,"obesity")</f>
        <v>overweight</v>
      </c>
    </row>
    <row r="7151" spans="1:18" x14ac:dyDescent="0.45">
      <c r="A7151" t="s">
        <v>7192</v>
      </c>
      <c r="B7151">
        <v>38</v>
      </c>
      <c r="C7151" t="s">
        <v>34</v>
      </c>
      <c r="D7151">
        <v>31.7</v>
      </c>
      <c r="E7151">
        <v>1</v>
      </c>
      <c r="F7151" t="s">
        <v>29</v>
      </c>
      <c r="G7151" t="s">
        <v>30</v>
      </c>
      <c r="H7151" t="s">
        <v>35</v>
      </c>
      <c r="I7151">
        <v>56957</v>
      </c>
      <c r="J7151" t="s">
        <v>21</v>
      </c>
      <c r="K7151">
        <v>1</v>
      </c>
      <c r="L7151">
        <v>10</v>
      </c>
      <c r="M7151">
        <v>0</v>
      </c>
      <c r="N7151">
        <v>10</v>
      </c>
      <c r="O7151" t="s">
        <v>22</v>
      </c>
      <c r="P7151">
        <v>13176.56</v>
      </c>
      <c r="Q7151" t="str" cm="1">
        <f t="array" ref="Q7151">_xlfn.IFS(Table1[[#This Row],[age]]&lt;=25,"18-25",Table1[[#This Row],[age]]&lt;=35,"26-35",Table1[[#This Row],[age]]&lt;=45,"36-45",Table1[[#This Row],[age]]&lt;=55,"46-55",Table1[[#This Row],[age]]&lt;=65,"56-65")</f>
        <v>36-45</v>
      </c>
      <c r="R7151" t="str" cm="1">
        <f t="array" ref="R7151">_xlfn.IFS(Table1[[#This Row],[bmi]]&lt;=20,"underweight",Table1[[#This Row],[bmi]]&lt;=30,"overweight",Table1[[#This Row],[bmi]]&lt;=45,"obesity")</f>
        <v>obesity</v>
      </c>
    </row>
    <row r="7152" spans="1:18" x14ac:dyDescent="0.45">
      <c r="A7152" t="s">
        <v>7193</v>
      </c>
      <c r="B7152">
        <v>58</v>
      </c>
      <c r="C7152" t="s">
        <v>17</v>
      </c>
      <c r="D7152">
        <v>23.7</v>
      </c>
      <c r="E7152">
        <v>1</v>
      </c>
      <c r="F7152" t="s">
        <v>29</v>
      </c>
      <c r="G7152" t="s">
        <v>53</v>
      </c>
      <c r="H7152" t="s">
        <v>35</v>
      </c>
      <c r="I7152">
        <v>63540</v>
      </c>
      <c r="J7152" t="s">
        <v>32</v>
      </c>
      <c r="K7152">
        <v>1</v>
      </c>
      <c r="L7152">
        <v>6</v>
      </c>
      <c r="M7152">
        <v>0</v>
      </c>
      <c r="N7152">
        <v>2</v>
      </c>
      <c r="O7152" t="s">
        <v>36</v>
      </c>
      <c r="P7152">
        <v>19743.27</v>
      </c>
      <c r="Q7152" t="str" cm="1">
        <f t="array" ref="Q7152">_xlfn.IFS(Table1[[#This Row],[age]]&lt;=25,"18-25",Table1[[#This Row],[age]]&lt;=35,"26-35",Table1[[#This Row],[age]]&lt;=45,"36-45",Table1[[#This Row],[age]]&lt;=55,"46-55",Table1[[#This Row],[age]]&lt;=65,"56-65")</f>
        <v>56-65</v>
      </c>
      <c r="R7152" t="str" cm="1">
        <f t="array" ref="R7152">_xlfn.IFS(Table1[[#This Row],[bmi]]&lt;=20,"underweight",Table1[[#This Row],[bmi]]&lt;=30,"overweight",Table1[[#This Row],[bmi]]&lt;=45,"obesity")</f>
        <v>overweight</v>
      </c>
    </row>
    <row r="7153" spans="1:18" x14ac:dyDescent="0.45">
      <c r="A7153" t="s">
        <v>7194</v>
      </c>
      <c r="B7153">
        <v>53</v>
      </c>
      <c r="C7153" t="s">
        <v>34</v>
      </c>
      <c r="D7153">
        <v>18.3</v>
      </c>
      <c r="E7153">
        <v>0</v>
      </c>
      <c r="F7153" t="s">
        <v>18</v>
      </c>
      <c r="G7153" t="s">
        <v>44</v>
      </c>
      <c r="H7153" t="s">
        <v>35</v>
      </c>
      <c r="I7153">
        <v>97701</v>
      </c>
      <c r="J7153" t="s">
        <v>21</v>
      </c>
      <c r="K7153">
        <v>1</v>
      </c>
      <c r="L7153">
        <v>5</v>
      </c>
      <c r="M7153">
        <v>0</v>
      </c>
      <c r="N7153">
        <v>4</v>
      </c>
      <c r="O7153" t="s">
        <v>27</v>
      </c>
      <c r="P7153">
        <v>26178.95</v>
      </c>
      <c r="Q7153" t="str" cm="1">
        <f t="array" ref="Q7153">_xlfn.IFS(Table1[[#This Row],[age]]&lt;=25,"18-25",Table1[[#This Row],[age]]&lt;=35,"26-35",Table1[[#This Row],[age]]&lt;=45,"36-45",Table1[[#This Row],[age]]&lt;=55,"46-55",Table1[[#This Row],[age]]&lt;=65,"56-65")</f>
        <v>46-55</v>
      </c>
      <c r="R7153" t="str" cm="1">
        <f t="array" ref="R7153">_xlfn.IFS(Table1[[#This Row],[bmi]]&lt;=20,"underweight",Table1[[#This Row],[bmi]]&lt;=30,"overweight",Table1[[#This Row],[bmi]]&lt;=45,"obesity")</f>
        <v>underweight</v>
      </c>
    </row>
    <row r="7154" spans="1:18" x14ac:dyDescent="0.45">
      <c r="A7154" t="s">
        <v>7195</v>
      </c>
      <c r="B7154">
        <v>42</v>
      </c>
      <c r="C7154" t="s">
        <v>17</v>
      </c>
      <c r="D7154">
        <v>25.2</v>
      </c>
      <c r="E7154">
        <v>3</v>
      </c>
      <c r="F7154" t="s">
        <v>29</v>
      </c>
      <c r="G7154" t="s">
        <v>30</v>
      </c>
      <c r="H7154" t="s">
        <v>25</v>
      </c>
      <c r="I7154">
        <v>60189</v>
      </c>
      <c r="J7154" t="s">
        <v>26</v>
      </c>
      <c r="K7154">
        <v>0</v>
      </c>
      <c r="L7154">
        <v>4</v>
      </c>
      <c r="M7154">
        <v>0</v>
      </c>
      <c r="N7154">
        <v>7</v>
      </c>
      <c r="O7154" t="s">
        <v>36</v>
      </c>
      <c r="P7154">
        <v>12480.54</v>
      </c>
      <c r="Q7154" t="str" cm="1">
        <f t="array" ref="Q7154">_xlfn.IFS(Table1[[#This Row],[age]]&lt;=25,"18-25",Table1[[#This Row],[age]]&lt;=35,"26-35",Table1[[#This Row],[age]]&lt;=45,"36-45",Table1[[#This Row],[age]]&lt;=55,"46-55",Table1[[#This Row],[age]]&lt;=65,"56-65")</f>
        <v>36-45</v>
      </c>
      <c r="R7154" t="str" cm="1">
        <f t="array" ref="R7154">_xlfn.IFS(Table1[[#This Row],[bmi]]&lt;=20,"underweight",Table1[[#This Row],[bmi]]&lt;=30,"overweight",Table1[[#This Row],[bmi]]&lt;=45,"obesity")</f>
        <v>overweight</v>
      </c>
    </row>
    <row r="7155" spans="1:18" x14ac:dyDescent="0.45">
      <c r="A7155" t="s">
        <v>7196</v>
      </c>
      <c r="B7155">
        <v>50</v>
      </c>
      <c r="C7155" t="s">
        <v>34</v>
      </c>
      <c r="D7155">
        <v>27.2</v>
      </c>
      <c r="E7155">
        <v>1</v>
      </c>
      <c r="F7155" t="s">
        <v>29</v>
      </c>
      <c r="G7155" t="s">
        <v>19</v>
      </c>
      <c r="H7155" t="s">
        <v>63</v>
      </c>
      <c r="I7155">
        <v>82675</v>
      </c>
      <c r="J7155" t="s">
        <v>21</v>
      </c>
      <c r="K7155">
        <v>2</v>
      </c>
      <c r="L7155">
        <v>5</v>
      </c>
      <c r="M7155">
        <v>0</v>
      </c>
      <c r="N7155">
        <v>0</v>
      </c>
      <c r="O7155" t="s">
        <v>22</v>
      </c>
      <c r="P7155">
        <v>10603.19</v>
      </c>
      <c r="Q7155" t="str" cm="1">
        <f t="array" ref="Q7155">_xlfn.IFS(Table1[[#This Row],[age]]&lt;=25,"18-25",Table1[[#This Row],[age]]&lt;=35,"26-35",Table1[[#This Row],[age]]&lt;=45,"36-45",Table1[[#This Row],[age]]&lt;=55,"46-55",Table1[[#This Row],[age]]&lt;=65,"56-65")</f>
        <v>46-55</v>
      </c>
      <c r="R7155" t="str" cm="1">
        <f t="array" ref="R7155">_xlfn.IFS(Table1[[#This Row],[bmi]]&lt;=20,"underweight",Table1[[#This Row],[bmi]]&lt;=30,"overweight",Table1[[#This Row],[bmi]]&lt;=45,"obesity")</f>
        <v>overweight</v>
      </c>
    </row>
    <row r="7156" spans="1:18" x14ac:dyDescent="0.45">
      <c r="A7156" t="s">
        <v>7197</v>
      </c>
      <c r="B7156">
        <v>20</v>
      </c>
      <c r="C7156" t="s">
        <v>34</v>
      </c>
      <c r="D7156">
        <v>35.1</v>
      </c>
      <c r="E7156">
        <v>1</v>
      </c>
      <c r="F7156" t="s">
        <v>29</v>
      </c>
      <c r="G7156" t="s">
        <v>44</v>
      </c>
      <c r="H7156" t="s">
        <v>25</v>
      </c>
      <c r="I7156">
        <v>66253</v>
      </c>
      <c r="J7156" t="s">
        <v>32</v>
      </c>
      <c r="K7156">
        <v>0</v>
      </c>
      <c r="L7156">
        <v>6</v>
      </c>
      <c r="M7156">
        <v>1</v>
      </c>
      <c r="N7156">
        <v>12</v>
      </c>
      <c r="O7156" t="s">
        <v>22</v>
      </c>
      <c r="P7156">
        <v>17085.89</v>
      </c>
      <c r="Q7156" t="str" cm="1">
        <f t="array" ref="Q7156">_xlfn.IFS(Table1[[#This Row],[age]]&lt;=25,"18-25",Table1[[#This Row],[age]]&lt;=35,"26-35",Table1[[#This Row],[age]]&lt;=45,"36-45",Table1[[#This Row],[age]]&lt;=55,"46-55",Table1[[#This Row],[age]]&lt;=65,"56-65")</f>
        <v>18-25</v>
      </c>
      <c r="R7156" t="str" cm="1">
        <f t="array" ref="R7156">_xlfn.IFS(Table1[[#This Row],[bmi]]&lt;=20,"underweight",Table1[[#This Row],[bmi]]&lt;=30,"overweight",Table1[[#This Row],[bmi]]&lt;=45,"obesity")</f>
        <v>obesity</v>
      </c>
    </row>
    <row r="7157" spans="1:18" x14ac:dyDescent="0.45">
      <c r="A7157" t="s">
        <v>7198</v>
      </c>
      <c r="B7157">
        <v>20</v>
      </c>
      <c r="C7157" t="s">
        <v>34</v>
      </c>
      <c r="D7157">
        <v>34.6</v>
      </c>
      <c r="E7157">
        <v>2</v>
      </c>
      <c r="F7157" t="s">
        <v>29</v>
      </c>
      <c r="G7157" t="s">
        <v>19</v>
      </c>
      <c r="H7157" t="s">
        <v>41</v>
      </c>
      <c r="I7157">
        <v>72187</v>
      </c>
      <c r="J7157" t="s">
        <v>32</v>
      </c>
      <c r="K7157">
        <v>1</v>
      </c>
      <c r="L7157">
        <v>10</v>
      </c>
      <c r="M7157">
        <v>0</v>
      </c>
      <c r="N7157">
        <v>3</v>
      </c>
      <c r="O7157" t="s">
        <v>22</v>
      </c>
      <c r="P7157">
        <v>16472.66</v>
      </c>
      <c r="Q7157" t="str" cm="1">
        <f t="array" ref="Q7157">_xlfn.IFS(Table1[[#This Row],[age]]&lt;=25,"18-25",Table1[[#This Row],[age]]&lt;=35,"26-35",Table1[[#This Row],[age]]&lt;=45,"36-45",Table1[[#This Row],[age]]&lt;=55,"46-55",Table1[[#This Row],[age]]&lt;=65,"56-65")</f>
        <v>18-25</v>
      </c>
      <c r="R7157" t="str" cm="1">
        <f t="array" ref="R7157">_xlfn.IFS(Table1[[#This Row],[bmi]]&lt;=20,"underweight",Table1[[#This Row],[bmi]]&lt;=30,"overweight",Table1[[#This Row],[bmi]]&lt;=45,"obesity")</f>
        <v>obesity</v>
      </c>
    </row>
    <row r="7158" spans="1:18" x14ac:dyDescent="0.45">
      <c r="A7158" t="s">
        <v>7199</v>
      </c>
      <c r="B7158">
        <v>50</v>
      </c>
      <c r="C7158" t="s">
        <v>17</v>
      </c>
      <c r="D7158">
        <v>27.5</v>
      </c>
      <c r="E7158">
        <v>2</v>
      </c>
      <c r="F7158" t="s">
        <v>29</v>
      </c>
      <c r="G7158" t="s">
        <v>24</v>
      </c>
      <c r="H7158" t="s">
        <v>25</v>
      </c>
      <c r="I7158">
        <v>72932</v>
      </c>
      <c r="J7158" t="s">
        <v>32</v>
      </c>
      <c r="K7158">
        <v>0</v>
      </c>
      <c r="L7158">
        <v>7</v>
      </c>
      <c r="M7158">
        <v>0</v>
      </c>
      <c r="N7158">
        <v>2</v>
      </c>
      <c r="O7158" t="s">
        <v>27</v>
      </c>
      <c r="P7158">
        <v>12116.21</v>
      </c>
      <c r="Q7158" t="str" cm="1">
        <f t="array" ref="Q7158">_xlfn.IFS(Table1[[#This Row],[age]]&lt;=25,"18-25",Table1[[#This Row],[age]]&lt;=35,"26-35",Table1[[#This Row],[age]]&lt;=45,"36-45",Table1[[#This Row],[age]]&lt;=55,"46-55",Table1[[#This Row],[age]]&lt;=65,"56-65")</f>
        <v>46-55</v>
      </c>
      <c r="R7158" t="str" cm="1">
        <f t="array" ref="R7158">_xlfn.IFS(Table1[[#This Row],[bmi]]&lt;=20,"underweight",Table1[[#This Row],[bmi]]&lt;=30,"overweight",Table1[[#This Row],[bmi]]&lt;=45,"obesity")</f>
        <v>overweight</v>
      </c>
    </row>
    <row r="7159" spans="1:18" x14ac:dyDescent="0.45">
      <c r="A7159" t="s">
        <v>7200</v>
      </c>
      <c r="B7159">
        <v>44</v>
      </c>
      <c r="C7159" t="s">
        <v>17</v>
      </c>
      <c r="D7159">
        <v>35.700000000000003</v>
      </c>
      <c r="E7159">
        <v>0</v>
      </c>
      <c r="F7159" t="s">
        <v>29</v>
      </c>
      <c r="G7159" t="s">
        <v>53</v>
      </c>
      <c r="H7159" t="s">
        <v>49</v>
      </c>
      <c r="I7159">
        <v>79948</v>
      </c>
      <c r="J7159" t="s">
        <v>32</v>
      </c>
      <c r="K7159">
        <v>0</v>
      </c>
      <c r="L7159">
        <v>4</v>
      </c>
      <c r="M7159">
        <v>0</v>
      </c>
      <c r="N7159">
        <v>9</v>
      </c>
      <c r="O7159" t="s">
        <v>36</v>
      </c>
      <c r="P7159">
        <v>16607.93</v>
      </c>
      <c r="Q7159" t="str" cm="1">
        <f t="array" ref="Q7159">_xlfn.IFS(Table1[[#This Row],[age]]&lt;=25,"18-25",Table1[[#This Row],[age]]&lt;=35,"26-35",Table1[[#This Row],[age]]&lt;=45,"36-45",Table1[[#This Row],[age]]&lt;=55,"46-55",Table1[[#This Row],[age]]&lt;=65,"56-65")</f>
        <v>36-45</v>
      </c>
      <c r="R7159" t="str" cm="1">
        <f t="array" ref="R7159">_xlfn.IFS(Table1[[#This Row],[bmi]]&lt;=20,"underweight",Table1[[#This Row],[bmi]]&lt;=30,"overweight",Table1[[#This Row],[bmi]]&lt;=45,"obesity")</f>
        <v>obesity</v>
      </c>
    </row>
    <row r="7160" spans="1:18" x14ac:dyDescent="0.45">
      <c r="A7160" t="s">
        <v>7201</v>
      </c>
      <c r="B7160">
        <v>36</v>
      </c>
      <c r="C7160" t="s">
        <v>34</v>
      </c>
      <c r="D7160">
        <v>20.100000000000001</v>
      </c>
      <c r="E7160">
        <v>0</v>
      </c>
      <c r="F7160" t="s">
        <v>29</v>
      </c>
      <c r="G7160" t="s">
        <v>24</v>
      </c>
      <c r="H7160" t="s">
        <v>38</v>
      </c>
      <c r="I7160">
        <v>60510</v>
      </c>
      <c r="J7160" t="s">
        <v>32</v>
      </c>
      <c r="K7160">
        <v>0</v>
      </c>
      <c r="L7160">
        <v>4</v>
      </c>
      <c r="M7160">
        <v>0</v>
      </c>
      <c r="N7160">
        <v>13</v>
      </c>
      <c r="O7160" t="s">
        <v>27</v>
      </c>
      <c r="P7160">
        <v>6622.97</v>
      </c>
      <c r="Q7160" t="str" cm="1">
        <f t="array" ref="Q7160">_xlfn.IFS(Table1[[#This Row],[age]]&lt;=25,"18-25",Table1[[#This Row],[age]]&lt;=35,"26-35",Table1[[#This Row],[age]]&lt;=45,"36-45",Table1[[#This Row],[age]]&lt;=55,"46-55",Table1[[#This Row],[age]]&lt;=65,"56-65")</f>
        <v>36-45</v>
      </c>
      <c r="R7160" t="str" cm="1">
        <f t="array" ref="R7160">_xlfn.IFS(Table1[[#This Row],[bmi]]&lt;=20,"underweight",Table1[[#This Row],[bmi]]&lt;=30,"overweight",Table1[[#This Row],[bmi]]&lt;=45,"obesity")</f>
        <v>overweight</v>
      </c>
    </row>
    <row r="7161" spans="1:18" x14ac:dyDescent="0.45">
      <c r="A7161" t="s">
        <v>7202</v>
      </c>
      <c r="B7161">
        <v>52</v>
      </c>
      <c r="C7161" t="s">
        <v>34</v>
      </c>
      <c r="D7161">
        <v>31.1</v>
      </c>
      <c r="E7161">
        <v>1</v>
      </c>
      <c r="F7161" t="s">
        <v>29</v>
      </c>
      <c r="G7161" t="s">
        <v>24</v>
      </c>
      <c r="H7161" t="s">
        <v>25</v>
      </c>
      <c r="I7161">
        <v>81731</v>
      </c>
      <c r="J7161" t="s">
        <v>21</v>
      </c>
      <c r="K7161">
        <v>0</v>
      </c>
      <c r="L7161">
        <v>3</v>
      </c>
      <c r="M7161">
        <v>1</v>
      </c>
      <c r="N7161">
        <v>8</v>
      </c>
      <c r="O7161" t="s">
        <v>47</v>
      </c>
      <c r="P7161">
        <v>21376.240000000002</v>
      </c>
      <c r="Q7161" t="str" cm="1">
        <f t="array" ref="Q7161">_xlfn.IFS(Table1[[#This Row],[age]]&lt;=25,"18-25",Table1[[#This Row],[age]]&lt;=35,"26-35",Table1[[#This Row],[age]]&lt;=45,"36-45",Table1[[#This Row],[age]]&lt;=55,"46-55",Table1[[#This Row],[age]]&lt;=65,"56-65")</f>
        <v>46-55</v>
      </c>
      <c r="R7161" t="str" cm="1">
        <f t="array" ref="R7161">_xlfn.IFS(Table1[[#This Row],[bmi]]&lt;=20,"underweight",Table1[[#This Row],[bmi]]&lt;=30,"overweight",Table1[[#This Row],[bmi]]&lt;=45,"obesity")</f>
        <v>obesity</v>
      </c>
    </row>
    <row r="7162" spans="1:18" x14ac:dyDescent="0.45">
      <c r="A7162" t="s">
        <v>7203</v>
      </c>
      <c r="B7162">
        <v>56</v>
      </c>
      <c r="C7162" t="s">
        <v>17</v>
      </c>
      <c r="D7162">
        <v>33.5</v>
      </c>
      <c r="E7162">
        <v>4</v>
      </c>
      <c r="F7162" t="s">
        <v>29</v>
      </c>
      <c r="G7162" t="s">
        <v>44</v>
      </c>
      <c r="H7162" t="s">
        <v>20</v>
      </c>
      <c r="I7162">
        <v>66753</v>
      </c>
      <c r="J7162" t="s">
        <v>21</v>
      </c>
      <c r="K7162">
        <v>0</v>
      </c>
      <c r="L7162">
        <v>3</v>
      </c>
      <c r="M7162">
        <v>0</v>
      </c>
      <c r="N7162">
        <v>3</v>
      </c>
      <c r="O7162" t="s">
        <v>27</v>
      </c>
      <c r="P7162">
        <v>14352.96</v>
      </c>
      <c r="Q7162" t="str" cm="1">
        <f t="array" ref="Q7162">_xlfn.IFS(Table1[[#This Row],[age]]&lt;=25,"18-25",Table1[[#This Row],[age]]&lt;=35,"26-35",Table1[[#This Row],[age]]&lt;=45,"36-45",Table1[[#This Row],[age]]&lt;=55,"46-55",Table1[[#This Row],[age]]&lt;=65,"56-65")</f>
        <v>56-65</v>
      </c>
      <c r="R7162" t="str" cm="1">
        <f t="array" ref="R7162">_xlfn.IFS(Table1[[#This Row],[bmi]]&lt;=20,"underweight",Table1[[#This Row],[bmi]]&lt;=30,"overweight",Table1[[#This Row],[bmi]]&lt;=45,"obesity")</f>
        <v>obesity</v>
      </c>
    </row>
    <row r="7163" spans="1:18" x14ac:dyDescent="0.45">
      <c r="A7163" t="s">
        <v>7204</v>
      </c>
      <c r="B7163">
        <v>45</v>
      </c>
      <c r="C7163" t="s">
        <v>17</v>
      </c>
      <c r="D7163">
        <v>30.4</v>
      </c>
      <c r="E7163">
        <v>0</v>
      </c>
      <c r="F7163" t="s">
        <v>29</v>
      </c>
      <c r="G7163" t="s">
        <v>24</v>
      </c>
      <c r="H7163" t="s">
        <v>31</v>
      </c>
      <c r="I7163">
        <v>77297</v>
      </c>
      <c r="J7163" t="s">
        <v>21</v>
      </c>
      <c r="K7163">
        <v>0</v>
      </c>
      <c r="L7163">
        <v>4</v>
      </c>
      <c r="M7163">
        <v>0</v>
      </c>
      <c r="N7163">
        <v>0</v>
      </c>
      <c r="O7163" t="s">
        <v>36</v>
      </c>
      <c r="P7163">
        <v>12783.76</v>
      </c>
      <c r="Q7163" t="str" cm="1">
        <f t="array" ref="Q7163">_xlfn.IFS(Table1[[#This Row],[age]]&lt;=25,"18-25",Table1[[#This Row],[age]]&lt;=35,"26-35",Table1[[#This Row],[age]]&lt;=45,"36-45",Table1[[#This Row],[age]]&lt;=55,"46-55",Table1[[#This Row],[age]]&lt;=65,"56-65")</f>
        <v>36-45</v>
      </c>
      <c r="R7163" t="str" cm="1">
        <f t="array" ref="R7163">_xlfn.IFS(Table1[[#This Row],[bmi]]&lt;=20,"underweight",Table1[[#This Row],[bmi]]&lt;=30,"overweight",Table1[[#This Row],[bmi]]&lt;=45,"obesity")</f>
        <v>obesity</v>
      </c>
    </row>
    <row r="7164" spans="1:18" x14ac:dyDescent="0.45">
      <c r="A7164" t="s">
        <v>7205</v>
      </c>
      <c r="B7164">
        <v>43</v>
      </c>
      <c r="C7164" t="s">
        <v>34</v>
      </c>
      <c r="D7164">
        <v>26.5</v>
      </c>
      <c r="E7164">
        <v>1</v>
      </c>
      <c r="F7164" t="s">
        <v>29</v>
      </c>
      <c r="G7164" t="s">
        <v>24</v>
      </c>
      <c r="H7164" t="s">
        <v>49</v>
      </c>
      <c r="I7164">
        <v>88867</v>
      </c>
      <c r="J7164" t="s">
        <v>32</v>
      </c>
      <c r="K7164">
        <v>1</v>
      </c>
      <c r="L7164">
        <v>3</v>
      </c>
      <c r="M7164">
        <v>1</v>
      </c>
      <c r="N7164">
        <v>3</v>
      </c>
      <c r="O7164" t="s">
        <v>47</v>
      </c>
      <c r="P7164">
        <v>23149.81</v>
      </c>
      <c r="Q7164" t="str" cm="1">
        <f t="array" ref="Q7164">_xlfn.IFS(Table1[[#This Row],[age]]&lt;=25,"18-25",Table1[[#This Row],[age]]&lt;=35,"26-35",Table1[[#This Row],[age]]&lt;=45,"36-45",Table1[[#This Row],[age]]&lt;=55,"46-55",Table1[[#This Row],[age]]&lt;=65,"56-65")</f>
        <v>36-45</v>
      </c>
      <c r="R7164" t="str" cm="1">
        <f t="array" ref="R7164">_xlfn.IFS(Table1[[#This Row],[bmi]]&lt;=20,"underweight",Table1[[#This Row],[bmi]]&lt;=30,"overweight",Table1[[#This Row],[bmi]]&lt;=45,"obesity")</f>
        <v>overweight</v>
      </c>
    </row>
    <row r="7165" spans="1:18" x14ac:dyDescent="0.45">
      <c r="A7165" t="s">
        <v>7206</v>
      </c>
      <c r="B7165">
        <v>42</v>
      </c>
      <c r="C7165" t="s">
        <v>34</v>
      </c>
      <c r="D7165">
        <v>29.7</v>
      </c>
      <c r="E7165">
        <v>1</v>
      </c>
      <c r="F7165" t="s">
        <v>29</v>
      </c>
      <c r="G7165" t="s">
        <v>44</v>
      </c>
      <c r="H7165" t="s">
        <v>63</v>
      </c>
      <c r="I7165">
        <v>72759</v>
      </c>
      <c r="J7165" t="s">
        <v>21</v>
      </c>
      <c r="K7165">
        <v>1</v>
      </c>
      <c r="L7165">
        <v>6</v>
      </c>
      <c r="M7165">
        <v>0</v>
      </c>
      <c r="N7165">
        <v>11</v>
      </c>
      <c r="O7165" t="s">
        <v>27</v>
      </c>
      <c r="P7165">
        <v>8022.1</v>
      </c>
      <c r="Q7165" t="str" cm="1">
        <f t="array" ref="Q7165">_xlfn.IFS(Table1[[#This Row],[age]]&lt;=25,"18-25",Table1[[#This Row],[age]]&lt;=35,"26-35",Table1[[#This Row],[age]]&lt;=45,"36-45",Table1[[#This Row],[age]]&lt;=55,"46-55",Table1[[#This Row],[age]]&lt;=65,"56-65")</f>
        <v>36-45</v>
      </c>
      <c r="R7165" t="str" cm="1">
        <f t="array" ref="R7165">_xlfn.IFS(Table1[[#This Row],[bmi]]&lt;=20,"underweight",Table1[[#This Row],[bmi]]&lt;=30,"overweight",Table1[[#This Row],[bmi]]&lt;=45,"obesity")</f>
        <v>overweight</v>
      </c>
    </row>
    <row r="7166" spans="1:18" x14ac:dyDescent="0.45">
      <c r="A7166" t="s">
        <v>7207</v>
      </c>
      <c r="B7166">
        <v>25</v>
      </c>
      <c r="C7166" t="s">
        <v>34</v>
      </c>
      <c r="D7166">
        <v>17</v>
      </c>
      <c r="E7166">
        <v>1</v>
      </c>
      <c r="F7166" t="s">
        <v>29</v>
      </c>
      <c r="G7166" t="s">
        <v>24</v>
      </c>
      <c r="H7166" t="s">
        <v>38</v>
      </c>
      <c r="I7166">
        <v>29693</v>
      </c>
      <c r="J7166" t="s">
        <v>32</v>
      </c>
      <c r="K7166">
        <v>0</v>
      </c>
      <c r="L7166">
        <v>2</v>
      </c>
      <c r="M7166">
        <v>0</v>
      </c>
      <c r="N7166">
        <v>1</v>
      </c>
      <c r="O7166" t="s">
        <v>36</v>
      </c>
      <c r="P7166">
        <v>13716.63</v>
      </c>
      <c r="Q7166" t="str" cm="1">
        <f t="array" ref="Q7166">_xlfn.IFS(Table1[[#This Row],[age]]&lt;=25,"18-25",Table1[[#This Row],[age]]&lt;=35,"26-35",Table1[[#This Row],[age]]&lt;=45,"36-45",Table1[[#This Row],[age]]&lt;=55,"46-55",Table1[[#This Row],[age]]&lt;=65,"56-65")</f>
        <v>18-25</v>
      </c>
      <c r="R7166" t="str" cm="1">
        <f t="array" ref="R7166">_xlfn.IFS(Table1[[#This Row],[bmi]]&lt;=20,"underweight",Table1[[#This Row],[bmi]]&lt;=30,"overweight",Table1[[#This Row],[bmi]]&lt;=45,"obesity")</f>
        <v>underweight</v>
      </c>
    </row>
    <row r="7167" spans="1:18" x14ac:dyDescent="0.45">
      <c r="A7167" t="s">
        <v>7208</v>
      </c>
      <c r="B7167">
        <v>56</v>
      </c>
      <c r="C7167" t="s">
        <v>17</v>
      </c>
      <c r="D7167">
        <v>31.1</v>
      </c>
      <c r="E7167">
        <v>2</v>
      </c>
      <c r="F7167" t="s">
        <v>29</v>
      </c>
      <c r="G7167" t="s">
        <v>30</v>
      </c>
      <c r="H7167" t="s">
        <v>38</v>
      </c>
      <c r="I7167">
        <v>68301</v>
      </c>
      <c r="J7167" t="s">
        <v>26</v>
      </c>
      <c r="K7167">
        <v>0</v>
      </c>
      <c r="L7167">
        <v>5</v>
      </c>
      <c r="M7167">
        <v>0</v>
      </c>
      <c r="N7167">
        <v>11</v>
      </c>
      <c r="O7167" t="s">
        <v>22</v>
      </c>
      <c r="P7167">
        <v>10713.07</v>
      </c>
      <c r="Q7167" t="str" cm="1">
        <f t="array" ref="Q7167">_xlfn.IFS(Table1[[#This Row],[age]]&lt;=25,"18-25",Table1[[#This Row],[age]]&lt;=35,"26-35",Table1[[#This Row],[age]]&lt;=45,"36-45",Table1[[#This Row],[age]]&lt;=55,"46-55",Table1[[#This Row],[age]]&lt;=65,"56-65")</f>
        <v>56-65</v>
      </c>
      <c r="R7167" t="str" cm="1">
        <f t="array" ref="R7167">_xlfn.IFS(Table1[[#This Row],[bmi]]&lt;=20,"underweight",Table1[[#This Row],[bmi]]&lt;=30,"overweight",Table1[[#This Row],[bmi]]&lt;=45,"obesity")</f>
        <v>obesity</v>
      </c>
    </row>
    <row r="7168" spans="1:18" x14ac:dyDescent="0.45">
      <c r="A7168" t="s">
        <v>7209</v>
      </c>
      <c r="B7168">
        <v>47</v>
      </c>
      <c r="C7168" t="s">
        <v>17</v>
      </c>
      <c r="D7168">
        <v>29.6</v>
      </c>
      <c r="E7168">
        <v>1</v>
      </c>
      <c r="F7168" t="s">
        <v>18</v>
      </c>
      <c r="G7168" t="s">
        <v>44</v>
      </c>
      <c r="H7168" t="s">
        <v>20</v>
      </c>
      <c r="I7168">
        <v>93891</v>
      </c>
      <c r="J7168" t="s">
        <v>32</v>
      </c>
      <c r="K7168">
        <v>0</v>
      </c>
      <c r="L7168">
        <v>3</v>
      </c>
      <c r="M7168">
        <v>0</v>
      </c>
      <c r="N7168">
        <v>8</v>
      </c>
      <c r="O7168" t="s">
        <v>27</v>
      </c>
      <c r="P7168">
        <v>23973.62</v>
      </c>
      <c r="Q7168" t="str" cm="1">
        <f t="array" ref="Q7168">_xlfn.IFS(Table1[[#This Row],[age]]&lt;=25,"18-25",Table1[[#This Row],[age]]&lt;=35,"26-35",Table1[[#This Row],[age]]&lt;=45,"36-45",Table1[[#This Row],[age]]&lt;=55,"46-55",Table1[[#This Row],[age]]&lt;=65,"56-65")</f>
        <v>46-55</v>
      </c>
      <c r="R7168" t="str" cm="1">
        <f t="array" ref="R7168">_xlfn.IFS(Table1[[#This Row],[bmi]]&lt;=20,"underweight",Table1[[#This Row],[bmi]]&lt;=30,"overweight",Table1[[#This Row],[bmi]]&lt;=45,"obesity")</f>
        <v>overweight</v>
      </c>
    </row>
    <row r="7169" spans="1:18" x14ac:dyDescent="0.45">
      <c r="A7169" t="s">
        <v>7210</v>
      </c>
      <c r="B7169">
        <v>64</v>
      </c>
      <c r="C7169" t="s">
        <v>34</v>
      </c>
      <c r="D7169">
        <v>28.2</v>
      </c>
      <c r="E7169">
        <v>0</v>
      </c>
      <c r="F7169" t="s">
        <v>29</v>
      </c>
      <c r="G7169" t="s">
        <v>53</v>
      </c>
      <c r="H7169" t="s">
        <v>35</v>
      </c>
      <c r="I7169">
        <v>92201</v>
      </c>
      <c r="J7169" t="s">
        <v>32</v>
      </c>
      <c r="K7169">
        <v>0</v>
      </c>
      <c r="L7169">
        <v>4</v>
      </c>
      <c r="M7169">
        <v>0</v>
      </c>
      <c r="N7169">
        <v>14</v>
      </c>
      <c r="O7169" t="s">
        <v>36</v>
      </c>
      <c r="P7169">
        <v>18082.2</v>
      </c>
      <c r="Q7169" t="str" cm="1">
        <f t="array" ref="Q7169">_xlfn.IFS(Table1[[#This Row],[age]]&lt;=25,"18-25",Table1[[#This Row],[age]]&lt;=35,"26-35",Table1[[#This Row],[age]]&lt;=45,"36-45",Table1[[#This Row],[age]]&lt;=55,"46-55",Table1[[#This Row],[age]]&lt;=65,"56-65")</f>
        <v>56-65</v>
      </c>
      <c r="R7169" t="str" cm="1">
        <f t="array" ref="R7169">_xlfn.IFS(Table1[[#This Row],[bmi]]&lt;=20,"underweight",Table1[[#This Row],[bmi]]&lt;=30,"overweight",Table1[[#This Row],[bmi]]&lt;=45,"obesity")</f>
        <v>overweight</v>
      </c>
    </row>
    <row r="7170" spans="1:18" x14ac:dyDescent="0.45">
      <c r="A7170" t="s">
        <v>7211</v>
      </c>
      <c r="B7170">
        <v>31</v>
      </c>
      <c r="C7170" t="s">
        <v>34</v>
      </c>
      <c r="D7170">
        <v>24.4</v>
      </c>
      <c r="E7170">
        <v>3</v>
      </c>
      <c r="F7170" t="s">
        <v>29</v>
      </c>
      <c r="G7170" t="s">
        <v>30</v>
      </c>
      <c r="H7170" t="s">
        <v>74</v>
      </c>
      <c r="I7170">
        <v>102367</v>
      </c>
      <c r="J7170" t="s">
        <v>32</v>
      </c>
      <c r="K7170">
        <v>0</v>
      </c>
      <c r="L7170">
        <v>6</v>
      </c>
      <c r="M7170">
        <v>0</v>
      </c>
      <c r="N7170">
        <v>11</v>
      </c>
      <c r="O7170" t="s">
        <v>27</v>
      </c>
      <c r="P7170">
        <v>11181.38</v>
      </c>
      <c r="Q7170" t="str" cm="1">
        <f t="array" ref="Q7170">_xlfn.IFS(Table1[[#This Row],[age]]&lt;=25,"18-25",Table1[[#This Row],[age]]&lt;=35,"26-35",Table1[[#This Row],[age]]&lt;=45,"36-45",Table1[[#This Row],[age]]&lt;=55,"46-55",Table1[[#This Row],[age]]&lt;=65,"56-65")</f>
        <v>26-35</v>
      </c>
      <c r="R7170" t="str" cm="1">
        <f t="array" ref="R7170">_xlfn.IFS(Table1[[#This Row],[bmi]]&lt;=20,"underweight",Table1[[#This Row],[bmi]]&lt;=30,"overweight",Table1[[#This Row],[bmi]]&lt;=45,"obesity")</f>
        <v>overweight</v>
      </c>
    </row>
    <row r="7171" spans="1:18" x14ac:dyDescent="0.45">
      <c r="A7171" t="s">
        <v>7212</v>
      </c>
      <c r="B7171">
        <v>39</v>
      </c>
      <c r="C7171" t="s">
        <v>34</v>
      </c>
      <c r="D7171">
        <v>22.1</v>
      </c>
      <c r="E7171">
        <v>3</v>
      </c>
      <c r="F7171" t="s">
        <v>29</v>
      </c>
      <c r="G7171" t="s">
        <v>30</v>
      </c>
      <c r="H7171" t="s">
        <v>63</v>
      </c>
      <c r="I7171">
        <v>84860</v>
      </c>
      <c r="J7171" t="s">
        <v>21</v>
      </c>
      <c r="K7171">
        <v>1</v>
      </c>
      <c r="L7171">
        <v>2</v>
      </c>
      <c r="M7171">
        <v>0</v>
      </c>
      <c r="N7171">
        <v>11</v>
      </c>
      <c r="O7171" t="s">
        <v>27</v>
      </c>
      <c r="P7171">
        <v>12702.04</v>
      </c>
      <c r="Q7171" t="str" cm="1">
        <f t="array" ref="Q7171">_xlfn.IFS(Table1[[#This Row],[age]]&lt;=25,"18-25",Table1[[#This Row],[age]]&lt;=35,"26-35",Table1[[#This Row],[age]]&lt;=45,"36-45",Table1[[#This Row],[age]]&lt;=55,"46-55",Table1[[#This Row],[age]]&lt;=65,"56-65")</f>
        <v>36-45</v>
      </c>
      <c r="R7171" t="str" cm="1">
        <f t="array" ref="R7171">_xlfn.IFS(Table1[[#This Row],[bmi]]&lt;=20,"underweight",Table1[[#This Row],[bmi]]&lt;=30,"overweight",Table1[[#This Row],[bmi]]&lt;=45,"obesity")</f>
        <v>overweight</v>
      </c>
    </row>
    <row r="7172" spans="1:18" x14ac:dyDescent="0.45">
      <c r="A7172" t="s">
        <v>7213</v>
      </c>
      <c r="B7172">
        <v>55</v>
      </c>
      <c r="C7172" t="s">
        <v>34</v>
      </c>
      <c r="D7172">
        <v>28.2</v>
      </c>
      <c r="E7172">
        <v>0</v>
      </c>
      <c r="F7172" t="s">
        <v>29</v>
      </c>
      <c r="G7172" t="s">
        <v>19</v>
      </c>
      <c r="H7172" t="s">
        <v>20</v>
      </c>
      <c r="I7172">
        <v>100572</v>
      </c>
      <c r="J7172" t="s">
        <v>26</v>
      </c>
      <c r="K7172">
        <v>3</v>
      </c>
      <c r="L7172">
        <v>8</v>
      </c>
      <c r="M7172">
        <v>1</v>
      </c>
      <c r="N7172">
        <v>2</v>
      </c>
      <c r="O7172" t="s">
        <v>27</v>
      </c>
      <c r="P7172">
        <v>25166.32</v>
      </c>
      <c r="Q7172" t="str" cm="1">
        <f t="array" ref="Q7172">_xlfn.IFS(Table1[[#This Row],[age]]&lt;=25,"18-25",Table1[[#This Row],[age]]&lt;=35,"26-35",Table1[[#This Row],[age]]&lt;=45,"36-45",Table1[[#This Row],[age]]&lt;=55,"46-55",Table1[[#This Row],[age]]&lt;=65,"56-65")</f>
        <v>46-55</v>
      </c>
      <c r="R7172" t="str" cm="1">
        <f t="array" ref="R7172">_xlfn.IFS(Table1[[#This Row],[bmi]]&lt;=20,"underweight",Table1[[#This Row],[bmi]]&lt;=30,"overweight",Table1[[#This Row],[bmi]]&lt;=45,"obesity")</f>
        <v>overweight</v>
      </c>
    </row>
    <row r="7173" spans="1:18" x14ac:dyDescent="0.45">
      <c r="A7173" t="s">
        <v>7214</v>
      </c>
      <c r="B7173">
        <v>23</v>
      </c>
      <c r="C7173" t="s">
        <v>34</v>
      </c>
      <c r="D7173">
        <v>31.7</v>
      </c>
      <c r="E7173">
        <v>1</v>
      </c>
      <c r="F7173" t="s">
        <v>29</v>
      </c>
      <c r="G7173" t="s">
        <v>19</v>
      </c>
      <c r="H7173" t="s">
        <v>25</v>
      </c>
      <c r="I7173">
        <v>26101</v>
      </c>
      <c r="J7173" t="s">
        <v>32</v>
      </c>
      <c r="K7173">
        <v>1</v>
      </c>
      <c r="L7173">
        <v>4</v>
      </c>
      <c r="M7173">
        <v>0</v>
      </c>
      <c r="N7173">
        <v>11</v>
      </c>
      <c r="O7173" t="s">
        <v>36</v>
      </c>
      <c r="P7173">
        <v>14957.18</v>
      </c>
      <c r="Q7173" t="str" cm="1">
        <f t="array" ref="Q7173">_xlfn.IFS(Table1[[#This Row],[age]]&lt;=25,"18-25",Table1[[#This Row],[age]]&lt;=35,"26-35",Table1[[#This Row],[age]]&lt;=45,"36-45",Table1[[#This Row],[age]]&lt;=55,"46-55",Table1[[#This Row],[age]]&lt;=65,"56-65")</f>
        <v>18-25</v>
      </c>
      <c r="R7173" t="str" cm="1">
        <f t="array" ref="R7173">_xlfn.IFS(Table1[[#This Row],[bmi]]&lt;=20,"underweight",Table1[[#This Row],[bmi]]&lt;=30,"overweight",Table1[[#This Row],[bmi]]&lt;=45,"obesity")</f>
        <v>obesity</v>
      </c>
    </row>
    <row r="7174" spans="1:18" x14ac:dyDescent="0.45">
      <c r="A7174" t="s">
        <v>7215</v>
      </c>
      <c r="B7174">
        <v>55</v>
      </c>
      <c r="C7174" t="s">
        <v>17</v>
      </c>
      <c r="D7174">
        <v>20.9</v>
      </c>
      <c r="E7174">
        <v>3</v>
      </c>
      <c r="F7174" t="s">
        <v>29</v>
      </c>
      <c r="G7174" t="s">
        <v>44</v>
      </c>
      <c r="H7174" t="s">
        <v>63</v>
      </c>
      <c r="I7174">
        <v>94295</v>
      </c>
      <c r="J7174" t="s">
        <v>21</v>
      </c>
      <c r="K7174">
        <v>2</v>
      </c>
      <c r="L7174">
        <v>6</v>
      </c>
      <c r="M7174">
        <v>1</v>
      </c>
      <c r="N7174">
        <v>0</v>
      </c>
      <c r="O7174" t="s">
        <v>47</v>
      </c>
      <c r="P7174">
        <v>28000.62</v>
      </c>
      <c r="Q7174" t="str" cm="1">
        <f t="array" ref="Q7174">_xlfn.IFS(Table1[[#This Row],[age]]&lt;=25,"18-25",Table1[[#This Row],[age]]&lt;=35,"26-35",Table1[[#This Row],[age]]&lt;=45,"36-45",Table1[[#This Row],[age]]&lt;=55,"46-55",Table1[[#This Row],[age]]&lt;=65,"56-65")</f>
        <v>46-55</v>
      </c>
      <c r="R7174" t="str" cm="1">
        <f t="array" ref="R7174">_xlfn.IFS(Table1[[#This Row],[bmi]]&lt;=20,"underweight",Table1[[#This Row],[bmi]]&lt;=30,"overweight",Table1[[#This Row],[bmi]]&lt;=45,"obesity")</f>
        <v>overweight</v>
      </c>
    </row>
    <row r="7175" spans="1:18" x14ac:dyDescent="0.45">
      <c r="A7175" t="s">
        <v>7216</v>
      </c>
      <c r="B7175">
        <v>53</v>
      </c>
      <c r="C7175" t="s">
        <v>34</v>
      </c>
      <c r="D7175">
        <v>29.8</v>
      </c>
      <c r="E7175">
        <v>0</v>
      </c>
      <c r="F7175" t="s">
        <v>29</v>
      </c>
      <c r="G7175" t="s">
        <v>30</v>
      </c>
      <c r="H7175" t="s">
        <v>59</v>
      </c>
      <c r="I7175">
        <v>46036</v>
      </c>
      <c r="J7175" t="s">
        <v>26</v>
      </c>
      <c r="K7175">
        <v>1</v>
      </c>
      <c r="L7175">
        <v>4</v>
      </c>
      <c r="M7175">
        <v>0</v>
      </c>
      <c r="N7175">
        <v>1</v>
      </c>
      <c r="O7175" t="s">
        <v>22</v>
      </c>
      <c r="P7175">
        <v>18252.080000000002</v>
      </c>
      <c r="Q7175" t="str" cm="1">
        <f t="array" ref="Q7175">_xlfn.IFS(Table1[[#This Row],[age]]&lt;=25,"18-25",Table1[[#This Row],[age]]&lt;=35,"26-35",Table1[[#This Row],[age]]&lt;=45,"36-45",Table1[[#This Row],[age]]&lt;=55,"46-55",Table1[[#This Row],[age]]&lt;=65,"56-65")</f>
        <v>46-55</v>
      </c>
      <c r="R7175" t="str" cm="1">
        <f t="array" ref="R7175">_xlfn.IFS(Table1[[#This Row],[bmi]]&lt;=20,"underweight",Table1[[#This Row],[bmi]]&lt;=30,"overweight",Table1[[#This Row],[bmi]]&lt;=45,"obesity")</f>
        <v>overweight</v>
      </c>
    </row>
    <row r="7176" spans="1:18" x14ac:dyDescent="0.45">
      <c r="A7176" t="s">
        <v>7217</v>
      </c>
      <c r="B7176">
        <v>57</v>
      </c>
      <c r="C7176" t="s">
        <v>34</v>
      </c>
      <c r="D7176">
        <v>31.5</v>
      </c>
      <c r="E7176">
        <v>1</v>
      </c>
      <c r="F7176" t="s">
        <v>29</v>
      </c>
      <c r="G7176" t="s">
        <v>19</v>
      </c>
      <c r="H7176" t="s">
        <v>63</v>
      </c>
      <c r="I7176">
        <v>60545</v>
      </c>
      <c r="J7176" t="s">
        <v>26</v>
      </c>
      <c r="K7176">
        <v>0</v>
      </c>
      <c r="L7176">
        <v>4</v>
      </c>
      <c r="M7176">
        <v>0</v>
      </c>
      <c r="N7176">
        <v>2</v>
      </c>
      <c r="O7176" t="s">
        <v>27</v>
      </c>
      <c r="P7176">
        <v>13576.12</v>
      </c>
      <c r="Q7176" t="str" cm="1">
        <f t="array" ref="Q7176">_xlfn.IFS(Table1[[#This Row],[age]]&lt;=25,"18-25",Table1[[#This Row],[age]]&lt;=35,"26-35",Table1[[#This Row],[age]]&lt;=45,"36-45",Table1[[#This Row],[age]]&lt;=55,"46-55",Table1[[#This Row],[age]]&lt;=65,"56-65")</f>
        <v>56-65</v>
      </c>
      <c r="R7176" t="str" cm="1">
        <f t="array" ref="R7176">_xlfn.IFS(Table1[[#This Row],[bmi]]&lt;=20,"underweight",Table1[[#This Row],[bmi]]&lt;=30,"overweight",Table1[[#This Row],[bmi]]&lt;=45,"obesity")</f>
        <v>obesity</v>
      </c>
    </row>
    <row r="7177" spans="1:18" x14ac:dyDescent="0.45">
      <c r="A7177" t="s">
        <v>7218</v>
      </c>
      <c r="B7177">
        <v>30</v>
      </c>
      <c r="C7177" t="s">
        <v>34</v>
      </c>
      <c r="D7177">
        <v>24.3</v>
      </c>
      <c r="E7177">
        <v>0</v>
      </c>
      <c r="F7177" t="s">
        <v>29</v>
      </c>
      <c r="G7177" t="s">
        <v>24</v>
      </c>
      <c r="H7177" t="s">
        <v>59</v>
      </c>
      <c r="I7177">
        <v>18000</v>
      </c>
      <c r="J7177" t="s">
        <v>21</v>
      </c>
      <c r="K7177">
        <v>1</v>
      </c>
      <c r="L7177">
        <v>3</v>
      </c>
      <c r="M7177">
        <v>0</v>
      </c>
      <c r="N7177">
        <v>5</v>
      </c>
      <c r="O7177" t="s">
        <v>47</v>
      </c>
      <c r="P7177">
        <v>13457.86</v>
      </c>
      <c r="Q7177" t="str" cm="1">
        <f t="array" ref="Q7177">_xlfn.IFS(Table1[[#This Row],[age]]&lt;=25,"18-25",Table1[[#This Row],[age]]&lt;=35,"26-35",Table1[[#This Row],[age]]&lt;=45,"36-45",Table1[[#This Row],[age]]&lt;=55,"46-55",Table1[[#This Row],[age]]&lt;=65,"56-65")</f>
        <v>26-35</v>
      </c>
      <c r="R7177" t="str" cm="1">
        <f t="array" ref="R7177">_xlfn.IFS(Table1[[#This Row],[bmi]]&lt;=20,"underweight",Table1[[#This Row],[bmi]]&lt;=30,"overweight",Table1[[#This Row],[bmi]]&lt;=45,"obesity")</f>
        <v>overweight</v>
      </c>
    </row>
    <row r="7178" spans="1:18" x14ac:dyDescent="0.45">
      <c r="A7178" t="s">
        <v>7219</v>
      </c>
      <c r="B7178">
        <v>60</v>
      </c>
      <c r="C7178" t="s">
        <v>34</v>
      </c>
      <c r="D7178">
        <v>28.3</v>
      </c>
      <c r="E7178">
        <v>1</v>
      </c>
      <c r="F7178" t="s">
        <v>29</v>
      </c>
      <c r="G7178" t="s">
        <v>53</v>
      </c>
      <c r="H7178" t="s">
        <v>20</v>
      </c>
      <c r="I7178">
        <v>54498</v>
      </c>
      <c r="J7178" t="s">
        <v>21</v>
      </c>
      <c r="K7178">
        <v>1</v>
      </c>
      <c r="L7178">
        <v>7</v>
      </c>
      <c r="M7178">
        <v>1</v>
      </c>
      <c r="N7178">
        <v>2</v>
      </c>
      <c r="O7178" t="s">
        <v>22</v>
      </c>
      <c r="P7178">
        <v>18762.02</v>
      </c>
      <c r="Q7178" t="str" cm="1">
        <f t="array" ref="Q7178">_xlfn.IFS(Table1[[#This Row],[age]]&lt;=25,"18-25",Table1[[#This Row],[age]]&lt;=35,"26-35",Table1[[#This Row],[age]]&lt;=45,"36-45",Table1[[#This Row],[age]]&lt;=55,"46-55",Table1[[#This Row],[age]]&lt;=65,"56-65")</f>
        <v>56-65</v>
      </c>
      <c r="R7178" t="str" cm="1">
        <f t="array" ref="R7178">_xlfn.IFS(Table1[[#This Row],[bmi]]&lt;=20,"underweight",Table1[[#This Row],[bmi]]&lt;=30,"overweight",Table1[[#This Row],[bmi]]&lt;=45,"obesity")</f>
        <v>overweight</v>
      </c>
    </row>
    <row r="7179" spans="1:18" x14ac:dyDescent="0.45">
      <c r="A7179" t="s">
        <v>7220</v>
      </c>
      <c r="B7179">
        <v>30</v>
      </c>
      <c r="C7179" t="s">
        <v>17</v>
      </c>
      <c r="D7179">
        <v>33.700000000000003</v>
      </c>
      <c r="E7179">
        <v>1</v>
      </c>
      <c r="F7179" t="s">
        <v>18</v>
      </c>
      <c r="G7179" t="s">
        <v>53</v>
      </c>
      <c r="H7179" t="s">
        <v>49</v>
      </c>
      <c r="I7179">
        <v>62593</v>
      </c>
      <c r="J7179" t="s">
        <v>21</v>
      </c>
      <c r="K7179">
        <v>0</v>
      </c>
      <c r="L7179">
        <v>6</v>
      </c>
      <c r="M7179">
        <v>0</v>
      </c>
      <c r="N7179">
        <v>5</v>
      </c>
      <c r="O7179" t="s">
        <v>22</v>
      </c>
      <c r="P7179">
        <v>21879.74</v>
      </c>
      <c r="Q7179" t="str" cm="1">
        <f t="array" ref="Q7179">_xlfn.IFS(Table1[[#This Row],[age]]&lt;=25,"18-25",Table1[[#This Row],[age]]&lt;=35,"26-35",Table1[[#This Row],[age]]&lt;=45,"36-45",Table1[[#This Row],[age]]&lt;=55,"46-55",Table1[[#This Row],[age]]&lt;=65,"56-65")</f>
        <v>26-35</v>
      </c>
      <c r="R7179" t="str" cm="1">
        <f t="array" ref="R7179">_xlfn.IFS(Table1[[#This Row],[bmi]]&lt;=20,"underweight",Table1[[#This Row],[bmi]]&lt;=30,"overweight",Table1[[#This Row],[bmi]]&lt;=45,"obesity")</f>
        <v>obesity</v>
      </c>
    </row>
    <row r="7180" spans="1:18" x14ac:dyDescent="0.45">
      <c r="A7180" t="s">
        <v>7221</v>
      </c>
      <c r="B7180">
        <v>24</v>
      </c>
      <c r="C7180" t="s">
        <v>17</v>
      </c>
      <c r="D7180">
        <v>26</v>
      </c>
      <c r="E7180">
        <v>1</v>
      </c>
      <c r="F7180" t="s">
        <v>18</v>
      </c>
      <c r="G7180" t="s">
        <v>24</v>
      </c>
      <c r="H7180" t="s">
        <v>63</v>
      </c>
      <c r="I7180">
        <v>90129</v>
      </c>
      <c r="J7180" t="s">
        <v>26</v>
      </c>
      <c r="K7180">
        <v>1</v>
      </c>
      <c r="L7180">
        <v>8</v>
      </c>
      <c r="M7180">
        <v>0</v>
      </c>
      <c r="N7180">
        <v>11</v>
      </c>
      <c r="O7180" t="s">
        <v>27</v>
      </c>
      <c r="P7180">
        <v>26631.68</v>
      </c>
      <c r="Q7180" t="str" cm="1">
        <f t="array" ref="Q7180">_xlfn.IFS(Table1[[#This Row],[age]]&lt;=25,"18-25",Table1[[#This Row],[age]]&lt;=35,"26-35",Table1[[#This Row],[age]]&lt;=45,"36-45",Table1[[#This Row],[age]]&lt;=55,"46-55",Table1[[#This Row],[age]]&lt;=65,"56-65")</f>
        <v>18-25</v>
      </c>
      <c r="R7180" t="str" cm="1">
        <f t="array" ref="R7180">_xlfn.IFS(Table1[[#This Row],[bmi]]&lt;=20,"underweight",Table1[[#This Row],[bmi]]&lt;=30,"overweight",Table1[[#This Row],[bmi]]&lt;=45,"obesity")</f>
        <v>overweight</v>
      </c>
    </row>
    <row r="7181" spans="1:18" x14ac:dyDescent="0.45">
      <c r="A7181" t="s">
        <v>7222</v>
      </c>
      <c r="B7181">
        <v>36</v>
      </c>
      <c r="C7181" t="s">
        <v>34</v>
      </c>
      <c r="D7181">
        <v>29.4</v>
      </c>
      <c r="E7181">
        <v>0</v>
      </c>
      <c r="F7181" t="s">
        <v>29</v>
      </c>
      <c r="G7181" t="s">
        <v>53</v>
      </c>
      <c r="H7181" t="s">
        <v>38</v>
      </c>
      <c r="I7181">
        <v>62120</v>
      </c>
      <c r="J7181" t="s">
        <v>21</v>
      </c>
      <c r="K7181">
        <v>0</v>
      </c>
      <c r="L7181">
        <v>5</v>
      </c>
      <c r="M7181">
        <v>0</v>
      </c>
      <c r="N7181">
        <v>14</v>
      </c>
      <c r="O7181" t="s">
        <v>22</v>
      </c>
      <c r="P7181">
        <v>13831.03</v>
      </c>
      <c r="Q7181" t="str" cm="1">
        <f t="array" ref="Q7181">_xlfn.IFS(Table1[[#This Row],[age]]&lt;=25,"18-25",Table1[[#This Row],[age]]&lt;=35,"26-35",Table1[[#This Row],[age]]&lt;=45,"36-45",Table1[[#This Row],[age]]&lt;=55,"46-55",Table1[[#This Row],[age]]&lt;=65,"56-65")</f>
        <v>36-45</v>
      </c>
      <c r="R7181" t="str" cm="1">
        <f t="array" ref="R7181">_xlfn.IFS(Table1[[#This Row],[bmi]]&lt;=20,"underweight",Table1[[#This Row],[bmi]]&lt;=30,"overweight",Table1[[#This Row],[bmi]]&lt;=45,"obesity")</f>
        <v>overweight</v>
      </c>
    </row>
    <row r="7182" spans="1:18" x14ac:dyDescent="0.45">
      <c r="A7182" t="s">
        <v>7223</v>
      </c>
      <c r="B7182">
        <v>63</v>
      </c>
      <c r="C7182" t="s">
        <v>34</v>
      </c>
      <c r="D7182">
        <v>22.8</v>
      </c>
      <c r="E7182">
        <v>2</v>
      </c>
      <c r="F7182" t="s">
        <v>29</v>
      </c>
      <c r="G7182" t="s">
        <v>24</v>
      </c>
      <c r="H7182" t="s">
        <v>41</v>
      </c>
      <c r="I7182">
        <v>53470</v>
      </c>
      <c r="J7182" t="s">
        <v>21</v>
      </c>
      <c r="K7182">
        <v>1</v>
      </c>
      <c r="L7182">
        <v>7</v>
      </c>
      <c r="M7182">
        <v>1</v>
      </c>
      <c r="N7182">
        <v>14</v>
      </c>
      <c r="O7182" t="s">
        <v>47</v>
      </c>
      <c r="P7182">
        <v>31374.73</v>
      </c>
      <c r="Q7182" t="str" cm="1">
        <f t="array" ref="Q7182">_xlfn.IFS(Table1[[#This Row],[age]]&lt;=25,"18-25",Table1[[#This Row],[age]]&lt;=35,"26-35",Table1[[#This Row],[age]]&lt;=45,"36-45",Table1[[#This Row],[age]]&lt;=55,"46-55",Table1[[#This Row],[age]]&lt;=65,"56-65")</f>
        <v>56-65</v>
      </c>
      <c r="R7182" t="str" cm="1">
        <f t="array" ref="R7182">_xlfn.IFS(Table1[[#This Row],[bmi]]&lt;=20,"underweight",Table1[[#This Row],[bmi]]&lt;=30,"overweight",Table1[[#This Row],[bmi]]&lt;=45,"obesity")</f>
        <v>overweight</v>
      </c>
    </row>
    <row r="7183" spans="1:18" x14ac:dyDescent="0.45">
      <c r="A7183" t="s">
        <v>7224</v>
      </c>
      <c r="B7183">
        <v>21</v>
      </c>
      <c r="C7183" t="s">
        <v>34</v>
      </c>
      <c r="D7183">
        <v>36.6</v>
      </c>
      <c r="E7183">
        <v>0</v>
      </c>
      <c r="F7183" t="s">
        <v>18</v>
      </c>
      <c r="G7183" t="s">
        <v>53</v>
      </c>
      <c r="H7183" t="s">
        <v>46</v>
      </c>
      <c r="I7183">
        <v>56955</v>
      </c>
      <c r="J7183" t="s">
        <v>21</v>
      </c>
      <c r="K7183">
        <v>2</v>
      </c>
      <c r="L7183">
        <v>10</v>
      </c>
      <c r="M7183">
        <v>0</v>
      </c>
      <c r="N7183">
        <v>5</v>
      </c>
      <c r="O7183" t="s">
        <v>22</v>
      </c>
      <c r="P7183">
        <v>35257.81</v>
      </c>
      <c r="Q7183" t="str" cm="1">
        <f t="array" ref="Q7183">_xlfn.IFS(Table1[[#This Row],[age]]&lt;=25,"18-25",Table1[[#This Row],[age]]&lt;=35,"26-35",Table1[[#This Row],[age]]&lt;=45,"36-45",Table1[[#This Row],[age]]&lt;=55,"46-55",Table1[[#This Row],[age]]&lt;=65,"56-65")</f>
        <v>18-25</v>
      </c>
      <c r="R7183" t="str" cm="1">
        <f t="array" ref="R7183">_xlfn.IFS(Table1[[#This Row],[bmi]]&lt;=20,"underweight",Table1[[#This Row],[bmi]]&lt;=30,"overweight",Table1[[#This Row],[bmi]]&lt;=45,"obesity")</f>
        <v>obesity</v>
      </c>
    </row>
    <row r="7184" spans="1:18" x14ac:dyDescent="0.45">
      <c r="A7184" t="s">
        <v>7225</v>
      </c>
      <c r="B7184">
        <v>48</v>
      </c>
      <c r="C7184" t="s">
        <v>17</v>
      </c>
      <c r="D7184">
        <v>23</v>
      </c>
      <c r="E7184">
        <v>2</v>
      </c>
      <c r="F7184" t="s">
        <v>29</v>
      </c>
      <c r="G7184" t="s">
        <v>24</v>
      </c>
      <c r="H7184" t="s">
        <v>46</v>
      </c>
      <c r="I7184">
        <v>21913</v>
      </c>
      <c r="J7184" t="s">
        <v>21</v>
      </c>
      <c r="K7184">
        <v>0</v>
      </c>
      <c r="L7184">
        <v>5</v>
      </c>
      <c r="M7184">
        <v>0</v>
      </c>
      <c r="N7184">
        <v>8</v>
      </c>
      <c r="O7184" t="s">
        <v>27</v>
      </c>
      <c r="P7184">
        <v>12578.44</v>
      </c>
      <c r="Q7184" t="str" cm="1">
        <f t="array" ref="Q7184">_xlfn.IFS(Table1[[#This Row],[age]]&lt;=25,"18-25",Table1[[#This Row],[age]]&lt;=35,"26-35",Table1[[#This Row],[age]]&lt;=45,"36-45",Table1[[#This Row],[age]]&lt;=55,"46-55",Table1[[#This Row],[age]]&lt;=65,"56-65")</f>
        <v>46-55</v>
      </c>
      <c r="R7184" t="str" cm="1">
        <f t="array" ref="R7184">_xlfn.IFS(Table1[[#This Row],[bmi]]&lt;=20,"underweight",Table1[[#This Row],[bmi]]&lt;=30,"overweight",Table1[[#This Row],[bmi]]&lt;=45,"obesity")</f>
        <v>overweight</v>
      </c>
    </row>
    <row r="7185" spans="1:18" x14ac:dyDescent="0.45">
      <c r="A7185" t="s">
        <v>7226</v>
      </c>
      <c r="B7185">
        <v>45</v>
      </c>
      <c r="C7185" t="s">
        <v>17</v>
      </c>
      <c r="D7185">
        <v>27.6</v>
      </c>
      <c r="E7185">
        <v>1</v>
      </c>
      <c r="F7185" t="s">
        <v>29</v>
      </c>
      <c r="G7185" t="s">
        <v>19</v>
      </c>
      <c r="H7185" t="s">
        <v>49</v>
      </c>
      <c r="I7185">
        <v>57090</v>
      </c>
      <c r="J7185" t="s">
        <v>26</v>
      </c>
      <c r="K7185">
        <v>0</v>
      </c>
      <c r="L7185">
        <v>6</v>
      </c>
      <c r="M7185">
        <v>0</v>
      </c>
      <c r="N7185">
        <v>0</v>
      </c>
      <c r="O7185" t="s">
        <v>22</v>
      </c>
      <c r="P7185">
        <v>11262.28</v>
      </c>
      <c r="Q7185" t="str" cm="1">
        <f t="array" ref="Q7185">_xlfn.IFS(Table1[[#This Row],[age]]&lt;=25,"18-25",Table1[[#This Row],[age]]&lt;=35,"26-35",Table1[[#This Row],[age]]&lt;=45,"36-45",Table1[[#This Row],[age]]&lt;=55,"46-55",Table1[[#This Row],[age]]&lt;=65,"56-65")</f>
        <v>36-45</v>
      </c>
      <c r="R7185" t="str" cm="1">
        <f t="array" ref="R7185">_xlfn.IFS(Table1[[#This Row],[bmi]]&lt;=20,"underweight",Table1[[#This Row],[bmi]]&lt;=30,"overweight",Table1[[#This Row],[bmi]]&lt;=45,"obesity")</f>
        <v>overweight</v>
      </c>
    </row>
    <row r="7186" spans="1:18" x14ac:dyDescent="0.45">
      <c r="A7186" t="s">
        <v>7227</v>
      </c>
      <c r="B7186">
        <v>51</v>
      </c>
      <c r="C7186" t="s">
        <v>17</v>
      </c>
      <c r="D7186">
        <v>28.7</v>
      </c>
      <c r="E7186">
        <v>2</v>
      </c>
      <c r="F7186" t="s">
        <v>29</v>
      </c>
      <c r="G7186" t="s">
        <v>53</v>
      </c>
      <c r="H7186" t="s">
        <v>46</v>
      </c>
      <c r="I7186">
        <v>93978</v>
      </c>
      <c r="J7186" t="s">
        <v>32</v>
      </c>
      <c r="K7186">
        <v>0</v>
      </c>
      <c r="L7186">
        <v>5</v>
      </c>
      <c r="M7186">
        <v>0</v>
      </c>
      <c r="N7186">
        <v>4</v>
      </c>
      <c r="O7186" t="s">
        <v>36</v>
      </c>
      <c r="P7186">
        <v>15852.1</v>
      </c>
      <c r="Q7186" t="str" cm="1">
        <f t="array" ref="Q7186">_xlfn.IFS(Table1[[#This Row],[age]]&lt;=25,"18-25",Table1[[#This Row],[age]]&lt;=35,"26-35",Table1[[#This Row],[age]]&lt;=45,"36-45",Table1[[#This Row],[age]]&lt;=55,"46-55",Table1[[#This Row],[age]]&lt;=65,"56-65")</f>
        <v>46-55</v>
      </c>
      <c r="R7186" t="str" cm="1">
        <f t="array" ref="R7186">_xlfn.IFS(Table1[[#This Row],[bmi]]&lt;=20,"underweight",Table1[[#This Row],[bmi]]&lt;=30,"overweight",Table1[[#This Row],[bmi]]&lt;=45,"obesity")</f>
        <v>overweight</v>
      </c>
    </row>
    <row r="7187" spans="1:18" x14ac:dyDescent="0.45">
      <c r="A7187" t="s">
        <v>7228</v>
      </c>
      <c r="B7187">
        <v>35</v>
      </c>
      <c r="C7187" t="s">
        <v>17</v>
      </c>
      <c r="D7187">
        <v>18.7</v>
      </c>
      <c r="E7187">
        <v>0</v>
      </c>
      <c r="F7187" t="s">
        <v>29</v>
      </c>
      <c r="G7187" t="s">
        <v>24</v>
      </c>
      <c r="H7187" t="s">
        <v>63</v>
      </c>
      <c r="I7187">
        <v>59147</v>
      </c>
      <c r="J7187" t="s">
        <v>26</v>
      </c>
      <c r="K7187">
        <v>1</v>
      </c>
      <c r="L7187">
        <v>8</v>
      </c>
      <c r="M7187">
        <v>0</v>
      </c>
      <c r="N7187">
        <v>5</v>
      </c>
      <c r="O7187" t="s">
        <v>22</v>
      </c>
      <c r="P7187">
        <v>4442.3500000000004</v>
      </c>
      <c r="Q7187" t="str" cm="1">
        <f t="array" ref="Q7187">_xlfn.IFS(Table1[[#This Row],[age]]&lt;=25,"18-25",Table1[[#This Row],[age]]&lt;=35,"26-35",Table1[[#This Row],[age]]&lt;=45,"36-45",Table1[[#This Row],[age]]&lt;=55,"46-55",Table1[[#This Row],[age]]&lt;=65,"56-65")</f>
        <v>26-35</v>
      </c>
      <c r="R7187" t="str" cm="1">
        <f t="array" ref="R7187">_xlfn.IFS(Table1[[#This Row],[bmi]]&lt;=20,"underweight",Table1[[#This Row],[bmi]]&lt;=30,"overweight",Table1[[#This Row],[bmi]]&lt;=45,"obesity")</f>
        <v>underweight</v>
      </c>
    </row>
    <row r="7188" spans="1:18" x14ac:dyDescent="0.45">
      <c r="A7188" t="s">
        <v>7229</v>
      </c>
      <c r="B7188">
        <v>25</v>
      </c>
      <c r="C7188" t="s">
        <v>17</v>
      </c>
      <c r="D7188">
        <v>25.1</v>
      </c>
      <c r="E7188">
        <v>0</v>
      </c>
      <c r="F7188" t="s">
        <v>18</v>
      </c>
      <c r="G7188" t="s">
        <v>19</v>
      </c>
      <c r="H7188" t="s">
        <v>59</v>
      </c>
      <c r="I7188">
        <v>106759</v>
      </c>
      <c r="J7188" t="s">
        <v>32</v>
      </c>
      <c r="K7188">
        <v>0</v>
      </c>
      <c r="L7188">
        <v>3</v>
      </c>
      <c r="M7188">
        <v>0</v>
      </c>
      <c r="N7188">
        <v>5</v>
      </c>
      <c r="O7188" t="s">
        <v>27</v>
      </c>
      <c r="P7188">
        <v>21911.99</v>
      </c>
      <c r="Q7188" t="str" cm="1">
        <f t="array" ref="Q7188">_xlfn.IFS(Table1[[#This Row],[age]]&lt;=25,"18-25",Table1[[#This Row],[age]]&lt;=35,"26-35",Table1[[#This Row],[age]]&lt;=45,"36-45",Table1[[#This Row],[age]]&lt;=55,"46-55",Table1[[#This Row],[age]]&lt;=65,"56-65")</f>
        <v>18-25</v>
      </c>
      <c r="R7188" t="str" cm="1">
        <f t="array" ref="R7188">_xlfn.IFS(Table1[[#This Row],[bmi]]&lt;=20,"underweight",Table1[[#This Row],[bmi]]&lt;=30,"overweight",Table1[[#This Row],[bmi]]&lt;=45,"obesity")</f>
        <v>overweight</v>
      </c>
    </row>
    <row r="7189" spans="1:18" x14ac:dyDescent="0.45">
      <c r="A7189" t="s">
        <v>7230</v>
      </c>
      <c r="B7189">
        <v>54</v>
      </c>
      <c r="C7189" t="s">
        <v>34</v>
      </c>
      <c r="D7189">
        <v>24.1</v>
      </c>
      <c r="E7189">
        <v>2</v>
      </c>
      <c r="F7189" t="s">
        <v>18</v>
      </c>
      <c r="G7189" t="s">
        <v>30</v>
      </c>
      <c r="H7189" t="s">
        <v>25</v>
      </c>
      <c r="I7189">
        <v>67893</v>
      </c>
      <c r="J7189" t="s">
        <v>21</v>
      </c>
      <c r="K7189">
        <v>0</v>
      </c>
      <c r="L7189">
        <v>5</v>
      </c>
      <c r="M7189">
        <v>1</v>
      </c>
      <c r="N7189">
        <v>11</v>
      </c>
      <c r="O7189" t="s">
        <v>36</v>
      </c>
      <c r="P7189">
        <v>33322.31</v>
      </c>
      <c r="Q7189" t="str" cm="1">
        <f t="array" ref="Q7189">_xlfn.IFS(Table1[[#This Row],[age]]&lt;=25,"18-25",Table1[[#This Row],[age]]&lt;=35,"26-35",Table1[[#This Row],[age]]&lt;=45,"36-45",Table1[[#This Row],[age]]&lt;=55,"46-55",Table1[[#This Row],[age]]&lt;=65,"56-65")</f>
        <v>46-55</v>
      </c>
      <c r="R7189" t="str" cm="1">
        <f t="array" ref="R7189">_xlfn.IFS(Table1[[#This Row],[bmi]]&lt;=20,"underweight",Table1[[#This Row],[bmi]]&lt;=30,"overweight",Table1[[#This Row],[bmi]]&lt;=45,"obesity")</f>
        <v>overweight</v>
      </c>
    </row>
    <row r="7190" spans="1:18" x14ac:dyDescent="0.45">
      <c r="A7190" t="s">
        <v>7231</v>
      </c>
      <c r="B7190">
        <v>46</v>
      </c>
      <c r="C7190" t="s">
        <v>17</v>
      </c>
      <c r="D7190">
        <v>24.1</v>
      </c>
      <c r="E7190">
        <v>4</v>
      </c>
      <c r="F7190" t="s">
        <v>29</v>
      </c>
      <c r="G7190" t="s">
        <v>30</v>
      </c>
      <c r="H7190" t="s">
        <v>20</v>
      </c>
      <c r="I7190">
        <v>50391</v>
      </c>
      <c r="J7190" t="s">
        <v>26</v>
      </c>
      <c r="K7190">
        <v>2</v>
      </c>
      <c r="L7190">
        <v>4</v>
      </c>
      <c r="M7190">
        <v>0</v>
      </c>
      <c r="N7190">
        <v>5</v>
      </c>
      <c r="O7190" t="s">
        <v>36</v>
      </c>
      <c r="P7190">
        <v>22003.63</v>
      </c>
      <c r="Q7190" t="str" cm="1">
        <f t="array" ref="Q7190">_xlfn.IFS(Table1[[#This Row],[age]]&lt;=25,"18-25",Table1[[#This Row],[age]]&lt;=35,"26-35",Table1[[#This Row],[age]]&lt;=45,"36-45",Table1[[#This Row],[age]]&lt;=55,"46-55",Table1[[#This Row],[age]]&lt;=65,"56-65")</f>
        <v>46-55</v>
      </c>
      <c r="R7190" t="str" cm="1">
        <f t="array" ref="R7190">_xlfn.IFS(Table1[[#This Row],[bmi]]&lt;=20,"underweight",Table1[[#This Row],[bmi]]&lt;=30,"overweight",Table1[[#This Row],[bmi]]&lt;=45,"obesity")</f>
        <v>overweight</v>
      </c>
    </row>
    <row r="7191" spans="1:18" x14ac:dyDescent="0.45">
      <c r="A7191" t="s">
        <v>7232</v>
      </c>
      <c r="B7191">
        <v>26</v>
      </c>
      <c r="C7191" t="s">
        <v>17</v>
      </c>
      <c r="D7191">
        <v>23.4</v>
      </c>
      <c r="E7191">
        <v>5</v>
      </c>
      <c r="F7191" t="s">
        <v>29</v>
      </c>
      <c r="G7191" t="s">
        <v>19</v>
      </c>
      <c r="H7191" t="s">
        <v>46</v>
      </c>
      <c r="I7191">
        <v>57679</v>
      </c>
      <c r="J7191" t="s">
        <v>21</v>
      </c>
      <c r="K7191">
        <v>1</v>
      </c>
      <c r="L7191">
        <v>3</v>
      </c>
      <c r="M7191">
        <v>1</v>
      </c>
      <c r="N7191">
        <v>14</v>
      </c>
      <c r="O7191" t="s">
        <v>22</v>
      </c>
      <c r="P7191">
        <v>12673.48</v>
      </c>
      <c r="Q7191" t="str" cm="1">
        <f t="array" ref="Q7191">_xlfn.IFS(Table1[[#This Row],[age]]&lt;=25,"18-25",Table1[[#This Row],[age]]&lt;=35,"26-35",Table1[[#This Row],[age]]&lt;=45,"36-45",Table1[[#This Row],[age]]&lt;=55,"46-55",Table1[[#This Row],[age]]&lt;=65,"56-65")</f>
        <v>26-35</v>
      </c>
      <c r="R7191" t="str" cm="1">
        <f t="array" ref="R7191">_xlfn.IFS(Table1[[#This Row],[bmi]]&lt;=20,"underweight",Table1[[#This Row],[bmi]]&lt;=30,"overweight",Table1[[#This Row],[bmi]]&lt;=45,"obesity")</f>
        <v>overweight</v>
      </c>
    </row>
    <row r="7192" spans="1:18" x14ac:dyDescent="0.45">
      <c r="A7192" t="s">
        <v>7233</v>
      </c>
      <c r="B7192">
        <v>46</v>
      </c>
      <c r="C7192" t="s">
        <v>34</v>
      </c>
      <c r="D7192">
        <v>27.7</v>
      </c>
      <c r="E7192">
        <v>4</v>
      </c>
      <c r="F7192" t="s">
        <v>18</v>
      </c>
      <c r="G7192" t="s">
        <v>24</v>
      </c>
      <c r="H7192" t="s">
        <v>35</v>
      </c>
      <c r="I7192">
        <v>18000</v>
      </c>
      <c r="J7192" t="s">
        <v>32</v>
      </c>
      <c r="K7192">
        <v>0</v>
      </c>
      <c r="L7192">
        <v>3</v>
      </c>
      <c r="M7192">
        <v>0</v>
      </c>
      <c r="N7192">
        <v>12</v>
      </c>
      <c r="O7192" t="s">
        <v>27</v>
      </c>
      <c r="P7192">
        <v>21988.12</v>
      </c>
      <c r="Q7192" t="str" cm="1">
        <f t="array" ref="Q7192">_xlfn.IFS(Table1[[#This Row],[age]]&lt;=25,"18-25",Table1[[#This Row],[age]]&lt;=35,"26-35",Table1[[#This Row],[age]]&lt;=45,"36-45",Table1[[#This Row],[age]]&lt;=55,"46-55",Table1[[#This Row],[age]]&lt;=65,"56-65")</f>
        <v>46-55</v>
      </c>
      <c r="R7192" t="str" cm="1">
        <f t="array" ref="R7192">_xlfn.IFS(Table1[[#This Row],[bmi]]&lt;=20,"underweight",Table1[[#This Row],[bmi]]&lt;=30,"overweight",Table1[[#This Row],[bmi]]&lt;=45,"obesity")</f>
        <v>overweight</v>
      </c>
    </row>
    <row r="7193" spans="1:18" x14ac:dyDescent="0.45">
      <c r="A7193" t="s">
        <v>7234</v>
      </c>
      <c r="B7193">
        <v>50</v>
      </c>
      <c r="C7193" t="s">
        <v>17</v>
      </c>
      <c r="D7193">
        <v>26.9</v>
      </c>
      <c r="E7193">
        <v>2</v>
      </c>
      <c r="F7193" t="s">
        <v>29</v>
      </c>
      <c r="G7193" t="s">
        <v>30</v>
      </c>
      <c r="H7193" t="s">
        <v>46</v>
      </c>
      <c r="I7193">
        <v>89398</v>
      </c>
      <c r="J7193" t="s">
        <v>26</v>
      </c>
      <c r="K7193">
        <v>1</v>
      </c>
      <c r="L7193">
        <v>1</v>
      </c>
      <c r="M7193">
        <v>1</v>
      </c>
      <c r="N7193">
        <v>2</v>
      </c>
      <c r="O7193" t="s">
        <v>22</v>
      </c>
      <c r="P7193">
        <v>12977.23</v>
      </c>
      <c r="Q7193" t="str" cm="1">
        <f t="array" ref="Q7193">_xlfn.IFS(Table1[[#This Row],[age]]&lt;=25,"18-25",Table1[[#This Row],[age]]&lt;=35,"26-35",Table1[[#This Row],[age]]&lt;=45,"36-45",Table1[[#This Row],[age]]&lt;=55,"46-55",Table1[[#This Row],[age]]&lt;=65,"56-65")</f>
        <v>46-55</v>
      </c>
      <c r="R7193" t="str" cm="1">
        <f t="array" ref="R7193">_xlfn.IFS(Table1[[#This Row],[bmi]]&lt;=20,"underweight",Table1[[#This Row],[bmi]]&lt;=30,"overweight",Table1[[#This Row],[bmi]]&lt;=45,"obesity")</f>
        <v>overweight</v>
      </c>
    </row>
    <row r="7194" spans="1:18" x14ac:dyDescent="0.45">
      <c r="A7194" t="s">
        <v>7235</v>
      </c>
      <c r="B7194">
        <v>60</v>
      </c>
      <c r="C7194" t="s">
        <v>34</v>
      </c>
      <c r="D7194">
        <v>29.4</v>
      </c>
      <c r="E7194">
        <v>3</v>
      </c>
      <c r="F7194" t="s">
        <v>18</v>
      </c>
      <c r="G7194" t="s">
        <v>30</v>
      </c>
      <c r="H7194" t="s">
        <v>49</v>
      </c>
      <c r="I7194">
        <v>79311</v>
      </c>
      <c r="J7194" t="s">
        <v>21</v>
      </c>
      <c r="K7194">
        <v>0</v>
      </c>
      <c r="L7194">
        <v>3</v>
      </c>
      <c r="M7194">
        <v>0</v>
      </c>
      <c r="N7194">
        <v>11</v>
      </c>
      <c r="O7194" t="s">
        <v>27</v>
      </c>
      <c r="P7194">
        <v>21204.49</v>
      </c>
      <c r="Q7194" t="str" cm="1">
        <f t="array" ref="Q7194">_xlfn.IFS(Table1[[#This Row],[age]]&lt;=25,"18-25",Table1[[#This Row],[age]]&lt;=35,"26-35",Table1[[#This Row],[age]]&lt;=45,"36-45",Table1[[#This Row],[age]]&lt;=55,"46-55",Table1[[#This Row],[age]]&lt;=65,"56-65")</f>
        <v>56-65</v>
      </c>
      <c r="R7194" t="str" cm="1">
        <f t="array" ref="R7194">_xlfn.IFS(Table1[[#This Row],[bmi]]&lt;=20,"underweight",Table1[[#This Row],[bmi]]&lt;=30,"overweight",Table1[[#This Row],[bmi]]&lt;=45,"obesity")</f>
        <v>overweight</v>
      </c>
    </row>
    <row r="7195" spans="1:18" x14ac:dyDescent="0.45">
      <c r="A7195" t="s">
        <v>7236</v>
      </c>
      <c r="B7195">
        <v>52</v>
      </c>
      <c r="C7195" t="s">
        <v>17</v>
      </c>
      <c r="D7195">
        <v>21.1</v>
      </c>
      <c r="E7195">
        <v>2</v>
      </c>
      <c r="F7195" t="s">
        <v>29</v>
      </c>
      <c r="G7195" t="s">
        <v>53</v>
      </c>
      <c r="H7195" t="s">
        <v>38</v>
      </c>
      <c r="I7195">
        <v>103446</v>
      </c>
      <c r="J7195" t="s">
        <v>21</v>
      </c>
      <c r="K7195">
        <v>1</v>
      </c>
      <c r="L7195">
        <v>7</v>
      </c>
      <c r="M7195">
        <v>0</v>
      </c>
      <c r="N7195">
        <v>0</v>
      </c>
      <c r="O7195" t="s">
        <v>27</v>
      </c>
      <c r="P7195">
        <v>12956.53</v>
      </c>
      <c r="Q7195" t="str" cm="1">
        <f t="array" ref="Q7195">_xlfn.IFS(Table1[[#This Row],[age]]&lt;=25,"18-25",Table1[[#This Row],[age]]&lt;=35,"26-35",Table1[[#This Row],[age]]&lt;=45,"36-45",Table1[[#This Row],[age]]&lt;=55,"46-55",Table1[[#This Row],[age]]&lt;=65,"56-65")</f>
        <v>46-55</v>
      </c>
      <c r="R7195" t="str" cm="1">
        <f t="array" ref="R7195">_xlfn.IFS(Table1[[#This Row],[bmi]]&lt;=20,"underweight",Table1[[#This Row],[bmi]]&lt;=30,"overweight",Table1[[#This Row],[bmi]]&lt;=45,"obesity")</f>
        <v>overweight</v>
      </c>
    </row>
    <row r="7196" spans="1:18" x14ac:dyDescent="0.45">
      <c r="A7196" t="s">
        <v>7237</v>
      </c>
      <c r="B7196">
        <v>43</v>
      </c>
      <c r="C7196" t="s">
        <v>34</v>
      </c>
      <c r="D7196">
        <v>29.1</v>
      </c>
      <c r="E7196">
        <v>1</v>
      </c>
      <c r="F7196" t="s">
        <v>29</v>
      </c>
      <c r="G7196" t="s">
        <v>24</v>
      </c>
      <c r="H7196" t="s">
        <v>59</v>
      </c>
      <c r="I7196">
        <v>61434</v>
      </c>
      <c r="J7196" t="s">
        <v>21</v>
      </c>
      <c r="K7196">
        <v>0</v>
      </c>
      <c r="L7196">
        <v>1</v>
      </c>
      <c r="M7196">
        <v>0</v>
      </c>
      <c r="N7196">
        <v>13</v>
      </c>
      <c r="O7196" t="s">
        <v>27</v>
      </c>
      <c r="P7196">
        <v>10370.209999999999</v>
      </c>
      <c r="Q7196" t="str" cm="1">
        <f t="array" ref="Q7196">_xlfn.IFS(Table1[[#This Row],[age]]&lt;=25,"18-25",Table1[[#This Row],[age]]&lt;=35,"26-35",Table1[[#This Row],[age]]&lt;=45,"36-45",Table1[[#This Row],[age]]&lt;=55,"46-55",Table1[[#This Row],[age]]&lt;=65,"56-65")</f>
        <v>36-45</v>
      </c>
      <c r="R7196" t="str" cm="1">
        <f t="array" ref="R7196">_xlfn.IFS(Table1[[#This Row],[bmi]]&lt;=20,"underweight",Table1[[#This Row],[bmi]]&lt;=30,"overweight",Table1[[#This Row],[bmi]]&lt;=45,"obesity")</f>
        <v>overweight</v>
      </c>
    </row>
    <row r="7197" spans="1:18" x14ac:dyDescent="0.45">
      <c r="A7197" t="s">
        <v>7238</v>
      </c>
      <c r="B7197">
        <v>57</v>
      </c>
      <c r="C7197" t="s">
        <v>34</v>
      </c>
      <c r="D7197">
        <v>33.5</v>
      </c>
      <c r="E7197">
        <v>0</v>
      </c>
      <c r="F7197" t="s">
        <v>29</v>
      </c>
      <c r="G7197" t="s">
        <v>24</v>
      </c>
      <c r="H7197" t="s">
        <v>63</v>
      </c>
      <c r="I7197">
        <v>77768</v>
      </c>
      <c r="J7197" t="s">
        <v>26</v>
      </c>
      <c r="K7197">
        <v>1</v>
      </c>
      <c r="L7197">
        <v>6</v>
      </c>
      <c r="M7197">
        <v>0</v>
      </c>
      <c r="N7197">
        <v>10</v>
      </c>
      <c r="O7197" t="s">
        <v>36</v>
      </c>
      <c r="P7197">
        <v>19489.2</v>
      </c>
      <c r="Q7197" t="str" cm="1">
        <f t="array" ref="Q7197">_xlfn.IFS(Table1[[#This Row],[age]]&lt;=25,"18-25",Table1[[#This Row],[age]]&lt;=35,"26-35",Table1[[#This Row],[age]]&lt;=45,"36-45",Table1[[#This Row],[age]]&lt;=55,"46-55",Table1[[#This Row],[age]]&lt;=65,"56-65")</f>
        <v>56-65</v>
      </c>
      <c r="R7197" t="str" cm="1">
        <f t="array" ref="R7197">_xlfn.IFS(Table1[[#This Row],[bmi]]&lt;=20,"underweight",Table1[[#This Row],[bmi]]&lt;=30,"overweight",Table1[[#This Row],[bmi]]&lt;=45,"obesity")</f>
        <v>obesity</v>
      </c>
    </row>
    <row r="7198" spans="1:18" x14ac:dyDescent="0.45">
      <c r="A7198" t="s">
        <v>7239</v>
      </c>
      <c r="B7198">
        <v>54</v>
      </c>
      <c r="C7198" t="s">
        <v>34</v>
      </c>
      <c r="D7198">
        <v>32.4</v>
      </c>
      <c r="E7198">
        <v>5</v>
      </c>
      <c r="F7198" t="s">
        <v>29</v>
      </c>
      <c r="G7198" t="s">
        <v>24</v>
      </c>
      <c r="H7198" t="s">
        <v>35</v>
      </c>
      <c r="I7198">
        <v>18000</v>
      </c>
      <c r="J7198" t="s">
        <v>21</v>
      </c>
      <c r="K7198">
        <v>0</v>
      </c>
      <c r="L7198">
        <v>5</v>
      </c>
      <c r="M7198">
        <v>0</v>
      </c>
      <c r="N7198">
        <v>12</v>
      </c>
      <c r="O7198" t="s">
        <v>27</v>
      </c>
      <c r="P7198">
        <v>17350.34</v>
      </c>
      <c r="Q7198" t="str" cm="1">
        <f t="array" ref="Q7198">_xlfn.IFS(Table1[[#This Row],[age]]&lt;=25,"18-25",Table1[[#This Row],[age]]&lt;=35,"26-35",Table1[[#This Row],[age]]&lt;=45,"36-45",Table1[[#This Row],[age]]&lt;=55,"46-55",Table1[[#This Row],[age]]&lt;=65,"56-65")</f>
        <v>46-55</v>
      </c>
      <c r="R7198" t="str" cm="1">
        <f t="array" ref="R7198">_xlfn.IFS(Table1[[#This Row],[bmi]]&lt;=20,"underweight",Table1[[#This Row],[bmi]]&lt;=30,"overweight",Table1[[#This Row],[bmi]]&lt;=45,"obesity")</f>
        <v>obesity</v>
      </c>
    </row>
    <row r="7199" spans="1:18" x14ac:dyDescent="0.45">
      <c r="A7199" t="s">
        <v>7240</v>
      </c>
      <c r="B7199">
        <v>61</v>
      </c>
      <c r="C7199" t="s">
        <v>34</v>
      </c>
      <c r="D7199">
        <v>22.7</v>
      </c>
      <c r="E7199">
        <v>2</v>
      </c>
      <c r="F7199" t="s">
        <v>29</v>
      </c>
      <c r="G7199" t="s">
        <v>53</v>
      </c>
      <c r="H7199" t="s">
        <v>31</v>
      </c>
      <c r="I7199">
        <v>64053</v>
      </c>
      <c r="J7199" t="s">
        <v>32</v>
      </c>
      <c r="K7199">
        <v>0</v>
      </c>
      <c r="L7199">
        <v>5</v>
      </c>
      <c r="M7199">
        <v>0</v>
      </c>
      <c r="N7199">
        <v>1</v>
      </c>
      <c r="O7199" t="s">
        <v>47</v>
      </c>
      <c r="P7199">
        <v>20579.3</v>
      </c>
      <c r="Q7199" t="str" cm="1">
        <f t="array" ref="Q7199">_xlfn.IFS(Table1[[#This Row],[age]]&lt;=25,"18-25",Table1[[#This Row],[age]]&lt;=35,"26-35",Table1[[#This Row],[age]]&lt;=45,"36-45",Table1[[#This Row],[age]]&lt;=55,"46-55",Table1[[#This Row],[age]]&lt;=65,"56-65")</f>
        <v>56-65</v>
      </c>
      <c r="R7199" t="str" cm="1">
        <f t="array" ref="R7199">_xlfn.IFS(Table1[[#This Row],[bmi]]&lt;=20,"underweight",Table1[[#This Row],[bmi]]&lt;=30,"overweight",Table1[[#This Row],[bmi]]&lt;=45,"obesity")</f>
        <v>overweight</v>
      </c>
    </row>
    <row r="7200" spans="1:18" x14ac:dyDescent="0.45">
      <c r="A7200" t="s">
        <v>7241</v>
      </c>
      <c r="B7200">
        <v>46</v>
      </c>
      <c r="C7200" t="s">
        <v>34</v>
      </c>
      <c r="D7200">
        <v>36.4</v>
      </c>
      <c r="E7200">
        <v>1</v>
      </c>
      <c r="F7200" t="s">
        <v>18</v>
      </c>
      <c r="G7200" t="s">
        <v>44</v>
      </c>
      <c r="H7200" t="s">
        <v>63</v>
      </c>
      <c r="I7200">
        <v>70212</v>
      </c>
      <c r="J7200" t="s">
        <v>21</v>
      </c>
      <c r="K7200">
        <v>1</v>
      </c>
      <c r="L7200">
        <v>8</v>
      </c>
      <c r="M7200">
        <v>0</v>
      </c>
      <c r="N7200">
        <v>6</v>
      </c>
      <c r="O7200" t="s">
        <v>27</v>
      </c>
      <c r="P7200">
        <v>27060.62</v>
      </c>
      <c r="Q7200" t="str" cm="1">
        <f t="array" ref="Q7200">_xlfn.IFS(Table1[[#This Row],[age]]&lt;=25,"18-25",Table1[[#This Row],[age]]&lt;=35,"26-35",Table1[[#This Row],[age]]&lt;=45,"36-45",Table1[[#This Row],[age]]&lt;=55,"46-55",Table1[[#This Row],[age]]&lt;=65,"56-65")</f>
        <v>46-55</v>
      </c>
      <c r="R7200" t="str" cm="1">
        <f t="array" ref="R7200">_xlfn.IFS(Table1[[#This Row],[bmi]]&lt;=20,"underweight",Table1[[#This Row],[bmi]]&lt;=30,"overweight",Table1[[#This Row],[bmi]]&lt;=45,"obesity")</f>
        <v>obesity</v>
      </c>
    </row>
    <row r="7201" spans="1:18" x14ac:dyDescent="0.45">
      <c r="A7201" t="s">
        <v>7242</v>
      </c>
      <c r="B7201">
        <v>32</v>
      </c>
      <c r="C7201" t="s">
        <v>17</v>
      </c>
      <c r="D7201">
        <v>34.9</v>
      </c>
      <c r="E7201">
        <v>1</v>
      </c>
      <c r="F7201" t="s">
        <v>29</v>
      </c>
      <c r="G7201" t="s">
        <v>30</v>
      </c>
      <c r="H7201" t="s">
        <v>46</v>
      </c>
      <c r="I7201">
        <v>30852</v>
      </c>
      <c r="J7201" t="s">
        <v>32</v>
      </c>
      <c r="K7201">
        <v>0</v>
      </c>
      <c r="L7201">
        <v>6</v>
      </c>
      <c r="M7201">
        <v>0</v>
      </c>
      <c r="N7201">
        <v>4</v>
      </c>
      <c r="O7201" t="s">
        <v>47</v>
      </c>
      <c r="P7201">
        <v>17770.919999999998</v>
      </c>
      <c r="Q7201" t="str" cm="1">
        <f t="array" ref="Q7201">_xlfn.IFS(Table1[[#This Row],[age]]&lt;=25,"18-25",Table1[[#This Row],[age]]&lt;=35,"26-35",Table1[[#This Row],[age]]&lt;=45,"36-45",Table1[[#This Row],[age]]&lt;=55,"46-55",Table1[[#This Row],[age]]&lt;=65,"56-65")</f>
        <v>26-35</v>
      </c>
      <c r="R7201" t="str" cm="1">
        <f t="array" ref="R7201">_xlfn.IFS(Table1[[#This Row],[bmi]]&lt;=20,"underweight",Table1[[#This Row],[bmi]]&lt;=30,"overweight",Table1[[#This Row],[bmi]]&lt;=45,"obesity")</f>
        <v>obesity</v>
      </c>
    </row>
    <row r="7202" spans="1:18" x14ac:dyDescent="0.45">
      <c r="A7202" t="s">
        <v>7243</v>
      </c>
      <c r="B7202">
        <v>35</v>
      </c>
      <c r="C7202" t="s">
        <v>17</v>
      </c>
      <c r="D7202">
        <v>26.6</v>
      </c>
      <c r="E7202">
        <v>1</v>
      </c>
      <c r="F7202" t="s">
        <v>29</v>
      </c>
      <c r="G7202" t="s">
        <v>24</v>
      </c>
      <c r="H7202" t="s">
        <v>38</v>
      </c>
      <c r="I7202">
        <v>89396</v>
      </c>
      <c r="J7202" t="s">
        <v>26</v>
      </c>
      <c r="K7202">
        <v>0</v>
      </c>
      <c r="L7202">
        <v>1</v>
      </c>
      <c r="M7202">
        <v>0</v>
      </c>
      <c r="N7202">
        <v>0</v>
      </c>
      <c r="O7202" t="s">
        <v>22</v>
      </c>
      <c r="P7202">
        <v>6075.11</v>
      </c>
      <c r="Q7202" t="str" cm="1">
        <f t="array" ref="Q7202">_xlfn.IFS(Table1[[#This Row],[age]]&lt;=25,"18-25",Table1[[#This Row],[age]]&lt;=35,"26-35",Table1[[#This Row],[age]]&lt;=45,"36-45",Table1[[#This Row],[age]]&lt;=55,"46-55",Table1[[#This Row],[age]]&lt;=65,"56-65")</f>
        <v>26-35</v>
      </c>
      <c r="R7202" t="str" cm="1">
        <f t="array" ref="R7202">_xlfn.IFS(Table1[[#This Row],[bmi]]&lt;=20,"underweight",Table1[[#This Row],[bmi]]&lt;=30,"overweight",Table1[[#This Row],[bmi]]&lt;=45,"obesity")</f>
        <v>overweight</v>
      </c>
    </row>
    <row r="7203" spans="1:18" x14ac:dyDescent="0.45">
      <c r="A7203" t="s">
        <v>7244</v>
      </c>
      <c r="B7203">
        <v>48</v>
      </c>
      <c r="C7203" t="s">
        <v>17</v>
      </c>
      <c r="D7203">
        <v>32.9</v>
      </c>
      <c r="E7203">
        <v>1</v>
      </c>
      <c r="F7203" t="s">
        <v>29</v>
      </c>
      <c r="G7203" t="s">
        <v>24</v>
      </c>
      <c r="H7203" t="s">
        <v>59</v>
      </c>
      <c r="I7203">
        <v>59319</v>
      </c>
      <c r="J7203" t="s">
        <v>21</v>
      </c>
      <c r="K7203">
        <v>0</v>
      </c>
      <c r="L7203">
        <v>4</v>
      </c>
      <c r="M7203">
        <v>0</v>
      </c>
      <c r="N7203">
        <v>9</v>
      </c>
      <c r="O7203" t="s">
        <v>27</v>
      </c>
      <c r="P7203">
        <v>12135.07</v>
      </c>
      <c r="Q7203" t="str" cm="1">
        <f t="array" ref="Q7203">_xlfn.IFS(Table1[[#This Row],[age]]&lt;=25,"18-25",Table1[[#This Row],[age]]&lt;=35,"26-35",Table1[[#This Row],[age]]&lt;=45,"36-45",Table1[[#This Row],[age]]&lt;=55,"46-55",Table1[[#This Row],[age]]&lt;=65,"56-65")</f>
        <v>46-55</v>
      </c>
      <c r="R7203" t="str" cm="1">
        <f t="array" ref="R7203">_xlfn.IFS(Table1[[#This Row],[bmi]]&lt;=20,"underweight",Table1[[#This Row],[bmi]]&lt;=30,"overweight",Table1[[#This Row],[bmi]]&lt;=45,"obesity")</f>
        <v>obesity</v>
      </c>
    </row>
    <row r="7204" spans="1:18" x14ac:dyDescent="0.45">
      <c r="A7204" t="s">
        <v>7245</v>
      </c>
      <c r="B7204">
        <v>63</v>
      </c>
      <c r="C7204" t="s">
        <v>17</v>
      </c>
      <c r="D7204">
        <v>30.4</v>
      </c>
      <c r="E7204">
        <v>0</v>
      </c>
      <c r="F7204" t="s">
        <v>29</v>
      </c>
      <c r="G7204" t="s">
        <v>19</v>
      </c>
      <c r="H7204" t="s">
        <v>20</v>
      </c>
      <c r="I7204">
        <v>47780</v>
      </c>
      <c r="J7204" t="s">
        <v>26</v>
      </c>
      <c r="K7204">
        <v>3</v>
      </c>
      <c r="L7204">
        <v>11</v>
      </c>
      <c r="M7204">
        <v>2</v>
      </c>
      <c r="N7204">
        <v>9</v>
      </c>
      <c r="O7204" t="s">
        <v>36</v>
      </c>
      <c r="P7204">
        <v>34129.06</v>
      </c>
      <c r="Q7204" t="str" cm="1">
        <f t="array" ref="Q7204">_xlfn.IFS(Table1[[#This Row],[age]]&lt;=25,"18-25",Table1[[#This Row],[age]]&lt;=35,"26-35",Table1[[#This Row],[age]]&lt;=45,"36-45",Table1[[#This Row],[age]]&lt;=55,"46-55",Table1[[#This Row],[age]]&lt;=65,"56-65")</f>
        <v>56-65</v>
      </c>
      <c r="R7204" t="str" cm="1">
        <f t="array" ref="R7204">_xlfn.IFS(Table1[[#This Row],[bmi]]&lt;=20,"underweight",Table1[[#This Row],[bmi]]&lt;=30,"overweight",Table1[[#This Row],[bmi]]&lt;=45,"obesity")</f>
        <v>obesity</v>
      </c>
    </row>
    <row r="7205" spans="1:18" x14ac:dyDescent="0.45">
      <c r="A7205" t="s">
        <v>7246</v>
      </c>
      <c r="B7205">
        <v>54</v>
      </c>
      <c r="C7205" t="s">
        <v>17</v>
      </c>
      <c r="D7205">
        <v>32.4</v>
      </c>
      <c r="E7205">
        <v>0</v>
      </c>
      <c r="F7205" t="s">
        <v>18</v>
      </c>
      <c r="G7205" t="s">
        <v>24</v>
      </c>
      <c r="H7205" t="s">
        <v>31</v>
      </c>
      <c r="I7205">
        <v>59979</v>
      </c>
      <c r="J7205" t="s">
        <v>21</v>
      </c>
      <c r="K7205">
        <v>0</v>
      </c>
      <c r="L7205">
        <v>5</v>
      </c>
      <c r="M7205">
        <v>0</v>
      </c>
      <c r="N7205">
        <v>13</v>
      </c>
      <c r="O7205" t="s">
        <v>47</v>
      </c>
      <c r="P7205">
        <v>30515.08</v>
      </c>
      <c r="Q7205" t="str" cm="1">
        <f t="array" ref="Q7205">_xlfn.IFS(Table1[[#This Row],[age]]&lt;=25,"18-25",Table1[[#This Row],[age]]&lt;=35,"26-35",Table1[[#This Row],[age]]&lt;=45,"36-45",Table1[[#This Row],[age]]&lt;=55,"46-55",Table1[[#This Row],[age]]&lt;=65,"56-65")</f>
        <v>46-55</v>
      </c>
      <c r="R7205" t="str" cm="1">
        <f t="array" ref="R7205">_xlfn.IFS(Table1[[#This Row],[bmi]]&lt;=20,"underweight",Table1[[#This Row],[bmi]]&lt;=30,"overweight",Table1[[#This Row],[bmi]]&lt;=45,"obesity")</f>
        <v>obesity</v>
      </c>
    </row>
    <row r="7206" spans="1:18" x14ac:dyDescent="0.45">
      <c r="A7206" t="s">
        <v>7247</v>
      </c>
      <c r="B7206">
        <v>64</v>
      </c>
      <c r="C7206" t="s">
        <v>17</v>
      </c>
      <c r="D7206">
        <v>24.9</v>
      </c>
      <c r="E7206">
        <v>0</v>
      </c>
      <c r="F7206" t="s">
        <v>29</v>
      </c>
      <c r="G7206" t="s">
        <v>24</v>
      </c>
      <c r="H7206" t="s">
        <v>25</v>
      </c>
      <c r="I7206">
        <v>58384</v>
      </c>
      <c r="J7206" t="s">
        <v>21</v>
      </c>
      <c r="K7206">
        <v>0</v>
      </c>
      <c r="L7206">
        <v>4</v>
      </c>
      <c r="M7206">
        <v>0</v>
      </c>
      <c r="N7206">
        <v>9</v>
      </c>
      <c r="O7206" t="s">
        <v>27</v>
      </c>
      <c r="P7206">
        <v>13700.19</v>
      </c>
      <c r="Q7206" t="str" cm="1">
        <f t="array" ref="Q7206">_xlfn.IFS(Table1[[#This Row],[age]]&lt;=25,"18-25",Table1[[#This Row],[age]]&lt;=35,"26-35",Table1[[#This Row],[age]]&lt;=45,"36-45",Table1[[#This Row],[age]]&lt;=55,"46-55",Table1[[#This Row],[age]]&lt;=65,"56-65")</f>
        <v>56-65</v>
      </c>
      <c r="R7206" t="str" cm="1">
        <f t="array" ref="R7206">_xlfn.IFS(Table1[[#This Row],[bmi]]&lt;=20,"underweight",Table1[[#This Row],[bmi]]&lt;=30,"overweight",Table1[[#This Row],[bmi]]&lt;=45,"obesity")</f>
        <v>overweight</v>
      </c>
    </row>
    <row r="7207" spans="1:18" x14ac:dyDescent="0.45">
      <c r="A7207" t="s">
        <v>7248</v>
      </c>
      <c r="B7207">
        <v>51</v>
      </c>
      <c r="C7207" t="s">
        <v>17</v>
      </c>
      <c r="D7207">
        <v>26.5</v>
      </c>
      <c r="E7207">
        <v>1</v>
      </c>
      <c r="F7207" t="s">
        <v>29</v>
      </c>
      <c r="G7207" t="s">
        <v>24</v>
      </c>
      <c r="H7207" t="s">
        <v>31</v>
      </c>
      <c r="I7207">
        <v>44606</v>
      </c>
      <c r="J7207" t="s">
        <v>21</v>
      </c>
      <c r="K7207">
        <v>0</v>
      </c>
      <c r="L7207">
        <v>5</v>
      </c>
      <c r="M7207">
        <v>0</v>
      </c>
      <c r="N7207">
        <v>1</v>
      </c>
      <c r="O7207" t="s">
        <v>27</v>
      </c>
      <c r="P7207">
        <v>14691.86</v>
      </c>
      <c r="Q7207" t="str" cm="1">
        <f t="array" ref="Q7207">_xlfn.IFS(Table1[[#This Row],[age]]&lt;=25,"18-25",Table1[[#This Row],[age]]&lt;=35,"26-35",Table1[[#This Row],[age]]&lt;=45,"36-45",Table1[[#This Row],[age]]&lt;=55,"46-55",Table1[[#This Row],[age]]&lt;=65,"56-65")</f>
        <v>46-55</v>
      </c>
      <c r="R7207" t="str" cm="1">
        <f t="array" ref="R7207">_xlfn.IFS(Table1[[#This Row],[bmi]]&lt;=20,"underweight",Table1[[#This Row],[bmi]]&lt;=30,"overweight",Table1[[#This Row],[bmi]]&lt;=45,"obesity")</f>
        <v>overweight</v>
      </c>
    </row>
    <row r="7208" spans="1:18" x14ac:dyDescent="0.45">
      <c r="A7208" t="s">
        <v>7249</v>
      </c>
      <c r="B7208">
        <v>29</v>
      </c>
      <c r="C7208" t="s">
        <v>34</v>
      </c>
      <c r="D7208">
        <v>26</v>
      </c>
      <c r="E7208">
        <v>1</v>
      </c>
      <c r="F7208" t="s">
        <v>29</v>
      </c>
      <c r="G7208" t="s">
        <v>44</v>
      </c>
      <c r="H7208" t="s">
        <v>74</v>
      </c>
      <c r="I7208">
        <v>65337</v>
      </c>
      <c r="J7208" t="s">
        <v>21</v>
      </c>
      <c r="K7208">
        <v>0</v>
      </c>
      <c r="L7208">
        <v>6</v>
      </c>
      <c r="M7208">
        <v>0</v>
      </c>
      <c r="N7208">
        <v>1</v>
      </c>
      <c r="O7208" t="s">
        <v>22</v>
      </c>
      <c r="P7208">
        <v>4383.3999999999996</v>
      </c>
      <c r="Q7208" t="str" cm="1">
        <f t="array" ref="Q7208">_xlfn.IFS(Table1[[#This Row],[age]]&lt;=25,"18-25",Table1[[#This Row],[age]]&lt;=35,"26-35",Table1[[#This Row],[age]]&lt;=45,"36-45",Table1[[#This Row],[age]]&lt;=55,"46-55",Table1[[#This Row],[age]]&lt;=65,"56-65")</f>
        <v>26-35</v>
      </c>
      <c r="R7208" t="str" cm="1">
        <f t="array" ref="R7208">_xlfn.IFS(Table1[[#This Row],[bmi]]&lt;=20,"underweight",Table1[[#This Row],[bmi]]&lt;=30,"overweight",Table1[[#This Row],[bmi]]&lt;=45,"obesity")</f>
        <v>overweight</v>
      </c>
    </row>
    <row r="7209" spans="1:18" x14ac:dyDescent="0.45">
      <c r="A7209" t="s">
        <v>7250</v>
      </c>
      <c r="B7209">
        <v>24</v>
      </c>
      <c r="C7209" t="s">
        <v>17</v>
      </c>
      <c r="D7209">
        <v>27.5</v>
      </c>
      <c r="E7209">
        <v>2</v>
      </c>
      <c r="F7209" t="s">
        <v>29</v>
      </c>
      <c r="G7209" t="s">
        <v>44</v>
      </c>
      <c r="H7209" t="s">
        <v>74</v>
      </c>
      <c r="I7209">
        <v>59981</v>
      </c>
      <c r="J7209" t="s">
        <v>26</v>
      </c>
      <c r="K7209">
        <v>1</v>
      </c>
      <c r="L7209">
        <v>3</v>
      </c>
      <c r="M7209">
        <v>0</v>
      </c>
      <c r="N7209">
        <v>2</v>
      </c>
      <c r="O7209" t="s">
        <v>27</v>
      </c>
      <c r="P7209">
        <v>7389.66</v>
      </c>
      <c r="Q7209" t="str" cm="1">
        <f t="array" ref="Q7209">_xlfn.IFS(Table1[[#This Row],[age]]&lt;=25,"18-25",Table1[[#This Row],[age]]&lt;=35,"26-35",Table1[[#This Row],[age]]&lt;=45,"36-45",Table1[[#This Row],[age]]&lt;=55,"46-55",Table1[[#This Row],[age]]&lt;=65,"56-65")</f>
        <v>18-25</v>
      </c>
      <c r="R7209" t="str" cm="1">
        <f t="array" ref="R7209">_xlfn.IFS(Table1[[#This Row],[bmi]]&lt;=20,"underweight",Table1[[#This Row],[bmi]]&lt;=30,"overweight",Table1[[#This Row],[bmi]]&lt;=45,"obesity")</f>
        <v>overweight</v>
      </c>
    </row>
    <row r="7210" spans="1:18" x14ac:dyDescent="0.45">
      <c r="A7210" t="s">
        <v>7251</v>
      </c>
      <c r="B7210">
        <v>53</v>
      </c>
      <c r="C7210" t="s">
        <v>17</v>
      </c>
      <c r="D7210">
        <v>20.9</v>
      </c>
      <c r="E7210">
        <v>1</v>
      </c>
      <c r="F7210" t="s">
        <v>29</v>
      </c>
      <c r="G7210" t="s">
        <v>53</v>
      </c>
      <c r="H7210" t="s">
        <v>74</v>
      </c>
      <c r="I7210">
        <v>46846</v>
      </c>
      <c r="J7210" t="s">
        <v>21</v>
      </c>
      <c r="K7210">
        <v>0</v>
      </c>
      <c r="L7210">
        <v>3</v>
      </c>
      <c r="M7210">
        <v>0</v>
      </c>
      <c r="N7210">
        <v>12</v>
      </c>
      <c r="O7210" t="s">
        <v>27</v>
      </c>
      <c r="P7210">
        <v>12703.52</v>
      </c>
      <c r="Q7210" t="str" cm="1">
        <f t="array" ref="Q7210">_xlfn.IFS(Table1[[#This Row],[age]]&lt;=25,"18-25",Table1[[#This Row],[age]]&lt;=35,"26-35",Table1[[#This Row],[age]]&lt;=45,"36-45",Table1[[#This Row],[age]]&lt;=55,"46-55",Table1[[#This Row],[age]]&lt;=65,"56-65")</f>
        <v>46-55</v>
      </c>
      <c r="R7210" t="str" cm="1">
        <f t="array" ref="R7210">_xlfn.IFS(Table1[[#This Row],[bmi]]&lt;=20,"underweight",Table1[[#This Row],[bmi]]&lt;=30,"overweight",Table1[[#This Row],[bmi]]&lt;=45,"obesity")</f>
        <v>overweight</v>
      </c>
    </row>
    <row r="7211" spans="1:18" x14ac:dyDescent="0.45">
      <c r="A7211" t="s">
        <v>7252</v>
      </c>
      <c r="B7211">
        <v>59</v>
      </c>
      <c r="C7211" t="s">
        <v>34</v>
      </c>
      <c r="D7211">
        <v>27.3</v>
      </c>
      <c r="E7211">
        <v>2</v>
      </c>
      <c r="F7211" t="s">
        <v>29</v>
      </c>
      <c r="G7211" t="s">
        <v>30</v>
      </c>
      <c r="H7211" t="s">
        <v>41</v>
      </c>
      <c r="I7211">
        <v>74032</v>
      </c>
      <c r="J7211" t="s">
        <v>21</v>
      </c>
      <c r="K7211">
        <v>0</v>
      </c>
      <c r="L7211">
        <v>1</v>
      </c>
      <c r="M7211">
        <v>0</v>
      </c>
      <c r="N7211">
        <v>3</v>
      </c>
      <c r="O7211" t="s">
        <v>36</v>
      </c>
      <c r="P7211">
        <v>15728.6</v>
      </c>
      <c r="Q7211" t="str" cm="1">
        <f t="array" ref="Q7211">_xlfn.IFS(Table1[[#This Row],[age]]&lt;=25,"18-25",Table1[[#This Row],[age]]&lt;=35,"26-35",Table1[[#This Row],[age]]&lt;=45,"36-45",Table1[[#This Row],[age]]&lt;=55,"46-55",Table1[[#This Row],[age]]&lt;=65,"56-65")</f>
        <v>56-65</v>
      </c>
      <c r="R7211" t="str" cm="1">
        <f t="array" ref="R7211">_xlfn.IFS(Table1[[#This Row],[bmi]]&lt;=20,"underweight",Table1[[#This Row],[bmi]]&lt;=30,"overweight",Table1[[#This Row],[bmi]]&lt;=45,"obesity")</f>
        <v>overweight</v>
      </c>
    </row>
    <row r="7212" spans="1:18" x14ac:dyDescent="0.45">
      <c r="A7212" t="s">
        <v>7253</v>
      </c>
      <c r="B7212">
        <v>57</v>
      </c>
      <c r="C7212" t="s">
        <v>34</v>
      </c>
      <c r="D7212">
        <v>20.2</v>
      </c>
      <c r="E7212">
        <v>1</v>
      </c>
      <c r="F7212" t="s">
        <v>29</v>
      </c>
      <c r="G7212" t="s">
        <v>44</v>
      </c>
      <c r="H7212" t="s">
        <v>35</v>
      </c>
      <c r="I7212">
        <v>80382</v>
      </c>
      <c r="J7212" t="s">
        <v>26</v>
      </c>
      <c r="K7212">
        <v>2</v>
      </c>
      <c r="L7212">
        <v>10</v>
      </c>
      <c r="M7212">
        <v>0</v>
      </c>
      <c r="N7212">
        <v>2</v>
      </c>
      <c r="O7212" t="s">
        <v>22</v>
      </c>
      <c r="P7212">
        <v>12229.08</v>
      </c>
      <c r="Q7212" t="str" cm="1">
        <f t="array" ref="Q7212">_xlfn.IFS(Table1[[#This Row],[age]]&lt;=25,"18-25",Table1[[#This Row],[age]]&lt;=35,"26-35",Table1[[#This Row],[age]]&lt;=45,"36-45",Table1[[#This Row],[age]]&lt;=55,"46-55",Table1[[#This Row],[age]]&lt;=65,"56-65")</f>
        <v>56-65</v>
      </c>
      <c r="R7212" t="str" cm="1">
        <f t="array" ref="R7212">_xlfn.IFS(Table1[[#This Row],[bmi]]&lt;=20,"underweight",Table1[[#This Row],[bmi]]&lt;=30,"overweight",Table1[[#This Row],[bmi]]&lt;=45,"obesity")</f>
        <v>overweight</v>
      </c>
    </row>
    <row r="7213" spans="1:18" x14ac:dyDescent="0.45">
      <c r="A7213" t="s">
        <v>7254</v>
      </c>
      <c r="B7213">
        <v>34</v>
      </c>
      <c r="C7213" t="s">
        <v>17</v>
      </c>
      <c r="D7213">
        <v>30.1</v>
      </c>
      <c r="E7213">
        <v>1</v>
      </c>
      <c r="F7213" t="s">
        <v>29</v>
      </c>
      <c r="G7213" t="s">
        <v>30</v>
      </c>
      <c r="H7213" t="s">
        <v>31</v>
      </c>
      <c r="I7213">
        <v>59817</v>
      </c>
      <c r="J7213" t="s">
        <v>21</v>
      </c>
      <c r="K7213">
        <v>0</v>
      </c>
      <c r="L7213">
        <v>6</v>
      </c>
      <c r="M7213">
        <v>0</v>
      </c>
      <c r="N7213">
        <v>7</v>
      </c>
      <c r="O7213" t="s">
        <v>27</v>
      </c>
      <c r="P7213">
        <v>9946.0400000000009</v>
      </c>
      <c r="Q7213" t="str" cm="1">
        <f t="array" ref="Q7213">_xlfn.IFS(Table1[[#This Row],[age]]&lt;=25,"18-25",Table1[[#This Row],[age]]&lt;=35,"26-35",Table1[[#This Row],[age]]&lt;=45,"36-45",Table1[[#This Row],[age]]&lt;=55,"46-55",Table1[[#This Row],[age]]&lt;=65,"56-65")</f>
        <v>26-35</v>
      </c>
      <c r="R7213" t="str" cm="1">
        <f t="array" ref="R7213">_xlfn.IFS(Table1[[#This Row],[bmi]]&lt;=20,"underweight",Table1[[#This Row],[bmi]]&lt;=30,"overweight",Table1[[#This Row],[bmi]]&lt;=45,"obesity")</f>
        <v>obesity</v>
      </c>
    </row>
    <row r="7214" spans="1:18" x14ac:dyDescent="0.45">
      <c r="A7214" t="s">
        <v>7255</v>
      </c>
      <c r="B7214">
        <v>38</v>
      </c>
      <c r="C7214" t="s">
        <v>34</v>
      </c>
      <c r="D7214">
        <v>20.5</v>
      </c>
      <c r="E7214">
        <v>1</v>
      </c>
      <c r="F7214" t="s">
        <v>29</v>
      </c>
      <c r="G7214" t="s">
        <v>44</v>
      </c>
      <c r="H7214" t="s">
        <v>74</v>
      </c>
      <c r="I7214">
        <v>92729</v>
      </c>
      <c r="J7214" t="s">
        <v>21</v>
      </c>
      <c r="K7214">
        <v>1</v>
      </c>
      <c r="L7214">
        <v>3</v>
      </c>
      <c r="M7214">
        <v>0</v>
      </c>
      <c r="N7214">
        <v>8</v>
      </c>
      <c r="O7214" t="s">
        <v>27</v>
      </c>
      <c r="P7214">
        <v>8762.2900000000009</v>
      </c>
      <c r="Q7214" t="str" cm="1">
        <f t="array" ref="Q7214">_xlfn.IFS(Table1[[#This Row],[age]]&lt;=25,"18-25",Table1[[#This Row],[age]]&lt;=35,"26-35",Table1[[#This Row],[age]]&lt;=45,"36-45",Table1[[#This Row],[age]]&lt;=55,"46-55",Table1[[#This Row],[age]]&lt;=65,"56-65")</f>
        <v>36-45</v>
      </c>
      <c r="R7214" t="str" cm="1">
        <f t="array" ref="R7214">_xlfn.IFS(Table1[[#This Row],[bmi]]&lt;=20,"underweight",Table1[[#This Row],[bmi]]&lt;=30,"overweight",Table1[[#This Row],[bmi]]&lt;=45,"obesity")</f>
        <v>overweight</v>
      </c>
    </row>
    <row r="7215" spans="1:18" x14ac:dyDescent="0.45">
      <c r="A7215" t="s">
        <v>7256</v>
      </c>
      <c r="B7215">
        <v>23</v>
      </c>
      <c r="C7215" t="s">
        <v>17</v>
      </c>
      <c r="D7215">
        <v>25.8</v>
      </c>
      <c r="E7215">
        <v>0</v>
      </c>
      <c r="F7215" t="s">
        <v>29</v>
      </c>
      <c r="G7215" t="s">
        <v>53</v>
      </c>
      <c r="H7215" t="s">
        <v>20</v>
      </c>
      <c r="I7215">
        <v>47315</v>
      </c>
      <c r="J7215" t="s">
        <v>21</v>
      </c>
      <c r="K7215">
        <v>0</v>
      </c>
      <c r="L7215">
        <v>8</v>
      </c>
      <c r="M7215">
        <v>0</v>
      </c>
      <c r="N7215">
        <v>8</v>
      </c>
      <c r="O7215" t="s">
        <v>22</v>
      </c>
      <c r="P7215">
        <v>10347.99</v>
      </c>
      <c r="Q7215" t="str" cm="1">
        <f t="array" ref="Q7215">_xlfn.IFS(Table1[[#This Row],[age]]&lt;=25,"18-25",Table1[[#This Row],[age]]&lt;=35,"26-35",Table1[[#This Row],[age]]&lt;=45,"36-45",Table1[[#This Row],[age]]&lt;=55,"46-55",Table1[[#This Row],[age]]&lt;=65,"56-65")</f>
        <v>18-25</v>
      </c>
      <c r="R7215" t="str" cm="1">
        <f t="array" ref="R7215">_xlfn.IFS(Table1[[#This Row],[bmi]]&lt;=20,"underweight",Table1[[#This Row],[bmi]]&lt;=30,"overweight",Table1[[#This Row],[bmi]]&lt;=45,"obesity")</f>
        <v>overweight</v>
      </c>
    </row>
    <row r="7216" spans="1:18" x14ac:dyDescent="0.45">
      <c r="A7216" t="s">
        <v>7257</v>
      </c>
      <c r="B7216">
        <v>20</v>
      </c>
      <c r="C7216" t="s">
        <v>34</v>
      </c>
      <c r="D7216">
        <v>16</v>
      </c>
      <c r="E7216">
        <v>3</v>
      </c>
      <c r="F7216" t="s">
        <v>29</v>
      </c>
      <c r="G7216" t="s">
        <v>24</v>
      </c>
      <c r="H7216" t="s">
        <v>59</v>
      </c>
      <c r="I7216">
        <v>63928</v>
      </c>
      <c r="J7216" t="s">
        <v>21</v>
      </c>
      <c r="K7216">
        <v>1</v>
      </c>
      <c r="L7216">
        <v>9</v>
      </c>
      <c r="M7216">
        <v>0</v>
      </c>
      <c r="N7216">
        <v>12</v>
      </c>
      <c r="O7216" t="s">
        <v>27</v>
      </c>
      <c r="P7216">
        <v>4191.32</v>
      </c>
      <c r="Q7216" t="str" cm="1">
        <f t="array" ref="Q7216">_xlfn.IFS(Table1[[#This Row],[age]]&lt;=25,"18-25",Table1[[#This Row],[age]]&lt;=35,"26-35",Table1[[#This Row],[age]]&lt;=45,"36-45",Table1[[#This Row],[age]]&lt;=55,"46-55",Table1[[#This Row],[age]]&lt;=65,"56-65")</f>
        <v>18-25</v>
      </c>
      <c r="R7216" t="str" cm="1">
        <f t="array" ref="R7216">_xlfn.IFS(Table1[[#This Row],[bmi]]&lt;=20,"underweight",Table1[[#This Row],[bmi]]&lt;=30,"overweight",Table1[[#This Row],[bmi]]&lt;=45,"obesity")</f>
        <v>underweight</v>
      </c>
    </row>
    <row r="7217" spans="1:18" x14ac:dyDescent="0.45">
      <c r="A7217" t="s">
        <v>7258</v>
      </c>
      <c r="B7217">
        <v>41</v>
      </c>
      <c r="C7217" t="s">
        <v>17</v>
      </c>
      <c r="D7217">
        <v>26.9</v>
      </c>
      <c r="E7217">
        <v>2</v>
      </c>
      <c r="F7217" t="s">
        <v>29</v>
      </c>
      <c r="G7217" t="s">
        <v>19</v>
      </c>
      <c r="H7217" t="s">
        <v>49</v>
      </c>
      <c r="I7217">
        <v>47863</v>
      </c>
      <c r="J7217" t="s">
        <v>26</v>
      </c>
      <c r="K7217">
        <v>0</v>
      </c>
      <c r="L7217">
        <v>4</v>
      </c>
      <c r="M7217">
        <v>0</v>
      </c>
      <c r="N7217">
        <v>0</v>
      </c>
      <c r="O7217" t="s">
        <v>27</v>
      </c>
      <c r="P7217">
        <v>7895.64</v>
      </c>
      <c r="Q7217" t="str" cm="1">
        <f t="array" ref="Q7217">_xlfn.IFS(Table1[[#This Row],[age]]&lt;=25,"18-25",Table1[[#This Row],[age]]&lt;=35,"26-35",Table1[[#This Row],[age]]&lt;=45,"36-45",Table1[[#This Row],[age]]&lt;=55,"46-55",Table1[[#This Row],[age]]&lt;=65,"56-65")</f>
        <v>36-45</v>
      </c>
      <c r="R7217" t="str" cm="1">
        <f t="array" ref="R7217">_xlfn.IFS(Table1[[#This Row],[bmi]]&lt;=20,"underweight",Table1[[#This Row],[bmi]]&lt;=30,"overweight",Table1[[#This Row],[bmi]]&lt;=45,"obesity")</f>
        <v>overweight</v>
      </c>
    </row>
    <row r="7218" spans="1:18" x14ac:dyDescent="0.45">
      <c r="A7218" t="s">
        <v>7259</v>
      </c>
      <c r="B7218">
        <v>62</v>
      </c>
      <c r="C7218" t="s">
        <v>17</v>
      </c>
      <c r="D7218">
        <v>34.1</v>
      </c>
      <c r="E7218">
        <v>2</v>
      </c>
      <c r="F7218" t="s">
        <v>18</v>
      </c>
      <c r="G7218" t="s">
        <v>30</v>
      </c>
      <c r="H7218" t="s">
        <v>74</v>
      </c>
      <c r="I7218">
        <v>67479</v>
      </c>
      <c r="J7218" t="s">
        <v>21</v>
      </c>
      <c r="K7218">
        <v>1</v>
      </c>
      <c r="L7218">
        <v>5</v>
      </c>
      <c r="M7218">
        <v>1</v>
      </c>
      <c r="N7218">
        <v>4</v>
      </c>
      <c r="O7218" t="s">
        <v>27</v>
      </c>
      <c r="P7218">
        <v>32490.05</v>
      </c>
      <c r="Q7218" t="str" cm="1">
        <f t="array" ref="Q7218">_xlfn.IFS(Table1[[#This Row],[age]]&lt;=25,"18-25",Table1[[#This Row],[age]]&lt;=35,"26-35",Table1[[#This Row],[age]]&lt;=45,"36-45",Table1[[#This Row],[age]]&lt;=55,"46-55",Table1[[#This Row],[age]]&lt;=65,"56-65")</f>
        <v>56-65</v>
      </c>
      <c r="R7218" t="str" cm="1">
        <f t="array" ref="R7218">_xlfn.IFS(Table1[[#This Row],[bmi]]&lt;=20,"underweight",Table1[[#This Row],[bmi]]&lt;=30,"overweight",Table1[[#This Row],[bmi]]&lt;=45,"obesity")</f>
        <v>obesity</v>
      </c>
    </row>
    <row r="7219" spans="1:18" x14ac:dyDescent="0.45">
      <c r="A7219" t="s">
        <v>7260</v>
      </c>
      <c r="B7219">
        <v>63</v>
      </c>
      <c r="C7219" t="s">
        <v>34</v>
      </c>
      <c r="D7219">
        <v>26.5</v>
      </c>
      <c r="E7219">
        <v>2</v>
      </c>
      <c r="F7219" t="s">
        <v>18</v>
      </c>
      <c r="G7219" t="s">
        <v>53</v>
      </c>
      <c r="H7219" t="s">
        <v>59</v>
      </c>
      <c r="I7219">
        <v>23242</v>
      </c>
      <c r="J7219" t="s">
        <v>26</v>
      </c>
      <c r="K7219">
        <v>0</v>
      </c>
      <c r="L7219">
        <v>3</v>
      </c>
      <c r="M7219">
        <v>0</v>
      </c>
      <c r="N7219">
        <v>5</v>
      </c>
      <c r="O7219" t="s">
        <v>27</v>
      </c>
      <c r="P7219">
        <v>22915.73</v>
      </c>
      <c r="Q7219" t="str" cm="1">
        <f t="array" ref="Q7219">_xlfn.IFS(Table1[[#This Row],[age]]&lt;=25,"18-25",Table1[[#This Row],[age]]&lt;=35,"26-35",Table1[[#This Row],[age]]&lt;=45,"36-45",Table1[[#This Row],[age]]&lt;=55,"46-55",Table1[[#This Row],[age]]&lt;=65,"56-65")</f>
        <v>56-65</v>
      </c>
      <c r="R7219" t="str" cm="1">
        <f t="array" ref="R7219">_xlfn.IFS(Table1[[#This Row],[bmi]]&lt;=20,"underweight",Table1[[#This Row],[bmi]]&lt;=30,"overweight",Table1[[#This Row],[bmi]]&lt;=45,"obesity")</f>
        <v>overweight</v>
      </c>
    </row>
    <row r="7220" spans="1:18" x14ac:dyDescent="0.45">
      <c r="A7220" t="s">
        <v>7261</v>
      </c>
      <c r="B7220">
        <v>32</v>
      </c>
      <c r="C7220" t="s">
        <v>34</v>
      </c>
      <c r="D7220">
        <v>25.5</v>
      </c>
      <c r="E7220">
        <v>3</v>
      </c>
      <c r="F7220" t="s">
        <v>29</v>
      </c>
      <c r="G7220" t="s">
        <v>24</v>
      </c>
      <c r="H7220" t="s">
        <v>46</v>
      </c>
      <c r="I7220">
        <v>58456</v>
      </c>
      <c r="J7220" t="s">
        <v>32</v>
      </c>
      <c r="K7220">
        <v>2</v>
      </c>
      <c r="L7220">
        <v>14</v>
      </c>
      <c r="M7220">
        <v>0</v>
      </c>
      <c r="N7220">
        <v>9</v>
      </c>
      <c r="O7220" t="s">
        <v>47</v>
      </c>
      <c r="P7220">
        <v>23304.39</v>
      </c>
      <c r="Q7220" t="str" cm="1">
        <f t="array" ref="Q7220">_xlfn.IFS(Table1[[#This Row],[age]]&lt;=25,"18-25",Table1[[#This Row],[age]]&lt;=35,"26-35",Table1[[#This Row],[age]]&lt;=45,"36-45",Table1[[#This Row],[age]]&lt;=55,"46-55",Table1[[#This Row],[age]]&lt;=65,"56-65")</f>
        <v>26-35</v>
      </c>
      <c r="R7220" t="str" cm="1">
        <f t="array" ref="R7220">_xlfn.IFS(Table1[[#This Row],[bmi]]&lt;=20,"underweight",Table1[[#This Row],[bmi]]&lt;=30,"overweight",Table1[[#This Row],[bmi]]&lt;=45,"obesity")</f>
        <v>overweight</v>
      </c>
    </row>
    <row r="7221" spans="1:18" x14ac:dyDescent="0.45">
      <c r="A7221" t="s">
        <v>7262</v>
      </c>
      <c r="B7221">
        <v>29</v>
      </c>
      <c r="C7221" t="s">
        <v>34</v>
      </c>
      <c r="D7221">
        <v>26.7</v>
      </c>
      <c r="E7221">
        <v>2</v>
      </c>
      <c r="F7221" t="s">
        <v>18</v>
      </c>
      <c r="G7221" t="s">
        <v>53</v>
      </c>
      <c r="H7221" t="s">
        <v>59</v>
      </c>
      <c r="I7221">
        <v>33875</v>
      </c>
      <c r="J7221" t="s">
        <v>26</v>
      </c>
      <c r="K7221">
        <v>0</v>
      </c>
      <c r="L7221">
        <v>3</v>
      </c>
      <c r="M7221">
        <v>0</v>
      </c>
      <c r="N7221">
        <v>3</v>
      </c>
      <c r="O7221" t="s">
        <v>22</v>
      </c>
      <c r="P7221">
        <v>23410.49</v>
      </c>
      <c r="Q7221" t="str" cm="1">
        <f t="array" ref="Q7221">_xlfn.IFS(Table1[[#This Row],[age]]&lt;=25,"18-25",Table1[[#This Row],[age]]&lt;=35,"26-35",Table1[[#This Row],[age]]&lt;=45,"36-45",Table1[[#This Row],[age]]&lt;=55,"46-55",Table1[[#This Row],[age]]&lt;=65,"56-65")</f>
        <v>26-35</v>
      </c>
      <c r="R7221" t="str" cm="1">
        <f t="array" ref="R7221">_xlfn.IFS(Table1[[#This Row],[bmi]]&lt;=20,"underweight",Table1[[#This Row],[bmi]]&lt;=30,"overweight",Table1[[#This Row],[bmi]]&lt;=45,"obesity")</f>
        <v>overweight</v>
      </c>
    </row>
    <row r="7222" spans="1:18" x14ac:dyDescent="0.45">
      <c r="A7222" t="s">
        <v>7263</v>
      </c>
      <c r="B7222">
        <v>28</v>
      </c>
      <c r="C7222" t="s">
        <v>34</v>
      </c>
      <c r="D7222">
        <v>24.9</v>
      </c>
      <c r="E7222">
        <v>2</v>
      </c>
      <c r="F7222" t="s">
        <v>29</v>
      </c>
      <c r="G7222" t="s">
        <v>44</v>
      </c>
      <c r="H7222" t="s">
        <v>49</v>
      </c>
      <c r="I7222">
        <v>18000</v>
      </c>
      <c r="J7222" t="s">
        <v>21</v>
      </c>
      <c r="K7222">
        <v>1</v>
      </c>
      <c r="L7222">
        <v>5</v>
      </c>
      <c r="M7222">
        <v>0</v>
      </c>
      <c r="N7222">
        <v>13</v>
      </c>
      <c r="O7222" t="s">
        <v>27</v>
      </c>
      <c r="P7222">
        <v>13987.12</v>
      </c>
      <c r="Q7222" t="str" cm="1">
        <f t="array" ref="Q7222">_xlfn.IFS(Table1[[#This Row],[age]]&lt;=25,"18-25",Table1[[#This Row],[age]]&lt;=35,"26-35",Table1[[#This Row],[age]]&lt;=45,"36-45",Table1[[#This Row],[age]]&lt;=55,"46-55",Table1[[#This Row],[age]]&lt;=65,"56-65")</f>
        <v>26-35</v>
      </c>
      <c r="R7222" t="str" cm="1">
        <f t="array" ref="R7222">_xlfn.IFS(Table1[[#This Row],[bmi]]&lt;=20,"underweight",Table1[[#This Row],[bmi]]&lt;=30,"overweight",Table1[[#This Row],[bmi]]&lt;=45,"obesity")</f>
        <v>overweight</v>
      </c>
    </row>
    <row r="7223" spans="1:18" x14ac:dyDescent="0.45">
      <c r="A7223" t="s">
        <v>7264</v>
      </c>
      <c r="B7223">
        <v>19</v>
      </c>
      <c r="C7223" t="s">
        <v>34</v>
      </c>
      <c r="D7223">
        <v>27.5</v>
      </c>
      <c r="E7223">
        <v>0</v>
      </c>
      <c r="F7223" t="s">
        <v>29</v>
      </c>
      <c r="G7223" t="s">
        <v>19</v>
      </c>
      <c r="H7223" t="s">
        <v>63</v>
      </c>
      <c r="I7223">
        <v>94469</v>
      </c>
      <c r="J7223" t="s">
        <v>32</v>
      </c>
      <c r="K7223">
        <v>1</v>
      </c>
      <c r="L7223">
        <v>2</v>
      </c>
      <c r="M7223">
        <v>0</v>
      </c>
      <c r="N7223">
        <v>6</v>
      </c>
      <c r="O7223" t="s">
        <v>47</v>
      </c>
      <c r="P7223">
        <v>17585.64</v>
      </c>
      <c r="Q7223" t="str" cm="1">
        <f t="array" ref="Q7223">_xlfn.IFS(Table1[[#This Row],[age]]&lt;=25,"18-25",Table1[[#This Row],[age]]&lt;=35,"26-35",Table1[[#This Row],[age]]&lt;=45,"36-45",Table1[[#This Row],[age]]&lt;=55,"46-55",Table1[[#This Row],[age]]&lt;=65,"56-65")</f>
        <v>18-25</v>
      </c>
      <c r="R7223" t="str" cm="1">
        <f t="array" ref="R7223">_xlfn.IFS(Table1[[#This Row],[bmi]]&lt;=20,"underweight",Table1[[#This Row],[bmi]]&lt;=30,"overweight",Table1[[#This Row],[bmi]]&lt;=45,"obesity")</f>
        <v>overweight</v>
      </c>
    </row>
    <row r="7224" spans="1:18" x14ac:dyDescent="0.45">
      <c r="A7224" t="s">
        <v>7265</v>
      </c>
      <c r="B7224">
        <v>29</v>
      </c>
      <c r="C7224" t="s">
        <v>34</v>
      </c>
      <c r="D7224">
        <v>30</v>
      </c>
      <c r="E7224">
        <v>3</v>
      </c>
      <c r="F7224" t="s">
        <v>29</v>
      </c>
      <c r="G7224" t="s">
        <v>24</v>
      </c>
      <c r="H7224" t="s">
        <v>38</v>
      </c>
      <c r="I7224">
        <v>73041</v>
      </c>
      <c r="J7224" t="s">
        <v>21</v>
      </c>
      <c r="K7224">
        <v>1</v>
      </c>
      <c r="L7224">
        <v>2</v>
      </c>
      <c r="M7224">
        <v>0</v>
      </c>
      <c r="N7224">
        <v>14</v>
      </c>
      <c r="O7224" t="s">
        <v>36</v>
      </c>
      <c r="P7224">
        <v>15479.18</v>
      </c>
      <c r="Q7224" t="str" cm="1">
        <f t="array" ref="Q7224">_xlfn.IFS(Table1[[#This Row],[age]]&lt;=25,"18-25",Table1[[#This Row],[age]]&lt;=35,"26-35",Table1[[#This Row],[age]]&lt;=45,"36-45",Table1[[#This Row],[age]]&lt;=55,"46-55",Table1[[#This Row],[age]]&lt;=65,"56-65")</f>
        <v>26-35</v>
      </c>
      <c r="R7224" t="str" cm="1">
        <f t="array" ref="R7224">_xlfn.IFS(Table1[[#This Row],[bmi]]&lt;=20,"underweight",Table1[[#This Row],[bmi]]&lt;=30,"overweight",Table1[[#This Row],[bmi]]&lt;=45,"obesity")</f>
        <v>overweight</v>
      </c>
    </row>
    <row r="7225" spans="1:18" x14ac:dyDescent="0.45">
      <c r="A7225" t="s">
        <v>7266</v>
      </c>
      <c r="B7225">
        <v>21</v>
      </c>
      <c r="C7225" t="s">
        <v>34</v>
      </c>
      <c r="D7225">
        <v>23.4</v>
      </c>
      <c r="E7225">
        <v>0</v>
      </c>
      <c r="F7225" t="s">
        <v>18</v>
      </c>
      <c r="G7225" t="s">
        <v>24</v>
      </c>
      <c r="H7225" t="s">
        <v>31</v>
      </c>
      <c r="I7225">
        <v>84827</v>
      </c>
      <c r="J7225" t="s">
        <v>32</v>
      </c>
      <c r="K7225">
        <v>0</v>
      </c>
      <c r="L7225">
        <v>3</v>
      </c>
      <c r="M7225">
        <v>0</v>
      </c>
      <c r="N7225">
        <v>8</v>
      </c>
      <c r="O7225" t="s">
        <v>47</v>
      </c>
      <c r="P7225">
        <v>31929.31</v>
      </c>
      <c r="Q7225" t="str" cm="1">
        <f t="array" ref="Q7225">_xlfn.IFS(Table1[[#This Row],[age]]&lt;=25,"18-25",Table1[[#This Row],[age]]&lt;=35,"26-35",Table1[[#This Row],[age]]&lt;=45,"36-45",Table1[[#This Row],[age]]&lt;=55,"46-55",Table1[[#This Row],[age]]&lt;=65,"56-65")</f>
        <v>18-25</v>
      </c>
      <c r="R7225" t="str" cm="1">
        <f t="array" ref="R7225">_xlfn.IFS(Table1[[#This Row],[bmi]]&lt;=20,"underweight",Table1[[#This Row],[bmi]]&lt;=30,"overweight",Table1[[#This Row],[bmi]]&lt;=45,"obesity")</f>
        <v>overweight</v>
      </c>
    </row>
    <row r="7226" spans="1:18" x14ac:dyDescent="0.45">
      <c r="A7226" t="s">
        <v>7267</v>
      </c>
      <c r="B7226">
        <v>18</v>
      </c>
      <c r="C7226" t="s">
        <v>17</v>
      </c>
      <c r="D7226">
        <v>36</v>
      </c>
      <c r="E7226">
        <v>0</v>
      </c>
      <c r="F7226" t="s">
        <v>18</v>
      </c>
      <c r="G7226" t="s">
        <v>53</v>
      </c>
      <c r="H7226" t="s">
        <v>25</v>
      </c>
      <c r="I7226">
        <v>30838</v>
      </c>
      <c r="J7226" t="s">
        <v>26</v>
      </c>
      <c r="K7226">
        <v>0</v>
      </c>
      <c r="L7226">
        <v>9</v>
      </c>
      <c r="M7226">
        <v>0</v>
      </c>
      <c r="N7226">
        <v>10</v>
      </c>
      <c r="O7226" t="s">
        <v>27</v>
      </c>
      <c r="P7226">
        <v>21200.81</v>
      </c>
      <c r="Q7226" t="str" cm="1">
        <f t="array" ref="Q7226">_xlfn.IFS(Table1[[#This Row],[age]]&lt;=25,"18-25",Table1[[#This Row],[age]]&lt;=35,"26-35",Table1[[#This Row],[age]]&lt;=45,"36-45",Table1[[#This Row],[age]]&lt;=55,"46-55",Table1[[#This Row],[age]]&lt;=65,"56-65")</f>
        <v>18-25</v>
      </c>
      <c r="R7226" t="str" cm="1">
        <f t="array" ref="R7226">_xlfn.IFS(Table1[[#This Row],[bmi]]&lt;=20,"underweight",Table1[[#This Row],[bmi]]&lt;=30,"overweight",Table1[[#This Row],[bmi]]&lt;=45,"obesity")</f>
        <v>obesity</v>
      </c>
    </row>
    <row r="7227" spans="1:18" x14ac:dyDescent="0.45">
      <c r="A7227" t="s">
        <v>7268</v>
      </c>
      <c r="B7227">
        <v>32</v>
      </c>
      <c r="C7227" t="s">
        <v>17</v>
      </c>
      <c r="D7227">
        <v>25</v>
      </c>
      <c r="E7227">
        <v>1</v>
      </c>
      <c r="F7227" t="s">
        <v>29</v>
      </c>
      <c r="G7227" t="s">
        <v>19</v>
      </c>
      <c r="H7227" t="s">
        <v>38</v>
      </c>
      <c r="I7227">
        <v>52551</v>
      </c>
      <c r="J7227" t="s">
        <v>21</v>
      </c>
      <c r="K7227">
        <v>0</v>
      </c>
      <c r="L7227">
        <v>1</v>
      </c>
      <c r="M7227">
        <v>0</v>
      </c>
      <c r="N7227">
        <v>10</v>
      </c>
      <c r="O7227" t="s">
        <v>36</v>
      </c>
      <c r="P7227">
        <v>9445.2900000000009</v>
      </c>
      <c r="Q7227" t="str" cm="1">
        <f t="array" ref="Q7227">_xlfn.IFS(Table1[[#This Row],[age]]&lt;=25,"18-25",Table1[[#This Row],[age]]&lt;=35,"26-35",Table1[[#This Row],[age]]&lt;=45,"36-45",Table1[[#This Row],[age]]&lt;=55,"46-55",Table1[[#This Row],[age]]&lt;=65,"56-65")</f>
        <v>26-35</v>
      </c>
      <c r="R7227" t="str" cm="1">
        <f t="array" ref="R7227">_xlfn.IFS(Table1[[#This Row],[bmi]]&lt;=20,"underweight",Table1[[#This Row],[bmi]]&lt;=30,"overweight",Table1[[#This Row],[bmi]]&lt;=45,"obesity")</f>
        <v>overweight</v>
      </c>
    </row>
    <row r="7228" spans="1:18" x14ac:dyDescent="0.45">
      <c r="A7228" t="s">
        <v>7269</v>
      </c>
      <c r="B7228">
        <v>30</v>
      </c>
      <c r="C7228" t="s">
        <v>17</v>
      </c>
      <c r="D7228">
        <v>29.4</v>
      </c>
      <c r="E7228">
        <v>1</v>
      </c>
      <c r="F7228" t="s">
        <v>29</v>
      </c>
      <c r="G7228" t="s">
        <v>19</v>
      </c>
      <c r="H7228" t="s">
        <v>20</v>
      </c>
      <c r="I7228">
        <v>66554</v>
      </c>
      <c r="J7228" t="s">
        <v>26</v>
      </c>
      <c r="K7228">
        <v>1</v>
      </c>
      <c r="L7228">
        <v>5</v>
      </c>
      <c r="M7228">
        <v>0</v>
      </c>
      <c r="N7228">
        <v>2</v>
      </c>
      <c r="O7228" t="s">
        <v>47</v>
      </c>
      <c r="P7228">
        <v>22555.19</v>
      </c>
      <c r="Q7228" t="str" cm="1">
        <f t="array" ref="Q7228">_xlfn.IFS(Table1[[#This Row],[age]]&lt;=25,"18-25",Table1[[#This Row],[age]]&lt;=35,"26-35",Table1[[#This Row],[age]]&lt;=45,"36-45",Table1[[#This Row],[age]]&lt;=55,"46-55",Table1[[#This Row],[age]]&lt;=65,"56-65")</f>
        <v>26-35</v>
      </c>
      <c r="R7228" t="str" cm="1">
        <f t="array" ref="R7228">_xlfn.IFS(Table1[[#This Row],[bmi]]&lt;=20,"underweight",Table1[[#This Row],[bmi]]&lt;=30,"overweight",Table1[[#This Row],[bmi]]&lt;=45,"obesity")</f>
        <v>overweight</v>
      </c>
    </row>
    <row r="7229" spans="1:18" x14ac:dyDescent="0.45">
      <c r="A7229" t="s">
        <v>7270</v>
      </c>
      <c r="B7229">
        <v>47</v>
      </c>
      <c r="C7229" t="s">
        <v>17</v>
      </c>
      <c r="D7229">
        <v>30.7</v>
      </c>
      <c r="E7229">
        <v>2</v>
      </c>
      <c r="F7229" t="s">
        <v>29</v>
      </c>
      <c r="G7229" t="s">
        <v>19</v>
      </c>
      <c r="H7229" t="s">
        <v>20</v>
      </c>
      <c r="I7229">
        <v>76560</v>
      </c>
      <c r="J7229" t="s">
        <v>21</v>
      </c>
      <c r="K7229">
        <v>1</v>
      </c>
      <c r="L7229">
        <v>6</v>
      </c>
      <c r="M7229">
        <v>1</v>
      </c>
      <c r="N7229">
        <v>0</v>
      </c>
      <c r="O7229" t="s">
        <v>22</v>
      </c>
      <c r="P7229">
        <v>19374.16</v>
      </c>
      <c r="Q7229" t="str" cm="1">
        <f t="array" ref="Q7229">_xlfn.IFS(Table1[[#This Row],[age]]&lt;=25,"18-25",Table1[[#This Row],[age]]&lt;=35,"26-35",Table1[[#This Row],[age]]&lt;=45,"36-45",Table1[[#This Row],[age]]&lt;=55,"46-55",Table1[[#This Row],[age]]&lt;=65,"56-65")</f>
        <v>46-55</v>
      </c>
      <c r="R7229" t="str" cm="1">
        <f t="array" ref="R7229">_xlfn.IFS(Table1[[#This Row],[bmi]]&lt;=20,"underweight",Table1[[#This Row],[bmi]]&lt;=30,"overweight",Table1[[#This Row],[bmi]]&lt;=45,"obesity")</f>
        <v>obesity</v>
      </c>
    </row>
    <row r="7230" spans="1:18" x14ac:dyDescent="0.45">
      <c r="A7230" t="s">
        <v>7271</v>
      </c>
      <c r="B7230">
        <v>61</v>
      </c>
      <c r="C7230" t="s">
        <v>17</v>
      </c>
      <c r="D7230">
        <v>21.9</v>
      </c>
      <c r="E7230">
        <v>0</v>
      </c>
      <c r="F7230" t="s">
        <v>29</v>
      </c>
      <c r="G7230" t="s">
        <v>30</v>
      </c>
      <c r="H7230" t="s">
        <v>20</v>
      </c>
      <c r="I7230">
        <v>50303</v>
      </c>
      <c r="J7230" t="s">
        <v>32</v>
      </c>
      <c r="K7230">
        <v>1</v>
      </c>
      <c r="L7230">
        <v>3</v>
      </c>
      <c r="M7230">
        <v>0</v>
      </c>
      <c r="N7230">
        <v>7</v>
      </c>
      <c r="O7230" t="s">
        <v>27</v>
      </c>
      <c r="P7230">
        <v>13332.33</v>
      </c>
      <c r="Q7230" t="str" cm="1">
        <f t="array" ref="Q7230">_xlfn.IFS(Table1[[#This Row],[age]]&lt;=25,"18-25",Table1[[#This Row],[age]]&lt;=35,"26-35",Table1[[#This Row],[age]]&lt;=45,"36-45",Table1[[#This Row],[age]]&lt;=55,"46-55",Table1[[#This Row],[age]]&lt;=65,"56-65")</f>
        <v>56-65</v>
      </c>
      <c r="R7230" t="str" cm="1">
        <f t="array" ref="R7230">_xlfn.IFS(Table1[[#This Row],[bmi]]&lt;=20,"underweight",Table1[[#This Row],[bmi]]&lt;=30,"overweight",Table1[[#This Row],[bmi]]&lt;=45,"obesity")</f>
        <v>overweight</v>
      </c>
    </row>
    <row r="7231" spans="1:18" x14ac:dyDescent="0.45">
      <c r="A7231" t="s">
        <v>7272</v>
      </c>
      <c r="B7231">
        <v>38</v>
      </c>
      <c r="C7231" t="s">
        <v>17</v>
      </c>
      <c r="D7231">
        <v>26.5</v>
      </c>
      <c r="E7231">
        <v>2</v>
      </c>
      <c r="F7231" t="s">
        <v>29</v>
      </c>
      <c r="G7231" t="s">
        <v>19</v>
      </c>
      <c r="H7231" t="s">
        <v>20</v>
      </c>
      <c r="I7231">
        <v>86671</v>
      </c>
      <c r="J7231" t="s">
        <v>26</v>
      </c>
      <c r="K7231">
        <v>1</v>
      </c>
      <c r="L7231">
        <v>5</v>
      </c>
      <c r="M7231">
        <v>0</v>
      </c>
      <c r="N7231">
        <v>13</v>
      </c>
      <c r="O7231" t="s">
        <v>27</v>
      </c>
      <c r="P7231">
        <v>13159.33</v>
      </c>
      <c r="Q7231" t="str" cm="1">
        <f t="array" ref="Q7231">_xlfn.IFS(Table1[[#This Row],[age]]&lt;=25,"18-25",Table1[[#This Row],[age]]&lt;=35,"26-35",Table1[[#This Row],[age]]&lt;=45,"36-45",Table1[[#This Row],[age]]&lt;=55,"46-55",Table1[[#This Row],[age]]&lt;=65,"56-65")</f>
        <v>36-45</v>
      </c>
      <c r="R7231" t="str" cm="1">
        <f t="array" ref="R7231">_xlfn.IFS(Table1[[#This Row],[bmi]]&lt;=20,"underweight",Table1[[#This Row],[bmi]]&lt;=30,"overweight",Table1[[#This Row],[bmi]]&lt;=45,"obesity")</f>
        <v>overweight</v>
      </c>
    </row>
    <row r="7232" spans="1:18" x14ac:dyDescent="0.45">
      <c r="A7232" t="s">
        <v>7273</v>
      </c>
      <c r="B7232">
        <v>61</v>
      </c>
      <c r="C7232" t="s">
        <v>34</v>
      </c>
      <c r="D7232">
        <v>21.7</v>
      </c>
      <c r="E7232">
        <v>0</v>
      </c>
      <c r="F7232" t="s">
        <v>18</v>
      </c>
      <c r="G7232" t="s">
        <v>30</v>
      </c>
      <c r="H7232" t="s">
        <v>63</v>
      </c>
      <c r="I7232">
        <v>56433</v>
      </c>
      <c r="J7232" t="s">
        <v>21</v>
      </c>
      <c r="K7232">
        <v>2</v>
      </c>
      <c r="L7232">
        <v>7</v>
      </c>
      <c r="M7232">
        <v>0</v>
      </c>
      <c r="N7232">
        <v>7</v>
      </c>
      <c r="O7232" t="s">
        <v>27</v>
      </c>
      <c r="P7232">
        <v>30691.75</v>
      </c>
      <c r="Q7232" t="str" cm="1">
        <f t="array" ref="Q7232">_xlfn.IFS(Table1[[#This Row],[age]]&lt;=25,"18-25",Table1[[#This Row],[age]]&lt;=35,"26-35",Table1[[#This Row],[age]]&lt;=45,"36-45",Table1[[#This Row],[age]]&lt;=55,"46-55",Table1[[#This Row],[age]]&lt;=65,"56-65")</f>
        <v>56-65</v>
      </c>
      <c r="R7232" t="str" cm="1">
        <f t="array" ref="R7232">_xlfn.IFS(Table1[[#This Row],[bmi]]&lt;=20,"underweight",Table1[[#This Row],[bmi]]&lt;=30,"overweight",Table1[[#This Row],[bmi]]&lt;=45,"obesity")</f>
        <v>overweight</v>
      </c>
    </row>
    <row r="7233" spans="1:18" x14ac:dyDescent="0.45">
      <c r="A7233" t="s">
        <v>7274</v>
      </c>
      <c r="B7233">
        <v>30</v>
      </c>
      <c r="C7233" t="s">
        <v>17</v>
      </c>
      <c r="D7233">
        <v>22.3</v>
      </c>
      <c r="E7233">
        <v>2</v>
      </c>
      <c r="F7233" t="s">
        <v>18</v>
      </c>
      <c r="G7233" t="s">
        <v>19</v>
      </c>
      <c r="H7233" t="s">
        <v>41</v>
      </c>
      <c r="I7233">
        <v>58427</v>
      </c>
      <c r="J7233" t="s">
        <v>32</v>
      </c>
      <c r="K7233">
        <v>0</v>
      </c>
      <c r="L7233">
        <v>7</v>
      </c>
      <c r="M7233">
        <v>0</v>
      </c>
      <c r="N7233">
        <v>14</v>
      </c>
      <c r="O7233" t="s">
        <v>22</v>
      </c>
      <c r="P7233">
        <v>27951.02</v>
      </c>
      <c r="Q7233" t="str" cm="1">
        <f t="array" ref="Q7233">_xlfn.IFS(Table1[[#This Row],[age]]&lt;=25,"18-25",Table1[[#This Row],[age]]&lt;=35,"26-35",Table1[[#This Row],[age]]&lt;=45,"36-45",Table1[[#This Row],[age]]&lt;=55,"46-55",Table1[[#This Row],[age]]&lt;=65,"56-65")</f>
        <v>26-35</v>
      </c>
      <c r="R7233" t="str" cm="1">
        <f t="array" ref="R7233">_xlfn.IFS(Table1[[#This Row],[bmi]]&lt;=20,"underweight",Table1[[#This Row],[bmi]]&lt;=30,"overweight",Table1[[#This Row],[bmi]]&lt;=45,"obesity")</f>
        <v>overweight</v>
      </c>
    </row>
    <row r="7234" spans="1:18" x14ac:dyDescent="0.45">
      <c r="A7234" t="s">
        <v>7275</v>
      </c>
      <c r="B7234">
        <v>47</v>
      </c>
      <c r="C7234" t="s">
        <v>34</v>
      </c>
      <c r="D7234">
        <v>30.1</v>
      </c>
      <c r="E7234">
        <v>1</v>
      </c>
      <c r="F7234" t="s">
        <v>29</v>
      </c>
      <c r="G7234" t="s">
        <v>24</v>
      </c>
      <c r="H7234" t="s">
        <v>49</v>
      </c>
      <c r="I7234">
        <v>51965</v>
      </c>
      <c r="J7234" t="s">
        <v>21</v>
      </c>
      <c r="K7234">
        <v>0</v>
      </c>
      <c r="L7234">
        <v>5</v>
      </c>
      <c r="M7234">
        <v>0</v>
      </c>
      <c r="N7234">
        <v>10</v>
      </c>
      <c r="O7234" t="s">
        <v>22</v>
      </c>
      <c r="P7234">
        <v>14411.96</v>
      </c>
      <c r="Q7234" t="str" cm="1">
        <f t="array" ref="Q7234">_xlfn.IFS(Table1[[#This Row],[age]]&lt;=25,"18-25",Table1[[#This Row],[age]]&lt;=35,"26-35",Table1[[#This Row],[age]]&lt;=45,"36-45",Table1[[#This Row],[age]]&lt;=55,"46-55",Table1[[#This Row],[age]]&lt;=65,"56-65")</f>
        <v>46-55</v>
      </c>
      <c r="R7234" t="str" cm="1">
        <f t="array" ref="R7234">_xlfn.IFS(Table1[[#This Row],[bmi]]&lt;=20,"underweight",Table1[[#This Row],[bmi]]&lt;=30,"overweight",Table1[[#This Row],[bmi]]&lt;=45,"obesity")</f>
        <v>obesity</v>
      </c>
    </row>
    <row r="7235" spans="1:18" x14ac:dyDescent="0.45">
      <c r="A7235" t="s">
        <v>7276</v>
      </c>
      <c r="B7235">
        <v>65</v>
      </c>
      <c r="C7235" t="s">
        <v>34</v>
      </c>
      <c r="D7235">
        <v>24.5</v>
      </c>
      <c r="E7235">
        <v>0</v>
      </c>
      <c r="F7235" t="s">
        <v>29</v>
      </c>
      <c r="G7235" t="s">
        <v>30</v>
      </c>
      <c r="H7235" t="s">
        <v>74</v>
      </c>
      <c r="I7235">
        <v>62109</v>
      </c>
      <c r="J7235" t="s">
        <v>32</v>
      </c>
      <c r="K7235">
        <v>2</v>
      </c>
      <c r="L7235">
        <v>10</v>
      </c>
      <c r="M7235">
        <v>0</v>
      </c>
      <c r="N7235">
        <v>11</v>
      </c>
      <c r="O7235" t="s">
        <v>27</v>
      </c>
      <c r="P7235">
        <v>25302.22</v>
      </c>
      <c r="Q7235" t="str" cm="1">
        <f t="array" ref="Q7235">_xlfn.IFS(Table1[[#This Row],[age]]&lt;=25,"18-25",Table1[[#This Row],[age]]&lt;=35,"26-35",Table1[[#This Row],[age]]&lt;=45,"36-45",Table1[[#This Row],[age]]&lt;=55,"46-55",Table1[[#This Row],[age]]&lt;=65,"56-65")</f>
        <v>56-65</v>
      </c>
      <c r="R7235" t="str" cm="1">
        <f t="array" ref="R7235">_xlfn.IFS(Table1[[#This Row],[bmi]]&lt;=20,"underweight",Table1[[#This Row],[bmi]]&lt;=30,"overweight",Table1[[#This Row],[bmi]]&lt;=45,"obesity")</f>
        <v>overweight</v>
      </c>
    </row>
    <row r="7236" spans="1:18" x14ac:dyDescent="0.45">
      <c r="A7236" t="s">
        <v>7277</v>
      </c>
      <c r="B7236">
        <v>47</v>
      </c>
      <c r="C7236" t="s">
        <v>17</v>
      </c>
      <c r="D7236">
        <v>18</v>
      </c>
      <c r="E7236">
        <v>1</v>
      </c>
      <c r="F7236" t="s">
        <v>29</v>
      </c>
      <c r="G7236" t="s">
        <v>24</v>
      </c>
      <c r="H7236" t="s">
        <v>74</v>
      </c>
      <c r="I7236">
        <v>63572</v>
      </c>
      <c r="J7236" t="s">
        <v>32</v>
      </c>
      <c r="K7236">
        <v>2</v>
      </c>
      <c r="L7236">
        <v>6</v>
      </c>
      <c r="M7236">
        <v>2</v>
      </c>
      <c r="N7236">
        <v>10</v>
      </c>
      <c r="O7236" t="s">
        <v>22</v>
      </c>
      <c r="P7236">
        <v>22556.84</v>
      </c>
      <c r="Q7236" t="str" cm="1">
        <f t="array" ref="Q7236">_xlfn.IFS(Table1[[#This Row],[age]]&lt;=25,"18-25",Table1[[#This Row],[age]]&lt;=35,"26-35",Table1[[#This Row],[age]]&lt;=45,"36-45",Table1[[#This Row],[age]]&lt;=55,"46-55",Table1[[#This Row],[age]]&lt;=65,"56-65")</f>
        <v>46-55</v>
      </c>
      <c r="R7236" t="str" cm="1">
        <f t="array" ref="R7236">_xlfn.IFS(Table1[[#This Row],[bmi]]&lt;=20,"underweight",Table1[[#This Row],[bmi]]&lt;=30,"overweight",Table1[[#This Row],[bmi]]&lt;=45,"obesity")</f>
        <v>underweight</v>
      </c>
    </row>
    <row r="7237" spans="1:18" x14ac:dyDescent="0.45">
      <c r="A7237" t="s">
        <v>7278</v>
      </c>
      <c r="B7237">
        <v>32</v>
      </c>
      <c r="C7237" t="s">
        <v>17</v>
      </c>
      <c r="D7237">
        <v>16</v>
      </c>
      <c r="E7237">
        <v>0</v>
      </c>
      <c r="F7237" t="s">
        <v>29</v>
      </c>
      <c r="G7237" t="s">
        <v>19</v>
      </c>
      <c r="H7237" t="s">
        <v>74</v>
      </c>
      <c r="I7237">
        <v>67697</v>
      </c>
      <c r="J7237" t="s">
        <v>21</v>
      </c>
      <c r="K7237">
        <v>0</v>
      </c>
      <c r="L7237">
        <v>6</v>
      </c>
      <c r="M7237">
        <v>0</v>
      </c>
      <c r="N7237">
        <v>14</v>
      </c>
      <c r="O7237" t="s">
        <v>22</v>
      </c>
      <c r="P7237">
        <v>6513.71</v>
      </c>
      <c r="Q7237" t="str" cm="1">
        <f t="array" ref="Q7237">_xlfn.IFS(Table1[[#This Row],[age]]&lt;=25,"18-25",Table1[[#This Row],[age]]&lt;=35,"26-35",Table1[[#This Row],[age]]&lt;=45,"36-45",Table1[[#This Row],[age]]&lt;=55,"46-55",Table1[[#This Row],[age]]&lt;=65,"56-65")</f>
        <v>26-35</v>
      </c>
      <c r="R7237" t="str" cm="1">
        <f t="array" ref="R7237">_xlfn.IFS(Table1[[#This Row],[bmi]]&lt;=20,"underweight",Table1[[#This Row],[bmi]]&lt;=30,"overweight",Table1[[#This Row],[bmi]]&lt;=45,"obesity")</f>
        <v>underweight</v>
      </c>
    </row>
    <row r="7238" spans="1:18" x14ac:dyDescent="0.45">
      <c r="A7238" t="s">
        <v>7279</v>
      </c>
      <c r="B7238">
        <v>42</v>
      </c>
      <c r="C7238" t="s">
        <v>17</v>
      </c>
      <c r="D7238">
        <v>35.200000000000003</v>
      </c>
      <c r="E7238">
        <v>4</v>
      </c>
      <c r="F7238" t="s">
        <v>29</v>
      </c>
      <c r="G7238" t="s">
        <v>19</v>
      </c>
      <c r="H7238" t="s">
        <v>38</v>
      </c>
      <c r="I7238">
        <v>53661</v>
      </c>
      <c r="J7238" t="s">
        <v>21</v>
      </c>
      <c r="K7238">
        <v>0</v>
      </c>
      <c r="L7238">
        <v>6</v>
      </c>
      <c r="M7238">
        <v>0</v>
      </c>
      <c r="N7238">
        <v>11</v>
      </c>
      <c r="O7238" t="s">
        <v>27</v>
      </c>
      <c r="P7238">
        <v>6451.72</v>
      </c>
      <c r="Q7238" t="str" cm="1">
        <f t="array" ref="Q7238">_xlfn.IFS(Table1[[#This Row],[age]]&lt;=25,"18-25",Table1[[#This Row],[age]]&lt;=35,"26-35",Table1[[#This Row],[age]]&lt;=45,"36-45",Table1[[#This Row],[age]]&lt;=55,"46-55",Table1[[#This Row],[age]]&lt;=65,"56-65")</f>
        <v>36-45</v>
      </c>
      <c r="R7238" t="str" cm="1">
        <f t="array" ref="R7238">_xlfn.IFS(Table1[[#This Row],[bmi]]&lt;=20,"underweight",Table1[[#This Row],[bmi]]&lt;=30,"overweight",Table1[[#This Row],[bmi]]&lt;=45,"obesity")</f>
        <v>obesity</v>
      </c>
    </row>
    <row r="7239" spans="1:18" x14ac:dyDescent="0.45">
      <c r="A7239" t="s">
        <v>7280</v>
      </c>
      <c r="B7239">
        <v>22</v>
      </c>
      <c r="C7239" t="s">
        <v>34</v>
      </c>
      <c r="D7239">
        <v>28.6</v>
      </c>
      <c r="E7239">
        <v>1</v>
      </c>
      <c r="F7239" t="s">
        <v>29</v>
      </c>
      <c r="G7239" t="s">
        <v>53</v>
      </c>
      <c r="H7239" t="s">
        <v>49</v>
      </c>
      <c r="I7239">
        <v>52869</v>
      </c>
      <c r="J7239" t="s">
        <v>21</v>
      </c>
      <c r="K7239">
        <v>2</v>
      </c>
      <c r="L7239">
        <v>10</v>
      </c>
      <c r="M7239">
        <v>0</v>
      </c>
      <c r="N7239">
        <v>8</v>
      </c>
      <c r="O7239" t="s">
        <v>27</v>
      </c>
      <c r="P7239">
        <v>14573.62</v>
      </c>
      <c r="Q7239" t="str" cm="1">
        <f t="array" ref="Q7239">_xlfn.IFS(Table1[[#This Row],[age]]&lt;=25,"18-25",Table1[[#This Row],[age]]&lt;=35,"26-35",Table1[[#This Row],[age]]&lt;=45,"36-45",Table1[[#This Row],[age]]&lt;=55,"46-55",Table1[[#This Row],[age]]&lt;=65,"56-65")</f>
        <v>18-25</v>
      </c>
      <c r="R7239" t="str" cm="1">
        <f t="array" ref="R7239">_xlfn.IFS(Table1[[#This Row],[bmi]]&lt;=20,"underweight",Table1[[#This Row],[bmi]]&lt;=30,"overweight",Table1[[#This Row],[bmi]]&lt;=45,"obesity")</f>
        <v>overweight</v>
      </c>
    </row>
    <row r="7240" spans="1:18" x14ac:dyDescent="0.45">
      <c r="A7240" t="s">
        <v>7281</v>
      </c>
      <c r="B7240">
        <v>52</v>
      </c>
      <c r="C7240" t="s">
        <v>17</v>
      </c>
      <c r="D7240">
        <v>29.7</v>
      </c>
      <c r="E7240">
        <v>0</v>
      </c>
      <c r="F7240" t="s">
        <v>29</v>
      </c>
      <c r="G7240" t="s">
        <v>24</v>
      </c>
      <c r="H7240" t="s">
        <v>35</v>
      </c>
      <c r="I7240">
        <v>76247</v>
      </c>
      <c r="J7240" t="s">
        <v>21</v>
      </c>
      <c r="K7240">
        <v>0</v>
      </c>
      <c r="L7240">
        <v>6</v>
      </c>
      <c r="M7240">
        <v>0</v>
      </c>
      <c r="N7240">
        <v>2</v>
      </c>
      <c r="O7240" t="s">
        <v>22</v>
      </c>
      <c r="P7240">
        <v>11322.12</v>
      </c>
      <c r="Q7240" t="str" cm="1">
        <f t="array" ref="Q7240">_xlfn.IFS(Table1[[#This Row],[age]]&lt;=25,"18-25",Table1[[#This Row],[age]]&lt;=35,"26-35",Table1[[#This Row],[age]]&lt;=45,"36-45",Table1[[#This Row],[age]]&lt;=55,"46-55",Table1[[#This Row],[age]]&lt;=65,"56-65")</f>
        <v>46-55</v>
      </c>
      <c r="R7240" t="str" cm="1">
        <f t="array" ref="R7240">_xlfn.IFS(Table1[[#This Row],[bmi]]&lt;=20,"underweight",Table1[[#This Row],[bmi]]&lt;=30,"overweight",Table1[[#This Row],[bmi]]&lt;=45,"obesity")</f>
        <v>overweight</v>
      </c>
    </row>
    <row r="7241" spans="1:18" x14ac:dyDescent="0.45">
      <c r="A7241" t="s">
        <v>7282</v>
      </c>
      <c r="B7241">
        <v>52</v>
      </c>
      <c r="C7241" t="s">
        <v>17</v>
      </c>
      <c r="D7241">
        <v>30.9</v>
      </c>
      <c r="E7241">
        <v>0</v>
      </c>
      <c r="F7241" t="s">
        <v>18</v>
      </c>
      <c r="G7241" t="s">
        <v>19</v>
      </c>
      <c r="H7241" t="s">
        <v>46</v>
      </c>
      <c r="I7241">
        <v>34304</v>
      </c>
      <c r="J7241" t="s">
        <v>21</v>
      </c>
      <c r="K7241">
        <v>0</v>
      </c>
      <c r="L7241">
        <v>4</v>
      </c>
      <c r="M7241">
        <v>0</v>
      </c>
      <c r="N7241">
        <v>11</v>
      </c>
      <c r="O7241" t="s">
        <v>22</v>
      </c>
      <c r="P7241">
        <v>26796.86</v>
      </c>
      <c r="Q7241" t="str" cm="1">
        <f t="array" ref="Q7241">_xlfn.IFS(Table1[[#This Row],[age]]&lt;=25,"18-25",Table1[[#This Row],[age]]&lt;=35,"26-35",Table1[[#This Row],[age]]&lt;=45,"36-45",Table1[[#This Row],[age]]&lt;=55,"46-55",Table1[[#This Row],[age]]&lt;=65,"56-65")</f>
        <v>46-55</v>
      </c>
      <c r="R7241" t="str" cm="1">
        <f t="array" ref="R7241">_xlfn.IFS(Table1[[#This Row],[bmi]]&lt;=20,"underweight",Table1[[#This Row],[bmi]]&lt;=30,"overweight",Table1[[#This Row],[bmi]]&lt;=45,"obesity")</f>
        <v>obesity</v>
      </c>
    </row>
    <row r="7242" spans="1:18" x14ac:dyDescent="0.45">
      <c r="A7242" t="s">
        <v>7283</v>
      </c>
      <c r="B7242">
        <v>38</v>
      </c>
      <c r="C7242" t="s">
        <v>17</v>
      </c>
      <c r="D7242">
        <v>24</v>
      </c>
      <c r="E7242">
        <v>1</v>
      </c>
      <c r="F7242" t="s">
        <v>18</v>
      </c>
      <c r="G7242" t="s">
        <v>24</v>
      </c>
      <c r="H7242" t="s">
        <v>74</v>
      </c>
      <c r="I7242">
        <v>80665</v>
      </c>
      <c r="J7242" t="s">
        <v>21</v>
      </c>
      <c r="K7242">
        <v>0</v>
      </c>
      <c r="L7242">
        <v>2</v>
      </c>
      <c r="M7242">
        <v>0</v>
      </c>
      <c r="N7242">
        <v>0</v>
      </c>
      <c r="O7242" t="s">
        <v>36</v>
      </c>
      <c r="P7242">
        <v>25379.59</v>
      </c>
      <c r="Q7242" t="str" cm="1">
        <f t="array" ref="Q7242">_xlfn.IFS(Table1[[#This Row],[age]]&lt;=25,"18-25",Table1[[#This Row],[age]]&lt;=35,"26-35",Table1[[#This Row],[age]]&lt;=45,"36-45",Table1[[#This Row],[age]]&lt;=55,"46-55",Table1[[#This Row],[age]]&lt;=65,"56-65")</f>
        <v>36-45</v>
      </c>
      <c r="R7242" t="str" cm="1">
        <f t="array" ref="R7242">_xlfn.IFS(Table1[[#This Row],[bmi]]&lt;=20,"underweight",Table1[[#This Row],[bmi]]&lt;=30,"overweight",Table1[[#This Row],[bmi]]&lt;=45,"obesity")</f>
        <v>overweight</v>
      </c>
    </row>
    <row r="7243" spans="1:18" x14ac:dyDescent="0.45">
      <c r="A7243" t="s">
        <v>7284</v>
      </c>
      <c r="B7243">
        <v>39</v>
      </c>
      <c r="C7243" t="s">
        <v>34</v>
      </c>
      <c r="D7243">
        <v>31.4</v>
      </c>
      <c r="E7243">
        <v>1</v>
      </c>
      <c r="F7243" t="s">
        <v>29</v>
      </c>
      <c r="G7243" t="s">
        <v>24</v>
      </c>
      <c r="H7243" t="s">
        <v>74</v>
      </c>
      <c r="I7243">
        <v>49554</v>
      </c>
      <c r="J7243" t="s">
        <v>26</v>
      </c>
      <c r="K7243">
        <v>0</v>
      </c>
      <c r="L7243">
        <v>4</v>
      </c>
      <c r="M7243">
        <v>0</v>
      </c>
      <c r="N7243">
        <v>11</v>
      </c>
      <c r="O7243" t="s">
        <v>47</v>
      </c>
      <c r="P7243">
        <v>13375.92</v>
      </c>
      <c r="Q7243" t="str" cm="1">
        <f t="array" ref="Q7243">_xlfn.IFS(Table1[[#This Row],[age]]&lt;=25,"18-25",Table1[[#This Row],[age]]&lt;=35,"26-35",Table1[[#This Row],[age]]&lt;=45,"36-45",Table1[[#This Row],[age]]&lt;=55,"46-55",Table1[[#This Row],[age]]&lt;=65,"56-65")</f>
        <v>36-45</v>
      </c>
      <c r="R7243" t="str" cm="1">
        <f t="array" ref="R7243">_xlfn.IFS(Table1[[#This Row],[bmi]]&lt;=20,"underweight",Table1[[#This Row],[bmi]]&lt;=30,"overweight",Table1[[#This Row],[bmi]]&lt;=45,"obesity")</f>
        <v>obesity</v>
      </c>
    </row>
    <row r="7244" spans="1:18" x14ac:dyDescent="0.45">
      <c r="A7244" t="s">
        <v>7285</v>
      </c>
      <c r="B7244">
        <v>42</v>
      </c>
      <c r="C7244" t="s">
        <v>34</v>
      </c>
      <c r="D7244">
        <v>27.2</v>
      </c>
      <c r="E7244">
        <v>3</v>
      </c>
      <c r="F7244" t="s">
        <v>29</v>
      </c>
      <c r="G7244" t="s">
        <v>24</v>
      </c>
      <c r="H7244" t="s">
        <v>31</v>
      </c>
      <c r="I7244">
        <v>27961</v>
      </c>
      <c r="J7244" t="s">
        <v>32</v>
      </c>
      <c r="K7244">
        <v>0</v>
      </c>
      <c r="L7244">
        <v>3</v>
      </c>
      <c r="M7244">
        <v>0</v>
      </c>
      <c r="N7244">
        <v>11</v>
      </c>
      <c r="O7244" t="s">
        <v>22</v>
      </c>
      <c r="P7244">
        <v>14941.06</v>
      </c>
      <c r="Q7244" t="str" cm="1">
        <f t="array" ref="Q7244">_xlfn.IFS(Table1[[#This Row],[age]]&lt;=25,"18-25",Table1[[#This Row],[age]]&lt;=35,"26-35",Table1[[#This Row],[age]]&lt;=45,"36-45",Table1[[#This Row],[age]]&lt;=55,"46-55",Table1[[#This Row],[age]]&lt;=65,"56-65")</f>
        <v>36-45</v>
      </c>
      <c r="R7244" t="str" cm="1">
        <f t="array" ref="R7244">_xlfn.IFS(Table1[[#This Row],[bmi]]&lt;=20,"underweight",Table1[[#This Row],[bmi]]&lt;=30,"overweight",Table1[[#This Row],[bmi]]&lt;=45,"obesity")</f>
        <v>overweight</v>
      </c>
    </row>
    <row r="7245" spans="1:18" x14ac:dyDescent="0.45">
      <c r="A7245" t="s">
        <v>7286</v>
      </c>
      <c r="B7245">
        <v>47</v>
      </c>
      <c r="C7245" t="s">
        <v>17</v>
      </c>
      <c r="D7245">
        <v>29.5</v>
      </c>
      <c r="E7245">
        <v>3</v>
      </c>
      <c r="F7245" t="s">
        <v>29</v>
      </c>
      <c r="G7245" t="s">
        <v>44</v>
      </c>
      <c r="H7245" t="s">
        <v>59</v>
      </c>
      <c r="I7245">
        <v>98115</v>
      </c>
      <c r="J7245" t="s">
        <v>21</v>
      </c>
      <c r="K7245">
        <v>0</v>
      </c>
      <c r="L7245">
        <v>5</v>
      </c>
      <c r="M7245">
        <v>0</v>
      </c>
      <c r="N7245">
        <v>9</v>
      </c>
      <c r="O7245" t="s">
        <v>27</v>
      </c>
      <c r="P7245">
        <v>15644.96</v>
      </c>
      <c r="Q7245" t="str" cm="1">
        <f t="array" ref="Q7245">_xlfn.IFS(Table1[[#This Row],[age]]&lt;=25,"18-25",Table1[[#This Row],[age]]&lt;=35,"26-35",Table1[[#This Row],[age]]&lt;=45,"36-45",Table1[[#This Row],[age]]&lt;=55,"46-55",Table1[[#This Row],[age]]&lt;=65,"56-65")</f>
        <v>46-55</v>
      </c>
      <c r="R7245" t="str" cm="1">
        <f t="array" ref="R7245">_xlfn.IFS(Table1[[#This Row],[bmi]]&lt;=20,"underweight",Table1[[#This Row],[bmi]]&lt;=30,"overweight",Table1[[#This Row],[bmi]]&lt;=45,"obesity")</f>
        <v>overweight</v>
      </c>
    </row>
    <row r="7246" spans="1:18" x14ac:dyDescent="0.45">
      <c r="A7246" t="s">
        <v>7287</v>
      </c>
      <c r="B7246">
        <v>36</v>
      </c>
      <c r="C7246" t="s">
        <v>17</v>
      </c>
      <c r="D7246">
        <v>25.6</v>
      </c>
      <c r="E7246">
        <v>1</v>
      </c>
      <c r="F7246" t="s">
        <v>29</v>
      </c>
      <c r="G7246" t="s">
        <v>44</v>
      </c>
      <c r="H7246" t="s">
        <v>25</v>
      </c>
      <c r="I7246">
        <v>73551</v>
      </c>
      <c r="J7246" t="s">
        <v>32</v>
      </c>
      <c r="K7246">
        <v>0</v>
      </c>
      <c r="L7246">
        <v>6</v>
      </c>
      <c r="M7246">
        <v>0</v>
      </c>
      <c r="N7246">
        <v>7</v>
      </c>
      <c r="O7246" t="s">
        <v>22</v>
      </c>
      <c r="P7246">
        <v>12922.12</v>
      </c>
      <c r="Q7246" t="str" cm="1">
        <f t="array" ref="Q7246">_xlfn.IFS(Table1[[#This Row],[age]]&lt;=25,"18-25",Table1[[#This Row],[age]]&lt;=35,"26-35",Table1[[#This Row],[age]]&lt;=45,"36-45",Table1[[#This Row],[age]]&lt;=55,"46-55",Table1[[#This Row],[age]]&lt;=65,"56-65")</f>
        <v>36-45</v>
      </c>
      <c r="R7246" t="str" cm="1">
        <f t="array" ref="R7246">_xlfn.IFS(Table1[[#This Row],[bmi]]&lt;=20,"underweight",Table1[[#This Row],[bmi]]&lt;=30,"overweight",Table1[[#This Row],[bmi]]&lt;=45,"obesity")</f>
        <v>overweight</v>
      </c>
    </row>
    <row r="7247" spans="1:18" x14ac:dyDescent="0.45">
      <c r="A7247" t="s">
        <v>7288</v>
      </c>
      <c r="B7247">
        <v>30</v>
      </c>
      <c r="C7247" t="s">
        <v>34</v>
      </c>
      <c r="D7247">
        <v>35.4</v>
      </c>
      <c r="E7247">
        <v>1</v>
      </c>
      <c r="F7247" t="s">
        <v>18</v>
      </c>
      <c r="G7247" t="s">
        <v>24</v>
      </c>
      <c r="H7247" t="s">
        <v>74</v>
      </c>
      <c r="I7247">
        <v>80688</v>
      </c>
      <c r="J7247" t="s">
        <v>21</v>
      </c>
      <c r="K7247">
        <v>1</v>
      </c>
      <c r="L7247">
        <v>8</v>
      </c>
      <c r="M7247">
        <v>0</v>
      </c>
      <c r="N7247">
        <v>9</v>
      </c>
      <c r="O7247" t="s">
        <v>22</v>
      </c>
      <c r="P7247">
        <v>26895.97</v>
      </c>
      <c r="Q7247" t="str" cm="1">
        <f t="array" ref="Q7247">_xlfn.IFS(Table1[[#This Row],[age]]&lt;=25,"18-25",Table1[[#This Row],[age]]&lt;=35,"26-35",Table1[[#This Row],[age]]&lt;=45,"36-45",Table1[[#This Row],[age]]&lt;=55,"46-55",Table1[[#This Row],[age]]&lt;=65,"56-65")</f>
        <v>26-35</v>
      </c>
      <c r="R7247" t="str" cm="1">
        <f t="array" ref="R7247">_xlfn.IFS(Table1[[#This Row],[bmi]]&lt;=20,"underweight",Table1[[#This Row],[bmi]]&lt;=30,"overweight",Table1[[#This Row],[bmi]]&lt;=45,"obesity")</f>
        <v>obesity</v>
      </c>
    </row>
    <row r="7248" spans="1:18" x14ac:dyDescent="0.45">
      <c r="A7248" t="s">
        <v>7289</v>
      </c>
      <c r="B7248">
        <v>64</v>
      </c>
      <c r="C7248" t="s">
        <v>17</v>
      </c>
      <c r="D7248">
        <v>29.4</v>
      </c>
      <c r="E7248">
        <v>3</v>
      </c>
      <c r="F7248" t="s">
        <v>29</v>
      </c>
      <c r="G7248" t="s">
        <v>30</v>
      </c>
      <c r="H7248" t="s">
        <v>35</v>
      </c>
      <c r="I7248">
        <v>82680</v>
      </c>
      <c r="J7248" t="s">
        <v>21</v>
      </c>
      <c r="K7248">
        <v>1</v>
      </c>
      <c r="L7248">
        <v>4</v>
      </c>
      <c r="M7248">
        <v>1</v>
      </c>
      <c r="N7248">
        <v>2</v>
      </c>
      <c r="O7248" t="s">
        <v>22</v>
      </c>
      <c r="P7248">
        <v>21432.81</v>
      </c>
      <c r="Q7248" t="str" cm="1">
        <f t="array" ref="Q7248">_xlfn.IFS(Table1[[#This Row],[age]]&lt;=25,"18-25",Table1[[#This Row],[age]]&lt;=35,"26-35",Table1[[#This Row],[age]]&lt;=45,"36-45",Table1[[#This Row],[age]]&lt;=55,"46-55",Table1[[#This Row],[age]]&lt;=65,"56-65")</f>
        <v>56-65</v>
      </c>
      <c r="R7248" t="str" cm="1">
        <f t="array" ref="R7248">_xlfn.IFS(Table1[[#This Row],[bmi]]&lt;=20,"underweight",Table1[[#This Row],[bmi]]&lt;=30,"overweight",Table1[[#This Row],[bmi]]&lt;=45,"obesity")</f>
        <v>overweight</v>
      </c>
    </row>
    <row r="7249" spans="1:18" x14ac:dyDescent="0.45">
      <c r="A7249" t="s">
        <v>7290</v>
      </c>
      <c r="B7249">
        <v>61</v>
      </c>
      <c r="C7249" t="s">
        <v>34</v>
      </c>
      <c r="D7249">
        <v>37.299999999999997</v>
      </c>
      <c r="E7249">
        <v>0</v>
      </c>
      <c r="F7249" t="s">
        <v>29</v>
      </c>
      <c r="G7249" t="s">
        <v>30</v>
      </c>
      <c r="H7249" t="s">
        <v>25</v>
      </c>
      <c r="I7249">
        <v>79258</v>
      </c>
      <c r="J7249" t="s">
        <v>21</v>
      </c>
      <c r="K7249">
        <v>1</v>
      </c>
      <c r="L7249">
        <v>7</v>
      </c>
      <c r="M7249">
        <v>0</v>
      </c>
      <c r="N7249">
        <v>6</v>
      </c>
      <c r="O7249" t="s">
        <v>27</v>
      </c>
      <c r="P7249">
        <v>15800.39</v>
      </c>
      <c r="Q7249" t="str" cm="1">
        <f t="array" ref="Q7249">_xlfn.IFS(Table1[[#This Row],[age]]&lt;=25,"18-25",Table1[[#This Row],[age]]&lt;=35,"26-35",Table1[[#This Row],[age]]&lt;=45,"36-45",Table1[[#This Row],[age]]&lt;=55,"46-55",Table1[[#This Row],[age]]&lt;=65,"56-65")</f>
        <v>56-65</v>
      </c>
      <c r="R7249" t="str" cm="1">
        <f t="array" ref="R7249">_xlfn.IFS(Table1[[#This Row],[bmi]]&lt;=20,"underweight",Table1[[#This Row],[bmi]]&lt;=30,"overweight",Table1[[#This Row],[bmi]]&lt;=45,"obesity")</f>
        <v>obesity</v>
      </c>
    </row>
    <row r="7250" spans="1:18" x14ac:dyDescent="0.45">
      <c r="A7250" t="s">
        <v>7291</v>
      </c>
      <c r="B7250">
        <v>39</v>
      </c>
      <c r="C7250" t="s">
        <v>34</v>
      </c>
      <c r="D7250">
        <v>29.4</v>
      </c>
      <c r="E7250">
        <v>1</v>
      </c>
      <c r="F7250" t="s">
        <v>29</v>
      </c>
      <c r="G7250" t="s">
        <v>30</v>
      </c>
      <c r="H7250" t="s">
        <v>25</v>
      </c>
      <c r="I7250">
        <v>29161</v>
      </c>
      <c r="J7250" t="s">
        <v>21</v>
      </c>
      <c r="K7250">
        <v>0</v>
      </c>
      <c r="L7250">
        <v>3</v>
      </c>
      <c r="M7250">
        <v>0</v>
      </c>
      <c r="N7250">
        <v>10</v>
      </c>
      <c r="O7250" t="s">
        <v>22</v>
      </c>
      <c r="P7250">
        <v>9635.49</v>
      </c>
      <c r="Q7250" t="str" cm="1">
        <f t="array" ref="Q7250">_xlfn.IFS(Table1[[#This Row],[age]]&lt;=25,"18-25",Table1[[#This Row],[age]]&lt;=35,"26-35",Table1[[#This Row],[age]]&lt;=45,"36-45",Table1[[#This Row],[age]]&lt;=55,"46-55",Table1[[#This Row],[age]]&lt;=65,"56-65")</f>
        <v>36-45</v>
      </c>
      <c r="R7250" t="str" cm="1">
        <f t="array" ref="R7250">_xlfn.IFS(Table1[[#This Row],[bmi]]&lt;=20,"underweight",Table1[[#This Row],[bmi]]&lt;=30,"overweight",Table1[[#This Row],[bmi]]&lt;=45,"obesity")</f>
        <v>overweight</v>
      </c>
    </row>
    <row r="7251" spans="1:18" x14ac:dyDescent="0.45">
      <c r="A7251" t="s">
        <v>7292</v>
      </c>
      <c r="B7251">
        <v>51</v>
      </c>
      <c r="C7251" t="s">
        <v>17</v>
      </c>
      <c r="D7251">
        <v>21.5</v>
      </c>
      <c r="E7251">
        <v>1</v>
      </c>
      <c r="F7251" t="s">
        <v>29</v>
      </c>
      <c r="G7251" t="s">
        <v>19</v>
      </c>
      <c r="H7251" t="s">
        <v>41</v>
      </c>
      <c r="I7251">
        <v>104424</v>
      </c>
      <c r="J7251" t="s">
        <v>21</v>
      </c>
      <c r="K7251">
        <v>1</v>
      </c>
      <c r="L7251">
        <v>2</v>
      </c>
      <c r="M7251">
        <v>0</v>
      </c>
      <c r="N7251">
        <v>3</v>
      </c>
      <c r="O7251" t="s">
        <v>22</v>
      </c>
      <c r="P7251">
        <v>12239.56</v>
      </c>
      <c r="Q7251" t="str" cm="1">
        <f t="array" ref="Q7251">_xlfn.IFS(Table1[[#This Row],[age]]&lt;=25,"18-25",Table1[[#This Row],[age]]&lt;=35,"26-35",Table1[[#This Row],[age]]&lt;=45,"36-45",Table1[[#This Row],[age]]&lt;=55,"46-55",Table1[[#This Row],[age]]&lt;=65,"56-65")</f>
        <v>46-55</v>
      </c>
      <c r="R7251" t="str" cm="1">
        <f t="array" ref="R7251">_xlfn.IFS(Table1[[#This Row],[bmi]]&lt;=20,"underweight",Table1[[#This Row],[bmi]]&lt;=30,"overweight",Table1[[#This Row],[bmi]]&lt;=45,"obesity")</f>
        <v>overweight</v>
      </c>
    </row>
    <row r="7252" spans="1:18" x14ac:dyDescent="0.45">
      <c r="A7252" t="s">
        <v>7293</v>
      </c>
      <c r="B7252">
        <v>37</v>
      </c>
      <c r="C7252" t="s">
        <v>34</v>
      </c>
      <c r="D7252">
        <v>32.299999999999997</v>
      </c>
      <c r="E7252">
        <v>1</v>
      </c>
      <c r="F7252" t="s">
        <v>29</v>
      </c>
      <c r="G7252" t="s">
        <v>30</v>
      </c>
      <c r="H7252" t="s">
        <v>49</v>
      </c>
      <c r="I7252">
        <v>80043</v>
      </c>
      <c r="J7252" t="s">
        <v>32</v>
      </c>
      <c r="K7252">
        <v>0</v>
      </c>
      <c r="L7252">
        <v>8</v>
      </c>
      <c r="M7252">
        <v>0</v>
      </c>
      <c r="N7252">
        <v>11</v>
      </c>
      <c r="O7252" t="s">
        <v>22</v>
      </c>
      <c r="P7252">
        <v>12035.46</v>
      </c>
      <c r="Q7252" t="str" cm="1">
        <f t="array" ref="Q7252">_xlfn.IFS(Table1[[#This Row],[age]]&lt;=25,"18-25",Table1[[#This Row],[age]]&lt;=35,"26-35",Table1[[#This Row],[age]]&lt;=45,"36-45",Table1[[#This Row],[age]]&lt;=55,"46-55",Table1[[#This Row],[age]]&lt;=65,"56-65")</f>
        <v>36-45</v>
      </c>
      <c r="R7252" t="str" cm="1">
        <f t="array" ref="R7252">_xlfn.IFS(Table1[[#This Row],[bmi]]&lt;=20,"underweight",Table1[[#This Row],[bmi]]&lt;=30,"overweight",Table1[[#This Row],[bmi]]&lt;=45,"obesity")</f>
        <v>obesity</v>
      </c>
    </row>
    <row r="7253" spans="1:18" x14ac:dyDescent="0.45">
      <c r="A7253" t="s">
        <v>7294</v>
      </c>
      <c r="B7253">
        <v>60</v>
      </c>
      <c r="C7253" t="s">
        <v>17</v>
      </c>
      <c r="D7253">
        <v>31.4</v>
      </c>
      <c r="E7253">
        <v>3</v>
      </c>
      <c r="F7253" t="s">
        <v>29</v>
      </c>
      <c r="G7253" t="s">
        <v>53</v>
      </c>
      <c r="H7253" t="s">
        <v>49</v>
      </c>
      <c r="I7253">
        <v>88559</v>
      </c>
      <c r="J7253" t="s">
        <v>26</v>
      </c>
      <c r="K7253">
        <v>0</v>
      </c>
      <c r="L7253">
        <v>4</v>
      </c>
      <c r="M7253">
        <v>0</v>
      </c>
      <c r="N7253">
        <v>9</v>
      </c>
      <c r="O7253" t="s">
        <v>27</v>
      </c>
      <c r="P7253">
        <v>11673.99</v>
      </c>
      <c r="Q7253" t="str" cm="1">
        <f t="array" ref="Q7253">_xlfn.IFS(Table1[[#This Row],[age]]&lt;=25,"18-25",Table1[[#This Row],[age]]&lt;=35,"26-35",Table1[[#This Row],[age]]&lt;=45,"36-45",Table1[[#This Row],[age]]&lt;=55,"46-55",Table1[[#This Row],[age]]&lt;=65,"56-65")</f>
        <v>56-65</v>
      </c>
      <c r="R7253" t="str" cm="1">
        <f t="array" ref="R7253">_xlfn.IFS(Table1[[#This Row],[bmi]]&lt;=20,"underweight",Table1[[#This Row],[bmi]]&lt;=30,"overweight",Table1[[#This Row],[bmi]]&lt;=45,"obesity")</f>
        <v>obesity</v>
      </c>
    </row>
    <row r="7254" spans="1:18" x14ac:dyDescent="0.45">
      <c r="A7254" t="s">
        <v>7295</v>
      </c>
      <c r="B7254">
        <v>46</v>
      </c>
      <c r="C7254" t="s">
        <v>17</v>
      </c>
      <c r="D7254">
        <v>34.1</v>
      </c>
      <c r="E7254">
        <v>1</v>
      </c>
      <c r="F7254" t="s">
        <v>29</v>
      </c>
      <c r="G7254" t="s">
        <v>24</v>
      </c>
      <c r="H7254" t="s">
        <v>25</v>
      </c>
      <c r="I7254">
        <v>38006</v>
      </c>
      <c r="J7254" t="s">
        <v>32</v>
      </c>
      <c r="K7254">
        <v>1</v>
      </c>
      <c r="L7254">
        <v>7</v>
      </c>
      <c r="M7254">
        <v>1</v>
      </c>
      <c r="N7254">
        <v>5</v>
      </c>
      <c r="O7254" t="s">
        <v>22</v>
      </c>
      <c r="P7254">
        <v>19525.509999999998</v>
      </c>
      <c r="Q7254" t="str" cm="1">
        <f t="array" ref="Q7254">_xlfn.IFS(Table1[[#This Row],[age]]&lt;=25,"18-25",Table1[[#This Row],[age]]&lt;=35,"26-35",Table1[[#This Row],[age]]&lt;=45,"36-45",Table1[[#This Row],[age]]&lt;=55,"46-55",Table1[[#This Row],[age]]&lt;=65,"56-65")</f>
        <v>46-55</v>
      </c>
      <c r="R7254" t="str" cm="1">
        <f t="array" ref="R7254">_xlfn.IFS(Table1[[#This Row],[bmi]]&lt;=20,"underweight",Table1[[#This Row],[bmi]]&lt;=30,"overweight",Table1[[#This Row],[bmi]]&lt;=45,"obesity")</f>
        <v>obesity</v>
      </c>
    </row>
    <row r="7255" spans="1:18" x14ac:dyDescent="0.45">
      <c r="A7255" t="s">
        <v>7296</v>
      </c>
      <c r="B7255">
        <v>19</v>
      </c>
      <c r="C7255" t="s">
        <v>17</v>
      </c>
      <c r="D7255">
        <v>26.2</v>
      </c>
      <c r="E7255">
        <v>2</v>
      </c>
      <c r="F7255" t="s">
        <v>18</v>
      </c>
      <c r="G7255" t="s">
        <v>30</v>
      </c>
      <c r="H7255" t="s">
        <v>63</v>
      </c>
      <c r="I7255">
        <v>51878</v>
      </c>
      <c r="J7255" t="s">
        <v>21</v>
      </c>
      <c r="K7255">
        <v>2</v>
      </c>
      <c r="L7255">
        <v>6</v>
      </c>
      <c r="M7255">
        <v>1</v>
      </c>
      <c r="N7255">
        <v>6</v>
      </c>
      <c r="O7255" t="s">
        <v>27</v>
      </c>
      <c r="P7255">
        <v>35410.74</v>
      </c>
      <c r="Q7255" t="str" cm="1">
        <f t="array" ref="Q7255">_xlfn.IFS(Table1[[#This Row],[age]]&lt;=25,"18-25",Table1[[#This Row],[age]]&lt;=35,"26-35",Table1[[#This Row],[age]]&lt;=45,"36-45",Table1[[#This Row],[age]]&lt;=55,"46-55",Table1[[#This Row],[age]]&lt;=65,"56-65")</f>
        <v>18-25</v>
      </c>
      <c r="R7255" t="str" cm="1">
        <f t="array" ref="R7255">_xlfn.IFS(Table1[[#This Row],[bmi]]&lt;=20,"underweight",Table1[[#This Row],[bmi]]&lt;=30,"overweight",Table1[[#This Row],[bmi]]&lt;=45,"obesity")</f>
        <v>overweight</v>
      </c>
    </row>
    <row r="7256" spans="1:18" x14ac:dyDescent="0.45">
      <c r="A7256" t="s">
        <v>7297</v>
      </c>
      <c r="B7256">
        <v>34</v>
      </c>
      <c r="C7256" t="s">
        <v>34</v>
      </c>
      <c r="D7256">
        <v>23.4</v>
      </c>
      <c r="E7256">
        <v>2</v>
      </c>
      <c r="F7256" t="s">
        <v>29</v>
      </c>
      <c r="G7256" t="s">
        <v>24</v>
      </c>
      <c r="H7256" t="s">
        <v>38</v>
      </c>
      <c r="I7256">
        <v>45312</v>
      </c>
      <c r="J7256" t="s">
        <v>21</v>
      </c>
      <c r="K7256">
        <v>4</v>
      </c>
      <c r="L7256">
        <v>10</v>
      </c>
      <c r="M7256">
        <v>1</v>
      </c>
      <c r="N7256">
        <v>4</v>
      </c>
      <c r="O7256" t="s">
        <v>47</v>
      </c>
      <c r="P7256">
        <v>29681.48</v>
      </c>
      <c r="Q7256" t="str" cm="1">
        <f t="array" ref="Q7256">_xlfn.IFS(Table1[[#This Row],[age]]&lt;=25,"18-25",Table1[[#This Row],[age]]&lt;=35,"26-35",Table1[[#This Row],[age]]&lt;=45,"36-45",Table1[[#This Row],[age]]&lt;=55,"46-55",Table1[[#This Row],[age]]&lt;=65,"56-65")</f>
        <v>26-35</v>
      </c>
      <c r="R7256" t="str" cm="1">
        <f t="array" ref="R7256">_xlfn.IFS(Table1[[#This Row],[bmi]]&lt;=20,"underweight",Table1[[#This Row],[bmi]]&lt;=30,"overweight",Table1[[#This Row],[bmi]]&lt;=45,"obesity")</f>
        <v>overweight</v>
      </c>
    </row>
    <row r="7257" spans="1:18" x14ac:dyDescent="0.45">
      <c r="A7257" t="s">
        <v>7298</v>
      </c>
      <c r="B7257">
        <v>27</v>
      </c>
      <c r="C7257" t="s">
        <v>34</v>
      </c>
      <c r="D7257">
        <v>19.2</v>
      </c>
      <c r="E7257">
        <v>2</v>
      </c>
      <c r="F7257" t="s">
        <v>18</v>
      </c>
      <c r="G7257" t="s">
        <v>53</v>
      </c>
      <c r="H7257" t="s">
        <v>31</v>
      </c>
      <c r="I7257">
        <v>97665</v>
      </c>
      <c r="J7257" t="s">
        <v>21</v>
      </c>
      <c r="K7257">
        <v>1</v>
      </c>
      <c r="L7257">
        <v>7</v>
      </c>
      <c r="M7257">
        <v>0</v>
      </c>
      <c r="N7257">
        <v>2</v>
      </c>
      <c r="O7257" t="s">
        <v>27</v>
      </c>
      <c r="P7257">
        <v>24124.94</v>
      </c>
      <c r="Q7257" t="str" cm="1">
        <f t="array" ref="Q7257">_xlfn.IFS(Table1[[#This Row],[age]]&lt;=25,"18-25",Table1[[#This Row],[age]]&lt;=35,"26-35",Table1[[#This Row],[age]]&lt;=45,"36-45",Table1[[#This Row],[age]]&lt;=55,"46-55",Table1[[#This Row],[age]]&lt;=65,"56-65")</f>
        <v>26-35</v>
      </c>
      <c r="R7257" t="str" cm="1">
        <f t="array" ref="R7257">_xlfn.IFS(Table1[[#This Row],[bmi]]&lt;=20,"underweight",Table1[[#This Row],[bmi]]&lt;=30,"overweight",Table1[[#This Row],[bmi]]&lt;=45,"obesity")</f>
        <v>underweight</v>
      </c>
    </row>
    <row r="7258" spans="1:18" x14ac:dyDescent="0.45">
      <c r="A7258" t="s">
        <v>7299</v>
      </c>
      <c r="B7258">
        <v>59</v>
      </c>
      <c r="C7258" t="s">
        <v>34</v>
      </c>
      <c r="D7258">
        <v>23.7</v>
      </c>
      <c r="E7258">
        <v>2</v>
      </c>
      <c r="F7258" t="s">
        <v>18</v>
      </c>
      <c r="G7258" t="s">
        <v>19</v>
      </c>
      <c r="H7258" t="s">
        <v>59</v>
      </c>
      <c r="I7258">
        <v>51438</v>
      </c>
      <c r="J7258" t="s">
        <v>32</v>
      </c>
      <c r="K7258">
        <v>1</v>
      </c>
      <c r="L7258">
        <v>6</v>
      </c>
      <c r="M7258">
        <v>0</v>
      </c>
      <c r="N7258">
        <v>2</v>
      </c>
      <c r="O7258" t="s">
        <v>36</v>
      </c>
      <c r="P7258">
        <v>30445.38</v>
      </c>
      <c r="Q7258" t="str" cm="1">
        <f t="array" ref="Q7258">_xlfn.IFS(Table1[[#This Row],[age]]&lt;=25,"18-25",Table1[[#This Row],[age]]&lt;=35,"26-35",Table1[[#This Row],[age]]&lt;=45,"36-45",Table1[[#This Row],[age]]&lt;=55,"46-55",Table1[[#This Row],[age]]&lt;=65,"56-65")</f>
        <v>56-65</v>
      </c>
      <c r="R7258" t="str" cm="1">
        <f t="array" ref="R7258">_xlfn.IFS(Table1[[#This Row],[bmi]]&lt;=20,"underweight",Table1[[#This Row],[bmi]]&lt;=30,"overweight",Table1[[#This Row],[bmi]]&lt;=45,"obesity")</f>
        <v>overweight</v>
      </c>
    </row>
    <row r="7259" spans="1:18" x14ac:dyDescent="0.45">
      <c r="A7259" t="s">
        <v>7300</v>
      </c>
      <c r="B7259">
        <v>50</v>
      </c>
      <c r="C7259" t="s">
        <v>34</v>
      </c>
      <c r="D7259">
        <v>27.4</v>
      </c>
      <c r="E7259">
        <v>2</v>
      </c>
      <c r="F7259" t="s">
        <v>29</v>
      </c>
      <c r="G7259" t="s">
        <v>24</v>
      </c>
      <c r="H7259" t="s">
        <v>49</v>
      </c>
      <c r="I7259">
        <v>54320</v>
      </c>
      <c r="J7259" t="s">
        <v>32</v>
      </c>
      <c r="K7259">
        <v>0</v>
      </c>
      <c r="L7259">
        <v>5</v>
      </c>
      <c r="M7259">
        <v>0</v>
      </c>
      <c r="N7259">
        <v>5</v>
      </c>
      <c r="O7259" t="s">
        <v>27</v>
      </c>
      <c r="P7259">
        <v>7559.22</v>
      </c>
      <c r="Q7259" t="str" cm="1">
        <f t="array" ref="Q7259">_xlfn.IFS(Table1[[#This Row],[age]]&lt;=25,"18-25",Table1[[#This Row],[age]]&lt;=35,"26-35",Table1[[#This Row],[age]]&lt;=45,"36-45",Table1[[#This Row],[age]]&lt;=55,"46-55",Table1[[#This Row],[age]]&lt;=65,"56-65")</f>
        <v>46-55</v>
      </c>
      <c r="R7259" t="str" cm="1">
        <f t="array" ref="R7259">_xlfn.IFS(Table1[[#This Row],[bmi]]&lt;=20,"underweight",Table1[[#This Row],[bmi]]&lt;=30,"overweight",Table1[[#This Row],[bmi]]&lt;=45,"obesity")</f>
        <v>overweight</v>
      </c>
    </row>
    <row r="7260" spans="1:18" x14ac:dyDescent="0.45">
      <c r="A7260" t="s">
        <v>7301</v>
      </c>
      <c r="B7260">
        <v>60</v>
      </c>
      <c r="C7260" t="s">
        <v>34</v>
      </c>
      <c r="D7260">
        <v>32.4</v>
      </c>
      <c r="E7260">
        <v>1</v>
      </c>
      <c r="F7260" t="s">
        <v>29</v>
      </c>
      <c r="G7260" t="s">
        <v>19</v>
      </c>
      <c r="H7260" t="s">
        <v>38</v>
      </c>
      <c r="I7260">
        <v>53649</v>
      </c>
      <c r="J7260" t="s">
        <v>26</v>
      </c>
      <c r="K7260">
        <v>0</v>
      </c>
      <c r="L7260">
        <v>5</v>
      </c>
      <c r="M7260">
        <v>1</v>
      </c>
      <c r="N7260">
        <v>11</v>
      </c>
      <c r="O7260" t="s">
        <v>27</v>
      </c>
      <c r="P7260">
        <v>13137.89</v>
      </c>
      <c r="Q7260" t="str" cm="1">
        <f t="array" ref="Q7260">_xlfn.IFS(Table1[[#This Row],[age]]&lt;=25,"18-25",Table1[[#This Row],[age]]&lt;=35,"26-35",Table1[[#This Row],[age]]&lt;=45,"36-45",Table1[[#This Row],[age]]&lt;=55,"46-55",Table1[[#This Row],[age]]&lt;=65,"56-65")</f>
        <v>56-65</v>
      </c>
      <c r="R7260" t="str" cm="1">
        <f t="array" ref="R7260">_xlfn.IFS(Table1[[#This Row],[bmi]]&lt;=20,"underweight",Table1[[#This Row],[bmi]]&lt;=30,"overweight",Table1[[#This Row],[bmi]]&lt;=45,"obesity")</f>
        <v>obesity</v>
      </c>
    </row>
    <row r="7261" spans="1:18" x14ac:dyDescent="0.45">
      <c r="A7261" t="s">
        <v>7302</v>
      </c>
      <c r="B7261">
        <v>22</v>
      </c>
      <c r="C7261" t="s">
        <v>34</v>
      </c>
      <c r="D7261">
        <v>22.4</v>
      </c>
      <c r="E7261">
        <v>3</v>
      </c>
      <c r="F7261" t="s">
        <v>29</v>
      </c>
      <c r="G7261" t="s">
        <v>30</v>
      </c>
      <c r="H7261" t="s">
        <v>20</v>
      </c>
      <c r="I7261">
        <v>56089</v>
      </c>
      <c r="J7261" t="s">
        <v>26</v>
      </c>
      <c r="K7261">
        <v>0</v>
      </c>
      <c r="L7261">
        <v>4</v>
      </c>
      <c r="M7261">
        <v>0</v>
      </c>
      <c r="N7261">
        <v>12</v>
      </c>
      <c r="O7261" t="s">
        <v>36</v>
      </c>
      <c r="P7261">
        <v>4547.13</v>
      </c>
      <c r="Q7261" t="str" cm="1">
        <f t="array" ref="Q7261">_xlfn.IFS(Table1[[#This Row],[age]]&lt;=25,"18-25",Table1[[#This Row],[age]]&lt;=35,"26-35",Table1[[#This Row],[age]]&lt;=45,"36-45",Table1[[#This Row],[age]]&lt;=55,"46-55",Table1[[#This Row],[age]]&lt;=65,"56-65")</f>
        <v>18-25</v>
      </c>
      <c r="R7261" t="str" cm="1">
        <f t="array" ref="R7261">_xlfn.IFS(Table1[[#This Row],[bmi]]&lt;=20,"underweight",Table1[[#This Row],[bmi]]&lt;=30,"overweight",Table1[[#This Row],[bmi]]&lt;=45,"obesity")</f>
        <v>overweight</v>
      </c>
    </row>
    <row r="7262" spans="1:18" x14ac:dyDescent="0.45">
      <c r="A7262" t="s">
        <v>7303</v>
      </c>
      <c r="B7262">
        <v>20</v>
      </c>
      <c r="C7262" t="s">
        <v>17</v>
      </c>
      <c r="D7262">
        <v>27.9</v>
      </c>
      <c r="E7262">
        <v>1</v>
      </c>
      <c r="F7262" t="s">
        <v>29</v>
      </c>
      <c r="G7262" t="s">
        <v>19</v>
      </c>
      <c r="H7262" t="s">
        <v>31</v>
      </c>
      <c r="I7262">
        <v>61343</v>
      </c>
      <c r="J7262" t="s">
        <v>21</v>
      </c>
      <c r="K7262">
        <v>1</v>
      </c>
      <c r="L7262">
        <v>0</v>
      </c>
      <c r="M7262">
        <v>1</v>
      </c>
      <c r="N7262">
        <v>4</v>
      </c>
      <c r="O7262" t="s">
        <v>36</v>
      </c>
      <c r="P7262">
        <v>16247.09</v>
      </c>
      <c r="Q7262" t="str" cm="1">
        <f t="array" ref="Q7262">_xlfn.IFS(Table1[[#This Row],[age]]&lt;=25,"18-25",Table1[[#This Row],[age]]&lt;=35,"26-35",Table1[[#This Row],[age]]&lt;=45,"36-45",Table1[[#This Row],[age]]&lt;=55,"46-55",Table1[[#This Row],[age]]&lt;=65,"56-65")</f>
        <v>18-25</v>
      </c>
      <c r="R7262" t="str" cm="1">
        <f t="array" ref="R7262">_xlfn.IFS(Table1[[#This Row],[bmi]]&lt;=20,"underweight",Table1[[#This Row],[bmi]]&lt;=30,"overweight",Table1[[#This Row],[bmi]]&lt;=45,"obesity")</f>
        <v>overweight</v>
      </c>
    </row>
    <row r="7263" spans="1:18" x14ac:dyDescent="0.45">
      <c r="A7263" t="s">
        <v>7304</v>
      </c>
      <c r="B7263">
        <v>62</v>
      </c>
      <c r="C7263" t="s">
        <v>17</v>
      </c>
      <c r="D7263">
        <v>29.1</v>
      </c>
      <c r="E7263">
        <v>3</v>
      </c>
      <c r="F7263" t="s">
        <v>29</v>
      </c>
      <c r="G7263" t="s">
        <v>24</v>
      </c>
      <c r="H7263" t="s">
        <v>59</v>
      </c>
      <c r="I7263">
        <v>86986</v>
      </c>
      <c r="J7263" t="s">
        <v>32</v>
      </c>
      <c r="K7263">
        <v>0</v>
      </c>
      <c r="L7263">
        <v>7</v>
      </c>
      <c r="M7263">
        <v>0</v>
      </c>
      <c r="N7263">
        <v>12</v>
      </c>
      <c r="O7263" t="s">
        <v>27</v>
      </c>
      <c r="P7263">
        <v>14401.85</v>
      </c>
      <c r="Q7263" t="str" cm="1">
        <f t="array" ref="Q7263">_xlfn.IFS(Table1[[#This Row],[age]]&lt;=25,"18-25",Table1[[#This Row],[age]]&lt;=35,"26-35",Table1[[#This Row],[age]]&lt;=45,"36-45",Table1[[#This Row],[age]]&lt;=55,"46-55",Table1[[#This Row],[age]]&lt;=65,"56-65")</f>
        <v>56-65</v>
      </c>
      <c r="R7263" t="str" cm="1">
        <f t="array" ref="R7263">_xlfn.IFS(Table1[[#This Row],[bmi]]&lt;=20,"underweight",Table1[[#This Row],[bmi]]&lt;=30,"overweight",Table1[[#This Row],[bmi]]&lt;=45,"obesity")</f>
        <v>overweight</v>
      </c>
    </row>
    <row r="7264" spans="1:18" x14ac:dyDescent="0.45">
      <c r="A7264" t="s">
        <v>7305</v>
      </c>
      <c r="B7264">
        <v>60</v>
      </c>
      <c r="C7264" t="s">
        <v>17</v>
      </c>
      <c r="D7264">
        <v>24.5</v>
      </c>
      <c r="E7264">
        <v>3</v>
      </c>
      <c r="F7264" t="s">
        <v>29</v>
      </c>
      <c r="G7264" t="s">
        <v>24</v>
      </c>
      <c r="H7264" t="s">
        <v>38</v>
      </c>
      <c r="I7264">
        <v>100206</v>
      </c>
      <c r="J7264" t="s">
        <v>26</v>
      </c>
      <c r="K7264">
        <v>0</v>
      </c>
      <c r="L7264">
        <v>4</v>
      </c>
      <c r="M7264">
        <v>1</v>
      </c>
      <c r="N7264">
        <v>9</v>
      </c>
      <c r="O7264" t="s">
        <v>27</v>
      </c>
      <c r="P7264">
        <v>14876.69</v>
      </c>
      <c r="Q7264" t="str" cm="1">
        <f t="array" ref="Q7264">_xlfn.IFS(Table1[[#This Row],[age]]&lt;=25,"18-25",Table1[[#This Row],[age]]&lt;=35,"26-35",Table1[[#This Row],[age]]&lt;=45,"36-45",Table1[[#This Row],[age]]&lt;=55,"46-55",Table1[[#This Row],[age]]&lt;=65,"56-65")</f>
        <v>56-65</v>
      </c>
      <c r="R7264" t="str" cm="1">
        <f t="array" ref="R7264">_xlfn.IFS(Table1[[#This Row],[bmi]]&lt;=20,"underweight",Table1[[#This Row],[bmi]]&lt;=30,"overweight",Table1[[#This Row],[bmi]]&lt;=45,"obesity")</f>
        <v>overweight</v>
      </c>
    </row>
    <row r="7265" spans="1:18" x14ac:dyDescent="0.45">
      <c r="A7265" t="s">
        <v>7306</v>
      </c>
      <c r="B7265">
        <v>35</v>
      </c>
      <c r="C7265" t="s">
        <v>17</v>
      </c>
      <c r="D7265">
        <v>24.1</v>
      </c>
      <c r="E7265">
        <v>0</v>
      </c>
      <c r="F7265" t="s">
        <v>29</v>
      </c>
      <c r="G7265" t="s">
        <v>19</v>
      </c>
      <c r="H7265" t="s">
        <v>59</v>
      </c>
      <c r="I7265">
        <v>89571</v>
      </c>
      <c r="J7265" t="s">
        <v>21</v>
      </c>
      <c r="K7265">
        <v>0</v>
      </c>
      <c r="L7265">
        <v>3</v>
      </c>
      <c r="M7265">
        <v>0</v>
      </c>
      <c r="N7265">
        <v>0</v>
      </c>
      <c r="O7265" t="s">
        <v>47</v>
      </c>
      <c r="P7265">
        <v>18457.47</v>
      </c>
      <c r="Q7265" t="str" cm="1">
        <f t="array" ref="Q7265">_xlfn.IFS(Table1[[#This Row],[age]]&lt;=25,"18-25",Table1[[#This Row],[age]]&lt;=35,"26-35",Table1[[#This Row],[age]]&lt;=45,"36-45",Table1[[#This Row],[age]]&lt;=55,"46-55",Table1[[#This Row],[age]]&lt;=65,"56-65")</f>
        <v>26-35</v>
      </c>
      <c r="R7265" t="str" cm="1">
        <f t="array" ref="R7265">_xlfn.IFS(Table1[[#This Row],[bmi]]&lt;=20,"underweight",Table1[[#This Row],[bmi]]&lt;=30,"overweight",Table1[[#This Row],[bmi]]&lt;=45,"obesity")</f>
        <v>overweight</v>
      </c>
    </row>
    <row r="7266" spans="1:18" x14ac:dyDescent="0.45">
      <c r="A7266" t="s">
        <v>7307</v>
      </c>
      <c r="B7266">
        <v>22</v>
      </c>
      <c r="C7266" t="s">
        <v>17</v>
      </c>
      <c r="D7266">
        <v>25.2</v>
      </c>
      <c r="E7266">
        <v>0</v>
      </c>
      <c r="F7266" t="s">
        <v>18</v>
      </c>
      <c r="G7266" t="s">
        <v>44</v>
      </c>
      <c r="H7266" t="s">
        <v>25</v>
      </c>
      <c r="I7266">
        <v>26242</v>
      </c>
      <c r="J7266" t="s">
        <v>21</v>
      </c>
      <c r="K7266">
        <v>2</v>
      </c>
      <c r="L7266">
        <v>6</v>
      </c>
      <c r="M7266">
        <v>0</v>
      </c>
      <c r="N7266">
        <v>9</v>
      </c>
      <c r="O7266" t="s">
        <v>27</v>
      </c>
      <c r="P7266">
        <v>32473.52</v>
      </c>
      <c r="Q7266" t="str" cm="1">
        <f t="array" ref="Q7266">_xlfn.IFS(Table1[[#This Row],[age]]&lt;=25,"18-25",Table1[[#This Row],[age]]&lt;=35,"26-35",Table1[[#This Row],[age]]&lt;=45,"36-45",Table1[[#This Row],[age]]&lt;=55,"46-55",Table1[[#This Row],[age]]&lt;=65,"56-65")</f>
        <v>18-25</v>
      </c>
      <c r="R7266" t="str" cm="1">
        <f t="array" ref="R7266">_xlfn.IFS(Table1[[#This Row],[bmi]]&lt;=20,"underweight",Table1[[#This Row],[bmi]]&lt;=30,"overweight",Table1[[#This Row],[bmi]]&lt;=45,"obesity")</f>
        <v>overweight</v>
      </c>
    </row>
    <row r="7267" spans="1:18" x14ac:dyDescent="0.45">
      <c r="A7267" t="s">
        <v>7308</v>
      </c>
      <c r="B7267">
        <v>46</v>
      </c>
      <c r="C7267" t="s">
        <v>34</v>
      </c>
      <c r="D7267">
        <v>23.3</v>
      </c>
      <c r="E7267">
        <v>3</v>
      </c>
      <c r="F7267" t="s">
        <v>29</v>
      </c>
      <c r="G7267" t="s">
        <v>30</v>
      </c>
      <c r="H7267" t="s">
        <v>31</v>
      </c>
      <c r="I7267">
        <v>77896</v>
      </c>
      <c r="J7267" t="s">
        <v>21</v>
      </c>
      <c r="K7267">
        <v>0</v>
      </c>
      <c r="L7267">
        <v>3</v>
      </c>
      <c r="M7267">
        <v>1</v>
      </c>
      <c r="N7267">
        <v>9</v>
      </c>
      <c r="O7267" t="s">
        <v>22</v>
      </c>
      <c r="P7267">
        <v>12802.5</v>
      </c>
      <c r="Q7267" t="str" cm="1">
        <f t="array" ref="Q7267">_xlfn.IFS(Table1[[#This Row],[age]]&lt;=25,"18-25",Table1[[#This Row],[age]]&lt;=35,"26-35",Table1[[#This Row],[age]]&lt;=45,"36-45",Table1[[#This Row],[age]]&lt;=55,"46-55",Table1[[#This Row],[age]]&lt;=65,"56-65")</f>
        <v>46-55</v>
      </c>
      <c r="R7267" t="str" cm="1">
        <f t="array" ref="R7267">_xlfn.IFS(Table1[[#This Row],[bmi]]&lt;=20,"underweight",Table1[[#This Row],[bmi]]&lt;=30,"overweight",Table1[[#This Row],[bmi]]&lt;=45,"obesity")</f>
        <v>overweight</v>
      </c>
    </row>
    <row r="7268" spans="1:18" x14ac:dyDescent="0.45">
      <c r="A7268" t="s">
        <v>7309</v>
      </c>
      <c r="B7268">
        <v>41</v>
      </c>
      <c r="C7268" t="s">
        <v>34</v>
      </c>
      <c r="D7268">
        <v>23.6</v>
      </c>
      <c r="E7268">
        <v>2</v>
      </c>
      <c r="F7268" t="s">
        <v>18</v>
      </c>
      <c r="G7268" t="s">
        <v>44</v>
      </c>
      <c r="H7268" t="s">
        <v>35</v>
      </c>
      <c r="I7268">
        <v>107385</v>
      </c>
      <c r="J7268" t="s">
        <v>21</v>
      </c>
      <c r="K7268">
        <v>1</v>
      </c>
      <c r="L7268">
        <v>4</v>
      </c>
      <c r="M7268">
        <v>0</v>
      </c>
      <c r="N7268">
        <v>5</v>
      </c>
      <c r="O7268" t="s">
        <v>27</v>
      </c>
      <c r="P7268">
        <v>25539.88</v>
      </c>
      <c r="Q7268" t="str" cm="1">
        <f t="array" ref="Q7268">_xlfn.IFS(Table1[[#This Row],[age]]&lt;=25,"18-25",Table1[[#This Row],[age]]&lt;=35,"26-35",Table1[[#This Row],[age]]&lt;=45,"36-45",Table1[[#This Row],[age]]&lt;=55,"46-55",Table1[[#This Row],[age]]&lt;=65,"56-65")</f>
        <v>36-45</v>
      </c>
      <c r="R7268" t="str" cm="1">
        <f t="array" ref="R7268">_xlfn.IFS(Table1[[#This Row],[bmi]]&lt;=20,"underweight",Table1[[#This Row],[bmi]]&lt;=30,"overweight",Table1[[#This Row],[bmi]]&lt;=45,"obesity")</f>
        <v>overweight</v>
      </c>
    </row>
    <row r="7269" spans="1:18" x14ac:dyDescent="0.45">
      <c r="A7269" t="s">
        <v>7310</v>
      </c>
      <c r="B7269">
        <v>26</v>
      </c>
      <c r="C7269" t="s">
        <v>34</v>
      </c>
      <c r="D7269">
        <v>22.7</v>
      </c>
      <c r="E7269">
        <v>0</v>
      </c>
      <c r="F7269" t="s">
        <v>29</v>
      </c>
      <c r="G7269" t="s">
        <v>53</v>
      </c>
      <c r="H7269" t="s">
        <v>41</v>
      </c>
      <c r="I7269">
        <v>51194</v>
      </c>
      <c r="J7269" t="s">
        <v>21</v>
      </c>
      <c r="K7269">
        <v>0</v>
      </c>
      <c r="L7269">
        <v>5</v>
      </c>
      <c r="M7269">
        <v>0</v>
      </c>
      <c r="N7269">
        <v>6</v>
      </c>
      <c r="O7269" t="s">
        <v>36</v>
      </c>
      <c r="P7269">
        <v>12987.65</v>
      </c>
      <c r="Q7269" t="str" cm="1">
        <f t="array" ref="Q7269">_xlfn.IFS(Table1[[#This Row],[age]]&lt;=25,"18-25",Table1[[#This Row],[age]]&lt;=35,"26-35",Table1[[#This Row],[age]]&lt;=45,"36-45",Table1[[#This Row],[age]]&lt;=55,"46-55",Table1[[#This Row],[age]]&lt;=65,"56-65")</f>
        <v>26-35</v>
      </c>
      <c r="R7269" t="str" cm="1">
        <f t="array" ref="R7269">_xlfn.IFS(Table1[[#This Row],[bmi]]&lt;=20,"underweight",Table1[[#This Row],[bmi]]&lt;=30,"overweight",Table1[[#This Row],[bmi]]&lt;=45,"obesity")</f>
        <v>overweight</v>
      </c>
    </row>
    <row r="7270" spans="1:18" x14ac:dyDescent="0.45">
      <c r="A7270" t="s">
        <v>7311</v>
      </c>
      <c r="B7270">
        <v>49</v>
      </c>
      <c r="C7270" t="s">
        <v>34</v>
      </c>
      <c r="D7270">
        <v>27</v>
      </c>
      <c r="E7270">
        <v>1</v>
      </c>
      <c r="F7270" t="s">
        <v>29</v>
      </c>
      <c r="G7270" t="s">
        <v>19</v>
      </c>
      <c r="H7270" t="s">
        <v>59</v>
      </c>
      <c r="I7270">
        <v>63340</v>
      </c>
      <c r="J7270" t="s">
        <v>32</v>
      </c>
      <c r="K7270">
        <v>1</v>
      </c>
      <c r="L7270">
        <v>6</v>
      </c>
      <c r="M7270">
        <v>0</v>
      </c>
      <c r="N7270">
        <v>6</v>
      </c>
      <c r="O7270" t="s">
        <v>22</v>
      </c>
      <c r="P7270">
        <v>16668.43</v>
      </c>
      <c r="Q7270" t="str" cm="1">
        <f t="array" ref="Q7270">_xlfn.IFS(Table1[[#This Row],[age]]&lt;=25,"18-25",Table1[[#This Row],[age]]&lt;=35,"26-35",Table1[[#This Row],[age]]&lt;=45,"36-45",Table1[[#This Row],[age]]&lt;=55,"46-55",Table1[[#This Row],[age]]&lt;=65,"56-65")</f>
        <v>46-55</v>
      </c>
      <c r="R7270" t="str" cm="1">
        <f t="array" ref="R7270">_xlfn.IFS(Table1[[#This Row],[bmi]]&lt;=20,"underweight",Table1[[#This Row],[bmi]]&lt;=30,"overweight",Table1[[#This Row],[bmi]]&lt;=45,"obesity")</f>
        <v>overweight</v>
      </c>
    </row>
    <row r="7271" spans="1:18" x14ac:dyDescent="0.45">
      <c r="A7271" t="s">
        <v>7312</v>
      </c>
      <c r="B7271">
        <v>22</v>
      </c>
      <c r="C7271" t="s">
        <v>17</v>
      </c>
      <c r="D7271">
        <v>31.2</v>
      </c>
      <c r="E7271">
        <v>1</v>
      </c>
      <c r="F7271" t="s">
        <v>29</v>
      </c>
      <c r="G7271" t="s">
        <v>53</v>
      </c>
      <c r="H7271" t="s">
        <v>59</v>
      </c>
      <c r="I7271">
        <v>70523</v>
      </c>
      <c r="J7271" t="s">
        <v>21</v>
      </c>
      <c r="K7271">
        <v>2</v>
      </c>
      <c r="L7271">
        <v>10</v>
      </c>
      <c r="M7271">
        <v>0</v>
      </c>
      <c r="N7271">
        <v>5</v>
      </c>
      <c r="O7271" t="s">
        <v>27</v>
      </c>
      <c r="P7271">
        <v>17403.18</v>
      </c>
      <c r="Q7271" t="str" cm="1">
        <f t="array" ref="Q7271">_xlfn.IFS(Table1[[#This Row],[age]]&lt;=25,"18-25",Table1[[#This Row],[age]]&lt;=35,"26-35",Table1[[#This Row],[age]]&lt;=45,"36-45",Table1[[#This Row],[age]]&lt;=55,"46-55",Table1[[#This Row],[age]]&lt;=65,"56-65")</f>
        <v>18-25</v>
      </c>
      <c r="R7271" t="str" cm="1">
        <f t="array" ref="R7271">_xlfn.IFS(Table1[[#This Row],[bmi]]&lt;=20,"underweight",Table1[[#This Row],[bmi]]&lt;=30,"overweight",Table1[[#This Row],[bmi]]&lt;=45,"obesity")</f>
        <v>obesity</v>
      </c>
    </row>
    <row r="7272" spans="1:18" x14ac:dyDescent="0.45">
      <c r="A7272" t="s">
        <v>7313</v>
      </c>
      <c r="B7272">
        <v>38</v>
      </c>
      <c r="C7272" t="s">
        <v>34</v>
      </c>
      <c r="D7272">
        <v>25.7</v>
      </c>
      <c r="E7272">
        <v>3</v>
      </c>
      <c r="F7272" t="s">
        <v>29</v>
      </c>
      <c r="G7272" t="s">
        <v>30</v>
      </c>
      <c r="H7272" t="s">
        <v>25</v>
      </c>
      <c r="I7272">
        <v>68721</v>
      </c>
      <c r="J7272" t="s">
        <v>21</v>
      </c>
      <c r="K7272">
        <v>0</v>
      </c>
      <c r="L7272">
        <v>2</v>
      </c>
      <c r="M7272">
        <v>0</v>
      </c>
      <c r="N7272">
        <v>14</v>
      </c>
      <c r="O7272" t="s">
        <v>22</v>
      </c>
      <c r="P7272">
        <v>9702.75</v>
      </c>
      <c r="Q7272" t="str" cm="1">
        <f t="array" ref="Q7272">_xlfn.IFS(Table1[[#This Row],[age]]&lt;=25,"18-25",Table1[[#This Row],[age]]&lt;=35,"26-35",Table1[[#This Row],[age]]&lt;=45,"36-45",Table1[[#This Row],[age]]&lt;=55,"46-55",Table1[[#This Row],[age]]&lt;=65,"56-65")</f>
        <v>36-45</v>
      </c>
      <c r="R7272" t="str" cm="1">
        <f t="array" ref="R7272">_xlfn.IFS(Table1[[#This Row],[bmi]]&lt;=20,"underweight",Table1[[#This Row],[bmi]]&lt;=30,"overweight",Table1[[#This Row],[bmi]]&lt;=45,"obesity")</f>
        <v>overweight</v>
      </c>
    </row>
    <row r="7273" spans="1:18" x14ac:dyDescent="0.45">
      <c r="A7273" t="s">
        <v>7314</v>
      </c>
      <c r="B7273">
        <v>22</v>
      </c>
      <c r="C7273" t="s">
        <v>17</v>
      </c>
      <c r="D7273">
        <v>35.299999999999997</v>
      </c>
      <c r="E7273">
        <v>0</v>
      </c>
      <c r="F7273" t="s">
        <v>29</v>
      </c>
      <c r="G7273" t="s">
        <v>30</v>
      </c>
      <c r="H7273" t="s">
        <v>74</v>
      </c>
      <c r="I7273">
        <v>49352</v>
      </c>
      <c r="J7273" t="s">
        <v>32</v>
      </c>
      <c r="K7273">
        <v>4</v>
      </c>
      <c r="L7273">
        <v>5</v>
      </c>
      <c r="M7273">
        <v>1</v>
      </c>
      <c r="N7273">
        <v>3</v>
      </c>
      <c r="O7273" t="s">
        <v>47</v>
      </c>
      <c r="P7273">
        <v>31769.58</v>
      </c>
      <c r="Q7273" t="str" cm="1">
        <f t="array" ref="Q7273">_xlfn.IFS(Table1[[#This Row],[age]]&lt;=25,"18-25",Table1[[#This Row],[age]]&lt;=35,"26-35",Table1[[#This Row],[age]]&lt;=45,"36-45",Table1[[#This Row],[age]]&lt;=55,"46-55",Table1[[#This Row],[age]]&lt;=65,"56-65")</f>
        <v>18-25</v>
      </c>
      <c r="R7273" t="str" cm="1">
        <f t="array" ref="R7273">_xlfn.IFS(Table1[[#This Row],[bmi]]&lt;=20,"underweight",Table1[[#This Row],[bmi]]&lt;=30,"overweight",Table1[[#This Row],[bmi]]&lt;=45,"obesity")</f>
        <v>obesity</v>
      </c>
    </row>
    <row r="7274" spans="1:18" x14ac:dyDescent="0.45">
      <c r="A7274" t="s">
        <v>7315</v>
      </c>
      <c r="B7274">
        <v>52</v>
      </c>
      <c r="C7274" t="s">
        <v>17</v>
      </c>
      <c r="D7274">
        <v>34.200000000000003</v>
      </c>
      <c r="E7274">
        <v>4</v>
      </c>
      <c r="F7274" t="s">
        <v>18</v>
      </c>
      <c r="G7274" t="s">
        <v>44</v>
      </c>
      <c r="H7274" t="s">
        <v>38</v>
      </c>
      <c r="I7274">
        <v>67479</v>
      </c>
      <c r="J7274" t="s">
        <v>26</v>
      </c>
      <c r="K7274">
        <v>1</v>
      </c>
      <c r="L7274">
        <v>5</v>
      </c>
      <c r="M7274">
        <v>2</v>
      </c>
      <c r="N7274">
        <v>8</v>
      </c>
      <c r="O7274" t="s">
        <v>22</v>
      </c>
      <c r="P7274">
        <v>34296.9</v>
      </c>
      <c r="Q7274" t="str" cm="1">
        <f t="array" ref="Q7274">_xlfn.IFS(Table1[[#This Row],[age]]&lt;=25,"18-25",Table1[[#This Row],[age]]&lt;=35,"26-35",Table1[[#This Row],[age]]&lt;=45,"36-45",Table1[[#This Row],[age]]&lt;=55,"46-55",Table1[[#This Row],[age]]&lt;=65,"56-65")</f>
        <v>46-55</v>
      </c>
      <c r="R7274" t="str" cm="1">
        <f t="array" ref="R7274">_xlfn.IFS(Table1[[#This Row],[bmi]]&lt;=20,"underweight",Table1[[#This Row],[bmi]]&lt;=30,"overweight",Table1[[#This Row],[bmi]]&lt;=45,"obesity")</f>
        <v>obesity</v>
      </c>
    </row>
    <row r="7275" spans="1:18" x14ac:dyDescent="0.45">
      <c r="A7275" t="s">
        <v>7316</v>
      </c>
      <c r="B7275">
        <v>19</v>
      </c>
      <c r="C7275" t="s">
        <v>17</v>
      </c>
      <c r="D7275">
        <v>30.4</v>
      </c>
      <c r="E7275">
        <v>2</v>
      </c>
      <c r="F7275" t="s">
        <v>29</v>
      </c>
      <c r="G7275" t="s">
        <v>30</v>
      </c>
      <c r="H7275" t="s">
        <v>25</v>
      </c>
      <c r="I7275">
        <v>69380</v>
      </c>
      <c r="J7275" t="s">
        <v>21</v>
      </c>
      <c r="K7275">
        <v>1</v>
      </c>
      <c r="L7275">
        <v>3</v>
      </c>
      <c r="M7275">
        <v>1</v>
      </c>
      <c r="N7275">
        <v>14</v>
      </c>
      <c r="O7275" t="s">
        <v>27</v>
      </c>
      <c r="P7275">
        <v>18268.38</v>
      </c>
      <c r="Q7275" t="str" cm="1">
        <f t="array" ref="Q7275">_xlfn.IFS(Table1[[#This Row],[age]]&lt;=25,"18-25",Table1[[#This Row],[age]]&lt;=35,"26-35",Table1[[#This Row],[age]]&lt;=45,"36-45",Table1[[#This Row],[age]]&lt;=55,"46-55",Table1[[#This Row],[age]]&lt;=65,"56-65")</f>
        <v>18-25</v>
      </c>
      <c r="R7275" t="str" cm="1">
        <f t="array" ref="R7275">_xlfn.IFS(Table1[[#This Row],[bmi]]&lt;=20,"underweight",Table1[[#This Row],[bmi]]&lt;=30,"overweight",Table1[[#This Row],[bmi]]&lt;=45,"obesity")</f>
        <v>obesity</v>
      </c>
    </row>
    <row r="7276" spans="1:18" x14ac:dyDescent="0.45">
      <c r="A7276" t="s">
        <v>7317</v>
      </c>
      <c r="B7276">
        <v>64</v>
      </c>
      <c r="C7276" t="s">
        <v>34</v>
      </c>
      <c r="D7276">
        <v>26.5</v>
      </c>
      <c r="E7276">
        <v>3</v>
      </c>
      <c r="F7276" t="s">
        <v>18</v>
      </c>
      <c r="G7276" t="s">
        <v>30</v>
      </c>
      <c r="H7276" t="s">
        <v>41</v>
      </c>
      <c r="I7276">
        <v>39696</v>
      </c>
      <c r="J7276" t="s">
        <v>21</v>
      </c>
      <c r="K7276">
        <v>0</v>
      </c>
      <c r="L7276">
        <v>2</v>
      </c>
      <c r="M7276">
        <v>0</v>
      </c>
      <c r="N7276">
        <v>1</v>
      </c>
      <c r="O7276" t="s">
        <v>36</v>
      </c>
      <c r="P7276">
        <v>28782.33</v>
      </c>
      <c r="Q7276" t="str" cm="1">
        <f t="array" ref="Q7276">_xlfn.IFS(Table1[[#This Row],[age]]&lt;=25,"18-25",Table1[[#This Row],[age]]&lt;=35,"26-35",Table1[[#This Row],[age]]&lt;=45,"36-45",Table1[[#This Row],[age]]&lt;=55,"46-55",Table1[[#This Row],[age]]&lt;=65,"56-65")</f>
        <v>56-65</v>
      </c>
      <c r="R7276" t="str" cm="1">
        <f t="array" ref="R7276">_xlfn.IFS(Table1[[#This Row],[bmi]]&lt;=20,"underweight",Table1[[#This Row],[bmi]]&lt;=30,"overweight",Table1[[#This Row],[bmi]]&lt;=45,"obesity")</f>
        <v>overweight</v>
      </c>
    </row>
    <row r="7277" spans="1:18" x14ac:dyDescent="0.45">
      <c r="A7277" t="s">
        <v>7318</v>
      </c>
      <c r="B7277">
        <v>19</v>
      </c>
      <c r="C7277" t="s">
        <v>34</v>
      </c>
      <c r="D7277">
        <v>31.6</v>
      </c>
      <c r="E7277">
        <v>0</v>
      </c>
      <c r="F7277" t="s">
        <v>29</v>
      </c>
      <c r="G7277" t="s">
        <v>19</v>
      </c>
      <c r="H7277" t="s">
        <v>41</v>
      </c>
      <c r="I7277">
        <v>49654</v>
      </c>
      <c r="J7277" t="s">
        <v>21</v>
      </c>
      <c r="K7277">
        <v>1</v>
      </c>
      <c r="L7277">
        <v>4</v>
      </c>
      <c r="M7277">
        <v>1</v>
      </c>
      <c r="N7277">
        <v>13</v>
      </c>
      <c r="O7277" t="s">
        <v>27</v>
      </c>
      <c r="P7277">
        <v>15043.84</v>
      </c>
      <c r="Q7277" t="str" cm="1">
        <f t="array" ref="Q7277">_xlfn.IFS(Table1[[#This Row],[age]]&lt;=25,"18-25",Table1[[#This Row],[age]]&lt;=35,"26-35",Table1[[#This Row],[age]]&lt;=45,"36-45",Table1[[#This Row],[age]]&lt;=55,"46-55",Table1[[#This Row],[age]]&lt;=65,"56-65")</f>
        <v>18-25</v>
      </c>
      <c r="R7277" t="str" cm="1">
        <f t="array" ref="R7277">_xlfn.IFS(Table1[[#This Row],[bmi]]&lt;=20,"underweight",Table1[[#This Row],[bmi]]&lt;=30,"overweight",Table1[[#This Row],[bmi]]&lt;=45,"obesity")</f>
        <v>obesity</v>
      </c>
    </row>
    <row r="7278" spans="1:18" x14ac:dyDescent="0.45">
      <c r="A7278" t="s">
        <v>7319</v>
      </c>
      <c r="B7278">
        <v>44</v>
      </c>
      <c r="C7278" t="s">
        <v>17</v>
      </c>
      <c r="D7278">
        <v>30.5</v>
      </c>
      <c r="E7278">
        <v>1</v>
      </c>
      <c r="F7278" t="s">
        <v>29</v>
      </c>
      <c r="G7278" t="s">
        <v>44</v>
      </c>
      <c r="H7278" t="s">
        <v>63</v>
      </c>
      <c r="I7278">
        <v>118508</v>
      </c>
      <c r="J7278" t="s">
        <v>21</v>
      </c>
      <c r="K7278">
        <v>1</v>
      </c>
      <c r="L7278">
        <v>4</v>
      </c>
      <c r="M7278">
        <v>0</v>
      </c>
      <c r="N7278">
        <v>2</v>
      </c>
      <c r="O7278" t="s">
        <v>27</v>
      </c>
      <c r="P7278">
        <v>12831.43</v>
      </c>
      <c r="Q7278" t="str" cm="1">
        <f t="array" ref="Q7278">_xlfn.IFS(Table1[[#This Row],[age]]&lt;=25,"18-25",Table1[[#This Row],[age]]&lt;=35,"26-35",Table1[[#This Row],[age]]&lt;=45,"36-45",Table1[[#This Row],[age]]&lt;=55,"46-55",Table1[[#This Row],[age]]&lt;=65,"56-65")</f>
        <v>36-45</v>
      </c>
      <c r="R7278" t="str" cm="1">
        <f t="array" ref="R7278">_xlfn.IFS(Table1[[#This Row],[bmi]]&lt;=20,"underweight",Table1[[#This Row],[bmi]]&lt;=30,"overweight",Table1[[#This Row],[bmi]]&lt;=45,"obesity")</f>
        <v>obesity</v>
      </c>
    </row>
    <row r="7279" spans="1:18" x14ac:dyDescent="0.45">
      <c r="A7279" t="s">
        <v>7320</v>
      </c>
      <c r="B7279">
        <v>43</v>
      </c>
      <c r="C7279" t="s">
        <v>34</v>
      </c>
      <c r="D7279">
        <v>27.4</v>
      </c>
      <c r="E7279">
        <v>0</v>
      </c>
      <c r="F7279" t="s">
        <v>29</v>
      </c>
      <c r="G7279" t="s">
        <v>30</v>
      </c>
      <c r="H7279" t="s">
        <v>74</v>
      </c>
      <c r="I7279">
        <v>58362</v>
      </c>
      <c r="J7279" t="s">
        <v>21</v>
      </c>
      <c r="K7279">
        <v>0</v>
      </c>
      <c r="L7279">
        <v>5</v>
      </c>
      <c r="M7279">
        <v>1</v>
      </c>
      <c r="N7279">
        <v>0</v>
      </c>
      <c r="O7279" t="s">
        <v>36</v>
      </c>
      <c r="P7279">
        <v>13967.82</v>
      </c>
      <c r="Q7279" t="str" cm="1">
        <f t="array" ref="Q7279">_xlfn.IFS(Table1[[#This Row],[age]]&lt;=25,"18-25",Table1[[#This Row],[age]]&lt;=35,"26-35",Table1[[#This Row],[age]]&lt;=45,"36-45",Table1[[#This Row],[age]]&lt;=55,"46-55",Table1[[#This Row],[age]]&lt;=65,"56-65")</f>
        <v>36-45</v>
      </c>
      <c r="R7279" t="str" cm="1">
        <f t="array" ref="R7279">_xlfn.IFS(Table1[[#This Row],[bmi]]&lt;=20,"underweight",Table1[[#This Row],[bmi]]&lt;=30,"overweight",Table1[[#This Row],[bmi]]&lt;=45,"obesity")</f>
        <v>overweight</v>
      </c>
    </row>
    <row r="7280" spans="1:18" x14ac:dyDescent="0.45">
      <c r="A7280" t="s">
        <v>7321</v>
      </c>
      <c r="B7280">
        <v>42</v>
      </c>
      <c r="C7280" t="s">
        <v>17</v>
      </c>
      <c r="D7280">
        <v>21.6</v>
      </c>
      <c r="E7280">
        <v>2</v>
      </c>
      <c r="F7280" t="s">
        <v>29</v>
      </c>
      <c r="G7280" t="s">
        <v>30</v>
      </c>
      <c r="H7280" t="s">
        <v>20</v>
      </c>
      <c r="I7280">
        <v>18000</v>
      </c>
      <c r="J7280" t="s">
        <v>21</v>
      </c>
      <c r="K7280">
        <v>0</v>
      </c>
      <c r="L7280">
        <v>4</v>
      </c>
      <c r="M7280">
        <v>0</v>
      </c>
      <c r="N7280">
        <v>13</v>
      </c>
      <c r="O7280" t="s">
        <v>27</v>
      </c>
      <c r="P7280">
        <v>6366.23</v>
      </c>
      <c r="Q7280" t="str" cm="1">
        <f t="array" ref="Q7280">_xlfn.IFS(Table1[[#This Row],[age]]&lt;=25,"18-25",Table1[[#This Row],[age]]&lt;=35,"26-35",Table1[[#This Row],[age]]&lt;=45,"36-45",Table1[[#This Row],[age]]&lt;=55,"46-55",Table1[[#This Row],[age]]&lt;=65,"56-65")</f>
        <v>36-45</v>
      </c>
      <c r="R7280" t="str" cm="1">
        <f t="array" ref="R7280">_xlfn.IFS(Table1[[#This Row],[bmi]]&lt;=20,"underweight",Table1[[#This Row],[bmi]]&lt;=30,"overweight",Table1[[#This Row],[bmi]]&lt;=45,"obesity")</f>
        <v>overweight</v>
      </c>
    </row>
    <row r="7281" spans="1:18" x14ac:dyDescent="0.45">
      <c r="A7281" t="s">
        <v>7322</v>
      </c>
      <c r="B7281">
        <v>46</v>
      </c>
      <c r="C7281" t="s">
        <v>34</v>
      </c>
      <c r="D7281">
        <v>25.9</v>
      </c>
      <c r="E7281">
        <v>0</v>
      </c>
      <c r="F7281" t="s">
        <v>29</v>
      </c>
      <c r="G7281" t="s">
        <v>53</v>
      </c>
      <c r="H7281" t="s">
        <v>25</v>
      </c>
      <c r="I7281">
        <v>61052</v>
      </c>
      <c r="J7281" t="s">
        <v>21</v>
      </c>
      <c r="K7281">
        <v>0</v>
      </c>
      <c r="L7281">
        <v>11</v>
      </c>
      <c r="M7281">
        <v>1</v>
      </c>
      <c r="N7281">
        <v>4</v>
      </c>
      <c r="O7281" t="s">
        <v>27</v>
      </c>
      <c r="P7281">
        <v>11408.01</v>
      </c>
      <c r="Q7281" t="str" cm="1">
        <f t="array" ref="Q7281">_xlfn.IFS(Table1[[#This Row],[age]]&lt;=25,"18-25",Table1[[#This Row],[age]]&lt;=35,"26-35",Table1[[#This Row],[age]]&lt;=45,"36-45",Table1[[#This Row],[age]]&lt;=55,"46-55",Table1[[#This Row],[age]]&lt;=65,"56-65")</f>
        <v>46-55</v>
      </c>
      <c r="R7281" t="str" cm="1">
        <f t="array" ref="R7281">_xlfn.IFS(Table1[[#This Row],[bmi]]&lt;=20,"underweight",Table1[[#This Row],[bmi]]&lt;=30,"overweight",Table1[[#This Row],[bmi]]&lt;=45,"obesity")</f>
        <v>overweight</v>
      </c>
    </row>
    <row r="7282" spans="1:18" x14ac:dyDescent="0.45">
      <c r="A7282" t="s">
        <v>7323</v>
      </c>
      <c r="B7282">
        <v>35</v>
      </c>
      <c r="C7282" t="s">
        <v>17</v>
      </c>
      <c r="D7282">
        <v>24.6</v>
      </c>
      <c r="E7282">
        <v>2</v>
      </c>
      <c r="F7282" t="s">
        <v>29</v>
      </c>
      <c r="G7282" t="s">
        <v>24</v>
      </c>
      <c r="H7282" t="s">
        <v>49</v>
      </c>
      <c r="I7282">
        <v>37966</v>
      </c>
      <c r="J7282" t="s">
        <v>32</v>
      </c>
      <c r="K7282">
        <v>0</v>
      </c>
      <c r="L7282">
        <v>4</v>
      </c>
      <c r="M7282">
        <v>0</v>
      </c>
      <c r="N7282">
        <v>9</v>
      </c>
      <c r="O7282" t="s">
        <v>36</v>
      </c>
      <c r="P7282">
        <v>13413.07</v>
      </c>
      <c r="Q7282" t="str" cm="1">
        <f t="array" ref="Q7282">_xlfn.IFS(Table1[[#This Row],[age]]&lt;=25,"18-25",Table1[[#This Row],[age]]&lt;=35,"26-35",Table1[[#This Row],[age]]&lt;=45,"36-45",Table1[[#This Row],[age]]&lt;=55,"46-55",Table1[[#This Row],[age]]&lt;=65,"56-65")</f>
        <v>26-35</v>
      </c>
      <c r="R7282" t="str" cm="1">
        <f t="array" ref="R7282">_xlfn.IFS(Table1[[#This Row],[bmi]]&lt;=20,"underweight",Table1[[#This Row],[bmi]]&lt;=30,"overweight",Table1[[#This Row],[bmi]]&lt;=45,"obesity")</f>
        <v>overweight</v>
      </c>
    </row>
    <row r="7283" spans="1:18" x14ac:dyDescent="0.45">
      <c r="A7283" t="s">
        <v>7324</v>
      </c>
      <c r="B7283">
        <v>33</v>
      </c>
      <c r="C7283" t="s">
        <v>34</v>
      </c>
      <c r="D7283">
        <v>34.9</v>
      </c>
      <c r="E7283">
        <v>0</v>
      </c>
      <c r="F7283" t="s">
        <v>29</v>
      </c>
      <c r="G7283" t="s">
        <v>44</v>
      </c>
      <c r="H7283" t="s">
        <v>49</v>
      </c>
      <c r="I7283">
        <v>60489</v>
      </c>
      <c r="J7283" t="s">
        <v>32</v>
      </c>
      <c r="K7283">
        <v>2</v>
      </c>
      <c r="L7283">
        <v>9</v>
      </c>
      <c r="M7283">
        <v>0</v>
      </c>
      <c r="N7283">
        <v>12</v>
      </c>
      <c r="O7283" t="s">
        <v>47</v>
      </c>
      <c r="P7283">
        <v>27619.39</v>
      </c>
      <c r="Q7283" t="str" cm="1">
        <f t="array" ref="Q7283">_xlfn.IFS(Table1[[#This Row],[age]]&lt;=25,"18-25",Table1[[#This Row],[age]]&lt;=35,"26-35",Table1[[#This Row],[age]]&lt;=45,"36-45",Table1[[#This Row],[age]]&lt;=55,"46-55",Table1[[#This Row],[age]]&lt;=65,"56-65")</f>
        <v>26-35</v>
      </c>
      <c r="R7283" t="str" cm="1">
        <f t="array" ref="R7283">_xlfn.IFS(Table1[[#This Row],[bmi]]&lt;=20,"underweight",Table1[[#This Row],[bmi]]&lt;=30,"overweight",Table1[[#This Row],[bmi]]&lt;=45,"obesity")</f>
        <v>obesity</v>
      </c>
    </row>
    <row r="7284" spans="1:18" x14ac:dyDescent="0.45">
      <c r="A7284" t="s">
        <v>7325</v>
      </c>
      <c r="B7284">
        <v>53</v>
      </c>
      <c r="C7284" t="s">
        <v>34</v>
      </c>
      <c r="D7284">
        <v>19.899999999999999</v>
      </c>
      <c r="E7284">
        <v>2</v>
      </c>
      <c r="F7284" t="s">
        <v>29</v>
      </c>
      <c r="G7284" t="s">
        <v>24</v>
      </c>
      <c r="H7284" t="s">
        <v>63</v>
      </c>
      <c r="I7284">
        <v>57805</v>
      </c>
      <c r="J7284" t="s">
        <v>21</v>
      </c>
      <c r="K7284">
        <v>0</v>
      </c>
      <c r="L7284">
        <v>4</v>
      </c>
      <c r="M7284">
        <v>1</v>
      </c>
      <c r="N7284">
        <v>11</v>
      </c>
      <c r="O7284" t="s">
        <v>27</v>
      </c>
      <c r="P7284">
        <v>13579.91</v>
      </c>
      <c r="Q7284" t="str" cm="1">
        <f t="array" ref="Q7284">_xlfn.IFS(Table1[[#This Row],[age]]&lt;=25,"18-25",Table1[[#This Row],[age]]&lt;=35,"26-35",Table1[[#This Row],[age]]&lt;=45,"36-45",Table1[[#This Row],[age]]&lt;=55,"46-55",Table1[[#This Row],[age]]&lt;=65,"56-65")</f>
        <v>46-55</v>
      </c>
      <c r="R7284" t="str" cm="1">
        <f t="array" ref="R7284">_xlfn.IFS(Table1[[#This Row],[bmi]]&lt;=20,"underweight",Table1[[#This Row],[bmi]]&lt;=30,"overweight",Table1[[#This Row],[bmi]]&lt;=45,"obesity")</f>
        <v>underweight</v>
      </c>
    </row>
    <row r="7285" spans="1:18" x14ac:dyDescent="0.45">
      <c r="A7285" t="s">
        <v>7326</v>
      </c>
      <c r="B7285">
        <v>62</v>
      </c>
      <c r="C7285" t="s">
        <v>34</v>
      </c>
      <c r="D7285">
        <v>25.8</v>
      </c>
      <c r="E7285">
        <v>2</v>
      </c>
      <c r="F7285" t="s">
        <v>29</v>
      </c>
      <c r="G7285" t="s">
        <v>30</v>
      </c>
      <c r="H7285" t="s">
        <v>31</v>
      </c>
      <c r="I7285">
        <v>55408</v>
      </c>
      <c r="J7285" t="s">
        <v>21</v>
      </c>
      <c r="K7285">
        <v>1</v>
      </c>
      <c r="L7285">
        <v>2</v>
      </c>
      <c r="M7285">
        <v>1</v>
      </c>
      <c r="N7285">
        <v>0</v>
      </c>
      <c r="O7285" t="s">
        <v>27</v>
      </c>
      <c r="P7285">
        <v>17411.22</v>
      </c>
      <c r="Q7285" t="str" cm="1">
        <f t="array" ref="Q7285">_xlfn.IFS(Table1[[#This Row],[age]]&lt;=25,"18-25",Table1[[#This Row],[age]]&lt;=35,"26-35",Table1[[#This Row],[age]]&lt;=45,"36-45",Table1[[#This Row],[age]]&lt;=55,"46-55",Table1[[#This Row],[age]]&lt;=65,"56-65")</f>
        <v>56-65</v>
      </c>
      <c r="R7285" t="str" cm="1">
        <f t="array" ref="R7285">_xlfn.IFS(Table1[[#This Row],[bmi]]&lt;=20,"underweight",Table1[[#This Row],[bmi]]&lt;=30,"overweight",Table1[[#This Row],[bmi]]&lt;=45,"obesity")</f>
        <v>overweight</v>
      </c>
    </row>
    <row r="7286" spans="1:18" x14ac:dyDescent="0.45">
      <c r="A7286" t="s">
        <v>7327</v>
      </c>
      <c r="B7286">
        <v>53</v>
      </c>
      <c r="C7286" t="s">
        <v>17</v>
      </c>
      <c r="D7286">
        <v>26.4</v>
      </c>
      <c r="E7286">
        <v>1</v>
      </c>
      <c r="F7286" t="s">
        <v>18</v>
      </c>
      <c r="G7286" t="s">
        <v>44</v>
      </c>
      <c r="H7286" t="s">
        <v>41</v>
      </c>
      <c r="I7286">
        <v>50593</v>
      </c>
      <c r="J7286" t="s">
        <v>21</v>
      </c>
      <c r="K7286">
        <v>1</v>
      </c>
      <c r="L7286">
        <v>3</v>
      </c>
      <c r="M7286">
        <v>0</v>
      </c>
      <c r="N7286">
        <v>10</v>
      </c>
      <c r="O7286" t="s">
        <v>27</v>
      </c>
      <c r="P7286">
        <v>27833.25</v>
      </c>
      <c r="Q7286" t="str" cm="1">
        <f t="array" ref="Q7286">_xlfn.IFS(Table1[[#This Row],[age]]&lt;=25,"18-25",Table1[[#This Row],[age]]&lt;=35,"26-35",Table1[[#This Row],[age]]&lt;=45,"36-45",Table1[[#This Row],[age]]&lt;=55,"46-55",Table1[[#This Row],[age]]&lt;=65,"56-65")</f>
        <v>46-55</v>
      </c>
      <c r="R7286" t="str" cm="1">
        <f t="array" ref="R7286">_xlfn.IFS(Table1[[#This Row],[bmi]]&lt;=20,"underweight",Table1[[#This Row],[bmi]]&lt;=30,"overweight",Table1[[#This Row],[bmi]]&lt;=45,"obesity")</f>
        <v>overweight</v>
      </c>
    </row>
    <row r="7287" spans="1:18" x14ac:dyDescent="0.45">
      <c r="A7287" t="s">
        <v>7328</v>
      </c>
      <c r="B7287">
        <v>21</v>
      </c>
      <c r="C7287" t="s">
        <v>17</v>
      </c>
      <c r="D7287">
        <v>28.7</v>
      </c>
      <c r="E7287">
        <v>1</v>
      </c>
      <c r="F7287" t="s">
        <v>29</v>
      </c>
      <c r="G7287" t="s">
        <v>44</v>
      </c>
      <c r="H7287" t="s">
        <v>63</v>
      </c>
      <c r="I7287">
        <v>33701</v>
      </c>
      <c r="J7287" t="s">
        <v>32</v>
      </c>
      <c r="K7287">
        <v>0</v>
      </c>
      <c r="L7287">
        <v>6</v>
      </c>
      <c r="M7287">
        <v>0</v>
      </c>
      <c r="N7287">
        <v>5</v>
      </c>
      <c r="O7287" t="s">
        <v>22</v>
      </c>
      <c r="P7287">
        <v>7662.25</v>
      </c>
      <c r="Q7287" t="str" cm="1">
        <f t="array" ref="Q7287">_xlfn.IFS(Table1[[#This Row],[age]]&lt;=25,"18-25",Table1[[#This Row],[age]]&lt;=35,"26-35",Table1[[#This Row],[age]]&lt;=45,"36-45",Table1[[#This Row],[age]]&lt;=55,"46-55",Table1[[#This Row],[age]]&lt;=65,"56-65")</f>
        <v>18-25</v>
      </c>
      <c r="R7287" t="str" cm="1">
        <f t="array" ref="R7287">_xlfn.IFS(Table1[[#This Row],[bmi]]&lt;=20,"underweight",Table1[[#This Row],[bmi]]&lt;=30,"overweight",Table1[[#This Row],[bmi]]&lt;=45,"obesity")</f>
        <v>overweight</v>
      </c>
    </row>
    <row r="7288" spans="1:18" x14ac:dyDescent="0.45">
      <c r="A7288" t="s">
        <v>7329</v>
      </c>
      <c r="B7288">
        <v>47</v>
      </c>
      <c r="C7288" t="s">
        <v>17</v>
      </c>
      <c r="D7288">
        <v>29.9</v>
      </c>
      <c r="E7288">
        <v>1</v>
      </c>
      <c r="F7288" t="s">
        <v>29</v>
      </c>
      <c r="G7288" t="s">
        <v>44</v>
      </c>
      <c r="H7288" t="s">
        <v>46</v>
      </c>
      <c r="I7288">
        <v>38975</v>
      </c>
      <c r="J7288" t="s">
        <v>32</v>
      </c>
      <c r="K7288">
        <v>0</v>
      </c>
      <c r="L7288">
        <v>4</v>
      </c>
      <c r="M7288">
        <v>0</v>
      </c>
      <c r="N7288">
        <v>11</v>
      </c>
      <c r="O7288" t="s">
        <v>22</v>
      </c>
      <c r="P7288">
        <v>11813.16</v>
      </c>
      <c r="Q7288" t="str" cm="1">
        <f t="array" ref="Q7288">_xlfn.IFS(Table1[[#This Row],[age]]&lt;=25,"18-25",Table1[[#This Row],[age]]&lt;=35,"26-35",Table1[[#This Row],[age]]&lt;=45,"36-45",Table1[[#This Row],[age]]&lt;=55,"46-55",Table1[[#This Row],[age]]&lt;=65,"56-65")</f>
        <v>46-55</v>
      </c>
      <c r="R7288" t="str" cm="1">
        <f t="array" ref="R7288">_xlfn.IFS(Table1[[#This Row],[bmi]]&lt;=20,"underweight",Table1[[#This Row],[bmi]]&lt;=30,"overweight",Table1[[#This Row],[bmi]]&lt;=45,"obesity")</f>
        <v>overweight</v>
      </c>
    </row>
    <row r="7289" spans="1:18" x14ac:dyDescent="0.45">
      <c r="A7289" t="s">
        <v>7330</v>
      </c>
      <c r="B7289">
        <v>35</v>
      </c>
      <c r="C7289" t="s">
        <v>17</v>
      </c>
      <c r="D7289">
        <v>32.9</v>
      </c>
      <c r="E7289">
        <v>2</v>
      </c>
      <c r="F7289" t="s">
        <v>18</v>
      </c>
      <c r="G7289" t="s">
        <v>30</v>
      </c>
      <c r="H7289" t="s">
        <v>20</v>
      </c>
      <c r="I7289">
        <v>82101</v>
      </c>
      <c r="J7289" t="s">
        <v>26</v>
      </c>
      <c r="K7289">
        <v>3</v>
      </c>
      <c r="L7289">
        <v>9</v>
      </c>
      <c r="M7289">
        <v>0</v>
      </c>
      <c r="N7289">
        <v>3</v>
      </c>
      <c r="O7289" t="s">
        <v>36</v>
      </c>
      <c r="P7289">
        <v>35734.050000000003</v>
      </c>
      <c r="Q7289" t="str" cm="1">
        <f t="array" ref="Q7289">_xlfn.IFS(Table1[[#This Row],[age]]&lt;=25,"18-25",Table1[[#This Row],[age]]&lt;=35,"26-35",Table1[[#This Row],[age]]&lt;=45,"36-45",Table1[[#This Row],[age]]&lt;=55,"46-55",Table1[[#This Row],[age]]&lt;=65,"56-65")</f>
        <v>26-35</v>
      </c>
      <c r="R7289" t="str" cm="1">
        <f t="array" ref="R7289">_xlfn.IFS(Table1[[#This Row],[bmi]]&lt;=20,"underweight",Table1[[#This Row],[bmi]]&lt;=30,"overweight",Table1[[#This Row],[bmi]]&lt;=45,"obesity")</f>
        <v>obesity</v>
      </c>
    </row>
    <row r="7290" spans="1:18" x14ac:dyDescent="0.45">
      <c r="A7290" t="s">
        <v>7331</v>
      </c>
      <c r="B7290">
        <v>34</v>
      </c>
      <c r="C7290" t="s">
        <v>34</v>
      </c>
      <c r="D7290">
        <v>31.4</v>
      </c>
      <c r="E7290">
        <v>1</v>
      </c>
      <c r="F7290" t="s">
        <v>29</v>
      </c>
      <c r="G7290" t="s">
        <v>19</v>
      </c>
      <c r="H7290" t="s">
        <v>41</v>
      </c>
      <c r="I7290">
        <v>53288</v>
      </c>
      <c r="J7290" t="s">
        <v>21</v>
      </c>
      <c r="K7290">
        <v>1</v>
      </c>
      <c r="L7290">
        <v>4</v>
      </c>
      <c r="M7290">
        <v>1</v>
      </c>
      <c r="N7290">
        <v>7</v>
      </c>
      <c r="O7290" t="s">
        <v>22</v>
      </c>
      <c r="P7290">
        <v>14059.01</v>
      </c>
      <c r="Q7290" t="str" cm="1">
        <f t="array" ref="Q7290">_xlfn.IFS(Table1[[#This Row],[age]]&lt;=25,"18-25",Table1[[#This Row],[age]]&lt;=35,"26-35",Table1[[#This Row],[age]]&lt;=45,"36-45",Table1[[#This Row],[age]]&lt;=55,"46-55",Table1[[#This Row],[age]]&lt;=65,"56-65")</f>
        <v>26-35</v>
      </c>
      <c r="R7290" t="str" cm="1">
        <f t="array" ref="R7290">_xlfn.IFS(Table1[[#This Row],[bmi]]&lt;=20,"underweight",Table1[[#This Row],[bmi]]&lt;=30,"overweight",Table1[[#This Row],[bmi]]&lt;=45,"obesity")</f>
        <v>obesity</v>
      </c>
    </row>
    <row r="7291" spans="1:18" x14ac:dyDescent="0.45">
      <c r="A7291" t="s">
        <v>7332</v>
      </c>
      <c r="B7291">
        <v>49</v>
      </c>
      <c r="C7291" t="s">
        <v>34</v>
      </c>
      <c r="D7291">
        <v>36.200000000000003</v>
      </c>
      <c r="E7291">
        <v>1</v>
      </c>
      <c r="F7291" t="s">
        <v>29</v>
      </c>
      <c r="G7291" t="s">
        <v>24</v>
      </c>
      <c r="H7291" t="s">
        <v>63</v>
      </c>
      <c r="I7291">
        <v>61591</v>
      </c>
      <c r="J7291" t="s">
        <v>32</v>
      </c>
      <c r="K7291">
        <v>1</v>
      </c>
      <c r="L7291">
        <v>6</v>
      </c>
      <c r="M7291">
        <v>0</v>
      </c>
      <c r="N7291">
        <v>2</v>
      </c>
      <c r="O7291" t="s">
        <v>22</v>
      </c>
      <c r="P7291">
        <v>13404.95</v>
      </c>
      <c r="Q7291" t="str" cm="1">
        <f t="array" ref="Q7291">_xlfn.IFS(Table1[[#This Row],[age]]&lt;=25,"18-25",Table1[[#This Row],[age]]&lt;=35,"26-35",Table1[[#This Row],[age]]&lt;=45,"36-45",Table1[[#This Row],[age]]&lt;=55,"46-55",Table1[[#This Row],[age]]&lt;=65,"56-65")</f>
        <v>46-55</v>
      </c>
      <c r="R7291" t="str" cm="1">
        <f t="array" ref="R7291">_xlfn.IFS(Table1[[#This Row],[bmi]]&lt;=20,"underweight",Table1[[#This Row],[bmi]]&lt;=30,"overweight",Table1[[#This Row],[bmi]]&lt;=45,"obesity")</f>
        <v>obesity</v>
      </c>
    </row>
    <row r="7292" spans="1:18" x14ac:dyDescent="0.45">
      <c r="A7292" t="s">
        <v>7333</v>
      </c>
      <c r="B7292">
        <v>38</v>
      </c>
      <c r="C7292" t="s">
        <v>17</v>
      </c>
      <c r="D7292">
        <v>30.8</v>
      </c>
      <c r="E7292">
        <v>1</v>
      </c>
      <c r="F7292" t="s">
        <v>18</v>
      </c>
      <c r="G7292" t="s">
        <v>53</v>
      </c>
      <c r="H7292" t="s">
        <v>20</v>
      </c>
      <c r="I7292">
        <v>38857</v>
      </c>
      <c r="J7292" t="s">
        <v>32</v>
      </c>
      <c r="K7292">
        <v>0</v>
      </c>
      <c r="L7292">
        <v>7</v>
      </c>
      <c r="M7292">
        <v>0</v>
      </c>
      <c r="N7292">
        <v>1</v>
      </c>
      <c r="O7292" t="s">
        <v>22</v>
      </c>
      <c r="P7292">
        <v>24428.880000000001</v>
      </c>
      <c r="Q7292" t="str" cm="1">
        <f t="array" ref="Q7292">_xlfn.IFS(Table1[[#This Row],[age]]&lt;=25,"18-25",Table1[[#This Row],[age]]&lt;=35,"26-35",Table1[[#This Row],[age]]&lt;=45,"36-45",Table1[[#This Row],[age]]&lt;=55,"46-55",Table1[[#This Row],[age]]&lt;=65,"56-65")</f>
        <v>36-45</v>
      </c>
      <c r="R7292" t="str" cm="1">
        <f t="array" ref="R7292">_xlfn.IFS(Table1[[#This Row],[bmi]]&lt;=20,"underweight",Table1[[#This Row],[bmi]]&lt;=30,"overweight",Table1[[#This Row],[bmi]]&lt;=45,"obesity")</f>
        <v>obesity</v>
      </c>
    </row>
    <row r="7293" spans="1:18" x14ac:dyDescent="0.45">
      <c r="A7293" t="s">
        <v>7334</v>
      </c>
      <c r="B7293">
        <v>42</v>
      </c>
      <c r="C7293" t="s">
        <v>34</v>
      </c>
      <c r="D7293">
        <v>29.4</v>
      </c>
      <c r="E7293">
        <v>1</v>
      </c>
      <c r="F7293" t="s">
        <v>29</v>
      </c>
      <c r="G7293" t="s">
        <v>24</v>
      </c>
      <c r="H7293" t="s">
        <v>63</v>
      </c>
      <c r="I7293">
        <v>79076</v>
      </c>
      <c r="J7293" t="s">
        <v>21</v>
      </c>
      <c r="K7293">
        <v>0</v>
      </c>
      <c r="L7293">
        <v>5</v>
      </c>
      <c r="M7293">
        <v>0</v>
      </c>
      <c r="N7293">
        <v>9</v>
      </c>
      <c r="O7293" t="s">
        <v>36</v>
      </c>
      <c r="P7293">
        <v>20483.55</v>
      </c>
      <c r="Q7293" t="str" cm="1">
        <f t="array" ref="Q7293">_xlfn.IFS(Table1[[#This Row],[age]]&lt;=25,"18-25",Table1[[#This Row],[age]]&lt;=35,"26-35",Table1[[#This Row],[age]]&lt;=45,"36-45",Table1[[#This Row],[age]]&lt;=55,"46-55",Table1[[#This Row],[age]]&lt;=65,"56-65")</f>
        <v>36-45</v>
      </c>
      <c r="R7293" t="str" cm="1">
        <f t="array" ref="R7293">_xlfn.IFS(Table1[[#This Row],[bmi]]&lt;=20,"underweight",Table1[[#This Row],[bmi]]&lt;=30,"overweight",Table1[[#This Row],[bmi]]&lt;=45,"obesity")</f>
        <v>overweight</v>
      </c>
    </row>
    <row r="7294" spans="1:18" x14ac:dyDescent="0.45">
      <c r="A7294" t="s">
        <v>7335</v>
      </c>
      <c r="B7294">
        <v>38</v>
      </c>
      <c r="C7294" t="s">
        <v>34</v>
      </c>
      <c r="D7294">
        <v>25.7</v>
      </c>
      <c r="E7294">
        <v>3</v>
      </c>
      <c r="F7294" t="s">
        <v>29</v>
      </c>
      <c r="G7294" t="s">
        <v>53</v>
      </c>
      <c r="H7294" t="s">
        <v>63</v>
      </c>
      <c r="I7294">
        <v>69391</v>
      </c>
      <c r="J7294" t="s">
        <v>21</v>
      </c>
      <c r="K7294">
        <v>2</v>
      </c>
      <c r="L7294">
        <v>3</v>
      </c>
      <c r="M7294">
        <v>1</v>
      </c>
      <c r="N7294">
        <v>13</v>
      </c>
      <c r="O7294" t="s">
        <v>22</v>
      </c>
      <c r="P7294">
        <v>22834.7</v>
      </c>
      <c r="Q7294" t="str" cm="1">
        <f t="array" ref="Q7294">_xlfn.IFS(Table1[[#This Row],[age]]&lt;=25,"18-25",Table1[[#This Row],[age]]&lt;=35,"26-35",Table1[[#This Row],[age]]&lt;=45,"36-45",Table1[[#This Row],[age]]&lt;=55,"46-55",Table1[[#This Row],[age]]&lt;=65,"56-65")</f>
        <v>36-45</v>
      </c>
      <c r="R7294" t="str" cm="1">
        <f t="array" ref="R7294">_xlfn.IFS(Table1[[#This Row],[bmi]]&lt;=20,"underweight",Table1[[#This Row],[bmi]]&lt;=30,"overweight",Table1[[#This Row],[bmi]]&lt;=45,"obesity")</f>
        <v>overweight</v>
      </c>
    </row>
    <row r="7295" spans="1:18" x14ac:dyDescent="0.45">
      <c r="A7295" t="s">
        <v>7336</v>
      </c>
      <c r="B7295">
        <v>38</v>
      </c>
      <c r="C7295" t="s">
        <v>34</v>
      </c>
      <c r="D7295">
        <v>37.9</v>
      </c>
      <c r="E7295">
        <v>3</v>
      </c>
      <c r="F7295" t="s">
        <v>29</v>
      </c>
      <c r="G7295" t="s">
        <v>19</v>
      </c>
      <c r="H7295" t="s">
        <v>41</v>
      </c>
      <c r="I7295">
        <v>63820</v>
      </c>
      <c r="J7295" t="s">
        <v>26</v>
      </c>
      <c r="K7295">
        <v>1</v>
      </c>
      <c r="L7295">
        <v>7</v>
      </c>
      <c r="M7295">
        <v>0</v>
      </c>
      <c r="N7295">
        <v>3</v>
      </c>
      <c r="O7295" t="s">
        <v>22</v>
      </c>
      <c r="P7295">
        <v>13551.13</v>
      </c>
      <c r="Q7295" t="str" cm="1">
        <f t="array" ref="Q7295">_xlfn.IFS(Table1[[#This Row],[age]]&lt;=25,"18-25",Table1[[#This Row],[age]]&lt;=35,"26-35",Table1[[#This Row],[age]]&lt;=45,"36-45",Table1[[#This Row],[age]]&lt;=55,"46-55",Table1[[#This Row],[age]]&lt;=65,"56-65")</f>
        <v>36-45</v>
      </c>
      <c r="R7295" t="str" cm="1">
        <f t="array" ref="R7295">_xlfn.IFS(Table1[[#This Row],[bmi]]&lt;=20,"underweight",Table1[[#This Row],[bmi]]&lt;=30,"overweight",Table1[[#This Row],[bmi]]&lt;=45,"obesity")</f>
        <v>obesity</v>
      </c>
    </row>
    <row r="7296" spans="1:18" x14ac:dyDescent="0.45">
      <c r="A7296" t="s">
        <v>7337</v>
      </c>
      <c r="B7296">
        <v>53</v>
      </c>
      <c r="C7296" t="s">
        <v>34</v>
      </c>
      <c r="D7296">
        <v>31.2</v>
      </c>
      <c r="E7296">
        <v>1</v>
      </c>
      <c r="F7296" t="s">
        <v>18</v>
      </c>
      <c r="G7296" t="s">
        <v>53</v>
      </c>
      <c r="H7296" t="s">
        <v>35</v>
      </c>
      <c r="I7296">
        <v>56826</v>
      </c>
      <c r="J7296" t="s">
        <v>32</v>
      </c>
      <c r="K7296">
        <v>0</v>
      </c>
      <c r="L7296">
        <v>3</v>
      </c>
      <c r="M7296">
        <v>0</v>
      </c>
      <c r="N7296">
        <v>3</v>
      </c>
      <c r="O7296" t="s">
        <v>27</v>
      </c>
      <c r="P7296">
        <v>28189.119999999999</v>
      </c>
      <c r="Q7296" t="str" cm="1">
        <f t="array" ref="Q7296">_xlfn.IFS(Table1[[#This Row],[age]]&lt;=25,"18-25",Table1[[#This Row],[age]]&lt;=35,"26-35",Table1[[#This Row],[age]]&lt;=45,"36-45",Table1[[#This Row],[age]]&lt;=55,"46-55",Table1[[#This Row],[age]]&lt;=65,"56-65")</f>
        <v>46-55</v>
      </c>
      <c r="R7296" t="str" cm="1">
        <f t="array" ref="R7296">_xlfn.IFS(Table1[[#This Row],[bmi]]&lt;=20,"underweight",Table1[[#This Row],[bmi]]&lt;=30,"overweight",Table1[[#This Row],[bmi]]&lt;=45,"obesity")</f>
        <v>obesity</v>
      </c>
    </row>
    <row r="7297" spans="1:18" x14ac:dyDescent="0.45">
      <c r="A7297" t="s">
        <v>7338</v>
      </c>
      <c r="B7297">
        <v>46</v>
      </c>
      <c r="C7297" t="s">
        <v>17</v>
      </c>
      <c r="D7297">
        <v>29.5</v>
      </c>
      <c r="E7297">
        <v>0</v>
      </c>
      <c r="F7297" t="s">
        <v>18</v>
      </c>
      <c r="G7297" t="s">
        <v>30</v>
      </c>
      <c r="H7297" t="s">
        <v>63</v>
      </c>
      <c r="I7297">
        <v>38726</v>
      </c>
      <c r="J7297" t="s">
        <v>21</v>
      </c>
      <c r="K7297">
        <v>2</v>
      </c>
      <c r="L7297">
        <v>3</v>
      </c>
      <c r="M7297">
        <v>0</v>
      </c>
      <c r="N7297">
        <v>1</v>
      </c>
      <c r="O7297" t="s">
        <v>47</v>
      </c>
      <c r="P7297">
        <v>37680.36</v>
      </c>
      <c r="Q7297" t="str" cm="1">
        <f t="array" ref="Q7297">_xlfn.IFS(Table1[[#This Row],[age]]&lt;=25,"18-25",Table1[[#This Row],[age]]&lt;=35,"26-35",Table1[[#This Row],[age]]&lt;=45,"36-45",Table1[[#This Row],[age]]&lt;=55,"46-55",Table1[[#This Row],[age]]&lt;=65,"56-65")</f>
        <v>46-55</v>
      </c>
      <c r="R7297" t="str" cm="1">
        <f t="array" ref="R7297">_xlfn.IFS(Table1[[#This Row],[bmi]]&lt;=20,"underweight",Table1[[#This Row],[bmi]]&lt;=30,"overweight",Table1[[#This Row],[bmi]]&lt;=45,"obesity")</f>
        <v>overweight</v>
      </c>
    </row>
    <row r="7298" spans="1:18" x14ac:dyDescent="0.45">
      <c r="A7298" t="s">
        <v>7339</v>
      </c>
      <c r="B7298">
        <v>58</v>
      </c>
      <c r="C7298" t="s">
        <v>34</v>
      </c>
      <c r="D7298">
        <v>27.3</v>
      </c>
      <c r="E7298">
        <v>0</v>
      </c>
      <c r="F7298" t="s">
        <v>29</v>
      </c>
      <c r="G7298" t="s">
        <v>44</v>
      </c>
      <c r="H7298" t="s">
        <v>59</v>
      </c>
      <c r="I7298">
        <v>41181</v>
      </c>
      <c r="J7298" t="s">
        <v>21</v>
      </c>
      <c r="K7298">
        <v>0</v>
      </c>
      <c r="L7298">
        <v>3</v>
      </c>
      <c r="M7298">
        <v>1</v>
      </c>
      <c r="N7298">
        <v>1</v>
      </c>
      <c r="O7298" t="s">
        <v>36</v>
      </c>
      <c r="P7298">
        <v>20842.63</v>
      </c>
      <c r="Q7298" t="str" cm="1">
        <f t="array" ref="Q7298">_xlfn.IFS(Table1[[#This Row],[age]]&lt;=25,"18-25",Table1[[#This Row],[age]]&lt;=35,"26-35",Table1[[#This Row],[age]]&lt;=45,"36-45",Table1[[#This Row],[age]]&lt;=55,"46-55",Table1[[#This Row],[age]]&lt;=65,"56-65")</f>
        <v>56-65</v>
      </c>
      <c r="R7298" t="str" cm="1">
        <f t="array" ref="R7298">_xlfn.IFS(Table1[[#This Row],[bmi]]&lt;=20,"underweight",Table1[[#This Row],[bmi]]&lt;=30,"overweight",Table1[[#This Row],[bmi]]&lt;=45,"obesity")</f>
        <v>overweight</v>
      </c>
    </row>
    <row r="7299" spans="1:18" x14ac:dyDescent="0.45">
      <c r="A7299" t="s">
        <v>7340</v>
      </c>
      <c r="B7299">
        <v>36</v>
      </c>
      <c r="C7299" t="s">
        <v>34</v>
      </c>
      <c r="D7299">
        <v>30.7</v>
      </c>
      <c r="E7299">
        <v>1</v>
      </c>
      <c r="F7299" t="s">
        <v>29</v>
      </c>
      <c r="G7299" t="s">
        <v>44</v>
      </c>
      <c r="H7299" t="s">
        <v>74</v>
      </c>
      <c r="I7299">
        <v>69649</v>
      </c>
      <c r="J7299" t="s">
        <v>21</v>
      </c>
      <c r="K7299">
        <v>2</v>
      </c>
      <c r="L7299">
        <v>4</v>
      </c>
      <c r="M7299">
        <v>0</v>
      </c>
      <c r="N7299">
        <v>14</v>
      </c>
      <c r="O7299" t="s">
        <v>27</v>
      </c>
      <c r="P7299">
        <v>21279.49</v>
      </c>
      <c r="Q7299" t="str" cm="1">
        <f t="array" ref="Q7299">_xlfn.IFS(Table1[[#This Row],[age]]&lt;=25,"18-25",Table1[[#This Row],[age]]&lt;=35,"26-35",Table1[[#This Row],[age]]&lt;=45,"36-45",Table1[[#This Row],[age]]&lt;=55,"46-55",Table1[[#This Row],[age]]&lt;=65,"56-65")</f>
        <v>36-45</v>
      </c>
      <c r="R7299" t="str" cm="1">
        <f t="array" ref="R7299">_xlfn.IFS(Table1[[#This Row],[bmi]]&lt;=20,"underweight",Table1[[#This Row],[bmi]]&lt;=30,"overweight",Table1[[#This Row],[bmi]]&lt;=45,"obesity")</f>
        <v>obesity</v>
      </c>
    </row>
    <row r="7300" spans="1:18" x14ac:dyDescent="0.45">
      <c r="A7300" t="s">
        <v>7341</v>
      </c>
      <c r="B7300">
        <v>24</v>
      </c>
      <c r="C7300" t="s">
        <v>34</v>
      </c>
      <c r="D7300">
        <v>25.8</v>
      </c>
      <c r="E7300">
        <v>1</v>
      </c>
      <c r="F7300" t="s">
        <v>29</v>
      </c>
      <c r="G7300" t="s">
        <v>30</v>
      </c>
      <c r="H7300" t="s">
        <v>63</v>
      </c>
      <c r="I7300">
        <v>38624</v>
      </c>
      <c r="J7300" t="s">
        <v>21</v>
      </c>
      <c r="K7300">
        <v>0</v>
      </c>
      <c r="L7300">
        <v>5</v>
      </c>
      <c r="M7300">
        <v>0</v>
      </c>
      <c r="N7300">
        <v>8</v>
      </c>
      <c r="O7300" t="s">
        <v>22</v>
      </c>
      <c r="P7300">
        <v>4612.72</v>
      </c>
      <c r="Q7300" t="str" cm="1">
        <f t="array" ref="Q7300">_xlfn.IFS(Table1[[#This Row],[age]]&lt;=25,"18-25",Table1[[#This Row],[age]]&lt;=35,"26-35",Table1[[#This Row],[age]]&lt;=45,"36-45",Table1[[#This Row],[age]]&lt;=55,"46-55",Table1[[#This Row],[age]]&lt;=65,"56-65")</f>
        <v>18-25</v>
      </c>
      <c r="R7300" t="str" cm="1">
        <f t="array" ref="R7300">_xlfn.IFS(Table1[[#This Row],[bmi]]&lt;=20,"underweight",Table1[[#This Row],[bmi]]&lt;=30,"overweight",Table1[[#This Row],[bmi]]&lt;=45,"obesity")</f>
        <v>overweight</v>
      </c>
    </row>
    <row r="7301" spans="1:18" x14ac:dyDescent="0.45">
      <c r="A7301" t="s">
        <v>7342</v>
      </c>
      <c r="B7301">
        <v>58</v>
      </c>
      <c r="C7301" t="s">
        <v>34</v>
      </c>
      <c r="D7301">
        <v>24.5</v>
      </c>
      <c r="E7301">
        <v>1</v>
      </c>
      <c r="F7301" t="s">
        <v>29</v>
      </c>
      <c r="G7301" t="s">
        <v>53</v>
      </c>
      <c r="H7301" t="s">
        <v>20</v>
      </c>
      <c r="I7301">
        <v>79034</v>
      </c>
      <c r="J7301" t="s">
        <v>21</v>
      </c>
      <c r="K7301">
        <v>2</v>
      </c>
      <c r="L7301">
        <v>5</v>
      </c>
      <c r="M7301">
        <v>1</v>
      </c>
      <c r="N7301">
        <v>0</v>
      </c>
      <c r="O7301" t="s">
        <v>22</v>
      </c>
      <c r="P7301">
        <v>21272.46</v>
      </c>
      <c r="Q7301" t="str" cm="1">
        <f t="array" ref="Q7301">_xlfn.IFS(Table1[[#This Row],[age]]&lt;=25,"18-25",Table1[[#This Row],[age]]&lt;=35,"26-35",Table1[[#This Row],[age]]&lt;=45,"36-45",Table1[[#This Row],[age]]&lt;=55,"46-55",Table1[[#This Row],[age]]&lt;=65,"56-65")</f>
        <v>56-65</v>
      </c>
      <c r="R7301" t="str" cm="1">
        <f t="array" ref="R7301">_xlfn.IFS(Table1[[#This Row],[bmi]]&lt;=20,"underweight",Table1[[#This Row],[bmi]]&lt;=30,"overweight",Table1[[#This Row],[bmi]]&lt;=45,"obesity")</f>
        <v>overweight</v>
      </c>
    </row>
    <row r="7302" spans="1:18" x14ac:dyDescent="0.45">
      <c r="A7302" t="s">
        <v>7343</v>
      </c>
      <c r="B7302">
        <v>50</v>
      </c>
      <c r="C7302" t="s">
        <v>17</v>
      </c>
      <c r="D7302">
        <v>39.1</v>
      </c>
      <c r="E7302">
        <v>2</v>
      </c>
      <c r="F7302" t="s">
        <v>29</v>
      </c>
      <c r="G7302" t="s">
        <v>30</v>
      </c>
      <c r="H7302" t="s">
        <v>38</v>
      </c>
      <c r="I7302">
        <v>65850</v>
      </c>
      <c r="J7302" t="s">
        <v>26</v>
      </c>
      <c r="K7302">
        <v>0</v>
      </c>
      <c r="L7302">
        <v>5</v>
      </c>
      <c r="M7302">
        <v>1</v>
      </c>
      <c r="N7302">
        <v>11</v>
      </c>
      <c r="O7302" t="s">
        <v>22</v>
      </c>
      <c r="P7302">
        <v>15739.16</v>
      </c>
      <c r="Q7302" t="str" cm="1">
        <f t="array" ref="Q7302">_xlfn.IFS(Table1[[#This Row],[age]]&lt;=25,"18-25",Table1[[#This Row],[age]]&lt;=35,"26-35",Table1[[#This Row],[age]]&lt;=45,"36-45",Table1[[#This Row],[age]]&lt;=55,"46-55",Table1[[#This Row],[age]]&lt;=65,"56-65")</f>
        <v>46-55</v>
      </c>
      <c r="R7302" t="str" cm="1">
        <f t="array" ref="R7302">_xlfn.IFS(Table1[[#This Row],[bmi]]&lt;=20,"underweight",Table1[[#This Row],[bmi]]&lt;=30,"overweight",Table1[[#This Row],[bmi]]&lt;=45,"obesity")</f>
        <v>obesity</v>
      </c>
    </row>
    <row r="7303" spans="1:18" x14ac:dyDescent="0.45">
      <c r="A7303" t="s">
        <v>7344</v>
      </c>
      <c r="B7303">
        <v>59</v>
      </c>
      <c r="C7303" t="s">
        <v>34</v>
      </c>
      <c r="D7303">
        <v>25</v>
      </c>
      <c r="E7303">
        <v>1</v>
      </c>
      <c r="F7303" t="s">
        <v>29</v>
      </c>
      <c r="G7303" t="s">
        <v>19</v>
      </c>
      <c r="H7303" t="s">
        <v>49</v>
      </c>
      <c r="I7303">
        <v>89011</v>
      </c>
      <c r="J7303" t="s">
        <v>21</v>
      </c>
      <c r="K7303">
        <v>1</v>
      </c>
      <c r="L7303">
        <v>0</v>
      </c>
      <c r="M7303">
        <v>0</v>
      </c>
      <c r="N7303">
        <v>13</v>
      </c>
      <c r="O7303" t="s">
        <v>36</v>
      </c>
      <c r="P7303">
        <v>15836.94</v>
      </c>
      <c r="Q7303" t="str" cm="1">
        <f t="array" ref="Q7303">_xlfn.IFS(Table1[[#This Row],[age]]&lt;=25,"18-25",Table1[[#This Row],[age]]&lt;=35,"26-35",Table1[[#This Row],[age]]&lt;=45,"36-45",Table1[[#This Row],[age]]&lt;=55,"46-55",Table1[[#This Row],[age]]&lt;=65,"56-65")</f>
        <v>56-65</v>
      </c>
      <c r="R7303" t="str" cm="1">
        <f t="array" ref="R7303">_xlfn.IFS(Table1[[#This Row],[bmi]]&lt;=20,"underweight",Table1[[#This Row],[bmi]]&lt;=30,"overweight",Table1[[#This Row],[bmi]]&lt;=45,"obesity")</f>
        <v>overweight</v>
      </c>
    </row>
    <row r="7304" spans="1:18" x14ac:dyDescent="0.45">
      <c r="A7304" t="s">
        <v>7345</v>
      </c>
      <c r="B7304">
        <v>35</v>
      </c>
      <c r="C7304" t="s">
        <v>34</v>
      </c>
      <c r="D7304">
        <v>27.9</v>
      </c>
      <c r="E7304">
        <v>4</v>
      </c>
      <c r="F7304" t="s">
        <v>29</v>
      </c>
      <c r="G7304" t="s">
        <v>24</v>
      </c>
      <c r="H7304" t="s">
        <v>20</v>
      </c>
      <c r="I7304">
        <v>87983</v>
      </c>
      <c r="J7304" t="s">
        <v>21</v>
      </c>
      <c r="K7304">
        <v>1</v>
      </c>
      <c r="L7304">
        <v>8</v>
      </c>
      <c r="M7304">
        <v>1</v>
      </c>
      <c r="N7304">
        <v>13</v>
      </c>
      <c r="O7304" t="s">
        <v>47</v>
      </c>
      <c r="P7304">
        <v>27671.55</v>
      </c>
      <c r="Q7304" t="str" cm="1">
        <f t="array" ref="Q7304">_xlfn.IFS(Table1[[#This Row],[age]]&lt;=25,"18-25",Table1[[#This Row],[age]]&lt;=35,"26-35",Table1[[#This Row],[age]]&lt;=45,"36-45",Table1[[#This Row],[age]]&lt;=55,"46-55",Table1[[#This Row],[age]]&lt;=65,"56-65")</f>
        <v>26-35</v>
      </c>
      <c r="R7304" t="str" cm="1">
        <f t="array" ref="R7304">_xlfn.IFS(Table1[[#This Row],[bmi]]&lt;=20,"underweight",Table1[[#This Row],[bmi]]&lt;=30,"overweight",Table1[[#This Row],[bmi]]&lt;=45,"obesity")</f>
        <v>overweight</v>
      </c>
    </row>
    <row r="7305" spans="1:18" x14ac:dyDescent="0.45">
      <c r="A7305" t="s">
        <v>7346</v>
      </c>
      <c r="B7305">
        <v>29</v>
      </c>
      <c r="C7305" t="s">
        <v>34</v>
      </c>
      <c r="D7305">
        <v>20.9</v>
      </c>
      <c r="E7305">
        <v>2</v>
      </c>
      <c r="F7305" t="s">
        <v>29</v>
      </c>
      <c r="G7305" t="s">
        <v>30</v>
      </c>
      <c r="H7305" t="s">
        <v>59</v>
      </c>
      <c r="I7305">
        <v>82606</v>
      </c>
      <c r="J7305" t="s">
        <v>21</v>
      </c>
      <c r="K7305">
        <v>1</v>
      </c>
      <c r="L7305">
        <v>7</v>
      </c>
      <c r="M7305">
        <v>0</v>
      </c>
      <c r="N7305">
        <v>6</v>
      </c>
      <c r="O7305" t="s">
        <v>22</v>
      </c>
      <c r="P7305">
        <v>9752.9699999999993</v>
      </c>
      <c r="Q7305" t="str" cm="1">
        <f t="array" ref="Q7305">_xlfn.IFS(Table1[[#This Row],[age]]&lt;=25,"18-25",Table1[[#This Row],[age]]&lt;=35,"26-35",Table1[[#This Row],[age]]&lt;=45,"36-45",Table1[[#This Row],[age]]&lt;=55,"46-55",Table1[[#This Row],[age]]&lt;=65,"56-65")</f>
        <v>26-35</v>
      </c>
      <c r="R7305" t="str" cm="1">
        <f t="array" ref="R7305">_xlfn.IFS(Table1[[#This Row],[bmi]]&lt;=20,"underweight",Table1[[#This Row],[bmi]]&lt;=30,"overweight",Table1[[#This Row],[bmi]]&lt;=45,"obesity")</f>
        <v>overweight</v>
      </c>
    </row>
    <row r="7306" spans="1:18" x14ac:dyDescent="0.45">
      <c r="A7306" t="s">
        <v>7347</v>
      </c>
      <c r="B7306">
        <v>26</v>
      </c>
      <c r="C7306" t="s">
        <v>34</v>
      </c>
      <c r="D7306">
        <v>26.5</v>
      </c>
      <c r="E7306">
        <v>2</v>
      </c>
      <c r="F7306" t="s">
        <v>29</v>
      </c>
      <c r="G7306" t="s">
        <v>24</v>
      </c>
      <c r="H7306" t="s">
        <v>49</v>
      </c>
      <c r="I7306">
        <v>126435</v>
      </c>
      <c r="J7306" t="s">
        <v>21</v>
      </c>
      <c r="K7306">
        <v>1</v>
      </c>
      <c r="L7306">
        <v>4</v>
      </c>
      <c r="M7306">
        <v>0</v>
      </c>
      <c r="N7306">
        <v>13</v>
      </c>
      <c r="O7306" t="s">
        <v>27</v>
      </c>
      <c r="P7306">
        <v>11628.35</v>
      </c>
      <c r="Q7306" t="str" cm="1">
        <f t="array" ref="Q7306">_xlfn.IFS(Table1[[#This Row],[age]]&lt;=25,"18-25",Table1[[#This Row],[age]]&lt;=35,"26-35",Table1[[#This Row],[age]]&lt;=45,"36-45",Table1[[#This Row],[age]]&lt;=55,"46-55",Table1[[#This Row],[age]]&lt;=65,"56-65")</f>
        <v>26-35</v>
      </c>
      <c r="R7306" t="str" cm="1">
        <f t="array" ref="R7306">_xlfn.IFS(Table1[[#This Row],[bmi]]&lt;=20,"underweight",Table1[[#This Row],[bmi]]&lt;=30,"overweight",Table1[[#This Row],[bmi]]&lt;=45,"obesity")</f>
        <v>overweight</v>
      </c>
    </row>
    <row r="7307" spans="1:18" x14ac:dyDescent="0.45">
      <c r="A7307" t="s">
        <v>7348</v>
      </c>
      <c r="B7307">
        <v>46</v>
      </c>
      <c r="C7307" t="s">
        <v>17</v>
      </c>
      <c r="D7307">
        <v>28.6</v>
      </c>
      <c r="E7307">
        <v>2</v>
      </c>
      <c r="F7307" t="s">
        <v>29</v>
      </c>
      <c r="G7307" t="s">
        <v>53</v>
      </c>
      <c r="H7307" t="s">
        <v>20</v>
      </c>
      <c r="I7307">
        <v>98015</v>
      </c>
      <c r="J7307" t="s">
        <v>21</v>
      </c>
      <c r="K7307">
        <v>1</v>
      </c>
      <c r="L7307">
        <v>5</v>
      </c>
      <c r="M7307">
        <v>0</v>
      </c>
      <c r="N7307">
        <v>13</v>
      </c>
      <c r="O7307" t="s">
        <v>27</v>
      </c>
      <c r="P7307">
        <v>19834.900000000001</v>
      </c>
      <c r="Q7307" t="str" cm="1">
        <f t="array" ref="Q7307">_xlfn.IFS(Table1[[#This Row],[age]]&lt;=25,"18-25",Table1[[#This Row],[age]]&lt;=35,"26-35",Table1[[#This Row],[age]]&lt;=45,"36-45",Table1[[#This Row],[age]]&lt;=55,"46-55",Table1[[#This Row],[age]]&lt;=65,"56-65")</f>
        <v>46-55</v>
      </c>
      <c r="R7307" t="str" cm="1">
        <f t="array" ref="R7307">_xlfn.IFS(Table1[[#This Row],[bmi]]&lt;=20,"underweight",Table1[[#This Row],[bmi]]&lt;=30,"overweight",Table1[[#This Row],[bmi]]&lt;=45,"obesity")</f>
        <v>overweight</v>
      </c>
    </row>
    <row r="7308" spans="1:18" x14ac:dyDescent="0.45">
      <c r="A7308" t="s">
        <v>7349</v>
      </c>
      <c r="B7308">
        <v>65</v>
      </c>
      <c r="C7308" t="s">
        <v>17</v>
      </c>
      <c r="D7308">
        <v>29.2</v>
      </c>
      <c r="E7308">
        <v>1</v>
      </c>
      <c r="F7308" t="s">
        <v>18</v>
      </c>
      <c r="G7308" t="s">
        <v>44</v>
      </c>
      <c r="H7308" t="s">
        <v>20</v>
      </c>
      <c r="I7308">
        <v>59951</v>
      </c>
      <c r="J7308" t="s">
        <v>21</v>
      </c>
      <c r="K7308">
        <v>1</v>
      </c>
      <c r="L7308">
        <v>6</v>
      </c>
      <c r="M7308">
        <v>1</v>
      </c>
      <c r="N7308">
        <v>14</v>
      </c>
      <c r="O7308" t="s">
        <v>22</v>
      </c>
      <c r="P7308">
        <v>28052.73</v>
      </c>
      <c r="Q7308" t="str" cm="1">
        <f t="array" ref="Q7308">_xlfn.IFS(Table1[[#This Row],[age]]&lt;=25,"18-25",Table1[[#This Row],[age]]&lt;=35,"26-35",Table1[[#This Row],[age]]&lt;=45,"36-45",Table1[[#This Row],[age]]&lt;=55,"46-55",Table1[[#This Row],[age]]&lt;=65,"56-65")</f>
        <v>56-65</v>
      </c>
      <c r="R7308" t="str" cm="1">
        <f t="array" ref="R7308">_xlfn.IFS(Table1[[#This Row],[bmi]]&lt;=20,"underweight",Table1[[#This Row],[bmi]]&lt;=30,"overweight",Table1[[#This Row],[bmi]]&lt;=45,"obesity")</f>
        <v>overweight</v>
      </c>
    </row>
    <row r="7309" spans="1:18" x14ac:dyDescent="0.45">
      <c r="A7309" t="s">
        <v>7350</v>
      </c>
      <c r="B7309">
        <v>44</v>
      </c>
      <c r="C7309" t="s">
        <v>34</v>
      </c>
      <c r="D7309">
        <v>31.5</v>
      </c>
      <c r="E7309">
        <v>0</v>
      </c>
      <c r="F7309" t="s">
        <v>29</v>
      </c>
      <c r="G7309" t="s">
        <v>19</v>
      </c>
      <c r="H7309" t="s">
        <v>63</v>
      </c>
      <c r="I7309">
        <v>30376</v>
      </c>
      <c r="J7309" t="s">
        <v>21</v>
      </c>
      <c r="K7309">
        <v>0</v>
      </c>
      <c r="L7309">
        <v>5</v>
      </c>
      <c r="M7309">
        <v>0</v>
      </c>
      <c r="N7309">
        <v>0</v>
      </c>
      <c r="O7309" t="s">
        <v>27</v>
      </c>
      <c r="P7309">
        <v>11111.81</v>
      </c>
      <c r="Q7309" t="str" cm="1">
        <f t="array" ref="Q7309">_xlfn.IFS(Table1[[#This Row],[age]]&lt;=25,"18-25",Table1[[#This Row],[age]]&lt;=35,"26-35",Table1[[#This Row],[age]]&lt;=45,"36-45",Table1[[#This Row],[age]]&lt;=55,"46-55",Table1[[#This Row],[age]]&lt;=65,"56-65")</f>
        <v>36-45</v>
      </c>
      <c r="R7309" t="str" cm="1">
        <f t="array" ref="R7309">_xlfn.IFS(Table1[[#This Row],[bmi]]&lt;=20,"underweight",Table1[[#This Row],[bmi]]&lt;=30,"overweight",Table1[[#This Row],[bmi]]&lt;=45,"obesity")</f>
        <v>obesity</v>
      </c>
    </row>
    <row r="7310" spans="1:18" x14ac:dyDescent="0.45">
      <c r="A7310" t="s">
        <v>7351</v>
      </c>
      <c r="B7310">
        <v>50</v>
      </c>
      <c r="C7310" t="s">
        <v>17</v>
      </c>
      <c r="D7310">
        <v>28.8</v>
      </c>
      <c r="E7310">
        <v>3</v>
      </c>
      <c r="F7310" t="s">
        <v>29</v>
      </c>
      <c r="G7310" t="s">
        <v>30</v>
      </c>
      <c r="H7310" t="s">
        <v>49</v>
      </c>
      <c r="I7310">
        <v>59440</v>
      </c>
      <c r="J7310" t="s">
        <v>32</v>
      </c>
      <c r="K7310">
        <v>1</v>
      </c>
      <c r="L7310">
        <v>3</v>
      </c>
      <c r="M7310">
        <v>0</v>
      </c>
      <c r="N7310">
        <v>5</v>
      </c>
      <c r="O7310" t="s">
        <v>22</v>
      </c>
      <c r="P7310">
        <v>13173.22</v>
      </c>
      <c r="Q7310" t="str" cm="1">
        <f t="array" ref="Q7310">_xlfn.IFS(Table1[[#This Row],[age]]&lt;=25,"18-25",Table1[[#This Row],[age]]&lt;=35,"26-35",Table1[[#This Row],[age]]&lt;=45,"36-45",Table1[[#This Row],[age]]&lt;=55,"46-55",Table1[[#This Row],[age]]&lt;=65,"56-65")</f>
        <v>46-55</v>
      </c>
      <c r="R7310" t="str" cm="1">
        <f t="array" ref="R7310">_xlfn.IFS(Table1[[#This Row],[bmi]]&lt;=20,"underweight",Table1[[#This Row],[bmi]]&lt;=30,"overweight",Table1[[#This Row],[bmi]]&lt;=45,"obesity")</f>
        <v>overweight</v>
      </c>
    </row>
    <row r="7311" spans="1:18" x14ac:dyDescent="0.45">
      <c r="A7311" t="s">
        <v>7352</v>
      </c>
      <c r="B7311">
        <v>29</v>
      </c>
      <c r="C7311" t="s">
        <v>17</v>
      </c>
      <c r="D7311">
        <v>29.2</v>
      </c>
      <c r="E7311">
        <v>3</v>
      </c>
      <c r="F7311" t="s">
        <v>29</v>
      </c>
      <c r="G7311" t="s">
        <v>44</v>
      </c>
      <c r="H7311" t="s">
        <v>25</v>
      </c>
      <c r="I7311">
        <v>57573</v>
      </c>
      <c r="J7311" t="s">
        <v>32</v>
      </c>
      <c r="K7311">
        <v>0</v>
      </c>
      <c r="L7311">
        <v>8</v>
      </c>
      <c r="M7311">
        <v>0</v>
      </c>
      <c r="N7311">
        <v>14</v>
      </c>
      <c r="O7311" t="s">
        <v>22</v>
      </c>
      <c r="P7311">
        <v>10874.38</v>
      </c>
      <c r="Q7311" t="str" cm="1">
        <f t="array" ref="Q7311">_xlfn.IFS(Table1[[#This Row],[age]]&lt;=25,"18-25",Table1[[#This Row],[age]]&lt;=35,"26-35",Table1[[#This Row],[age]]&lt;=45,"36-45",Table1[[#This Row],[age]]&lt;=55,"46-55",Table1[[#This Row],[age]]&lt;=65,"56-65")</f>
        <v>26-35</v>
      </c>
      <c r="R7311" t="str" cm="1">
        <f t="array" ref="R7311">_xlfn.IFS(Table1[[#This Row],[bmi]]&lt;=20,"underweight",Table1[[#This Row],[bmi]]&lt;=30,"overweight",Table1[[#This Row],[bmi]]&lt;=45,"obesity")</f>
        <v>overweight</v>
      </c>
    </row>
    <row r="7312" spans="1:18" x14ac:dyDescent="0.45">
      <c r="A7312" t="s">
        <v>7353</v>
      </c>
      <c r="B7312">
        <v>63</v>
      </c>
      <c r="C7312" t="s">
        <v>17</v>
      </c>
      <c r="D7312">
        <v>24.5</v>
      </c>
      <c r="E7312">
        <v>3</v>
      </c>
      <c r="F7312" t="s">
        <v>29</v>
      </c>
      <c r="G7312" t="s">
        <v>19</v>
      </c>
      <c r="H7312" t="s">
        <v>25</v>
      </c>
      <c r="I7312">
        <v>61538</v>
      </c>
      <c r="J7312" t="s">
        <v>26</v>
      </c>
      <c r="K7312">
        <v>2</v>
      </c>
      <c r="L7312">
        <v>5</v>
      </c>
      <c r="M7312">
        <v>0</v>
      </c>
      <c r="N7312">
        <v>8</v>
      </c>
      <c r="O7312" t="s">
        <v>22</v>
      </c>
      <c r="P7312">
        <v>21225.98</v>
      </c>
      <c r="Q7312" t="str" cm="1">
        <f t="array" ref="Q7312">_xlfn.IFS(Table1[[#This Row],[age]]&lt;=25,"18-25",Table1[[#This Row],[age]]&lt;=35,"26-35",Table1[[#This Row],[age]]&lt;=45,"36-45",Table1[[#This Row],[age]]&lt;=55,"46-55",Table1[[#This Row],[age]]&lt;=65,"56-65")</f>
        <v>56-65</v>
      </c>
      <c r="R7312" t="str" cm="1">
        <f t="array" ref="R7312">_xlfn.IFS(Table1[[#This Row],[bmi]]&lt;=20,"underweight",Table1[[#This Row],[bmi]]&lt;=30,"overweight",Table1[[#This Row],[bmi]]&lt;=45,"obesity")</f>
        <v>overweight</v>
      </c>
    </row>
    <row r="7313" spans="1:18" x14ac:dyDescent="0.45">
      <c r="A7313" t="s">
        <v>7354</v>
      </c>
      <c r="B7313">
        <v>39</v>
      </c>
      <c r="C7313" t="s">
        <v>34</v>
      </c>
      <c r="D7313">
        <v>23.8</v>
      </c>
      <c r="E7313">
        <v>1</v>
      </c>
      <c r="F7313" t="s">
        <v>29</v>
      </c>
      <c r="G7313" t="s">
        <v>24</v>
      </c>
      <c r="H7313" t="s">
        <v>41</v>
      </c>
      <c r="I7313">
        <v>83999</v>
      </c>
      <c r="J7313" t="s">
        <v>32</v>
      </c>
      <c r="K7313">
        <v>0</v>
      </c>
      <c r="L7313">
        <v>7</v>
      </c>
      <c r="M7313">
        <v>1</v>
      </c>
      <c r="N7313">
        <v>0</v>
      </c>
      <c r="O7313" t="s">
        <v>22</v>
      </c>
      <c r="P7313">
        <v>19249.349999999999</v>
      </c>
      <c r="Q7313" t="str" cm="1">
        <f t="array" ref="Q7313">_xlfn.IFS(Table1[[#This Row],[age]]&lt;=25,"18-25",Table1[[#This Row],[age]]&lt;=35,"26-35",Table1[[#This Row],[age]]&lt;=45,"36-45",Table1[[#This Row],[age]]&lt;=55,"46-55",Table1[[#This Row],[age]]&lt;=65,"56-65")</f>
        <v>36-45</v>
      </c>
      <c r="R7313" t="str" cm="1">
        <f t="array" ref="R7313">_xlfn.IFS(Table1[[#This Row],[bmi]]&lt;=20,"underweight",Table1[[#This Row],[bmi]]&lt;=30,"overweight",Table1[[#This Row],[bmi]]&lt;=45,"obesity")</f>
        <v>overweight</v>
      </c>
    </row>
    <row r="7314" spans="1:18" x14ac:dyDescent="0.45">
      <c r="A7314" t="s">
        <v>7355</v>
      </c>
      <c r="B7314">
        <v>26</v>
      </c>
      <c r="C7314" t="s">
        <v>17</v>
      </c>
      <c r="D7314">
        <v>16</v>
      </c>
      <c r="E7314">
        <v>0</v>
      </c>
      <c r="F7314" t="s">
        <v>18</v>
      </c>
      <c r="G7314" t="s">
        <v>53</v>
      </c>
      <c r="H7314" t="s">
        <v>49</v>
      </c>
      <c r="I7314">
        <v>67408</v>
      </c>
      <c r="J7314" t="s">
        <v>21</v>
      </c>
      <c r="K7314">
        <v>0</v>
      </c>
      <c r="L7314">
        <v>4</v>
      </c>
      <c r="M7314">
        <v>1</v>
      </c>
      <c r="N7314">
        <v>13</v>
      </c>
      <c r="O7314" t="s">
        <v>27</v>
      </c>
      <c r="P7314">
        <v>25439.89</v>
      </c>
      <c r="Q7314" t="str" cm="1">
        <f t="array" ref="Q7314">_xlfn.IFS(Table1[[#This Row],[age]]&lt;=25,"18-25",Table1[[#This Row],[age]]&lt;=35,"26-35",Table1[[#This Row],[age]]&lt;=45,"36-45",Table1[[#This Row],[age]]&lt;=55,"46-55",Table1[[#This Row],[age]]&lt;=65,"56-65")</f>
        <v>26-35</v>
      </c>
      <c r="R7314" t="str" cm="1">
        <f t="array" ref="R7314">_xlfn.IFS(Table1[[#This Row],[bmi]]&lt;=20,"underweight",Table1[[#This Row],[bmi]]&lt;=30,"overweight",Table1[[#This Row],[bmi]]&lt;=45,"obesity")</f>
        <v>underweight</v>
      </c>
    </row>
    <row r="7315" spans="1:18" x14ac:dyDescent="0.45">
      <c r="A7315" t="s">
        <v>7356</v>
      </c>
      <c r="B7315">
        <v>18</v>
      </c>
      <c r="C7315" t="s">
        <v>34</v>
      </c>
      <c r="D7315">
        <v>35.5</v>
      </c>
      <c r="E7315">
        <v>3</v>
      </c>
      <c r="F7315" t="s">
        <v>29</v>
      </c>
      <c r="G7315" t="s">
        <v>30</v>
      </c>
      <c r="H7315" t="s">
        <v>63</v>
      </c>
      <c r="I7315">
        <v>81063</v>
      </c>
      <c r="J7315" t="s">
        <v>21</v>
      </c>
      <c r="K7315">
        <v>0</v>
      </c>
      <c r="L7315">
        <v>1</v>
      </c>
      <c r="M7315">
        <v>0</v>
      </c>
      <c r="N7315">
        <v>8</v>
      </c>
      <c r="O7315" t="s">
        <v>36</v>
      </c>
      <c r="P7315">
        <v>15895.81</v>
      </c>
      <c r="Q7315" t="str" cm="1">
        <f t="array" ref="Q7315">_xlfn.IFS(Table1[[#This Row],[age]]&lt;=25,"18-25",Table1[[#This Row],[age]]&lt;=35,"26-35",Table1[[#This Row],[age]]&lt;=45,"36-45",Table1[[#This Row],[age]]&lt;=55,"46-55",Table1[[#This Row],[age]]&lt;=65,"56-65")</f>
        <v>18-25</v>
      </c>
      <c r="R7315" t="str" cm="1">
        <f t="array" ref="R7315">_xlfn.IFS(Table1[[#This Row],[bmi]]&lt;=20,"underweight",Table1[[#This Row],[bmi]]&lt;=30,"overweight",Table1[[#This Row],[bmi]]&lt;=45,"obesity")</f>
        <v>obesity</v>
      </c>
    </row>
    <row r="7316" spans="1:18" x14ac:dyDescent="0.45">
      <c r="A7316" t="s">
        <v>7357</v>
      </c>
      <c r="B7316">
        <v>33</v>
      </c>
      <c r="C7316" t="s">
        <v>17</v>
      </c>
      <c r="D7316">
        <v>29.3</v>
      </c>
      <c r="E7316">
        <v>2</v>
      </c>
      <c r="F7316" t="s">
        <v>29</v>
      </c>
      <c r="G7316" t="s">
        <v>19</v>
      </c>
      <c r="H7316" t="s">
        <v>74</v>
      </c>
      <c r="I7316">
        <v>55308</v>
      </c>
      <c r="J7316" t="s">
        <v>32</v>
      </c>
      <c r="K7316">
        <v>0</v>
      </c>
      <c r="L7316">
        <v>5</v>
      </c>
      <c r="M7316">
        <v>0</v>
      </c>
      <c r="N7316">
        <v>14</v>
      </c>
      <c r="O7316" t="s">
        <v>22</v>
      </c>
      <c r="P7316">
        <v>13921.04</v>
      </c>
      <c r="Q7316" t="str" cm="1">
        <f t="array" ref="Q7316">_xlfn.IFS(Table1[[#This Row],[age]]&lt;=25,"18-25",Table1[[#This Row],[age]]&lt;=35,"26-35",Table1[[#This Row],[age]]&lt;=45,"36-45",Table1[[#This Row],[age]]&lt;=55,"46-55",Table1[[#This Row],[age]]&lt;=65,"56-65")</f>
        <v>26-35</v>
      </c>
      <c r="R7316" t="str" cm="1">
        <f t="array" ref="R7316">_xlfn.IFS(Table1[[#This Row],[bmi]]&lt;=20,"underweight",Table1[[#This Row],[bmi]]&lt;=30,"overweight",Table1[[#This Row],[bmi]]&lt;=45,"obesity")</f>
        <v>overweight</v>
      </c>
    </row>
    <row r="7317" spans="1:18" x14ac:dyDescent="0.45">
      <c r="A7317" t="s">
        <v>7358</v>
      </c>
      <c r="B7317">
        <v>64</v>
      </c>
      <c r="C7317" t="s">
        <v>17</v>
      </c>
      <c r="D7317">
        <v>33.6</v>
      </c>
      <c r="E7317">
        <v>0</v>
      </c>
      <c r="F7317" t="s">
        <v>29</v>
      </c>
      <c r="G7317" t="s">
        <v>44</v>
      </c>
      <c r="H7317" t="s">
        <v>74</v>
      </c>
      <c r="I7317">
        <v>62746</v>
      </c>
      <c r="J7317" t="s">
        <v>26</v>
      </c>
      <c r="K7317">
        <v>1</v>
      </c>
      <c r="L7317">
        <v>4</v>
      </c>
      <c r="M7317">
        <v>0</v>
      </c>
      <c r="N7317">
        <v>0</v>
      </c>
      <c r="O7317" t="s">
        <v>22</v>
      </c>
      <c r="P7317">
        <v>12789.18</v>
      </c>
      <c r="Q7317" t="str" cm="1">
        <f t="array" ref="Q7317">_xlfn.IFS(Table1[[#This Row],[age]]&lt;=25,"18-25",Table1[[#This Row],[age]]&lt;=35,"26-35",Table1[[#This Row],[age]]&lt;=45,"36-45",Table1[[#This Row],[age]]&lt;=55,"46-55",Table1[[#This Row],[age]]&lt;=65,"56-65")</f>
        <v>56-65</v>
      </c>
      <c r="R7317" t="str" cm="1">
        <f t="array" ref="R7317">_xlfn.IFS(Table1[[#This Row],[bmi]]&lt;=20,"underweight",Table1[[#This Row],[bmi]]&lt;=30,"overweight",Table1[[#This Row],[bmi]]&lt;=45,"obesity")</f>
        <v>obesity</v>
      </c>
    </row>
    <row r="7318" spans="1:18" x14ac:dyDescent="0.45">
      <c r="A7318" t="s">
        <v>7359</v>
      </c>
      <c r="B7318">
        <v>47</v>
      </c>
      <c r="C7318" t="s">
        <v>34</v>
      </c>
      <c r="D7318">
        <v>30.7</v>
      </c>
      <c r="E7318">
        <v>3</v>
      </c>
      <c r="F7318" t="s">
        <v>29</v>
      </c>
      <c r="G7318" t="s">
        <v>44</v>
      </c>
      <c r="H7318" t="s">
        <v>74</v>
      </c>
      <c r="I7318">
        <v>68080</v>
      </c>
      <c r="J7318" t="s">
        <v>21</v>
      </c>
      <c r="K7318">
        <v>0</v>
      </c>
      <c r="L7318">
        <v>4</v>
      </c>
      <c r="M7318">
        <v>0</v>
      </c>
      <c r="N7318">
        <v>13</v>
      </c>
      <c r="O7318" t="s">
        <v>22</v>
      </c>
      <c r="P7318">
        <v>3387.8</v>
      </c>
      <c r="Q7318" t="str" cm="1">
        <f t="array" ref="Q7318">_xlfn.IFS(Table1[[#This Row],[age]]&lt;=25,"18-25",Table1[[#This Row],[age]]&lt;=35,"26-35",Table1[[#This Row],[age]]&lt;=45,"36-45",Table1[[#This Row],[age]]&lt;=55,"46-55",Table1[[#This Row],[age]]&lt;=65,"56-65")</f>
        <v>46-55</v>
      </c>
      <c r="R7318" t="str" cm="1">
        <f t="array" ref="R7318">_xlfn.IFS(Table1[[#This Row],[bmi]]&lt;=20,"underweight",Table1[[#This Row],[bmi]]&lt;=30,"overweight",Table1[[#This Row],[bmi]]&lt;=45,"obesity")</f>
        <v>obesity</v>
      </c>
    </row>
    <row r="7319" spans="1:18" x14ac:dyDescent="0.45">
      <c r="A7319" t="s">
        <v>7360</v>
      </c>
      <c r="B7319">
        <v>65</v>
      </c>
      <c r="C7319" t="s">
        <v>17</v>
      </c>
      <c r="D7319">
        <v>31.2</v>
      </c>
      <c r="E7319">
        <v>0</v>
      </c>
      <c r="F7319" t="s">
        <v>18</v>
      </c>
      <c r="G7319" t="s">
        <v>24</v>
      </c>
      <c r="H7319" t="s">
        <v>35</v>
      </c>
      <c r="I7319">
        <v>26590</v>
      </c>
      <c r="J7319" t="s">
        <v>21</v>
      </c>
      <c r="K7319">
        <v>2</v>
      </c>
      <c r="L7319">
        <v>4</v>
      </c>
      <c r="M7319">
        <v>0</v>
      </c>
      <c r="N7319">
        <v>7</v>
      </c>
      <c r="O7319" t="s">
        <v>27</v>
      </c>
      <c r="P7319">
        <v>30200.09</v>
      </c>
      <c r="Q7319" t="str" cm="1">
        <f t="array" ref="Q7319">_xlfn.IFS(Table1[[#This Row],[age]]&lt;=25,"18-25",Table1[[#This Row],[age]]&lt;=35,"26-35",Table1[[#This Row],[age]]&lt;=45,"36-45",Table1[[#This Row],[age]]&lt;=55,"46-55",Table1[[#This Row],[age]]&lt;=65,"56-65")</f>
        <v>56-65</v>
      </c>
      <c r="R7319" t="str" cm="1">
        <f t="array" ref="R7319">_xlfn.IFS(Table1[[#This Row],[bmi]]&lt;=20,"underweight",Table1[[#This Row],[bmi]]&lt;=30,"overweight",Table1[[#This Row],[bmi]]&lt;=45,"obesity")</f>
        <v>obesity</v>
      </c>
    </row>
    <row r="7320" spans="1:18" x14ac:dyDescent="0.45">
      <c r="A7320" t="s">
        <v>7361</v>
      </c>
      <c r="B7320">
        <v>24</v>
      </c>
      <c r="C7320" t="s">
        <v>17</v>
      </c>
      <c r="D7320">
        <v>23.5</v>
      </c>
      <c r="E7320">
        <v>2</v>
      </c>
      <c r="F7320" t="s">
        <v>29</v>
      </c>
      <c r="G7320" t="s">
        <v>19</v>
      </c>
      <c r="H7320" t="s">
        <v>46</v>
      </c>
      <c r="I7320">
        <v>36982</v>
      </c>
      <c r="J7320" t="s">
        <v>21</v>
      </c>
      <c r="K7320">
        <v>0</v>
      </c>
      <c r="L7320">
        <v>2</v>
      </c>
      <c r="M7320">
        <v>0</v>
      </c>
      <c r="N7320">
        <v>13</v>
      </c>
      <c r="O7320" t="s">
        <v>27</v>
      </c>
      <c r="P7320">
        <v>13582.67</v>
      </c>
      <c r="Q7320" t="str" cm="1">
        <f t="array" ref="Q7320">_xlfn.IFS(Table1[[#This Row],[age]]&lt;=25,"18-25",Table1[[#This Row],[age]]&lt;=35,"26-35",Table1[[#This Row],[age]]&lt;=45,"36-45",Table1[[#This Row],[age]]&lt;=55,"46-55",Table1[[#This Row],[age]]&lt;=65,"56-65")</f>
        <v>18-25</v>
      </c>
      <c r="R7320" t="str" cm="1">
        <f t="array" ref="R7320">_xlfn.IFS(Table1[[#This Row],[bmi]]&lt;=20,"underweight",Table1[[#This Row],[bmi]]&lt;=30,"overweight",Table1[[#This Row],[bmi]]&lt;=45,"obesity")</f>
        <v>overweight</v>
      </c>
    </row>
    <row r="7321" spans="1:18" x14ac:dyDescent="0.45">
      <c r="A7321" t="s">
        <v>7362</v>
      </c>
      <c r="B7321">
        <v>60</v>
      </c>
      <c r="C7321" t="s">
        <v>34</v>
      </c>
      <c r="D7321">
        <v>21.2</v>
      </c>
      <c r="E7321">
        <v>0</v>
      </c>
      <c r="F7321" t="s">
        <v>29</v>
      </c>
      <c r="G7321" t="s">
        <v>44</v>
      </c>
      <c r="H7321" t="s">
        <v>59</v>
      </c>
      <c r="I7321">
        <v>94683</v>
      </c>
      <c r="J7321" t="s">
        <v>26</v>
      </c>
      <c r="K7321">
        <v>0</v>
      </c>
      <c r="L7321">
        <v>5</v>
      </c>
      <c r="M7321">
        <v>0</v>
      </c>
      <c r="N7321">
        <v>7</v>
      </c>
      <c r="O7321" t="s">
        <v>22</v>
      </c>
      <c r="P7321">
        <v>11204.12</v>
      </c>
      <c r="Q7321" t="str" cm="1">
        <f t="array" ref="Q7321">_xlfn.IFS(Table1[[#This Row],[age]]&lt;=25,"18-25",Table1[[#This Row],[age]]&lt;=35,"26-35",Table1[[#This Row],[age]]&lt;=45,"36-45",Table1[[#This Row],[age]]&lt;=55,"46-55",Table1[[#This Row],[age]]&lt;=65,"56-65")</f>
        <v>56-65</v>
      </c>
      <c r="R7321" t="str" cm="1">
        <f t="array" ref="R7321">_xlfn.IFS(Table1[[#This Row],[bmi]]&lt;=20,"underweight",Table1[[#This Row],[bmi]]&lt;=30,"overweight",Table1[[#This Row],[bmi]]&lt;=45,"obesity")</f>
        <v>overweight</v>
      </c>
    </row>
    <row r="7322" spans="1:18" x14ac:dyDescent="0.45">
      <c r="A7322" t="s">
        <v>7363</v>
      </c>
      <c r="B7322">
        <v>54</v>
      </c>
      <c r="C7322" t="s">
        <v>17</v>
      </c>
      <c r="D7322">
        <v>34.299999999999997</v>
      </c>
      <c r="E7322">
        <v>2</v>
      </c>
      <c r="F7322" t="s">
        <v>29</v>
      </c>
      <c r="G7322" t="s">
        <v>30</v>
      </c>
      <c r="H7322" t="s">
        <v>63</v>
      </c>
      <c r="I7322">
        <v>66834</v>
      </c>
      <c r="J7322" t="s">
        <v>32</v>
      </c>
      <c r="K7322">
        <v>0</v>
      </c>
      <c r="L7322">
        <v>4</v>
      </c>
      <c r="M7322">
        <v>0</v>
      </c>
      <c r="N7322">
        <v>1</v>
      </c>
      <c r="O7322" t="s">
        <v>22</v>
      </c>
      <c r="P7322">
        <v>15908.64</v>
      </c>
      <c r="Q7322" t="str" cm="1">
        <f t="array" ref="Q7322">_xlfn.IFS(Table1[[#This Row],[age]]&lt;=25,"18-25",Table1[[#This Row],[age]]&lt;=35,"26-35",Table1[[#This Row],[age]]&lt;=45,"36-45",Table1[[#This Row],[age]]&lt;=55,"46-55",Table1[[#This Row],[age]]&lt;=65,"56-65")</f>
        <v>46-55</v>
      </c>
      <c r="R7322" t="str" cm="1">
        <f t="array" ref="R7322">_xlfn.IFS(Table1[[#This Row],[bmi]]&lt;=20,"underweight",Table1[[#This Row],[bmi]]&lt;=30,"overweight",Table1[[#This Row],[bmi]]&lt;=45,"obesity")</f>
        <v>obesity</v>
      </c>
    </row>
    <row r="7323" spans="1:18" x14ac:dyDescent="0.45">
      <c r="A7323" t="s">
        <v>7364</v>
      </c>
      <c r="B7323">
        <v>33</v>
      </c>
      <c r="C7323" t="s">
        <v>34</v>
      </c>
      <c r="D7323">
        <v>28.7</v>
      </c>
      <c r="E7323">
        <v>1</v>
      </c>
      <c r="F7323" t="s">
        <v>29</v>
      </c>
      <c r="G7323" t="s">
        <v>44</v>
      </c>
      <c r="H7323" t="s">
        <v>31</v>
      </c>
      <c r="I7323">
        <v>67039</v>
      </c>
      <c r="J7323" t="s">
        <v>21</v>
      </c>
      <c r="K7323">
        <v>0</v>
      </c>
      <c r="L7323">
        <v>8</v>
      </c>
      <c r="M7323">
        <v>1</v>
      </c>
      <c r="N7323">
        <v>1</v>
      </c>
      <c r="O7323" t="s">
        <v>47</v>
      </c>
      <c r="P7323">
        <v>15037.03</v>
      </c>
      <c r="Q7323" t="str" cm="1">
        <f t="array" ref="Q7323">_xlfn.IFS(Table1[[#This Row],[age]]&lt;=25,"18-25",Table1[[#This Row],[age]]&lt;=35,"26-35",Table1[[#This Row],[age]]&lt;=45,"36-45",Table1[[#This Row],[age]]&lt;=55,"46-55",Table1[[#This Row],[age]]&lt;=65,"56-65")</f>
        <v>26-35</v>
      </c>
      <c r="R7323" t="str" cm="1">
        <f t="array" ref="R7323">_xlfn.IFS(Table1[[#This Row],[bmi]]&lt;=20,"underweight",Table1[[#This Row],[bmi]]&lt;=30,"overweight",Table1[[#This Row],[bmi]]&lt;=45,"obesity")</f>
        <v>overweight</v>
      </c>
    </row>
    <row r="7324" spans="1:18" x14ac:dyDescent="0.45">
      <c r="A7324" t="s">
        <v>7365</v>
      </c>
      <c r="B7324">
        <v>60</v>
      </c>
      <c r="C7324" t="s">
        <v>34</v>
      </c>
      <c r="D7324">
        <v>27.7</v>
      </c>
      <c r="E7324">
        <v>3</v>
      </c>
      <c r="F7324" t="s">
        <v>29</v>
      </c>
      <c r="G7324" t="s">
        <v>53</v>
      </c>
      <c r="H7324" t="s">
        <v>38</v>
      </c>
      <c r="I7324">
        <v>69662</v>
      </c>
      <c r="J7324" t="s">
        <v>21</v>
      </c>
      <c r="K7324">
        <v>0</v>
      </c>
      <c r="L7324">
        <v>5</v>
      </c>
      <c r="M7324">
        <v>0</v>
      </c>
      <c r="N7324">
        <v>9</v>
      </c>
      <c r="O7324" t="s">
        <v>27</v>
      </c>
      <c r="P7324">
        <v>13066.24</v>
      </c>
      <c r="Q7324" t="str" cm="1">
        <f t="array" ref="Q7324">_xlfn.IFS(Table1[[#This Row],[age]]&lt;=25,"18-25",Table1[[#This Row],[age]]&lt;=35,"26-35",Table1[[#This Row],[age]]&lt;=45,"36-45",Table1[[#This Row],[age]]&lt;=55,"46-55",Table1[[#This Row],[age]]&lt;=65,"56-65")</f>
        <v>56-65</v>
      </c>
      <c r="R7324" t="str" cm="1">
        <f t="array" ref="R7324">_xlfn.IFS(Table1[[#This Row],[bmi]]&lt;=20,"underweight",Table1[[#This Row],[bmi]]&lt;=30,"overweight",Table1[[#This Row],[bmi]]&lt;=45,"obesity")</f>
        <v>overweight</v>
      </c>
    </row>
    <row r="7325" spans="1:18" x14ac:dyDescent="0.45">
      <c r="A7325" t="s">
        <v>7366</v>
      </c>
      <c r="B7325">
        <v>27</v>
      </c>
      <c r="C7325" t="s">
        <v>17</v>
      </c>
      <c r="D7325">
        <v>29.9</v>
      </c>
      <c r="E7325">
        <v>1</v>
      </c>
      <c r="F7325" t="s">
        <v>29</v>
      </c>
      <c r="G7325" t="s">
        <v>24</v>
      </c>
      <c r="H7325" t="s">
        <v>41</v>
      </c>
      <c r="I7325">
        <v>72098</v>
      </c>
      <c r="J7325" t="s">
        <v>21</v>
      </c>
      <c r="K7325">
        <v>1</v>
      </c>
      <c r="L7325">
        <v>6</v>
      </c>
      <c r="M7325">
        <v>1</v>
      </c>
      <c r="N7325">
        <v>0</v>
      </c>
      <c r="O7325" t="s">
        <v>47</v>
      </c>
      <c r="P7325">
        <v>16728.54</v>
      </c>
      <c r="Q7325" t="str" cm="1">
        <f t="array" ref="Q7325">_xlfn.IFS(Table1[[#This Row],[age]]&lt;=25,"18-25",Table1[[#This Row],[age]]&lt;=35,"26-35",Table1[[#This Row],[age]]&lt;=45,"36-45",Table1[[#This Row],[age]]&lt;=55,"46-55",Table1[[#This Row],[age]]&lt;=65,"56-65")</f>
        <v>26-35</v>
      </c>
      <c r="R7325" t="str" cm="1">
        <f t="array" ref="R7325">_xlfn.IFS(Table1[[#This Row],[bmi]]&lt;=20,"underweight",Table1[[#This Row],[bmi]]&lt;=30,"overweight",Table1[[#This Row],[bmi]]&lt;=45,"obesity")</f>
        <v>overweight</v>
      </c>
    </row>
    <row r="7326" spans="1:18" x14ac:dyDescent="0.45">
      <c r="A7326" t="s">
        <v>7367</v>
      </c>
      <c r="B7326">
        <v>51</v>
      </c>
      <c r="C7326" t="s">
        <v>34</v>
      </c>
      <c r="D7326">
        <v>30.5</v>
      </c>
      <c r="E7326">
        <v>3</v>
      </c>
      <c r="F7326" t="s">
        <v>29</v>
      </c>
      <c r="G7326" t="s">
        <v>19</v>
      </c>
      <c r="H7326" t="s">
        <v>35</v>
      </c>
      <c r="I7326">
        <v>32866</v>
      </c>
      <c r="J7326" t="s">
        <v>21</v>
      </c>
      <c r="K7326">
        <v>1</v>
      </c>
      <c r="L7326">
        <v>4</v>
      </c>
      <c r="M7326">
        <v>1</v>
      </c>
      <c r="N7326">
        <v>0</v>
      </c>
      <c r="O7326" t="s">
        <v>27</v>
      </c>
      <c r="P7326">
        <v>19579.11</v>
      </c>
      <c r="Q7326" t="str" cm="1">
        <f t="array" ref="Q7326">_xlfn.IFS(Table1[[#This Row],[age]]&lt;=25,"18-25",Table1[[#This Row],[age]]&lt;=35,"26-35",Table1[[#This Row],[age]]&lt;=45,"36-45",Table1[[#This Row],[age]]&lt;=55,"46-55",Table1[[#This Row],[age]]&lt;=65,"56-65")</f>
        <v>46-55</v>
      </c>
      <c r="R7326" t="str" cm="1">
        <f t="array" ref="R7326">_xlfn.IFS(Table1[[#This Row],[bmi]]&lt;=20,"underweight",Table1[[#This Row],[bmi]]&lt;=30,"overweight",Table1[[#This Row],[bmi]]&lt;=45,"obesity")</f>
        <v>obesity</v>
      </c>
    </row>
    <row r="7327" spans="1:18" x14ac:dyDescent="0.45">
      <c r="A7327" t="s">
        <v>7368</v>
      </c>
      <c r="B7327">
        <v>42</v>
      </c>
      <c r="C7327" t="s">
        <v>17</v>
      </c>
      <c r="D7327">
        <v>30.5</v>
      </c>
      <c r="E7327">
        <v>0</v>
      </c>
      <c r="F7327" t="s">
        <v>29</v>
      </c>
      <c r="G7327" t="s">
        <v>24</v>
      </c>
      <c r="H7327" t="s">
        <v>35</v>
      </c>
      <c r="I7327">
        <v>72205</v>
      </c>
      <c r="J7327" t="s">
        <v>32</v>
      </c>
      <c r="K7327">
        <v>2</v>
      </c>
      <c r="L7327">
        <v>1</v>
      </c>
      <c r="M7327">
        <v>0</v>
      </c>
      <c r="N7327">
        <v>14</v>
      </c>
      <c r="O7327" t="s">
        <v>27</v>
      </c>
      <c r="P7327">
        <v>16546.52</v>
      </c>
      <c r="Q7327" t="str" cm="1">
        <f t="array" ref="Q7327">_xlfn.IFS(Table1[[#This Row],[age]]&lt;=25,"18-25",Table1[[#This Row],[age]]&lt;=35,"26-35",Table1[[#This Row],[age]]&lt;=45,"36-45",Table1[[#This Row],[age]]&lt;=55,"46-55",Table1[[#This Row],[age]]&lt;=65,"56-65")</f>
        <v>36-45</v>
      </c>
      <c r="R7327" t="str" cm="1">
        <f t="array" ref="R7327">_xlfn.IFS(Table1[[#This Row],[bmi]]&lt;=20,"underweight",Table1[[#This Row],[bmi]]&lt;=30,"overweight",Table1[[#This Row],[bmi]]&lt;=45,"obesity")</f>
        <v>obesity</v>
      </c>
    </row>
    <row r="7328" spans="1:18" x14ac:dyDescent="0.45">
      <c r="A7328" t="s">
        <v>7369</v>
      </c>
      <c r="B7328">
        <v>39</v>
      </c>
      <c r="C7328" t="s">
        <v>34</v>
      </c>
      <c r="D7328">
        <v>21.5</v>
      </c>
      <c r="E7328">
        <v>2</v>
      </c>
      <c r="F7328" t="s">
        <v>29</v>
      </c>
      <c r="G7328" t="s">
        <v>53</v>
      </c>
      <c r="H7328" t="s">
        <v>59</v>
      </c>
      <c r="I7328">
        <v>39622</v>
      </c>
      <c r="J7328" t="s">
        <v>26</v>
      </c>
      <c r="K7328">
        <v>1</v>
      </c>
      <c r="L7328">
        <v>4</v>
      </c>
      <c r="M7328">
        <v>1</v>
      </c>
      <c r="N7328">
        <v>13</v>
      </c>
      <c r="O7328" t="s">
        <v>22</v>
      </c>
      <c r="P7328">
        <v>10112.629999999999</v>
      </c>
      <c r="Q7328" t="str" cm="1">
        <f t="array" ref="Q7328">_xlfn.IFS(Table1[[#This Row],[age]]&lt;=25,"18-25",Table1[[#This Row],[age]]&lt;=35,"26-35",Table1[[#This Row],[age]]&lt;=45,"36-45",Table1[[#This Row],[age]]&lt;=55,"46-55",Table1[[#This Row],[age]]&lt;=65,"56-65")</f>
        <v>36-45</v>
      </c>
      <c r="R7328" t="str" cm="1">
        <f t="array" ref="R7328">_xlfn.IFS(Table1[[#This Row],[bmi]]&lt;=20,"underweight",Table1[[#This Row],[bmi]]&lt;=30,"overweight",Table1[[#This Row],[bmi]]&lt;=45,"obesity")</f>
        <v>overweight</v>
      </c>
    </row>
    <row r="7329" spans="1:18" x14ac:dyDescent="0.45">
      <c r="A7329" t="s">
        <v>7370</v>
      </c>
      <c r="B7329">
        <v>50</v>
      </c>
      <c r="C7329" t="s">
        <v>34</v>
      </c>
      <c r="D7329">
        <v>31.5</v>
      </c>
      <c r="E7329">
        <v>3</v>
      </c>
      <c r="F7329" t="s">
        <v>29</v>
      </c>
      <c r="G7329" t="s">
        <v>19</v>
      </c>
      <c r="H7329" t="s">
        <v>63</v>
      </c>
      <c r="I7329">
        <v>47917</v>
      </c>
      <c r="J7329" t="s">
        <v>32</v>
      </c>
      <c r="K7329">
        <v>0</v>
      </c>
      <c r="L7329">
        <v>5</v>
      </c>
      <c r="M7329">
        <v>1</v>
      </c>
      <c r="N7329">
        <v>7</v>
      </c>
      <c r="O7329" t="s">
        <v>27</v>
      </c>
      <c r="P7329">
        <v>16858.59</v>
      </c>
      <c r="Q7329" t="str" cm="1">
        <f t="array" ref="Q7329">_xlfn.IFS(Table1[[#This Row],[age]]&lt;=25,"18-25",Table1[[#This Row],[age]]&lt;=35,"26-35",Table1[[#This Row],[age]]&lt;=45,"36-45",Table1[[#This Row],[age]]&lt;=55,"46-55",Table1[[#This Row],[age]]&lt;=65,"56-65")</f>
        <v>46-55</v>
      </c>
      <c r="R7329" t="str" cm="1">
        <f t="array" ref="R7329">_xlfn.IFS(Table1[[#This Row],[bmi]]&lt;=20,"underweight",Table1[[#This Row],[bmi]]&lt;=30,"overweight",Table1[[#This Row],[bmi]]&lt;=45,"obesity")</f>
        <v>obesity</v>
      </c>
    </row>
    <row r="7330" spans="1:18" x14ac:dyDescent="0.45">
      <c r="A7330" t="s">
        <v>7371</v>
      </c>
      <c r="B7330">
        <v>21</v>
      </c>
      <c r="C7330" t="s">
        <v>34</v>
      </c>
      <c r="D7330">
        <v>28.4</v>
      </c>
      <c r="E7330">
        <v>2</v>
      </c>
      <c r="F7330" t="s">
        <v>29</v>
      </c>
      <c r="G7330" t="s">
        <v>24</v>
      </c>
      <c r="H7330" t="s">
        <v>35</v>
      </c>
      <c r="I7330">
        <v>96572</v>
      </c>
      <c r="J7330" t="s">
        <v>32</v>
      </c>
      <c r="K7330">
        <v>0</v>
      </c>
      <c r="L7330">
        <v>3</v>
      </c>
      <c r="M7330">
        <v>0</v>
      </c>
      <c r="N7330">
        <v>7</v>
      </c>
      <c r="O7330" t="s">
        <v>27</v>
      </c>
      <c r="P7330">
        <v>11640.76</v>
      </c>
      <c r="Q7330" t="str" cm="1">
        <f t="array" ref="Q7330">_xlfn.IFS(Table1[[#This Row],[age]]&lt;=25,"18-25",Table1[[#This Row],[age]]&lt;=35,"26-35",Table1[[#This Row],[age]]&lt;=45,"36-45",Table1[[#This Row],[age]]&lt;=55,"46-55",Table1[[#This Row],[age]]&lt;=65,"56-65")</f>
        <v>18-25</v>
      </c>
      <c r="R7330" t="str" cm="1">
        <f t="array" ref="R7330">_xlfn.IFS(Table1[[#This Row],[bmi]]&lt;=20,"underweight",Table1[[#This Row],[bmi]]&lt;=30,"overweight",Table1[[#This Row],[bmi]]&lt;=45,"obesity")</f>
        <v>overweight</v>
      </c>
    </row>
    <row r="7331" spans="1:18" x14ac:dyDescent="0.45">
      <c r="A7331" t="s">
        <v>7372</v>
      </c>
      <c r="B7331">
        <v>23</v>
      </c>
      <c r="C7331" t="s">
        <v>34</v>
      </c>
      <c r="D7331">
        <v>37.5</v>
      </c>
      <c r="E7331">
        <v>1</v>
      </c>
      <c r="F7331" t="s">
        <v>29</v>
      </c>
      <c r="G7331" t="s">
        <v>53</v>
      </c>
      <c r="H7331" t="s">
        <v>20</v>
      </c>
      <c r="I7331">
        <v>76252</v>
      </c>
      <c r="J7331" t="s">
        <v>26</v>
      </c>
      <c r="K7331">
        <v>0</v>
      </c>
      <c r="L7331">
        <v>6</v>
      </c>
      <c r="M7331">
        <v>0</v>
      </c>
      <c r="N7331">
        <v>2</v>
      </c>
      <c r="O7331" t="s">
        <v>27</v>
      </c>
      <c r="P7331">
        <v>8633.34</v>
      </c>
      <c r="Q7331" t="str" cm="1">
        <f t="array" ref="Q7331">_xlfn.IFS(Table1[[#This Row],[age]]&lt;=25,"18-25",Table1[[#This Row],[age]]&lt;=35,"26-35",Table1[[#This Row],[age]]&lt;=45,"36-45",Table1[[#This Row],[age]]&lt;=55,"46-55",Table1[[#This Row],[age]]&lt;=65,"56-65")</f>
        <v>18-25</v>
      </c>
      <c r="R7331" t="str" cm="1">
        <f t="array" ref="R7331">_xlfn.IFS(Table1[[#This Row],[bmi]]&lt;=20,"underweight",Table1[[#This Row],[bmi]]&lt;=30,"overweight",Table1[[#This Row],[bmi]]&lt;=45,"obesity")</f>
        <v>obesity</v>
      </c>
    </row>
    <row r="7332" spans="1:18" x14ac:dyDescent="0.45">
      <c r="A7332" t="s">
        <v>7373</v>
      </c>
      <c r="B7332">
        <v>44</v>
      </c>
      <c r="C7332" t="s">
        <v>17</v>
      </c>
      <c r="D7332">
        <v>31.5</v>
      </c>
      <c r="E7332">
        <v>3</v>
      </c>
      <c r="F7332" t="s">
        <v>18</v>
      </c>
      <c r="G7332" t="s">
        <v>30</v>
      </c>
      <c r="H7332" t="s">
        <v>20</v>
      </c>
      <c r="I7332">
        <v>35711</v>
      </c>
      <c r="J7332" t="s">
        <v>32</v>
      </c>
      <c r="K7332">
        <v>0</v>
      </c>
      <c r="L7332">
        <v>7</v>
      </c>
      <c r="M7332">
        <v>0</v>
      </c>
      <c r="N7332">
        <v>13</v>
      </c>
      <c r="O7332" t="s">
        <v>22</v>
      </c>
      <c r="P7332">
        <v>32309.08</v>
      </c>
      <c r="Q7332" t="str" cm="1">
        <f t="array" ref="Q7332">_xlfn.IFS(Table1[[#This Row],[age]]&lt;=25,"18-25",Table1[[#This Row],[age]]&lt;=35,"26-35",Table1[[#This Row],[age]]&lt;=45,"36-45",Table1[[#This Row],[age]]&lt;=55,"46-55",Table1[[#This Row],[age]]&lt;=65,"56-65")</f>
        <v>36-45</v>
      </c>
      <c r="R7332" t="str" cm="1">
        <f t="array" ref="R7332">_xlfn.IFS(Table1[[#This Row],[bmi]]&lt;=20,"underweight",Table1[[#This Row],[bmi]]&lt;=30,"overweight",Table1[[#This Row],[bmi]]&lt;=45,"obesity")</f>
        <v>obesity</v>
      </c>
    </row>
    <row r="7333" spans="1:18" x14ac:dyDescent="0.45">
      <c r="A7333" t="s">
        <v>7374</v>
      </c>
      <c r="B7333">
        <v>36</v>
      </c>
      <c r="C7333" t="s">
        <v>17</v>
      </c>
      <c r="D7333">
        <v>32</v>
      </c>
      <c r="E7333">
        <v>0</v>
      </c>
      <c r="F7333" t="s">
        <v>29</v>
      </c>
      <c r="G7333" t="s">
        <v>53</v>
      </c>
      <c r="H7333" t="s">
        <v>74</v>
      </c>
      <c r="I7333">
        <v>69209</v>
      </c>
      <c r="J7333" t="s">
        <v>21</v>
      </c>
      <c r="K7333">
        <v>0</v>
      </c>
      <c r="L7333">
        <v>5</v>
      </c>
      <c r="M7333">
        <v>0</v>
      </c>
      <c r="N7333">
        <v>9</v>
      </c>
      <c r="O7333" t="s">
        <v>36</v>
      </c>
      <c r="P7333">
        <v>11121.27</v>
      </c>
      <c r="Q7333" t="str" cm="1">
        <f t="array" ref="Q7333">_xlfn.IFS(Table1[[#This Row],[age]]&lt;=25,"18-25",Table1[[#This Row],[age]]&lt;=35,"26-35",Table1[[#This Row],[age]]&lt;=45,"36-45",Table1[[#This Row],[age]]&lt;=55,"46-55",Table1[[#This Row],[age]]&lt;=65,"56-65")</f>
        <v>36-45</v>
      </c>
      <c r="R7333" t="str" cm="1">
        <f t="array" ref="R7333">_xlfn.IFS(Table1[[#This Row],[bmi]]&lt;=20,"underweight",Table1[[#This Row],[bmi]]&lt;=30,"overweight",Table1[[#This Row],[bmi]]&lt;=45,"obesity")</f>
        <v>obesity</v>
      </c>
    </row>
    <row r="7334" spans="1:18" x14ac:dyDescent="0.45">
      <c r="A7334" t="s">
        <v>7375</v>
      </c>
      <c r="B7334">
        <v>47</v>
      </c>
      <c r="C7334" t="s">
        <v>34</v>
      </c>
      <c r="D7334">
        <v>31.5</v>
      </c>
      <c r="E7334">
        <v>1</v>
      </c>
      <c r="F7334" t="s">
        <v>29</v>
      </c>
      <c r="G7334" t="s">
        <v>53</v>
      </c>
      <c r="H7334" t="s">
        <v>41</v>
      </c>
      <c r="I7334">
        <v>84915</v>
      </c>
      <c r="J7334" t="s">
        <v>21</v>
      </c>
      <c r="K7334">
        <v>0</v>
      </c>
      <c r="L7334">
        <v>5</v>
      </c>
      <c r="M7334">
        <v>0</v>
      </c>
      <c r="N7334">
        <v>10</v>
      </c>
      <c r="O7334" t="s">
        <v>22</v>
      </c>
      <c r="P7334">
        <v>10552.99</v>
      </c>
      <c r="Q7334" t="str" cm="1">
        <f t="array" ref="Q7334">_xlfn.IFS(Table1[[#This Row],[age]]&lt;=25,"18-25",Table1[[#This Row],[age]]&lt;=35,"26-35",Table1[[#This Row],[age]]&lt;=45,"36-45",Table1[[#This Row],[age]]&lt;=55,"46-55",Table1[[#This Row],[age]]&lt;=65,"56-65")</f>
        <v>46-55</v>
      </c>
      <c r="R7334" t="str" cm="1">
        <f t="array" ref="R7334">_xlfn.IFS(Table1[[#This Row],[bmi]]&lt;=20,"underweight",Table1[[#This Row],[bmi]]&lt;=30,"overweight",Table1[[#This Row],[bmi]]&lt;=45,"obesity")</f>
        <v>obesity</v>
      </c>
    </row>
    <row r="7335" spans="1:18" x14ac:dyDescent="0.45">
      <c r="A7335" t="s">
        <v>7376</v>
      </c>
      <c r="B7335">
        <v>45</v>
      </c>
      <c r="C7335" t="s">
        <v>17</v>
      </c>
      <c r="D7335">
        <v>21.4</v>
      </c>
      <c r="E7335">
        <v>1</v>
      </c>
      <c r="F7335" t="s">
        <v>18</v>
      </c>
      <c r="G7335" t="s">
        <v>30</v>
      </c>
      <c r="H7335" t="s">
        <v>41</v>
      </c>
      <c r="I7335">
        <v>39382</v>
      </c>
      <c r="J7335" t="s">
        <v>21</v>
      </c>
      <c r="K7335">
        <v>0</v>
      </c>
      <c r="L7335">
        <v>5</v>
      </c>
      <c r="M7335">
        <v>0</v>
      </c>
      <c r="N7335">
        <v>11</v>
      </c>
      <c r="O7335" t="s">
        <v>27</v>
      </c>
      <c r="P7335">
        <v>25608.639999999999</v>
      </c>
      <c r="Q7335" t="str" cm="1">
        <f t="array" ref="Q7335">_xlfn.IFS(Table1[[#This Row],[age]]&lt;=25,"18-25",Table1[[#This Row],[age]]&lt;=35,"26-35",Table1[[#This Row],[age]]&lt;=45,"36-45",Table1[[#This Row],[age]]&lt;=55,"46-55",Table1[[#This Row],[age]]&lt;=65,"56-65")</f>
        <v>36-45</v>
      </c>
      <c r="R7335" t="str" cm="1">
        <f t="array" ref="R7335">_xlfn.IFS(Table1[[#This Row],[bmi]]&lt;=20,"underweight",Table1[[#This Row],[bmi]]&lt;=30,"overweight",Table1[[#This Row],[bmi]]&lt;=45,"obesity")</f>
        <v>overweight</v>
      </c>
    </row>
    <row r="7336" spans="1:18" x14ac:dyDescent="0.45">
      <c r="A7336" t="s">
        <v>7377</v>
      </c>
      <c r="B7336">
        <v>55</v>
      </c>
      <c r="C7336" t="s">
        <v>17</v>
      </c>
      <c r="D7336">
        <v>25.4</v>
      </c>
      <c r="E7336">
        <v>0</v>
      </c>
      <c r="F7336" t="s">
        <v>29</v>
      </c>
      <c r="G7336" t="s">
        <v>19</v>
      </c>
      <c r="H7336" t="s">
        <v>74</v>
      </c>
      <c r="I7336">
        <v>141391</v>
      </c>
      <c r="J7336" t="s">
        <v>21</v>
      </c>
      <c r="K7336">
        <v>1</v>
      </c>
      <c r="L7336">
        <v>10</v>
      </c>
      <c r="M7336">
        <v>0</v>
      </c>
      <c r="N7336">
        <v>0</v>
      </c>
      <c r="O7336" t="s">
        <v>27</v>
      </c>
      <c r="P7336">
        <v>17472.77</v>
      </c>
      <c r="Q7336" t="str" cm="1">
        <f t="array" ref="Q7336">_xlfn.IFS(Table1[[#This Row],[age]]&lt;=25,"18-25",Table1[[#This Row],[age]]&lt;=35,"26-35",Table1[[#This Row],[age]]&lt;=45,"36-45",Table1[[#This Row],[age]]&lt;=55,"46-55",Table1[[#This Row],[age]]&lt;=65,"56-65")</f>
        <v>46-55</v>
      </c>
      <c r="R7336" t="str" cm="1">
        <f t="array" ref="R7336">_xlfn.IFS(Table1[[#This Row],[bmi]]&lt;=20,"underweight",Table1[[#This Row],[bmi]]&lt;=30,"overweight",Table1[[#This Row],[bmi]]&lt;=45,"obesity")</f>
        <v>overweight</v>
      </c>
    </row>
    <row r="7337" spans="1:18" x14ac:dyDescent="0.45">
      <c r="A7337" t="s">
        <v>7378</v>
      </c>
      <c r="B7337">
        <v>24</v>
      </c>
      <c r="C7337" t="s">
        <v>34</v>
      </c>
      <c r="D7337">
        <v>37.4</v>
      </c>
      <c r="E7337">
        <v>2</v>
      </c>
      <c r="F7337" t="s">
        <v>18</v>
      </c>
      <c r="G7337" t="s">
        <v>24</v>
      </c>
      <c r="H7337" t="s">
        <v>49</v>
      </c>
      <c r="I7337">
        <v>80631</v>
      </c>
      <c r="J7337" t="s">
        <v>26</v>
      </c>
      <c r="K7337">
        <v>0</v>
      </c>
      <c r="L7337">
        <v>2</v>
      </c>
      <c r="M7337">
        <v>0</v>
      </c>
      <c r="N7337">
        <v>13</v>
      </c>
      <c r="O7337" t="s">
        <v>27</v>
      </c>
      <c r="P7337">
        <v>22768.98</v>
      </c>
      <c r="Q7337" t="str" cm="1">
        <f t="array" ref="Q7337">_xlfn.IFS(Table1[[#This Row],[age]]&lt;=25,"18-25",Table1[[#This Row],[age]]&lt;=35,"26-35",Table1[[#This Row],[age]]&lt;=45,"36-45",Table1[[#This Row],[age]]&lt;=55,"46-55",Table1[[#This Row],[age]]&lt;=65,"56-65")</f>
        <v>18-25</v>
      </c>
      <c r="R7337" t="str" cm="1">
        <f t="array" ref="R7337">_xlfn.IFS(Table1[[#This Row],[bmi]]&lt;=20,"underweight",Table1[[#This Row],[bmi]]&lt;=30,"overweight",Table1[[#This Row],[bmi]]&lt;=45,"obesity")</f>
        <v>obesity</v>
      </c>
    </row>
    <row r="7338" spans="1:18" x14ac:dyDescent="0.45">
      <c r="A7338" t="s">
        <v>7379</v>
      </c>
      <c r="B7338">
        <v>63</v>
      </c>
      <c r="C7338" t="s">
        <v>17</v>
      </c>
      <c r="D7338">
        <v>29.2</v>
      </c>
      <c r="E7338">
        <v>0</v>
      </c>
      <c r="F7338" t="s">
        <v>29</v>
      </c>
      <c r="G7338" t="s">
        <v>19</v>
      </c>
      <c r="H7338" t="s">
        <v>31</v>
      </c>
      <c r="I7338">
        <v>65556</v>
      </c>
      <c r="J7338" t="s">
        <v>21</v>
      </c>
      <c r="K7338">
        <v>1</v>
      </c>
      <c r="L7338">
        <v>4</v>
      </c>
      <c r="M7338">
        <v>0</v>
      </c>
      <c r="N7338">
        <v>0</v>
      </c>
      <c r="O7338" t="s">
        <v>27</v>
      </c>
      <c r="P7338">
        <v>17739.21</v>
      </c>
      <c r="Q7338" t="str" cm="1">
        <f t="array" ref="Q7338">_xlfn.IFS(Table1[[#This Row],[age]]&lt;=25,"18-25",Table1[[#This Row],[age]]&lt;=35,"26-35",Table1[[#This Row],[age]]&lt;=45,"36-45",Table1[[#This Row],[age]]&lt;=55,"46-55",Table1[[#This Row],[age]]&lt;=65,"56-65")</f>
        <v>56-65</v>
      </c>
      <c r="R7338" t="str" cm="1">
        <f t="array" ref="R7338">_xlfn.IFS(Table1[[#This Row],[bmi]]&lt;=20,"underweight",Table1[[#This Row],[bmi]]&lt;=30,"overweight",Table1[[#This Row],[bmi]]&lt;=45,"obesity")</f>
        <v>overweight</v>
      </c>
    </row>
    <row r="7339" spans="1:18" x14ac:dyDescent="0.45">
      <c r="A7339" t="s">
        <v>7380</v>
      </c>
      <c r="B7339">
        <v>53</v>
      </c>
      <c r="C7339" t="s">
        <v>17</v>
      </c>
      <c r="D7339">
        <v>26.9</v>
      </c>
      <c r="E7339">
        <v>1</v>
      </c>
      <c r="F7339" t="s">
        <v>29</v>
      </c>
      <c r="G7339" t="s">
        <v>53</v>
      </c>
      <c r="H7339" t="s">
        <v>46</v>
      </c>
      <c r="I7339">
        <v>41190</v>
      </c>
      <c r="J7339" t="s">
        <v>21</v>
      </c>
      <c r="K7339">
        <v>2</v>
      </c>
      <c r="L7339">
        <v>7</v>
      </c>
      <c r="M7339">
        <v>1</v>
      </c>
      <c r="N7339">
        <v>14</v>
      </c>
      <c r="O7339" t="s">
        <v>36</v>
      </c>
      <c r="P7339">
        <v>27536.45</v>
      </c>
      <c r="Q7339" t="str" cm="1">
        <f t="array" ref="Q7339">_xlfn.IFS(Table1[[#This Row],[age]]&lt;=25,"18-25",Table1[[#This Row],[age]]&lt;=35,"26-35",Table1[[#This Row],[age]]&lt;=45,"36-45",Table1[[#This Row],[age]]&lt;=55,"46-55",Table1[[#This Row],[age]]&lt;=65,"56-65")</f>
        <v>46-55</v>
      </c>
      <c r="R7339" t="str" cm="1">
        <f t="array" ref="R7339">_xlfn.IFS(Table1[[#This Row],[bmi]]&lt;=20,"underweight",Table1[[#This Row],[bmi]]&lt;=30,"overweight",Table1[[#This Row],[bmi]]&lt;=45,"obesity")</f>
        <v>overweight</v>
      </c>
    </row>
    <row r="7340" spans="1:18" x14ac:dyDescent="0.45">
      <c r="A7340" t="s">
        <v>7381</v>
      </c>
      <c r="B7340">
        <v>40</v>
      </c>
      <c r="C7340" t="s">
        <v>17</v>
      </c>
      <c r="D7340">
        <v>34.299999999999997</v>
      </c>
      <c r="E7340">
        <v>2</v>
      </c>
      <c r="F7340" t="s">
        <v>29</v>
      </c>
      <c r="G7340" t="s">
        <v>19</v>
      </c>
      <c r="H7340" t="s">
        <v>38</v>
      </c>
      <c r="I7340">
        <v>69524</v>
      </c>
      <c r="J7340" t="s">
        <v>26</v>
      </c>
      <c r="K7340">
        <v>0</v>
      </c>
      <c r="L7340">
        <v>6</v>
      </c>
      <c r="M7340">
        <v>0</v>
      </c>
      <c r="N7340">
        <v>13</v>
      </c>
      <c r="O7340" t="s">
        <v>27</v>
      </c>
      <c r="P7340">
        <v>13451.22</v>
      </c>
      <c r="Q7340" t="str" cm="1">
        <f t="array" ref="Q7340">_xlfn.IFS(Table1[[#This Row],[age]]&lt;=25,"18-25",Table1[[#This Row],[age]]&lt;=35,"26-35",Table1[[#This Row],[age]]&lt;=45,"36-45",Table1[[#This Row],[age]]&lt;=55,"46-55",Table1[[#This Row],[age]]&lt;=65,"56-65")</f>
        <v>36-45</v>
      </c>
      <c r="R7340" t="str" cm="1">
        <f t="array" ref="R7340">_xlfn.IFS(Table1[[#This Row],[bmi]]&lt;=20,"underweight",Table1[[#This Row],[bmi]]&lt;=30,"overweight",Table1[[#This Row],[bmi]]&lt;=45,"obesity")</f>
        <v>obesity</v>
      </c>
    </row>
    <row r="7341" spans="1:18" x14ac:dyDescent="0.45">
      <c r="A7341" t="s">
        <v>7382</v>
      </c>
      <c r="B7341">
        <v>29</v>
      </c>
      <c r="C7341" t="s">
        <v>34</v>
      </c>
      <c r="D7341">
        <v>24.5</v>
      </c>
      <c r="E7341">
        <v>3</v>
      </c>
      <c r="F7341" t="s">
        <v>29</v>
      </c>
      <c r="G7341" t="s">
        <v>44</v>
      </c>
      <c r="H7341" t="s">
        <v>20</v>
      </c>
      <c r="I7341">
        <v>18000</v>
      </c>
      <c r="J7341" t="s">
        <v>21</v>
      </c>
      <c r="K7341">
        <v>2</v>
      </c>
      <c r="L7341">
        <v>9</v>
      </c>
      <c r="M7341">
        <v>1</v>
      </c>
      <c r="N7341">
        <v>3</v>
      </c>
      <c r="O7341" t="s">
        <v>22</v>
      </c>
      <c r="P7341">
        <v>18765.509999999998</v>
      </c>
      <c r="Q7341" t="str" cm="1">
        <f t="array" ref="Q7341">_xlfn.IFS(Table1[[#This Row],[age]]&lt;=25,"18-25",Table1[[#This Row],[age]]&lt;=35,"26-35",Table1[[#This Row],[age]]&lt;=45,"36-45",Table1[[#This Row],[age]]&lt;=55,"46-55",Table1[[#This Row],[age]]&lt;=65,"56-65")</f>
        <v>26-35</v>
      </c>
      <c r="R7341" t="str" cm="1">
        <f t="array" ref="R7341">_xlfn.IFS(Table1[[#This Row],[bmi]]&lt;=20,"underweight",Table1[[#This Row],[bmi]]&lt;=30,"overweight",Table1[[#This Row],[bmi]]&lt;=45,"obesity")</f>
        <v>overweight</v>
      </c>
    </row>
    <row r="7342" spans="1:18" x14ac:dyDescent="0.45">
      <c r="A7342" t="s">
        <v>7383</v>
      </c>
      <c r="B7342">
        <v>63</v>
      </c>
      <c r="C7342" t="s">
        <v>34</v>
      </c>
      <c r="D7342">
        <v>23.7</v>
      </c>
      <c r="E7342">
        <v>4</v>
      </c>
      <c r="F7342" t="s">
        <v>29</v>
      </c>
      <c r="G7342" t="s">
        <v>24</v>
      </c>
      <c r="H7342" t="s">
        <v>63</v>
      </c>
      <c r="I7342">
        <v>77574</v>
      </c>
      <c r="J7342" t="s">
        <v>21</v>
      </c>
      <c r="K7342">
        <v>0</v>
      </c>
      <c r="L7342">
        <v>3</v>
      </c>
      <c r="M7342">
        <v>0</v>
      </c>
      <c r="N7342">
        <v>7</v>
      </c>
      <c r="O7342" t="s">
        <v>22</v>
      </c>
      <c r="P7342">
        <v>10401.76</v>
      </c>
      <c r="Q7342" t="str" cm="1">
        <f t="array" ref="Q7342">_xlfn.IFS(Table1[[#This Row],[age]]&lt;=25,"18-25",Table1[[#This Row],[age]]&lt;=35,"26-35",Table1[[#This Row],[age]]&lt;=45,"36-45",Table1[[#This Row],[age]]&lt;=55,"46-55",Table1[[#This Row],[age]]&lt;=65,"56-65")</f>
        <v>56-65</v>
      </c>
      <c r="R7342" t="str" cm="1">
        <f t="array" ref="R7342">_xlfn.IFS(Table1[[#This Row],[bmi]]&lt;=20,"underweight",Table1[[#This Row],[bmi]]&lt;=30,"overweight",Table1[[#This Row],[bmi]]&lt;=45,"obesity")</f>
        <v>overweight</v>
      </c>
    </row>
    <row r="7343" spans="1:18" x14ac:dyDescent="0.45">
      <c r="A7343" t="s">
        <v>7384</v>
      </c>
      <c r="B7343">
        <v>28</v>
      </c>
      <c r="C7343" t="s">
        <v>17</v>
      </c>
      <c r="D7343">
        <v>25.9</v>
      </c>
      <c r="E7343">
        <v>1</v>
      </c>
      <c r="F7343" t="s">
        <v>18</v>
      </c>
      <c r="G7343" t="s">
        <v>53</v>
      </c>
      <c r="H7343" t="s">
        <v>41</v>
      </c>
      <c r="I7343">
        <v>76558</v>
      </c>
      <c r="J7343" t="s">
        <v>26</v>
      </c>
      <c r="K7343">
        <v>1</v>
      </c>
      <c r="L7343">
        <v>7</v>
      </c>
      <c r="M7343">
        <v>0</v>
      </c>
      <c r="N7343">
        <v>0</v>
      </c>
      <c r="O7343" t="s">
        <v>27</v>
      </c>
      <c r="P7343">
        <v>24045.24</v>
      </c>
      <c r="Q7343" t="str" cm="1">
        <f t="array" ref="Q7343">_xlfn.IFS(Table1[[#This Row],[age]]&lt;=25,"18-25",Table1[[#This Row],[age]]&lt;=35,"26-35",Table1[[#This Row],[age]]&lt;=45,"36-45",Table1[[#This Row],[age]]&lt;=55,"46-55",Table1[[#This Row],[age]]&lt;=65,"56-65")</f>
        <v>26-35</v>
      </c>
      <c r="R7343" t="str" cm="1">
        <f t="array" ref="R7343">_xlfn.IFS(Table1[[#This Row],[bmi]]&lt;=20,"underweight",Table1[[#This Row],[bmi]]&lt;=30,"overweight",Table1[[#This Row],[bmi]]&lt;=45,"obesity")</f>
        <v>overweight</v>
      </c>
    </row>
    <row r="7344" spans="1:18" x14ac:dyDescent="0.45">
      <c r="A7344" t="s">
        <v>7385</v>
      </c>
      <c r="B7344">
        <v>31</v>
      </c>
      <c r="C7344" t="s">
        <v>34</v>
      </c>
      <c r="D7344">
        <v>31.8</v>
      </c>
      <c r="E7344">
        <v>0</v>
      </c>
      <c r="F7344" t="s">
        <v>29</v>
      </c>
      <c r="G7344" t="s">
        <v>44</v>
      </c>
      <c r="H7344" t="s">
        <v>49</v>
      </c>
      <c r="I7344">
        <v>104187</v>
      </c>
      <c r="J7344" t="s">
        <v>32</v>
      </c>
      <c r="K7344">
        <v>1</v>
      </c>
      <c r="L7344">
        <v>4</v>
      </c>
      <c r="M7344">
        <v>0</v>
      </c>
      <c r="N7344">
        <v>7</v>
      </c>
      <c r="O7344" t="s">
        <v>27</v>
      </c>
      <c r="P7344">
        <v>10390.93</v>
      </c>
      <c r="Q7344" t="str" cm="1">
        <f t="array" ref="Q7344">_xlfn.IFS(Table1[[#This Row],[age]]&lt;=25,"18-25",Table1[[#This Row],[age]]&lt;=35,"26-35",Table1[[#This Row],[age]]&lt;=45,"36-45",Table1[[#This Row],[age]]&lt;=55,"46-55",Table1[[#This Row],[age]]&lt;=65,"56-65")</f>
        <v>26-35</v>
      </c>
      <c r="R7344" t="str" cm="1">
        <f t="array" ref="R7344">_xlfn.IFS(Table1[[#This Row],[bmi]]&lt;=20,"underweight",Table1[[#This Row],[bmi]]&lt;=30,"overweight",Table1[[#This Row],[bmi]]&lt;=45,"obesity")</f>
        <v>obesity</v>
      </c>
    </row>
    <row r="7345" spans="1:18" x14ac:dyDescent="0.45">
      <c r="A7345" t="s">
        <v>7386</v>
      </c>
      <c r="B7345">
        <v>36</v>
      </c>
      <c r="C7345" t="s">
        <v>34</v>
      </c>
      <c r="D7345">
        <v>34.1</v>
      </c>
      <c r="E7345">
        <v>5</v>
      </c>
      <c r="F7345" t="s">
        <v>29</v>
      </c>
      <c r="G7345" t="s">
        <v>44</v>
      </c>
      <c r="H7345" t="s">
        <v>25</v>
      </c>
      <c r="I7345">
        <v>67787</v>
      </c>
      <c r="J7345" t="s">
        <v>32</v>
      </c>
      <c r="K7345">
        <v>0</v>
      </c>
      <c r="L7345">
        <v>8</v>
      </c>
      <c r="M7345">
        <v>2</v>
      </c>
      <c r="N7345">
        <v>5</v>
      </c>
      <c r="O7345" t="s">
        <v>22</v>
      </c>
      <c r="P7345">
        <v>17701.3</v>
      </c>
      <c r="Q7345" t="str" cm="1">
        <f t="array" ref="Q7345">_xlfn.IFS(Table1[[#This Row],[age]]&lt;=25,"18-25",Table1[[#This Row],[age]]&lt;=35,"26-35",Table1[[#This Row],[age]]&lt;=45,"36-45",Table1[[#This Row],[age]]&lt;=55,"46-55",Table1[[#This Row],[age]]&lt;=65,"56-65")</f>
        <v>36-45</v>
      </c>
      <c r="R7345" t="str" cm="1">
        <f t="array" ref="R7345">_xlfn.IFS(Table1[[#This Row],[bmi]]&lt;=20,"underweight",Table1[[#This Row],[bmi]]&lt;=30,"overweight",Table1[[#This Row],[bmi]]&lt;=45,"obesity")</f>
        <v>obesity</v>
      </c>
    </row>
    <row r="7346" spans="1:18" x14ac:dyDescent="0.45">
      <c r="A7346" t="s">
        <v>7387</v>
      </c>
      <c r="B7346">
        <v>65</v>
      </c>
      <c r="C7346" t="s">
        <v>34</v>
      </c>
      <c r="D7346">
        <v>30.3</v>
      </c>
      <c r="E7346">
        <v>2</v>
      </c>
      <c r="F7346" t="s">
        <v>29</v>
      </c>
      <c r="G7346" t="s">
        <v>19</v>
      </c>
      <c r="H7346" t="s">
        <v>49</v>
      </c>
      <c r="I7346">
        <v>83020</v>
      </c>
      <c r="J7346" t="s">
        <v>32</v>
      </c>
      <c r="K7346">
        <v>1</v>
      </c>
      <c r="L7346">
        <v>4</v>
      </c>
      <c r="M7346">
        <v>1</v>
      </c>
      <c r="N7346">
        <v>2</v>
      </c>
      <c r="O7346" t="s">
        <v>22</v>
      </c>
      <c r="P7346">
        <v>18072.64</v>
      </c>
      <c r="Q7346" t="str" cm="1">
        <f t="array" ref="Q7346">_xlfn.IFS(Table1[[#This Row],[age]]&lt;=25,"18-25",Table1[[#This Row],[age]]&lt;=35,"26-35",Table1[[#This Row],[age]]&lt;=45,"36-45",Table1[[#This Row],[age]]&lt;=55,"46-55",Table1[[#This Row],[age]]&lt;=65,"56-65")</f>
        <v>56-65</v>
      </c>
      <c r="R7346" t="str" cm="1">
        <f t="array" ref="R7346">_xlfn.IFS(Table1[[#This Row],[bmi]]&lt;=20,"underweight",Table1[[#This Row],[bmi]]&lt;=30,"overweight",Table1[[#This Row],[bmi]]&lt;=45,"obesity")</f>
        <v>obesity</v>
      </c>
    </row>
    <row r="7347" spans="1:18" x14ac:dyDescent="0.45">
      <c r="A7347" t="s">
        <v>7388</v>
      </c>
      <c r="B7347">
        <v>21</v>
      </c>
      <c r="C7347" t="s">
        <v>17</v>
      </c>
      <c r="D7347">
        <v>24.7</v>
      </c>
      <c r="E7347">
        <v>1</v>
      </c>
      <c r="F7347" t="s">
        <v>29</v>
      </c>
      <c r="G7347" t="s">
        <v>24</v>
      </c>
      <c r="H7347" t="s">
        <v>31</v>
      </c>
      <c r="I7347">
        <v>86488</v>
      </c>
      <c r="J7347" t="s">
        <v>32</v>
      </c>
      <c r="K7347">
        <v>0</v>
      </c>
      <c r="L7347">
        <v>3</v>
      </c>
      <c r="M7347">
        <v>0</v>
      </c>
      <c r="N7347">
        <v>5</v>
      </c>
      <c r="O7347" t="s">
        <v>22</v>
      </c>
      <c r="P7347">
        <v>7320.23</v>
      </c>
      <c r="Q7347" t="str" cm="1">
        <f t="array" ref="Q7347">_xlfn.IFS(Table1[[#This Row],[age]]&lt;=25,"18-25",Table1[[#This Row],[age]]&lt;=35,"26-35",Table1[[#This Row],[age]]&lt;=45,"36-45",Table1[[#This Row],[age]]&lt;=55,"46-55",Table1[[#This Row],[age]]&lt;=65,"56-65")</f>
        <v>18-25</v>
      </c>
      <c r="R7347" t="str" cm="1">
        <f t="array" ref="R7347">_xlfn.IFS(Table1[[#This Row],[bmi]]&lt;=20,"underweight",Table1[[#This Row],[bmi]]&lt;=30,"overweight",Table1[[#This Row],[bmi]]&lt;=45,"obesity")</f>
        <v>overweight</v>
      </c>
    </row>
    <row r="7348" spans="1:18" x14ac:dyDescent="0.45">
      <c r="A7348" t="s">
        <v>7389</v>
      </c>
      <c r="B7348">
        <v>45</v>
      </c>
      <c r="C7348" t="s">
        <v>34</v>
      </c>
      <c r="D7348">
        <v>25.3</v>
      </c>
      <c r="E7348">
        <v>2</v>
      </c>
      <c r="F7348" t="s">
        <v>29</v>
      </c>
      <c r="G7348" t="s">
        <v>44</v>
      </c>
      <c r="H7348" t="s">
        <v>63</v>
      </c>
      <c r="I7348">
        <v>65830</v>
      </c>
      <c r="J7348" t="s">
        <v>26</v>
      </c>
      <c r="K7348">
        <v>1</v>
      </c>
      <c r="L7348">
        <v>7</v>
      </c>
      <c r="M7348">
        <v>0</v>
      </c>
      <c r="N7348">
        <v>7</v>
      </c>
      <c r="O7348" t="s">
        <v>27</v>
      </c>
      <c r="P7348">
        <v>12903.09</v>
      </c>
      <c r="Q7348" t="str" cm="1">
        <f t="array" ref="Q7348">_xlfn.IFS(Table1[[#This Row],[age]]&lt;=25,"18-25",Table1[[#This Row],[age]]&lt;=35,"26-35",Table1[[#This Row],[age]]&lt;=45,"36-45",Table1[[#This Row],[age]]&lt;=55,"46-55",Table1[[#This Row],[age]]&lt;=65,"56-65")</f>
        <v>36-45</v>
      </c>
      <c r="R7348" t="str" cm="1">
        <f t="array" ref="R7348">_xlfn.IFS(Table1[[#This Row],[bmi]]&lt;=20,"underweight",Table1[[#This Row],[bmi]]&lt;=30,"overweight",Table1[[#This Row],[bmi]]&lt;=45,"obesity")</f>
        <v>overweight</v>
      </c>
    </row>
    <row r="7349" spans="1:18" x14ac:dyDescent="0.45">
      <c r="A7349" t="s">
        <v>7390</v>
      </c>
      <c r="B7349">
        <v>39</v>
      </c>
      <c r="C7349" t="s">
        <v>34</v>
      </c>
      <c r="D7349">
        <v>31.9</v>
      </c>
      <c r="E7349">
        <v>1</v>
      </c>
      <c r="F7349" t="s">
        <v>29</v>
      </c>
      <c r="G7349" t="s">
        <v>53</v>
      </c>
      <c r="H7349" t="s">
        <v>25</v>
      </c>
      <c r="I7349">
        <v>39316</v>
      </c>
      <c r="J7349" t="s">
        <v>21</v>
      </c>
      <c r="K7349">
        <v>0</v>
      </c>
      <c r="L7349">
        <v>8</v>
      </c>
      <c r="M7349">
        <v>0</v>
      </c>
      <c r="N7349">
        <v>5</v>
      </c>
      <c r="O7349" t="s">
        <v>36</v>
      </c>
      <c r="P7349">
        <v>15489.66</v>
      </c>
      <c r="Q7349" t="str" cm="1">
        <f t="array" ref="Q7349">_xlfn.IFS(Table1[[#This Row],[age]]&lt;=25,"18-25",Table1[[#This Row],[age]]&lt;=35,"26-35",Table1[[#This Row],[age]]&lt;=45,"36-45",Table1[[#This Row],[age]]&lt;=55,"46-55",Table1[[#This Row],[age]]&lt;=65,"56-65")</f>
        <v>36-45</v>
      </c>
      <c r="R7349" t="str" cm="1">
        <f t="array" ref="R7349">_xlfn.IFS(Table1[[#This Row],[bmi]]&lt;=20,"underweight",Table1[[#This Row],[bmi]]&lt;=30,"overweight",Table1[[#This Row],[bmi]]&lt;=45,"obesity")</f>
        <v>obesity</v>
      </c>
    </row>
    <row r="7350" spans="1:18" x14ac:dyDescent="0.45">
      <c r="A7350" t="s">
        <v>7391</v>
      </c>
      <c r="B7350">
        <v>18</v>
      </c>
      <c r="C7350" t="s">
        <v>34</v>
      </c>
      <c r="D7350">
        <v>34.9</v>
      </c>
      <c r="E7350">
        <v>1</v>
      </c>
      <c r="F7350" t="s">
        <v>29</v>
      </c>
      <c r="G7350" t="s">
        <v>53</v>
      </c>
      <c r="H7350" t="s">
        <v>25</v>
      </c>
      <c r="I7350">
        <v>50577</v>
      </c>
      <c r="J7350" t="s">
        <v>21</v>
      </c>
      <c r="K7350">
        <v>0</v>
      </c>
      <c r="L7350">
        <v>3</v>
      </c>
      <c r="M7350">
        <v>0</v>
      </c>
      <c r="N7350">
        <v>7</v>
      </c>
      <c r="O7350" t="s">
        <v>36</v>
      </c>
      <c r="P7350">
        <v>13138.51</v>
      </c>
      <c r="Q7350" t="str" cm="1">
        <f t="array" ref="Q7350">_xlfn.IFS(Table1[[#This Row],[age]]&lt;=25,"18-25",Table1[[#This Row],[age]]&lt;=35,"26-35",Table1[[#This Row],[age]]&lt;=45,"36-45",Table1[[#This Row],[age]]&lt;=55,"46-55",Table1[[#This Row],[age]]&lt;=65,"56-65")</f>
        <v>18-25</v>
      </c>
      <c r="R7350" t="str" cm="1">
        <f t="array" ref="R7350">_xlfn.IFS(Table1[[#This Row],[bmi]]&lt;=20,"underweight",Table1[[#This Row],[bmi]]&lt;=30,"overweight",Table1[[#This Row],[bmi]]&lt;=45,"obesity")</f>
        <v>obesity</v>
      </c>
    </row>
    <row r="7351" spans="1:18" x14ac:dyDescent="0.45">
      <c r="A7351" t="s">
        <v>7392</v>
      </c>
      <c r="B7351">
        <v>64</v>
      </c>
      <c r="C7351" t="s">
        <v>17</v>
      </c>
      <c r="D7351">
        <v>24.3</v>
      </c>
      <c r="E7351">
        <v>4</v>
      </c>
      <c r="F7351" t="s">
        <v>29</v>
      </c>
      <c r="G7351" t="s">
        <v>24</v>
      </c>
      <c r="H7351" t="s">
        <v>31</v>
      </c>
      <c r="I7351">
        <v>68119</v>
      </c>
      <c r="J7351" t="s">
        <v>21</v>
      </c>
      <c r="K7351">
        <v>0</v>
      </c>
      <c r="L7351">
        <v>3</v>
      </c>
      <c r="M7351">
        <v>0</v>
      </c>
      <c r="N7351">
        <v>2</v>
      </c>
      <c r="O7351" t="s">
        <v>27</v>
      </c>
      <c r="P7351">
        <v>16760.14</v>
      </c>
      <c r="Q7351" t="str" cm="1">
        <f t="array" ref="Q7351">_xlfn.IFS(Table1[[#This Row],[age]]&lt;=25,"18-25",Table1[[#This Row],[age]]&lt;=35,"26-35",Table1[[#This Row],[age]]&lt;=45,"36-45",Table1[[#This Row],[age]]&lt;=55,"46-55",Table1[[#This Row],[age]]&lt;=65,"56-65")</f>
        <v>56-65</v>
      </c>
      <c r="R7351" t="str" cm="1">
        <f t="array" ref="R7351">_xlfn.IFS(Table1[[#This Row],[bmi]]&lt;=20,"underweight",Table1[[#This Row],[bmi]]&lt;=30,"overweight",Table1[[#This Row],[bmi]]&lt;=45,"obesity")</f>
        <v>overweight</v>
      </c>
    </row>
    <row r="7352" spans="1:18" x14ac:dyDescent="0.45">
      <c r="A7352" t="s">
        <v>7393</v>
      </c>
      <c r="B7352">
        <v>63</v>
      </c>
      <c r="C7352" t="s">
        <v>17</v>
      </c>
      <c r="D7352">
        <v>28.6</v>
      </c>
      <c r="E7352">
        <v>1</v>
      </c>
      <c r="F7352" t="s">
        <v>29</v>
      </c>
      <c r="G7352" t="s">
        <v>44</v>
      </c>
      <c r="H7352" t="s">
        <v>38</v>
      </c>
      <c r="I7352">
        <v>76109</v>
      </c>
      <c r="J7352" t="s">
        <v>21</v>
      </c>
      <c r="K7352">
        <v>1</v>
      </c>
      <c r="L7352">
        <v>7</v>
      </c>
      <c r="M7352">
        <v>0</v>
      </c>
      <c r="N7352">
        <v>13</v>
      </c>
      <c r="O7352" t="s">
        <v>27</v>
      </c>
      <c r="P7352">
        <v>18702.14</v>
      </c>
      <c r="Q7352" t="str" cm="1">
        <f t="array" ref="Q7352">_xlfn.IFS(Table1[[#This Row],[age]]&lt;=25,"18-25",Table1[[#This Row],[age]]&lt;=35,"26-35",Table1[[#This Row],[age]]&lt;=45,"36-45",Table1[[#This Row],[age]]&lt;=55,"46-55",Table1[[#This Row],[age]]&lt;=65,"56-65")</f>
        <v>56-65</v>
      </c>
      <c r="R7352" t="str" cm="1">
        <f t="array" ref="R7352">_xlfn.IFS(Table1[[#This Row],[bmi]]&lt;=20,"underweight",Table1[[#This Row],[bmi]]&lt;=30,"overweight",Table1[[#This Row],[bmi]]&lt;=45,"obesity")</f>
        <v>overweight</v>
      </c>
    </row>
    <row r="7353" spans="1:18" x14ac:dyDescent="0.45">
      <c r="A7353" t="s">
        <v>7394</v>
      </c>
      <c r="B7353">
        <v>36</v>
      </c>
      <c r="C7353" t="s">
        <v>17</v>
      </c>
      <c r="D7353">
        <v>25.2</v>
      </c>
      <c r="E7353">
        <v>2</v>
      </c>
      <c r="F7353" t="s">
        <v>29</v>
      </c>
      <c r="G7353" t="s">
        <v>44</v>
      </c>
      <c r="H7353" t="s">
        <v>41</v>
      </c>
      <c r="I7353">
        <v>32877</v>
      </c>
      <c r="J7353" t="s">
        <v>26</v>
      </c>
      <c r="K7353">
        <v>0</v>
      </c>
      <c r="L7353">
        <v>6</v>
      </c>
      <c r="M7353">
        <v>0</v>
      </c>
      <c r="N7353">
        <v>1</v>
      </c>
      <c r="O7353" t="s">
        <v>27</v>
      </c>
      <c r="P7353">
        <v>13024.41</v>
      </c>
      <c r="Q7353" t="str" cm="1">
        <f t="array" ref="Q7353">_xlfn.IFS(Table1[[#This Row],[age]]&lt;=25,"18-25",Table1[[#This Row],[age]]&lt;=35,"26-35",Table1[[#This Row],[age]]&lt;=45,"36-45",Table1[[#This Row],[age]]&lt;=55,"46-55",Table1[[#This Row],[age]]&lt;=65,"56-65")</f>
        <v>36-45</v>
      </c>
      <c r="R7353" t="str" cm="1">
        <f t="array" ref="R7353">_xlfn.IFS(Table1[[#This Row],[bmi]]&lt;=20,"underweight",Table1[[#This Row],[bmi]]&lt;=30,"overweight",Table1[[#This Row],[bmi]]&lt;=45,"obesity")</f>
        <v>overweight</v>
      </c>
    </row>
    <row r="7354" spans="1:18" x14ac:dyDescent="0.45">
      <c r="A7354" t="s">
        <v>7395</v>
      </c>
      <c r="B7354">
        <v>46</v>
      </c>
      <c r="C7354" t="s">
        <v>17</v>
      </c>
      <c r="D7354">
        <v>31.9</v>
      </c>
      <c r="E7354">
        <v>1</v>
      </c>
      <c r="F7354" t="s">
        <v>18</v>
      </c>
      <c r="G7354" t="s">
        <v>44</v>
      </c>
      <c r="H7354" t="s">
        <v>41</v>
      </c>
      <c r="I7354">
        <v>112295</v>
      </c>
      <c r="J7354" t="s">
        <v>32</v>
      </c>
      <c r="K7354">
        <v>0</v>
      </c>
      <c r="L7354">
        <v>2</v>
      </c>
      <c r="M7354">
        <v>0</v>
      </c>
      <c r="N7354">
        <v>13</v>
      </c>
      <c r="O7354" t="s">
        <v>27</v>
      </c>
      <c r="P7354">
        <v>27349.22</v>
      </c>
      <c r="Q7354" t="str" cm="1">
        <f t="array" ref="Q7354">_xlfn.IFS(Table1[[#This Row],[age]]&lt;=25,"18-25",Table1[[#This Row],[age]]&lt;=35,"26-35",Table1[[#This Row],[age]]&lt;=45,"36-45",Table1[[#This Row],[age]]&lt;=55,"46-55",Table1[[#This Row],[age]]&lt;=65,"56-65")</f>
        <v>46-55</v>
      </c>
      <c r="R7354" t="str" cm="1">
        <f t="array" ref="R7354">_xlfn.IFS(Table1[[#This Row],[bmi]]&lt;=20,"underweight",Table1[[#This Row],[bmi]]&lt;=30,"overweight",Table1[[#This Row],[bmi]]&lt;=45,"obesity")</f>
        <v>obesity</v>
      </c>
    </row>
    <row r="7355" spans="1:18" x14ac:dyDescent="0.45">
      <c r="A7355" t="s">
        <v>7396</v>
      </c>
      <c r="B7355">
        <v>55</v>
      </c>
      <c r="C7355" t="s">
        <v>34</v>
      </c>
      <c r="D7355">
        <v>33.5</v>
      </c>
      <c r="E7355">
        <v>3</v>
      </c>
      <c r="F7355" t="s">
        <v>29</v>
      </c>
      <c r="G7355" t="s">
        <v>53</v>
      </c>
      <c r="H7355" t="s">
        <v>49</v>
      </c>
      <c r="I7355">
        <v>39495</v>
      </c>
      <c r="J7355" t="s">
        <v>21</v>
      </c>
      <c r="K7355">
        <v>0</v>
      </c>
      <c r="L7355">
        <v>3</v>
      </c>
      <c r="M7355">
        <v>0</v>
      </c>
      <c r="N7355">
        <v>10</v>
      </c>
      <c r="O7355" t="s">
        <v>47</v>
      </c>
      <c r="P7355">
        <v>20047.45</v>
      </c>
      <c r="Q7355" t="str" cm="1">
        <f t="array" ref="Q7355">_xlfn.IFS(Table1[[#This Row],[age]]&lt;=25,"18-25",Table1[[#This Row],[age]]&lt;=35,"26-35",Table1[[#This Row],[age]]&lt;=45,"36-45",Table1[[#This Row],[age]]&lt;=55,"46-55",Table1[[#This Row],[age]]&lt;=65,"56-65")</f>
        <v>46-55</v>
      </c>
      <c r="R7355" t="str" cm="1">
        <f t="array" ref="R7355">_xlfn.IFS(Table1[[#This Row],[bmi]]&lt;=20,"underweight",Table1[[#This Row],[bmi]]&lt;=30,"overweight",Table1[[#This Row],[bmi]]&lt;=45,"obesity")</f>
        <v>obesity</v>
      </c>
    </row>
    <row r="7356" spans="1:18" x14ac:dyDescent="0.45">
      <c r="A7356" t="s">
        <v>7397</v>
      </c>
      <c r="B7356">
        <v>46</v>
      </c>
      <c r="C7356" t="s">
        <v>34</v>
      </c>
      <c r="D7356">
        <v>21.5</v>
      </c>
      <c r="E7356">
        <v>1</v>
      </c>
      <c r="F7356" t="s">
        <v>29</v>
      </c>
      <c r="G7356" t="s">
        <v>30</v>
      </c>
      <c r="H7356" t="s">
        <v>20</v>
      </c>
      <c r="I7356">
        <v>18000</v>
      </c>
      <c r="J7356" t="s">
        <v>32</v>
      </c>
      <c r="K7356">
        <v>0</v>
      </c>
      <c r="L7356">
        <v>5</v>
      </c>
      <c r="M7356">
        <v>0</v>
      </c>
      <c r="N7356">
        <v>5</v>
      </c>
      <c r="O7356" t="s">
        <v>36</v>
      </c>
      <c r="P7356">
        <v>14712.51</v>
      </c>
      <c r="Q7356" t="str" cm="1">
        <f t="array" ref="Q7356">_xlfn.IFS(Table1[[#This Row],[age]]&lt;=25,"18-25",Table1[[#This Row],[age]]&lt;=35,"26-35",Table1[[#This Row],[age]]&lt;=45,"36-45",Table1[[#This Row],[age]]&lt;=55,"46-55",Table1[[#This Row],[age]]&lt;=65,"56-65")</f>
        <v>46-55</v>
      </c>
      <c r="R7356" t="str" cm="1">
        <f t="array" ref="R7356">_xlfn.IFS(Table1[[#This Row],[bmi]]&lt;=20,"underweight",Table1[[#This Row],[bmi]]&lt;=30,"overweight",Table1[[#This Row],[bmi]]&lt;=45,"obesity")</f>
        <v>overweight</v>
      </c>
    </row>
    <row r="7357" spans="1:18" x14ac:dyDescent="0.45">
      <c r="A7357" t="s">
        <v>7398</v>
      </c>
      <c r="B7357">
        <v>29</v>
      </c>
      <c r="C7357" t="s">
        <v>34</v>
      </c>
      <c r="D7357">
        <v>22.1</v>
      </c>
      <c r="E7357">
        <v>2</v>
      </c>
      <c r="F7357" t="s">
        <v>18</v>
      </c>
      <c r="G7357" t="s">
        <v>44</v>
      </c>
      <c r="H7357" t="s">
        <v>63</v>
      </c>
      <c r="I7357">
        <v>73426</v>
      </c>
      <c r="J7357" t="s">
        <v>26</v>
      </c>
      <c r="K7357">
        <v>1</v>
      </c>
      <c r="L7357">
        <v>6</v>
      </c>
      <c r="M7357">
        <v>0</v>
      </c>
      <c r="N7357">
        <v>9</v>
      </c>
      <c r="O7357" t="s">
        <v>27</v>
      </c>
      <c r="P7357">
        <v>26057.97</v>
      </c>
      <c r="Q7357" t="str" cm="1">
        <f t="array" ref="Q7357">_xlfn.IFS(Table1[[#This Row],[age]]&lt;=25,"18-25",Table1[[#This Row],[age]]&lt;=35,"26-35",Table1[[#This Row],[age]]&lt;=45,"36-45",Table1[[#This Row],[age]]&lt;=55,"46-55",Table1[[#This Row],[age]]&lt;=65,"56-65")</f>
        <v>26-35</v>
      </c>
      <c r="R7357" t="str" cm="1">
        <f t="array" ref="R7357">_xlfn.IFS(Table1[[#This Row],[bmi]]&lt;=20,"underweight",Table1[[#This Row],[bmi]]&lt;=30,"overweight",Table1[[#This Row],[bmi]]&lt;=45,"obesity")</f>
        <v>overweight</v>
      </c>
    </row>
    <row r="7358" spans="1:18" x14ac:dyDescent="0.45">
      <c r="A7358" t="s">
        <v>7399</v>
      </c>
      <c r="B7358">
        <v>31</v>
      </c>
      <c r="C7358" t="s">
        <v>17</v>
      </c>
      <c r="D7358">
        <v>28</v>
      </c>
      <c r="E7358">
        <v>1</v>
      </c>
      <c r="F7358" t="s">
        <v>29</v>
      </c>
      <c r="G7358" t="s">
        <v>30</v>
      </c>
      <c r="H7358" t="s">
        <v>49</v>
      </c>
      <c r="I7358">
        <v>95178</v>
      </c>
      <c r="J7358" t="s">
        <v>21</v>
      </c>
      <c r="K7358">
        <v>0</v>
      </c>
      <c r="L7358">
        <v>5</v>
      </c>
      <c r="M7358">
        <v>1</v>
      </c>
      <c r="N7358">
        <v>3</v>
      </c>
      <c r="O7358" t="s">
        <v>47</v>
      </c>
      <c r="P7358">
        <v>14090.28</v>
      </c>
      <c r="Q7358" t="str" cm="1">
        <f t="array" ref="Q7358">_xlfn.IFS(Table1[[#This Row],[age]]&lt;=25,"18-25",Table1[[#This Row],[age]]&lt;=35,"26-35",Table1[[#This Row],[age]]&lt;=45,"36-45",Table1[[#This Row],[age]]&lt;=55,"46-55",Table1[[#This Row],[age]]&lt;=65,"56-65")</f>
        <v>26-35</v>
      </c>
      <c r="R7358" t="str" cm="1">
        <f t="array" ref="R7358">_xlfn.IFS(Table1[[#This Row],[bmi]]&lt;=20,"underweight",Table1[[#This Row],[bmi]]&lt;=30,"overweight",Table1[[#This Row],[bmi]]&lt;=45,"obesity")</f>
        <v>overweight</v>
      </c>
    </row>
    <row r="7359" spans="1:18" x14ac:dyDescent="0.45">
      <c r="A7359" t="s">
        <v>7400</v>
      </c>
      <c r="B7359">
        <v>42</v>
      </c>
      <c r="C7359" t="s">
        <v>34</v>
      </c>
      <c r="D7359">
        <v>26.1</v>
      </c>
      <c r="E7359">
        <v>1</v>
      </c>
      <c r="F7359" t="s">
        <v>29</v>
      </c>
      <c r="G7359" t="s">
        <v>24</v>
      </c>
      <c r="H7359" t="s">
        <v>31</v>
      </c>
      <c r="I7359">
        <v>21955</v>
      </c>
      <c r="J7359" t="s">
        <v>21</v>
      </c>
      <c r="K7359">
        <v>0</v>
      </c>
      <c r="L7359">
        <v>5</v>
      </c>
      <c r="M7359">
        <v>0</v>
      </c>
      <c r="N7359">
        <v>13</v>
      </c>
      <c r="O7359" t="s">
        <v>22</v>
      </c>
      <c r="P7359">
        <v>8075.07</v>
      </c>
      <c r="Q7359" t="str" cm="1">
        <f t="array" ref="Q7359">_xlfn.IFS(Table1[[#This Row],[age]]&lt;=25,"18-25",Table1[[#This Row],[age]]&lt;=35,"26-35",Table1[[#This Row],[age]]&lt;=45,"36-45",Table1[[#This Row],[age]]&lt;=55,"46-55",Table1[[#This Row],[age]]&lt;=65,"56-65")</f>
        <v>36-45</v>
      </c>
      <c r="R7359" t="str" cm="1">
        <f t="array" ref="R7359">_xlfn.IFS(Table1[[#This Row],[bmi]]&lt;=20,"underweight",Table1[[#This Row],[bmi]]&lt;=30,"overweight",Table1[[#This Row],[bmi]]&lt;=45,"obesity")</f>
        <v>overweight</v>
      </c>
    </row>
    <row r="7360" spans="1:18" x14ac:dyDescent="0.45">
      <c r="A7360" t="s">
        <v>7401</v>
      </c>
      <c r="B7360">
        <v>42</v>
      </c>
      <c r="C7360" t="s">
        <v>17</v>
      </c>
      <c r="D7360">
        <v>28</v>
      </c>
      <c r="E7360">
        <v>2</v>
      </c>
      <c r="F7360" t="s">
        <v>29</v>
      </c>
      <c r="G7360" t="s">
        <v>30</v>
      </c>
      <c r="H7360" t="s">
        <v>38</v>
      </c>
      <c r="I7360">
        <v>67724</v>
      </c>
      <c r="J7360" t="s">
        <v>32</v>
      </c>
      <c r="K7360">
        <v>1</v>
      </c>
      <c r="L7360">
        <v>6</v>
      </c>
      <c r="M7360">
        <v>0</v>
      </c>
      <c r="N7360">
        <v>2</v>
      </c>
      <c r="O7360" t="s">
        <v>27</v>
      </c>
      <c r="P7360">
        <v>16077.99</v>
      </c>
      <c r="Q7360" t="str" cm="1">
        <f t="array" ref="Q7360">_xlfn.IFS(Table1[[#This Row],[age]]&lt;=25,"18-25",Table1[[#This Row],[age]]&lt;=35,"26-35",Table1[[#This Row],[age]]&lt;=45,"36-45",Table1[[#This Row],[age]]&lt;=55,"46-55",Table1[[#This Row],[age]]&lt;=65,"56-65")</f>
        <v>36-45</v>
      </c>
      <c r="R7360" t="str" cm="1">
        <f t="array" ref="R7360">_xlfn.IFS(Table1[[#This Row],[bmi]]&lt;=20,"underweight",Table1[[#This Row],[bmi]]&lt;=30,"overweight",Table1[[#This Row],[bmi]]&lt;=45,"obesity")</f>
        <v>overweight</v>
      </c>
    </row>
    <row r="7361" spans="1:18" x14ac:dyDescent="0.45">
      <c r="A7361" t="s">
        <v>7402</v>
      </c>
      <c r="B7361">
        <v>58</v>
      </c>
      <c r="C7361" t="s">
        <v>34</v>
      </c>
      <c r="D7361">
        <v>29.6</v>
      </c>
      <c r="E7361">
        <v>2</v>
      </c>
      <c r="F7361" t="s">
        <v>29</v>
      </c>
      <c r="G7361" t="s">
        <v>19</v>
      </c>
      <c r="H7361" t="s">
        <v>41</v>
      </c>
      <c r="I7361">
        <v>82580</v>
      </c>
      <c r="J7361" t="s">
        <v>26</v>
      </c>
      <c r="K7361">
        <v>1</v>
      </c>
      <c r="L7361">
        <v>3</v>
      </c>
      <c r="M7361">
        <v>0</v>
      </c>
      <c r="N7361">
        <v>3</v>
      </c>
      <c r="O7361" t="s">
        <v>47</v>
      </c>
      <c r="P7361">
        <v>22406.93</v>
      </c>
      <c r="Q7361" t="str" cm="1">
        <f t="array" ref="Q7361">_xlfn.IFS(Table1[[#This Row],[age]]&lt;=25,"18-25",Table1[[#This Row],[age]]&lt;=35,"26-35",Table1[[#This Row],[age]]&lt;=45,"36-45",Table1[[#This Row],[age]]&lt;=55,"46-55",Table1[[#This Row],[age]]&lt;=65,"56-65")</f>
        <v>56-65</v>
      </c>
      <c r="R7361" t="str" cm="1">
        <f t="array" ref="R7361">_xlfn.IFS(Table1[[#This Row],[bmi]]&lt;=20,"underweight",Table1[[#This Row],[bmi]]&lt;=30,"overweight",Table1[[#This Row],[bmi]]&lt;=45,"obesity")</f>
        <v>overweight</v>
      </c>
    </row>
    <row r="7362" spans="1:18" x14ac:dyDescent="0.45">
      <c r="A7362" t="s">
        <v>7403</v>
      </c>
      <c r="B7362">
        <v>61</v>
      </c>
      <c r="C7362" t="s">
        <v>17</v>
      </c>
      <c r="D7362">
        <v>21.6</v>
      </c>
      <c r="E7362">
        <v>0</v>
      </c>
      <c r="F7362" t="s">
        <v>18</v>
      </c>
      <c r="G7362" t="s">
        <v>24</v>
      </c>
      <c r="H7362" t="s">
        <v>20</v>
      </c>
      <c r="I7362">
        <v>38244</v>
      </c>
      <c r="J7362" t="s">
        <v>26</v>
      </c>
      <c r="K7362">
        <v>1</v>
      </c>
      <c r="L7362">
        <v>5</v>
      </c>
      <c r="M7362">
        <v>1</v>
      </c>
      <c r="N7362">
        <v>6</v>
      </c>
      <c r="O7362" t="s">
        <v>27</v>
      </c>
      <c r="P7362">
        <v>26263.87</v>
      </c>
      <c r="Q7362" t="str" cm="1">
        <f t="array" ref="Q7362">_xlfn.IFS(Table1[[#This Row],[age]]&lt;=25,"18-25",Table1[[#This Row],[age]]&lt;=35,"26-35",Table1[[#This Row],[age]]&lt;=45,"36-45",Table1[[#This Row],[age]]&lt;=55,"46-55",Table1[[#This Row],[age]]&lt;=65,"56-65")</f>
        <v>56-65</v>
      </c>
      <c r="R7362" t="str" cm="1">
        <f t="array" ref="R7362">_xlfn.IFS(Table1[[#This Row],[bmi]]&lt;=20,"underweight",Table1[[#This Row],[bmi]]&lt;=30,"overweight",Table1[[#This Row],[bmi]]&lt;=45,"obesity")</f>
        <v>overweight</v>
      </c>
    </row>
    <row r="7363" spans="1:18" x14ac:dyDescent="0.45">
      <c r="A7363" t="s">
        <v>7404</v>
      </c>
      <c r="B7363">
        <v>35</v>
      </c>
      <c r="C7363" t="s">
        <v>34</v>
      </c>
      <c r="D7363">
        <v>26.2</v>
      </c>
      <c r="E7363">
        <v>0</v>
      </c>
      <c r="F7363" t="s">
        <v>29</v>
      </c>
      <c r="G7363" t="s">
        <v>44</v>
      </c>
      <c r="H7363" t="s">
        <v>38</v>
      </c>
      <c r="I7363">
        <v>93543</v>
      </c>
      <c r="J7363" t="s">
        <v>32</v>
      </c>
      <c r="K7363">
        <v>1</v>
      </c>
      <c r="L7363">
        <v>7</v>
      </c>
      <c r="M7363">
        <v>0</v>
      </c>
      <c r="N7363">
        <v>8</v>
      </c>
      <c r="O7363" t="s">
        <v>22</v>
      </c>
      <c r="P7363">
        <v>15533.6</v>
      </c>
      <c r="Q7363" t="str" cm="1">
        <f t="array" ref="Q7363">_xlfn.IFS(Table1[[#This Row],[age]]&lt;=25,"18-25",Table1[[#This Row],[age]]&lt;=35,"26-35",Table1[[#This Row],[age]]&lt;=45,"36-45",Table1[[#This Row],[age]]&lt;=55,"46-55",Table1[[#This Row],[age]]&lt;=65,"56-65")</f>
        <v>26-35</v>
      </c>
      <c r="R7363" t="str" cm="1">
        <f t="array" ref="R7363">_xlfn.IFS(Table1[[#This Row],[bmi]]&lt;=20,"underweight",Table1[[#This Row],[bmi]]&lt;=30,"overweight",Table1[[#This Row],[bmi]]&lt;=45,"obesity")</f>
        <v>overweight</v>
      </c>
    </row>
    <row r="7364" spans="1:18" x14ac:dyDescent="0.45">
      <c r="A7364" t="s">
        <v>7405</v>
      </c>
      <c r="B7364">
        <v>24</v>
      </c>
      <c r="C7364" t="s">
        <v>17</v>
      </c>
      <c r="D7364">
        <v>36.1</v>
      </c>
      <c r="E7364">
        <v>1</v>
      </c>
      <c r="F7364" t="s">
        <v>29</v>
      </c>
      <c r="G7364" t="s">
        <v>24</v>
      </c>
      <c r="H7364" t="s">
        <v>63</v>
      </c>
      <c r="I7364">
        <v>65087</v>
      </c>
      <c r="J7364" t="s">
        <v>21</v>
      </c>
      <c r="K7364">
        <v>0</v>
      </c>
      <c r="L7364">
        <v>3</v>
      </c>
      <c r="M7364">
        <v>2</v>
      </c>
      <c r="N7364">
        <v>11</v>
      </c>
      <c r="O7364" t="s">
        <v>36</v>
      </c>
      <c r="P7364">
        <v>19877.509999999998</v>
      </c>
      <c r="Q7364" t="str" cm="1">
        <f t="array" ref="Q7364">_xlfn.IFS(Table1[[#This Row],[age]]&lt;=25,"18-25",Table1[[#This Row],[age]]&lt;=35,"26-35",Table1[[#This Row],[age]]&lt;=45,"36-45",Table1[[#This Row],[age]]&lt;=55,"46-55",Table1[[#This Row],[age]]&lt;=65,"56-65")</f>
        <v>18-25</v>
      </c>
      <c r="R7364" t="str" cm="1">
        <f t="array" ref="R7364">_xlfn.IFS(Table1[[#This Row],[bmi]]&lt;=20,"underweight",Table1[[#This Row],[bmi]]&lt;=30,"overweight",Table1[[#This Row],[bmi]]&lt;=45,"obesity")</f>
        <v>obesity</v>
      </c>
    </row>
    <row r="7365" spans="1:18" x14ac:dyDescent="0.45">
      <c r="A7365" t="s">
        <v>7406</v>
      </c>
      <c r="B7365">
        <v>28</v>
      </c>
      <c r="C7365" t="s">
        <v>17</v>
      </c>
      <c r="D7365">
        <v>40.299999999999997</v>
      </c>
      <c r="E7365">
        <v>1</v>
      </c>
      <c r="F7365" t="s">
        <v>29</v>
      </c>
      <c r="G7365" t="s">
        <v>19</v>
      </c>
      <c r="H7365" t="s">
        <v>38</v>
      </c>
      <c r="I7365">
        <v>43569</v>
      </c>
      <c r="J7365" t="s">
        <v>32</v>
      </c>
      <c r="K7365">
        <v>2</v>
      </c>
      <c r="L7365">
        <v>9</v>
      </c>
      <c r="M7365">
        <v>2</v>
      </c>
      <c r="N7365">
        <v>4</v>
      </c>
      <c r="O7365" t="s">
        <v>22</v>
      </c>
      <c r="P7365">
        <v>23966.99</v>
      </c>
      <c r="Q7365" t="str" cm="1">
        <f t="array" ref="Q7365">_xlfn.IFS(Table1[[#This Row],[age]]&lt;=25,"18-25",Table1[[#This Row],[age]]&lt;=35,"26-35",Table1[[#This Row],[age]]&lt;=45,"36-45",Table1[[#This Row],[age]]&lt;=55,"46-55",Table1[[#This Row],[age]]&lt;=65,"56-65")</f>
        <v>26-35</v>
      </c>
      <c r="R7365" t="str" cm="1">
        <f t="array" ref="R7365">_xlfn.IFS(Table1[[#This Row],[bmi]]&lt;=20,"underweight",Table1[[#This Row],[bmi]]&lt;=30,"overweight",Table1[[#This Row],[bmi]]&lt;=45,"obesity")</f>
        <v>obesity</v>
      </c>
    </row>
    <row r="7366" spans="1:18" x14ac:dyDescent="0.45">
      <c r="A7366" t="s">
        <v>7407</v>
      </c>
      <c r="B7366">
        <v>31</v>
      </c>
      <c r="C7366" t="s">
        <v>34</v>
      </c>
      <c r="D7366">
        <v>26.9</v>
      </c>
      <c r="E7366">
        <v>1</v>
      </c>
      <c r="F7366" t="s">
        <v>29</v>
      </c>
      <c r="G7366" t="s">
        <v>24</v>
      </c>
      <c r="H7366" t="s">
        <v>59</v>
      </c>
      <c r="I7366">
        <v>118268</v>
      </c>
      <c r="J7366" t="s">
        <v>21</v>
      </c>
      <c r="K7366">
        <v>0</v>
      </c>
      <c r="L7366">
        <v>6</v>
      </c>
      <c r="M7366">
        <v>0</v>
      </c>
      <c r="N7366">
        <v>11</v>
      </c>
      <c r="O7366" t="s">
        <v>22</v>
      </c>
      <c r="P7366">
        <v>13674.38</v>
      </c>
      <c r="Q7366" t="str" cm="1">
        <f t="array" ref="Q7366">_xlfn.IFS(Table1[[#This Row],[age]]&lt;=25,"18-25",Table1[[#This Row],[age]]&lt;=35,"26-35",Table1[[#This Row],[age]]&lt;=45,"36-45",Table1[[#This Row],[age]]&lt;=55,"46-55",Table1[[#This Row],[age]]&lt;=65,"56-65")</f>
        <v>26-35</v>
      </c>
      <c r="R7366" t="str" cm="1">
        <f t="array" ref="R7366">_xlfn.IFS(Table1[[#This Row],[bmi]]&lt;=20,"underweight",Table1[[#This Row],[bmi]]&lt;=30,"overweight",Table1[[#This Row],[bmi]]&lt;=45,"obesity")</f>
        <v>overweight</v>
      </c>
    </row>
    <row r="7367" spans="1:18" x14ac:dyDescent="0.45">
      <c r="A7367" t="s">
        <v>7408</v>
      </c>
      <c r="B7367">
        <v>58</v>
      </c>
      <c r="C7367" t="s">
        <v>17</v>
      </c>
      <c r="D7367">
        <v>36.1</v>
      </c>
      <c r="E7367">
        <v>0</v>
      </c>
      <c r="F7367" t="s">
        <v>29</v>
      </c>
      <c r="G7367" t="s">
        <v>19</v>
      </c>
      <c r="H7367" t="s">
        <v>31</v>
      </c>
      <c r="I7367">
        <v>60022</v>
      </c>
      <c r="J7367" t="s">
        <v>21</v>
      </c>
      <c r="K7367">
        <v>0</v>
      </c>
      <c r="L7367">
        <v>4</v>
      </c>
      <c r="M7367">
        <v>0</v>
      </c>
      <c r="N7367">
        <v>8</v>
      </c>
      <c r="O7367" t="s">
        <v>27</v>
      </c>
      <c r="P7367">
        <v>16297.65</v>
      </c>
      <c r="Q7367" t="str" cm="1">
        <f t="array" ref="Q7367">_xlfn.IFS(Table1[[#This Row],[age]]&lt;=25,"18-25",Table1[[#This Row],[age]]&lt;=35,"26-35",Table1[[#This Row],[age]]&lt;=45,"36-45",Table1[[#This Row],[age]]&lt;=55,"46-55",Table1[[#This Row],[age]]&lt;=65,"56-65")</f>
        <v>56-65</v>
      </c>
      <c r="R7367" t="str" cm="1">
        <f t="array" ref="R7367">_xlfn.IFS(Table1[[#This Row],[bmi]]&lt;=20,"underweight",Table1[[#This Row],[bmi]]&lt;=30,"overweight",Table1[[#This Row],[bmi]]&lt;=45,"obesity")</f>
        <v>obesity</v>
      </c>
    </row>
    <row r="7368" spans="1:18" x14ac:dyDescent="0.45">
      <c r="A7368" t="s">
        <v>7409</v>
      </c>
      <c r="B7368">
        <v>24</v>
      </c>
      <c r="C7368" t="s">
        <v>34</v>
      </c>
      <c r="D7368">
        <v>27.6</v>
      </c>
      <c r="E7368">
        <v>1</v>
      </c>
      <c r="F7368" t="s">
        <v>29</v>
      </c>
      <c r="G7368" t="s">
        <v>24</v>
      </c>
      <c r="H7368" t="s">
        <v>59</v>
      </c>
      <c r="I7368">
        <v>105197</v>
      </c>
      <c r="J7368" t="s">
        <v>21</v>
      </c>
      <c r="K7368">
        <v>0</v>
      </c>
      <c r="L7368">
        <v>5</v>
      </c>
      <c r="M7368">
        <v>0</v>
      </c>
      <c r="N7368">
        <v>12</v>
      </c>
      <c r="O7368" t="s">
        <v>22</v>
      </c>
      <c r="P7368">
        <v>6246.59</v>
      </c>
      <c r="Q7368" t="str" cm="1">
        <f t="array" ref="Q7368">_xlfn.IFS(Table1[[#This Row],[age]]&lt;=25,"18-25",Table1[[#This Row],[age]]&lt;=35,"26-35",Table1[[#This Row],[age]]&lt;=45,"36-45",Table1[[#This Row],[age]]&lt;=55,"46-55",Table1[[#This Row],[age]]&lt;=65,"56-65")</f>
        <v>18-25</v>
      </c>
      <c r="R7368" t="str" cm="1">
        <f t="array" ref="R7368">_xlfn.IFS(Table1[[#This Row],[bmi]]&lt;=20,"underweight",Table1[[#This Row],[bmi]]&lt;=30,"overweight",Table1[[#This Row],[bmi]]&lt;=45,"obesity")</f>
        <v>overweight</v>
      </c>
    </row>
    <row r="7369" spans="1:18" x14ac:dyDescent="0.45">
      <c r="A7369" t="s">
        <v>7410</v>
      </c>
      <c r="B7369">
        <v>60</v>
      </c>
      <c r="C7369" t="s">
        <v>17</v>
      </c>
      <c r="D7369">
        <v>30.7</v>
      </c>
      <c r="E7369">
        <v>2</v>
      </c>
      <c r="F7369" t="s">
        <v>29</v>
      </c>
      <c r="G7369" t="s">
        <v>53</v>
      </c>
      <c r="H7369" t="s">
        <v>41</v>
      </c>
      <c r="I7369">
        <v>53655</v>
      </c>
      <c r="J7369" t="s">
        <v>26</v>
      </c>
      <c r="K7369">
        <v>0</v>
      </c>
      <c r="L7369">
        <v>0</v>
      </c>
      <c r="M7369">
        <v>1</v>
      </c>
      <c r="N7369">
        <v>5</v>
      </c>
      <c r="O7369" t="s">
        <v>36</v>
      </c>
      <c r="P7369">
        <v>8533.06</v>
      </c>
      <c r="Q7369" t="str" cm="1">
        <f t="array" ref="Q7369">_xlfn.IFS(Table1[[#This Row],[age]]&lt;=25,"18-25",Table1[[#This Row],[age]]&lt;=35,"26-35",Table1[[#This Row],[age]]&lt;=45,"36-45",Table1[[#This Row],[age]]&lt;=55,"46-55",Table1[[#This Row],[age]]&lt;=65,"56-65")</f>
        <v>56-65</v>
      </c>
      <c r="R7369" t="str" cm="1">
        <f t="array" ref="R7369">_xlfn.IFS(Table1[[#This Row],[bmi]]&lt;=20,"underweight",Table1[[#This Row],[bmi]]&lt;=30,"overweight",Table1[[#This Row],[bmi]]&lt;=45,"obesity")</f>
        <v>obesity</v>
      </c>
    </row>
    <row r="7370" spans="1:18" x14ac:dyDescent="0.45">
      <c r="A7370" t="s">
        <v>7411</v>
      </c>
      <c r="B7370">
        <v>61</v>
      </c>
      <c r="C7370" t="s">
        <v>17</v>
      </c>
      <c r="D7370">
        <v>19.3</v>
      </c>
      <c r="E7370">
        <v>1</v>
      </c>
      <c r="F7370" t="s">
        <v>29</v>
      </c>
      <c r="G7370" t="s">
        <v>53</v>
      </c>
      <c r="H7370" t="s">
        <v>20</v>
      </c>
      <c r="I7370">
        <v>68356</v>
      </c>
      <c r="J7370" t="s">
        <v>21</v>
      </c>
      <c r="K7370">
        <v>2</v>
      </c>
      <c r="L7370">
        <v>6</v>
      </c>
      <c r="M7370">
        <v>2</v>
      </c>
      <c r="N7370">
        <v>5</v>
      </c>
      <c r="O7370" t="s">
        <v>36</v>
      </c>
      <c r="P7370">
        <v>20405.29</v>
      </c>
      <c r="Q7370" t="str" cm="1">
        <f t="array" ref="Q7370">_xlfn.IFS(Table1[[#This Row],[age]]&lt;=25,"18-25",Table1[[#This Row],[age]]&lt;=35,"26-35",Table1[[#This Row],[age]]&lt;=45,"36-45",Table1[[#This Row],[age]]&lt;=55,"46-55",Table1[[#This Row],[age]]&lt;=65,"56-65")</f>
        <v>56-65</v>
      </c>
      <c r="R7370" t="str" cm="1">
        <f t="array" ref="R7370">_xlfn.IFS(Table1[[#This Row],[bmi]]&lt;=20,"underweight",Table1[[#This Row],[bmi]]&lt;=30,"overweight",Table1[[#This Row],[bmi]]&lt;=45,"obesity")</f>
        <v>underweight</v>
      </c>
    </row>
    <row r="7371" spans="1:18" x14ac:dyDescent="0.45">
      <c r="A7371" t="s">
        <v>7412</v>
      </c>
      <c r="B7371">
        <v>38</v>
      </c>
      <c r="C7371" t="s">
        <v>17</v>
      </c>
      <c r="D7371">
        <v>32.6</v>
      </c>
      <c r="E7371">
        <v>2</v>
      </c>
      <c r="F7371" t="s">
        <v>29</v>
      </c>
      <c r="G7371" t="s">
        <v>30</v>
      </c>
      <c r="H7371" t="s">
        <v>46</v>
      </c>
      <c r="I7371">
        <v>28690</v>
      </c>
      <c r="J7371" t="s">
        <v>21</v>
      </c>
      <c r="K7371">
        <v>0</v>
      </c>
      <c r="L7371">
        <v>3</v>
      </c>
      <c r="M7371">
        <v>0</v>
      </c>
      <c r="N7371">
        <v>6</v>
      </c>
      <c r="O7371" t="s">
        <v>22</v>
      </c>
      <c r="P7371">
        <v>9959.49</v>
      </c>
      <c r="Q7371" t="str" cm="1">
        <f t="array" ref="Q7371">_xlfn.IFS(Table1[[#This Row],[age]]&lt;=25,"18-25",Table1[[#This Row],[age]]&lt;=35,"26-35",Table1[[#This Row],[age]]&lt;=45,"36-45",Table1[[#This Row],[age]]&lt;=55,"46-55",Table1[[#This Row],[age]]&lt;=65,"56-65")</f>
        <v>36-45</v>
      </c>
      <c r="R7371" t="str" cm="1">
        <f t="array" ref="R7371">_xlfn.IFS(Table1[[#This Row],[bmi]]&lt;=20,"underweight",Table1[[#This Row],[bmi]]&lt;=30,"overweight",Table1[[#This Row],[bmi]]&lt;=45,"obesity")</f>
        <v>obesity</v>
      </c>
    </row>
    <row r="7372" spans="1:18" x14ac:dyDescent="0.45">
      <c r="A7372" t="s">
        <v>7413</v>
      </c>
      <c r="B7372">
        <v>39</v>
      </c>
      <c r="C7372" t="s">
        <v>34</v>
      </c>
      <c r="D7372">
        <v>33</v>
      </c>
      <c r="E7372">
        <v>0</v>
      </c>
      <c r="F7372" t="s">
        <v>29</v>
      </c>
      <c r="G7372" t="s">
        <v>44</v>
      </c>
      <c r="H7372" t="s">
        <v>74</v>
      </c>
      <c r="I7372">
        <v>74759</v>
      </c>
      <c r="J7372" t="s">
        <v>32</v>
      </c>
      <c r="K7372">
        <v>1</v>
      </c>
      <c r="L7372">
        <v>6</v>
      </c>
      <c r="M7372">
        <v>0</v>
      </c>
      <c r="N7372">
        <v>3</v>
      </c>
      <c r="O7372" t="s">
        <v>22</v>
      </c>
      <c r="P7372">
        <v>18284.439999999999</v>
      </c>
      <c r="Q7372" t="str" cm="1">
        <f t="array" ref="Q7372">_xlfn.IFS(Table1[[#This Row],[age]]&lt;=25,"18-25",Table1[[#This Row],[age]]&lt;=35,"26-35",Table1[[#This Row],[age]]&lt;=45,"36-45",Table1[[#This Row],[age]]&lt;=55,"46-55",Table1[[#This Row],[age]]&lt;=65,"56-65")</f>
        <v>36-45</v>
      </c>
      <c r="R7372" t="str" cm="1">
        <f t="array" ref="R7372">_xlfn.IFS(Table1[[#This Row],[bmi]]&lt;=20,"underweight",Table1[[#This Row],[bmi]]&lt;=30,"overweight",Table1[[#This Row],[bmi]]&lt;=45,"obesity")</f>
        <v>obesity</v>
      </c>
    </row>
    <row r="7373" spans="1:18" x14ac:dyDescent="0.45">
      <c r="A7373" t="s">
        <v>7414</v>
      </c>
      <c r="B7373">
        <v>62</v>
      </c>
      <c r="C7373" t="s">
        <v>34</v>
      </c>
      <c r="D7373">
        <v>22.8</v>
      </c>
      <c r="E7373">
        <v>4</v>
      </c>
      <c r="F7373" t="s">
        <v>29</v>
      </c>
      <c r="G7373" t="s">
        <v>24</v>
      </c>
      <c r="H7373" t="s">
        <v>25</v>
      </c>
      <c r="I7373">
        <v>64568</v>
      </c>
      <c r="J7373" t="s">
        <v>32</v>
      </c>
      <c r="K7373">
        <v>1</v>
      </c>
      <c r="L7373">
        <v>1</v>
      </c>
      <c r="M7373">
        <v>0</v>
      </c>
      <c r="N7373">
        <v>8</v>
      </c>
      <c r="O7373" t="s">
        <v>47</v>
      </c>
      <c r="P7373">
        <v>26559.919999999998</v>
      </c>
      <c r="Q7373" t="str" cm="1">
        <f t="array" ref="Q7373">_xlfn.IFS(Table1[[#This Row],[age]]&lt;=25,"18-25",Table1[[#This Row],[age]]&lt;=35,"26-35",Table1[[#This Row],[age]]&lt;=45,"36-45",Table1[[#This Row],[age]]&lt;=55,"46-55",Table1[[#This Row],[age]]&lt;=65,"56-65")</f>
        <v>56-65</v>
      </c>
      <c r="R7373" t="str" cm="1">
        <f t="array" ref="R7373">_xlfn.IFS(Table1[[#This Row],[bmi]]&lt;=20,"underweight",Table1[[#This Row],[bmi]]&lt;=30,"overweight",Table1[[#This Row],[bmi]]&lt;=45,"obesity")</f>
        <v>overweight</v>
      </c>
    </row>
    <row r="7374" spans="1:18" x14ac:dyDescent="0.45">
      <c r="A7374" t="s">
        <v>7415</v>
      </c>
      <c r="B7374">
        <v>45</v>
      </c>
      <c r="C7374" t="s">
        <v>34</v>
      </c>
      <c r="D7374">
        <v>22.9</v>
      </c>
      <c r="E7374">
        <v>4</v>
      </c>
      <c r="F7374" t="s">
        <v>29</v>
      </c>
      <c r="G7374" t="s">
        <v>24</v>
      </c>
      <c r="H7374" t="s">
        <v>59</v>
      </c>
      <c r="I7374">
        <v>30548</v>
      </c>
      <c r="J7374" t="s">
        <v>21</v>
      </c>
      <c r="K7374">
        <v>0</v>
      </c>
      <c r="L7374">
        <v>8</v>
      </c>
      <c r="M7374">
        <v>0</v>
      </c>
      <c r="N7374">
        <v>10</v>
      </c>
      <c r="O7374" t="s">
        <v>47</v>
      </c>
      <c r="P7374">
        <v>21169.87</v>
      </c>
      <c r="Q7374" t="str" cm="1">
        <f t="array" ref="Q7374">_xlfn.IFS(Table1[[#This Row],[age]]&lt;=25,"18-25",Table1[[#This Row],[age]]&lt;=35,"26-35",Table1[[#This Row],[age]]&lt;=45,"36-45",Table1[[#This Row],[age]]&lt;=55,"46-55",Table1[[#This Row],[age]]&lt;=65,"56-65")</f>
        <v>36-45</v>
      </c>
      <c r="R7374" t="str" cm="1">
        <f t="array" ref="R7374">_xlfn.IFS(Table1[[#This Row],[bmi]]&lt;=20,"underweight",Table1[[#This Row],[bmi]]&lt;=30,"overweight",Table1[[#This Row],[bmi]]&lt;=45,"obesity")</f>
        <v>overweight</v>
      </c>
    </row>
    <row r="7375" spans="1:18" x14ac:dyDescent="0.45">
      <c r="A7375" t="s">
        <v>7416</v>
      </c>
      <c r="B7375">
        <v>38</v>
      </c>
      <c r="C7375" t="s">
        <v>34</v>
      </c>
      <c r="D7375">
        <v>32.6</v>
      </c>
      <c r="E7375">
        <v>2</v>
      </c>
      <c r="F7375" t="s">
        <v>18</v>
      </c>
      <c r="G7375" t="s">
        <v>24</v>
      </c>
      <c r="H7375" t="s">
        <v>46</v>
      </c>
      <c r="I7375">
        <v>52600</v>
      </c>
      <c r="J7375" t="s">
        <v>32</v>
      </c>
      <c r="K7375">
        <v>1</v>
      </c>
      <c r="L7375">
        <v>5</v>
      </c>
      <c r="M7375">
        <v>0</v>
      </c>
      <c r="N7375">
        <v>3</v>
      </c>
      <c r="O7375" t="s">
        <v>22</v>
      </c>
      <c r="P7375">
        <v>29987.43</v>
      </c>
      <c r="Q7375" t="str" cm="1">
        <f t="array" ref="Q7375">_xlfn.IFS(Table1[[#This Row],[age]]&lt;=25,"18-25",Table1[[#This Row],[age]]&lt;=35,"26-35",Table1[[#This Row],[age]]&lt;=45,"36-45",Table1[[#This Row],[age]]&lt;=55,"46-55",Table1[[#This Row],[age]]&lt;=65,"56-65")</f>
        <v>36-45</v>
      </c>
      <c r="R7375" t="str" cm="1">
        <f t="array" ref="R7375">_xlfn.IFS(Table1[[#This Row],[bmi]]&lt;=20,"underweight",Table1[[#This Row],[bmi]]&lt;=30,"overweight",Table1[[#This Row],[bmi]]&lt;=45,"obesity")</f>
        <v>obesity</v>
      </c>
    </row>
    <row r="7376" spans="1:18" x14ac:dyDescent="0.45">
      <c r="A7376" t="s">
        <v>7417</v>
      </c>
      <c r="B7376">
        <v>35</v>
      </c>
      <c r="C7376" t="s">
        <v>17</v>
      </c>
      <c r="D7376">
        <v>25.7</v>
      </c>
      <c r="E7376">
        <v>2</v>
      </c>
      <c r="F7376" t="s">
        <v>29</v>
      </c>
      <c r="G7376" t="s">
        <v>53</v>
      </c>
      <c r="H7376" t="s">
        <v>31</v>
      </c>
      <c r="I7376">
        <v>50454</v>
      </c>
      <c r="J7376" t="s">
        <v>21</v>
      </c>
      <c r="K7376">
        <v>1</v>
      </c>
      <c r="L7376">
        <v>4</v>
      </c>
      <c r="M7376">
        <v>1</v>
      </c>
      <c r="N7376">
        <v>12</v>
      </c>
      <c r="O7376" t="s">
        <v>22</v>
      </c>
      <c r="P7376">
        <v>15075.13</v>
      </c>
      <c r="Q7376" t="str" cm="1">
        <f t="array" ref="Q7376">_xlfn.IFS(Table1[[#This Row],[age]]&lt;=25,"18-25",Table1[[#This Row],[age]]&lt;=35,"26-35",Table1[[#This Row],[age]]&lt;=45,"36-45",Table1[[#This Row],[age]]&lt;=55,"46-55",Table1[[#This Row],[age]]&lt;=65,"56-65")</f>
        <v>26-35</v>
      </c>
      <c r="R7376" t="str" cm="1">
        <f t="array" ref="R7376">_xlfn.IFS(Table1[[#This Row],[bmi]]&lt;=20,"underweight",Table1[[#This Row],[bmi]]&lt;=30,"overweight",Table1[[#This Row],[bmi]]&lt;=45,"obesity")</f>
        <v>overweight</v>
      </c>
    </row>
    <row r="7377" spans="1:18" x14ac:dyDescent="0.45">
      <c r="A7377" t="s">
        <v>7418</v>
      </c>
      <c r="B7377">
        <v>44</v>
      </c>
      <c r="C7377" t="s">
        <v>34</v>
      </c>
      <c r="D7377">
        <v>26.6</v>
      </c>
      <c r="E7377">
        <v>2</v>
      </c>
      <c r="F7377" t="s">
        <v>29</v>
      </c>
      <c r="G7377" t="s">
        <v>53</v>
      </c>
      <c r="H7377" t="s">
        <v>46</v>
      </c>
      <c r="I7377">
        <v>57830</v>
      </c>
      <c r="J7377" t="s">
        <v>21</v>
      </c>
      <c r="K7377">
        <v>0</v>
      </c>
      <c r="L7377">
        <v>2</v>
      </c>
      <c r="M7377">
        <v>0</v>
      </c>
      <c r="N7377">
        <v>12</v>
      </c>
      <c r="O7377" t="s">
        <v>27</v>
      </c>
      <c r="P7377">
        <v>13141.36</v>
      </c>
      <c r="Q7377" t="str" cm="1">
        <f t="array" ref="Q7377">_xlfn.IFS(Table1[[#This Row],[age]]&lt;=25,"18-25",Table1[[#This Row],[age]]&lt;=35,"26-35",Table1[[#This Row],[age]]&lt;=45,"36-45",Table1[[#This Row],[age]]&lt;=55,"46-55",Table1[[#This Row],[age]]&lt;=65,"56-65")</f>
        <v>36-45</v>
      </c>
      <c r="R7377" t="str" cm="1">
        <f t="array" ref="R7377">_xlfn.IFS(Table1[[#This Row],[bmi]]&lt;=20,"underweight",Table1[[#This Row],[bmi]]&lt;=30,"overweight",Table1[[#This Row],[bmi]]&lt;=45,"obesity")</f>
        <v>overweight</v>
      </c>
    </row>
    <row r="7378" spans="1:18" x14ac:dyDescent="0.45">
      <c r="A7378" t="s">
        <v>7419</v>
      </c>
      <c r="B7378">
        <v>47</v>
      </c>
      <c r="C7378" t="s">
        <v>17</v>
      </c>
      <c r="D7378">
        <v>33.200000000000003</v>
      </c>
      <c r="E7378">
        <v>3</v>
      </c>
      <c r="F7378" t="s">
        <v>29</v>
      </c>
      <c r="G7378" t="s">
        <v>53</v>
      </c>
      <c r="H7378" t="s">
        <v>31</v>
      </c>
      <c r="I7378">
        <v>80497</v>
      </c>
      <c r="J7378" t="s">
        <v>21</v>
      </c>
      <c r="K7378">
        <v>2</v>
      </c>
      <c r="L7378">
        <v>7</v>
      </c>
      <c r="M7378">
        <v>1</v>
      </c>
      <c r="N7378">
        <v>9</v>
      </c>
      <c r="O7378" t="s">
        <v>47</v>
      </c>
      <c r="P7378">
        <v>29431.72</v>
      </c>
      <c r="Q7378" t="str" cm="1">
        <f t="array" ref="Q7378">_xlfn.IFS(Table1[[#This Row],[age]]&lt;=25,"18-25",Table1[[#This Row],[age]]&lt;=35,"26-35",Table1[[#This Row],[age]]&lt;=45,"36-45",Table1[[#This Row],[age]]&lt;=55,"46-55",Table1[[#This Row],[age]]&lt;=65,"56-65")</f>
        <v>46-55</v>
      </c>
      <c r="R7378" t="str" cm="1">
        <f t="array" ref="R7378">_xlfn.IFS(Table1[[#This Row],[bmi]]&lt;=20,"underweight",Table1[[#This Row],[bmi]]&lt;=30,"overweight",Table1[[#This Row],[bmi]]&lt;=45,"obesity")</f>
        <v>obesity</v>
      </c>
    </row>
    <row r="7379" spans="1:18" x14ac:dyDescent="0.45">
      <c r="A7379" t="s">
        <v>7420</v>
      </c>
      <c r="B7379">
        <v>42</v>
      </c>
      <c r="C7379" t="s">
        <v>17</v>
      </c>
      <c r="D7379">
        <v>33.299999999999997</v>
      </c>
      <c r="E7379">
        <v>2</v>
      </c>
      <c r="F7379" t="s">
        <v>29</v>
      </c>
      <c r="G7379" t="s">
        <v>44</v>
      </c>
      <c r="H7379" t="s">
        <v>35</v>
      </c>
      <c r="I7379">
        <v>18000</v>
      </c>
      <c r="J7379" t="s">
        <v>32</v>
      </c>
      <c r="K7379">
        <v>0</v>
      </c>
      <c r="L7379">
        <v>2</v>
      </c>
      <c r="M7379">
        <v>0</v>
      </c>
      <c r="N7379">
        <v>7</v>
      </c>
      <c r="O7379" t="s">
        <v>22</v>
      </c>
      <c r="P7379">
        <v>15587.23</v>
      </c>
      <c r="Q7379" t="str" cm="1">
        <f t="array" ref="Q7379">_xlfn.IFS(Table1[[#This Row],[age]]&lt;=25,"18-25",Table1[[#This Row],[age]]&lt;=35,"26-35",Table1[[#This Row],[age]]&lt;=45,"36-45",Table1[[#This Row],[age]]&lt;=55,"46-55",Table1[[#This Row],[age]]&lt;=65,"56-65")</f>
        <v>36-45</v>
      </c>
      <c r="R7379" t="str" cm="1">
        <f t="array" ref="R7379">_xlfn.IFS(Table1[[#This Row],[bmi]]&lt;=20,"underweight",Table1[[#This Row],[bmi]]&lt;=30,"overweight",Table1[[#This Row],[bmi]]&lt;=45,"obesity")</f>
        <v>obesity</v>
      </c>
    </row>
    <row r="7380" spans="1:18" x14ac:dyDescent="0.45">
      <c r="A7380" t="s">
        <v>7421</v>
      </c>
      <c r="B7380">
        <v>59</v>
      </c>
      <c r="C7380" t="s">
        <v>17</v>
      </c>
      <c r="D7380">
        <v>29.2</v>
      </c>
      <c r="E7380">
        <v>0</v>
      </c>
      <c r="F7380" t="s">
        <v>18</v>
      </c>
      <c r="G7380" t="s">
        <v>44</v>
      </c>
      <c r="H7380" t="s">
        <v>20</v>
      </c>
      <c r="I7380">
        <v>79918</v>
      </c>
      <c r="J7380" t="s">
        <v>26</v>
      </c>
      <c r="K7380">
        <v>1</v>
      </c>
      <c r="L7380">
        <v>5</v>
      </c>
      <c r="M7380">
        <v>0</v>
      </c>
      <c r="N7380">
        <v>14</v>
      </c>
      <c r="O7380" t="s">
        <v>36</v>
      </c>
      <c r="P7380">
        <v>31096.92</v>
      </c>
      <c r="Q7380" t="str" cm="1">
        <f t="array" ref="Q7380">_xlfn.IFS(Table1[[#This Row],[age]]&lt;=25,"18-25",Table1[[#This Row],[age]]&lt;=35,"26-35",Table1[[#This Row],[age]]&lt;=45,"36-45",Table1[[#This Row],[age]]&lt;=55,"46-55",Table1[[#This Row],[age]]&lt;=65,"56-65")</f>
        <v>56-65</v>
      </c>
      <c r="R7380" t="str" cm="1">
        <f t="array" ref="R7380">_xlfn.IFS(Table1[[#This Row],[bmi]]&lt;=20,"underweight",Table1[[#This Row],[bmi]]&lt;=30,"overweight",Table1[[#This Row],[bmi]]&lt;=45,"obesity")</f>
        <v>overweight</v>
      </c>
    </row>
    <row r="7381" spans="1:18" x14ac:dyDescent="0.45">
      <c r="A7381" t="s">
        <v>7422</v>
      </c>
      <c r="B7381">
        <v>25</v>
      </c>
      <c r="C7381" t="s">
        <v>17</v>
      </c>
      <c r="D7381">
        <v>34.9</v>
      </c>
      <c r="E7381">
        <v>1</v>
      </c>
      <c r="F7381" t="s">
        <v>29</v>
      </c>
      <c r="G7381" t="s">
        <v>44</v>
      </c>
      <c r="H7381" t="s">
        <v>41</v>
      </c>
      <c r="I7381">
        <v>80348</v>
      </c>
      <c r="J7381" t="s">
        <v>26</v>
      </c>
      <c r="K7381">
        <v>0</v>
      </c>
      <c r="L7381">
        <v>4</v>
      </c>
      <c r="M7381">
        <v>0</v>
      </c>
      <c r="N7381">
        <v>4</v>
      </c>
      <c r="O7381" t="s">
        <v>22</v>
      </c>
      <c r="P7381">
        <v>5129.54</v>
      </c>
      <c r="Q7381" t="str" cm="1">
        <f t="array" ref="Q7381">_xlfn.IFS(Table1[[#This Row],[age]]&lt;=25,"18-25",Table1[[#This Row],[age]]&lt;=35,"26-35",Table1[[#This Row],[age]]&lt;=45,"36-45",Table1[[#This Row],[age]]&lt;=55,"46-55",Table1[[#This Row],[age]]&lt;=65,"56-65")</f>
        <v>18-25</v>
      </c>
      <c r="R7381" t="str" cm="1">
        <f t="array" ref="R7381">_xlfn.IFS(Table1[[#This Row],[bmi]]&lt;=20,"underweight",Table1[[#This Row],[bmi]]&lt;=30,"overweight",Table1[[#This Row],[bmi]]&lt;=45,"obesity")</f>
        <v>obesity</v>
      </c>
    </row>
    <row r="7382" spans="1:18" x14ac:dyDescent="0.45">
      <c r="A7382" t="s">
        <v>7423</v>
      </c>
      <c r="B7382">
        <v>58</v>
      </c>
      <c r="C7382" t="s">
        <v>34</v>
      </c>
      <c r="D7382">
        <v>32</v>
      </c>
      <c r="E7382">
        <v>1</v>
      </c>
      <c r="F7382" t="s">
        <v>29</v>
      </c>
      <c r="G7382" t="s">
        <v>44</v>
      </c>
      <c r="H7382" t="s">
        <v>20</v>
      </c>
      <c r="I7382">
        <v>94861</v>
      </c>
      <c r="J7382" t="s">
        <v>21</v>
      </c>
      <c r="K7382">
        <v>1</v>
      </c>
      <c r="L7382">
        <v>8</v>
      </c>
      <c r="M7382">
        <v>0</v>
      </c>
      <c r="N7382">
        <v>4</v>
      </c>
      <c r="O7382" t="s">
        <v>27</v>
      </c>
      <c r="P7382">
        <v>12454.82</v>
      </c>
      <c r="Q7382" t="str" cm="1">
        <f t="array" ref="Q7382">_xlfn.IFS(Table1[[#This Row],[age]]&lt;=25,"18-25",Table1[[#This Row],[age]]&lt;=35,"26-35",Table1[[#This Row],[age]]&lt;=45,"36-45",Table1[[#This Row],[age]]&lt;=55,"46-55",Table1[[#This Row],[age]]&lt;=65,"56-65")</f>
        <v>56-65</v>
      </c>
      <c r="R7382" t="str" cm="1">
        <f t="array" ref="R7382">_xlfn.IFS(Table1[[#This Row],[bmi]]&lt;=20,"underweight",Table1[[#This Row],[bmi]]&lt;=30,"overweight",Table1[[#This Row],[bmi]]&lt;=45,"obesity")</f>
        <v>obesity</v>
      </c>
    </row>
    <row r="7383" spans="1:18" x14ac:dyDescent="0.45">
      <c r="A7383" t="s">
        <v>7424</v>
      </c>
      <c r="B7383">
        <v>26</v>
      </c>
      <c r="C7383" t="s">
        <v>34</v>
      </c>
      <c r="D7383">
        <v>24.7</v>
      </c>
      <c r="E7383">
        <v>0</v>
      </c>
      <c r="F7383" t="s">
        <v>29</v>
      </c>
      <c r="G7383" t="s">
        <v>24</v>
      </c>
      <c r="H7383" t="s">
        <v>46</v>
      </c>
      <c r="I7383">
        <v>81092</v>
      </c>
      <c r="J7383" t="s">
        <v>21</v>
      </c>
      <c r="K7383">
        <v>0</v>
      </c>
      <c r="L7383">
        <v>1</v>
      </c>
      <c r="M7383">
        <v>0</v>
      </c>
      <c r="N7383">
        <v>11</v>
      </c>
      <c r="O7383" t="s">
        <v>27</v>
      </c>
      <c r="P7383">
        <v>5627.98</v>
      </c>
      <c r="Q7383" t="str" cm="1">
        <f t="array" ref="Q7383">_xlfn.IFS(Table1[[#This Row],[age]]&lt;=25,"18-25",Table1[[#This Row],[age]]&lt;=35,"26-35",Table1[[#This Row],[age]]&lt;=45,"36-45",Table1[[#This Row],[age]]&lt;=55,"46-55",Table1[[#This Row],[age]]&lt;=65,"56-65")</f>
        <v>26-35</v>
      </c>
      <c r="R7383" t="str" cm="1">
        <f t="array" ref="R7383">_xlfn.IFS(Table1[[#This Row],[bmi]]&lt;=20,"underweight",Table1[[#This Row],[bmi]]&lt;=30,"overweight",Table1[[#This Row],[bmi]]&lt;=45,"obesity")</f>
        <v>overweight</v>
      </c>
    </row>
    <row r="7384" spans="1:18" x14ac:dyDescent="0.45">
      <c r="A7384" t="s">
        <v>7425</v>
      </c>
      <c r="B7384">
        <v>23</v>
      </c>
      <c r="C7384" t="s">
        <v>17</v>
      </c>
      <c r="D7384">
        <v>22.4</v>
      </c>
      <c r="E7384">
        <v>2</v>
      </c>
      <c r="F7384" t="s">
        <v>29</v>
      </c>
      <c r="G7384" t="s">
        <v>44</v>
      </c>
      <c r="H7384" t="s">
        <v>25</v>
      </c>
      <c r="I7384">
        <v>68512</v>
      </c>
      <c r="J7384" t="s">
        <v>21</v>
      </c>
      <c r="K7384">
        <v>1</v>
      </c>
      <c r="L7384">
        <v>4</v>
      </c>
      <c r="M7384">
        <v>0</v>
      </c>
      <c r="N7384">
        <v>7</v>
      </c>
      <c r="O7384" t="s">
        <v>22</v>
      </c>
      <c r="P7384">
        <v>15030.17</v>
      </c>
      <c r="Q7384" t="str" cm="1">
        <f t="array" ref="Q7384">_xlfn.IFS(Table1[[#This Row],[age]]&lt;=25,"18-25",Table1[[#This Row],[age]]&lt;=35,"26-35",Table1[[#This Row],[age]]&lt;=45,"36-45",Table1[[#This Row],[age]]&lt;=55,"46-55",Table1[[#This Row],[age]]&lt;=65,"56-65")</f>
        <v>18-25</v>
      </c>
      <c r="R7384" t="str" cm="1">
        <f t="array" ref="R7384">_xlfn.IFS(Table1[[#This Row],[bmi]]&lt;=20,"underweight",Table1[[#This Row],[bmi]]&lt;=30,"overweight",Table1[[#This Row],[bmi]]&lt;=45,"obesity")</f>
        <v>overweight</v>
      </c>
    </row>
    <row r="7385" spans="1:18" x14ac:dyDescent="0.45">
      <c r="A7385" t="s">
        <v>7426</v>
      </c>
      <c r="B7385">
        <v>60</v>
      </c>
      <c r="C7385" t="s">
        <v>34</v>
      </c>
      <c r="D7385">
        <v>27.5</v>
      </c>
      <c r="E7385">
        <v>2</v>
      </c>
      <c r="F7385" t="s">
        <v>29</v>
      </c>
      <c r="G7385" t="s">
        <v>53</v>
      </c>
      <c r="H7385" t="s">
        <v>74</v>
      </c>
      <c r="I7385">
        <v>27765</v>
      </c>
      <c r="J7385" t="s">
        <v>26</v>
      </c>
      <c r="K7385">
        <v>0</v>
      </c>
      <c r="L7385">
        <v>6</v>
      </c>
      <c r="M7385">
        <v>1</v>
      </c>
      <c r="N7385">
        <v>10</v>
      </c>
      <c r="O7385" t="s">
        <v>22</v>
      </c>
      <c r="P7385">
        <v>11262.41</v>
      </c>
      <c r="Q7385" t="str" cm="1">
        <f t="array" ref="Q7385">_xlfn.IFS(Table1[[#This Row],[age]]&lt;=25,"18-25",Table1[[#This Row],[age]]&lt;=35,"26-35",Table1[[#This Row],[age]]&lt;=45,"36-45",Table1[[#This Row],[age]]&lt;=55,"46-55",Table1[[#This Row],[age]]&lt;=65,"56-65")</f>
        <v>56-65</v>
      </c>
      <c r="R7385" t="str" cm="1">
        <f t="array" ref="R7385">_xlfn.IFS(Table1[[#This Row],[bmi]]&lt;=20,"underweight",Table1[[#This Row],[bmi]]&lt;=30,"overweight",Table1[[#This Row],[bmi]]&lt;=45,"obesity")</f>
        <v>overweight</v>
      </c>
    </row>
    <row r="7386" spans="1:18" x14ac:dyDescent="0.45">
      <c r="A7386" t="s">
        <v>7427</v>
      </c>
      <c r="B7386">
        <v>31</v>
      </c>
      <c r="C7386" t="s">
        <v>34</v>
      </c>
      <c r="D7386">
        <v>20.3</v>
      </c>
      <c r="E7386">
        <v>2</v>
      </c>
      <c r="F7386" t="s">
        <v>29</v>
      </c>
      <c r="G7386" t="s">
        <v>19</v>
      </c>
      <c r="H7386" t="s">
        <v>41</v>
      </c>
      <c r="I7386">
        <v>35085</v>
      </c>
      <c r="J7386" t="s">
        <v>32</v>
      </c>
      <c r="K7386">
        <v>1</v>
      </c>
      <c r="L7386">
        <v>8</v>
      </c>
      <c r="M7386">
        <v>0</v>
      </c>
      <c r="N7386">
        <v>8</v>
      </c>
      <c r="O7386" t="s">
        <v>22</v>
      </c>
      <c r="P7386">
        <v>15118.41</v>
      </c>
      <c r="Q7386" t="str" cm="1">
        <f t="array" ref="Q7386">_xlfn.IFS(Table1[[#This Row],[age]]&lt;=25,"18-25",Table1[[#This Row],[age]]&lt;=35,"26-35",Table1[[#This Row],[age]]&lt;=45,"36-45",Table1[[#This Row],[age]]&lt;=55,"46-55",Table1[[#This Row],[age]]&lt;=65,"56-65")</f>
        <v>26-35</v>
      </c>
      <c r="R7386" t="str" cm="1">
        <f t="array" ref="R7386">_xlfn.IFS(Table1[[#This Row],[bmi]]&lt;=20,"underweight",Table1[[#This Row],[bmi]]&lt;=30,"overweight",Table1[[#This Row],[bmi]]&lt;=45,"obesity")</f>
        <v>overweight</v>
      </c>
    </row>
    <row r="7387" spans="1:18" x14ac:dyDescent="0.45">
      <c r="A7387" t="s">
        <v>7428</v>
      </c>
      <c r="B7387">
        <v>34</v>
      </c>
      <c r="C7387" t="s">
        <v>17</v>
      </c>
      <c r="D7387">
        <v>22.6</v>
      </c>
      <c r="E7387">
        <v>0</v>
      </c>
      <c r="F7387" t="s">
        <v>29</v>
      </c>
      <c r="G7387" t="s">
        <v>44</v>
      </c>
      <c r="H7387" t="s">
        <v>63</v>
      </c>
      <c r="I7387">
        <v>105747</v>
      </c>
      <c r="J7387" t="s">
        <v>26</v>
      </c>
      <c r="K7387">
        <v>2</v>
      </c>
      <c r="L7387">
        <v>10</v>
      </c>
      <c r="M7387">
        <v>0</v>
      </c>
      <c r="N7387">
        <v>7</v>
      </c>
      <c r="O7387" t="s">
        <v>27</v>
      </c>
      <c r="P7387">
        <v>14682.3</v>
      </c>
      <c r="Q7387" t="str" cm="1">
        <f t="array" ref="Q7387">_xlfn.IFS(Table1[[#This Row],[age]]&lt;=25,"18-25",Table1[[#This Row],[age]]&lt;=35,"26-35",Table1[[#This Row],[age]]&lt;=45,"36-45",Table1[[#This Row],[age]]&lt;=55,"46-55",Table1[[#This Row],[age]]&lt;=65,"56-65")</f>
        <v>26-35</v>
      </c>
      <c r="R7387" t="str" cm="1">
        <f t="array" ref="R7387">_xlfn.IFS(Table1[[#This Row],[bmi]]&lt;=20,"underweight",Table1[[#This Row],[bmi]]&lt;=30,"overweight",Table1[[#This Row],[bmi]]&lt;=45,"obesity")</f>
        <v>overweight</v>
      </c>
    </row>
    <row r="7388" spans="1:18" x14ac:dyDescent="0.45">
      <c r="A7388" t="s">
        <v>7429</v>
      </c>
      <c r="B7388">
        <v>24</v>
      </c>
      <c r="C7388" t="s">
        <v>34</v>
      </c>
      <c r="D7388">
        <v>32.700000000000003</v>
      </c>
      <c r="E7388">
        <v>1</v>
      </c>
      <c r="F7388" t="s">
        <v>29</v>
      </c>
      <c r="G7388" t="s">
        <v>30</v>
      </c>
      <c r="H7388" t="s">
        <v>41</v>
      </c>
      <c r="I7388">
        <v>27130</v>
      </c>
      <c r="J7388" t="s">
        <v>21</v>
      </c>
      <c r="K7388">
        <v>1</v>
      </c>
      <c r="L7388">
        <v>6</v>
      </c>
      <c r="M7388">
        <v>1</v>
      </c>
      <c r="N7388">
        <v>5</v>
      </c>
      <c r="O7388" t="s">
        <v>22</v>
      </c>
      <c r="P7388">
        <v>14648.3</v>
      </c>
      <c r="Q7388" t="str" cm="1">
        <f t="array" ref="Q7388">_xlfn.IFS(Table1[[#This Row],[age]]&lt;=25,"18-25",Table1[[#This Row],[age]]&lt;=35,"26-35",Table1[[#This Row],[age]]&lt;=45,"36-45",Table1[[#This Row],[age]]&lt;=55,"46-55",Table1[[#This Row],[age]]&lt;=65,"56-65")</f>
        <v>18-25</v>
      </c>
      <c r="R7388" t="str" cm="1">
        <f t="array" ref="R7388">_xlfn.IFS(Table1[[#This Row],[bmi]]&lt;=20,"underweight",Table1[[#This Row],[bmi]]&lt;=30,"overweight",Table1[[#This Row],[bmi]]&lt;=45,"obesity")</f>
        <v>obesity</v>
      </c>
    </row>
    <row r="7389" spans="1:18" x14ac:dyDescent="0.45">
      <c r="A7389" t="s">
        <v>7430</v>
      </c>
      <c r="B7389">
        <v>42</v>
      </c>
      <c r="C7389" t="s">
        <v>17</v>
      </c>
      <c r="D7389">
        <v>35.700000000000003</v>
      </c>
      <c r="E7389">
        <v>2</v>
      </c>
      <c r="F7389" t="s">
        <v>29</v>
      </c>
      <c r="G7389" t="s">
        <v>44</v>
      </c>
      <c r="H7389" t="s">
        <v>20</v>
      </c>
      <c r="I7389">
        <v>54929</v>
      </c>
      <c r="J7389" t="s">
        <v>21</v>
      </c>
      <c r="K7389">
        <v>1</v>
      </c>
      <c r="L7389">
        <v>5</v>
      </c>
      <c r="M7389">
        <v>0</v>
      </c>
      <c r="N7389">
        <v>4</v>
      </c>
      <c r="O7389" t="s">
        <v>22</v>
      </c>
      <c r="P7389">
        <v>11669.49</v>
      </c>
      <c r="Q7389" t="str" cm="1">
        <f t="array" ref="Q7389">_xlfn.IFS(Table1[[#This Row],[age]]&lt;=25,"18-25",Table1[[#This Row],[age]]&lt;=35,"26-35",Table1[[#This Row],[age]]&lt;=45,"36-45",Table1[[#This Row],[age]]&lt;=55,"46-55",Table1[[#This Row],[age]]&lt;=65,"56-65")</f>
        <v>36-45</v>
      </c>
      <c r="R7389" t="str" cm="1">
        <f t="array" ref="R7389">_xlfn.IFS(Table1[[#This Row],[bmi]]&lt;=20,"underweight",Table1[[#This Row],[bmi]]&lt;=30,"overweight",Table1[[#This Row],[bmi]]&lt;=45,"obesity")</f>
        <v>obesity</v>
      </c>
    </row>
    <row r="7390" spans="1:18" x14ac:dyDescent="0.45">
      <c r="A7390" t="s">
        <v>7431</v>
      </c>
      <c r="B7390">
        <v>45</v>
      </c>
      <c r="C7390" t="s">
        <v>17</v>
      </c>
      <c r="D7390">
        <v>20.3</v>
      </c>
      <c r="E7390">
        <v>1</v>
      </c>
      <c r="F7390" t="s">
        <v>29</v>
      </c>
      <c r="G7390" t="s">
        <v>19</v>
      </c>
      <c r="H7390" t="s">
        <v>46</v>
      </c>
      <c r="I7390">
        <v>42829</v>
      </c>
      <c r="J7390" t="s">
        <v>26</v>
      </c>
      <c r="K7390">
        <v>0</v>
      </c>
      <c r="L7390">
        <v>3</v>
      </c>
      <c r="M7390">
        <v>0</v>
      </c>
      <c r="N7390">
        <v>0</v>
      </c>
      <c r="O7390" t="s">
        <v>27</v>
      </c>
      <c r="P7390">
        <v>8246.27</v>
      </c>
      <c r="Q7390" t="str" cm="1">
        <f t="array" ref="Q7390">_xlfn.IFS(Table1[[#This Row],[age]]&lt;=25,"18-25",Table1[[#This Row],[age]]&lt;=35,"26-35",Table1[[#This Row],[age]]&lt;=45,"36-45",Table1[[#This Row],[age]]&lt;=55,"46-55",Table1[[#This Row],[age]]&lt;=65,"56-65")</f>
        <v>36-45</v>
      </c>
      <c r="R7390" t="str" cm="1">
        <f t="array" ref="R7390">_xlfn.IFS(Table1[[#This Row],[bmi]]&lt;=20,"underweight",Table1[[#This Row],[bmi]]&lt;=30,"overweight",Table1[[#This Row],[bmi]]&lt;=45,"obesity")</f>
        <v>overweight</v>
      </c>
    </row>
    <row r="7391" spans="1:18" x14ac:dyDescent="0.45">
      <c r="A7391" t="s">
        <v>7432</v>
      </c>
      <c r="B7391">
        <v>53</v>
      </c>
      <c r="C7391" t="s">
        <v>17</v>
      </c>
      <c r="D7391">
        <v>20.8</v>
      </c>
      <c r="E7391">
        <v>2</v>
      </c>
      <c r="F7391" t="s">
        <v>29</v>
      </c>
      <c r="G7391" t="s">
        <v>53</v>
      </c>
      <c r="H7391" t="s">
        <v>74</v>
      </c>
      <c r="I7391">
        <v>21036</v>
      </c>
      <c r="J7391" t="s">
        <v>32</v>
      </c>
      <c r="K7391">
        <v>0</v>
      </c>
      <c r="L7391">
        <v>3</v>
      </c>
      <c r="M7391">
        <v>0</v>
      </c>
      <c r="N7391">
        <v>3</v>
      </c>
      <c r="O7391" t="s">
        <v>27</v>
      </c>
      <c r="P7391">
        <v>11428.76</v>
      </c>
      <c r="Q7391" t="str" cm="1">
        <f t="array" ref="Q7391">_xlfn.IFS(Table1[[#This Row],[age]]&lt;=25,"18-25",Table1[[#This Row],[age]]&lt;=35,"26-35",Table1[[#This Row],[age]]&lt;=45,"36-45",Table1[[#This Row],[age]]&lt;=55,"46-55",Table1[[#This Row],[age]]&lt;=65,"56-65")</f>
        <v>46-55</v>
      </c>
      <c r="R7391" t="str" cm="1">
        <f t="array" ref="R7391">_xlfn.IFS(Table1[[#This Row],[bmi]]&lt;=20,"underweight",Table1[[#This Row],[bmi]]&lt;=30,"overweight",Table1[[#This Row],[bmi]]&lt;=45,"obesity")</f>
        <v>overweight</v>
      </c>
    </row>
    <row r="7392" spans="1:18" x14ac:dyDescent="0.45">
      <c r="A7392" t="s">
        <v>7433</v>
      </c>
      <c r="B7392">
        <v>29</v>
      </c>
      <c r="C7392" t="s">
        <v>17</v>
      </c>
      <c r="D7392">
        <v>33.200000000000003</v>
      </c>
      <c r="E7392">
        <v>0</v>
      </c>
      <c r="F7392" t="s">
        <v>18</v>
      </c>
      <c r="G7392" t="s">
        <v>24</v>
      </c>
      <c r="H7392" t="s">
        <v>38</v>
      </c>
      <c r="I7392">
        <v>92857</v>
      </c>
      <c r="J7392" t="s">
        <v>21</v>
      </c>
      <c r="K7392">
        <v>2</v>
      </c>
      <c r="L7392">
        <v>6</v>
      </c>
      <c r="M7392">
        <v>0</v>
      </c>
      <c r="N7392">
        <v>13</v>
      </c>
      <c r="O7392" t="s">
        <v>36</v>
      </c>
      <c r="P7392">
        <v>29416.09</v>
      </c>
      <c r="Q7392" t="str" cm="1">
        <f t="array" ref="Q7392">_xlfn.IFS(Table1[[#This Row],[age]]&lt;=25,"18-25",Table1[[#This Row],[age]]&lt;=35,"26-35",Table1[[#This Row],[age]]&lt;=45,"36-45",Table1[[#This Row],[age]]&lt;=55,"46-55",Table1[[#This Row],[age]]&lt;=65,"56-65")</f>
        <v>26-35</v>
      </c>
      <c r="R7392" t="str" cm="1">
        <f t="array" ref="R7392">_xlfn.IFS(Table1[[#This Row],[bmi]]&lt;=20,"underweight",Table1[[#This Row],[bmi]]&lt;=30,"overweight",Table1[[#This Row],[bmi]]&lt;=45,"obesity")</f>
        <v>obesity</v>
      </c>
    </row>
    <row r="7393" spans="1:18" x14ac:dyDescent="0.45">
      <c r="A7393" t="s">
        <v>7434</v>
      </c>
      <c r="B7393">
        <v>65</v>
      </c>
      <c r="C7393" t="s">
        <v>17</v>
      </c>
      <c r="D7393">
        <v>25.7</v>
      </c>
      <c r="E7393">
        <v>1</v>
      </c>
      <c r="F7393" t="s">
        <v>29</v>
      </c>
      <c r="G7393" t="s">
        <v>30</v>
      </c>
      <c r="H7393" t="s">
        <v>38</v>
      </c>
      <c r="I7393">
        <v>52531</v>
      </c>
      <c r="J7393" t="s">
        <v>21</v>
      </c>
      <c r="K7393">
        <v>1</v>
      </c>
      <c r="L7393">
        <v>6</v>
      </c>
      <c r="M7393">
        <v>2</v>
      </c>
      <c r="N7393">
        <v>8</v>
      </c>
      <c r="O7393" t="s">
        <v>22</v>
      </c>
      <c r="P7393">
        <v>19685.93</v>
      </c>
      <c r="Q7393" t="str" cm="1">
        <f t="array" ref="Q7393">_xlfn.IFS(Table1[[#This Row],[age]]&lt;=25,"18-25",Table1[[#This Row],[age]]&lt;=35,"26-35",Table1[[#This Row],[age]]&lt;=45,"36-45",Table1[[#This Row],[age]]&lt;=55,"46-55",Table1[[#This Row],[age]]&lt;=65,"56-65")</f>
        <v>56-65</v>
      </c>
      <c r="R7393" t="str" cm="1">
        <f t="array" ref="R7393">_xlfn.IFS(Table1[[#This Row],[bmi]]&lt;=20,"underweight",Table1[[#This Row],[bmi]]&lt;=30,"overweight",Table1[[#This Row],[bmi]]&lt;=45,"obesity")</f>
        <v>overweight</v>
      </c>
    </row>
    <row r="7394" spans="1:18" x14ac:dyDescent="0.45">
      <c r="A7394" t="s">
        <v>7435</v>
      </c>
      <c r="B7394">
        <v>19</v>
      </c>
      <c r="C7394" t="s">
        <v>34</v>
      </c>
      <c r="D7394">
        <v>39.4</v>
      </c>
      <c r="E7394">
        <v>2</v>
      </c>
      <c r="F7394" t="s">
        <v>29</v>
      </c>
      <c r="G7394" t="s">
        <v>19</v>
      </c>
      <c r="H7394" t="s">
        <v>31</v>
      </c>
      <c r="I7394">
        <v>73603</v>
      </c>
      <c r="J7394" t="s">
        <v>26</v>
      </c>
      <c r="K7394">
        <v>0</v>
      </c>
      <c r="L7394">
        <v>5</v>
      </c>
      <c r="M7394">
        <v>0</v>
      </c>
      <c r="N7394">
        <v>1</v>
      </c>
      <c r="O7394" t="s">
        <v>27</v>
      </c>
      <c r="P7394">
        <v>7240.16</v>
      </c>
      <c r="Q7394" t="str" cm="1">
        <f t="array" ref="Q7394">_xlfn.IFS(Table1[[#This Row],[age]]&lt;=25,"18-25",Table1[[#This Row],[age]]&lt;=35,"26-35",Table1[[#This Row],[age]]&lt;=45,"36-45",Table1[[#This Row],[age]]&lt;=55,"46-55",Table1[[#This Row],[age]]&lt;=65,"56-65")</f>
        <v>18-25</v>
      </c>
      <c r="R7394" t="str" cm="1">
        <f t="array" ref="R7394">_xlfn.IFS(Table1[[#This Row],[bmi]]&lt;=20,"underweight",Table1[[#This Row],[bmi]]&lt;=30,"overweight",Table1[[#This Row],[bmi]]&lt;=45,"obesity")</f>
        <v>obesity</v>
      </c>
    </row>
    <row r="7395" spans="1:18" x14ac:dyDescent="0.45">
      <c r="A7395" t="s">
        <v>7436</v>
      </c>
      <c r="B7395">
        <v>39</v>
      </c>
      <c r="C7395" t="s">
        <v>17</v>
      </c>
      <c r="D7395">
        <v>32</v>
      </c>
      <c r="E7395">
        <v>3</v>
      </c>
      <c r="F7395" t="s">
        <v>18</v>
      </c>
      <c r="G7395" t="s">
        <v>24</v>
      </c>
      <c r="H7395" t="s">
        <v>59</v>
      </c>
      <c r="I7395">
        <v>56850</v>
      </c>
      <c r="J7395" t="s">
        <v>26</v>
      </c>
      <c r="K7395">
        <v>1</v>
      </c>
      <c r="L7395">
        <v>6</v>
      </c>
      <c r="M7395">
        <v>0</v>
      </c>
      <c r="N7395">
        <v>4</v>
      </c>
      <c r="O7395" t="s">
        <v>27</v>
      </c>
      <c r="P7395">
        <v>24117.65</v>
      </c>
      <c r="Q7395" t="str" cm="1">
        <f t="array" ref="Q7395">_xlfn.IFS(Table1[[#This Row],[age]]&lt;=25,"18-25",Table1[[#This Row],[age]]&lt;=35,"26-35",Table1[[#This Row],[age]]&lt;=45,"36-45",Table1[[#This Row],[age]]&lt;=55,"46-55",Table1[[#This Row],[age]]&lt;=65,"56-65")</f>
        <v>36-45</v>
      </c>
      <c r="R7395" t="str" cm="1">
        <f t="array" ref="R7395">_xlfn.IFS(Table1[[#This Row],[bmi]]&lt;=20,"underweight",Table1[[#This Row],[bmi]]&lt;=30,"overweight",Table1[[#This Row],[bmi]]&lt;=45,"obesity")</f>
        <v>obesity</v>
      </c>
    </row>
    <row r="7396" spans="1:18" x14ac:dyDescent="0.45">
      <c r="A7396" t="s">
        <v>7437</v>
      </c>
      <c r="B7396">
        <v>63</v>
      </c>
      <c r="C7396" t="s">
        <v>17</v>
      </c>
      <c r="D7396">
        <v>25.6</v>
      </c>
      <c r="E7396">
        <v>1</v>
      </c>
      <c r="F7396" t="s">
        <v>18</v>
      </c>
      <c r="G7396" t="s">
        <v>53</v>
      </c>
      <c r="H7396" t="s">
        <v>35</v>
      </c>
      <c r="I7396">
        <v>51953</v>
      </c>
      <c r="J7396" t="s">
        <v>21</v>
      </c>
      <c r="K7396">
        <v>0</v>
      </c>
      <c r="L7396">
        <v>5</v>
      </c>
      <c r="M7396">
        <v>0</v>
      </c>
      <c r="N7396">
        <v>4</v>
      </c>
      <c r="O7396" t="s">
        <v>36</v>
      </c>
      <c r="P7396">
        <v>31314.33</v>
      </c>
      <c r="Q7396" t="str" cm="1">
        <f t="array" ref="Q7396">_xlfn.IFS(Table1[[#This Row],[age]]&lt;=25,"18-25",Table1[[#This Row],[age]]&lt;=35,"26-35",Table1[[#This Row],[age]]&lt;=45,"36-45",Table1[[#This Row],[age]]&lt;=55,"46-55",Table1[[#This Row],[age]]&lt;=65,"56-65")</f>
        <v>56-65</v>
      </c>
      <c r="R7396" t="str" cm="1">
        <f t="array" ref="R7396">_xlfn.IFS(Table1[[#This Row],[bmi]]&lt;=20,"underweight",Table1[[#This Row],[bmi]]&lt;=30,"overweight",Table1[[#This Row],[bmi]]&lt;=45,"obesity")</f>
        <v>overweight</v>
      </c>
    </row>
    <row r="7397" spans="1:18" x14ac:dyDescent="0.45">
      <c r="A7397" t="s">
        <v>7438</v>
      </c>
      <c r="B7397">
        <v>28</v>
      </c>
      <c r="C7397" t="s">
        <v>34</v>
      </c>
      <c r="D7397">
        <v>24</v>
      </c>
      <c r="E7397">
        <v>1</v>
      </c>
      <c r="F7397" t="s">
        <v>29</v>
      </c>
      <c r="G7397" t="s">
        <v>30</v>
      </c>
      <c r="H7397" t="s">
        <v>74</v>
      </c>
      <c r="I7397">
        <v>42646</v>
      </c>
      <c r="J7397" t="s">
        <v>32</v>
      </c>
      <c r="K7397">
        <v>1</v>
      </c>
      <c r="L7397">
        <v>6</v>
      </c>
      <c r="M7397">
        <v>1</v>
      </c>
      <c r="N7397">
        <v>0</v>
      </c>
      <c r="O7397" t="s">
        <v>27</v>
      </c>
      <c r="P7397">
        <v>12168</v>
      </c>
      <c r="Q7397" t="str" cm="1">
        <f t="array" ref="Q7397">_xlfn.IFS(Table1[[#This Row],[age]]&lt;=25,"18-25",Table1[[#This Row],[age]]&lt;=35,"26-35",Table1[[#This Row],[age]]&lt;=45,"36-45",Table1[[#This Row],[age]]&lt;=55,"46-55",Table1[[#This Row],[age]]&lt;=65,"56-65")</f>
        <v>26-35</v>
      </c>
      <c r="R7397" t="str" cm="1">
        <f t="array" ref="R7397">_xlfn.IFS(Table1[[#This Row],[bmi]]&lt;=20,"underweight",Table1[[#This Row],[bmi]]&lt;=30,"overweight",Table1[[#This Row],[bmi]]&lt;=45,"obesity")</f>
        <v>overweight</v>
      </c>
    </row>
    <row r="7398" spans="1:18" x14ac:dyDescent="0.45">
      <c r="A7398" t="s">
        <v>7439</v>
      </c>
      <c r="B7398">
        <v>37</v>
      </c>
      <c r="C7398" t="s">
        <v>17</v>
      </c>
      <c r="D7398">
        <v>28.2</v>
      </c>
      <c r="E7398">
        <v>0</v>
      </c>
      <c r="F7398" t="s">
        <v>29</v>
      </c>
      <c r="G7398" t="s">
        <v>30</v>
      </c>
      <c r="H7398" t="s">
        <v>31</v>
      </c>
      <c r="I7398">
        <v>36935</v>
      </c>
      <c r="J7398" t="s">
        <v>26</v>
      </c>
      <c r="K7398">
        <v>1</v>
      </c>
      <c r="L7398">
        <v>6</v>
      </c>
      <c r="M7398">
        <v>1</v>
      </c>
      <c r="N7398">
        <v>13</v>
      </c>
      <c r="O7398" t="s">
        <v>36</v>
      </c>
      <c r="P7398">
        <v>18310.650000000001</v>
      </c>
      <c r="Q7398" t="str" cm="1">
        <f t="array" ref="Q7398">_xlfn.IFS(Table1[[#This Row],[age]]&lt;=25,"18-25",Table1[[#This Row],[age]]&lt;=35,"26-35",Table1[[#This Row],[age]]&lt;=45,"36-45",Table1[[#This Row],[age]]&lt;=55,"46-55",Table1[[#This Row],[age]]&lt;=65,"56-65")</f>
        <v>36-45</v>
      </c>
      <c r="R7398" t="str" cm="1">
        <f t="array" ref="R7398">_xlfn.IFS(Table1[[#This Row],[bmi]]&lt;=20,"underweight",Table1[[#This Row],[bmi]]&lt;=30,"overweight",Table1[[#This Row],[bmi]]&lt;=45,"obesity")</f>
        <v>overweight</v>
      </c>
    </row>
    <row r="7399" spans="1:18" x14ac:dyDescent="0.45">
      <c r="A7399" t="s">
        <v>7440</v>
      </c>
      <c r="B7399">
        <v>43</v>
      </c>
      <c r="C7399" t="s">
        <v>34</v>
      </c>
      <c r="D7399">
        <v>29</v>
      </c>
      <c r="E7399">
        <v>1</v>
      </c>
      <c r="F7399" t="s">
        <v>29</v>
      </c>
      <c r="G7399" t="s">
        <v>24</v>
      </c>
      <c r="H7399" t="s">
        <v>41</v>
      </c>
      <c r="I7399">
        <v>114590</v>
      </c>
      <c r="J7399" t="s">
        <v>21</v>
      </c>
      <c r="K7399">
        <v>1</v>
      </c>
      <c r="L7399">
        <v>6</v>
      </c>
      <c r="M7399">
        <v>0</v>
      </c>
      <c r="N7399">
        <v>11</v>
      </c>
      <c r="O7399" t="s">
        <v>36</v>
      </c>
      <c r="P7399">
        <v>16325</v>
      </c>
      <c r="Q7399" t="str" cm="1">
        <f t="array" ref="Q7399">_xlfn.IFS(Table1[[#This Row],[age]]&lt;=25,"18-25",Table1[[#This Row],[age]]&lt;=35,"26-35",Table1[[#This Row],[age]]&lt;=45,"36-45",Table1[[#This Row],[age]]&lt;=55,"46-55",Table1[[#This Row],[age]]&lt;=65,"56-65")</f>
        <v>36-45</v>
      </c>
      <c r="R7399" t="str" cm="1">
        <f t="array" ref="R7399">_xlfn.IFS(Table1[[#This Row],[bmi]]&lt;=20,"underweight",Table1[[#This Row],[bmi]]&lt;=30,"overweight",Table1[[#This Row],[bmi]]&lt;=45,"obesity")</f>
        <v>overweight</v>
      </c>
    </row>
    <row r="7400" spans="1:18" x14ac:dyDescent="0.45">
      <c r="A7400" t="s">
        <v>7441</v>
      </c>
      <c r="B7400">
        <v>51</v>
      </c>
      <c r="C7400" t="s">
        <v>34</v>
      </c>
      <c r="D7400">
        <v>21.3</v>
      </c>
      <c r="E7400">
        <v>0</v>
      </c>
      <c r="F7400" t="s">
        <v>29</v>
      </c>
      <c r="G7400" t="s">
        <v>24</v>
      </c>
      <c r="H7400" t="s">
        <v>35</v>
      </c>
      <c r="I7400">
        <v>59828</v>
      </c>
      <c r="J7400" t="s">
        <v>26</v>
      </c>
      <c r="K7400">
        <v>0</v>
      </c>
      <c r="L7400">
        <v>3</v>
      </c>
      <c r="M7400">
        <v>0</v>
      </c>
      <c r="N7400">
        <v>14</v>
      </c>
      <c r="O7400" t="s">
        <v>22</v>
      </c>
      <c r="P7400">
        <v>7166.99</v>
      </c>
      <c r="Q7400" t="str" cm="1">
        <f t="array" ref="Q7400">_xlfn.IFS(Table1[[#This Row],[age]]&lt;=25,"18-25",Table1[[#This Row],[age]]&lt;=35,"26-35",Table1[[#This Row],[age]]&lt;=45,"36-45",Table1[[#This Row],[age]]&lt;=55,"46-55",Table1[[#This Row],[age]]&lt;=65,"56-65")</f>
        <v>46-55</v>
      </c>
      <c r="R7400" t="str" cm="1">
        <f t="array" ref="R7400">_xlfn.IFS(Table1[[#This Row],[bmi]]&lt;=20,"underweight",Table1[[#This Row],[bmi]]&lt;=30,"overweight",Table1[[#This Row],[bmi]]&lt;=45,"obesity")</f>
        <v>overweight</v>
      </c>
    </row>
    <row r="7401" spans="1:18" x14ac:dyDescent="0.45">
      <c r="A7401" t="s">
        <v>7442</v>
      </c>
      <c r="B7401">
        <v>40</v>
      </c>
      <c r="C7401" t="s">
        <v>34</v>
      </c>
      <c r="D7401">
        <v>22.1</v>
      </c>
      <c r="E7401">
        <v>1</v>
      </c>
      <c r="F7401" t="s">
        <v>29</v>
      </c>
      <c r="G7401" t="s">
        <v>30</v>
      </c>
      <c r="H7401" t="s">
        <v>49</v>
      </c>
      <c r="I7401">
        <v>64344</v>
      </c>
      <c r="J7401" t="s">
        <v>32</v>
      </c>
      <c r="K7401">
        <v>0</v>
      </c>
      <c r="L7401">
        <v>5</v>
      </c>
      <c r="M7401">
        <v>0</v>
      </c>
      <c r="N7401">
        <v>10</v>
      </c>
      <c r="O7401" t="s">
        <v>47</v>
      </c>
      <c r="P7401">
        <v>15671.29</v>
      </c>
      <c r="Q7401" t="str" cm="1">
        <f t="array" ref="Q7401">_xlfn.IFS(Table1[[#This Row],[age]]&lt;=25,"18-25",Table1[[#This Row],[age]]&lt;=35,"26-35",Table1[[#This Row],[age]]&lt;=45,"36-45",Table1[[#This Row],[age]]&lt;=55,"46-55",Table1[[#This Row],[age]]&lt;=65,"56-65")</f>
        <v>36-45</v>
      </c>
      <c r="R7401" t="str" cm="1">
        <f t="array" ref="R7401">_xlfn.IFS(Table1[[#This Row],[bmi]]&lt;=20,"underweight",Table1[[#This Row],[bmi]]&lt;=30,"overweight",Table1[[#This Row],[bmi]]&lt;=45,"obesity")</f>
        <v>overweight</v>
      </c>
    </row>
    <row r="7402" spans="1:18" x14ac:dyDescent="0.45">
      <c r="A7402" t="s">
        <v>7443</v>
      </c>
      <c r="B7402">
        <v>64</v>
      </c>
      <c r="C7402" t="s">
        <v>17</v>
      </c>
      <c r="D7402">
        <v>22.4</v>
      </c>
      <c r="E7402">
        <v>2</v>
      </c>
      <c r="F7402" t="s">
        <v>29</v>
      </c>
      <c r="G7402" t="s">
        <v>44</v>
      </c>
      <c r="H7402" t="s">
        <v>59</v>
      </c>
      <c r="I7402">
        <v>65965</v>
      </c>
      <c r="J7402" t="s">
        <v>32</v>
      </c>
      <c r="K7402">
        <v>1</v>
      </c>
      <c r="L7402">
        <v>5</v>
      </c>
      <c r="M7402">
        <v>0</v>
      </c>
      <c r="N7402">
        <v>13</v>
      </c>
      <c r="O7402" t="s">
        <v>47</v>
      </c>
      <c r="P7402">
        <v>28459.38</v>
      </c>
      <c r="Q7402" t="str" cm="1">
        <f t="array" ref="Q7402">_xlfn.IFS(Table1[[#This Row],[age]]&lt;=25,"18-25",Table1[[#This Row],[age]]&lt;=35,"26-35",Table1[[#This Row],[age]]&lt;=45,"36-45",Table1[[#This Row],[age]]&lt;=55,"46-55",Table1[[#This Row],[age]]&lt;=65,"56-65")</f>
        <v>56-65</v>
      </c>
      <c r="R7402" t="str" cm="1">
        <f t="array" ref="R7402">_xlfn.IFS(Table1[[#This Row],[bmi]]&lt;=20,"underweight",Table1[[#This Row],[bmi]]&lt;=30,"overweight",Table1[[#This Row],[bmi]]&lt;=45,"obesity")</f>
        <v>overweight</v>
      </c>
    </row>
    <row r="7403" spans="1:18" x14ac:dyDescent="0.45">
      <c r="A7403" t="s">
        <v>7444</v>
      </c>
      <c r="B7403">
        <v>24</v>
      </c>
      <c r="C7403" t="s">
        <v>17</v>
      </c>
      <c r="D7403">
        <v>31.8</v>
      </c>
      <c r="E7403">
        <v>4</v>
      </c>
      <c r="F7403" t="s">
        <v>29</v>
      </c>
      <c r="G7403" t="s">
        <v>44</v>
      </c>
      <c r="H7403" t="s">
        <v>25</v>
      </c>
      <c r="I7403">
        <v>79267</v>
      </c>
      <c r="J7403" t="s">
        <v>21</v>
      </c>
      <c r="K7403">
        <v>0</v>
      </c>
      <c r="L7403">
        <v>5</v>
      </c>
      <c r="M7403">
        <v>0</v>
      </c>
      <c r="N7403">
        <v>14</v>
      </c>
      <c r="O7403" t="s">
        <v>22</v>
      </c>
      <c r="P7403">
        <v>10731.79</v>
      </c>
      <c r="Q7403" t="str" cm="1">
        <f t="array" ref="Q7403">_xlfn.IFS(Table1[[#This Row],[age]]&lt;=25,"18-25",Table1[[#This Row],[age]]&lt;=35,"26-35",Table1[[#This Row],[age]]&lt;=45,"36-45",Table1[[#This Row],[age]]&lt;=55,"46-55",Table1[[#This Row],[age]]&lt;=65,"56-65")</f>
        <v>18-25</v>
      </c>
      <c r="R7403" t="str" cm="1">
        <f t="array" ref="R7403">_xlfn.IFS(Table1[[#This Row],[bmi]]&lt;=20,"underweight",Table1[[#This Row],[bmi]]&lt;=30,"overweight",Table1[[#This Row],[bmi]]&lt;=45,"obesity")</f>
        <v>obesity</v>
      </c>
    </row>
    <row r="7404" spans="1:18" x14ac:dyDescent="0.45">
      <c r="A7404" t="s">
        <v>7445</v>
      </c>
      <c r="B7404">
        <v>62</v>
      </c>
      <c r="C7404" t="s">
        <v>17</v>
      </c>
      <c r="D7404">
        <v>29.9</v>
      </c>
      <c r="E7404">
        <v>0</v>
      </c>
      <c r="F7404" t="s">
        <v>29</v>
      </c>
      <c r="G7404" t="s">
        <v>53</v>
      </c>
      <c r="H7404" t="s">
        <v>20</v>
      </c>
      <c r="I7404">
        <v>67331</v>
      </c>
      <c r="J7404" t="s">
        <v>21</v>
      </c>
      <c r="K7404">
        <v>2</v>
      </c>
      <c r="L7404">
        <v>2</v>
      </c>
      <c r="M7404">
        <v>1</v>
      </c>
      <c r="N7404">
        <v>3</v>
      </c>
      <c r="O7404" t="s">
        <v>27</v>
      </c>
      <c r="P7404">
        <v>22586.67</v>
      </c>
      <c r="Q7404" t="str" cm="1">
        <f t="array" ref="Q7404">_xlfn.IFS(Table1[[#This Row],[age]]&lt;=25,"18-25",Table1[[#This Row],[age]]&lt;=35,"26-35",Table1[[#This Row],[age]]&lt;=45,"36-45",Table1[[#This Row],[age]]&lt;=55,"46-55",Table1[[#This Row],[age]]&lt;=65,"56-65")</f>
        <v>56-65</v>
      </c>
      <c r="R7404" t="str" cm="1">
        <f t="array" ref="R7404">_xlfn.IFS(Table1[[#This Row],[bmi]]&lt;=20,"underweight",Table1[[#This Row],[bmi]]&lt;=30,"overweight",Table1[[#This Row],[bmi]]&lt;=45,"obesity")</f>
        <v>overweight</v>
      </c>
    </row>
    <row r="7405" spans="1:18" x14ac:dyDescent="0.45">
      <c r="A7405" t="s">
        <v>7446</v>
      </c>
      <c r="B7405">
        <v>38</v>
      </c>
      <c r="C7405" t="s">
        <v>34</v>
      </c>
      <c r="D7405">
        <v>29.5</v>
      </c>
      <c r="E7405">
        <v>0</v>
      </c>
      <c r="F7405" t="s">
        <v>29</v>
      </c>
      <c r="G7405" t="s">
        <v>44</v>
      </c>
      <c r="H7405" t="s">
        <v>59</v>
      </c>
      <c r="I7405">
        <v>42066</v>
      </c>
      <c r="J7405" t="s">
        <v>21</v>
      </c>
      <c r="K7405">
        <v>0</v>
      </c>
      <c r="L7405">
        <v>3</v>
      </c>
      <c r="M7405">
        <v>0</v>
      </c>
      <c r="N7405">
        <v>14</v>
      </c>
      <c r="O7405" t="s">
        <v>22</v>
      </c>
      <c r="P7405">
        <v>9662.93</v>
      </c>
      <c r="Q7405" t="str" cm="1">
        <f t="array" ref="Q7405">_xlfn.IFS(Table1[[#This Row],[age]]&lt;=25,"18-25",Table1[[#This Row],[age]]&lt;=35,"26-35",Table1[[#This Row],[age]]&lt;=45,"36-45",Table1[[#This Row],[age]]&lt;=55,"46-55",Table1[[#This Row],[age]]&lt;=65,"56-65")</f>
        <v>36-45</v>
      </c>
      <c r="R7405" t="str" cm="1">
        <f t="array" ref="R7405">_xlfn.IFS(Table1[[#This Row],[bmi]]&lt;=20,"underweight",Table1[[#This Row],[bmi]]&lt;=30,"overweight",Table1[[#This Row],[bmi]]&lt;=45,"obesity")</f>
        <v>overweight</v>
      </c>
    </row>
    <row r="7406" spans="1:18" x14ac:dyDescent="0.45">
      <c r="A7406" t="s">
        <v>7447</v>
      </c>
      <c r="B7406">
        <v>56</v>
      </c>
      <c r="C7406" t="s">
        <v>17</v>
      </c>
      <c r="D7406">
        <v>27</v>
      </c>
      <c r="E7406">
        <v>3</v>
      </c>
      <c r="F7406" t="s">
        <v>29</v>
      </c>
      <c r="G7406" t="s">
        <v>44</v>
      </c>
      <c r="H7406" t="s">
        <v>38</v>
      </c>
      <c r="I7406">
        <v>42597</v>
      </c>
      <c r="J7406" t="s">
        <v>32</v>
      </c>
      <c r="K7406">
        <v>0</v>
      </c>
      <c r="L7406">
        <v>2</v>
      </c>
      <c r="M7406">
        <v>0</v>
      </c>
      <c r="N7406">
        <v>2</v>
      </c>
      <c r="O7406" t="s">
        <v>27</v>
      </c>
      <c r="P7406">
        <v>16618.509999999998</v>
      </c>
      <c r="Q7406" t="str" cm="1">
        <f t="array" ref="Q7406">_xlfn.IFS(Table1[[#This Row],[age]]&lt;=25,"18-25",Table1[[#This Row],[age]]&lt;=35,"26-35",Table1[[#This Row],[age]]&lt;=45,"36-45",Table1[[#This Row],[age]]&lt;=55,"46-55",Table1[[#This Row],[age]]&lt;=65,"56-65")</f>
        <v>56-65</v>
      </c>
      <c r="R7406" t="str" cm="1">
        <f t="array" ref="R7406">_xlfn.IFS(Table1[[#This Row],[bmi]]&lt;=20,"underweight",Table1[[#This Row],[bmi]]&lt;=30,"overweight",Table1[[#This Row],[bmi]]&lt;=45,"obesity")</f>
        <v>overweight</v>
      </c>
    </row>
    <row r="7407" spans="1:18" x14ac:dyDescent="0.45">
      <c r="A7407" t="s">
        <v>7448</v>
      </c>
      <c r="B7407">
        <v>36</v>
      </c>
      <c r="C7407" t="s">
        <v>34</v>
      </c>
      <c r="D7407">
        <v>21.6</v>
      </c>
      <c r="E7407">
        <v>2</v>
      </c>
      <c r="F7407" t="s">
        <v>18</v>
      </c>
      <c r="G7407" t="s">
        <v>30</v>
      </c>
      <c r="H7407" t="s">
        <v>35</v>
      </c>
      <c r="I7407">
        <v>64130</v>
      </c>
      <c r="J7407" t="s">
        <v>21</v>
      </c>
      <c r="K7407">
        <v>0</v>
      </c>
      <c r="L7407">
        <v>1</v>
      </c>
      <c r="M7407">
        <v>0</v>
      </c>
      <c r="N7407">
        <v>1</v>
      </c>
      <c r="O7407" t="s">
        <v>22</v>
      </c>
      <c r="P7407">
        <v>22729.46</v>
      </c>
      <c r="Q7407" t="str" cm="1">
        <f t="array" ref="Q7407">_xlfn.IFS(Table1[[#This Row],[age]]&lt;=25,"18-25",Table1[[#This Row],[age]]&lt;=35,"26-35",Table1[[#This Row],[age]]&lt;=45,"36-45",Table1[[#This Row],[age]]&lt;=55,"46-55",Table1[[#This Row],[age]]&lt;=65,"56-65")</f>
        <v>36-45</v>
      </c>
      <c r="R7407" t="str" cm="1">
        <f t="array" ref="R7407">_xlfn.IFS(Table1[[#This Row],[bmi]]&lt;=20,"underweight",Table1[[#This Row],[bmi]]&lt;=30,"overweight",Table1[[#This Row],[bmi]]&lt;=45,"obesity")</f>
        <v>overweight</v>
      </c>
    </row>
    <row r="7408" spans="1:18" x14ac:dyDescent="0.45">
      <c r="A7408" t="s">
        <v>7449</v>
      </c>
      <c r="B7408">
        <v>60</v>
      </c>
      <c r="C7408" t="s">
        <v>17</v>
      </c>
      <c r="D7408">
        <v>30.5</v>
      </c>
      <c r="E7408">
        <v>3</v>
      </c>
      <c r="F7408" t="s">
        <v>29</v>
      </c>
      <c r="G7408" t="s">
        <v>30</v>
      </c>
      <c r="H7408" t="s">
        <v>63</v>
      </c>
      <c r="I7408">
        <v>74248</v>
      </c>
      <c r="J7408" t="s">
        <v>32</v>
      </c>
      <c r="K7408">
        <v>2</v>
      </c>
      <c r="L7408">
        <v>5</v>
      </c>
      <c r="M7408">
        <v>0</v>
      </c>
      <c r="N7408">
        <v>2</v>
      </c>
      <c r="O7408" t="s">
        <v>22</v>
      </c>
      <c r="P7408">
        <v>21202.51</v>
      </c>
      <c r="Q7408" t="str" cm="1">
        <f t="array" ref="Q7408">_xlfn.IFS(Table1[[#This Row],[age]]&lt;=25,"18-25",Table1[[#This Row],[age]]&lt;=35,"26-35",Table1[[#This Row],[age]]&lt;=45,"36-45",Table1[[#This Row],[age]]&lt;=55,"46-55",Table1[[#This Row],[age]]&lt;=65,"56-65")</f>
        <v>56-65</v>
      </c>
      <c r="R7408" t="str" cm="1">
        <f t="array" ref="R7408">_xlfn.IFS(Table1[[#This Row],[bmi]]&lt;=20,"underweight",Table1[[#This Row],[bmi]]&lt;=30,"overweight",Table1[[#This Row],[bmi]]&lt;=45,"obesity")</f>
        <v>obesity</v>
      </c>
    </row>
    <row r="7409" spans="1:18" x14ac:dyDescent="0.45">
      <c r="A7409" t="s">
        <v>7450</v>
      </c>
      <c r="B7409">
        <v>31</v>
      </c>
      <c r="C7409" t="s">
        <v>17</v>
      </c>
      <c r="D7409">
        <v>32.200000000000003</v>
      </c>
      <c r="E7409">
        <v>0</v>
      </c>
      <c r="F7409" t="s">
        <v>18</v>
      </c>
      <c r="G7409" t="s">
        <v>44</v>
      </c>
      <c r="H7409" t="s">
        <v>49</v>
      </c>
      <c r="I7409">
        <v>18000</v>
      </c>
      <c r="J7409" t="s">
        <v>21</v>
      </c>
      <c r="K7409">
        <v>1</v>
      </c>
      <c r="L7409">
        <v>5</v>
      </c>
      <c r="M7409">
        <v>0</v>
      </c>
      <c r="N7409">
        <v>8</v>
      </c>
      <c r="O7409" t="s">
        <v>47</v>
      </c>
      <c r="P7409">
        <v>33942.07</v>
      </c>
      <c r="Q7409" t="str" cm="1">
        <f t="array" ref="Q7409">_xlfn.IFS(Table1[[#This Row],[age]]&lt;=25,"18-25",Table1[[#This Row],[age]]&lt;=35,"26-35",Table1[[#This Row],[age]]&lt;=45,"36-45",Table1[[#This Row],[age]]&lt;=55,"46-55",Table1[[#This Row],[age]]&lt;=65,"56-65")</f>
        <v>26-35</v>
      </c>
      <c r="R7409" t="str" cm="1">
        <f t="array" ref="R7409">_xlfn.IFS(Table1[[#This Row],[bmi]]&lt;=20,"underweight",Table1[[#This Row],[bmi]]&lt;=30,"overweight",Table1[[#This Row],[bmi]]&lt;=45,"obesity")</f>
        <v>obesity</v>
      </c>
    </row>
    <row r="7410" spans="1:18" x14ac:dyDescent="0.45">
      <c r="A7410" t="s">
        <v>7451</v>
      </c>
      <c r="B7410">
        <v>38</v>
      </c>
      <c r="C7410" t="s">
        <v>34</v>
      </c>
      <c r="D7410">
        <v>22.2</v>
      </c>
      <c r="E7410">
        <v>2</v>
      </c>
      <c r="F7410" t="s">
        <v>29</v>
      </c>
      <c r="G7410" t="s">
        <v>24</v>
      </c>
      <c r="H7410" t="s">
        <v>20</v>
      </c>
      <c r="I7410">
        <v>71055</v>
      </c>
      <c r="J7410" t="s">
        <v>21</v>
      </c>
      <c r="K7410">
        <v>2</v>
      </c>
      <c r="L7410">
        <v>6</v>
      </c>
      <c r="M7410">
        <v>0</v>
      </c>
      <c r="N7410">
        <v>2</v>
      </c>
      <c r="O7410" t="s">
        <v>27</v>
      </c>
      <c r="P7410">
        <v>11593.32</v>
      </c>
      <c r="Q7410" t="str" cm="1">
        <f t="array" ref="Q7410">_xlfn.IFS(Table1[[#This Row],[age]]&lt;=25,"18-25",Table1[[#This Row],[age]]&lt;=35,"26-35",Table1[[#This Row],[age]]&lt;=45,"36-45",Table1[[#This Row],[age]]&lt;=55,"46-55",Table1[[#This Row],[age]]&lt;=65,"56-65")</f>
        <v>36-45</v>
      </c>
      <c r="R7410" t="str" cm="1">
        <f t="array" ref="R7410">_xlfn.IFS(Table1[[#This Row],[bmi]]&lt;=20,"underweight",Table1[[#This Row],[bmi]]&lt;=30,"overweight",Table1[[#This Row],[bmi]]&lt;=45,"obesity")</f>
        <v>overweight</v>
      </c>
    </row>
    <row r="7411" spans="1:18" x14ac:dyDescent="0.45">
      <c r="A7411" t="s">
        <v>7452</v>
      </c>
      <c r="B7411">
        <v>55</v>
      </c>
      <c r="C7411" t="s">
        <v>34</v>
      </c>
      <c r="D7411">
        <v>16</v>
      </c>
      <c r="E7411">
        <v>2</v>
      </c>
      <c r="F7411" t="s">
        <v>29</v>
      </c>
      <c r="G7411" t="s">
        <v>53</v>
      </c>
      <c r="H7411" t="s">
        <v>41</v>
      </c>
      <c r="I7411">
        <v>63149</v>
      </c>
      <c r="J7411" t="s">
        <v>26</v>
      </c>
      <c r="K7411">
        <v>1</v>
      </c>
      <c r="L7411">
        <v>3</v>
      </c>
      <c r="M7411">
        <v>1</v>
      </c>
      <c r="N7411">
        <v>10</v>
      </c>
      <c r="O7411" t="s">
        <v>27</v>
      </c>
      <c r="P7411">
        <v>15441.2</v>
      </c>
      <c r="Q7411" t="str" cm="1">
        <f t="array" ref="Q7411">_xlfn.IFS(Table1[[#This Row],[age]]&lt;=25,"18-25",Table1[[#This Row],[age]]&lt;=35,"26-35",Table1[[#This Row],[age]]&lt;=45,"36-45",Table1[[#This Row],[age]]&lt;=55,"46-55",Table1[[#This Row],[age]]&lt;=65,"56-65")</f>
        <v>46-55</v>
      </c>
      <c r="R7411" t="str" cm="1">
        <f t="array" ref="R7411">_xlfn.IFS(Table1[[#This Row],[bmi]]&lt;=20,"underweight",Table1[[#This Row],[bmi]]&lt;=30,"overweight",Table1[[#This Row],[bmi]]&lt;=45,"obesity")</f>
        <v>underweight</v>
      </c>
    </row>
    <row r="7412" spans="1:18" x14ac:dyDescent="0.45">
      <c r="A7412" t="s">
        <v>7453</v>
      </c>
      <c r="B7412">
        <v>40</v>
      </c>
      <c r="C7412" t="s">
        <v>17</v>
      </c>
      <c r="D7412">
        <v>29</v>
      </c>
      <c r="E7412">
        <v>0</v>
      </c>
      <c r="F7412" t="s">
        <v>18</v>
      </c>
      <c r="G7412" t="s">
        <v>53</v>
      </c>
      <c r="H7412" t="s">
        <v>41</v>
      </c>
      <c r="I7412">
        <v>81257</v>
      </c>
      <c r="J7412" t="s">
        <v>32</v>
      </c>
      <c r="K7412">
        <v>0</v>
      </c>
      <c r="L7412">
        <v>4</v>
      </c>
      <c r="M7412">
        <v>1</v>
      </c>
      <c r="N7412">
        <v>8</v>
      </c>
      <c r="O7412" t="s">
        <v>27</v>
      </c>
      <c r="P7412">
        <v>24766.74</v>
      </c>
      <c r="Q7412" t="str" cm="1">
        <f t="array" ref="Q7412">_xlfn.IFS(Table1[[#This Row],[age]]&lt;=25,"18-25",Table1[[#This Row],[age]]&lt;=35,"26-35",Table1[[#This Row],[age]]&lt;=45,"36-45",Table1[[#This Row],[age]]&lt;=55,"46-55",Table1[[#This Row],[age]]&lt;=65,"56-65")</f>
        <v>36-45</v>
      </c>
      <c r="R7412" t="str" cm="1">
        <f t="array" ref="R7412">_xlfn.IFS(Table1[[#This Row],[bmi]]&lt;=20,"underweight",Table1[[#This Row],[bmi]]&lt;=30,"overweight",Table1[[#This Row],[bmi]]&lt;=45,"obesity")</f>
        <v>overweight</v>
      </c>
    </row>
    <row r="7413" spans="1:18" x14ac:dyDescent="0.45">
      <c r="A7413" t="s">
        <v>7454</v>
      </c>
      <c r="B7413">
        <v>54</v>
      </c>
      <c r="C7413" t="s">
        <v>34</v>
      </c>
      <c r="D7413">
        <v>19.399999999999999</v>
      </c>
      <c r="E7413">
        <v>2</v>
      </c>
      <c r="F7413" t="s">
        <v>29</v>
      </c>
      <c r="G7413" t="s">
        <v>24</v>
      </c>
      <c r="H7413" t="s">
        <v>63</v>
      </c>
      <c r="I7413">
        <v>99701</v>
      </c>
      <c r="J7413" t="s">
        <v>26</v>
      </c>
      <c r="K7413">
        <v>0</v>
      </c>
      <c r="L7413">
        <v>4</v>
      </c>
      <c r="M7413">
        <v>0</v>
      </c>
      <c r="N7413">
        <v>3</v>
      </c>
      <c r="O7413" t="s">
        <v>27</v>
      </c>
      <c r="P7413">
        <v>6341.3</v>
      </c>
      <c r="Q7413" t="str" cm="1">
        <f t="array" ref="Q7413">_xlfn.IFS(Table1[[#This Row],[age]]&lt;=25,"18-25",Table1[[#This Row],[age]]&lt;=35,"26-35",Table1[[#This Row],[age]]&lt;=45,"36-45",Table1[[#This Row],[age]]&lt;=55,"46-55",Table1[[#This Row],[age]]&lt;=65,"56-65")</f>
        <v>46-55</v>
      </c>
      <c r="R7413" t="str" cm="1">
        <f t="array" ref="R7413">_xlfn.IFS(Table1[[#This Row],[bmi]]&lt;=20,"underweight",Table1[[#This Row],[bmi]]&lt;=30,"overweight",Table1[[#This Row],[bmi]]&lt;=45,"obesity")</f>
        <v>underweight</v>
      </c>
    </row>
    <row r="7414" spans="1:18" x14ac:dyDescent="0.45">
      <c r="A7414" t="s">
        <v>7455</v>
      </c>
      <c r="B7414">
        <v>40</v>
      </c>
      <c r="C7414" t="s">
        <v>34</v>
      </c>
      <c r="D7414">
        <v>18.7</v>
      </c>
      <c r="E7414">
        <v>0</v>
      </c>
      <c r="F7414" t="s">
        <v>29</v>
      </c>
      <c r="G7414" t="s">
        <v>30</v>
      </c>
      <c r="H7414" t="s">
        <v>31</v>
      </c>
      <c r="I7414">
        <v>72416</v>
      </c>
      <c r="J7414" t="s">
        <v>21</v>
      </c>
      <c r="K7414">
        <v>1</v>
      </c>
      <c r="L7414">
        <v>3</v>
      </c>
      <c r="M7414">
        <v>0</v>
      </c>
      <c r="N7414">
        <v>1</v>
      </c>
      <c r="O7414" t="s">
        <v>22</v>
      </c>
      <c r="P7414">
        <v>9079.4599999999991</v>
      </c>
      <c r="Q7414" t="str" cm="1">
        <f t="array" ref="Q7414">_xlfn.IFS(Table1[[#This Row],[age]]&lt;=25,"18-25",Table1[[#This Row],[age]]&lt;=35,"26-35",Table1[[#This Row],[age]]&lt;=45,"36-45",Table1[[#This Row],[age]]&lt;=55,"46-55",Table1[[#This Row],[age]]&lt;=65,"56-65")</f>
        <v>36-45</v>
      </c>
      <c r="R7414" t="str" cm="1">
        <f t="array" ref="R7414">_xlfn.IFS(Table1[[#This Row],[bmi]]&lt;=20,"underweight",Table1[[#This Row],[bmi]]&lt;=30,"overweight",Table1[[#This Row],[bmi]]&lt;=45,"obesity")</f>
        <v>underweight</v>
      </c>
    </row>
    <row r="7415" spans="1:18" x14ac:dyDescent="0.45">
      <c r="A7415" t="s">
        <v>7456</v>
      </c>
      <c r="B7415">
        <v>55</v>
      </c>
      <c r="C7415" t="s">
        <v>34</v>
      </c>
      <c r="D7415">
        <v>34.1</v>
      </c>
      <c r="E7415">
        <v>1</v>
      </c>
      <c r="F7415" t="s">
        <v>29</v>
      </c>
      <c r="G7415" t="s">
        <v>24</v>
      </c>
      <c r="H7415" t="s">
        <v>38</v>
      </c>
      <c r="I7415">
        <v>92089</v>
      </c>
      <c r="J7415" t="s">
        <v>26</v>
      </c>
      <c r="K7415">
        <v>2</v>
      </c>
      <c r="L7415">
        <v>3</v>
      </c>
      <c r="M7415">
        <v>1</v>
      </c>
      <c r="N7415">
        <v>4</v>
      </c>
      <c r="O7415" t="s">
        <v>36</v>
      </c>
      <c r="P7415">
        <v>21443.11</v>
      </c>
      <c r="Q7415" t="str" cm="1">
        <f t="array" ref="Q7415">_xlfn.IFS(Table1[[#This Row],[age]]&lt;=25,"18-25",Table1[[#This Row],[age]]&lt;=35,"26-35",Table1[[#This Row],[age]]&lt;=45,"36-45",Table1[[#This Row],[age]]&lt;=55,"46-55",Table1[[#This Row],[age]]&lt;=65,"56-65")</f>
        <v>46-55</v>
      </c>
      <c r="R7415" t="str" cm="1">
        <f t="array" ref="R7415">_xlfn.IFS(Table1[[#This Row],[bmi]]&lt;=20,"underweight",Table1[[#This Row],[bmi]]&lt;=30,"overweight",Table1[[#This Row],[bmi]]&lt;=45,"obesity")</f>
        <v>obesity</v>
      </c>
    </row>
    <row r="7416" spans="1:18" x14ac:dyDescent="0.45">
      <c r="A7416" t="s">
        <v>7457</v>
      </c>
      <c r="B7416">
        <v>44</v>
      </c>
      <c r="C7416" t="s">
        <v>34</v>
      </c>
      <c r="D7416">
        <v>24.5</v>
      </c>
      <c r="E7416">
        <v>2</v>
      </c>
      <c r="F7416" t="s">
        <v>18</v>
      </c>
      <c r="G7416" t="s">
        <v>24</v>
      </c>
      <c r="H7416" t="s">
        <v>63</v>
      </c>
      <c r="I7416">
        <v>69088</v>
      </c>
      <c r="J7416" t="s">
        <v>21</v>
      </c>
      <c r="K7416">
        <v>2</v>
      </c>
      <c r="L7416">
        <v>7</v>
      </c>
      <c r="M7416">
        <v>0</v>
      </c>
      <c r="N7416">
        <v>7</v>
      </c>
      <c r="O7416" t="s">
        <v>27</v>
      </c>
      <c r="P7416">
        <v>28849.13</v>
      </c>
      <c r="Q7416" t="str" cm="1">
        <f t="array" ref="Q7416">_xlfn.IFS(Table1[[#This Row],[age]]&lt;=25,"18-25",Table1[[#This Row],[age]]&lt;=35,"26-35",Table1[[#This Row],[age]]&lt;=45,"36-45",Table1[[#This Row],[age]]&lt;=55,"46-55",Table1[[#This Row],[age]]&lt;=65,"56-65")</f>
        <v>36-45</v>
      </c>
      <c r="R7416" t="str" cm="1">
        <f t="array" ref="R7416">_xlfn.IFS(Table1[[#This Row],[bmi]]&lt;=20,"underweight",Table1[[#This Row],[bmi]]&lt;=30,"overweight",Table1[[#This Row],[bmi]]&lt;=45,"obesity")</f>
        <v>overweight</v>
      </c>
    </row>
    <row r="7417" spans="1:18" x14ac:dyDescent="0.45">
      <c r="A7417" t="s">
        <v>7458</v>
      </c>
      <c r="B7417">
        <v>38</v>
      </c>
      <c r="C7417" t="s">
        <v>34</v>
      </c>
      <c r="D7417">
        <v>35.299999999999997</v>
      </c>
      <c r="E7417">
        <v>2</v>
      </c>
      <c r="F7417" t="s">
        <v>29</v>
      </c>
      <c r="G7417" t="s">
        <v>53</v>
      </c>
      <c r="H7417" t="s">
        <v>59</v>
      </c>
      <c r="I7417">
        <v>53321</v>
      </c>
      <c r="J7417" t="s">
        <v>21</v>
      </c>
      <c r="K7417">
        <v>1</v>
      </c>
      <c r="L7417">
        <v>2</v>
      </c>
      <c r="M7417">
        <v>0</v>
      </c>
      <c r="N7417">
        <v>13</v>
      </c>
      <c r="O7417" t="s">
        <v>27</v>
      </c>
      <c r="P7417">
        <v>12993.34</v>
      </c>
      <c r="Q7417" t="str" cm="1">
        <f t="array" ref="Q7417">_xlfn.IFS(Table1[[#This Row],[age]]&lt;=25,"18-25",Table1[[#This Row],[age]]&lt;=35,"26-35",Table1[[#This Row],[age]]&lt;=45,"36-45",Table1[[#This Row],[age]]&lt;=55,"46-55",Table1[[#This Row],[age]]&lt;=65,"56-65")</f>
        <v>36-45</v>
      </c>
      <c r="R7417" t="str" cm="1">
        <f t="array" ref="R7417">_xlfn.IFS(Table1[[#This Row],[bmi]]&lt;=20,"underweight",Table1[[#This Row],[bmi]]&lt;=30,"overweight",Table1[[#This Row],[bmi]]&lt;=45,"obesity")</f>
        <v>obesity</v>
      </c>
    </row>
    <row r="7418" spans="1:18" x14ac:dyDescent="0.45">
      <c r="A7418" t="s">
        <v>7459</v>
      </c>
      <c r="B7418">
        <v>28</v>
      </c>
      <c r="C7418" t="s">
        <v>34</v>
      </c>
      <c r="D7418">
        <v>28.4</v>
      </c>
      <c r="E7418">
        <v>0</v>
      </c>
      <c r="F7418" t="s">
        <v>29</v>
      </c>
      <c r="G7418" t="s">
        <v>44</v>
      </c>
      <c r="H7418" t="s">
        <v>46</v>
      </c>
      <c r="I7418">
        <v>47523</v>
      </c>
      <c r="J7418" t="s">
        <v>21</v>
      </c>
      <c r="K7418">
        <v>1</v>
      </c>
      <c r="L7418">
        <v>5</v>
      </c>
      <c r="M7418">
        <v>0</v>
      </c>
      <c r="N7418">
        <v>3</v>
      </c>
      <c r="O7418" t="s">
        <v>27</v>
      </c>
      <c r="P7418">
        <v>11876.59</v>
      </c>
      <c r="Q7418" t="str" cm="1">
        <f t="array" ref="Q7418">_xlfn.IFS(Table1[[#This Row],[age]]&lt;=25,"18-25",Table1[[#This Row],[age]]&lt;=35,"26-35",Table1[[#This Row],[age]]&lt;=45,"36-45",Table1[[#This Row],[age]]&lt;=55,"46-55",Table1[[#This Row],[age]]&lt;=65,"56-65")</f>
        <v>26-35</v>
      </c>
      <c r="R7418" t="str" cm="1">
        <f t="array" ref="R7418">_xlfn.IFS(Table1[[#This Row],[bmi]]&lt;=20,"underweight",Table1[[#This Row],[bmi]]&lt;=30,"overweight",Table1[[#This Row],[bmi]]&lt;=45,"obesity")</f>
        <v>overweight</v>
      </c>
    </row>
    <row r="7419" spans="1:18" x14ac:dyDescent="0.45">
      <c r="A7419" t="s">
        <v>7460</v>
      </c>
      <c r="B7419">
        <v>64</v>
      </c>
      <c r="C7419" t="s">
        <v>17</v>
      </c>
      <c r="D7419">
        <v>28.8</v>
      </c>
      <c r="E7419">
        <v>0</v>
      </c>
      <c r="F7419" t="s">
        <v>29</v>
      </c>
      <c r="G7419" t="s">
        <v>30</v>
      </c>
      <c r="H7419" t="s">
        <v>63</v>
      </c>
      <c r="I7419">
        <v>67253</v>
      </c>
      <c r="J7419" t="s">
        <v>32</v>
      </c>
      <c r="K7419">
        <v>3</v>
      </c>
      <c r="L7419">
        <v>9</v>
      </c>
      <c r="M7419">
        <v>1</v>
      </c>
      <c r="N7419">
        <v>2</v>
      </c>
      <c r="O7419" t="s">
        <v>22</v>
      </c>
      <c r="P7419">
        <v>27367.47</v>
      </c>
      <c r="Q7419" t="str" cm="1">
        <f t="array" ref="Q7419">_xlfn.IFS(Table1[[#This Row],[age]]&lt;=25,"18-25",Table1[[#This Row],[age]]&lt;=35,"26-35",Table1[[#This Row],[age]]&lt;=45,"36-45",Table1[[#This Row],[age]]&lt;=55,"46-55",Table1[[#This Row],[age]]&lt;=65,"56-65")</f>
        <v>56-65</v>
      </c>
      <c r="R7419" t="str" cm="1">
        <f t="array" ref="R7419">_xlfn.IFS(Table1[[#This Row],[bmi]]&lt;=20,"underweight",Table1[[#This Row],[bmi]]&lt;=30,"overweight",Table1[[#This Row],[bmi]]&lt;=45,"obesity")</f>
        <v>overweight</v>
      </c>
    </row>
    <row r="7420" spans="1:18" x14ac:dyDescent="0.45">
      <c r="A7420" t="s">
        <v>7461</v>
      </c>
      <c r="B7420">
        <v>21</v>
      </c>
      <c r="C7420" t="s">
        <v>17</v>
      </c>
      <c r="D7420">
        <v>27.1</v>
      </c>
      <c r="E7420">
        <v>4</v>
      </c>
      <c r="F7420" t="s">
        <v>29</v>
      </c>
      <c r="G7420" t="s">
        <v>19</v>
      </c>
      <c r="H7420" t="s">
        <v>31</v>
      </c>
      <c r="I7420">
        <v>96137</v>
      </c>
      <c r="J7420" t="s">
        <v>21</v>
      </c>
      <c r="K7420">
        <v>2</v>
      </c>
      <c r="L7420">
        <v>4</v>
      </c>
      <c r="M7420">
        <v>0</v>
      </c>
      <c r="N7420">
        <v>1</v>
      </c>
      <c r="O7420" t="s">
        <v>22</v>
      </c>
      <c r="P7420">
        <v>16135.22</v>
      </c>
      <c r="Q7420" t="str" cm="1">
        <f t="array" ref="Q7420">_xlfn.IFS(Table1[[#This Row],[age]]&lt;=25,"18-25",Table1[[#This Row],[age]]&lt;=35,"26-35",Table1[[#This Row],[age]]&lt;=45,"36-45",Table1[[#This Row],[age]]&lt;=55,"46-55",Table1[[#This Row],[age]]&lt;=65,"56-65")</f>
        <v>18-25</v>
      </c>
      <c r="R7420" t="str" cm="1">
        <f t="array" ref="R7420">_xlfn.IFS(Table1[[#This Row],[bmi]]&lt;=20,"underweight",Table1[[#This Row],[bmi]]&lt;=30,"overweight",Table1[[#This Row],[bmi]]&lt;=45,"obesity")</f>
        <v>overweight</v>
      </c>
    </row>
    <row r="7421" spans="1:18" x14ac:dyDescent="0.45">
      <c r="A7421" t="s">
        <v>7462</v>
      </c>
      <c r="B7421">
        <v>22</v>
      </c>
      <c r="C7421" t="s">
        <v>17</v>
      </c>
      <c r="D7421">
        <v>31.6</v>
      </c>
      <c r="E7421">
        <v>1</v>
      </c>
      <c r="F7421" t="s">
        <v>29</v>
      </c>
      <c r="G7421" t="s">
        <v>30</v>
      </c>
      <c r="H7421" t="s">
        <v>63</v>
      </c>
      <c r="I7421">
        <v>79601</v>
      </c>
      <c r="J7421" t="s">
        <v>21</v>
      </c>
      <c r="K7421">
        <v>1</v>
      </c>
      <c r="L7421">
        <v>4</v>
      </c>
      <c r="M7421">
        <v>3</v>
      </c>
      <c r="N7421">
        <v>8</v>
      </c>
      <c r="O7421" t="s">
        <v>22</v>
      </c>
      <c r="P7421">
        <v>18473.82</v>
      </c>
      <c r="Q7421" t="str" cm="1">
        <f t="array" ref="Q7421">_xlfn.IFS(Table1[[#This Row],[age]]&lt;=25,"18-25",Table1[[#This Row],[age]]&lt;=35,"26-35",Table1[[#This Row],[age]]&lt;=45,"36-45",Table1[[#This Row],[age]]&lt;=55,"46-55",Table1[[#This Row],[age]]&lt;=65,"56-65")</f>
        <v>18-25</v>
      </c>
      <c r="R7421" t="str" cm="1">
        <f t="array" ref="R7421">_xlfn.IFS(Table1[[#This Row],[bmi]]&lt;=20,"underweight",Table1[[#This Row],[bmi]]&lt;=30,"overweight",Table1[[#This Row],[bmi]]&lt;=45,"obesity")</f>
        <v>obesity</v>
      </c>
    </row>
    <row r="7422" spans="1:18" x14ac:dyDescent="0.45">
      <c r="A7422" t="s">
        <v>7463</v>
      </c>
      <c r="B7422">
        <v>26</v>
      </c>
      <c r="C7422" t="s">
        <v>34</v>
      </c>
      <c r="D7422">
        <v>31.6</v>
      </c>
      <c r="E7422">
        <v>1</v>
      </c>
      <c r="F7422" t="s">
        <v>29</v>
      </c>
      <c r="G7422" t="s">
        <v>53</v>
      </c>
      <c r="H7422" t="s">
        <v>38</v>
      </c>
      <c r="I7422">
        <v>40602</v>
      </c>
      <c r="J7422" t="s">
        <v>21</v>
      </c>
      <c r="K7422">
        <v>0</v>
      </c>
      <c r="L7422">
        <v>1</v>
      </c>
      <c r="M7422">
        <v>1</v>
      </c>
      <c r="N7422">
        <v>12</v>
      </c>
      <c r="O7422" t="s">
        <v>27</v>
      </c>
      <c r="P7422">
        <v>12818.79</v>
      </c>
      <c r="Q7422" t="str" cm="1">
        <f t="array" ref="Q7422">_xlfn.IFS(Table1[[#This Row],[age]]&lt;=25,"18-25",Table1[[#This Row],[age]]&lt;=35,"26-35",Table1[[#This Row],[age]]&lt;=45,"36-45",Table1[[#This Row],[age]]&lt;=55,"46-55",Table1[[#This Row],[age]]&lt;=65,"56-65")</f>
        <v>26-35</v>
      </c>
      <c r="R7422" t="str" cm="1">
        <f t="array" ref="R7422">_xlfn.IFS(Table1[[#This Row],[bmi]]&lt;=20,"underweight",Table1[[#This Row],[bmi]]&lt;=30,"overweight",Table1[[#This Row],[bmi]]&lt;=45,"obesity")</f>
        <v>obesity</v>
      </c>
    </row>
    <row r="7423" spans="1:18" x14ac:dyDescent="0.45">
      <c r="A7423" t="s">
        <v>7464</v>
      </c>
      <c r="B7423">
        <v>62</v>
      </c>
      <c r="C7423" t="s">
        <v>17</v>
      </c>
      <c r="D7423">
        <v>24.2</v>
      </c>
      <c r="E7423">
        <v>0</v>
      </c>
      <c r="F7423" t="s">
        <v>18</v>
      </c>
      <c r="G7423" t="s">
        <v>30</v>
      </c>
      <c r="H7423" t="s">
        <v>38</v>
      </c>
      <c r="I7423">
        <v>56270</v>
      </c>
      <c r="J7423" t="s">
        <v>32</v>
      </c>
      <c r="K7423">
        <v>2</v>
      </c>
      <c r="L7423">
        <v>7</v>
      </c>
      <c r="M7423">
        <v>1</v>
      </c>
      <c r="N7423">
        <v>8</v>
      </c>
      <c r="O7423" t="s">
        <v>47</v>
      </c>
      <c r="P7423">
        <v>42239.47</v>
      </c>
      <c r="Q7423" t="str" cm="1">
        <f t="array" ref="Q7423">_xlfn.IFS(Table1[[#This Row],[age]]&lt;=25,"18-25",Table1[[#This Row],[age]]&lt;=35,"26-35",Table1[[#This Row],[age]]&lt;=45,"36-45",Table1[[#This Row],[age]]&lt;=55,"46-55",Table1[[#This Row],[age]]&lt;=65,"56-65")</f>
        <v>56-65</v>
      </c>
      <c r="R7423" t="str" cm="1">
        <f t="array" ref="R7423">_xlfn.IFS(Table1[[#This Row],[bmi]]&lt;=20,"underweight",Table1[[#This Row],[bmi]]&lt;=30,"overweight",Table1[[#This Row],[bmi]]&lt;=45,"obesity")</f>
        <v>overweight</v>
      </c>
    </row>
    <row r="7424" spans="1:18" x14ac:dyDescent="0.45">
      <c r="A7424" t="s">
        <v>7465</v>
      </c>
      <c r="B7424">
        <v>60</v>
      </c>
      <c r="C7424" t="s">
        <v>34</v>
      </c>
      <c r="D7424">
        <v>25.4</v>
      </c>
      <c r="E7424">
        <v>1</v>
      </c>
      <c r="F7424" t="s">
        <v>29</v>
      </c>
      <c r="G7424" t="s">
        <v>24</v>
      </c>
      <c r="H7424" t="s">
        <v>31</v>
      </c>
      <c r="I7424">
        <v>34519</v>
      </c>
      <c r="J7424" t="s">
        <v>21</v>
      </c>
      <c r="K7424">
        <v>1</v>
      </c>
      <c r="L7424">
        <v>7</v>
      </c>
      <c r="M7424">
        <v>1</v>
      </c>
      <c r="N7424">
        <v>7</v>
      </c>
      <c r="O7424" t="s">
        <v>27</v>
      </c>
      <c r="P7424">
        <v>23328.73</v>
      </c>
      <c r="Q7424" t="str" cm="1">
        <f t="array" ref="Q7424">_xlfn.IFS(Table1[[#This Row],[age]]&lt;=25,"18-25",Table1[[#This Row],[age]]&lt;=35,"26-35",Table1[[#This Row],[age]]&lt;=45,"36-45",Table1[[#This Row],[age]]&lt;=55,"46-55",Table1[[#This Row],[age]]&lt;=65,"56-65")</f>
        <v>56-65</v>
      </c>
      <c r="R7424" t="str" cm="1">
        <f t="array" ref="R7424">_xlfn.IFS(Table1[[#This Row],[bmi]]&lt;=20,"underweight",Table1[[#This Row],[bmi]]&lt;=30,"overweight",Table1[[#This Row],[bmi]]&lt;=45,"obesity")</f>
        <v>overweight</v>
      </c>
    </row>
    <row r="7425" spans="1:18" x14ac:dyDescent="0.45">
      <c r="A7425" t="s">
        <v>7466</v>
      </c>
      <c r="B7425">
        <v>60</v>
      </c>
      <c r="C7425" t="s">
        <v>17</v>
      </c>
      <c r="D7425">
        <v>25.8</v>
      </c>
      <c r="E7425">
        <v>3</v>
      </c>
      <c r="F7425" t="s">
        <v>29</v>
      </c>
      <c r="G7425" t="s">
        <v>30</v>
      </c>
      <c r="H7425" t="s">
        <v>63</v>
      </c>
      <c r="I7425">
        <v>97697</v>
      </c>
      <c r="J7425" t="s">
        <v>21</v>
      </c>
      <c r="K7425">
        <v>0</v>
      </c>
      <c r="L7425">
        <v>1</v>
      </c>
      <c r="M7425">
        <v>1</v>
      </c>
      <c r="N7425">
        <v>14</v>
      </c>
      <c r="O7425" t="s">
        <v>47</v>
      </c>
      <c r="P7425">
        <v>20423.23</v>
      </c>
      <c r="Q7425" t="str" cm="1">
        <f t="array" ref="Q7425">_xlfn.IFS(Table1[[#This Row],[age]]&lt;=25,"18-25",Table1[[#This Row],[age]]&lt;=35,"26-35",Table1[[#This Row],[age]]&lt;=45,"36-45",Table1[[#This Row],[age]]&lt;=55,"46-55",Table1[[#This Row],[age]]&lt;=65,"56-65")</f>
        <v>56-65</v>
      </c>
      <c r="R7425" t="str" cm="1">
        <f t="array" ref="R7425">_xlfn.IFS(Table1[[#This Row],[bmi]]&lt;=20,"underweight",Table1[[#This Row],[bmi]]&lt;=30,"overweight",Table1[[#This Row],[bmi]]&lt;=45,"obesity")</f>
        <v>overweight</v>
      </c>
    </row>
    <row r="7426" spans="1:18" x14ac:dyDescent="0.45">
      <c r="A7426" t="s">
        <v>7467</v>
      </c>
      <c r="B7426">
        <v>21</v>
      </c>
      <c r="C7426" t="s">
        <v>34</v>
      </c>
      <c r="D7426">
        <v>30.9</v>
      </c>
      <c r="E7426">
        <v>2</v>
      </c>
      <c r="F7426" t="s">
        <v>29</v>
      </c>
      <c r="G7426" t="s">
        <v>30</v>
      </c>
      <c r="H7426" t="s">
        <v>20</v>
      </c>
      <c r="I7426">
        <v>81840</v>
      </c>
      <c r="J7426" t="s">
        <v>21</v>
      </c>
      <c r="K7426">
        <v>1</v>
      </c>
      <c r="L7426">
        <v>8</v>
      </c>
      <c r="M7426">
        <v>0</v>
      </c>
      <c r="N7426">
        <v>8</v>
      </c>
      <c r="O7426" t="s">
        <v>36</v>
      </c>
      <c r="P7426">
        <v>14282.2</v>
      </c>
      <c r="Q7426" t="str" cm="1">
        <f t="array" ref="Q7426">_xlfn.IFS(Table1[[#This Row],[age]]&lt;=25,"18-25",Table1[[#This Row],[age]]&lt;=35,"26-35",Table1[[#This Row],[age]]&lt;=45,"36-45",Table1[[#This Row],[age]]&lt;=55,"46-55",Table1[[#This Row],[age]]&lt;=65,"56-65")</f>
        <v>18-25</v>
      </c>
      <c r="R7426" t="str" cm="1">
        <f t="array" ref="R7426">_xlfn.IFS(Table1[[#This Row],[bmi]]&lt;=20,"underweight",Table1[[#This Row],[bmi]]&lt;=30,"overweight",Table1[[#This Row],[bmi]]&lt;=45,"obesity")</f>
        <v>obesity</v>
      </c>
    </row>
    <row r="7427" spans="1:18" x14ac:dyDescent="0.45">
      <c r="A7427" t="s">
        <v>7468</v>
      </c>
      <c r="B7427">
        <v>55</v>
      </c>
      <c r="C7427" t="s">
        <v>34</v>
      </c>
      <c r="D7427">
        <v>30.7</v>
      </c>
      <c r="E7427">
        <v>1</v>
      </c>
      <c r="F7427" t="s">
        <v>29</v>
      </c>
      <c r="G7427" t="s">
        <v>24</v>
      </c>
      <c r="H7427" t="s">
        <v>59</v>
      </c>
      <c r="I7427">
        <v>52932</v>
      </c>
      <c r="J7427" t="s">
        <v>26</v>
      </c>
      <c r="K7427">
        <v>0</v>
      </c>
      <c r="L7427">
        <v>7</v>
      </c>
      <c r="M7427">
        <v>0</v>
      </c>
      <c r="N7427">
        <v>5</v>
      </c>
      <c r="O7427" t="s">
        <v>36</v>
      </c>
      <c r="P7427">
        <v>16673.95</v>
      </c>
      <c r="Q7427" t="str" cm="1">
        <f t="array" ref="Q7427">_xlfn.IFS(Table1[[#This Row],[age]]&lt;=25,"18-25",Table1[[#This Row],[age]]&lt;=35,"26-35",Table1[[#This Row],[age]]&lt;=45,"36-45",Table1[[#This Row],[age]]&lt;=55,"46-55",Table1[[#This Row],[age]]&lt;=65,"56-65")</f>
        <v>46-55</v>
      </c>
      <c r="R7427" t="str" cm="1">
        <f t="array" ref="R7427">_xlfn.IFS(Table1[[#This Row],[bmi]]&lt;=20,"underweight",Table1[[#This Row],[bmi]]&lt;=30,"overweight",Table1[[#This Row],[bmi]]&lt;=45,"obesity")</f>
        <v>obesity</v>
      </c>
    </row>
    <row r="7428" spans="1:18" x14ac:dyDescent="0.45">
      <c r="A7428" t="s">
        <v>7469</v>
      </c>
      <c r="B7428">
        <v>62</v>
      </c>
      <c r="C7428" t="s">
        <v>34</v>
      </c>
      <c r="D7428">
        <v>29.3</v>
      </c>
      <c r="E7428">
        <v>3</v>
      </c>
      <c r="F7428" t="s">
        <v>18</v>
      </c>
      <c r="G7428" t="s">
        <v>53</v>
      </c>
      <c r="H7428" t="s">
        <v>20</v>
      </c>
      <c r="I7428">
        <v>62784</v>
      </c>
      <c r="J7428" t="s">
        <v>32</v>
      </c>
      <c r="K7428">
        <v>1</v>
      </c>
      <c r="L7428">
        <v>6</v>
      </c>
      <c r="M7428">
        <v>0</v>
      </c>
      <c r="N7428">
        <v>13</v>
      </c>
      <c r="O7428" t="s">
        <v>27</v>
      </c>
      <c r="P7428">
        <v>31748.27</v>
      </c>
      <c r="Q7428" t="str" cm="1">
        <f t="array" ref="Q7428">_xlfn.IFS(Table1[[#This Row],[age]]&lt;=25,"18-25",Table1[[#This Row],[age]]&lt;=35,"26-35",Table1[[#This Row],[age]]&lt;=45,"36-45",Table1[[#This Row],[age]]&lt;=55,"46-55",Table1[[#This Row],[age]]&lt;=65,"56-65")</f>
        <v>56-65</v>
      </c>
      <c r="R7428" t="str" cm="1">
        <f t="array" ref="R7428">_xlfn.IFS(Table1[[#This Row],[bmi]]&lt;=20,"underweight",Table1[[#This Row],[bmi]]&lt;=30,"overweight",Table1[[#This Row],[bmi]]&lt;=45,"obesity")</f>
        <v>overweight</v>
      </c>
    </row>
    <row r="7429" spans="1:18" x14ac:dyDescent="0.45">
      <c r="A7429" t="s">
        <v>7470</v>
      </c>
      <c r="B7429">
        <v>60</v>
      </c>
      <c r="C7429" t="s">
        <v>34</v>
      </c>
      <c r="D7429">
        <v>30.3</v>
      </c>
      <c r="E7429">
        <v>1</v>
      </c>
      <c r="F7429" t="s">
        <v>29</v>
      </c>
      <c r="G7429" t="s">
        <v>30</v>
      </c>
      <c r="H7429" t="s">
        <v>59</v>
      </c>
      <c r="I7429">
        <v>74518</v>
      </c>
      <c r="J7429" t="s">
        <v>21</v>
      </c>
      <c r="K7429">
        <v>0</v>
      </c>
      <c r="L7429">
        <v>2</v>
      </c>
      <c r="M7429">
        <v>0</v>
      </c>
      <c r="N7429">
        <v>5</v>
      </c>
      <c r="O7429" t="s">
        <v>27</v>
      </c>
      <c r="P7429">
        <v>11426.75</v>
      </c>
      <c r="Q7429" t="str" cm="1">
        <f t="array" ref="Q7429">_xlfn.IFS(Table1[[#This Row],[age]]&lt;=25,"18-25",Table1[[#This Row],[age]]&lt;=35,"26-35",Table1[[#This Row],[age]]&lt;=45,"36-45",Table1[[#This Row],[age]]&lt;=55,"46-55",Table1[[#This Row],[age]]&lt;=65,"56-65")</f>
        <v>56-65</v>
      </c>
      <c r="R7429" t="str" cm="1">
        <f t="array" ref="R7429">_xlfn.IFS(Table1[[#This Row],[bmi]]&lt;=20,"underweight",Table1[[#This Row],[bmi]]&lt;=30,"overweight",Table1[[#This Row],[bmi]]&lt;=45,"obesity")</f>
        <v>obesity</v>
      </c>
    </row>
    <row r="7430" spans="1:18" x14ac:dyDescent="0.45">
      <c r="A7430" t="s">
        <v>7471</v>
      </c>
      <c r="B7430">
        <v>41</v>
      </c>
      <c r="C7430" t="s">
        <v>34</v>
      </c>
      <c r="D7430">
        <v>21.1</v>
      </c>
      <c r="E7430">
        <v>0</v>
      </c>
      <c r="F7430" t="s">
        <v>29</v>
      </c>
      <c r="G7430" t="s">
        <v>30</v>
      </c>
      <c r="H7430" t="s">
        <v>46</v>
      </c>
      <c r="I7430">
        <v>78854</v>
      </c>
      <c r="J7430" t="s">
        <v>32</v>
      </c>
      <c r="K7430">
        <v>1</v>
      </c>
      <c r="L7430">
        <v>3</v>
      </c>
      <c r="M7430">
        <v>0</v>
      </c>
      <c r="N7430">
        <v>0</v>
      </c>
      <c r="O7430" t="s">
        <v>27</v>
      </c>
      <c r="P7430">
        <v>12025.69</v>
      </c>
      <c r="Q7430" t="str" cm="1">
        <f t="array" ref="Q7430">_xlfn.IFS(Table1[[#This Row],[age]]&lt;=25,"18-25",Table1[[#This Row],[age]]&lt;=35,"26-35",Table1[[#This Row],[age]]&lt;=45,"36-45",Table1[[#This Row],[age]]&lt;=55,"46-55",Table1[[#This Row],[age]]&lt;=65,"56-65")</f>
        <v>36-45</v>
      </c>
      <c r="R7430" t="str" cm="1">
        <f t="array" ref="R7430">_xlfn.IFS(Table1[[#This Row],[bmi]]&lt;=20,"underweight",Table1[[#This Row],[bmi]]&lt;=30,"overweight",Table1[[#This Row],[bmi]]&lt;=45,"obesity")</f>
        <v>overweight</v>
      </c>
    </row>
    <row r="7431" spans="1:18" x14ac:dyDescent="0.45">
      <c r="A7431" t="s">
        <v>7472</v>
      </c>
      <c r="B7431">
        <v>32</v>
      </c>
      <c r="C7431" t="s">
        <v>34</v>
      </c>
      <c r="D7431">
        <v>28.3</v>
      </c>
      <c r="E7431">
        <v>3</v>
      </c>
      <c r="F7431" t="s">
        <v>29</v>
      </c>
      <c r="G7431" t="s">
        <v>24</v>
      </c>
      <c r="H7431" t="s">
        <v>74</v>
      </c>
      <c r="I7431">
        <v>77883</v>
      </c>
      <c r="J7431" t="s">
        <v>21</v>
      </c>
      <c r="K7431">
        <v>2</v>
      </c>
      <c r="L7431">
        <v>6</v>
      </c>
      <c r="M7431">
        <v>0</v>
      </c>
      <c r="N7431">
        <v>6</v>
      </c>
      <c r="O7431" t="s">
        <v>36</v>
      </c>
      <c r="P7431">
        <v>15909.67</v>
      </c>
      <c r="Q7431" t="str" cm="1">
        <f t="array" ref="Q7431">_xlfn.IFS(Table1[[#This Row],[age]]&lt;=25,"18-25",Table1[[#This Row],[age]]&lt;=35,"26-35",Table1[[#This Row],[age]]&lt;=45,"36-45",Table1[[#This Row],[age]]&lt;=55,"46-55",Table1[[#This Row],[age]]&lt;=65,"56-65")</f>
        <v>26-35</v>
      </c>
      <c r="R7431" t="str" cm="1">
        <f t="array" ref="R7431">_xlfn.IFS(Table1[[#This Row],[bmi]]&lt;=20,"underweight",Table1[[#This Row],[bmi]]&lt;=30,"overweight",Table1[[#This Row],[bmi]]&lt;=45,"obesity")</f>
        <v>overweight</v>
      </c>
    </row>
    <row r="7432" spans="1:18" x14ac:dyDescent="0.45">
      <c r="A7432" t="s">
        <v>7473</v>
      </c>
      <c r="B7432">
        <v>47</v>
      </c>
      <c r="C7432" t="s">
        <v>34</v>
      </c>
      <c r="D7432">
        <v>23.5</v>
      </c>
      <c r="E7432">
        <v>2</v>
      </c>
      <c r="F7432" t="s">
        <v>29</v>
      </c>
      <c r="G7432" t="s">
        <v>53</v>
      </c>
      <c r="H7432" t="s">
        <v>46</v>
      </c>
      <c r="I7432">
        <v>18000</v>
      </c>
      <c r="J7432" t="s">
        <v>21</v>
      </c>
      <c r="K7432">
        <v>0</v>
      </c>
      <c r="L7432">
        <v>5</v>
      </c>
      <c r="M7432">
        <v>0</v>
      </c>
      <c r="N7432">
        <v>1</v>
      </c>
      <c r="O7432" t="s">
        <v>36</v>
      </c>
      <c r="P7432">
        <v>17072.990000000002</v>
      </c>
      <c r="Q7432" t="str" cm="1">
        <f t="array" ref="Q7432">_xlfn.IFS(Table1[[#This Row],[age]]&lt;=25,"18-25",Table1[[#This Row],[age]]&lt;=35,"26-35",Table1[[#This Row],[age]]&lt;=45,"36-45",Table1[[#This Row],[age]]&lt;=55,"46-55",Table1[[#This Row],[age]]&lt;=65,"56-65")</f>
        <v>46-55</v>
      </c>
      <c r="R7432" t="str" cm="1">
        <f t="array" ref="R7432">_xlfn.IFS(Table1[[#This Row],[bmi]]&lt;=20,"underweight",Table1[[#This Row],[bmi]]&lt;=30,"overweight",Table1[[#This Row],[bmi]]&lt;=45,"obesity")</f>
        <v>overweight</v>
      </c>
    </row>
    <row r="7433" spans="1:18" x14ac:dyDescent="0.45">
      <c r="A7433" t="s">
        <v>7474</v>
      </c>
      <c r="B7433">
        <v>39</v>
      </c>
      <c r="C7433" t="s">
        <v>34</v>
      </c>
      <c r="D7433">
        <v>35.1</v>
      </c>
      <c r="E7433">
        <v>1</v>
      </c>
      <c r="F7433" t="s">
        <v>29</v>
      </c>
      <c r="G7433" t="s">
        <v>30</v>
      </c>
      <c r="H7433" t="s">
        <v>25</v>
      </c>
      <c r="I7433">
        <v>92509</v>
      </c>
      <c r="J7433" t="s">
        <v>26</v>
      </c>
      <c r="K7433">
        <v>1</v>
      </c>
      <c r="L7433">
        <v>5</v>
      </c>
      <c r="M7433">
        <v>0</v>
      </c>
      <c r="N7433">
        <v>7</v>
      </c>
      <c r="O7433" t="s">
        <v>27</v>
      </c>
      <c r="P7433">
        <v>10681.71</v>
      </c>
      <c r="Q7433" t="str" cm="1">
        <f t="array" ref="Q7433">_xlfn.IFS(Table1[[#This Row],[age]]&lt;=25,"18-25",Table1[[#This Row],[age]]&lt;=35,"26-35",Table1[[#This Row],[age]]&lt;=45,"36-45",Table1[[#This Row],[age]]&lt;=55,"46-55",Table1[[#This Row],[age]]&lt;=65,"56-65")</f>
        <v>36-45</v>
      </c>
      <c r="R7433" t="str" cm="1">
        <f t="array" ref="R7433">_xlfn.IFS(Table1[[#This Row],[bmi]]&lt;=20,"underweight",Table1[[#This Row],[bmi]]&lt;=30,"overweight",Table1[[#This Row],[bmi]]&lt;=45,"obesity")</f>
        <v>obesity</v>
      </c>
    </row>
    <row r="7434" spans="1:18" x14ac:dyDescent="0.45">
      <c r="A7434" t="s">
        <v>7475</v>
      </c>
      <c r="B7434">
        <v>48</v>
      </c>
      <c r="C7434" t="s">
        <v>17</v>
      </c>
      <c r="D7434">
        <v>28.3</v>
      </c>
      <c r="E7434">
        <v>0</v>
      </c>
      <c r="F7434" t="s">
        <v>29</v>
      </c>
      <c r="G7434" t="s">
        <v>30</v>
      </c>
      <c r="H7434" t="s">
        <v>35</v>
      </c>
      <c r="I7434">
        <v>41183</v>
      </c>
      <c r="J7434" t="s">
        <v>21</v>
      </c>
      <c r="K7434">
        <v>1</v>
      </c>
      <c r="L7434">
        <v>5</v>
      </c>
      <c r="M7434">
        <v>0</v>
      </c>
      <c r="N7434">
        <v>8</v>
      </c>
      <c r="O7434" t="s">
        <v>22</v>
      </c>
      <c r="P7434">
        <v>17546.72</v>
      </c>
      <c r="Q7434" t="str" cm="1">
        <f t="array" ref="Q7434">_xlfn.IFS(Table1[[#This Row],[age]]&lt;=25,"18-25",Table1[[#This Row],[age]]&lt;=35,"26-35",Table1[[#This Row],[age]]&lt;=45,"36-45",Table1[[#This Row],[age]]&lt;=55,"46-55",Table1[[#This Row],[age]]&lt;=65,"56-65")</f>
        <v>46-55</v>
      </c>
      <c r="R7434" t="str" cm="1">
        <f t="array" ref="R7434">_xlfn.IFS(Table1[[#This Row],[bmi]]&lt;=20,"underweight",Table1[[#This Row],[bmi]]&lt;=30,"overweight",Table1[[#This Row],[bmi]]&lt;=45,"obesity")</f>
        <v>overweight</v>
      </c>
    </row>
    <row r="7435" spans="1:18" x14ac:dyDescent="0.45">
      <c r="A7435" t="s">
        <v>7476</v>
      </c>
      <c r="B7435">
        <v>35</v>
      </c>
      <c r="C7435" t="s">
        <v>17</v>
      </c>
      <c r="D7435">
        <v>20.9</v>
      </c>
      <c r="E7435">
        <v>3</v>
      </c>
      <c r="F7435" t="s">
        <v>29</v>
      </c>
      <c r="G7435" t="s">
        <v>24</v>
      </c>
      <c r="H7435" t="s">
        <v>31</v>
      </c>
      <c r="I7435">
        <v>38081</v>
      </c>
      <c r="J7435" t="s">
        <v>21</v>
      </c>
      <c r="K7435">
        <v>0</v>
      </c>
      <c r="L7435">
        <v>0</v>
      </c>
      <c r="M7435">
        <v>0</v>
      </c>
      <c r="N7435">
        <v>10</v>
      </c>
      <c r="O7435" t="s">
        <v>36</v>
      </c>
      <c r="P7435">
        <v>10537.66</v>
      </c>
      <c r="Q7435" t="str" cm="1">
        <f t="array" ref="Q7435">_xlfn.IFS(Table1[[#This Row],[age]]&lt;=25,"18-25",Table1[[#This Row],[age]]&lt;=35,"26-35",Table1[[#This Row],[age]]&lt;=45,"36-45",Table1[[#This Row],[age]]&lt;=55,"46-55",Table1[[#This Row],[age]]&lt;=65,"56-65")</f>
        <v>26-35</v>
      </c>
      <c r="R7435" t="str" cm="1">
        <f t="array" ref="R7435">_xlfn.IFS(Table1[[#This Row],[bmi]]&lt;=20,"underweight",Table1[[#This Row],[bmi]]&lt;=30,"overweight",Table1[[#This Row],[bmi]]&lt;=45,"obesity")</f>
        <v>overweight</v>
      </c>
    </row>
    <row r="7436" spans="1:18" x14ac:dyDescent="0.45">
      <c r="A7436" t="s">
        <v>7477</v>
      </c>
      <c r="B7436">
        <v>65</v>
      </c>
      <c r="C7436" t="s">
        <v>34</v>
      </c>
      <c r="D7436">
        <v>30.7</v>
      </c>
      <c r="E7436">
        <v>5</v>
      </c>
      <c r="F7436" t="s">
        <v>29</v>
      </c>
      <c r="G7436" t="s">
        <v>30</v>
      </c>
      <c r="H7436" t="s">
        <v>41</v>
      </c>
      <c r="I7436">
        <v>42116</v>
      </c>
      <c r="J7436" t="s">
        <v>21</v>
      </c>
      <c r="K7436">
        <v>1</v>
      </c>
      <c r="L7436">
        <v>5</v>
      </c>
      <c r="M7436">
        <v>0</v>
      </c>
      <c r="N7436">
        <v>7</v>
      </c>
      <c r="O7436" t="s">
        <v>27</v>
      </c>
      <c r="P7436">
        <v>17459.55</v>
      </c>
      <c r="Q7436" t="str" cm="1">
        <f t="array" ref="Q7436">_xlfn.IFS(Table1[[#This Row],[age]]&lt;=25,"18-25",Table1[[#This Row],[age]]&lt;=35,"26-35",Table1[[#This Row],[age]]&lt;=45,"36-45",Table1[[#This Row],[age]]&lt;=55,"46-55",Table1[[#This Row],[age]]&lt;=65,"56-65")</f>
        <v>56-65</v>
      </c>
      <c r="R7436" t="str" cm="1">
        <f t="array" ref="R7436">_xlfn.IFS(Table1[[#This Row],[bmi]]&lt;=20,"underweight",Table1[[#This Row],[bmi]]&lt;=30,"overweight",Table1[[#This Row],[bmi]]&lt;=45,"obesity")</f>
        <v>obesity</v>
      </c>
    </row>
    <row r="7437" spans="1:18" x14ac:dyDescent="0.45">
      <c r="A7437" t="s">
        <v>7478</v>
      </c>
      <c r="B7437">
        <v>41</v>
      </c>
      <c r="C7437" t="s">
        <v>17</v>
      </c>
      <c r="D7437">
        <v>34.700000000000003</v>
      </c>
      <c r="E7437">
        <v>0</v>
      </c>
      <c r="F7437" t="s">
        <v>29</v>
      </c>
      <c r="G7437" t="s">
        <v>24</v>
      </c>
      <c r="H7437" t="s">
        <v>20</v>
      </c>
      <c r="I7437">
        <v>106884</v>
      </c>
      <c r="J7437" t="s">
        <v>21</v>
      </c>
      <c r="K7437">
        <v>0</v>
      </c>
      <c r="L7437">
        <v>4</v>
      </c>
      <c r="M7437">
        <v>1</v>
      </c>
      <c r="N7437">
        <v>3</v>
      </c>
      <c r="O7437" t="s">
        <v>27</v>
      </c>
      <c r="P7437">
        <v>11244.68</v>
      </c>
      <c r="Q7437" t="str" cm="1">
        <f t="array" ref="Q7437">_xlfn.IFS(Table1[[#This Row],[age]]&lt;=25,"18-25",Table1[[#This Row],[age]]&lt;=35,"26-35",Table1[[#This Row],[age]]&lt;=45,"36-45",Table1[[#This Row],[age]]&lt;=55,"46-55",Table1[[#This Row],[age]]&lt;=65,"56-65")</f>
        <v>36-45</v>
      </c>
      <c r="R7437" t="str" cm="1">
        <f t="array" ref="R7437">_xlfn.IFS(Table1[[#This Row],[bmi]]&lt;=20,"underweight",Table1[[#This Row],[bmi]]&lt;=30,"overweight",Table1[[#This Row],[bmi]]&lt;=45,"obesity")</f>
        <v>obesity</v>
      </c>
    </row>
    <row r="7438" spans="1:18" x14ac:dyDescent="0.45">
      <c r="A7438" t="s">
        <v>7479</v>
      </c>
      <c r="B7438">
        <v>24</v>
      </c>
      <c r="C7438" t="s">
        <v>17</v>
      </c>
      <c r="D7438">
        <v>25.8</v>
      </c>
      <c r="E7438">
        <v>0</v>
      </c>
      <c r="F7438" t="s">
        <v>18</v>
      </c>
      <c r="G7438" t="s">
        <v>30</v>
      </c>
      <c r="H7438" t="s">
        <v>41</v>
      </c>
      <c r="I7438">
        <v>84225</v>
      </c>
      <c r="J7438" t="s">
        <v>32</v>
      </c>
      <c r="K7438">
        <v>1</v>
      </c>
      <c r="L7438">
        <v>4</v>
      </c>
      <c r="M7438">
        <v>1</v>
      </c>
      <c r="N7438">
        <v>2</v>
      </c>
      <c r="O7438" t="s">
        <v>27</v>
      </c>
      <c r="P7438">
        <v>24602.5</v>
      </c>
      <c r="Q7438" t="str" cm="1">
        <f t="array" ref="Q7438">_xlfn.IFS(Table1[[#This Row],[age]]&lt;=25,"18-25",Table1[[#This Row],[age]]&lt;=35,"26-35",Table1[[#This Row],[age]]&lt;=45,"36-45",Table1[[#This Row],[age]]&lt;=55,"46-55",Table1[[#This Row],[age]]&lt;=65,"56-65")</f>
        <v>18-25</v>
      </c>
      <c r="R7438" t="str" cm="1">
        <f t="array" ref="R7438">_xlfn.IFS(Table1[[#This Row],[bmi]]&lt;=20,"underweight",Table1[[#This Row],[bmi]]&lt;=30,"overweight",Table1[[#This Row],[bmi]]&lt;=45,"obesity")</f>
        <v>overweight</v>
      </c>
    </row>
    <row r="7439" spans="1:18" x14ac:dyDescent="0.45">
      <c r="A7439" t="s">
        <v>7480</v>
      </c>
      <c r="B7439">
        <v>31</v>
      </c>
      <c r="C7439" t="s">
        <v>17</v>
      </c>
      <c r="D7439">
        <v>37.200000000000003</v>
      </c>
      <c r="E7439">
        <v>0</v>
      </c>
      <c r="F7439" t="s">
        <v>29</v>
      </c>
      <c r="G7439" t="s">
        <v>53</v>
      </c>
      <c r="H7439" t="s">
        <v>35</v>
      </c>
      <c r="I7439">
        <v>95810</v>
      </c>
      <c r="J7439" t="s">
        <v>21</v>
      </c>
      <c r="K7439">
        <v>2</v>
      </c>
      <c r="L7439">
        <v>4</v>
      </c>
      <c r="M7439">
        <v>0</v>
      </c>
      <c r="N7439">
        <v>9</v>
      </c>
      <c r="O7439" t="s">
        <v>22</v>
      </c>
      <c r="P7439">
        <v>16222.08</v>
      </c>
      <c r="Q7439" t="str" cm="1">
        <f t="array" ref="Q7439">_xlfn.IFS(Table1[[#This Row],[age]]&lt;=25,"18-25",Table1[[#This Row],[age]]&lt;=35,"26-35",Table1[[#This Row],[age]]&lt;=45,"36-45",Table1[[#This Row],[age]]&lt;=55,"46-55",Table1[[#This Row],[age]]&lt;=65,"56-65")</f>
        <v>26-35</v>
      </c>
      <c r="R7439" t="str" cm="1">
        <f t="array" ref="R7439">_xlfn.IFS(Table1[[#This Row],[bmi]]&lt;=20,"underweight",Table1[[#This Row],[bmi]]&lt;=30,"overweight",Table1[[#This Row],[bmi]]&lt;=45,"obesity")</f>
        <v>obesity</v>
      </c>
    </row>
    <row r="7440" spans="1:18" x14ac:dyDescent="0.45">
      <c r="A7440" t="s">
        <v>7481</v>
      </c>
      <c r="B7440">
        <v>53</v>
      </c>
      <c r="C7440" t="s">
        <v>34</v>
      </c>
      <c r="D7440">
        <v>24.5</v>
      </c>
      <c r="E7440">
        <v>1</v>
      </c>
      <c r="F7440" t="s">
        <v>18</v>
      </c>
      <c r="G7440" t="s">
        <v>30</v>
      </c>
      <c r="H7440" t="s">
        <v>74</v>
      </c>
      <c r="I7440">
        <v>47679</v>
      </c>
      <c r="J7440" t="s">
        <v>21</v>
      </c>
      <c r="K7440">
        <v>0</v>
      </c>
      <c r="L7440">
        <v>3</v>
      </c>
      <c r="M7440">
        <v>0</v>
      </c>
      <c r="N7440">
        <v>5</v>
      </c>
      <c r="O7440" t="s">
        <v>27</v>
      </c>
      <c r="P7440">
        <v>25805.38</v>
      </c>
      <c r="Q7440" t="str" cm="1">
        <f t="array" ref="Q7440">_xlfn.IFS(Table1[[#This Row],[age]]&lt;=25,"18-25",Table1[[#This Row],[age]]&lt;=35,"26-35",Table1[[#This Row],[age]]&lt;=45,"36-45",Table1[[#This Row],[age]]&lt;=55,"46-55",Table1[[#This Row],[age]]&lt;=65,"56-65")</f>
        <v>46-55</v>
      </c>
      <c r="R7440" t="str" cm="1">
        <f t="array" ref="R7440">_xlfn.IFS(Table1[[#This Row],[bmi]]&lt;=20,"underweight",Table1[[#This Row],[bmi]]&lt;=30,"overweight",Table1[[#This Row],[bmi]]&lt;=45,"obesity")</f>
        <v>overweight</v>
      </c>
    </row>
    <row r="7441" spans="1:18" x14ac:dyDescent="0.45">
      <c r="A7441" t="s">
        <v>7482</v>
      </c>
      <c r="B7441">
        <v>23</v>
      </c>
      <c r="C7441" t="s">
        <v>34</v>
      </c>
      <c r="D7441">
        <v>35.5</v>
      </c>
      <c r="E7441">
        <v>0</v>
      </c>
      <c r="F7441" t="s">
        <v>29</v>
      </c>
      <c r="G7441" t="s">
        <v>44</v>
      </c>
      <c r="H7441" t="s">
        <v>46</v>
      </c>
      <c r="I7441">
        <v>98468</v>
      </c>
      <c r="J7441" t="s">
        <v>26</v>
      </c>
      <c r="K7441">
        <v>0</v>
      </c>
      <c r="L7441">
        <v>4</v>
      </c>
      <c r="M7441">
        <v>0</v>
      </c>
      <c r="N7441">
        <v>4</v>
      </c>
      <c r="O7441" t="s">
        <v>36</v>
      </c>
      <c r="P7441">
        <v>10098.73</v>
      </c>
      <c r="Q7441" t="str" cm="1">
        <f t="array" ref="Q7441">_xlfn.IFS(Table1[[#This Row],[age]]&lt;=25,"18-25",Table1[[#This Row],[age]]&lt;=35,"26-35",Table1[[#This Row],[age]]&lt;=45,"36-45",Table1[[#This Row],[age]]&lt;=55,"46-55",Table1[[#This Row],[age]]&lt;=65,"56-65")</f>
        <v>18-25</v>
      </c>
      <c r="R7441" t="str" cm="1">
        <f t="array" ref="R7441">_xlfn.IFS(Table1[[#This Row],[bmi]]&lt;=20,"underweight",Table1[[#This Row],[bmi]]&lt;=30,"overweight",Table1[[#This Row],[bmi]]&lt;=45,"obesity")</f>
        <v>obesity</v>
      </c>
    </row>
    <row r="7442" spans="1:18" x14ac:dyDescent="0.45">
      <c r="A7442" t="s">
        <v>7483</v>
      </c>
      <c r="B7442">
        <v>29</v>
      </c>
      <c r="C7442" t="s">
        <v>17</v>
      </c>
      <c r="D7442">
        <v>33.4</v>
      </c>
      <c r="E7442">
        <v>0</v>
      </c>
      <c r="F7442" t="s">
        <v>29</v>
      </c>
      <c r="G7442" t="s">
        <v>44</v>
      </c>
      <c r="H7442" t="s">
        <v>38</v>
      </c>
      <c r="I7442">
        <v>82691</v>
      </c>
      <c r="J7442" t="s">
        <v>32</v>
      </c>
      <c r="K7442">
        <v>0</v>
      </c>
      <c r="L7442">
        <v>2</v>
      </c>
      <c r="M7442">
        <v>0</v>
      </c>
      <c r="N7442">
        <v>2</v>
      </c>
      <c r="O7442" t="s">
        <v>47</v>
      </c>
      <c r="P7442">
        <v>20517.990000000002</v>
      </c>
      <c r="Q7442" t="str" cm="1">
        <f t="array" ref="Q7442">_xlfn.IFS(Table1[[#This Row],[age]]&lt;=25,"18-25",Table1[[#This Row],[age]]&lt;=35,"26-35",Table1[[#This Row],[age]]&lt;=45,"36-45",Table1[[#This Row],[age]]&lt;=55,"46-55",Table1[[#This Row],[age]]&lt;=65,"56-65")</f>
        <v>26-35</v>
      </c>
      <c r="R7442" t="str" cm="1">
        <f t="array" ref="R7442">_xlfn.IFS(Table1[[#This Row],[bmi]]&lt;=20,"underweight",Table1[[#This Row],[bmi]]&lt;=30,"overweight",Table1[[#This Row],[bmi]]&lt;=45,"obesity")</f>
        <v>obesity</v>
      </c>
    </row>
    <row r="7443" spans="1:18" x14ac:dyDescent="0.45">
      <c r="A7443" t="s">
        <v>7484</v>
      </c>
      <c r="B7443">
        <v>54</v>
      </c>
      <c r="C7443" t="s">
        <v>34</v>
      </c>
      <c r="D7443">
        <v>27.2</v>
      </c>
      <c r="E7443">
        <v>2</v>
      </c>
      <c r="F7443" t="s">
        <v>29</v>
      </c>
      <c r="G7443" t="s">
        <v>53</v>
      </c>
      <c r="H7443" t="s">
        <v>25</v>
      </c>
      <c r="I7443">
        <v>89352</v>
      </c>
      <c r="J7443" t="s">
        <v>21</v>
      </c>
      <c r="K7443">
        <v>1</v>
      </c>
      <c r="L7443">
        <v>8</v>
      </c>
      <c r="M7443">
        <v>1</v>
      </c>
      <c r="N7443">
        <v>10</v>
      </c>
      <c r="O7443" t="s">
        <v>27</v>
      </c>
      <c r="P7443">
        <v>14733.06</v>
      </c>
      <c r="Q7443" t="str" cm="1">
        <f t="array" ref="Q7443">_xlfn.IFS(Table1[[#This Row],[age]]&lt;=25,"18-25",Table1[[#This Row],[age]]&lt;=35,"26-35",Table1[[#This Row],[age]]&lt;=45,"36-45",Table1[[#This Row],[age]]&lt;=55,"46-55",Table1[[#This Row],[age]]&lt;=65,"56-65")</f>
        <v>46-55</v>
      </c>
      <c r="R7443" t="str" cm="1">
        <f t="array" ref="R7443">_xlfn.IFS(Table1[[#This Row],[bmi]]&lt;=20,"underweight",Table1[[#This Row],[bmi]]&lt;=30,"overweight",Table1[[#This Row],[bmi]]&lt;=45,"obesity")</f>
        <v>overweight</v>
      </c>
    </row>
    <row r="7444" spans="1:18" x14ac:dyDescent="0.45">
      <c r="A7444" t="s">
        <v>7485</v>
      </c>
      <c r="B7444">
        <v>65</v>
      </c>
      <c r="C7444" t="s">
        <v>34</v>
      </c>
      <c r="D7444">
        <v>35.700000000000003</v>
      </c>
      <c r="E7444">
        <v>0</v>
      </c>
      <c r="F7444" t="s">
        <v>29</v>
      </c>
      <c r="G7444" t="s">
        <v>30</v>
      </c>
      <c r="H7444" t="s">
        <v>31</v>
      </c>
      <c r="I7444">
        <v>52557</v>
      </c>
      <c r="J7444" t="s">
        <v>32</v>
      </c>
      <c r="K7444">
        <v>0</v>
      </c>
      <c r="L7444">
        <v>5</v>
      </c>
      <c r="M7444">
        <v>0</v>
      </c>
      <c r="N7444">
        <v>2</v>
      </c>
      <c r="O7444" t="s">
        <v>47</v>
      </c>
      <c r="P7444">
        <v>22586.31</v>
      </c>
      <c r="Q7444" t="str" cm="1">
        <f t="array" ref="Q7444">_xlfn.IFS(Table1[[#This Row],[age]]&lt;=25,"18-25",Table1[[#This Row],[age]]&lt;=35,"26-35",Table1[[#This Row],[age]]&lt;=45,"36-45",Table1[[#This Row],[age]]&lt;=55,"46-55",Table1[[#This Row],[age]]&lt;=65,"56-65")</f>
        <v>56-65</v>
      </c>
      <c r="R7444" t="str" cm="1">
        <f t="array" ref="R7444">_xlfn.IFS(Table1[[#This Row],[bmi]]&lt;=20,"underweight",Table1[[#This Row],[bmi]]&lt;=30,"overweight",Table1[[#This Row],[bmi]]&lt;=45,"obesity")</f>
        <v>obesity</v>
      </c>
    </row>
    <row r="7445" spans="1:18" x14ac:dyDescent="0.45">
      <c r="A7445" t="s">
        <v>7486</v>
      </c>
      <c r="B7445">
        <v>38</v>
      </c>
      <c r="C7445" t="s">
        <v>17</v>
      </c>
      <c r="D7445">
        <v>35.1</v>
      </c>
      <c r="E7445">
        <v>2</v>
      </c>
      <c r="F7445" t="s">
        <v>18</v>
      </c>
      <c r="G7445" t="s">
        <v>24</v>
      </c>
      <c r="H7445" t="s">
        <v>38</v>
      </c>
      <c r="I7445">
        <v>53901</v>
      </c>
      <c r="J7445" t="s">
        <v>21</v>
      </c>
      <c r="K7445">
        <v>0</v>
      </c>
      <c r="L7445">
        <v>3</v>
      </c>
      <c r="M7445">
        <v>0</v>
      </c>
      <c r="N7445">
        <v>0</v>
      </c>
      <c r="O7445" t="s">
        <v>36</v>
      </c>
      <c r="P7445">
        <v>28064.639999999999</v>
      </c>
      <c r="Q7445" t="str" cm="1">
        <f t="array" ref="Q7445">_xlfn.IFS(Table1[[#This Row],[age]]&lt;=25,"18-25",Table1[[#This Row],[age]]&lt;=35,"26-35",Table1[[#This Row],[age]]&lt;=45,"36-45",Table1[[#This Row],[age]]&lt;=55,"46-55",Table1[[#This Row],[age]]&lt;=65,"56-65")</f>
        <v>36-45</v>
      </c>
      <c r="R7445" t="str" cm="1">
        <f t="array" ref="R7445">_xlfn.IFS(Table1[[#This Row],[bmi]]&lt;=20,"underweight",Table1[[#This Row],[bmi]]&lt;=30,"overweight",Table1[[#This Row],[bmi]]&lt;=45,"obesity")</f>
        <v>obesity</v>
      </c>
    </row>
    <row r="7446" spans="1:18" x14ac:dyDescent="0.45">
      <c r="A7446" t="s">
        <v>7487</v>
      </c>
      <c r="B7446">
        <v>20</v>
      </c>
      <c r="C7446" t="s">
        <v>17</v>
      </c>
      <c r="D7446">
        <v>24.8</v>
      </c>
      <c r="E7446">
        <v>1</v>
      </c>
      <c r="F7446" t="s">
        <v>29</v>
      </c>
      <c r="G7446" t="s">
        <v>24</v>
      </c>
      <c r="H7446" t="s">
        <v>74</v>
      </c>
      <c r="I7446">
        <v>92306</v>
      </c>
      <c r="J7446" t="s">
        <v>21</v>
      </c>
      <c r="K7446">
        <v>1</v>
      </c>
      <c r="L7446">
        <v>2</v>
      </c>
      <c r="M7446">
        <v>0</v>
      </c>
      <c r="N7446">
        <v>0</v>
      </c>
      <c r="O7446" t="s">
        <v>36</v>
      </c>
      <c r="P7446">
        <v>12339.53</v>
      </c>
      <c r="Q7446" t="str" cm="1">
        <f t="array" ref="Q7446">_xlfn.IFS(Table1[[#This Row],[age]]&lt;=25,"18-25",Table1[[#This Row],[age]]&lt;=35,"26-35",Table1[[#This Row],[age]]&lt;=45,"36-45",Table1[[#This Row],[age]]&lt;=55,"46-55",Table1[[#This Row],[age]]&lt;=65,"56-65")</f>
        <v>18-25</v>
      </c>
      <c r="R7446" t="str" cm="1">
        <f t="array" ref="R7446">_xlfn.IFS(Table1[[#This Row],[bmi]]&lt;=20,"underweight",Table1[[#This Row],[bmi]]&lt;=30,"overweight",Table1[[#This Row],[bmi]]&lt;=45,"obesity")</f>
        <v>overweight</v>
      </c>
    </row>
    <row r="7447" spans="1:18" x14ac:dyDescent="0.45">
      <c r="A7447" t="s">
        <v>7488</v>
      </c>
      <c r="B7447">
        <v>21</v>
      </c>
      <c r="C7447" t="s">
        <v>34</v>
      </c>
      <c r="D7447">
        <v>40.1</v>
      </c>
      <c r="E7447">
        <v>1</v>
      </c>
      <c r="F7447" t="s">
        <v>18</v>
      </c>
      <c r="G7447" t="s">
        <v>53</v>
      </c>
      <c r="H7447" t="s">
        <v>74</v>
      </c>
      <c r="I7447">
        <v>106982</v>
      </c>
      <c r="J7447" t="s">
        <v>21</v>
      </c>
      <c r="K7447">
        <v>0</v>
      </c>
      <c r="L7447">
        <v>5</v>
      </c>
      <c r="M7447">
        <v>0</v>
      </c>
      <c r="N7447">
        <v>7</v>
      </c>
      <c r="O7447" t="s">
        <v>36</v>
      </c>
      <c r="P7447">
        <v>24183.73</v>
      </c>
      <c r="Q7447" t="str" cm="1">
        <f t="array" ref="Q7447">_xlfn.IFS(Table1[[#This Row],[age]]&lt;=25,"18-25",Table1[[#This Row],[age]]&lt;=35,"26-35",Table1[[#This Row],[age]]&lt;=45,"36-45",Table1[[#This Row],[age]]&lt;=55,"46-55",Table1[[#This Row],[age]]&lt;=65,"56-65")</f>
        <v>18-25</v>
      </c>
      <c r="R7447" t="str" cm="1">
        <f t="array" ref="R7447">_xlfn.IFS(Table1[[#This Row],[bmi]]&lt;=20,"underweight",Table1[[#This Row],[bmi]]&lt;=30,"overweight",Table1[[#This Row],[bmi]]&lt;=45,"obesity")</f>
        <v>obesity</v>
      </c>
    </row>
    <row r="7448" spans="1:18" x14ac:dyDescent="0.45">
      <c r="A7448" t="s">
        <v>7489</v>
      </c>
      <c r="B7448">
        <v>28</v>
      </c>
      <c r="C7448" t="s">
        <v>17</v>
      </c>
      <c r="D7448">
        <v>34.799999999999997</v>
      </c>
      <c r="E7448">
        <v>2</v>
      </c>
      <c r="F7448" t="s">
        <v>29</v>
      </c>
      <c r="G7448" t="s">
        <v>19</v>
      </c>
      <c r="H7448" t="s">
        <v>63</v>
      </c>
      <c r="I7448">
        <v>91274</v>
      </c>
      <c r="J7448" t="s">
        <v>21</v>
      </c>
      <c r="K7448">
        <v>3</v>
      </c>
      <c r="L7448">
        <v>8</v>
      </c>
      <c r="M7448">
        <v>0</v>
      </c>
      <c r="N7448">
        <v>7</v>
      </c>
      <c r="O7448" t="s">
        <v>47</v>
      </c>
      <c r="P7448">
        <v>23708.78</v>
      </c>
      <c r="Q7448" t="str" cm="1">
        <f t="array" ref="Q7448">_xlfn.IFS(Table1[[#This Row],[age]]&lt;=25,"18-25",Table1[[#This Row],[age]]&lt;=35,"26-35",Table1[[#This Row],[age]]&lt;=45,"36-45",Table1[[#This Row],[age]]&lt;=55,"46-55",Table1[[#This Row],[age]]&lt;=65,"56-65")</f>
        <v>26-35</v>
      </c>
      <c r="R7448" t="str" cm="1">
        <f t="array" ref="R7448">_xlfn.IFS(Table1[[#This Row],[bmi]]&lt;=20,"underweight",Table1[[#This Row],[bmi]]&lt;=30,"overweight",Table1[[#This Row],[bmi]]&lt;=45,"obesity")</f>
        <v>obesity</v>
      </c>
    </row>
    <row r="7449" spans="1:18" x14ac:dyDescent="0.45">
      <c r="A7449" t="s">
        <v>7490</v>
      </c>
      <c r="B7449">
        <v>63</v>
      </c>
      <c r="C7449" t="s">
        <v>17</v>
      </c>
      <c r="D7449">
        <v>33</v>
      </c>
      <c r="E7449">
        <v>4</v>
      </c>
      <c r="F7449" t="s">
        <v>29</v>
      </c>
      <c r="G7449" t="s">
        <v>30</v>
      </c>
      <c r="H7449" t="s">
        <v>41</v>
      </c>
      <c r="I7449">
        <v>74261</v>
      </c>
      <c r="J7449" t="s">
        <v>21</v>
      </c>
      <c r="K7449">
        <v>0</v>
      </c>
      <c r="L7449">
        <v>3</v>
      </c>
      <c r="M7449">
        <v>0</v>
      </c>
      <c r="N7449">
        <v>8</v>
      </c>
      <c r="O7449" t="s">
        <v>36</v>
      </c>
      <c r="P7449">
        <v>17113.650000000001</v>
      </c>
      <c r="Q7449" t="str" cm="1">
        <f t="array" ref="Q7449">_xlfn.IFS(Table1[[#This Row],[age]]&lt;=25,"18-25",Table1[[#This Row],[age]]&lt;=35,"26-35",Table1[[#This Row],[age]]&lt;=45,"36-45",Table1[[#This Row],[age]]&lt;=55,"46-55",Table1[[#This Row],[age]]&lt;=65,"56-65")</f>
        <v>56-65</v>
      </c>
      <c r="R7449" t="str" cm="1">
        <f t="array" ref="R7449">_xlfn.IFS(Table1[[#This Row],[bmi]]&lt;=20,"underweight",Table1[[#This Row],[bmi]]&lt;=30,"overweight",Table1[[#This Row],[bmi]]&lt;=45,"obesity")</f>
        <v>obesity</v>
      </c>
    </row>
    <row r="7450" spans="1:18" x14ac:dyDescent="0.45">
      <c r="A7450" t="s">
        <v>7491</v>
      </c>
      <c r="B7450">
        <v>25</v>
      </c>
      <c r="C7450" t="s">
        <v>17</v>
      </c>
      <c r="D7450">
        <v>21.5</v>
      </c>
      <c r="E7450">
        <v>0</v>
      </c>
      <c r="F7450" t="s">
        <v>18</v>
      </c>
      <c r="G7450" t="s">
        <v>44</v>
      </c>
      <c r="H7450" t="s">
        <v>46</v>
      </c>
      <c r="I7450">
        <v>23761</v>
      </c>
      <c r="J7450" t="s">
        <v>26</v>
      </c>
      <c r="K7450">
        <v>2</v>
      </c>
      <c r="L7450">
        <v>9</v>
      </c>
      <c r="M7450">
        <v>0</v>
      </c>
      <c r="N7450">
        <v>11</v>
      </c>
      <c r="O7450" t="s">
        <v>36</v>
      </c>
      <c r="P7450">
        <v>32638.84</v>
      </c>
      <c r="Q7450" t="str" cm="1">
        <f t="array" ref="Q7450">_xlfn.IFS(Table1[[#This Row],[age]]&lt;=25,"18-25",Table1[[#This Row],[age]]&lt;=35,"26-35",Table1[[#This Row],[age]]&lt;=45,"36-45",Table1[[#This Row],[age]]&lt;=55,"46-55",Table1[[#This Row],[age]]&lt;=65,"56-65")</f>
        <v>18-25</v>
      </c>
      <c r="R7450" t="str" cm="1">
        <f t="array" ref="R7450">_xlfn.IFS(Table1[[#This Row],[bmi]]&lt;=20,"underweight",Table1[[#This Row],[bmi]]&lt;=30,"overweight",Table1[[#This Row],[bmi]]&lt;=45,"obesity")</f>
        <v>overweight</v>
      </c>
    </row>
    <row r="7451" spans="1:18" x14ac:dyDescent="0.45">
      <c r="A7451" t="s">
        <v>7492</v>
      </c>
      <c r="B7451">
        <v>62</v>
      </c>
      <c r="C7451" t="s">
        <v>17</v>
      </c>
      <c r="D7451">
        <v>26.1</v>
      </c>
      <c r="E7451">
        <v>0</v>
      </c>
      <c r="F7451" t="s">
        <v>29</v>
      </c>
      <c r="G7451" t="s">
        <v>19</v>
      </c>
      <c r="H7451" t="s">
        <v>63</v>
      </c>
      <c r="I7451">
        <v>18000</v>
      </c>
      <c r="J7451" t="s">
        <v>21</v>
      </c>
      <c r="K7451">
        <v>1</v>
      </c>
      <c r="L7451">
        <v>4</v>
      </c>
      <c r="M7451">
        <v>1</v>
      </c>
      <c r="N7451">
        <v>0</v>
      </c>
      <c r="O7451" t="s">
        <v>27</v>
      </c>
      <c r="P7451">
        <v>13147.57</v>
      </c>
      <c r="Q7451" t="str" cm="1">
        <f t="array" ref="Q7451">_xlfn.IFS(Table1[[#This Row],[age]]&lt;=25,"18-25",Table1[[#This Row],[age]]&lt;=35,"26-35",Table1[[#This Row],[age]]&lt;=45,"36-45",Table1[[#This Row],[age]]&lt;=55,"46-55",Table1[[#This Row],[age]]&lt;=65,"56-65")</f>
        <v>56-65</v>
      </c>
      <c r="R7451" t="str" cm="1">
        <f t="array" ref="R7451">_xlfn.IFS(Table1[[#This Row],[bmi]]&lt;=20,"underweight",Table1[[#This Row],[bmi]]&lt;=30,"overweight",Table1[[#This Row],[bmi]]&lt;=45,"obesity")</f>
        <v>overweight</v>
      </c>
    </row>
    <row r="7452" spans="1:18" x14ac:dyDescent="0.45">
      <c r="A7452" t="s">
        <v>7493</v>
      </c>
      <c r="B7452">
        <v>57</v>
      </c>
      <c r="C7452" t="s">
        <v>17</v>
      </c>
      <c r="D7452">
        <v>29.5</v>
      </c>
      <c r="E7452">
        <v>3</v>
      </c>
      <c r="F7452" t="s">
        <v>29</v>
      </c>
      <c r="G7452" t="s">
        <v>19</v>
      </c>
      <c r="H7452" t="s">
        <v>41</v>
      </c>
      <c r="I7452">
        <v>29703</v>
      </c>
      <c r="J7452" t="s">
        <v>32</v>
      </c>
      <c r="K7452">
        <v>0</v>
      </c>
      <c r="L7452">
        <v>4</v>
      </c>
      <c r="M7452">
        <v>1</v>
      </c>
      <c r="N7452">
        <v>8</v>
      </c>
      <c r="O7452" t="s">
        <v>22</v>
      </c>
      <c r="P7452">
        <v>19102.23</v>
      </c>
      <c r="Q7452" t="str" cm="1">
        <f t="array" ref="Q7452">_xlfn.IFS(Table1[[#This Row],[age]]&lt;=25,"18-25",Table1[[#This Row],[age]]&lt;=35,"26-35",Table1[[#This Row],[age]]&lt;=45,"36-45",Table1[[#This Row],[age]]&lt;=55,"46-55",Table1[[#This Row],[age]]&lt;=65,"56-65")</f>
        <v>56-65</v>
      </c>
      <c r="R7452" t="str" cm="1">
        <f t="array" ref="R7452">_xlfn.IFS(Table1[[#This Row],[bmi]]&lt;=20,"underweight",Table1[[#This Row],[bmi]]&lt;=30,"overweight",Table1[[#This Row],[bmi]]&lt;=45,"obesity")</f>
        <v>overweight</v>
      </c>
    </row>
    <row r="7453" spans="1:18" x14ac:dyDescent="0.45">
      <c r="A7453" t="s">
        <v>7494</v>
      </c>
      <c r="B7453">
        <v>40</v>
      </c>
      <c r="C7453" t="s">
        <v>34</v>
      </c>
      <c r="D7453">
        <v>30</v>
      </c>
      <c r="E7453">
        <v>5</v>
      </c>
      <c r="F7453" t="s">
        <v>29</v>
      </c>
      <c r="G7453" t="s">
        <v>30</v>
      </c>
      <c r="H7453" t="s">
        <v>35</v>
      </c>
      <c r="I7453">
        <v>40019</v>
      </c>
      <c r="J7453" t="s">
        <v>32</v>
      </c>
      <c r="K7453">
        <v>0</v>
      </c>
      <c r="L7453">
        <v>5</v>
      </c>
      <c r="M7453">
        <v>0</v>
      </c>
      <c r="N7453">
        <v>2</v>
      </c>
      <c r="O7453" t="s">
        <v>27</v>
      </c>
      <c r="P7453">
        <v>10060.23</v>
      </c>
      <c r="Q7453" t="str" cm="1">
        <f t="array" ref="Q7453">_xlfn.IFS(Table1[[#This Row],[age]]&lt;=25,"18-25",Table1[[#This Row],[age]]&lt;=35,"26-35",Table1[[#This Row],[age]]&lt;=45,"36-45",Table1[[#This Row],[age]]&lt;=55,"46-55",Table1[[#This Row],[age]]&lt;=65,"56-65")</f>
        <v>36-45</v>
      </c>
      <c r="R7453" t="str" cm="1">
        <f t="array" ref="R7453">_xlfn.IFS(Table1[[#This Row],[bmi]]&lt;=20,"underweight",Table1[[#This Row],[bmi]]&lt;=30,"overweight",Table1[[#This Row],[bmi]]&lt;=45,"obesity")</f>
        <v>overweight</v>
      </c>
    </row>
    <row r="7454" spans="1:18" x14ac:dyDescent="0.45">
      <c r="A7454" t="s">
        <v>7495</v>
      </c>
      <c r="B7454">
        <v>31</v>
      </c>
      <c r="C7454" t="s">
        <v>34</v>
      </c>
      <c r="D7454">
        <v>21.8</v>
      </c>
      <c r="E7454">
        <v>1</v>
      </c>
      <c r="F7454" t="s">
        <v>29</v>
      </c>
      <c r="G7454" t="s">
        <v>44</v>
      </c>
      <c r="H7454" t="s">
        <v>25</v>
      </c>
      <c r="I7454">
        <v>82669</v>
      </c>
      <c r="J7454" t="s">
        <v>32</v>
      </c>
      <c r="K7454">
        <v>0</v>
      </c>
      <c r="L7454">
        <v>6</v>
      </c>
      <c r="M7454">
        <v>1</v>
      </c>
      <c r="N7454">
        <v>2</v>
      </c>
      <c r="O7454" t="s">
        <v>36</v>
      </c>
      <c r="P7454">
        <v>13021.85</v>
      </c>
      <c r="Q7454" t="str" cm="1">
        <f t="array" ref="Q7454">_xlfn.IFS(Table1[[#This Row],[age]]&lt;=25,"18-25",Table1[[#This Row],[age]]&lt;=35,"26-35",Table1[[#This Row],[age]]&lt;=45,"36-45",Table1[[#This Row],[age]]&lt;=55,"46-55",Table1[[#This Row],[age]]&lt;=65,"56-65")</f>
        <v>26-35</v>
      </c>
      <c r="R7454" t="str" cm="1">
        <f t="array" ref="R7454">_xlfn.IFS(Table1[[#This Row],[bmi]]&lt;=20,"underweight",Table1[[#This Row],[bmi]]&lt;=30,"overweight",Table1[[#This Row],[bmi]]&lt;=45,"obesity")</f>
        <v>overweight</v>
      </c>
    </row>
    <row r="7455" spans="1:18" x14ac:dyDescent="0.45">
      <c r="A7455" t="s">
        <v>7496</v>
      </c>
      <c r="B7455">
        <v>38</v>
      </c>
      <c r="C7455" t="s">
        <v>34</v>
      </c>
      <c r="D7455">
        <v>34.200000000000003</v>
      </c>
      <c r="E7455">
        <v>3</v>
      </c>
      <c r="F7455" t="s">
        <v>29</v>
      </c>
      <c r="G7455" t="s">
        <v>53</v>
      </c>
      <c r="H7455" t="s">
        <v>63</v>
      </c>
      <c r="I7455">
        <v>72814</v>
      </c>
      <c r="J7455" t="s">
        <v>21</v>
      </c>
      <c r="K7455">
        <v>1</v>
      </c>
      <c r="L7455">
        <v>1</v>
      </c>
      <c r="M7455">
        <v>1</v>
      </c>
      <c r="N7455">
        <v>2</v>
      </c>
      <c r="O7455" t="s">
        <v>22</v>
      </c>
      <c r="P7455">
        <v>17817.66</v>
      </c>
      <c r="Q7455" t="str" cm="1">
        <f t="array" ref="Q7455">_xlfn.IFS(Table1[[#This Row],[age]]&lt;=25,"18-25",Table1[[#This Row],[age]]&lt;=35,"26-35",Table1[[#This Row],[age]]&lt;=45,"36-45",Table1[[#This Row],[age]]&lt;=55,"46-55",Table1[[#This Row],[age]]&lt;=65,"56-65")</f>
        <v>36-45</v>
      </c>
      <c r="R7455" t="str" cm="1">
        <f t="array" ref="R7455">_xlfn.IFS(Table1[[#This Row],[bmi]]&lt;=20,"underweight",Table1[[#This Row],[bmi]]&lt;=30,"overweight",Table1[[#This Row],[bmi]]&lt;=45,"obesity")</f>
        <v>obesity</v>
      </c>
    </row>
    <row r="7456" spans="1:18" x14ac:dyDescent="0.45">
      <c r="A7456" t="s">
        <v>7497</v>
      </c>
      <c r="B7456">
        <v>28</v>
      </c>
      <c r="C7456" t="s">
        <v>17</v>
      </c>
      <c r="D7456">
        <v>21.5</v>
      </c>
      <c r="E7456">
        <v>2</v>
      </c>
      <c r="F7456" t="s">
        <v>29</v>
      </c>
      <c r="G7456" t="s">
        <v>24</v>
      </c>
      <c r="H7456" t="s">
        <v>46</v>
      </c>
      <c r="I7456">
        <v>72389</v>
      </c>
      <c r="J7456" t="s">
        <v>32</v>
      </c>
      <c r="K7456">
        <v>1</v>
      </c>
      <c r="L7456">
        <v>7</v>
      </c>
      <c r="M7456">
        <v>0</v>
      </c>
      <c r="N7456">
        <v>0</v>
      </c>
      <c r="O7456" t="s">
        <v>27</v>
      </c>
      <c r="P7456">
        <v>10277.719999999999</v>
      </c>
      <c r="Q7456" t="str" cm="1">
        <f t="array" ref="Q7456">_xlfn.IFS(Table1[[#This Row],[age]]&lt;=25,"18-25",Table1[[#This Row],[age]]&lt;=35,"26-35",Table1[[#This Row],[age]]&lt;=45,"36-45",Table1[[#This Row],[age]]&lt;=55,"46-55",Table1[[#This Row],[age]]&lt;=65,"56-65")</f>
        <v>26-35</v>
      </c>
      <c r="R7456" t="str" cm="1">
        <f t="array" ref="R7456">_xlfn.IFS(Table1[[#This Row],[bmi]]&lt;=20,"underweight",Table1[[#This Row],[bmi]]&lt;=30,"overweight",Table1[[#This Row],[bmi]]&lt;=45,"obesity")</f>
        <v>overweight</v>
      </c>
    </row>
    <row r="7457" spans="1:18" x14ac:dyDescent="0.45">
      <c r="A7457" t="s">
        <v>7498</v>
      </c>
      <c r="B7457">
        <v>32</v>
      </c>
      <c r="C7457" t="s">
        <v>17</v>
      </c>
      <c r="D7457">
        <v>20.7</v>
      </c>
      <c r="E7457">
        <v>4</v>
      </c>
      <c r="F7457" t="s">
        <v>18</v>
      </c>
      <c r="G7457" t="s">
        <v>44</v>
      </c>
      <c r="H7457" t="s">
        <v>74</v>
      </c>
      <c r="I7457">
        <v>43498</v>
      </c>
      <c r="J7457" t="s">
        <v>26</v>
      </c>
      <c r="K7457">
        <v>2</v>
      </c>
      <c r="L7457">
        <v>7</v>
      </c>
      <c r="M7457">
        <v>1</v>
      </c>
      <c r="N7457">
        <v>9</v>
      </c>
      <c r="O7457" t="s">
        <v>36</v>
      </c>
      <c r="P7457">
        <v>34575</v>
      </c>
      <c r="Q7457" t="str" cm="1">
        <f t="array" ref="Q7457">_xlfn.IFS(Table1[[#This Row],[age]]&lt;=25,"18-25",Table1[[#This Row],[age]]&lt;=35,"26-35",Table1[[#This Row],[age]]&lt;=45,"36-45",Table1[[#This Row],[age]]&lt;=55,"46-55",Table1[[#This Row],[age]]&lt;=65,"56-65")</f>
        <v>26-35</v>
      </c>
      <c r="R7457" t="str" cm="1">
        <f t="array" ref="R7457">_xlfn.IFS(Table1[[#This Row],[bmi]]&lt;=20,"underweight",Table1[[#This Row],[bmi]]&lt;=30,"overweight",Table1[[#This Row],[bmi]]&lt;=45,"obesity")</f>
        <v>overweight</v>
      </c>
    </row>
    <row r="7458" spans="1:18" x14ac:dyDescent="0.45">
      <c r="A7458" t="s">
        <v>7499</v>
      </c>
      <c r="B7458">
        <v>26</v>
      </c>
      <c r="C7458" t="s">
        <v>17</v>
      </c>
      <c r="D7458">
        <v>33.299999999999997</v>
      </c>
      <c r="E7458">
        <v>2</v>
      </c>
      <c r="F7458" t="s">
        <v>18</v>
      </c>
      <c r="G7458" t="s">
        <v>53</v>
      </c>
      <c r="H7458" t="s">
        <v>35</v>
      </c>
      <c r="I7458">
        <v>18000</v>
      </c>
      <c r="J7458" t="s">
        <v>26</v>
      </c>
      <c r="K7458">
        <v>1</v>
      </c>
      <c r="L7458">
        <v>4</v>
      </c>
      <c r="M7458">
        <v>1</v>
      </c>
      <c r="N7458">
        <v>1</v>
      </c>
      <c r="O7458" t="s">
        <v>36</v>
      </c>
      <c r="P7458">
        <v>29256.87</v>
      </c>
      <c r="Q7458" t="str" cm="1">
        <f t="array" ref="Q7458">_xlfn.IFS(Table1[[#This Row],[age]]&lt;=25,"18-25",Table1[[#This Row],[age]]&lt;=35,"26-35",Table1[[#This Row],[age]]&lt;=45,"36-45",Table1[[#This Row],[age]]&lt;=55,"46-55",Table1[[#This Row],[age]]&lt;=65,"56-65")</f>
        <v>26-35</v>
      </c>
      <c r="R7458" t="str" cm="1">
        <f t="array" ref="R7458">_xlfn.IFS(Table1[[#This Row],[bmi]]&lt;=20,"underweight",Table1[[#This Row],[bmi]]&lt;=30,"overweight",Table1[[#This Row],[bmi]]&lt;=45,"obesity")</f>
        <v>obesity</v>
      </c>
    </row>
    <row r="7459" spans="1:18" x14ac:dyDescent="0.45">
      <c r="A7459" t="s">
        <v>7500</v>
      </c>
      <c r="B7459">
        <v>60</v>
      </c>
      <c r="C7459" t="s">
        <v>34</v>
      </c>
      <c r="D7459">
        <v>30.2</v>
      </c>
      <c r="E7459">
        <v>1</v>
      </c>
      <c r="F7459" t="s">
        <v>29</v>
      </c>
      <c r="G7459" t="s">
        <v>24</v>
      </c>
      <c r="H7459" t="s">
        <v>25</v>
      </c>
      <c r="I7459">
        <v>20089</v>
      </c>
      <c r="J7459" t="s">
        <v>21</v>
      </c>
      <c r="K7459">
        <v>0</v>
      </c>
      <c r="L7459">
        <v>6</v>
      </c>
      <c r="M7459">
        <v>0</v>
      </c>
      <c r="N7459">
        <v>3</v>
      </c>
      <c r="O7459" t="s">
        <v>27</v>
      </c>
      <c r="P7459">
        <v>9282.99</v>
      </c>
      <c r="Q7459" t="str" cm="1">
        <f t="array" ref="Q7459">_xlfn.IFS(Table1[[#This Row],[age]]&lt;=25,"18-25",Table1[[#This Row],[age]]&lt;=35,"26-35",Table1[[#This Row],[age]]&lt;=45,"36-45",Table1[[#This Row],[age]]&lt;=55,"46-55",Table1[[#This Row],[age]]&lt;=65,"56-65")</f>
        <v>56-65</v>
      </c>
      <c r="R7459" t="str" cm="1">
        <f t="array" ref="R7459">_xlfn.IFS(Table1[[#This Row],[bmi]]&lt;=20,"underweight",Table1[[#This Row],[bmi]]&lt;=30,"overweight",Table1[[#This Row],[bmi]]&lt;=45,"obesity")</f>
        <v>obesity</v>
      </c>
    </row>
    <row r="7460" spans="1:18" x14ac:dyDescent="0.45">
      <c r="A7460" t="s">
        <v>7501</v>
      </c>
      <c r="B7460">
        <v>52</v>
      </c>
      <c r="C7460" t="s">
        <v>34</v>
      </c>
      <c r="D7460">
        <v>29.1</v>
      </c>
      <c r="E7460">
        <v>2</v>
      </c>
      <c r="F7460" t="s">
        <v>29</v>
      </c>
      <c r="G7460" t="s">
        <v>19</v>
      </c>
      <c r="H7460" t="s">
        <v>31</v>
      </c>
      <c r="I7460">
        <v>76757</v>
      </c>
      <c r="J7460" t="s">
        <v>32</v>
      </c>
      <c r="K7460">
        <v>2</v>
      </c>
      <c r="L7460">
        <v>4</v>
      </c>
      <c r="M7460">
        <v>0</v>
      </c>
      <c r="N7460">
        <v>4</v>
      </c>
      <c r="O7460" t="s">
        <v>27</v>
      </c>
      <c r="P7460">
        <v>17267.419999999998</v>
      </c>
      <c r="Q7460" t="str" cm="1">
        <f t="array" ref="Q7460">_xlfn.IFS(Table1[[#This Row],[age]]&lt;=25,"18-25",Table1[[#This Row],[age]]&lt;=35,"26-35",Table1[[#This Row],[age]]&lt;=45,"36-45",Table1[[#This Row],[age]]&lt;=55,"46-55",Table1[[#This Row],[age]]&lt;=65,"56-65")</f>
        <v>46-55</v>
      </c>
      <c r="R7460" t="str" cm="1">
        <f t="array" ref="R7460">_xlfn.IFS(Table1[[#This Row],[bmi]]&lt;=20,"underweight",Table1[[#This Row],[bmi]]&lt;=30,"overweight",Table1[[#This Row],[bmi]]&lt;=45,"obesity")</f>
        <v>overweight</v>
      </c>
    </row>
    <row r="7461" spans="1:18" x14ac:dyDescent="0.45">
      <c r="A7461" t="s">
        <v>7502</v>
      </c>
      <c r="B7461">
        <v>48</v>
      </c>
      <c r="C7461" t="s">
        <v>17</v>
      </c>
      <c r="D7461">
        <v>27.6</v>
      </c>
      <c r="E7461">
        <v>1</v>
      </c>
      <c r="F7461" t="s">
        <v>29</v>
      </c>
      <c r="G7461" t="s">
        <v>30</v>
      </c>
      <c r="H7461" t="s">
        <v>38</v>
      </c>
      <c r="I7461">
        <v>45066</v>
      </c>
      <c r="J7461" t="s">
        <v>32</v>
      </c>
      <c r="K7461">
        <v>1</v>
      </c>
      <c r="L7461">
        <v>5</v>
      </c>
      <c r="M7461">
        <v>0</v>
      </c>
      <c r="N7461">
        <v>0</v>
      </c>
      <c r="O7461" t="s">
        <v>36</v>
      </c>
      <c r="P7461">
        <v>17830.330000000002</v>
      </c>
      <c r="Q7461" t="str" cm="1">
        <f t="array" ref="Q7461">_xlfn.IFS(Table1[[#This Row],[age]]&lt;=25,"18-25",Table1[[#This Row],[age]]&lt;=35,"26-35",Table1[[#This Row],[age]]&lt;=45,"36-45",Table1[[#This Row],[age]]&lt;=55,"46-55",Table1[[#This Row],[age]]&lt;=65,"56-65")</f>
        <v>46-55</v>
      </c>
      <c r="R7461" t="str" cm="1">
        <f t="array" ref="R7461">_xlfn.IFS(Table1[[#This Row],[bmi]]&lt;=20,"underweight",Table1[[#This Row],[bmi]]&lt;=30,"overweight",Table1[[#This Row],[bmi]]&lt;=45,"obesity")</f>
        <v>overweight</v>
      </c>
    </row>
    <row r="7462" spans="1:18" x14ac:dyDescent="0.45">
      <c r="A7462" t="s">
        <v>7503</v>
      </c>
      <c r="B7462">
        <v>56</v>
      </c>
      <c r="C7462" t="s">
        <v>17</v>
      </c>
      <c r="D7462">
        <v>28.6</v>
      </c>
      <c r="E7462">
        <v>2</v>
      </c>
      <c r="F7462" t="s">
        <v>29</v>
      </c>
      <c r="G7462" t="s">
        <v>19</v>
      </c>
      <c r="H7462" t="s">
        <v>38</v>
      </c>
      <c r="I7462">
        <v>95836</v>
      </c>
      <c r="J7462" t="s">
        <v>26</v>
      </c>
      <c r="K7462">
        <v>0</v>
      </c>
      <c r="L7462">
        <v>3</v>
      </c>
      <c r="M7462">
        <v>0</v>
      </c>
      <c r="N7462">
        <v>14</v>
      </c>
      <c r="O7462" t="s">
        <v>22</v>
      </c>
      <c r="P7462">
        <v>3330.15</v>
      </c>
      <c r="Q7462" t="str" cm="1">
        <f t="array" ref="Q7462">_xlfn.IFS(Table1[[#This Row],[age]]&lt;=25,"18-25",Table1[[#This Row],[age]]&lt;=35,"26-35",Table1[[#This Row],[age]]&lt;=45,"36-45",Table1[[#This Row],[age]]&lt;=55,"46-55",Table1[[#This Row],[age]]&lt;=65,"56-65")</f>
        <v>56-65</v>
      </c>
      <c r="R7462" t="str" cm="1">
        <f t="array" ref="R7462">_xlfn.IFS(Table1[[#This Row],[bmi]]&lt;=20,"underweight",Table1[[#This Row],[bmi]]&lt;=30,"overweight",Table1[[#This Row],[bmi]]&lt;=45,"obesity")</f>
        <v>overweight</v>
      </c>
    </row>
    <row r="7463" spans="1:18" x14ac:dyDescent="0.45">
      <c r="A7463" t="s">
        <v>7504</v>
      </c>
      <c r="B7463">
        <v>31</v>
      </c>
      <c r="C7463" t="s">
        <v>17</v>
      </c>
      <c r="D7463">
        <v>33</v>
      </c>
      <c r="E7463">
        <v>1</v>
      </c>
      <c r="F7463" t="s">
        <v>29</v>
      </c>
      <c r="G7463" t="s">
        <v>30</v>
      </c>
      <c r="H7463" t="s">
        <v>41</v>
      </c>
      <c r="I7463">
        <v>66770</v>
      </c>
      <c r="J7463" t="s">
        <v>32</v>
      </c>
      <c r="K7463">
        <v>0</v>
      </c>
      <c r="L7463">
        <v>1</v>
      </c>
      <c r="M7463">
        <v>0</v>
      </c>
      <c r="N7463">
        <v>9</v>
      </c>
      <c r="O7463" t="s">
        <v>47</v>
      </c>
      <c r="P7463">
        <v>20775.689999999999</v>
      </c>
      <c r="Q7463" t="str" cm="1">
        <f t="array" ref="Q7463">_xlfn.IFS(Table1[[#This Row],[age]]&lt;=25,"18-25",Table1[[#This Row],[age]]&lt;=35,"26-35",Table1[[#This Row],[age]]&lt;=45,"36-45",Table1[[#This Row],[age]]&lt;=55,"46-55",Table1[[#This Row],[age]]&lt;=65,"56-65")</f>
        <v>26-35</v>
      </c>
      <c r="R7463" t="str" cm="1">
        <f t="array" ref="R7463">_xlfn.IFS(Table1[[#This Row],[bmi]]&lt;=20,"underweight",Table1[[#This Row],[bmi]]&lt;=30,"overweight",Table1[[#This Row],[bmi]]&lt;=45,"obesity")</f>
        <v>obesity</v>
      </c>
    </row>
    <row r="7464" spans="1:18" x14ac:dyDescent="0.45">
      <c r="A7464" t="s">
        <v>7505</v>
      </c>
      <c r="B7464">
        <v>36</v>
      </c>
      <c r="C7464" t="s">
        <v>34</v>
      </c>
      <c r="D7464">
        <v>34.1</v>
      </c>
      <c r="E7464">
        <v>1</v>
      </c>
      <c r="F7464" t="s">
        <v>18</v>
      </c>
      <c r="G7464" t="s">
        <v>24</v>
      </c>
      <c r="H7464" t="s">
        <v>59</v>
      </c>
      <c r="I7464">
        <v>52650</v>
      </c>
      <c r="J7464" t="s">
        <v>21</v>
      </c>
      <c r="K7464">
        <v>1</v>
      </c>
      <c r="L7464">
        <v>5</v>
      </c>
      <c r="M7464">
        <v>1</v>
      </c>
      <c r="N7464">
        <v>14</v>
      </c>
      <c r="O7464" t="s">
        <v>22</v>
      </c>
      <c r="P7464">
        <v>29858.71</v>
      </c>
      <c r="Q7464" t="str" cm="1">
        <f t="array" ref="Q7464">_xlfn.IFS(Table1[[#This Row],[age]]&lt;=25,"18-25",Table1[[#This Row],[age]]&lt;=35,"26-35",Table1[[#This Row],[age]]&lt;=45,"36-45",Table1[[#This Row],[age]]&lt;=55,"46-55",Table1[[#This Row],[age]]&lt;=65,"56-65")</f>
        <v>36-45</v>
      </c>
      <c r="R7464" t="str" cm="1">
        <f t="array" ref="R7464">_xlfn.IFS(Table1[[#This Row],[bmi]]&lt;=20,"underweight",Table1[[#This Row],[bmi]]&lt;=30,"overweight",Table1[[#This Row],[bmi]]&lt;=45,"obesity")</f>
        <v>obesity</v>
      </c>
    </row>
    <row r="7465" spans="1:18" x14ac:dyDescent="0.45">
      <c r="A7465" t="s">
        <v>7506</v>
      </c>
      <c r="B7465">
        <v>29</v>
      </c>
      <c r="C7465" t="s">
        <v>34</v>
      </c>
      <c r="D7465">
        <v>30.6</v>
      </c>
      <c r="E7465">
        <v>1</v>
      </c>
      <c r="F7465" t="s">
        <v>29</v>
      </c>
      <c r="G7465" t="s">
        <v>44</v>
      </c>
      <c r="H7465" t="s">
        <v>31</v>
      </c>
      <c r="I7465">
        <v>45391</v>
      </c>
      <c r="J7465" t="s">
        <v>32</v>
      </c>
      <c r="K7465">
        <v>0</v>
      </c>
      <c r="L7465">
        <v>6</v>
      </c>
      <c r="M7465">
        <v>0</v>
      </c>
      <c r="N7465">
        <v>8</v>
      </c>
      <c r="O7465" t="s">
        <v>47</v>
      </c>
      <c r="P7465">
        <v>16305.45</v>
      </c>
      <c r="Q7465" t="str" cm="1">
        <f t="array" ref="Q7465">_xlfn.IFS(Table1[[#This Row],[age]]&lt;=25,"18-25",Table1[[#This Row],[age]]&lt;=35,"26-35",Table1[[#This Row],[age]]&lt;=45,"36-45",Table1[[#This Row],[age]]&lt;=55,"46-55",Table1[[#This Row],[age]]&lt;=65,"56-65")</f>
        <v>26-35</v>
      </c>
      <c r="R7465" t="str" cm="1">
        <f t="array" ref="R7465">_xlfn.IFS(Table1[[#This Row],[bmi]]&lt;=20,"underweight",Table1[[#This Row],[bmi]]&lt;=30,"overweight",Table1[[#This Row],[bmi]]&lt;=45,"obesity")</f>
        <v>obesity</v>
      </c>
    </row>
    <row r="7466" spans="1:18" x14ac:dyDescent="0.45">
      <c r="A7466" t="s">
        <v>7507</v>
      </c>
      <c r="B7466">
        <v>23</v>
      </c>
      <c r="C7466" t="s">
        <v>17</v>
      </c>
      <c r="D7466">
        <v>25.3</v>
      </c>
      <c r="E7466">
        <v>0</v>
      </c>
      <c r="F7466" t="s">
        <v>29</v>
      </c>
      <c r="G7466" t="s">
        <v>53</v>
      </c>
      <c r="H7466" t="s">
        <v>35</v>
      </c>
      <c r="I7466">
        <v>72000</v>
      </c>
      <c r="J7466" t="s">
        <v>21</v>
      </c>
      <c r="K7466">
        <v>0</v>
      </c>
      <c r="L7466">
        <v>6</v>
      </c>
      <c r="M7466">
        <v>1</v>
      </c>
      <c r="N7466">
        <v>11</v>
      </c>
      <c r="O7466" t="s">
        <v>22</v>
      </c>
      <c r="P7466">
        <v>14450.07</v>
      </c>
      <c r="Q7466" t="str" cm="1">
        <f t="array" ref="Q7466">_xlfn.IFS(Table1[[#This Row],[age]]&lt;=25,"18-25",Table1[[#This Row],[age]]&lt;=35,"26-35",Table1[[#This Row],[age]]&lt;=45,"36-45",Table1[[#This Row],[age]]&lt;=55,"46-55",Table1[[#This Row],[age]]&lt;=65,"56-65")</f>
        <v>18-25</v>
      </c>
      <c r="R7466" t="str" cm="1">
        <f t="array" ref="R7466">_xlfn.IFS(Table1[[#This Row],[bmi]]&lt;=20,"underweight",Table1[[#This Row],[bmi]]&lt;=30,"overweight",Table1[[#This Row],[bmi]]&lt;=45,"obesity")</f>
        <v>overweight</v>
      </c>
    </row>
    <row r="7467" spans="1:18" x14ac:dyDescent="0.45">
      <c r="A7467" t="s">
        <v>7508</v>
      </c>
      <c r="B7467">
        <v>63</v>
      </c>
      <c r="C7467" t="s">
        <v>17</v>
      </c>
      <c r="D7467">
        <v>35.1</v>
      </c>
      <c r="E7467">
        <v>3</v>
      </c>
      <c r="F7467" t="s">
        <v>29</v>
      </c>
      <c r="G7467" t="s">
        <v>30</v>
      </c>
      <c r="H7467" t="s">
        <v>46</v>
      </c>
      <c r="I7467">
        <v>18000</v>
      </c>
      <c r="J7467" t="s">
        <v>26</v>
      </c>
      <c r="K7467">
        <v>2</v>
      </c>
      <c r="L7467">
        <v>6</v>
      </c>
      <c r="M7467">
        <v>1</v>
      </c>
      <c r="N7467">
        <v>5</v>
      </c>
      <c r="O7467" t="s">
        <v>22</v>
      </c>
      <c r="P7467">
        <v>21541.39</v>
      </c>
      <c r="Q7467" t="str" cm="1">
        <f t="array" ref="Q7467">_xlfn.IFS(Table1[[#This Row],[age]]&lt;=25,"18-25",Table1[[#This Row],[age]]&lt;=35,"26-35",Table1[[#This Row],[age]]&lt;=45,"36-45",Table1[[#This Row],[age]]&lt;=55,"46-55",Table1[[#This Row],[age]]&lt;=65,"56-65")</f>
        <v>56-65</v>
      </c>
      <c r="R7467" t="str" cm="1">
        <f t="array" ref="R7467">_xlfn.IFS(Table1[[#This Row],[bmi]]&lt;=20,"underweight",Table1[[#This Row],[bmi]]&lt;=30,"overweight",Table1[[#This Row],[bmi]]&lt;=45,"obesity")</f>
        <v>obesity</v>
      </c>
    </row>
    <row r="7468" spans="1:18" x14ac:dyDescent="0.45">
      <c r="A7468" t="s">
        <v>7509</v>
      </c>
      <c r="B7468">
        <v>64</v>
      </c>
      <c r="C7468" t="s">
        <v>17</v>
      </c>
      <c r="D7468">
        <v>23</v>
      </c>
      <c r="E7468">
        <v>0</v>
      </c>
      <c r="F7468" t="s">
        <v>18</v>
      </c>
      <c r="G7468" t="s">
        <v>30</v>
      </c>
      <c r="H7468" t="s">
        <v>31</v>
      </c>
      <c r="I7468">
        <v>74162</v>
      </c>
      <c r="J7468" t="s">
        <v>21</v>
      </c>
      <c r="K7468">
        <v>0</v>
      </c>
      <c r="L7468">
        <v>4</v>
      </c>
      <c r="M7468">
        <v>0</v>
      </c>
      <c r="N7468">
        <v>8</v>
      </c>
      <c r="O7468" t="s">
        <v>27</v>
      </c>
      <c r="P7468">
        <v>33141.919999999998</v>
      </c>
      <c r="Q7468" t="str" cm="1">
        <f t="array" ref="Q7468">_xlfn.IFS(Table1[[#This Row],[age]]&lt;=25,"18-25",Table1[[#This Row],[age]]&lt;=35,"26-35",Table1[[#This Row],[age]]&lt;=45,"36-45",Table1[[#This Row],[age]]&lt;=55,"46-55",Table1[[#This Row],[age]]&lt;=65,"56-65")</f>
        <v>56-65</v>
      </c>
      <c r="R7468" t="str" cm="1">
        <f t="array" ref="R7468">_xlfn.IFS(Table1[[#This Row],[bmi]]&lt;=20,"underweight",Table1[[#This Row],[bmi]]&lt;=30,"overweight",Table1[[#This Row],[bmi]]&lt;=45,"obesity")</f>
        <v>overweight</v>
      </c>
    </row>
    <row r="7469" spans="1:18" x14ac:dyDescent="0.45">
      <c r="A7469" t="s">
        <v>7510</v>
      </c>
      <c r="B7469">
        <v>30</v>
      </c>
      <c r="C7469" t="s">
        <v>17</v>
      </c>
      <c r="D7469">
        <v>30.5</v>
      </c>
      <c r="E7469">
        <v>2</v>
      </c>
      <c r="F7469" t="s">
        <v>29</v>
      </c>
      <c r="G7469" t="s">
        <v>44</v>
      </c>
      <c r="H7469" t="s">
        <v>46</v>
      </c>
      <c r="I7469">
        <v>82546</v>
      </c>
      <c r="J7469" t="s">
        <v>21</v>
      </c>
      <c r="K7469">
        <v>1</v>
      </c>
      <c r="L7469">
        <v>8</v>
      </c>
      <c r="M7469">
        <v>0</v>
      </c>
      <c r="N7469">
        <v>9</v>
      </c>
      <c r="O7469" t="s">
        <v>22</v>
      </c>
      <c r="P7469">
        <v>12073.14</v>
      </c>
      <c r="Q7469" t="str" cm="1">
        <f t="array" ref="Q7469">_xlfn.IFS(Table1[[#This Row],[age]]&lt;=25,"18-25",Table1[[#This Row],[age]]&lt;=35,"26-35",Table1[[#This Row],[age]]&lt;=45,"36-45",Table1[[#This Row],[age]]&lt;=55,"46-55",Table1[[#This Row],[age]]&lt;=65,"56-65")</f>
        <v>26-35</v>
      </c>
      <c r="R7469" t="str" cm="1">
        <f t="array" ref="R7469">_xlfn.IFS(Table1[[#This Row],[bmi]]&lt;=20,"underweight",Table1[[#This Row],[bmi]]&lt;=30,"overweight",Table1[[#This Row],[bmi]]&lt;=45,"obesity")</f>
        <v>obesity</v>
      </c>
    </row>
    <row r="7470" spans="1:18" x14ac:dyDescent="0.45">
      <c r="A7470" t="s">
        <v>7511</v>
      </c>
      <c r="B7470">
        <v>19</v>
      </c>
      <c r="C7470" t="s">
        <v>17</v>
      </c>
      <c r="D7470">
        <v>33.5</v>
      </c>
      <c r="E7470">
        <v>1</v>
      </c>
      <c r="F7470" t="s">
        <v>29</v>
      </c>
      <c r="G7470" t="s">
        <v>24</v>
      </c>
      <c r="H7470" t="s">
        <v>20</v>
      </c>
      <c r="I7470">
        <v>88219</v>
      </c>
      <c r="J7470" t="s">
        <v>21</v>
      </c>
      <c r="K7470">
        <v>1</v>
      </c>
      <c r="L7470">
        <v>5</v>
      </c>
      <c r="M7470">
        <v>0</v>
      </c>
      <c r="N7470">
        <v>9</v>
      </c>
      <c r="O7470" t="s">
        <v>47</v>
      </c>
      <c r="P7470">
        <v>17876.169999999998</v>
      </c>
      <c r="Q7470" t="str" cm="1">
        <f t="array" ref="Q7470">_xlfn.IFS(Table1[[#This Row],[age]]&lt;=25,"18-25",Table1[[#This Row],[age]]&lt;=35,"26-35",Table1[[#This Row],[age]]&lt;=45,"36-45",Table1[[#This Row],[age]]&lt;=55,"46-55",Table1[[#This Row],[age]]&lt;=65,"56-65")</f>
        <v>18-25</v>
      </c>
      <c r="R7470" t="str" cm="1">
        <f t="array" ref="R7470">_xlfn.IFS(Table1[[#This Row],[bmi]]&lt;=20,"underweight",Table1[[#This Row],[bmi]]&lt;=30,"overweight",Table1[[#This Row],[bmi]]&lt;=45,"obesity")</f>
        <v>obesity</v>
      </c>
    </row>
    <row r="7471" spans="1:18" x14ac:dyDescent="0.45">
      <c r="A7471" t="s">
        <v>7512</v>
      </c>
      <c r="B7471">
        <v>24</v>
      </c>
      <c r="C7471" t="s">
        <v>17</v>
      </c>
      <c r="D7471">
        <v>30.8</v>
      </c>
      <c r="E7471">
        <v>1</v>
      </c>
      <c r="F7471" t="s">
        <v>29</v>
      </c>
      <c r="G7471" t="s">
        <v>53</v>
      </c>
      <c r="H7471" t="s">
        <v>38</v>
      </c>
      <c r="I7471">
        <v>89828</v>
      </c>
      <c r="J7471" t="s">
        <v>26</v>
      </c>
      <c r="K7471">
        <v>1</v>
      </c>
      <c r="L7471">
        <v>8</v>
      </c>
      <c r="M7471">
        <v>1</v>
      </c>
      <c r="N7471">
        <v>0</v>
      </c>
      <c r="O7471" t="s">
        <v>22</v>
      </c>
      <c r="P7471">
        <v>15315.81</v>
      </c>
      <c r="Q7471" t="str" cm="1">
        <f t="array" ref="Q7471">_xlfn.IFS(Table1[[#This Row],[age]]&lt;=25,"18-25",Table1[[#This Row],[age]]&lt;=35,"26-35",Table1[[#This Row],[age]]&lt;=45,"36-45",Table1[[#This Row],[age]]&lt;=55,"46-55",Table1[[#This Row],[age]]&lt;=65,"56-65")</f>
        <v>18-25</v>
      </c>
      <c r="R7471" t="str" cm="1">
        <f t="array" ref="R7471">_xlfn.IFS(Table1[[#This Row],[bmi]]&lt;=20,"underweight",Table1[[#This Row],[bmi]]&lt;=30,"overweight",Table1[[#This Row],[bmi]]&lt;=45,"obesity")</f>
        <v>obesity</v>
      </c>
    </row>
    <row r="7472" spans="1:18" x14ac:dyDescent="0.45">
      <c r="A7472" t="s">
        <v>7513</v>
      </c>
      <c r="B7472">
        <v>36</v>
      </c>
      <c r="C7472" t="s">
        <v>34</v>
      </c>
      <c r="D7472">
        <v>27</v>
      </c>
      <c r="E7472">
        <v>2</v>
      </c>
      <c r="F7472" t="s">
        <v>29</v>
      </c>
      <c r="G7472" t="s">
        <v>19</v>
      </c>
      <c r="H7472" t="s">
        <v>46</v>
      </c>
      <c r="I7472">
        <v>105379</v>
      </c>
      <c r="J7472" t="s">
        <v>21</v>
      </c>
      <c r="K7472">
        <v>1</v>
      </c>
      <c r="L7472">
        <v>2</v>
      </c>
      <c r="M7472">
        <v>1</v>
      </c>
      <c r="N7472">
        <v>5</v>
      </c>
      <c r="O7472" t="s">
        <v>36</v>
      </c>
      <c r="P7472">
        <v>17873.46</v>
      </c>
      <c r="Q7472" t="str" cm="1">
        <f t="array" ref="Q7472">_xlfn.IFS(Table1[[#This Row],[age]]&lt;=25,"18-25",Table1[[#This Row],[age]]&lt;=35,"26-35",Table1[[#This Row],[age]]&lt;=45,"36-45",Table1[[#This Row],[age]]&lt;=55,"46-55",Table1[[#This Row],[age]]&lt;=65,"56-65")</f>
        <v>36-45</v>
      </c>
      <c r="R7472" t="str" cm="1">
        <f t="array" ref="R7472">_xlfn.IFS(Table1[[#This Row],[bmi]]&lt;=20,"underweight",Table1[[#This Row],[bmi]]&lt;=30,"overweight",Table1[[#This Row],[bmi]]&lt;=45,"obesity")</f>
        <v>overweight</v>
      </c>
    </row>
    <row r="7473" spans="1:18" x14ac:dyDescent="0.45">
      <c r="A7473" t="s">
        <v>7514</v>
      </c>
      <c r="B7473">
        <v>27</v>
      </c>
      <c r="C7473" t="s">
        <v>34</v>
      </c>
      <c r="D7473">
        <v>32.1</v>
      </c>
      <c r="E7473">
        <v>1</v>
      </c>
      <c r="F7473" t="s">
        <v>29</v>
      </c>
      <c r="G7473" t="s">
        <v>24</v>
      </c>
      <c r="H7473" t="s">
        <v>49</v>
      </c>
      <c r="I7473">
        <v>64794</v>
      </c>
      <c r="J7473" t="s">
        <v>21</v>
      </c>
      <c r="K7473">
        <v>2</v>
      </c>
      <c r="L7473">
        <v>6</v>
      </c>
      <c r="M7473">
        <v>1</v>
      </c>
      <c r="N7473">
        <v>4</v>
      </c>
      <c r="O7473" t="s">
        <v>27</v>
      </c>
      <c r="P7473">
        <v>21064.57</v>
      </c>
      <c r="Q7473" t="str" cm="1">
        <f t="array" ref="Q7473">_xlfn.IFS(Table1[[#This Row],[age]]&lt;=25,"18-25",Table1[[#This Row],[age]]&lt;=35,"26-35",Table1[[#This Row],[age]]&lt;=45,"36-45",Table1[[#This Row],[age]]&lt;=55,"46-55",Table1[[#This Row],[age]]&lt;=65,"56-65")</f>
        <v>26-35</v>
      </c>
      <c r="R7473" t="str" cm="1">
        <f t="array" ref="R7473">_xlfn.IFS(Table1[[#This Row],[bmi]]&lt;=20,"underweight",Table1[[#This Row],[bmi]]&lt;=30,"overweight",Table1[[#This Row],[bmi]]&lt;=45,"obesity")</f>
        <v>obesity</v>
      </c>
    </row>
    <row r="7474" spans="1:18" x14ac:dyDescent="0.45">
      <c r="A7474" t="s">
        <v>7515</v>
      </c>
      <c r="B7474">
        <v>52</v>
      </c>
      <c r="C7474" t="s">
        <v>34</v>
      </c>
      <c r="D7474">
        <v>23.3</v>
      </c>
      <c r="E7474">
        <v>2</v>
      </c>
      <c r="F7474" t="s">
        <v>18</v>
      </c>
      <c r="G7474" t="s">
        <v>24</v>
      </c>
      <c r="H7474" t="s">
        <v>41</v>
      </c>
      <c r="I7474">
        <v>73051</v>
      </c>
      <c r="J7474" t="s">
        <v>26</v>
      </c>
      <c r="K7474">
        <v>0</v>
      </c>
      <c r="L7474">
        <v>4</v>
      </c>
      <c r="M7474">
        <v>0</v>
      </c>
      <c r="N7474">
        <v>12</v>
      </c>
      <c r="O7474" t="s">
        <v>36</v>
      </c>
      <c r="P7474">
        <v>26334.57</v>
      </c>
      <c r="Q7474" t="str" cm="1">
        <f t="array" ref="Q7474">_xlfn.IFS(Table1[[#This Row],[age]]&lt;=25,"18-25",Table1[[#This Row],[age]]&lt;=35,"26-35",Table1[[#This Row],[age]]&lt;=45,"36-45",Table1[[#This Row],[age]]&lt;=55,"46-55",Table1[[#This Row],[age]]&lt;=65,"56-65")</f>
        <v>46-55</v>
      </c>
      <c r="R7474" t="str" cm="1">
        <f t="array" ref="R7474">_xlfn.IFS(Table1[[#This Row],[bmi]]&lt;=20,"underweight",Table1[[#This Row],[bmi]]&lt;=30,"overweight",Table1[[#This Row],[bmi]]&lt;=45,"obesity")</f>
        <v>overweight</v>
      </c>
    </row>
    <row r="7475" spans="1:18" x14ac:dyDescent="0.45">
      <c r="A7475" t="s">
        <v>7516</v>
      </c>
      <c r="B7475">
        <v>58</v>
      </c>
      <c r="C7475" t="s">
        <v>17</v>
      </c>
      <c r="D7475">
        <v>35.299999999999997</v>
      </c>
      <c r="E7475">
        <v>1</v>
      </c>
      <c r="F7475" t="s">
        <v>18</v>
      </c>
      <c r="G7475" t="s">
        <v>24</v>
      </c>
      <c r="H7475" t="s">
        <v>46</v>
      </c>
      <c r="I7475">
        <v>34142</v>
      </c>
      <c r="J7475" t="s">
        <v>21</v>
      </c>
      <c r="K7475">
        <v>2</v>
      </c>
      <c r="L7475">
        <v>9</v>
      </c>
      <c r="M7475">
        <v>0</v>
      </c>
      <c r="N7475">
        <v>1</v>
      </c>
      <c r="O7475" t="s">
        <v>27</v>
      </c>
      <c r="P7475">
        <v>33165.32</v>
      </c>
      <c r="Q7475" t="str" cm="1">
        <f t="array" ref="Q7475">_xlfn.IFS(Table1[[#This Row],[age]]&lt;=25,"18-25",Table1[[#This Row],[age]]&lt;=35,"26-35",Table1[[#This Row],[age]]&lt;=45,"36-45",Table1[[#This Row],[age]]&lt;=55,"46-55",Table1[[#This Row],[age]]&lt;=65,"56-65")</f>
        <v>56-65</v>
      </c>
      <c r="R7475" t="str" cm="1">
        <f t="array" ref="R7475">_xlfn.IFS(Table1[[#This Row],[bmi]]&lt;=20,"underweight",Table1[[#This Row],[bmi]]&lt;=30,"overweight",Table1[[#This Row],[bmi]]&lt;=45,"obesity")</f>
        <v>obesity</v>
      </c>
    </row>
    <row r="7476" spans="1:18" x14ac:dyDescent="0.45">
      <c r="A7476" t="s">
        <v>7517</v>
      </c>
      <c r="B7476">
        <v>62</v>
      </c>
      <c r="C7476" t="s">
        <v>34</v>
      </c>
      <c r="D7476">
        <v>26.3</v>
      </c>
      <c r="E7476">
        <v>2</v>
      </c>
      <c r="F7476" t="s">
        <v>18</v>
      </c>
      <c r="G7476" t="s">
        <v>30</v>
      </c>
      <c r="H7476" t="s">
        <v>38</v>
      </c>
      <c r="I7476">
        <v>71232</v>
      </c>
      <c r="J7476" t="s">
        <v>21</v>
      </c>
      <c r="K7476">
        <v>0</v>
      </c>
      <c r="L7476">
        <v>6</v>
      </c>
      <c r="M7476">
        <v>0</v>
      </c>
      <c r="N7476">
        <v>9</v>
      </c>
      <c r="O7476" t="s">
        <v>27</v>
      </c>
      <c r="P7476">
        <v>22025.52</v>
      </c>
      <c r="Q7476" t="str" cm="1">
        <f t="array" ref="Q7476">_xlfn.IFS(Table1[[#This Row],[age]]&lt;=25,"18-25",Table1[[#This Row],[age]]&lt;=35,"26-35",Table1[[#This Row],[age]]&lt;=45,"36-45",Table1[[#This Row],[age]]&lt;=55,"46-55",Table1[[#This Row],[age]]&lt;=65,"56-65")</f>
        <v>56-65</v>
      </c>
      <c r="R7476" t="str" cm="1">
        <f t="array" ref="R7476">_xlfn.IFS(Table1[[#This Row],[bmi]]&lt;=20,"underweight",Table1[[#This Row],[bmi]]&lt;=30,"overweight",Table1[[#This Row],[bmi]]&lt;=45,"obesity")</f>
        <v>overweight</v>
      </c>
    </row>
    <row r="7477" spans="1:18" x14ac:dyDescent="0.45">
      <c r="A7477" t="s">
        <v>7518</v>
      </c>
      <c r="B7477">
        <v>42</v>
      </c>
      <c r="C7477" t="s">
        <v>17</v>
      </c>
      <c r="D7477">
        <v>29.7</v>
      </c>
      <c r="E7477">
        <v>1</v>
      </c>
      <c r="F7477" t="s">
        <v>18</v>
      </c>
      <c r="G7477" t="s">
        <v>44</v>
      </c>
      <c r="H7477" t="s">
        <v>38</v>
      </c>
      <c r="I7477">
        <v>83383</v>
      </c>
      <c r="J7477" t="s">
        <v>32</v>
      </c>
      <c r="K7477">
        <v>0</v>
      </c>
      <c r="L7477">
        <v>6</v>
      </c>
      <c r="M7477">
        <v>0</v>
      </c>
      <c r="N7477">
        <v>14</v>
      </c>
      <c r="O7477" t="s">
        <v>22</v>
      </c>
      <c r="P7477">
        <v>31369.42</v>
      </c>
      <c r="Q7477" t="str" cm="1">
        <f t="array" ref="Q7477">_xlfn.IFS(Table1[[#This Row],[age]]&lt;=25,"18-25",Table1[[#This Row],[age]]&lt;=35,"26-35",Table1[[#This Row],[age]]&lt;=45,"36-45",Table1[[#This Row],[age]]&lt;=55,"46-55",Table1[[#This Row],[age]]&lt;=65,"56-65")</f>
        <v>36-45</v>
      </c>
      <c r="R7477" t="str" cm="1">
        <f t="array" ref="R7477">_xlfn.IFS(Table1[[#This Row],[bmi]]&lt;=20,"underweight",Table1[[#This Row],[bmi]]&lt;=30,"overweight",Table1[[#This Row],[bmi]]&lt;=45,"obesity")</f>
        <v>overweight</v>
      </c>
    </row>
    <row r="7478" spans="1:18" x14ac:dyDescent="0.45">
      <c r="A7478" t="s">
        <v>7519</v>
      </c>
      <c r="B7478">
        <v>53</v>
      </c>
      <c r="C7478" t="s">
        <v>17</v>
      </c>
      <c r="D7478">
        <v>22.8</v>
      </c>
      <c r="E7478">
        <v>1</v>
      </c>
      <c r="F7478" t="s">
        <v>29</v>
      </c>
      <c r="G7478" t="s">
        <v>19</v>
      </c>
      <c r="H7478" t="s">
        <v>59</v>
      </c>
      <c r="I7478">
        <v>42080</v>
      </c>
      <c r="J7478" t="s">
        <v>26</v>
      </c>
      <c r="K7478">
        <v>2</v>
      </c>
      <c r="L7478">
        <v>8</v>
      </c>
      <c r="M7478">
        <v>0</v>
      </c>
      <c r="N7478">
        <v>2</v>
      </c>
      <c r="O7478" t="s">
        <v>22</v>
      </c>
      <c r="P7478">
        <v>12832.25</v>
      </c>
      <c r="Q7478" t="str" cm="1">
        <f t="array" ref="Q7478">_xlfn.IFS(Table1[[#This Row],[age]]&lt;=25,"18-25",Table1[[#This Row],[age]]&lt;=35,"26-35",Table1[[#This Row],[age]]&lt;=45,"36-45",Table1[[#This Row],[age]]&lt;=55,"46-55",Table1[[#This Row],[age]]&lt;=65,"56-65")</f>
        <v>46-55</v>
      </c>
      <c r="R7478" t="str" cm="1">
        <f t="array" ref="R7478">_xlfn.IFS(Table1[[#This Row],[bmi]]&lt;=20,"underweight",Table1[[#This Row],[bmi]]&lt;=30,"overweight",Table1[[#This Row],[bmi]]&lt;=45,"obesity")</f>
        <v>overweight</v>
      </c>
    </row>
    <row r="7479" spans="1:18" x14ac:dyDescent="0.45">
      <c r="A7479" t="s">
        <v>7520</v>
      </c>
      <c r="B7479">
        <v>32</v>
      </c>
      <c r="C7479" t="s">
        <v>34</v>
      </c>
      <c r="D7479">
        <v>24.1</v>
      </c>
      <c r="E7479">
        <v>0</v>
      </c>
      <c r="F7479" t="s">
        <v>29</v>
      </c>
      <c r="G7479" t="s">
        <v>30</v>
      </c>
      <c r="H7479" t="s">
        <v>46</v>
      </c>
      <c r="I7479">
        <v>52437</v>
      </c>
      <c r="J7479" t="s">
        <v>32</v>
      </c>
      <c r="K7479">
        <v>2</v>
      </c>
      <c r="L7479">
        <v>10</v>
      </c>
      <c r="M7479">
        <v>1</v>
      </c>
      <c r="N7479">
        <v>5</v>
      </c>
      <c r="O7479" t="s">
        <v>36</v>
      </c>
      <c r="P7479">
        <v>21894.58</v>
      </c>
      <c r="Q7479" t="str" cm="1">
        <f t="array" ref="Q7479">_xlfn.IFS(Table1[[#This Row],[age]]&lt;=25,"18-25",Table1[[#This Row],[age]]&lt;=35,"26-35",Table1[[#This Row],[age]]&lt;=45,"36-45",Table1[[#This Row],[age]]&lt;=55,"46-55",Table1[[#This Row],[age]]&lt;=65,"56-65")</f>
        <v>26-35</v>
      </c>
      <c r="R7479" t="str" cm="1">
        <f t="array" ref="R7479">_xlfn.IFS(Table1[[#This Row],[bmi]]&lt;=20,"underweight",Table1[[#This Row],[bmi]]&lt;=30,"overweight",Table1[[#This Row],[bmi]]&lt;=45,"obesity")</f>
        <v>overweight</v>
      </c>
    </row>
    <row r="7480" spans="1:18" x14ac:dyDescent="0.45">
      <c r="A7480" t="s">
        <v>7521</v>
      </c>
      <c r="B7480">
        <v>24</v>
      </c>
      <c r="C7480" t="s">
        <v>34</v>
      </c>
      <c r="D7480">
        <v>38.6</v>
      </c>
      <c r="E7480">
        <v>3</v>
      </c>
      <c r="F7480" t="s">
        <v>29</v>
      </c>
      <c r="G7480" t="s">
        <v>19</v>
      </c>
      <c r="H7480" t="s">
        <v>46</v>
      </c>
      <c r="I7480">
        <v>54228</v>
      </c>
      <c r="J7480" t="s">
        <v>21</v>
      </c>
      <c r="K7480">
        <v>0</v>
      </c>
      <c r="L7480">
        <v>3</v>
      </c>
      <c r="M7480">
        <v>0</v>
      </c>
      <c r="N7480">
        <v>9</v>
      </c>
      <c r="O7480" t="s">
        <v>27</v>
      </c>
      <c r="P7480">
        <v>8971.73</v>
      </c>
      <c r="Q7480" t="str" cm="1">
        <f t="array" ref="Q7480">_xlfn.IFS(Table1[[#This Row],[age]]&lt;=25,"18-25",Table1[[#This Row],[age]]&lt;=35,"26-35",Table1[[#This Row],[age]]&lt;=45,"36-45",Table1[[#This Row],[age]]&lt;=55,"46-55",Table1[[#This Row],[age]]&lt;=65,"56-65")</f>
        <v>18-25</v>
      </c>
      <c r="R7480" t="str" cm="1">
        <f t="array" ref="R7480">_xlfn.IFS(Table1[[#This Row],[bmi]]&lt;=20,"underweight",Table1[[#This Row],[bmi]]&lt;=30,"overweight",Table1[[#This Row],[bmi]]&lt;=45,"obesity")</f>
        <v>obesity</v>
      </c>
    </row>
    <row r="7481" spans="1:18" x14ac:dyDescent="0.45">
      <c r="A7481" t="s">
        <v>7522</v>
      </c>
      <c r="B7481">
        <v>58</v>
      </c>
      <c r="C7481" t="s">
        <v>34</v>
      </c>
      <c r="D7481">
        <v>30</v>
      </c>
      <c r="E7481">
        <v>2</v>
      </c>
      <c r="F7481" t="s">
        <v>29</v>
      </c>
      <c r="G7481" t="s">
        <v>53</v>
      </c>
      <c r="H7481" t="s">
        <v>59</v>
      </c>
      <c r="I7481">
        <v>92762</v>
      </c>
      <c r="J7481" t="s">
        <v>32</v>
      </c>
      <c r="K7481">
        <v>1</v>
      </c>
      <c r="L7481">
        <v>5</v>
      </c>
      <c r="M7481">
        <v>1</v>
      </c>
      <c r="N7481">
        <v>8</v>
      </c>
      <c r="O7481" t="s">
        <v>27</v>
      </c>
      <c r="P7481">
        <v>19345.759999999998</v>
      </c>
      <c r="Q7481" t="str" cm="1">
        <f t="array" ref="Q7481">_xlfn.IFS(Table1[[#This Row],[age]]&lt;=25,"18-25",Table1[[#This Row],[age]]&lt;=35,"26-35",Table1[[#This Row],[age]]&lt;=45,"36-45",Table1[[#This Row],[age]]&lt;=55,"46-55",Table1[[#This Row],[age]]&lt;=65,"56-65")</f>
        <v>56-65</v>
      </c>
      <c r="R7481" t="str" cm="1">
        <f t="array" ref="R7481">_xlfn.IFS(Table1[[#This Row],[bmi]]&lt;=20,"underweight",Table1[[#This Row],[bmi]]&lt;=30,"overweight",Table1[[#This Row],[bmi]]&lt;=45,"obesity")</f>
        <v>overweight</v>
      </c>
    </row>
    <row r="7482" spans="1:18" x14ac:dyDescent="0.45">
      <c r="A7482" t="s">
        <v>7523</v>
      </c>
      <c r="B7482">
        <v>29</v>
      </c>
      <c r="C7482" t="s">
        <v>17</v>
      </c>
      <c r="D7482">
        <v>28.7</v>
      </c>
      <c r="E7482">
        <v>3</v>
      </c>
      <c r="F7482" t="s">
        <v>29</v>
      </c>
      <c r="G7482" t="s">
        <v>19</v>
      </c>
      <c r="H7482" t="s">
        <v>59</v>
      </c>
      <c r="I7482">
        <v>87736</v>
      </c>
      <c r="J7482" t="s">
        <v>21</v>
      </c>
      <c r="K7482">
        <v>3</v>
      </c>
      <c r="L7482">
        <v>7</v>
      </c>
      <c r="M7482">
        <v>1</v>
      </c>
      <c r="N7482">
        <v>1</v>
      </c>
      <c r="O7482" t="s">
        <v>36</v>
      </c>
      <c r="P7482">
        <v>27197.23</v>
      </c>
      <c r="Q7482" t="str" cm="1">
        <f t="array" ref="Q7482">_xlfn.IFS(Table1[[#This Row],[age]]&lt;=25,"18-25",Table1[[#This Row],[age]]&lt;=35,"26-35",Table1[[#This Row],[age]]&lt;=45,"36-45",Table1[[#This Row],[age]]&lt;=55,"46-55",Table1[[#This Row],[age]]&lt;=65,"56-65")</f>
        <v>26-35</v>
      </c>
      <c r="R7482" t="str" cm="1">
        <f t="array" ref="R7482">_xlfn.IFS(Table1[[#This Row],[bmi]]&lt;=20,"underweight",Table1[[#This Row],[bmi]]&lt;=30,"overweight",Table1[[#This Row],[bmi]]&lt;=45,"obesity")</f>
        <v>overweight</v>
      </c>
    </row>
    <row r="7483" spans="1:18" x14ac:dyDescent="0.45">
      <c r="A7483" t="s">
        <v>7524</v>
      </c>
      <c r="B7483">
        <v>31</v>
      </c>
      <c r="C7483" t="s">
        <v>34</v>
      </c>
      <c r="D7483">
        <v>28.7</v>
      </c>
      <c r="E7483">
        <v>0</v>
      </c>
      <c r="F7483" t="s">
        <v>18</v>
      </c>
      <c r="G7483" t="s">
        <v>53</v>
      </c>
      <c r="H7483" t="s">
        <v>49</v>
      </c>
      <c r="I7483">
        <v>77706</v>
      </c>
      <c r="J7483" t="s">
        <v>21</v>
      </c>
      <c r="K7483">
        <v>0</v>
      </c>
      <c r="L7483">
        <v>2</v>
      </c>
      <c r="M7483">
        <v>0</v>
      </c>
      <c r="N7483">
        <v>13</v>
      </c>
      <c r="O7483" t="s">
        <v>27</v>
      </c>
      <c r="P7483">
        <v>20517.32</v>
      </c>
      <c r="Q7483" t="str" cm="1">
        <f t="array" ref="Q7483">_xlfn.IFS(Table1[[#This Row],[age]]&lt;=25,"18-25",Table1[[#This Row],[age]]&lt;=35,"26-35",Table1[[#This Row],[age]]&lt;=45,"36-45",Table1[[#This Row],[age]]&lt;=55,"46-55",Table1[[#This Row],[age]]&lt;=65,"56-65")</f>
        <v>26-35</v>
      </c>
      <c r="R7483" t="str" cm="1">
        <f t="array" ref="R7483">_xlfn.IFS(Table1[[#This Row],[bmi]]&lt;=20,"underweight",Table1[[#This Row],[bmi]]&lt;=30,"overweight",Table1[[#This Row],[bmi]]&lt;=45,"obesity")</f>
        <v>overweight</v>
      </c>
    </row>
    <row r="7484" spans="1:18" x14ac:dyDescent="0.45">
      <c r="A7484" t="s">
        <v>7525</v>
      </c>
      <c r="B7484">
        <v>48</v>
      </c>
      <c r="C7484" t="s">
        <v>17</v>
      </c>
      <c r="D7484">
        <v>33.700000000000003</v>
      </c>
      <c r="E7484">
        <v>2</v>
      </c>
      <c r="F7484" t="s">
        <v>29</v>
      </c>
      <c r="G7484" t="s">
        <v>30</v>
      </c>
      <c r="H7484" t="s">
        <v>41</v>
      </c>
      <c r="I7484">
        <v>95826</v>
      </c>
      <c r="J7484" t="s">
        <v>21</v>
      </c>
      <c r="K7484">
        <v>0</v>
      </c>
      <c r="L7484">
        <v>5</v>
      </c>
      <c r="M7484">
        <v>0</v>
      </c>
      <c r="N7484">
        <v>13</v>
      </c>
      <c r="O7484" t="s">
        <v>22</v>
      </c>
      <c r="P7484">
        <v>7617.75</v>
      </c>
      <c r="Q7484" t="str" cm="1">
        <f t="array" ref="Q7484">_xlfn.IFS(Table1[[#This Row],[age]]&lt;=25,"18-25",Table1[[#This Row],[age]]&lt;=35,"26-35",Table1[[#This Row],[age]]&lt;=45,"36-45",Table1[[#This Row],[age]]&lt;=55,"46-55",Table1[[#This Row],[age]]&lt;=65,"56-65")</f>
        <v>46-55</v>
      </c>
      <c r="R7484" t="str" cm="1">
        <f t="array" ref="R7484">_xlfn.IFS(Table1[[#This Row],[bmi]]&lt;=20,"underweight",Table1[[#This Row],[bmi]]&lt;=30,"overweight",Table1[[#This Row],[bmi]]&lt;=45,"obesity")</f>
        <v>obesity</v>
      </c>
    </row>
    <row r="7485" spans="1:18" x14ac:dyDescent="0.45">
      <c r="A7485" t="s">
        <v>7526</v>
      </c>
      <c r="B7485">
        <v>45</v>
      </c>
      <c r="C7485" t="s">
        <v>17</v>
      </c>
      <c r="D7485">
        <v>23.6</v>
      </c>
      <c r="E7485">
        <v>1</v>
      </c>
      <c r="F7485" t="s">
        <v>29</v>
      </c>
      <c r="G7485" t="s">
        <v>44</v>
      </c>
      <c r="H7485" t="s">
        <v>46</v>
      </c>
      <c r="I7485">
        <v>58333</v>
      </c>
      <c r="J7485" t="s">
        <v>21</v>
      </c>
      <c r="K7485">
        <v>0</v>
      </c>
      <c r="L7485">
        <v>3</v>
      </c>
      <c r="M7485">
        <v>1</v>
      </c>
      <c r="N7485">
        <v>9</v>
      </c>
      <c r="O7485" t="s">
        <v>27</v>
      </c>
      <c r="P7485">
        <v>14700.08</v>
      </c>
      <c r="Q7485" t="str" cm="1">
        <f t="array" ref="Q7485">_xlfn.IFS(Table1[[#This Row],[age]]&lt;=25,"18-25",Table1[[#This Row],[age]]&lt;=35,"26-35",Table1[[#This Row],[age]]&lt;=45,"36-45",Table1[[#This Row],[age]]&lt;=55,"46-55",Table1[[#This Row],[age]]&lt;=65,"56-65")</f>
        <v>36-45</v>
      </c>
      <c r="R7485" t="str" cm="1">
        <f t="array" ref="R7485">_xlfn.IFS(Table1[[#This Row],[bmi]]&lt;=20,"underweight",Table1[[#This Row],[bmi]]&lt;=30,"overweight",Table1[[#This Row],[bmi]]&lt;=45,"obesity")</f>
        <v>overweight</v>
      </c>
    </row>
    <row r="7486" spans="1:18" x14ac:dyDescent="0.45">
      <c r="A7486" t="s">
        <v>7527</v>
      </c>
      <c r="B7486">
        <v>20</v>
      </c>
      <c r="C7486" t="s">
        <v>17</v>
      </c>
      <c r="D7486">
        <v>29.5</v>
      </c>
      <c r="E7486">
        <v>0</v>
      </c>
      <c r="F7486" t="s">
        <v>18</v>
      </c>
      <c r="G7486" t="s">
        <v>19</v>
      </c>
      <c r="H7486" t="s">
        <v>49</v>
      </c>
      <c r="I7486">
        <v>72519</v>
      </c>
      <c r="J7486" t="s">
        <v>21</v>
      </c>
      <c r="K7486">
        <v>0</v>
      </c>
      <c r="L7486">
        <v>3</v>
      </c>
      <c r="M7486">
        <v>0</v>
      </c>
      <c r="N7486">
        <v>10</v>
      </c>
      <c r="O7486" t="s">
        <v>27</v>
      </c>
      <c r="P7486">
        <v>23918.92</v>
      </c>
      <c r="Q7486" t="str" cm="1">
        <f t="array" ref="Q7486">_xlfn.IFS(Table1[[#This Row],[age]]&lt;=25,"18-25",Table1[[#This Row],[age]]&lt;=35,"26-35",Table1[[#This Row],[age]]&lt;=45,"36-45",Table1[[#This Row],[age]]&lt;=55,"46-55",Table1[[#This Row],[age]]&lt;=65,"56-65")</f>
        <v>18-25</v>
      </c>
      <c r="R7486" t="str" cm="1">
        <f t="array" ref="R7486">_xlfn.IFS(Table1[[#This Row],[bmi]]&lt;=20,"underweight",Table1[[#This Row],[bmi]]&lt;=30,"overweight",Table1[[#This Row],[bmi]]&lt;=45,"obesity")</f>
        <v>overweight</v>
      </c>
    </row>
    <row r="7487" spans="1:18" x14ac:dyDescent="0.45">
      <c r="A7487" t="s">
        <v>7528</v>
      </c>
      <c r="B7487">
        <v>51</v>
      </c>
      <c r="C7487" t="s">
        <v>34</v>
      </c>
      <c r="D7487">
        <v>39.200000000000003</v>
      </c>
      <c r="E7487">
        <v>1</v>
      </c>
      <c r="F7487" t="s">
        <v>18</v>
      </c>
      <c r="G7487" t="s">
        <v>24</v>
      </c>
      <c r="H7487" t="s">
        <v>49</v>
      </c>
      <c r="I7487">
        <v>44587</v>
      </c>
      <c r="J7487" t="s">
        <v>32</v>
      </c>
      <c r="K7487">
        <v>3</v>
      </c>
      <c r="L7487">
        <v>9</v>
      </c>
      <c r="M7487">
        <v>0</v>
      </c>
      <c r="N7487">
        <v>7</v>
      </c>
      <c r="O7487" t="s">
        <v>22</v>
      </c>
      <c r="P7487">
        <v>34037.86</v>
      </c>
      <c r="Q7487" t="str" cm="1">
        <f t="array" ref="Q7487">_xlfn.IFS(Table1[[#This Row],[age]]&lt;=25,"18-25",Table1[[#This Row],[age]]&lt;=35,"26-35",Table1[[#This Row],[age]]&lt;=45,"36-45",Table1[[#This Row],[age]]&lt;=55,"46-55",Table1[[#This Row],[age]]&lt;=65,"56-65")</f>
        <v>46-55</v>
      </c>
      <c r="R7487" t="str" cm="1">
        <f t="array" ref="R7487">_xlfn.IFS(Table1[[#This Row],[bmi]]&lt;=20,"underweight",Table1[[#This Row],[bmi]]&lt;=30,"overweight",Table1[[#This Row],[bmi]]&lt;=45,"obesity")</f>
        <v>obesity</v>
      </c>
    </row>
    <row r="7488" spans="1:18" x14ac:dyDescent="0.45">
      <c r="A7488" t="s">
        <v>7529</v>
      </c>
      <c r="B7488">
        <v>52</v>
      </c>
      <c r="C7488" t="s">
        <v>17</v>
      </c>
      <c r="D7488">
        <v>24.9</v>
      </c>
      <c r="E7488">
        <v>1</v>
      </c>
      <c r="F7488" t="s">
        <v>29</v>
      </c>
      <c r="G7488" t="s">
        <v>24</v>
      </c>
      <c r="H7488" t="s">
        <v>74</v>
      </c>
      <c r="I7488">
        <v>80732</v>
      </c>
      <c r="J7488" t="s">
        <v>26</v>
      </c>
      <c r="K7488">
        <v>0</v>
      </c>
      <c r="L7488">
        <v>1</v>
      </c>
      <c r="M7488">
        <v>0</v>
      </c>
      <c r="N7488">
        <v>4</v>
      </c>
      <c r="O7488" t="s">
        <v>27</v>
      </c>
      <c r="P7488">
        <v>5235.82</v>
      </c>
      <c r="Q7488" t="str" cm="1">
        <f t="array" ref="Q7488">_xlfn.IFS(Table1[[#This Row],[age]]&lt;=25,"18-25",Table1[[#This Row],[age]]&lt;=35,"26-35",Table1[[#This Row],[age]]&lt;=45,"36-45",Table1[[#This Row],[age]]&lt;=55,"46-55",Table1[[#This Row],[age]]&lt;=65,"56-65")</f>
        <v>46-55</v>
      </c>
      <c r="R7488" t="str" cm="1">
        <f t="array" ref="R7488">_xlfn.IFS(Table1[[#This Row],[bmi]]&lt;=20,"underweight",Table1[[#This Row],[bmi]]&lt;=30,"overweight",Table1[[#This Row],[bmi]]&lt;=45,"obesity")</f>
        <v>overweight</v>
      </c>
    </row>
    <row r="7489" spans="1:18" x14ac:dyDescent="0.45">
      <c r="A7489" t="s">
        <v>7530</v>
      </c>
      <c r="B7489">
        <v>41</v>
      </c>
      <c r="C7489" t="s">
        <v>17</v>
      </c>
      <c r="D7489">
        <v>24.4</v>
      </c>
      <c r="E7489">
        <v>1</v>
      </c>
      <c r="F7489" t="s">
        <v>29</v>
      </c>
      <c r="G7489" t="s">
        <v>53</v>
      </c>
      <c r="H7489" t="s">
        <v>41</v>
      </c>
      <c r="I7489">
        <v>24573</v>
      </c>
      <c r="J7489" t="s">
        <v>32</v>
      </c>
      <c r="K7489">
        <v>1</v>
      </c>
      <c r="L7489">
        <v>5</v>
      </c>
      <c r="M7489">
        <v>0</v>
      </c>
      <c r="N7489">
        <v>14</v>
      </c>
      <c r="O7489" t="s">
        <v>36</v>
      </c>
      <c r="P7489">
        <v>20959.55</v>
      </c>
      <c r="Q7489" t="str" cm="1">
        <f t="array" ref="Q7489">_xlfn.IFS(Table1[[#This Row],[age]]&lt;=25,"18-25",Table1[[#This Row],[age]]&lt;=35,"26-35",Table1[[#This Row],[age]]&lt;=45,"36-45",Table1[[#This Row],[age]]&lt;=55,"46-55",Table1[[#This Row],[age]]&lt;=65,"56-65")</f>
        <v>36-45</v>
      </c>
      <c r="R7489" t="str" cm="1">
        <f t="array" ref="R7489">_xlfn.IFS(Table1[[#This Row],[bmi]]&lt;=20,"underweight",Table1[[#This Row],[bmi]]&lt;=30,"overweight",Table1[[#This Row],[bmi]]&lt;=45,"obesity")</f>
        <v>overweight</v>
      </c>
    </row>
    <row r="7490" spans="1:18" x14ac:dyDescent="0.45">
      <c r="A7490" t="s">
        <v>7531</v>
      </c>
      <c r="B7490">
        <v>32</v>
      </c>
      <c r="C7490" t="s">
        <v>17</v>
      </c>
      <c r="D7490">
        <v>31.3</v>
      </c>
      <c r="E7490">
        <v>0</v>
      </c>
      <c r="F7490" t="s">
        <v>29</v>
      </c>
      <c r="G7490" t="s">
        <v>53</v>
      </c>
      <c r="H7490" t="s">
        <v>35</v>
      </c>
      <c r="I7490">
        <v>71430</v>
      </c>
      <c r="J7490" t="s">
        <v>26</v>
      </c>
      <c r="K7490">
        <v>0</v>
      </c>
      <c r="L7490">
        <v>3</v>
      </c>
      <c r="M7490">
        <v>1</v>
      </c>
      <c r="N7490">
        <v>0</v>
      </c>
      <c r="O7490" t="s">
        <v>27</v>
      </c>
      <c r="P7490">
        <v>9589.2900000000009</v>
      </c>
      <c r="Q7490" t="str" cm="1">
        <f t="array" ref="Q7490">_xlfn.IFS(Table1[[#This Row],[age]]&lt;=25,"18-25",Table1[[#This Row],[age]]&lt;=35,"26-35",Table1[[#This Row],[age]]&lt;=45,"36-45",Table1[[#This Row],[age]]&lt;=55,"46-55",Table1[[#This Row],[age]]&lt;=65,"56-65")</f>
        <v>26-35</v>
      </c>
      <c r="R7490" t="str" cm="1">
        <f t="array" ref="R7490">_xlfn.IFS(Table1[[#This Row],[bmi]]&lt;=20,"underweight",Table1[[#This Row],[bmi]]&lt;=30,"overweight",Table1[[#This Row],[bmi]]&lt;=45,"obesity")</f>
        <v>obesity</v>
      </c>
    </row>
    <row r="7491" spans="1:18" x14ac:dyDescent="0.45">
      <c r="A7491" t="s">
        <v>7532</v>
      </c>
      <c r="B7491">
        <v>23</v>
      </c>
      <c r="C7491" t="s">
        <v>17</v>
      </c>
      <c r="D7491">
        <v>39.5</v>
      </c>
      <c r="E7491">
        <v>1</v>
      </c>
      <c r="F7491" t="s">
        <v>29</v>
      </c>
      <c r="G7491" t="s">
        <v>30</v>
      </c>
      <c r="H7491" t="s">
        <v>63</v>
      </c>
      <c r="I7491">
        <v>121883</v>
      </c>
      <c r="J7491" t="s">
        <v>26</v>
      </c>
      <c r="K7491">
        <v>2</v>
      </c>
      <c r="L7491">
        <v>3</v>
      </c>
      <c r="M7491">
        <v>0</v>
      </c>
      <c r="N7491">
        <v>10</v>
      </c>
      <c r="O7491" t="s">
        <v>22</v>
      </c>
      <c r="P7491">
        <v>19300.150000000001</v>
      </c>
      <c r="Q7491" t="str" cm="1">
        <f t="array" ref="Q7491">_xlfn.IFS(Table1[[#This Row],[age]]&lt;=25,"18-25",Table1[[#This Row],[age]]&lt;=35,"26-35",Table1[[#This Row],[age]]&lt;=45,"36-45",Table1[[#This Row],[age]]&lt;=55,"46-55",Table1[[#This Row],[age]]&lt;=65,"56-65")</f>
        <v>18-25</v>
      </c>
      <c r="R7491" t="str" cm="1">
        <f t="array" ref="R7491">_xlfn.IFS(Table1[[#This Row],[bmi]]&lt;=20,"underweight",Table1[[#This Row],[bmi]]&lt;=30,"overweight",Table1[[#This Row],[bmi]]&lt;=45,"obesity")</f>
        <v>obesity</v>
      </c>
    </row>
    <row r="7492" spans="1:18" x14ac:dyDescent="0.45">
      <c r="A7492" t="s">
        <v>7533</v>
      </c>
      <c r="B7492">
        <v>41</v>
      </c>
      <c r="C7492" t="s">
        <v>34</v>
      </c>
      <c r="D7492">
        <v>29.3</v>
      </c>
      <c r="E7492">
        <v>1</v>
      </c>
      <c r="F7492" t="s">
        <v>29</v>
      </c>
      <c r="G7492" t="s">
        <v>53</v>
      </c>
      <c r="H7492" t="s">
        <v>49</v>
      </c>
      <c r="I7492">
        <v>66192</v>
      </c>
      <c r="J7492" t="s">
        <v>26</v>
      </c>
      <c r="K7492">
        <v>0</v>
      </c>
      <c r="L7492">
        <v>5</v>
      </c>
      <c r="M7492">
        <v>1</v>
      </c>
      <c r="N7492">
        <v>4</v>
      </c>
      <c r="O7492" t="s">
        <v>47</v>
      </c>
      <c r="P7492">
        <v>18483.349999999999</v>
      </c>
      <c r="Q7492" t="str" cm="1">
        <f t="array" ref="Q7492">_xlfn.IFS(Table1[[#This Row],[age]]&lt;=25,"18-25",Table1[[#This Row],[age]]&lt;=35,"26-35",Table1[[#This Row],[age]]&lt;=45,"36-45",Table1[[#This Row],[age]]&lt;=55,"46-55",Table1[[#This Row],[age]]&lt;=65,"56-65")</f>
        <v>36-45</v>
      </c>
      <c r="R7492" t="str" cm="1">
        <f t="array" ref="R7492">_xlfn.IFS(Table1[[#This Row],[bmi]]&lt;=20,"underweight",Table1[[#This Row],[bmi]]&lt;=30,"overweight",Table1[[#This Row],[bmi]]&lt;=45,"obesity")</f>
        <v>overweight</v>
      </c>
    </row>
    <row r="7493" spans="1:18" x14ac:dyDescent="0.45">
      <c r="A7493" t="s">
        <v>7534</v>
      </c>
      <c r="B7493">
        <v>44</v>
      </c>
      <c r="C7493" t="s">
        <v>17</v>
      </c>
      <c r="D7493">
        <v>25.1</v>
      </c>
      <c r="E7493">
        <v>1</v>
      </c>
      <c r="F7493" t="s">
        <v>29</v>
      </c>
      <c r="G7493" t="s">
        <v>44</v>
      </c>
      <c r="H7493" t="s">
        <v>38</v>
      </c>
      <c r="I7493">
        <v>45045</v>
      </c>
      <c r="J7493" t="s">
        <v>21</v>
      </c>
      <c r="K7493">
        <v>0</v>
      </c>
      <c r="L7493">
        <v>3</v>
      </c>
      <c r="M7493">
        <v>0</v>
      </c>
      <c r="N7493">
        <v>6</v>
      </c>
      <c r="O7493" t="s">
        <v>36</v>
      </c>
      <c r="P7493">
        <v>15722.76</v>
      </c>
      <c r="Q7493" t="str" cm="1">
        <f t="array" ref="Q7493">_xlfn.IFS(Table1[[#This Row],[age]]&lt;=25,"18-25",Table1[[#This Row],[age]]&lt;=35,"26-35",Table1[[#This Row],[age]]&lt;=45,"36-45",Table1[[#This Row],[age]]&lt;=55,"46-55",Table1[[#This Row],[age]]&lt;=65,"56-65")</f>
        <v>36-45</v>
      </c>
      <c r="R7493" t="str" cm="1">
        <f t="array" ref="R7493">_xlfn.IFS(Table1[[#This Row],[bmi]]&lt;=20,"underweight",Table1[[#This Row],[bmi]]&lt;=30,"overweight",Table1[[#This Row],[bmi]]&lt;=45,"obesity")</f>
        <v>overweight</v>
      </c>
    </row>
    <row r="7494" spans="1:18" x14ac:dyDescent="0.45">
      <c r="A7494" t="s">
        <v>7535</v>
      </c>
      <c r="B7494">
        <v>23</v>
      </c>
      <c r="C7494" t="s">
        <v>34</v>
      </c>
      <c r="D7494">
        <v>36.700000000000003</v>
      </c>
      <c r="E7494">
        <v>2</v>
      </c>
      <c r="F7494" t="s">
        <v>29</v>
      </c>
      <c r="G7494" t="s">
        <v>24</v>
      </c>
      <c r="H7494" t="s">
        <v>74</v>
      </c>
      <c r="I7494">
        <v>67570</v>
      </c>
      <c r="J7494" t="s">
        <v>21</v>
      </c>
      <c r="K7494">
        <v>0</v>
      </c>
      <c r="L7494">
        <v>4</v>
      </c>
      <c r="M7494">
        <v>0</v>
      </c>
      <c r="N7494">
        <v>13</v>
      </c>
      <c r="O7494" t="s">
        <v>22</v>
      </c>
      <c r="P7494">
        <v>7425.48</v>
      </c>
      <c r="Q7494" t="str" cm="1">
        <f t="array" ref="Q7494">_xlfn.IFS(Table1[[#This Row],[age]]&lt;=25,"18-25",Table1[[#This Row],[age]]&lt;=35,"26-35",Table1[[#This Row],[age]]&lt;=45,"36-45",Table1[[#This Row],[age]]&lt;=55,"46-55",Table1[[#This Row],[age]]&lt;=65,"56-65")</f>
        <v>18-25</v>
      </c>
      <c r="R7494" t="str" cm="1">
        <f t="array" ref="R7494">_xlfn.IFS(Table1[[#This Row],[bmi]]&lt;=20,"underweight",Table1[[#This Row],[bmi]]&lt;=30,"overweight",Table1[[#This Row],[bmi]]&lt;=45,"obesity")</f>
        <v>obesity</v>
      </c>
    </row>
    <row r="7495" spans="1:18" x14ac:dyDescent="0.45">
      <c r="A7495" t="s">
        <v>7536</v>
      </c>
      <c r="B7495">
        <v>40</v>
      </c>
      <c r="C7495" t="s">
        <v>17</v>
      </c>
      <c r="D7495">
        <v>26.4</v>
      </c>
      <c r="E7495">
        <v>0</v>
      </c>
      <c r="F7495" t="s">
        <v>29</v>
      </c>
      <c r="G7495" t="s">
        <v>53</v>
      </c>
      <c r="H7495" t="s">
        <v>20</v>
      </c>
      <c r="I7495">
        <v>92463</v>
      </c>
      <c r="J7495" t="s">
        <v>21</v>
      </c>
      <c r="K7495">
        <v>0</v>
      </c>
      <c r="L7495">
        <v>4</v>
      </c>
      <c r="M7495">
        <v>0</v>
      </c>
      <c r="N7495">
        <v>12</v>
      </c>
      <c r="O7495" t="s">
        <v>47</v>
      </c>
      <c r="P7495">
        <v>14620.65</v>
      </c>
      <c r="Q7495" t="str" cm="1">
        <f t="array" ref="Q7495">_xlfn.IFS(Table1[[#This Row],[age]]&lt;=25,"18-25",Table1[[#This Row],[age]]&lt;=35,"26-35",Table1[[#This Row],[age]]&lt;=45,"36-45",Table1[[#This Row],[age]]&lt;=55,"46-55",Table1[[#This Row],[age]]&lt;=65,"56-65")</f>
        <v>36-45</v>
      </c>
      <c r="R7495" t="str" cm="1">
        <f t="array" ref="R7495">_xlfn.IFS(Table1[[#This Row],[bmi]]&lt;=20,"underweight",Table1[[#This Row],[bmi]]&lt;=30,"overweight",Table1[[#This Row],[bmi]]&lt;=45,"obesity")</f>
        <v>overweight</v>
      </c>
    </row>
    <row r="7496" spans="1:18" x14ac:dyDescent="0.45">
      <c r="A7496" t="s">
        <v>7537</v>
      </c>
      <c r="B7496">
        <v>19</v>
      </c>
      <c r="C7496" t="s">
        <v>34</v>
      </c>
      <c r="D7496">
        <v>40.5</v>
      </c>
      <c r="E7496">
        <v>0</v>
      </c>
      <c r="F7496" t="s">
        <v>29</v>
      </c>
      <c r="G7496" t="s">
        <v>19</v>
      </c>
      <c r="H7496" t="s">
        <v>59</v>
      </c>
      <c r="I7496">
        <v>58844</v>
      </c>
      <c r="J7496" t="s">
        <v>32</v>
      </c>
      <c r="K7496">
        <v>2</v>
      </c>
      <c r="L7496">
        <v>5</v>
      </c>
      <c r="M7496">
        <v>1</v>
      </c>
      <c r="N7496">
        <v>5</v>
      </c>
      <c r="O7496" t="s">
        <v>27</v>
      </c>
      <c r="P7496">
        <v>16676.79</v>
      </c>
      <c r="Q7496" t="str" cm="1">
        <f t="array" ref="Q7496">_xlfn.IFS(Table1[[#This Row],[age]]&lt;=25,"18-25",Table1[[#This Row],[age]]&lt;=35,"26-35",Table1[[#This Row],[age]]&lt;=45,"36-45",Table1[[#This Row],[age]]&lt;=55,"46-55",Table1[[#This Row],[age]]&lt;=65,"56-65")</f>
        <v>18-25</v>
      </c>
      <c r="R7496" t="str" cm="1">
        <f t="array" ref="R7496">_xlfn.IFS(Table1[[#This Row],[bmi]]&lt;=20,"underweight",Table1[[#This Row],[bmi]]&lt;=30,"overweight",Table1[[#This Row],[bmi]]&lt;=45,"obesity")</f>
        <v>obesity</v>
      </c>
    </row>
    <row r="7497" spans="1:18" x14ac:dyDescent="0.45">
      <c r="A7497" t="s">
        <v>7538</v>
      </c>
      <c r="B7497">
        <v>54</v>
      </c>
      <c r="C7497" t="s">
        <v>34</v>
      </c>
      <c r="D7497">
        <v>19.600000000000001</v>
      </c>
      <c r="E7497">
        <v>3</v>
      </c>
      <c r="F7497" t="s">
        <v>29</v>
      </c>
      <c r="G7497" t="s">
        <v>19</v>
      </c>
      <c r="H7497" t="s">
        <v>35</v>
      </c>
      <c r="I7497">
        <v>91504</v>
      </c>
      <c r="J7497" t="s">
        <v>21</v>
      </c>
      <c r="K7497">
        <v>0</v>
      </c>
      <c r="L7497">
        <v>5</v>
      </c>
      <c r="M7497">
        <v>0</v>
      </c>
      <c r="N7497">
        <v>12</v>
      </c>
      <c r="O7497" t="s">
        <v>27</v>
      </c>
      <c r="P7497">
        <v>11088.39</v>
      </c>
      <c r="Q7497" t="str" cm="1">
        <f t="array" ref="Q7497">_xlfn.IFS(Table1[[#This Row],[age]]&lt;=25,"18-25",Table1[[#This Row],[age]]&lt;=35,"26-35",Table1[[#This Row],[age]]&lt;=45,"36-45",Table1[[#This Row],[age]]&lt;=55,"46-55",Table1[[#This Row],[age]]&lt;=65,"56-65")</f>
        <v>46-55</v>
      </c>
      <c r="R7497" t="str" cm="1">
        <f t="array" ref="R7497">_xlfn.IFS(Table1[[#This Row],[bmi]]&lt;=20,"underweight",Table1[[#This Row],[bmi]]&lt;=30,"overweight",Table1[[#This Row],[bmi]]&lt;=45,"obesity")</f>
        <v>underweight</v>
      </c>
    </row>
    <row r="7498" spans="1:18" x14ac:dyDescent="0.45">
      <c r="A7498" t="s">
        <v>7539</v>
      </c>
      <c r="B7498">
        <v>22</v>
      </c>
      <c r="C7498" t="s">
        <v>17</v>
      </c>
      <c r="D7498">
        <v>19.8</v>
      </c>
      <c r="E7498">
        <v>0</v>
      </c>
      <c r="F7498" t="s">
        <v>29</v>
      </c>
      <c r="G7498" t="s">
        <v>30</v>
      </c>
      <c r="H7498" t="s">
        <v>41</v>
      </c>
      <c r="I7498">
        <v>66444</v>
      </c>
      <c r="J7498" t="s">
        <v>26</v>
      </c>
      <c r="K7498">
        <v>0</v>
      </c>
      <c r="L7498">
        <v>6</v>
      </c>
      <c r="M7498">
        <v>0</v>
      </c>
      <c r="N7498">
        <v>13</v>
      </c>
      <c r="O7498" t="s">
        <v>27</v>
      </c>
      <c r="P7498">
        <v>5319.79</v>
      </c>
      <c r="Q7498" t="str" cm="1">
        <f t="array" ref="Q7498">_xlfn.IFS(Table1[[#This Row],[age]]&lt;=25,"18-25",Table1[[#This Row],[age]]&lt;=35,"26-35",Table1[[#This Row],[age]]&lt;=45,"36-45",Table1[[#This Row],[age]]&lt;=55,"46-55",Table1[[#This Row],[age]]&lt;=65,"56-65")</f>
        <v>18-25</v>
      </c>
      <c r="R7498" t="str" cm="1">
        <f t="array" ref="R7498">_xlfn.IFS(Table1[[#This Row],[bmi]]&lt;=20,"underweight",Table1[[#This Row],[bmi]]&lt;=30,"overweight",Table1[[#This Row],[bmi]]&lt;=45,"obesity")</f>
        <v>underweight</v>
      </c>
    </row>
    <row r="7499" spans="1:18" x14ac:dyDescent="0.45">
      <c r="A7499" t="s">
        <v>7540</v>
      </c>
      <c r="B7499">
        <v>18</v>
      </c>
      <c r="C7499" t="s">
        <v>34</v>
      </c>
      <c r="D7499">
        <v>23.8</v>
      </c>
      <c r="E7499">
        <v>1</v>
      </c>
      <c r="F7499" t="s">
        <v>29</v>
      </c>
      <c r="G7499" t="s">
        <v>24</v>
      </c>
      <c r="H7499" t="s">
        <v>46</v>
      </c>
      <c r="I7499">
        <v>113178</v>
      </c>
      <c r="J7499" t="s">
        <v>21</v>
      </c>
      <c r="K7499">
        <v>2</v>
      </c>
      <c r="L7499">
        <v>7</v>
      </c>
      <c r="M7499">
        <v>1</v>
      </c>
      <c r="N7499">
        <v>12</v>
      </c>
      <c r="O7499" t="s">
        <v>27</v>
      </c>
      <c r="P7499">
        <v>17097.41</v>
      </c>
      <c r="Q7499" t="str" cm="1">
        <f t="array" ref="Q7499">_xlfn.IFS(Table1[[#This Row],[age]]&lt;=25,"18-25",Table1[[#This Row],[age]]&lt;=35,"26-35",Table1[[#This Row],[age]]&lt;=45,"36-45",Table1[[#This Row],[age]]&lt;=55,"46-55",Table1[[#This Row],[age]]&lt;=65,"56-65")</f>
        <v>18-25</v>
      </c>
      <c r="R7499" t="str" cm="1">
        <f t="array" ref="R7499">_xlfn.IFS(Table1[[#This Row],[bmi]]&lt;=20,"underweight",Table1[[#This Row],[bmi]]&lt;=30,"overweight",Table1[[#This Row],[bmi]]&lt;=45,"obesity")</f>
        <v>overweight</v>
      </c>
    </row>
    <row r="7500" spans="1:18" x14ac:dyDescent="0.45">
      <c r="A7500" t="s">
        <v>7541</v>
      </c>
      <c r="B7500">
        <v>47</v>
      </c>
      <c r="C7500" t="s">
        <v>34</v>
      </c>
      <c r="D7500">
        <v>33.200000000000003</v>
      </c>
      <c r="E7500">
        <v>0</v>
      </c>
      <c r="F7500" t="s">
        <v>29</v>
      </c>
      <c r="G7500" t="s">
        <v>53</v>
      </c>
      <c r="H7500" t="s">
        <v>20</v>
      </c>
      <c r="I7500">
        <v>85916</v>
      </c>
      <c r="J7500" t="s">
        <v>32</v>
      </c>
      <c r="K7500">
        <v>1</v>
      </c>
      <c r="L7500">
        <v>11</v>
      </c>
      <c r="M7500">
        <v>0</v>
      </c>
      <c r="N7500">
        <v>4</v>
      </c>
      <c r="O7500" t="s">
        <v>22</v>
      </c>
      <c r="P7500">
        <v>13223.05</v>
      </c>
      <c r="Q7500" t="str" cm="1">
        <f t="array" ref="Q7500">_xlfn.IFS(Table1[[#This Row],[age]]&lt;=25,"18-25",Table1[[#This Row],[age]]&lt;=35,"26-35",Table1[[#This Row],[age]]&lt;=45,"36-45",Table1[[#This Row],[age]]&lt;=55,"46-55",Table1[[#This Row],[age]]&lt;=65,"56-65")</f>
        <v>46-55</v>
      </c>
      <c r="R7500" t="str" cm="1">
        <f t="array" ref="R7500">_xlfn.IFS(Table1[[#This Row],[bmi]]&lt;=20,"underweight",Table1[[#This Row],[bmi]]&lt;=30,"overweight",Table1[[#This Row],[bmi]]&lt;=45,"obesity")</f>
        <v>obesity</v>
      </c>
    </row>
    <row r="7501" spans="1:18" x14ac:dyDescent="0.45">
      <c r="A7501" t="s">
        <v>7542</v>
      </c>
      <c r="B7501">
        <v>23</v>
      </c>
      <c r="C7501" t="s">
        <v>17</v>
      </c>
      <c r="D7501">
        <v>22</v>
      </c>
      <c r="E7501">
        <v>0</v>
      </c>
      <c r="F7501" t="s">
        <v>29</v>
      </c>
      <c r="G7501" t="s">
        <v>44</v>
      </c>
      <c r="H7501" t="s">
        <v>31</v>
      </c>
      <c r="I7501">
        <v>67477</v>
      </c>
      <c r="J7501" t="s">
        <v>26</v>
      </c>
      <c r="K7501">
        <v>0</v>
      </c>
      <c r="L7501">
        <v>5</v>
      </c>
      <c r="M7501">
        <v>0</v>
      </c>
      <c r="N7501">
        <v>5</v>
      </c>
      <c r="O7501" t="s">
        <v>36</v>
      </c>
      <c r="P7501">
        <v>12872.38</v>
      </c>
      <c r="Q7501" t="str" cm="1">
        <f t="array" ref="Q7501">_xlfn.IFS(Table1[[#This Row],[age]]&lt;=25,"18-25",Table1[[#This Row],[age]]&lt;=35,"26-35",Table1[[#This Row],[age]]&lt;=45,"36-45",Table1[[#This Row],[age]]&lt;=55,"46-55",Table1[[#This Row],[age]]&lt;=65,"56-65")</f>
        <v>18-25</v>
      </c>
      <c r="R7501" t="str" cm="1">
        <f t="array" ref="R7501">_xlfn.IFS(Table1[[#This Row],[bmi]]&lt;=20,"underweight",Table1[[#This Row],[bmi]]&lt;=30,"overweight",Table1[[#This Row],[bmi]]&lt;=45,"obesity")</f>
        <v>overweight</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7F4DD-3AC8-4120-BDDD-11C5ABBC2266}">
  <dimension ref="B3:D141"/>
  <sheetViews>
    <sheetView topLeftCell="A107" workbookViewId="0">
      <selection activeCell="A144" sqref="A144"/>
    </sheetView>
  </sheetViews>
  <sheetFormatPr defaultRowHeight="14.25" x14ac:dyDescent="0.45"/>
  <cols>
    <col min="1" max="1" width="6.33203125" customWidth="1"/>
    <col min="2" max="2" width="16.73046875" bestFit="1" customWidth="1"/>
    <col min="3" max="4" width="31.265625" bestFit="1" customWidth="1"/>
    <col min="5" max="6" width="3.73046875" bestFit="1" customWidth="1"/>
    <col min="7" max="7" width="2.73046875" bestFit="1" customWidth="1"/>
    <col min="8" max="8" width="1.73046875" bestFit="1" customWidth="1"/>
    <col min="9" max="9" width="10.19921875" bestFit="1" customWidth="1"/>
  </cols>
  <sheetData>
    <row r="3" spans="2:4" x14ac:dyDescent="0.45">
      <c r="B3" s="1" t="s">
        <v>7547</v>
      </c>
      <c r="C3" t="s">
        <v>7544</v>
      </c>
      <c r="D3" t="s">
        <v>7555</v>
      </c>
    </row>
    <row r="4" spans="2:4" x14ac:dyDescent="0.45">
      <c r="B4" s="2" t="s">
        <v>22</v>
      </c>
      <c r="C4">
        <v>2251</v>
      </c>
      <c r="D4" s="4">
        <v>16541.887952021316</v>
      </c>
    </row>
    <row r="5" spans="2:4" x14ac:dyDescent="0.45">
      <c r="B5" s="2" t="s">
        <v>47</v>
      </c>
      <c r="C5">
        <v>723</v>
      </c>
      <c r="D5" s="4">
        <v>23559.082600276633</v>
      </c>
    </row>
    <row r="6" spans="2:4" x14ac:dyDescent="0.45">
      <c r="B6" s="2" t="s">
        <v>36</v>
      </c>
      <c r="C6">
        <v>1519</v>
      </c>
      <c r="D6" s="4">
        <v>20263.752350230392</v>
      </c>
    </row>
    <row r="7" spans="2:4" x14ac:dyDescent="0.45">
      <c r="B7" s="2" t="s">
        <v>27</v>
      </c>
      <c r="C7">
        <v>3007</v>
      </c>
      <c r="D7" s="4">
        <v>16393.184146990341</v>
      </c>
    </row>
    <row r="8" spans="2:4" x14ac:dyDescent="0.45">
      <c r="B8" s="2" t="s">
        <v>7543</v>
      </c>
      <c r="C8">
        <v>7500</v>
      </c>
      <c r="D8" s="4">
        <v>17912.526806666705</v>
      </c>
    </row>
    <row r="16" spans="2:4" x14ac:dyDescent="0.45">
      <c r="B16" s="1" t="s">
        <v>7556</v>
      </c>
      <c r="C16" t="s">
        <v>7555</v>
      </c>
    </row>
    <row r="17" spans="2:3" x14ac:dyDescent="0.45">
      <c r="B17" s="2" t="s">
        <v>29</v>
      </c>
      <c r="C17" s="4">
        <v>15170.141502736809</v>
      </c>
    </row>
    <row r="18" spans="2:3" x14ac:dyDescent="0.45">
      <c r="B18" s="2" t="s">
        <v>18</v>
      </c>
      <c r="C18" s="4">
        <v>29152.391522773607</v>
      </c>
    </row>
    <row r="19" spans="2:3" x14ac:dyDescent="0.45">
      <c r="B19" s="2" t="s">
        <v>7543</v>
      </c>
      <c r="C19" s="4">
        <v>17912.526806666709</v>
      </c>
    </row>
    <row r="29" spans="2:3" x14ac:dyDescent="0.45">
      <c r="B29" s="1" t="s">
        <v>7545</v>
      </c>
      <c r="C29" t="s">
        <v>7548</v>
      </c>
    </row>
    <row r="30" spans="2:3" x14ac:dyDescent="0.45">
      <c r="B30" s="2" t="s">
        <v>24</v>
      </c>
      <c r="C30" s="4">
        <v>28087924.780000001</v>
      </c>
    </row>
    <row r="31" spans="2:3" x14ac:dyDescent="0.45">
      <c r="B31" s="2" t="s">
        <v>53</v>
      </c>
      <c r="C31" s="4">
        <v>27660453.399999999</v>
      </c>
    </row>
    <row r="32" spans="2:3" x14ac:dyDescent="0.45">
      <c r="B32" s="2" t="s">
        <v>19</v>
      </c>
      <c r="C32" s="4">
        <v>26734371.520000026</v>
      </c>
    </row>
    <row r="33" spans="2:3" x14ac:dyDescent="0.45">
      <c r="B33" s="2" t="s">
        <v>44</v>
      </c>
      <c r="C33" s="4">
        <v>26642764.729999971</v>
      </c>
    </row>
    <row r="34" spans="2:3" x14ac:dyDescent="0.45">
      <c r="B34" s="2" t="s">
        <v>30</v>
      </c>
      <c r="C34" s="4">
        <v>25218436.619999964</v>
      </c>
    </row>
    <row r="35" spans="2:3" x14ac:dyDescent="0.45">
      <c r="B35" s="2" t="s">
        <v>7543</v>
      </c>
      <c r="C35" s="4">
        <v>134343951.04999995</v>
      </c>
    </row>
    <row r="46" spans="2:3" x14ac:dyDescent="0.45">
      <c r="B46" s="1" t="s">
        <v>7546</v>
      </c>
      <c r="C46" t="s">
        <v>7548</v>
      </c>
    </row>
    <row r="47" spans="2:3" x14ac:dyDescent="0.45">
      <c r="B47" s="2" t="s">
        <v>46</v>
      </c>
      <c r="C47" s="4">
        <v>11672535.38000001</v>
      </c>
    </row>
    <row r="48" spans="2:3" x14ac:dyDescent="0.45">
      <c r="B48" s="2" t="s">
        <v>20</v>
      </c>
      <c r="C48" s="4">
        <v>11756283.050000008</v>
      </c>
    </row>
    <row r="49" spans="2:3" x14ac:dyDescent="0.45">
      <c r="B49" s="2" t="s">
        <v>74</v>
      </c>
      <c r="C49" s="4">
        <v>11796919.13000001</v>
      </c>
    </row>
    <row r="50" spans="2:3" x14ac:dyDescent="0.45">
      <c r="B50" s="2" t="s">
        <v>38</v>
      </c>
      <c r="C50" s="4">
        <v>12068344.250000007</v>
      </c>
    </row>
    <row r="51" spans="2:3" x14ac:dyDescent="0.45">
      <c r="B51" s="2" t="s">
        <v>25</v>
      </c>
      <c r="C51" s="4">
        <v>12092180.429999998</v>
      </c>
    </row>
    <row r="52" spans="2:3" x14ac:dyDescent="0.45">
      <c r="B52" s="2" t="s">
        <v>63</v>
      </c>
      <c r="C52" s="4">
        <v>12135858.290000001</v>
      </c>
    </row>
    <row r="53" spans="2:3" x14ac:dyDescent="0.45">
      <c r="B53" s="2" t="s">
        <v>35</v>
      </c>
      <c r="C53" s="4">
        <v>12363525.660000002</v>
      </c>
    </row>
    <row r="54" spans="2:3" x14ac:dyDescent="0.45">
      <c r="B54" s="2" t="s">
        <v>31</v>
      </c>
      <c r="C54" s="4">
        <v>12447442.000000004</v>
      </c>
    </row>
    <row r="55" spans="2:3" x14ac:dyDescent="0.45">
      <c r="B55" s="2" t="s">
        <v>41</v>
      </c>
      <c r="C55" s="4">
        <v>12590638.920000009</v>
      </c>
    </row>
    <row r="56" spans="2:3" x14ac:dyDescent="0.45">
      <c r="B56" s="2" t="s">
        <v>59</v>
      </c>
      <c r="C56" s="4">
        <v>12631087.709999997</v>
      </c>
    </row>
    <row r="57" spans="2:3" x14ac:dyDescent="0.45">
      <c r="B57" s="2" t="s">
        <v>49</v>
      </c>
      <c r="C57" s="4">
        <v>12789136.229999997</v>
      </c>
    </row>
    <row r="58" spans="2:3" x14ac:dyDescent="0.45">
      <c r="B58" s="2" t="s">
        <v>7543</v>
      </c>
      <c r="C58" s="4">
        <v>134343951.05000007</v>
      </c>
    </row>
    <row r="59" spans="2:3" x14ac:dyDescent="0.45">
      <c r="C59" s="4"/>
    </row>
    <row r="60" spans="2:3" x14ac:dyDescent="0.45">
      <c r="C60" s="4"/>
    </row>
    <row r="71" spans="2:3" x14ac:dyDescent="0.45">
      <c r="B71" s="1" t="s">
        <v>7558</v>
      </c>
      <c r="C71" t="s">
        <v>7555</v>
      </c>
    </row>
    <row r="72" spans="2:3" x14ac:dyDescent="0.45">
      <c r="B72" s="2" t="s">
        <v>26</v>
      </c>
      <c r="C72" s="4">
        <v>16110.463176242733</v>
      </c>
    </row>
    <row r="73" spans="2:3" x14ac:dyDescent="0.45">
      <c r="B73" s="2" t="s">
        <v>32</v>
      </c>
      <c r="C73" s="4">
        <v>19563.127591273362</v>
      </c>
    </row>
    <row r="74" spans="2:3" x14ac:dyDescent="0.45">
      <c r="B74" s="2" t="s">
        <v>21</v>
      </c>
      <c r="C74" s="4">
        <v>17665.333068825908</v>
      </c>
    </row>
    <row r="75" spans="2:3" x14ac:dyDescent="0.45">
      <c r="B75" s="2" t="s">
        <v>7543</v>
      </c>
      <c r="C75" s="4">
        <v>17912.526806666701</v>
      </c>
    </row>
    <row r="85" spans="2:3" x14ac:dyDescent="0.45">
      <c r="B85" s="1" t="s">
        <v>7557</v>
      </c>
      <c r="C85" t="s">
        <v>7555</v>
      </c>
    </row>
    <row r="86" spans="2:3" x14ac:dyDescent="0.45">
      <c r="B86" s="2" t="s">
        <v>7550</v>
      </c>
      <c r="C86" s="3">
        <v>16245.35510886466</v>
      </c>
    </row>
    <row r="87" spans="2:3" x14ac:dyDescent="0.45">
      <c r="B87" s="2" t="s">
        <v>7551</v>
      </c>
      <c r="C87" s="3">
        <v>17025.413206590641</v>
      </c>
    </row>
    <row r="88" spans="2:3" x14ac:dyDescent="0.45">
      <c r="B88" s="2" t="s">
        <v>7552</v>
      </c>
      <c r="C88" s="3">
        <v>17593.632639068528</v>
      </c>
    </row>
    <row r="89" spans="2:3" x14ac:dyDescent="0.45">
      <c r="B89" s="2" t="s">
        <v>7553</v>
      </c>
      <c r="C89" s="3">
        <v>18839.00114743588</v>
      </c>
    </row>
    <row r="90" spans="2:3" x14ac:dyDescent="0.45">
      <c r="B90" s="2" t="s">
        <v>7554</v>
      </c>
      <c r="C90" s="3">
        <v>19606.355875817026</v>
      </c>
    </row>
    <row r="91" spans="2:3" x14ac:dyDescent="0.45">
      <c r="B91" s="2" t="s">
        <v>7543</v>
      </c>
      <c r="C91" s="3">
        <v>17912.526806666709</v>
      </c>
    </row>
    <row r="102" spans="2:3" x14ac:dyDescent="0.45">
      <c r="B102" s="1" t="s">
        <v>7563</v>
      </c>
      <c r="C102" t="s">
        <v>7555</v>
      </c>
    </row>
    <row r="103" spans="2:3" x14ac:dyDescent="0.45">
      <c r="B103" s="2" t="s">
        <v>7560</v>
      </c>
      <c r="C103" s="3">
        <v>18508.320527131771</v>
      </c>
    </row>
    <row r="104" spans="2:3" x14ac:dyDescent="0.45">
      <c r="B104" s="2" t="s">
        <v>7561</v>
      </c>
      <c r="C104" s="3">
        <v>17624.824033613444</v>
      </c>
    </row>
    <row r="105" spans="2:3" x14ac:dyDescent="0.45">
      <c r="B105" s="2" t="s">
        <v>7562</v>
      </c>
      <c r="C105" s="3">
        <v>17319.17037688442</v>
      </c>
    </row>
    <row r="106" spans="2:3" x14ac:dyDescent="0.45">
      <c r="B106" s="2" t="s">
        <v>7543</v>
      </c>
      <c r="C106" s="3">
        <v>17912.526806666639</v>
      </c>
    </row>
    <row r="118" spans="2:3" x14ac:dyDescent="0.45">
      <c r="B118" s="1" t="s">
        <v>10</v>
      </c>
      <c r="C118" t="s">
        <v>7555</v>
      </c>
    </row>
    <row r="119" spans="2:3" x14ac:dyDescent="0.45">
      <c r="B119" s="2">
        <v>0</v>
      </c>
      <c r="C119" s="4">
        <v>15565.421199785747</v>
      </c>
    </row>
    <row r="120" spans="2:3" x14ac:dyDescent="0.45">
      <c r="B120" s="2">
        <v>1</v>
      </c>
      <c r="C120" s="4">
        <v>18818.82439176054</v>
      </c>
    </row>
    <row r="121" spans="2:3" x14ac:dyDescent="0.45">
      <c r="B121" s="2">
        <v>2</v>
      </c>
      <c r="C121" s="4">
        <v>22440.673793103419</v>
      </c>
    </row>
    <row r="122" spans="2:3" x14ac:dyDescent="0.45">
      <c r="B122" s="2">
        <v>3</v>
      </c>
      <c r="C122" s="4">
        <v>25650.201698113215</v>
      </c>
    </row>
    <row r="123" spans="2:3" x14ac:dyDescent="0.45">
      <c r="B123" s="2">
        <v>4</v>
      </c>
      <c r="C123" s="4">
        <v>28766.879130434798</v>
      </c>
    </row>
    <row r="124" spans="2:3" x14ac:dyDescent="0.45">
      <c r="B124" s="2">
        <v>5</v>
      </c>
      <c r="C124" s="4">
        <v>30824.092857142859</v>
      </c>
    </row>
    <row r="125" spans="2:3" x14ac:dyDescent="0.45">
      <c r="B125" s="2" t="s">
        <v>7543</v>
      </c>
      <c r="C125" s="4">
        <v>17912.526806666767</v>
      </c>
    </row>
    <row r="141" spans="2:2" x14ac:dyDescent="0.45">
      <c r="B141" s="5"/>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1328D-6E0A-4F3E-ABE2-480F0A44412E}">
  <dimension ref="C9:AD19"/>
  <sheetViews>
    <sheetView showGridLines="0" tabSelected="1" zoomScale="80" zoomScaleNormal="80" workbookViewId="0">
      <selection activeCell="P4" sqref="P4"/>
    </sheetView>
  </sheetViews>
  <sheetFormatPr defaultRowHeight="14.25" x14ac:dyDescent="0.45"/>
  <cols>
    <col min="2" max="2" width="18.46484375" bestFit="1" customWidth="1"/>
    <col min="3" max="3" width="28.1328125" bestFit="1" customWidth="1"/>
    <col min="4" max="4" width="32.265625" bestFit="1" customWidth="1"/>
    <col min="6" max="6" width="18.46484375" bestFit="1" customWidth="1"/>
    <col min="27" max="27" width="12.796875" customWidth="1"/>
    <col min="28" max="28" width="18.73046875" bestFit="1" customWidth="1"/>
    <col min="29" max="29" width="28.53125" bestFit="1" customWidth="1"/>
    <col min="30" max="30" width="32.9296875" bestFit="1" customWidth="1"/>
  </cols>
  <sheetData>
    <row r="9" spans="28:30" x14ac:dyDescent="0.45">
      <c r="AB9" t="s">
        <v>7544</v>
      </c>
      <c r="AC9" t="s">
        <v>7548</v>
      </c>
      <c r="AD9" t="s">
        <v>7564</v>
      </c>
    </row>
    <row r="10" spans="28:30" x14ac:dyDescent="0.45">
      <c r="AB10">
        <v>7500</v>
      </c>
      <c r="AC10" s="6">
        <v>134343951.05000028</v>
      </c>
      <c r="AD10" s="6">
        <v>17912.526806666705</v>
      </c>
    </row>
    <row r="11" spans="28:30" x14ac:dyDescent="0.45">
      <c r="AB11">
        <f>$AB$10</f>
        <v>7500</v>
      </c>
      <c r="AC11" s="6">
        <f>$AC$10</f>
        <v>134343951.05000028</v>
      </c>
      <c r="AD11" s="6">
        <f>$AD$10</f>
        <v>17912.526806666705</v>
      </c>
    </row>
    <row r="18" spans="3:30" x14ac:dyDescent="0.45">
      <c r="AC18" s="6"/>
      <c r="AD18" s="6"/>
    </row>
    <row r="19" spans="3:30" x14ac:dyDescent="0.45">
      <c r="C19" s="6"/>
      <c r="D19" s="6"/>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medical_insurance_cost_dataset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Lynda Udechukwu</dc:creator>
  <cp:lastModifiedBy>Lynda udechukwu</cp:lastModifiedBy>
  <dcterms:created xsi:type="dcterms:W3CDTF">2026-05-19T08:47:56Z</dcterms:created>
  <dcterms:modified xsi:type="dcterms:W3CDTF">2026-05-21T08:32:37Z</dcterms:modified>
</cp:coreProperties>
</file>